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2.xml" ContentType="application/vnd.openxmlformats-officedocument.spreadsheetml.externalLink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Default Extension="vml" ContentType="application/vnd.openxmlformats-officedocument.vmlDrawing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autoCompressPictures="0" defaultThemeVersion="124226"/>
  <bookViews>
    <workbookView xWindow="-28905" yWindow="-435" windowWidth="27975" windowHeight="16440"/>
  </bookViews>
  <sheets>
    <sheet name="monster_team_info" sheetId="1" r:id="rId1"/>
    <sheet name="Sheet1" sheetId="2" r:id="rId2"/>
    <sheet name="Sheet2" sheetId="3" r:id="rId3"/>
    <sheet name="Sheet3" sheetId="4" r:id="rId4"/>
    <sheet name="Sheet4" sheetId="5" r:id="rId5"/>
  </sheets>
  <externalReferences>
    <externalReference r:id="rId6"/>
    <externalReference r:id="rId7"/>
  </externalReferences>
  <definedNames>
    <definedName name="_xlnm._FilterDatabase" localSheetId="0" hidden="1">monster_team_info!$A$5:$AW$5</definedName>
  </definedNames>
  <calcPr calcId="124519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M2753" i="1"/>
  <c r="J2753"/>
  <c r="H2753"/>
  <c r="Y2753"/>
  <c r="G2753"/>
  <c r="X2753"/>
  <c r="F2753"/>
  <c r="W2753"/>
  <c r="E2753"/>
  <c r="V2753"/>
  <c r="D2753"/>
  <c r="U2753"/>
  <c r="C2753"/>
  <c r="T2753"/>
  <c r="M2752"/>
  <c r="J2752"/>
  <c r="H2752"/>
  <c r="Y2752"/>
  <c r="G2752"/>
  <c r="X2752"/>
  <c r="F2752"/>
  <c r="W2752"/>
  <c r="E2752"/>
  <c r="V2752"/>
  <c r="D2752"/>
  <c r="U2752"/>
  <c r="C2752"/>
  <c r="T2752"/>
  <c r="M2751"/>
  <c r="J2751"/>
  <c r="H2751"/>
  <c r="Y2751"/>
  <c r="G2751"/>
  <c r="X2751"/>
  <c r="F2751"/>
  <c r="W2751"/>
  <c r="E2751"/>
  <c r="V2751"/>
  <c r="D2751"/>
  <c r="U2751"/>
  <c r="C2751"/>
  <c r="T2751"/>
  <c r="M2750"/>
  <c r="J2750"/>
  <c r="H2750"/>
  <c r="Y2750"/>
  <c r="G2750"/>
  <c r="X2750"/>
  <c r="F2750"/>
  <c r="W2750"/>
  <c r="E2750"/>
  <c r="V2750"/>
  <c r="D2750"/>
  <c r="U2750"/>
  <c r="C2750"/>
  <c r="T2750"/>
  <c r="M2749"/>
  <c r="J2749"/>
  <c r="H2749"/>
  <c r="Y2749"/>
  <c r="G2749"/>
  <c r="X2749"/>
  <c r="F2749"/>
  <c r="W2749"/>
  <c r="E2749"/>
  <c r="V2749"/>
  <c r="D2749"/>
  <c r="U2749"/>
  <c r="C2749"/>
  <c r="T2749"/>
  <c r="M2748"/>
  <c r="J2748"/>
  <c r="H2748"/>
  <c r="Y2748"/>
  <c r="G2748"/>
  <c r="X2748"/>
  <c r="F2748"/>
  <c r="W2748"/>
  <c r="E2748"/>
  <c r="V2748"/>
  <c r="D2748"/>
  <c r="U2748"/>
  <c r="C2748"/>
  <c r="T2748"/>
  <c r="M2747"/>
  <c r="J2747"/>
  <c r="H2747"/>
  <c r="Y2747"/>
  <c r="G2747"/>
  <c r="X2747"/>
  <c r="F2747"/>
  <c r="W2747"/>
  <c r="E2747"/>
  <c r="V2747"/>
  <c r="D2747"/>
  <c r="U2747"/>
  <c r="C2747"/>
  <c r="T2747"/>
  <c r="M2746"/>
  <c r="J2746"/>
  <c r="H2746"/>
  <c r="Y2746"/>
  <c r="G2746"/>
  <c r="X2746"/>
  <c r="F2746"/>
  <c r="W2746"/>
  <c r="E2746"/>
  <c r="V2746"/>
  <c r="D2746"/>
  <c r="U2746"/>
  <c r="C2746"/>
  <c r="T2746"/>
  <c r="M2745"/>
  <c r="J2745"/>
  <c r="H2745"/>
  <c r="Y2745"/>
  <c r="G2745"/>
  <c r="X2745"/>
  <c r="F2745"/>
  <c r="W2745"/>
  <c r="E2745"/>
  <c r="V2745"/>
  <c r="D2745"/>
  <c r="U2745"/>
  <c r="C2745"/>
  <c r="T2745"/>
  <c r="M2744"/>
  <c r="J2744"/>
  <c r="H2744"/>
  <c r="Y2744"/>
  <c r="G2744"/>
  <c r="X2744"/>
  <c r="F2744"/>
  <c r="W2744"/>
  <c r="E2744"/>
  <c r="V2744"/>
  <c r="D2744"/>
  <c r="U2744"/>
  <c r="C2744"/>
  <c r="T2744"/>
  <c r="M2743"/>
  <c r="J2743"/>
  <c r="H2743"/>
  <c r="Y2743"/>
  <c r="G2743"/>
  <c r="X2743"/>
  <c r="F2743"/>
  <c r="W2743"/>
  <c r="E2743"/>
  <c r="V2743"/>
  <c r="D2743"/>
  <c r="U2743"/>
  <c r="C2743"/>
  <c r="T2743"/>
  <c r="M2742"/>
  <c r="J2742"/>
  <c r="H2742"/>
  <c r="Y2742"/>
  <c r="G2742"/>
  <c r="X2742"/>
  <c r="F2742"/>
  <c r="W2742"/>
  <c r="E2742"/>
  <c r="V2742"/>
  <c r="D2742"/>
  <c r="U2742"/>
  <c r="C2742"/>
  <c r="T2742"/>
  <c r="M2741"/>
  <c r="J2741"/>
  <c r="H2741"/>
  <c r="Y2741"/>
  <c r="G2741"/>
  <c r="X2741"/>
  <c r="F2741"/>
  <c r="W2741"/>
  <c r="E2741"/>
  <c r="V2741"/>
  <c r="D2741"/>
  <c r="U2741"/>
  <c r="C2741"/>
  <c r="T2741"/>
  <c r="M2740"/>
  <c r="J2740"/>
  <c r="H2740"/>
  <c r="Y2740"/>
  <c r="G2740"/>
  <c r="X2740"/>
  <c r="F2740"/>
  <c r="W2740"/>
  <c r="E2740"/>
  <c r="V2740"/>
  <c r="D2740"/>
  <c r="U2740"/>
  <c r="C2740"/>
  <c r="T2740"/>
  <c r="M2739"/>
  <c r="J2739"/>
  <c r="H2739"/>
  <c r="Y2739"/>
  <c r="G2739"/>
  <c r="X2739"/>
  <c r="F2739"/>
  <c r="W2739"/>
  <c r="E2739"/>
  <c r="V2739"/>
  <c r="D2739"/>
  <c r="U2739"/>
  <c r="C2739"/>
  <c r="T2739"/>
  <c r="M2738"/>
  <c r="J2738"/>
  <c r="H2738"/>
  <c r="Y2738"/>
  <c r="G2738"/>
  <c r="X2738"/>
  <c r="F2738"/>
  <c r="W2738"/>
  <c r="E2738"/>
  <c r="V2738"/>
  <c r="D2738"/>
  <c r="U2738"/>
  <c r="C2738"/>
  <c r="T2738"/>
  <c r="M2737"/>
  <c r="J2737"/>
  <c r="H2737"/>
  <c r="Y2737"/>
  <c r="G2737"/>
  <c r="X2737"/>
  <c r="F2737"/>
  <c r="W2737"/>
  <c r="E2737"/>
  <c r="V2737"/>
  <c r="D2737"/>
  <c r="U2737"/>
  <c r="C2737"/>
  <c r="T2737"/>
  <c r="M2736"/>
  <c r="J2736"/>
  <c r="H2736"/>
  <c r="Y2736"/>
  <c r="G2736"/>
  <c r="X2736"/>
  <c r="F2736"/>
  <c r="W2736"/>
  <c r="E2736"/>
  <c r="V2736"/>
  <c r="D2736"/>
  <c r="U2736"/>
  <c r="C2736"/>
  <c r="T2736"/>
  <c r="M2735"/>
  <c r="J2735"/>
  <c r="H2735"/>
  <c r="Y2735"/>
  <c r="G2735"/>
  <c r="X2735"/>
  <c r="F2735"/>
  <c r="W2735"/>
  <c r="E2735"/>
  <c r="V2735"/>
  <c r="D2735"/>
  <c r="U2735"/>
  <c r="C2735"/>
  <c r="T2735"/>
  <c r="M2734"/>
  <c r="J2734"/>
  <c r="H2734"/>
  <c r="Y2734"/>
  <c r="G2734"/>
  <c r="X2734"/>
  <c r="F2734"/>
  <c r="W2734"/>
  <c r="E2734"/>
  <c r="V2734"/>
  <c r="D2734"/>
  <c r="U2734"/>
  <c r="C2734"/>
  <c r="T2734"/>
  <c r="M2733"/>
  <c r="J2733"/>
  <c r="H2733"/>
  <c r="Y2733"/>
  <c r="G2733"/>
  <c r="X2733"/>
  <c r="F2733"/>
  <c r="W2733"/>
  <c r="E2733"/>
  <c r="V2733"/>
  <c r="D2733"/>
  <c r="U2733"/>
  <c r="C2733"/>
  <c r="T2733"/>
  <c r="M2732"/>
  <c r="J2732"/>
  <c r="H2732"/>
  <c r="Y2732"/>
  <c r="G2732"/>
  <c r="X2732"/>
  <c r="F2732"/>
  <c r="W2732"/>
  <c r="E2732"/>
  <c r="V2732"/>
  <c r="D2732"/>
  <c r="U2732"/>
  <c r="C2732"/>
  <c r="T2732"/>
  <c r="M2731"/>
  <c r="J2731"/>
  <c r="H2731"/>
  <c r="Y2731"/>
  <c r="G2731"/>
  <c r="X2731"/>
  <c r="F2731"/>
  <c r="W2731"/>
  <c r="E2731"/>
  <c r="V2731"/>
  <c r="D2731"/>
  <c r="U2731"/>
  <c r="C2731"/>
  <c r="T2731"/>
  <c r="M2730"/>
  <c r="J2730"/>
  <c r="H2730"/>
  <c r="Y2730"/>
  <c r="G2730"/>
  <c r="X2730"/>
  <c r="F2730"/>
  <c r="W2730"/>
  <c r="E2730"/>
  <c r="V2730"/>
  <c r="D2730"/>
  <c r="U2730"/>
  <c r="C2730"/>
  <c r="T2730"/>
  <c r="M2729"/>
  <c r="J2729"/>
  <c r="H2729"/>
  <c r="Y2729"/>
  <c r="G2729"/>
  <c r="X2729"/>
  <c r="F2729"/>
  <c r="W2729"/>
  <c r="E2729"/>
  <c r="V2729"/>
  <c r="D2729"/>
  <c r="U2729"/>
  <c r="C2729"/>
  <c r="T2729"/>
  <c r="M2728"/>
  <c r="J2728"/>
  <c r="H2728"/>
  <c r="Y2728"/>
  <c r="G2728"/>
  <c r="X2728"/>
  <c r="F2728"/>
  <c r="W2728"/>
  <c r="E2728"/>
  <c r="V2728"/>
  <c r="D2728"/>
  <c r="U2728"/>
  <c r="C2728"/>
  <c r="T2728"/>
  <c r="M2727"/>
  <c r="J2727"/>
  <c r="H2727"/>
  <c r="Y2727"/>
  <c r="G2727"/>
  <c r="X2727"/>
  <c r="F2727"/>
  <c r="W2727"/>
  <c r="E2727"/>
  <c r="V2727"/>
  <c r="D2727"/>
  <c r="U2727"/>
  <c r="C2727"/>
  <c r="T2727"/>
  <c r="M2726"/>
  <c r="J2726"/>
  <c r="H2726"/>
  <c r="Y2726"/>
  <c r="G2726"/>
  <c r="X2726"/>
  <c r="F2726"/>
  <c r="W2726"/>
  <c r="E2726"/>
  <c r="V2726"/>
  <c r="D2726"/>
  <c r="U2726"/>
  <c r="C2726"/>
  <c r="T2726"/>
  <c r="M2725"/>
  <c r="J2725"/>
  <c r="H2725"/>
  <c r="Y2725"/>
  <c r="G2725"/>
  <c r="X2725"/>
  <c r="F2725"/>
  <c r="W2725"/>
  <c r="E2725"/>
  <c r="V2725"/>
  <c r="D2725"/>
  <c r="U2725"/>
  <c r="C2725"/>
  <c r="T2725"/>
  <c r="M2724"/>
  <c r="J2724"/>
  <c r="H2724"/>
  <c r="Y2724"/>
  <c r="G2724"/>
  <c r="X2724"/>
  <c r="F2724"/>
  <c r="W2724"/>
  <c r="E2724"/>
  <c r="V2724"/>
  <c r="D2724"/>
  <c r="U2724"/>
  <c r="C2724"/>
  <c r="T2724"/>
  <c r="H2603"/>
  <c r="Y2603"/>
  <c r="G2603"/>
  <c r="X2603"/>
  <c r="F2603"/>
  <c r="W2603"/>
  <c r="E2603"/>
  <c r="V2603"/>
  <c r="D2603"/>
  <c r="U2603"/>
  <c r="C2603"/>
  <c r="T2603"/>
  <c r="H2602"/>
  <c r="Y2602"/>
  <c r="G2602"/>
  <c r="X2602"/>
  <c r="F2602"/>
  <c r="W2602"/>
  <c r="E2602"/>
  <c r="V2602"/>
  <c r="D2602"/>
  <c r="U2602"/>
  <c r="C2602"/>
  <c r="T2602"/>
  <c r="H2601"/>
  <c r="Y2601"/>
  <c r="G2601"/>
  <c r="X2601"/>
  <c r="F2601"/>
  <c r="W2601"/>
  <c r="E2601"/>
  <c r="V2601"/>
  <c r="D2601"/>
  <c r="U2601"/>
  <c r="C2601"/>
  <c r="T2601"/>
  <c r="H2600"/>
  <c r="Y2600"/>
  <c r="G2600"/>
  <c r="X2600"/>
  <c r="F2600"/>
  <c r="W2600"/>
  <c r="E2600"/>
  <c r="V2600"/>
  <c r="D2600"/>
  <c r="U2600"/>
  <c r="C2600"/>
  <c r="T2600"/>
  <c r="H2599"/>
  <c r="Y2599"/>
  <c r="G2599"/>
  <c r="X2599"/>
  <c r="F2599"/>
  <c r="W2599"/>
  <c r="E2599"/>
  <c r="V2599"/>
  <c r="D2599"/>
  <c r="U2599"/>
  <c r="C2599"/>
  <c r="T2599"/>
  <c r="H2598"/>
  <c r="Y2598"/>
  <c r="G2598"/>
  <c r="X2598"/>
  <c r="F2598"/>
  <c r="W2598"/>
  <c r="E2598"/>
  <c r="V2598"/>
  <c r="D2598"/>
  <c r="U2598"/>
  <c r="C2598"/>
  <c r="T2598"/>
  <c r="H2597"/>
  <c r="Y2597"/>
  <c r="G2597"/>
  <c r="X2597"/>
  <c r="F2597"/>
  <c r="W2597"/>
  <c r="E2597"/>
  <c r="V2597"/>
  <c r="D2597"/>
  <c r="U2597"/>
  <c r="C2597"/>
  <c r="T2597"/>
  <c r="H2596"/>
  <c r="Y2596"/>
  <c r="G2596"/>
  <c r="X2596"/>
  <c r="F2596"/>
  <c r="W2596"/>
  <c r="E2596"/>
  <c r="V2596"/>
  <c r="D2596"/>
  <c r="U2596"/>
  <c r="C2596"/>
  <c r="T2596"/>
  <c r="H2595"/>
  <c r="Y2595"/>
  <c r="G2595"/>
  <c r="X2595"/>
  <c r="F2595"/>
  <c r="W2595"/>
  <c r="E2595"/>
  <c r="V2595"/>
  <c r="D2595"/>
  <c r="U2595"/>
  <c r="C2595"/>
  <c r="T2595"/>
  <c r="H2594"/>
  <c r="Y2594"/>
  <c r="G2594"/>
  <c r="X2594"/>
  <c r="F2594"/>
  <c r="W2594"/>
  <c r="E2594"/>
  <c r="V2594"/>
  <c r="D2594"/>
  <c r="U2594"/>
  <c r="C2594"/>
  <c r="T2594"/>
  <c r="H2593"/>
  <c r="Y2593"/>
  <c r="G2593"/>
  <c r="X2593"/>
  <c r="F2593"/>
  <c r="W2593"/>
  <c r="E2593"/>
  <c r="V2593"/>
  <c r="D2593"/>
  <c r="U2593"/>
  <c r="C2593"/>
  <c r="T2593"/>
  <c r="H2592"/>
  <c r="Y2592"/>
  <c r="G2592"/>
  <c r="X2592"/>
  <c r="F2592"/>
  <c r="W2592"/>
  <c r="E2592"/>
  <c r="V2592"/>
  <c r="D2592"/>
  <c r="U2592"/>
  <c r="C2592"/>
  <c r="T2592"/>
  <c r="H2591"/>
  <c r="Y2591"/>
  <c r="G2591"/>
  <c r="X2591"/>
  <c r="F2591"/>
  <c r="W2591"/>
  <c r="E2591"/>
  <c r="V2591"/>
  <c r="D2591"/>
  <c r="U2591"/>
  <c r="C2591"/>
  <c r="T2591"/>
  <c r="H2590"/>
  <c r="Y2590"/>
  <c r="G2590"/>
  <c r="X2590"/>
  <c r="F2590"/>
  <c r="W2590"/>
  <c r="E2590"/>
  <c r="V2590"/>
  <c r="D2590"/>
  <c r="U2590"/>
  <c r="C2590"/>
  <c r="T2590"/>
  <c r="H2589"/>
  <c r="Y2589"/>
  <c r="G2589"/>
  <c r="X2589"/>
  <c r="F2589"/>
  <c r="W2589"/>
  <c r="E2589"/>
  <c r="V2589"/>
  <c r="D2589"/>
  <c r="U2589"/>
  <c r="C2589"/>
  <c r="T2589"/>
  <c r="H2588"/>
  <c r="Y2588"/>
  <c r="G2588"/>
  <c r="X2588"/>
  <c r="F2588"/>
  <c r="W2588"/>
  <c r="E2588"/>
  <c r="V2588"/>
  <c r="D2588"/>
  <c r="U2588"/>
  <c r="C2588"/>
  <c r="T2588"/>
  <c r="H2587"/>
  <c r="Y2587"/>
  <c r="G2587"/>
  <c r="X2587"/>
  <c r="F2587"/>
  <c r="W2587"/>
  <c r="E2587"/>
  <c r="V2587"/>
  <c r="D2587"/>
  <c r="U2587"/>
  <c r="C2587"/>
  <c r="T2587"/>
  <c r="H2586"/>
  <c r="Y2586"/>
  <c r="G2586"/>
  <c r="X2586"/>
  <c r="F2586"/>
  <c r="W2586"/>
  <c r="E2586"/>
  <c r="V2586"/>
  <c r="D2586"/>
  <c r="U2586"/>
  <c r="C2586"/>
  <c r="T2586"/>
  <c r="H2585"/>
  <c r="Y2585"/>
  <c r="G2585"/>
  <c r="X2585"/>
  <c r="F2585"/>
  <c r="W2585"/>
  <c r="E2585"/>
  <c r="V2585"/>
  <c r="D2585"/>
  <c r="U2585"/>
  <c r="C2585"/>
  <c r="T2585"/>
  <c r="H2584"/>
  <c r="Y2584"/>
  <c r="G2584"/>
  <c r="X2584"/>
  <c r="F2584"/>
  <c r="W2584"/>
  <c r="E2584"/>
  <c r="V2584"/>
  <c r="D2584"/>
  <c r="U2584"/>
  <c r="C2584"/>
  <c r="T2584"/>
  <c r="H2583"/>
  <c r="Y2583"/>
  <c r="G2583"/>
  <c r="X2583"/>
  <c r="F2583"/>
  <c r="W2583"/>
  <c r="E2583"/>
  <c r="V2583"/>
  <c r="D2583"/>
  <c r="U2583"/>
  <c r="C2583"/>
  <c r="T2583"/>
  <c r="H2582"/>
  <c r="Y2582"/>
  <c r="G2582"/>
  <c r="X2582"/>
  <c r="F2582"/>
  <c r="W2582"/>
  <c r="E2582"/>
  <c r="V2582"/>
  <c r="D2582"/>
  <c r="U2582"/>
  <c r="C2582"/>
  <c r="T2582"/>
  <c r="H2581"/>
  <c r="Y2581"/>
  <c r="G2581"/>
  <c r="X2581"/>
  <c r="F2581"/>
  <c r="W2581"/>
  <c r="E2581"/>
  <c r="V2581"/>
  <c r="D2581"/>
  <c r="U2581"/>
  <c r="C2581"/>
  <c r="T2581"/>
  <c r="H2580"/>
  <c r="Y2580"/>
  <c r="G2580"/>
  <c r="X2580"/>
  <c r="F2580"/>
  <c r="W2580"/>
  <c r="E2580"/>
  <c r="V2580"/>
  <c r="D2580"/>
  <c r="U2580"/>
  <c r="C2580"/>
  <c r="T2580"/>
  <c r="H2579"/>
  <c r="Y2579"/>
  <c r="G2579"/>
  <c r="X2579"/>
  <c r="F2579"/>
  <c r="W2579"/>
  <c r="E2579"/>
  <c r="V2579"/>
  <c r="D2579"/>
  <c r="U2579"/>
  <c r="C2579"/>
  <c r="T2579"/>
  <c r="H2578"/>
  <c r="Y2578"/>
  <c r="G2578"/>
  <c r="X2578"/>
  <c r="F2578"/>
  <c r="W2578"/>
  <c r="E2578"/>
  <c r="V2578"/>
  <c r="D2578"/>
  <c r="U2578"/>
  <c r="C2578"/>
  <c r="T2578"/>
  <c r="H2577"/>
  <c r="Y2577"/>
  <c r="G2577"/>
  <c r="X2577"/>
  <c r="F2577"/>
  <c r="W2577"/>
  <c r="E2577"/>
  <c r="V2577"/>
  <c r="D2577"/>
  <c r="U2577"/>
  <c r="C2577"/>
  <c r="T2577"/>
  <c r="H2576"/>
  <c r="Y2576"/>
  <c r="G2576"/>
  <c r="X2576"/>
  <c r="F2576"/>
  <c r="W2576"/>
  <c r="E2576"/>
  <c r="V2576"/>
  <c r="D2576"/>
  <c r="U2576"/>
  <c r="C2576"/>
  <c r="T2576"/>
  <c r="H2575"/>
  <c r="Y2575"/>
  <c r="G2575"/>
  <c r="X2575"/>
  <c r="F2575"/>
  <c r="W2575"/>
  <c r="E2575"/>
  <c r="V2575"/>
  <c r="D2575"/>
  <c r="U2575"/>
  <c r="C2575"/>
  <c r="T2575"/>
  <c r="H2574"/>
  <c r="Y2574"/>
  <c r="G2574"/>
  <c r="X2574"/>
  <c r="F2574"/>
  <c r="W2574"/>
  <c r="E2574"/>
  <c r="V2574"/>
  <c r="D2574"/>
  <c r="U2574"/>
  <c r="C2574"/>
  <c r="T2574"/>
  <c r="H2573"/>
  <c r="Y2573"/>
  <c r="G2573"/>
  <c r="X2573"/>
  <c r="F2573"/>
  <c r="W2573"/>
  <c r="E2573"/>
  <c r="V2573"/>
  <c r="D2573"/>
  <c r="U2573"/>
  <c r="C2573"/>
  <c r="T2573"/>
  <c r="H2572"/>
  <c r="Y2572"/>
  <c r="G2572"/>
  <c r="X2572"/>
  <c r="F2572"/>
  <c r="W2572"/>
  <c r="E2572"/>
  <c r="V2572"/>
  <c r="D2572"/>
  <c r="U2572"/>
  <c r="C2572"/>
  <c r="T2572"/>
  <c r="H2571"/>
  <c r="Y2571"/>
  <c r="G2571"/>
  <c r="X2571"/>
  <c r="F2571"/>
  <c r="W2571"/>
  <c r="E2571"/>
  <c r="V2571"/>
  <c r="D2571"/>
  <c r="U2571"/>
  <c r="C2571"/>
  <c r="T2571"/>
  <c r="H2570"/>
  <c r="Y2570"/>
  <c r="G2570"/>
  <c r="X2570"/>
  <c r="F2570"/>
  <c r="W2570"/>
  <c r="E2570"/>
  <c r="V2570"/>
  <c r="D2570"/>
  <c r="U2570"/>
  <c r="C2570"/>
  <c r="T2570"/>
  <c r="H2569"/>
  <c r="Y2569"/>
  <c r="G2569"/>
  <c r="X2569"/>
  <c r="F2569"/>
  <c r="W2569"/>
  <c r="E2569"/>
  <c r="V2569"/>
  <c r="D2569"/>
  <c r="U2569"/>
  <c r="C2569"/>
  <c r="T2569"/>
  <c r="H2568"/>
  <c r="Y2568"/>
  <c r="G2568"/>
  <c r="X2568"/>
  <c r="F2568"/>
  <c r="W2568"/>
  <c r="E2568"/>
  <c r="V2568"/>
  <c r="D2568"/>
  <c r="U2568"/>
  <c r="C2568"/>
  <c r="T2568"/>
  <c r="H2567"/>
  <c r="Y2567"/>
  <c r="G2567"/>
  <c r="X2567"/>
  <c r="F2567"/>
  <c r="W2567"/>
  <c r="E2567"/>
  <c r="V2567"/>
  <c r="D2567"/>
  <c r="U2567"/>
  <c r="C2567"/>
  <c r="T2567"/>
  <c r="H2566"/>
  <c r="Y2566"/>
  <c r="G2566"/>
  <c r="X2566"/>
  <c r="F2566"/>
  <c r="W2566"/>
  <c r="E2566"/>
  <c r="V2566"/>
  <c r="D2566"/>
  <c r="U2566"/>
  <c r="C2566"/>
  <c r="T2566"/>
  <c r="H2565"/>
  <c r="Y2565"/>
  <c r="G2565"/>
  <c r="X2565"/>
  <c r="F2565"/>
  <c r="W2565"/>
  <c r="E2565"/>
  <c r="V2565"/>
  <c r="D2565"/>
  <c r="U2565"/>
  <c r="C2565"/>
  <c r="T2565"/>
  <c r="H2564"/>
  <c r="Y2564"/>
  <c r="G2564"/>
  <c r="X2564"/>
  <c r="F2564"/>
  <c r="W2564"/>
  <c r="E2564"/>
  <c r="V2564"/>
  <c r="D2564"/>
  <c r="U2564"/>
  <c r="C2564"/>
  <c r="T2564"/>
  <c r="T3138"/>
  <c r="U3138"/>
  <c r="V3138"/>
  <c r="W3138"/>
  <c r="X3138"/>
  <c r="Y3138"/>
  <c r="T3139"/>
  <c r="U3139"/>
  <c r="V3139"/>
  <c r="W3139"/>
  <c r="X3139"/>
  <c r="Y3139"/>
  <c r="T3140"/>
  <c r="U3140"/>
  <c r="V3140"/>
  <c r="W3140"/>
  <c r="X3140"/>
  <c r="Y3140"/>
  <c r="T3141"/>
  <c r="U3141"/>
  <c r="V3141"/>
  <c r="W3141"/>
  <c r="X3141"/>
  <c r="Y3141"/>
  <c r="T3142"/>
  <c r="U3142"/>
  <c r="V3142"/>
  <c r="W3142"/>
  <c r="X3142"/>
  <c r="Y3142"/>
  <c r="T3143"/>
  <c r="U3143"/>
  <c r="V3143"/>
  <c r="W3143"/>
  <c r="X3143"/>
  <c r="Y3143"/>
  <c r="T3144"/>
  <c r="U3144"/>
  <c r="V3144"/>
  <c r="W3144"/>
  <c r="X3144"/>
  <c r="Y3144"/>
  <c r="T3145"/>
  <c r="U3145"/>
  <c r="V3145"/>
  <c r="W3145"/>
  <c r="X3145"/>
  <c r="Y3145"/>
  <c r="T3146"/>
  <c r="U3146"/>
  <c r="V3146"/>
  <c r="W3146"/>
  <c r="X3146"/>
  <c r="Y3146"/>
  <c r="T3147"/>
  <c r="U3147"/>
  <c r="V3147"/>
  <c r="W3147"/>
  <c r="X3147"/>
  <c r="Y3147"/>
  <c r="T3148"/>
  <c r="U3148"/>
  <c r="V3148"/>
  <c r="W3148"/>
  <c r="X3148"/>
  <c r="Y3148"/>
  <c r="T3149"/>
  <c r="U3149"/>
  <c r="V3149"/>
  <c r="W3149"/>
  <c r="X3149"/>
  <c r="Y3149"/>
  <c r="T3150"/>
  <c r="U3150"/>
  <c r="V3150"/>
  <c r="W3150"/>
  <c r="X3150"/>
  <c r="Y3150"/>
  <c r="T3151"/>
  <c r="U3151"/>
  <c r="V3151"/>
  <c r="W3151"/>
  <c r="X3151"/>
  <c r="Y3151"/>
  <c r="T3152"/>
  <c r="U3152"/>
  <c r="V3152"/>
  <c r="W3152"/>
  <c r="X3152"/>
  <c r="Y3152"/>
  <c r="T3153"/>
  <c r="U3153"/>
  <c r="V3153"/>
  <c r="W3153"/>
  <c r="X3153"/>
  <c r="Y3153"/>
  <c r="T3154"/>
  <c r="U3154"/>
  <c r="V3154"/>
  <c r="W3154"/>
  <c r="X3154"/>
  <c r="Y3154"/>
  <c r="T3155"/>
  <c r="U3155"/>
  <c r="V3155"/>
  <c r="W3155"/>
  <c r="X3155"/>
  <c r="Y3155"/>
  <c r="T3156"/>
  <c r="U3156"/>
  <c r="V3156"/>
  <c r="W3156"/>
  <c r="X3156"/>
  <c r="Y3156"/>
  <c r="T3157"/>
  <c r="U3157"/>
  <c r="V3157"/>
  <c r="W3157"/>
  <c r="X3157"/>
  <c r="Y3157"/>
  <c r="T3158"/>
  <c r="U3158"/>
  <c r="V3158"/>
  <c r="W3158"/>
  <c r="X3158"/>
  <c r="Y3158"/>
  <c r="T3159"/>
  <c r="U3159"/>
  <c r="V3159"/>
  <c r="W3159"/>
  <c r="X3159"/>
  <c r="Y3159"/>
  <c r="T3160"/>
  <c r="U3160"/>
  <c r="V3160"/>
  <c r="W3160"/>
  <c r="X3160"/>
  <c r="Y3160"/>
  <c r="T3161"/>
  <c r="U3161"/>
  <c r="V3161"/>
  <c r="W3161"/>
  <c r="X3161"/>
  <c r="Y3161"/>
  <c r="T3162"/>
  <c r="U3162"/>
  <c r="V3162"/>
  <c r="W3162"/>
  <c r="X3162"/>
  <c r="Y3162"/>
  <c r="T3163"/>
  <c r="U3163"/>
  <c r="V3163"/>
  <c r="W3163"/>
  <c r="X3163"/>
  <c r="Y3163"/>
  <c r="T3164"/>
  <c r="U3164"/>
  <c r="V3164"/>
  <c r="W3164"/>
  <c r="X3164"/>
  <c r="Y3164"/>
  <c r="T3165"/>
  <c r="U3165"/>
  <c r="V3165"/>
  <c r="W3165"/>
  <c r="X3165"/>
  <c r="Y3165"/>
  <c r="T3166"/>
  <c r="U3166"/>
  <c r="V3166"/>
  <c r="W3166"/>
  <c r="X3166"/>
  <c r="Y3166"/>
  <c r="T3167"/>
  <c r="U3167"/>
  <c r="V3167"/>
  <c r="W3167"/>
  <c r="X3167"/>
  <c r="Y3167"/>
  <c r="T3168"/>
  <c r="U3168"/>
  <c r="V3168"/>
  <c r="W3168"/>
  <c r="X3168"/>
  <c r="Y3168"/>
  <c r="T3169"/>
  <c r="U3169"/>
  <c r="V3169"/>
  <c r="W3169"/>
  <c r="X3169"/>
  <c r="Y3169"/>
  <c r="T3170"/>
  <c r="U3170"/>
  <c r="V3170"/>
  <c r="W3170"/>
  <c r="X3170"/>
  <c r="Y3170"/>
  <c r="T3171"/>
  <c r="U3171"/>
  <c r="V3171"/>
  <c r="W3171"/>
  <c r="X3171"/>
  <c r="Y3171"/>
  <c r="T3172"/>
  <c r="U3172"/>
  <c r="V3172"/>
  <c r="W3172"/>
  <c r="X3172"/>
  <c r="Y3172"/>
  <c r="T3173"/>
  <c r="U3173"/>
  <c r="V3173"/>
  <c r="W3173"/>
  <c r="X3173"/>
  <c r="Y3173"/>
  <c r="S2738"/>
  <c r="S2746"/>
  <c r="S2582"/>
  <c r="S2599"/>
  <c r="S2603"/>
  <c r="S2748"/>
  <c r="S2576"/>
  <c r="S2580"/>
  <c r="S2586"/>
  <c r="S2594"/>
  <c r="S2598"/>
  <c r="S2602"/>
  <c r="S2724"/>
  <c r="S2727"/>
  <c r="S2729"/>
  <c r="S2732"/>
  <c r="S2735"/>
  <c r="S2737"/>
  <c r="S2740"/>
  <c r="S2743"/>
  <c r="S2745"/>
  <c r="S2751"/>
  <c r="S2753"/>
  <c r="S2726"/>
  <c r="S2734"/>
  <c r="S2742"/>
  <c r="S2750"/>
  <c r="S2725"/>
  <c r="S2728"/>
  <c r="S2731"/>
  <c r="S2733"/>
  <c r="S2736"/>
  <c r="S2739"/>
  <c r="S2741"/>
  <c r="S2744"/>
  <c r="S2747"/>
  <c r="S2749"/>
  <c r="S2752"/>
  <c r="S2730"/>
  <c r="S3169"/>
  <c r="S3149"/>
  <c r="S2567"/>
  <c r="S2571"/>
  <c r="S2575"/>
  <c r="S2579"/>
  <c r="S2583"/>
  <c r="S2587"/>
  <c r="S2591"/>
  <c r="S2593"/>
  <c r="S2597"/>
  <c r="S2564"/>
  <c r="S2566"/>
  <c r="S2568"/>
  <c r="S2570"/>
  <c r="S2572"/>
  <c r="S2574"/>
  <c r="S2578"/>
  <c r="S2584"/>
  <c r="S2588"/>
  <c r="S2590"/>
  <c r="S2592"/>
  <c r="S2596"/>
  <c r="S2601"/>
  <c r="S2565"/>
  <c r="S2569"/>
  <c r="S2573"/>
  <c r="S2577"/>
  <c r="S2581"/>
  <c r="S2585"/>
  <c r="S2589"/>
  <c r="S2595"/>
  <c r="S2600"/>
  <c r="S3141"/>
  <c r="S3170"/>
  <c r="S3166"/>
  <c r="S3165"/>
  <c r="S3162"/>
  <c r="S3161"/>
  <c r="S3158"/>
  <c r="S3157"/>
  <c r="S3156"/>
  <c r="S3154"/>
  <c r="S3153"/>
  <c r="S3150"/>
  <c r="S3146"/>
  <c r="S3145"/>
  <c r="S3142"/>
  <c r="S3138"/>
  <c r="S3173"/>
  <c r="S3172"/>
  <c r="S3168"/>
  <c r="S3164"/>
  <c r="S3160"/>
  <c r="S3152"/>
  <c r="S3148"/>
  <c r="S3144"/>
  <c r="S3140"/>
  <c r="S3171"/>
  <c r="S3167"/>
  <c r="S3163"/>
  <c r="S3159"/>
  <c r="S3155"/>
  <c r="S3151"/>
  <c r="S3147"/>
  <c r="S3143"/>
  <c r="S3139"/>
  <c r="Y2167"/>
  <c r="X2167"/>
  <c r="W2167"/>
  <c r="V2167"/>
  <c r="U2167"/>
  <c r="T2167"/>
  <c r="Y2166"/>
  <c r="X2166"/>
  <c r="W2166"/>
  <c r="V2166"/>
  <c r="U2166"/>
  <c r="T2166"/>
  <c r="Y2165"/>
  <c r="X2165"/>
  <c r="W2165"/>
  <c r="V2165"/>
  <c r="U2165"/>
  <c r="T2165"/>
  <c r="Y2164"/>
  <c r="X2164"/>
  <c r="W2164"/>
  <c r="V2164"/>
  <c r="U2164"/>
  <c r="T2164"/>
  <c r="Y2163"/>
  <c r="X2163"/>
  <c r="W2163"/>
  <c r="V2163"/>
  <c r="U2163"/>
  <c r="T2163"/>
  <c r="Y2162"/>
  <c r="X2162"/>
  <c r="W2162"/>
  <c r="V2162"/>
  <c r="U2162"/>
  <c r="T2162"/>
  <c r="Y2161"/>
  <c r="X2161"/>
  <c r="W2161"/>
  <c r="V2161"/>
  <c r="U2161"/>
  <c r="T2161"/>
  <c r="Y2160"/>
  <c r="X2160"/>
  <c r="W2160"/>
  <c r="V2160"/>
  <c r="U2160"/>
  <c r="T2160"/>
  <c r="Y2159"/>
  <c r="X2159"/>
  <c r="W2159"/>
  <c r="V2159"/>
  <c r="U2159"/>
  <c r="T2159"/>
  <c r="S2167"/>
  <c r="S2164"/>
  <c r="S2163"/>
  <c r="S2162"/>
  <c r="S2161"/>
  <c r="S2159"/>
  <c r="S2160"/>
  <c r="S2166"/>
  <c r="S2165"/>
  <c r="Y2158"/>
  <c r="X2158"/>
  <c r="W2158"/>
  <c r="V2158"/>
  <c r="U2158"/>
  <c r="T2158"/>
  <c r="Y2157"/>
  <c r="X2157"/>
  <c r="W2157"/>
  <c r="V2157"/>
  <c r="U2157"/>
  <c r="T2157"/>
  <c r="Y2156"/>
  <c r="X2156"/>
  <c r="W2156"/>
  <c r="V2156"/>
  <c r="U2156"/>
  <c r="T2156"/>
  <c r="Y2155"/>
  <c r="X2155"/>
  <c r="W2155"/>
  <c r="V2155"/>
  <c r="U2155"/>
  <c r="T2155"/>
  <c r="Y2154"/>
  <c r="X2154"/>
  <c r="W2154"/>
  <c r="V2154"/>
  <c r="U2154"/>
  <c r="T2154"/>
  <c r="Y2153"/>
  <c r="X2153"/>
  <c r="W2153"/>
  <c r="V2153"/>
  <c r="U2153"/>
  <c r="T2153"/>
  <c r="Y2152"/>
  <c r="X2152"/>
  <c r="W2152"/>
  <c r="V2152"/>
  <c r="U2152"/>
  <c r="T2152"/>
  <c r="Y2151"/>
  <c r="X2151"/>
  <c r="W2151"/>
  <c r="V2151"/>
  <c r="U2151"/>
  <c r="T2151"/>
  <c r="Y2150"/>
  <c r="X2150"/>
  <c r="W2150"/>
  <c r="V2150"/>
  <c r="U2150"/>
  <c r="T2150"/>
  <c r="Y2149"/>
  <c r="X2149"/>
  <c r="W2149"/>
  <c r="V2149"/>
  <c r="U2149"/>
  <c r="T2149"/>
  <c r="Y2148"/>
  <c r="X2148"/>
  <c r="W2148"/>
  <c r="V2148"/>
  <c r="U2148"/>
  <c r="T2148"/>
  <c r="Y2147"/>
  <c r="X2147"/>
  <c r="W2147"/>
  <c r="V2147"/>
  <c r="U2147"/>
  <c r="T2147"/>
  <c r="Y2146"/>
  <c r="X2146"/>
  <c r="W2146"/>
  <c r="V2146"/>
  <c r="U2146"/>
  <c r="T2146"/>
  <c r="Y2145"/>
  <c r="X2145"/>
  <c r="W2145"/>
  <c r="V2145"/>
  <c r="U2145"/>
  <c r="T2145"/>
  <c r="Y2144"/>
  <c r="X2144"/>
  <c r="W2144"/>
  <c r="V2144"/>
  <c r="U2144"/>
  <c r="T2144"/>
  <c r="Y2143"/>
  <c r="X2143"/>
  <c r="W2143"/>
  <c r="V2143"/>
  <c r="U2143"/>
  <c r="T2143"/>
  <c r="Y2142"/>
  <c r="X2142"/>
  <c r="W2142"/>
  <c r="V2142"/>
  <c r="U2142"/>
  <c r="T2142"/>
  <c r="Y2141"/>
  <c r="X2141"/>
  <c r="W2141"/>
  <c r="V2141"/>
  <c r="U2141"/>
  <c r="T2141"/>
  <c r="Y2140"/>
  <c r="X2140"/>
  <c r="W2140"/>
  <c r="V2140"/>
  <c r="U2140"/>
  <c r="T2140"/>
  <c r="Y2139"/>
  <c r="X2139"/>
  <c r="W2139"/>
  <c r="V2139"/>
  <c r="U2139"/>
  <c r="T2139"/>
  <c r="Y2138"/>
  <c r="X2138"/>
  <c r="W2138"/>
  <c r="V2138"/>
  <c r="U2138"/>
  <c r="T2138"/>
  <c r="S2139"/>
  <c r="S2144"/>
  <c r="S2140"/>
  <c r="S2149"/>
  <c r="S2153"/>
  <c r="S2155"/>
  <c r="S2146"/>
  <c r="S2158"/>
  <c r="S2157"/>
  <c r="S2152"/>
  <c r="S2142"/>
  <c r="S2151"/>
  <c r="S2138"/>
  <c r="S2147"/>
  <c r="S2154"/>
  <c r="S2156"/>
  <c r="S2141"/>
  <c r="S2143"/>
  <c r="S2145"/>
  <c r="S2148"/>
  <c r="S2150"/>
  <c r="X2044"/>
  <c r="Y2044"/>
  <c r="U2044"/>
  <c r="X2043"/>
  <c r="W2043"/>
  <c r="T2043"/>
  <c r="X2042"/>
  <c r="Y2042"/>
  <c r="U2042"/>
  <c r="X2041"/>
  <c r="W2041"/>
  <c r="T2041"/>
  <c r="X2040"/>
  <c r="Y2040"/>
  <c r="U2040"/>
  <c r="X2039"/>
  <c r="W2039"/>
  <c r="T2039"/>
  <c r="X2038"/>
  <c r="Y2038"/>
  <c r="U2038"/>
  <c r="X2037"/>
  <c r="W2037"/>
  <c r="T2037"/>
  <c r="X2036"/>
  <c r="Y2036"/>
  <c r="U2036"/>
  <c r="X2035"/>
  <c r="W2035"/>
  <c r="T2035"/>
  <c r="X2034"/>
  <c r="Y2034"/>
  <c r="U2034"/>
  <c r="X2033"/>
  <c r="W2033"/>
  <c r="T2033"/>
  <c r="X2032"/>
  <c r="Y2032"/>
  <c r="U2032"/>
  <c r="X2031"/>
  <c r="W2031"/>
  <c r="T2031"/>
  <c r="X2030"/>
  <c r="Y2030"/>
  <c r="U2030"/>
  <c r="X2029"/>
  <c r="W2029"/>
  <c r="T2029"/>
  <c r="X2028"/>
  <c r="Y2028"/>
  <c r="U2028"/>
  <c r="X2027"/>
  <c r="W2027"/>
  <c r="T2027"/>
  <c r="X2026"/>
  <c r="Y2026"/>
  <c r="U2026"/>
  <c r="X2025"/>
  <c r="W2025"/>
  <c r="T2025"/>
  <c r="X2024"/>
  <c r="Y2024"/>
  <c r="U2024"/>
  <c r="X2023"/>
  <c r="W2023"/>
  <c r="T2023"/>
  <c r="X2022"/>
  <c r="Y2022"/>
  <c r="U2022"/>
  <c r="X2021"/>
  <c r="W2021"/>
  <c r="T2021"/>
  <c r="X2020"/>
  <c r="Y2020"/>
  <c r="U2020"/>
  <c r="X2019"/>
  <c r="W2019"/>
  <c r="T2019"/>
  <c r="X2018"/>
  <c r="Y2018"/>
  <c r="U2018"/>
  <c r="X2017"/>
  <c r="W2017"/>
  <c r="T2017"/>
  <c r="X2016"/>
  <c r="Y2016"/>
  <c r="U2016"/>
  <c r="X2015"/>
  <c r="W2015"/>
  <c r="T2015"/>
  <c r="X2014"/>
  <c r="Y2014"/>
  <c r="U2014"/>
  <c r="X2013"/>
  <c r="W2013"/>
  <c r="T2013"/>
  <c r="X2012"/>
  <c r="Y2012"/>
  <c r="U2012"/>
  <c r="X2011"/>
  <c r="W2011"/>
  <c r="T2011"/>
  <c r="X2010"/>
  <c r="Y2010"/>
  <c r="U2010"/>
  <c r="X2009"/>
  <c r="W2009"/>
  <c r="T2009"/>
  <c r="X2008"/>
  <c r="Y2008"/>
  <c r="U2008"/>
  <c r="X2007"/>
  <c r="W2007"/>
  <c r="T2007"/>
  <c r="X2006"/>
  <c r="Y2006"/>
  <c r="U2006"/>
  <c r="X2005"/>
  <c r="W2005"/>
  <c r="T2005"/>
  <c r="X2004"/>
  <c r="Y2004"/>
  <c r="U2004"/>
  <c r="X2003"/>
  <c r="W2003"/>
  <c r="T2003"/>
  <c r="X2002"/>
  <c r="Y2002"/>
  <c r="U2002"/>
  <c r="X2001"/>
  <c r="W2001"/>
  <c r="T2001"/>
  <c r="X2000"/>
  <c r="Y2000"/>
  <c r="U2000"/>
  <c r="X1999"/>
  <c r="W1999"/>
  <c r="T1999"/>
  <c r="X1998"/>
  <c r="Y1998"/>
  <c r="U1998"/>
  <c r="X1997"/>
  <c r="W1997"/>
  <c r="T1997"/>
  <c r="X1996"/>
  <c r="Y1996"/>
  <c r="U1996"/>
  <c r="X1995"/>
  <c r="W1995"/>
  <c r="T1995"/>
  <c r="X1994"/>
  <c r="Y1994"/>
  <c r="U1994"/>
  <c r="X1993"/>
  <c r="W1993"/>
  <c r="T1993"/>
  <c r="X1992"/>
  <c r="Y1992"/>
  <c r="U1992"/>
  <c r="X1991"/>
  <c r="W1991"/>
  <c r="T1991"/>
  <c r="X1990"/>
  <c r="Y1990"/>
  <c r="U1990"/>
  <c r="X1989"/>
  <c r="W1989"/>
  <c r="T1989"/>
  <c r="X1988"/>
  <c r="Y1988"/>
  <c r="U1988"/>
  <c r="X1987"/>
  <c r="W1987"/>
  <c r="T1987"/>
  <c r="X1986"/>
  <c r="Y1986"/>
  <c r="U1986"/>
  <c r="X1985"/>
  <c r="W1985"/>
  <c r="T1985"/>
  <c r="X1984"/>
  <c r="Y1984"/>
  <c r="U1984"/>
  <c r="X1983"/>
  <c r="W1983"/>
  <c r="T1983"/>
  <c r="X1982"/>
  <c r="Y1982"/>
  <c r="U1982"/>
  <c r="X1981"/>
  <c r="W1981"/>
  <c r="T1981"/>
  <c r="X1980"/>
  <c r="Y1980"/>
  <c r="U1980"/>
  <c r="X1979"/>
  <c r="W1979"/>
  <c r="T1979"/>
  <c r="X1978"/>
  <c r="Y1978"/>
  <c r="U1978"/>
  <c r="X1977"/>
  <c r="W1977"/>
  <c r="T1977"/>
  <c r="X1976"/>
  <c r="Y1976"/>
  <c r="U1976"/>
  <c r="X1975"/>
  <c r="W1975"/>
  <c r="T1975"/>
  <c r="X1974"/>
  <c r="Y1974"/>
  <c r="U1974"/>
  <c r="X1973"/>
  <c r="W1973"/>
  <c r="T1973"/>
  <c r="X1972"/>
  <c r="Y1972"/>
  <c r="U1972"/>
  <c r="X1971"/>
  <c r="W1971"/>
  <c r="T1971"/>
  <c r="X1970"/>
  <c r="Y1970"/>
  <c r="U1970"/>
  <c r="X1969"/>
  <c r="W1969"/>
  <c r="T1969"/>
  <c r="X1968"/>
  <c r="Y1968"/>
  <c r="U1968"/>
  <c r="X1967"/>
  <c r="W1967"/>
  <c r="T1967"/>
  <c r="X1966"/>
  <c r="Y1966"/>
  <c r="U1966"/>
  <c r="X1965"/>
  <c r="W1965"/>
  <c r="T1965"/>
  <c r="X1964"/>
  <c r="Y1964"/>
  <c r="U1964"/>
  <c r="X1963"/>
  <c r="W1963"/>
  <c r="T1963"/>
  <c r="X1962"/>
  <c r="Y1962"/>
  <c r="U1962"/>
  <c r="X1961"/>
  <c r="W1961"/>
  <c r="T1961"/>
  <c r="X1960"/>
  <c r="Y1960"/>
  <c r="U1960"/>
  <c r="X1959"/>
  <c r="W1959"/>
  <c r="T1959"/>
  <c r="X1958"/>
  <c r="Y1958"/>
  <c r="U1958"/>
  <c r="X1957"/>
  <c r="W1957"/>
  <c r="T1957"/>
  <c r="X1956"/>
  <c r="Y1956"/>
  <c r="U1956"/>
  <c r="X1955"/>
  <c r="W1955"/>
  <c r="T1955"/>
  <c r="X1954"/>
  <c r="Y1954"/>
  <c r="U1954"/>
  <c r="X1953"/>
  <c r="W1953"/>
  <c r="T1953"/>
  <c r="X1952"/>
  <c r="Y1952"/>
  <c r="U1952"/>
  <c r="X1951"/>
  <c r="W1951"/>
  <c r="T1951"/>
  <c r="X1950"/>
  <c r="Y1950"/>
  <c r="U1950"/>
  <c r="X1949"/>
  <c r="W1949"/>
  <c r="T1949"/>
  <c r="X1948"/>
  <c r="Y1948"/>
  <c r="U1948"/>
  <c r="X1947"/>
  <c r="W1947"/>
  <c r="T1947"/>
  <c r="X1946"/>
  <c r="Y1946"/>
  <c r="U1946"/>
  <c r="X1945"/>
  <c r="W1945"/>
  <c r="T1945"/>
  <c r="X1944"/>
  <c r="Y1944"/>
  <c r="U1944"/>
  <c r="X1943"/>
  <c r="W1943"/>
  <c r="T1943"/>
  <c r="X1942"/>
  <c r="Y1942"/>
  <c r="U1942"/>
  <c r="X1941"/>
  <c r="W1941"/>
  <c r="T1941"/>
  <c r="X1940"/>
  <c r="Y1940"/>
  <c r="U1940"/>
  <c r="X1939"/>
  <c r="W1939"/>
  <c r="T1939"/>
  <c r="X1938"/>
  <c r="Y1938"/>
  <c r="U1938"/>
  <c r="X1937"/>
  <c r="W1937"/>
  <c r="T1937"/>
  <c r="X1936"/>
  <c r="Y1936"/>
  <c r="U1936"/>
  <c r="X1935"/>
  <c r="W1935"/>
  <c r="T1935"/>
  <c r="X1934"/>
  <c r="Y1934"/>
  <c r="U1934"/>
  <c r="X1933"/>
  <c r="W1933"/>
  <c r="T1933"/>
  <c r="X1932"/>
  <c r="Y1932"/>
  <c r="U1932"/>
  <c r="X1931"/>
  <c r="W1931"/>
  <c r="T1931"/>
  <c r="X1930"/>
  <c r="Y1930"/>
  <c r="U1930"/>
  <c r="X1929"/>
  <c r="W1929"/>
  <c r="T1929"/>
  <c r="X1928"/>
  <c r="Y1928"/>
  <c r="U1928"/>
  <c r="X1927"/>
  <c r="W1927"/>
  <c r="T1927"/>
  <c r="X1926"/>
  <c r="Y1926"/>
  <c r="V1926"/>
  <c r="X1925"/>
  <c r="W1925"/>
  <c r="T1925"/>
  <c r="Y1925"/>
  <c r="W1928"/>
  <c r="Y1927"/>
  <c r="U1925"/>
  <c r="U1927"/>
  <c r="W1926"/>
  <c r="U1929"/>
  <c r="U1926"/>
  <c r="V1925"/>
  <c r="T1926"/>
  <c r="V1927"/>
  <c r="T1928"/>
  <c r="V1929"/>
  <c r="T1930"/>
  <c r="V1931"/>
  <c r="T1932"/>
  <c r="V1933"/>
  <c r="T1934"/>
  <c r="V1935"/>
  <c r="T1936"/>
  <c r="V1937"/>
  <c r="T1938"/>
  <c r="V1939"/>
  <c r="T1940"/>
  <c r="V1941"/>
  <c r="T1942"/>
  <c r="V1943"/>
  <c r="T1944"/>
  <c r="V1945"/>
  <c r="T1946"/>
  <c r="V1947"/>
  <c r="T1948"/>
  <c r="V1949"/>
  <c r="T1950"/>
  <c r="V1951"/>
  <c r="T1952"/>
  <c r="V1953"/>
  <c r="T1954"/>
  <c r="V1955"/>
  <c r="T1956"/>
  <c r="V1957"/>
  <c r="T1958"/>
  <c r="V1959"/>
  <c r="T1960"/>
  <c r="V1961"/>
  <c r="T1962"/>
  <c r="V1963"/>
  <c r="T1964"/>
  <c r="V1965"/>
  <c r="T1966"/>
  <c r="V1967"/>
  <c r="T1968"/>
  <c r="V1969"/>
  <c r="T1970"/>
  <c r="V1971"/>
  <c r="T1972"/>
  <c r="V1973"/>
  <c r="T1974"/>
  <c r="V1975"/>
  <c r="T1976"/>
  <c r="V1977"/>
  <c r="T1978"/>
  <c r="V1979"/>
  <c r="T1980"/>
  <c r="V1981"/>
  <c r="T1982"/>
  <c r="V1983"/>
  <c r="T1984"/>
  <c r="V1985"/>
  <c r="T1986"/>
  <c r="V1987"/>
  <c r="T1988"/>
  <c r="V1989"/>
  <c r="T1990"/>
  <c r="V1991"/>
  <c r="T1992"/>
  <c r="V1993"/>
  <c r="T1994"/>
  <c r="V1995"/>
  <c r="T1996"/>
  <c r="V1997"/>
  <c r="T1998"/>
  <c r="V1999"/>
  <c r="T2000"/>
  <c r="V2001"/>
  <c r="T2002"/>
  <c r="V2003"/>
  <c r="T2004"/>
  <c r="V2005"/>
  <c r="T2006"/>
  <c r="V2007"/>
  <c r="T2008"/>
  <c r="V2009"/>
  <c r="T2010"/>
  <c r="V2011"/>
  <c r="T2012"/>
  <c r="V2013"/>
  <c r="T2014"/>
  <c r="V2015"/>
  <c r="T2016"/>
  <c r="V2017"/>
  <c r="T2018"/>
  <c r="V2019"/>
  <c r="T2020"/>
  <c r="V2021"/>
  <c r="T2022"/>
  <c r="V2023"/>
  <c r="T2024"/>
  <c r="V2025"/>
  <c r="T2026"/>
  <c r="V2027"/>
  <c r="T2028"/>
  <c r="V2029"/>
  <c r="T2030"/>
  <c r="V2031"/>
  <c r="T2032"/>
  <c r="V2033"/>
  <c r="T2034"/>
  <c r="V2035"/>
  <c r="T2036"/>
  <c r="V2037"/>
  <c r="T2038"/>
  <c r="V2039"/>
  <c r="T2040"/>
  <c r="V2041"/>
  <c r="T2042"/>
  <c r="V2043"/>
  <c r="T2044"/>
  <c r="Y1929"/>
  <c r="W1930"/>
  <c r="U1931"/>
  <c r="Y1931"/>
  <c r="W1932"/>
  <c r="U1933"/>
  <c r="Y1933"/>
  <c r="W1934"/>
  <c r="U1935"/>
  <c r="Y1935"/>
  <c r="W1936"/>
  <c r="U1937"/>
  <c r="Y1937"/>
  <c r="W1938"/>
  <c r="U1939"/>
  <c r="Y1939"/>
  <c r="W1940"/>
  <c r="U1941"/>
  <c r="Y1941"/>
  <c r="W1942"/>
  <c r="U1943"/>
  <c r="Y1943"/>
  <c r="W1944"/>
  <c r="U1945"/>
  <c r="Y1945"/>
  <c r="W1946"/>
  <c r="U1947"/>
  <c r="Y1947"/>
  <c r="W1948"/>
  <c r="U1949"/>
  <c r="Y1949"/>
  <c r="W1950"/>
  <c r="U1951"/>
  <c r="Y1951"/>
  <c r="W1952"/>
  <c r="U1953"/>
  <c r="Y1953"/>
  <c r="W1954"/>
  <c r="U1955"/>
  <c r="Y1955"/>
  <c r="W1956"/>
  <c r="U1957"/>
  <c r="Y1957"/>
  <c r="W1958"/>
  <c r="U1959"/>
  <c r="Y1959"/>
  <c r="W1960"/>
  <c r="U1961"/>
  <c r="Y1961"/>
  <c r="W1962"/>
  <c r="U1963"/>
  <c r="Y1963"/>
  <c r="W1964"/>
  <c r="U1965"/>
  <c r="Y1965"/>
  <c r="W1966"/>
  <c r="U1967"/>
  <c r="Y1967"/>
  <c r="W1968"/>
  <c r="U1969"/>
  <c r="Y1969"/>
  <c r="W1970"/>
  <c r="U1971"/>
  <c r="Y1971"/>
  <c r="W1972"/>
  <c r="U1973"/>
  <c r="Y1973"/>
  <c r="W1974"/>
  <c r="U1975"/>
  <c r="Y1975"/>
  <c r="W1976"/>
  <c r="U1977"/>
  <c r="Y1977"/>
  <c r="W1978"/>
  <c r="U1979"/>
  <c r="Y1979"/>
  <c r="W1980"/>
  <c r="U1981"/>
  <c r="Y1981"/>
  <c r="W1982"/>
  <c r="U1983"/>
  <c r="Y1983"/>
  <c r="W1984"/>
  <c r="U1985"/>
  <c r="Y1985"/>
  <c r="W1986"/>
  <c r="U1987"/>
  <c r="Y1987"/>
  <c r="W1988"/>
  <c r="U1989"/>
  <c r="Y1989"/>
  <c r="W1990"/>
  <c r="U1991"/>
  <c r="Y1991"/>
  <c r="W1992"/>
  <c r="U1993"/>
  <c r="Y1993"/>
  <c r="W1994"/>
  <c r="U1995"/>
  <c r="Y1995"/>
  <c r="W1996"/>
  <c r="U1997"/>
  <c r="Y1997"/>
  <c r="W1998"/>
  <c r="U1999"/>
  <c r="Y1999"/>
  <c r="W2000"/>
  <c r="U2001"/>
  <c r="Y2001"/>
  <c r="W2002"/>
  <c r="U2003"/>
  <c r="Y2003"/>
  <c r="W2004"/>
  <c r="U2005"/>
  <c r="Y2005"/>
  <c r="W2006"/>
  <c r="U2007"/>
  <c r="Y2007"/>
  <c r="W2008"/>
  <c r="U2009"/>
  <c r="Y2009"/>
  <c r="W2010"/>
  <c r="U2011"/>
  <c r="Y2011"/>
  <c r="W2012"/>
  <c r="U2013"/>
  <c r="Y2013"/>
  <c r="W2014"/>
  <c r="U2015"/>
  <c r="Y2015"/>
  <c r="W2016"/>
  <c r="U2017"/>
  <c r="Y2017"/>
  <c r="W2018"/>
  <c r="U2019"/>
  <c r="Y2019"/>
  <c r="W2020"/>
  <c r="U2021"/>
  <c r="Y2021"/>
  <c r="W2022"/>
  <c r="U2023"/>
  <c r="Y2023"/>
  <c r="W2024"/>
  <c r="U2025"/>
  <c r="Y2025"/>
  <c r="W2026"/>
  <c r="U2027"/>
  <c r="Y2027"/>
  <c r="W2028"/>
  <c r="U2029"/>
  <c r="Y2029"/>
  <c r="W2030"/>
  <c r="U2031"/>
  <c r="Y2031"/>
  <c r="W2032"/>
  <c r="U2033"/>
  <c r="Y2033"/>
  <c r="W2034"/>
  <c r="U2035"/>
  <c r="Y2035"/>
  <c r="W2036"/>
  <c r="U2037"/>
  <c r="Y2037"/>
  <c r="W2038"/>
  <c r="U2039"/>
  <c r="Y2039"/>
  <c r="W2040"/>
  <c r="U2041"/>
  <c r="Y2041"/>
  <c r="W2042"/>
  <c r="U2043"/>
  <c r="Y2043"/>
  <c r="W2044"/>
  <c r="V1928"/>
  <c r="S1928"/>
  <c r="V1930"/>
  <c r="S1930"/>
  <c r="V1932"/>
  <c r="V1934"/>
  <c r="S1934"/>
  <c r="V1936"/>
  <c r="S1936"/>
  <c r="V1938"/>
  <c r="V1940"/>
  <c r="V1942"/>
  <c r="S1942"/>
  <c r="V1944"/>
  <c r="S1944"/>
  <c r="V1946"/>
  <c r="S1946"/>
  <c r="V1948"/>
  <c r="V1950"/>
  <c r="S1950"/>
  <c r="V1952"/>
  <c r="S1952"/>
  <c r="V1954"/>
  <c r="V1956"/>
  <c r="V1958"/>
  <c r="S1958"/>
  <c r="V1960"/>
  <c r="S1960"/>
  <c r="V1962"/>
  <c r="S1962"/>
  <c r="V1964"/>
  <c r="V1966"/>
  <c r="S1966"/>
  <c r="V1968"/>
  <c r="S1968"/>
  <c r="V1970"/>
  <c r="S1970"/>
  <c r="V1972"/>
  <c r="S1972"/>
  <c r="V1974"/>
  <c r="S1974"/>
  <c r="V1976"/>
  <c r="S1976"/>
  <c r="V1978"/>
  <c r="S1978"/>
  <c r="V1980"/>
  <c r="S1980"/>
  <c r="V1982"/>
  <c r="S1982"/>
  <c r="V1984"/>
  <c r="S1984"/>
  <c r="V1986"/>
  <c r="V1988"/>
  <c r="S1988"/>
  <c r="V1990"/>
  <c r="S1990"/>
  <c r="V1992"/>
  <c r="S1992"/>
  <c r="V1994"/>
  <c r="V1996"/>
  <c r="S1996"/>
  <c r="V1998"/>
  <c r="S1998"/>
  <c r="V2000"/>
  <c r="S2000"/>
  <c r="V2002"/>
  <c r="V2004"/>
  <c r="S2004"/>
  <c r="V2006"/>
  <c r="S2006"/>
  <c r="V2008"/>
  <c r="S2008"/>
  <c r="V2010"/>
  <c r="V2012"/>
  <c r="S2012"/>
  <c r="V2014"/>
  <c r="S2014"/>
  <c r="V2016"/>
  <c r="S2016"/>
  <c r="V2018"/>
  <c r="V2020"/>
  <c r="S2020"/>
  <c r="V2022"/>
  <c r="S2022"/>
  <c r="V2024"/>
  <c r="V2026"/>
  <c r="V2028"/>
  <c r="V2030"/>
  <c r="S2030"/>
  <c r="V2032"/>
  <c r="V2034"/>
  <c r="V2036"/>
  <c r="V2038"/>
  <c r="S2038"/>
  <c r="V2040"/>
  <c r="V2042"/>
  <c r="V2044"/>
  <c r="S1938"/>
  <c r="S1940"/>
  <c r="S1954"/>
  <c r="S1956"/>
  <c r="S1965"/>
  <c r="S1933"/>
  <c r="S1927"/>
  <c r="S1931"/>
  <c r="S1943"/>
  <c r="S1985"/>
  <c r="S1987"/>
  <c r="S1993"/>
  <c r="S1995"/>
  <c r="S1997"/>
  <c r="S2001"/>
  <c r="S2003"/>
  <c r="S2009"/>
  <c r="S2011"/>
  <c r="S2017"/>
  <c r="S2019"/>
  <c r="S2025"/>
  <c r="S2033"/>
  <c r="S2041"/>
  <c r="S1937"/>
  <c r="S1941"/>
  <c r="S1945"/>
  <c r="S1949"/>
  <c r="S1953"/>
  <c r="S1957"/>
  <c r="S1959"/>
  <c r="S1961"/>
  <c r="S1963"/>
  <c r="S1969"/>
  <c r="S1971"/>
  <c r="S1973"/>
  <c r="S1977"/>
  <c r="S1979"/>
  <c r="S1925"/>
  <c r="S1929"/>
  <c r="S1939"/>
  <c r="S1955"/>
  <c r="S1975"/>
  <c r="S2007"/>
  <c r="S1926"/>
  <c r="S1932"/>
  <c r="S1935"/>
  <c r="S1948"/>
  <c r="S1951"/>
  <c r="S1964"/>
  <c r="S1947"/>
  <c r="S1967"/>
  <c r="S1999"/>
  <c r="S2043"/>
  <c r="S2035"/>
  <c r="S2027"/>
  <c r="S2044"/>
  <c r="S2040"/>
  <c r="S2036"/>
  <c r="S2032"/>
  <c r="S2028"/>
  <c r="S2024"/>
  <c r="S2021"/>
  <c r="S2039"/>
  <c r="S2037"/>
  <c r="S2031"/>
  <c r="S2029"/>
  <c r="S2023"/>
  <c r="S2015"/>
  <c r="S2013"/>
  <c r="S2005"/>
  <c r="S1991"/>
  <c r="S1989"/>
  <c r="S1983"/>
  <c r="S2042"/>
  <c r="S2034"/>
  <c r="S2026"/>
  <c r="S2018"/>
  <c r="S2010"/>
  <c r="S2002"/>
  <c r="S1994"/>
  <c r="S1986"/>
  <c r="S1981"/>
  <c r="V1533"/>
  <c r="U1533"/>
  <c r="T1533"/>
  <c r="Y1532"/>
  <c r="X1532"/>
  <c r="W1532"/>
  <c r="V1532"/>
  <c r="U1532"/>
  <c r="T1532"/>
  <c r="Y1531"/>
  <c r="X1531"/>
  <c r="W1531"/>
  <c r="V1531"/>
  <c r="U1531"/>
  <c r="T1531"/>
  <c r="Y1530"/>
  <c r="X1530"/>
  <c r="W1530"/>
  <c r="V1530"/>
  <c r="U1530"/>
  <c r="T1530"/>
  <c r="Y1529"/>
  <c r="X1529"/>
  <c r="W1529"/>
  <c r="V1529"/>
  <c r="U1529"/>
  <c r="T1529"/>
  <c r="Y1528"/>
  <c r="X1528"/>
  <c r="W1528"/>
  <c r="V1528"/>
  <c r="U1528"/>
  <c r="T1528"/>
  <c r="Y1527"/>
  <c r="X1527"/>
  <c r="W1527"/>
  <c r="V1527"/>
  <c r="U1527"/>
  <c r="T1527"/>
  <c r="Y1526"/>
  <c r="X1526"/>
  <c r="W1526"/>
  <c r="V1526"/>
  <c r="U1526"/>
  <c r="T1526"/>
  <c r="Y1525"/>
  <c r="X1525"/>
  <c r="W1525"/>
  <c r="V1525"/>
  <c r="U1525"/>
  <c r="T1525"/>
  <c r="Y1524"/>
  <c r="X1524"/>
  <c r="W1524"/>
  <c r="V1524"/>
  <c r="U1524"/>
  <c r="T1524"/>
  <c r="Y1523"/>
  <c r="X1523"/>
  <c r="W1523"/>
  <c r="V1523"/>
  <c r="U1523"/>
  <c r="T1523"/>
  <c r="Y1522"/>
  <c r="X1522"/>
  <c r="W1522"/>
  <c r="V1522"/>
  <c r="U1522"/>
  <c r="T1522"/>
  <c r="Y1521"/>
  <c r="X1521"/>
  <c r="W1521"/>
  <c r="V1521"/>
  <c r="U1521"/>
  <c r="T1521"/>
  <c r="Y1520"/>
  <c r="X1520"/>
  <c r="W1520"/>
  <c r="V1520"/>
  <c r="U1520"/>
  <c r="T1520"/>
  <c r="Y1519"/>
  <c r="X1519"/>
  <c r="W1519"/>
  <c r="V1519"/>
  <c r="U1519"/>
  <c r="T1519"/>
  <c r="Y1518"/>
  <c r="X1518"/>
  <c r="W1518"/>
  <c r="V1518"/>
  <c r="U1518"/>
  <c r="T1518"/>
  <c r="Y1517"/>
  <c r="X1517"/>
  <c r="W1517"/>
  <c r="V1517"/>
  <c r="U1517"/>
  <c r="T1517"/>
  <c r="Y1516"/>
  <c r="X1516"/>
  <c r="W1516"/>
  <c r="V1516"/>
  <c r="U1516"/>
  <c r="T1516"/>
  <c r="Y1515"/>
  <c r="X1515"/>
  <c r="W1515"/>
  <c r="V1515"/>
  <c r="U1515"/>
  <c r="T1515"/>
  <c r="Y1514"/>
  <c r="X1514"/>
  <c r="W1514"/>
  <c r="V1514"/>
  <c r="U1514"/>
  <c r="T1514"/>
  <c r="Y1513"/>
  <c r="X1513"/>
  <c r="W1513"/>
  <c r="V1513"/>
  <c r="U1513"/>
  <c r="T1513"/>
  <c r="Y1512"/>
  <c r="X1512"/>
  <c r="W1512"/>
  <c r="V1512"/>
  <c r="U1512"/>
  <c r="T1512"/>
  <c r="Y1511"/>
  <c r="X1511"/>
  <c r="W1511"/>
  <c r="V1511"/>
  <c r="U1511"/>
  <c r="T1511"/>
  <c r="Y1510"/>
  <c r="X1510"/>
  <c r="W1510"/>
  <c r="V1510"/>
  <c r="U1510"/>
  <c r="T1510"/>
  <c r="Y1509"/>
  <c r="X1509"/>
  <c r="W1509"/>
  <c r="V1509"/>
  <c r="U1509"/>
  <c r="T1509"/>
  <c r="Y1508"/>
  <c r="X1508"/>
  <c r="W1508"/>
  <c r="V1508"/>
  <c r="U1508"/>
  <c r="T1508"/>
  <c r="Y1507"/>
  <c r="X1507"/>
  <c r="W1507"/>
  <c r="V1507"/>
  <c r="U1507"/>
  <c r="T1507"/>
  <c r="Y1506"/>
  <c r="X1506"/>
  <c r="W1506"/>
  <c r="V1506"/>
  <c r="U1506"/>
  <c r="T1506"/>
  <c r="Y1505"/>
  <c r="X1505"/>
  <c r="W1505"/>
  <c r="V1505"/>
  <c r="U1505"/>
  <c r="T1505"/>
  <c r="Y1504"/>
  <c r="X1504"/>
  <c r="W1504"/>
  <c r="V1504"/>
  <c r="U1504"/>
  <c r="T1504"/>
  <c r="Y1503"/>
  <c r="X1503"/>
  <c r="W1503"/>
  <c r="V1503"/>
  <c r="U1503"/>
  <c r="T1503"/>
  <c r="Y1502"/>
  <c r="X1502"/>
  <c r="W1502"/>
  <c r="V1502"/>
  <c r="U1502"/>
  <c r="T1502"/>
  <c r="Y1501"/>
  <c r="X1501"/>
  <c r="W1501"/>
  <c r="V1501"/>
  <c r="U1501"/>
  <c r="T1501"/>
  <c r="Y1500"/>
  <c r="X1500"/>
  <c r="W1500"/>
  <c r="V1500"/>
  <c r="U1500"/>
  <c r="T1500"/>
  <c r="Y1499"/>
  <c r="X1499"/>
  <c r="W1499"/>
  <c r="V1499"/>
  <c r="U1499"/>
  <c r="T1499"/>
  <c r="Y1498"/>
  <c r="X1498"/>
  <c r="W1498"/>
  <c r="V1498"/>
  <c r="U1498"/>
  <c r="T1498"/>
  <c r="Y1497"/>
  <c r="X1497"/>
  <c r="W1497"/>
  <c r="V1497"/>
  <c r="U1497"/>
  <c r="T1497"/>
  <c r="Y1496"/>
  <c r="X1496"/>
  <c r="W1496"/>
  <c r="V1496"/>
  <c r="U1496"/>
  <c r="T1496"/>
  <c r="Y1495"/>
  <c r="X1495"/>
  <c r="W1495"/>
  <c r="V1495"/>
  <c r="U1495"/>
  <c r="T1495"/>
  <c r="Y1494"/>
  <c r="X1494"/>
  <c r="W1494"/>
  <c r="V1494"/>
  <c r="U1494"/>
  <c r="T1494"/>
  <c r="Y1493"/>
  <c r="X1493"/>
  <c r="W1493"/>
  <c r="V1493"/>
  <c r="U1493"/>
  <c r="T1493"/>
  <c r="Y1492"/>
  <c r="X1492"/>
  <c r="W1492"/>
  <c r="V1492"/>
  <c r="U1492"/>
  <c r="T1492"/>
  <c r="Y1491"/>
  <c r="X1491"/>
  <c r="W1491"/>
  <c r="V1491"/>
  <c r="U1491"/>
  <c r="T1491"/>
  <c r="Y1490"/>
  <c r="X1490"/>
  <c r="W1490"/>
  <c r="V1490"/>
  <c r="U1490"/>
  <c r="T1490"/>
  <c r="Y1489"/>
  <c r="X1489"/>
  <c r="W1489"/>
  <c r="V1489"/>
  <c r="U1489"/>
  <c r="T1489"/>
  <c r="Y1488"/>
  <c r="X1488"/>
  <c r="W1488"/>
  <c r="V1488"/>
  <c r="U1488"/>
  <c r="T1488"/>
  <c r="Y1487"/>
  <c r="X1487"/>
  <c r="W1487"/>
  <c r="V1487"/>
  <c r="U1487"/>
  <c r="T1487"/>
  <c r="Y1486"/>
  <c r="X1486"/>
  <c r="W1486"/>
  <c r="V1486"/>
  <c r="U1486"/>
  <c r="T1486"/>
  <c r="Y1485"/>
  <c r="X1485"/>
  <c r="W1485"/>
  <c r="V1485"/>
  <c r="U1485"/>
  <c r="T1485"/>
  <c r="Y1484"/>
  <c r="X1484"/>
  <c r="W1484"/>
  <c r="V1484"/>
  <c r="U1484"/>
  <c r="T1484"/>
  <c r="Y1483"/>
  <c r="X1483"/>
  <c r="W1483"/>
  <c r="V1483"/>
  <c r="U1483"/>
  <c r="T1483"/>
  <c r="Y1482"/>
  <c r="X1482"/>
  <c r="W1482"/>
  <c r="V1482"/>
  <c r="U1482"/>
  <c r="T1482"/>
  <c r="Y1481"/>
  <c r="X1481"/>
  <c r="W1481"/>
  <c r="V1481"/>
  <c r="U1481"/>
  <c r="T1481"/>
  <c r="Y1480"/>
  <c r="X1480"/>
  <c r="W1480"/>
  <c r="V1480"/>
  <c r="U1480"/>
  <c r="T1480"/>
  <c r="Y1479"/>
  <c r="X1479"/>
  <c r="W1479"/>
  <c r="V1479"/>
  <c r="U1479"/>
  <c r="T1479"/>
  <c r="Y1478"/>
  <c r="X1478"/>
  <c r="W1478"/>
  <c r="V1478"/>
  <c r="U1478"/>
  <c r="T1478"/>
  <c r="Y1477"/>
  <c r="X1477"/>
  <c r="W1477"/>
  <c r="V1477"/>
  <c r="U1477"/>
  <c r="T1477"/>
  <c r="Y1476"/>
  <c r="X1476"/>
  <c r="W1476"/>
  <c r="V1476"/>
  <c r="U1476"/>
  <c r="T1476"/>
  <c r="Y1475"/>
  <c r="X1475"/>
  <c r="W1475"/>
  <c r="V1475"/>
  <c r="U1475"/>
  <c r="T1475"/>
  <c r="Y1474"/>
  <c r="X1474"/>
  <c r="W1474"/>
  <c r="V1474"/>
  <c r="U1474"/>
  <c r="T1474"/>
  <c r="Y1473"/>
  <c r="X1473"/>
  <c r="W1473"/>
  <c r="V1473"/>
  <c r="U1473"/>
  <c r="T1473"/>
  <c r="Y1472"/>
  <c r="X1472"/>
  <c r="W1472"/>
  <c r="V1472"/>
  <c r="U1472"/>
  <c r="T1472"/>
  <c r="Y1471"/>
  <c r="X1471"/>
  <c r="W1471"/>
  <c r="V1471"/>
  <c r="U1471"/>
  <c r="T1471"/>
  <c r="Y1470"/>
  <c r="X1470"/>
  <c r="W1470"/>
  <c r="V1470"/>
  <c r="U1470"/>
  <c r="T1470"/>
  <c r="Y1469"/>
  <c r="X1469"/>
  <c r="W1469"/>
  <c r="V1469"/>
  <c r="U1469"/>
  <c r="T1469"/>
  <c r="Y1468"/>
  <c r="X1468"/>
  <c r="W1468"/>
  <c r="V1468"/>
  <c r="U1468"/>
  <c r="T1468"/>
  <c r="Y1467"/>
  <c r="X1467"/>
  <c r="W1467"/>
  <c r="V1467"/>
  <c r="U1467"/>
  <c r="T1467"/>
  <c r="Y1466"/>
  <c r="X1466"/>
  <c r="W1466"/>
  <c r="V1466"/>
  <c r="U1466"/>
  <c r="T1466"/>
  <c r="Y1465"/>
  <c r="X1465"/>
  <c r="W1465"/>
  <c r="V1465"/>
  <c r="U1465"/>
  <c r="T1465"/>
  <c r="Y1464"/>
  <c r="X1464"/>
  <c r="W1464"/>
  <c r="V1464"/>
  <c r="U1464"/>
  <c r="T1464"/>
  <c r="Y1463"/>
  <c r="X1463"/>
  <c r="W1463"/>
  <c r="V1463"/>
  <c r="U1463"/>
  <c r="T1463"/>
  <c r="Y1462"/>
  <c r="X1462"/>
  <c r="W1462"/>
  <c r="V1462"/>
  <c r="U1462"/>
  <c r="T1462"/>
  <c r="Y1461"/>
  <c r="X1461"/>
  <c r="W1461"/>
  <c r="V1461"/>
  <c r="U1461"/>
  <c r="T1461"/>
  <c r="Y1460"/>
  <c r="X1460"/>
  <c r="W1460"/>
  <c r="V1460"/>
  <c r="U1460"/>
  <c r="T1460"/>
  <c r="Y1459"/>
  <c r="X1459"/>
  <c r="W1459"/>
  <c r="V1459"/>
  <c r="U1459"/>
  <c r="T1459"/>
  <c r="Y1458"/>
  <c r="X1458"/>
  <c r="W1458"/>
  <c r="V1458"/>
  <c r="U1458"/>
  <c r="T1458"/>
  <c r="Y1457"/>
  <c r="X1457"/>
  <c r="W1457"/>
  <c r="V1457"/>
  <c r="U1457"/>
  <c r="T1457"/>
  <c r="Y1456"/>
  <c r="X1456"/>
  <c r="W1456"/>
  <c r="V1456"/>
  <c r="U1456"/>
  <c r="T1456"/>
  <c r="Y1455"/>
  <c r="X1455"/>
  <c r="W1455"/>
  <c r="V1455"/>
  <c r="U1455"/>
  <c r="T1455"/>
  <c r="Y1454"/>
  <c r="X1454"/>
  <c r="W1454"/>
  <c r="V1454"/>
  <c r="U1454"/>
  <c r="T1454"/>
  <c r="Y1453"/>
  <c r="X1453"/>
  <c r="W1453"/>
  <c r="V1453"/>
  <c r="U1453"/>
  <c r="T1453"/>
  <c r="Y1452"/>
  <c r="X1452"/>
  <c r="W1452"/>
  <c r="V1452"/>
  <c r="U1452"/>
  <c r="T1452"/>
  <c r="Y1451"/>
  <c r="X1451"/>
  <c r="W1451"/>
  <c r="V1451"/>
  <c r="U1451"/>
  <c r="T1451"/>
  <c r="Y1450"/>
  <c r="X1450"/>
  <c r="W1450"/>
  <c r="V1450"/>
  <c r="U1450"/>
  <c r="T1450"/>
  <c r="Y1449"/>
  <c r="X1449"/>
  <c r="W1449"/>
  <c r="V1449"/>
  <c r="U1449"/>
  <c r="T1449"/>
  <c r="Y1448"/>
  <c r="X1448"/>
  <c r="W1448"/>
  <c r="V1448"/>
  <c r="U1448"/>
  <c r="T1448"/>
  <c r="Y1447"/>
  <c r="X1447"/>
  <c r="W1447"/>
  <c r="V1447"/>
  <c r="U1447"/>
  <c r="T1447"/>
  <c r="Y1446"/>
  <c r="X1446"/>
  <c r="W1446"/>
  <c r="V1446"/>
  <c r="U1446"/>
  <c r="T1446"/>
  <c r="Y1445"/>
  <c r="X1445"/>
  <c r="W1445"/>
  <c r="V1445"/>
  <c r="U1445"/>
  <c r="T1445"/>
  <c r="Y1444"/>
  <c r="X1444"/>
  <c r="W1444"/>
  <c r="V1444"/>
  <c r="U1444"/>
  <c r="T1444"/>
  <c r="Y1443"/>
  <c r="X1443"/>
  <c r="W1443"/>
  <c r="V1443"/>
  <c r="U1443"/>
  <c r="T1443"/>
  <c r="Y1442"/>
  <c r="X1442"/>
  <c r="W1442"/>
  <c r="V1442"/>
  <c r="U1442"/>
  <c r="T1442"/>
  <c r="Y1441"/>
  <c r="X1441"/>
  <c r="W1441"/>
  <c r="V1441"/>
  <c r="U1441"/>
  <c r="T1441"/>
  <c r="Y1440"/>
  <c r="X1440"/>
  <c r="W1440"/>
  <c r="V1440"/>
  <c r="U1440"/>
  <c r="T1440"/>
  <c r="Y1439"/>
  <c r="X1439"/>
  <c r="W1439"/>
  <c r="V1439"/>
  <c r="U1439"/>
  <c r="T1439"/>
  <c r="Y1438"/>
  <c r="X1438"/>
  <c r="W1438"/>
  <c r="V1438"/>
  <c r="U1438"/>
  <c r="T1438"/>
  <c r="Y1437"/>
  <c r="X1437"/>
  <c r="W1437"/>
  <c r="V1437"/>
  <c r="U1437"/>
  <c r="T1437"/>
  <c r="Y1436"/>
  <c r="X1436"/>
  <c r="W1436"/>
  <c r="V1436"/>
  <c r="U1436"/>
  <c r="T1436"/>
  <c r="Y1435"/>
  <c r="X1435"/>
  <c r="W1435"/>
  <c r="V1435"/>
  <c r="U1435"/>
  <c r="T1435"/>
  <c r="Y1434"/>
  <c r="X1434"/>
  <c r="W1434"/>
  <c r="V1434"/>
  <c r="U1434"/>
  <c r="T1434"/>
  <c r="Y1433"/>
  <c r="X1433"/>
  <c r="W1433"/>
  <c r="V1433"/>
  <c r="U1433"/>
  <c r="T1433"/>
  <c r="Y1432"/>
  <c r="X1432"/>
  <c r="W1432"/>
  <c r="V1432"/>
  <c r="U1432"/>
  <c r="T1432"/>
  <c r="Y1431"/>
  <c r="X1431"/>
  <c r="W1431"/>
  <c r="V1431"/>
  <c r="U1431"/>
  <c r="T1431"/>
  <c r="Y1430"/>
  <c r="X1430"/>
  <c r="W1430"/>
  <c r="V1430"/>
  <c r="U1430"/>
  <c r="T1430"/>
  <c r="Y1429"/>
  <c r="X1429"/>
  <c r="W1429"/>
  <c r="V1429"/>
  <c r="U1429"/>
  <c r="T1429"/>
  <c r="Y1428"/>
  <c r="X1428"/>
  <c r="W1428"/>
  <c r="V1428"/>
  <c r="U1428"/>
  <c r="T1428"/>
  <c r="Y1427"/>
  <c r="X1427"/>
  <c r="W1427"/>
  <c r="V1427"/>
  <c r="U1427"/>
  <c r="T1427"/>
  <c r="Y1426"/>
  <c r="X1426"/>
  <c r="W1426"/>
  <c r="V1426"/>
  <c r="U1426"/>
  <c r="T1426"/>
  <c r="Y1425"/>
  <c r="X1425"/>
  <c r="W1425"/>
  <c r="V1425"/>
  <c r="U1425"/>
  <c r="T1425"/>
  <c r="Y1424"/>
  <c r="X1424"/>
  <c r="W1424"/>
  <c r="V1424"/>
  <c r="U1424"/>
  <c r="T1424"/>
  <c r="Y1423"/>
  <c r="X1423"/>
  <c r="W1423"/>
  <c r="V1423"/>
  <c r="U1423"/>
  <c r="T1423"/>
  <c r="Y1422"/>
  <c r="X1422"/>
  <c r="W1422"/>
  <c r="V1422"/>
  <c r="U1422"/>
  <c r="T1422"/>
  <c r="Y1421"/>
  <c r="X1421"/>
  <c r="W1421"/>
  <c r="V1421"/>
  <c r="U1421"/>
  <c r="T1421"/>
  <c r="Y1420"/>
  <c r="X1420"/>
  <c r="W1420"/>
  <c r="V1420"/>
  <c r="U1420"/>
  <c r="T1420"/>
  <c r="Y1419"/>
  <c r="X1419"/>
  <c r="W1419"/>
  <c r="V1419"/>
  <c r="U1419"/>
  <c r="T1419"/>
  <c r="Y1418"/>
  <c r="X1418"/>
  <c r="W1418"/>
  <c r="V1418"/>
  <c r="U1418"/>
  <c r="T1418"/>
  <c r="Y1417"/>
  <c r="X1417"/>
  <c r="W1417"/>
  <c r="V1417"/>
  <c r="U1417"/>
  <c r="T1417"/>
  <c r="Y1416"/>
  <c r="X1416"/>
  <c r="W1416"/>
  <c r="V1416"/>
  <c r="U1416"/>
  <c r="T1416"/>
  <c r="Y1415"/>
  <c r="X1415"/>
  <c r="W1415"/>
  <c r="V1415"/>
  <c r="U1415"/>
  <c r="T1415"/>
  <c r="Y1414"/>
  <c r="X1414"/>
  <c r="W1414"/>
  <c r="V1414"/>
  <c r="U1414"/>
  <c r="T1414"/>
  <c r="Y1413"/>
  <c r="X1413"/>
  <c r="W1413"/>
  <c r="V1413"/>
  <c r="U1413"/>
  <c r="T1413"/>
  <c r="Y1412"/>
  <c r="X1412"/>
  <c r="W1412"/>
  <c r="V1412"/>
  <c r="U1412"/>
  <c r="T1412"/>
  <c r="Y1411"/>
  <c r="X1411"/>
  <c r="W1411"/>
  <c r="V1411"/>
  <c r="U1411"/>
  <c r="T1411"/>
  <c r="Y1410"/>
  <c r="X1410"/>
  <c r="W1410"/>
  <c r="V1410"/>
  <c r="U1410"/>
  <c r="T1410"/>
  <c r="Y1409"/>
  <c r="X1409"/>
  <c r="W1409"/>
  <c r="V1409"/>
  <c r="U1409"/>
  <c r="T1409"/>
  <c r="Y1408"/>
  <c r="X1408"/>
  <c r="W1408"/>
  <c r="V1408"/>
  <c r="U1408"/>
  <c r="T1408"/>
  <c r="Y1407"/>
  <c r="X1407"/>
  <c r="W1407"/>
  <c r="V1407"/>
  <c r="U1407"/>
  <c r="T1407"/>
  <c r="Y1406"/>
  <c r="X1406"/>
  <c r="W1406"/>
  <c r="V1406"/>
  <c r="U1406"/>
  <c r="T1406"/>
  <c r="Y1405"/>
  <c r="X1405"/>
  <c r="W1405"/>
  <c r="V1405"/>
  <c r="U1405"/>
  <c r="T1405"/>
  <c r="Y1404"/>
  <c r="X1404"/>
  <c r="W1404"/>
  <c r="V1404"/>
  <c r="U1404"/>
  <c r="T1404"/>
  <c r="Y1403"/>
  <c r="X1403"/>
  <c r="W1403"/>
  <c r="V1403"/>
  <c r="U1403"/>
  <c r="T1403"/>
  <c r="Y1402"/>
  <c r="X1402"/>
  <c r="W1402"/>
  <c r="V1402"/>
  <c r="U1402"/>
  <c r="T1402"/>
  <c r="Y1401"/>
  <c r="X1401"/>
  <c r="W1401"/>
  <c r="V1401"/>
  <c r="U1401"/>
  <c r="T1401"/>
  <c r="Y1400"/>
  <c r="X1400"/>
  <c r="W1400"/>
  <c r="V1400"/>
  <c r="U1400"/>
  <c r="T1400"/>
  <c r="Y1399"/>
  <c r="X1399"/>
  <c r="W1399"/>
  <c r="V1399"/>
  <c r="U1399"/>
  <c r="T1399"/>
  <c r="Y1398"/>
  <c r="X1398"/>
  <c r="W1398"/>
  <c r="V1398"/>
  <c r="U1398"/>
  <c r="T1398"/>
  <c r="Y1397"/>
  <c r="X1397"/>
  <c r="W1397"/>
  <c r="V1397"/>
  <c r="U1397"/>
  <c r="T1397"/>
  <c r="Y1396"/>
  <c r="X1396"/>
  <c r="W1396"/>
  <c r="V1396"/>
  <c r="U1396"/>
  <c r="T1396"/>
  <c r="Y1395"/>
  <c r="X1395"/>
  <c r="W1395"/>
  <c r="V1395"/>
  <c r="U1395"/>
  <c r="T1395"/>
  <c r="Y1394"/>
  <c r="X1394"/>
  <c r="W1394"/>
  <c r="V1394"/>
  <c r="U1394"/>
  <c r="T1394"/>
  <c r="Y1393"/>
  <c r="X1393"/>
  <c r="W1393"/>
  <c r="V1393"/>
  <c r="U1393"/>
  <c r="T1393"/>
  <c r="Y1392"/>
  <c r="X1392"/>
  <c r="W1392"/>
  <c r="V1392"/>
  <c r="U1392"/>
  <c r="T1392"/>
  <c r="Y1391"/>
  <c r="X1391"/>
  <c r="W1391"/>
  <c r="V1391"/>
  <c r="U1391"/>
  <c r="T1391"/>
  <c r="Y1390"/>
  <c r="X1390"/>
  <c r="W1390"/>
  <c r="V1390"/>
  <c r="U1390"/>
  <c r="T1390"/>
  <c r="Y1389"/>
  <c r="X1389"/>
  <c r="W1389"/>
  <c r="V1389"/>
  <c r="U1389"/>
  <c r="T1389"/>
  <c r="Y1388"/>
  <c r="X1388"/>
  <c r="W1388"/>
  <c r="V1388"/>
  <c r="U1388"/>
  <c r="T1388"/>
  <c r="Y1387"/>
  <c r="X1387"/>
  <c r="W1387"/>
  <c r="V1387"/>
  <c r="U1387"/>
  <c r="T1387"/>
  <c r="Y1386"/>
  <c r="X1386"/>
  <c r="W1386"/>
  <c r="V1386"/>
  <c r="U1386"/>
  <c r="T1386"/>
  <c r="Y1385"/>
  <c r="X1385"/>
  <c r="W1385"/>
  <c r="V1385"/>
  <c r="U1385"/>
  <c r="T1385"/>
  <c r="Y1384"/>
  <c r="X1384"/>
  <c r="W1384"/>
  <c r="V1384"/>
  <c r="U1384"/>
  <c r="T1384"/>
  <c r="Y1383"/>
  <c r="X1383"/>
  <c r="W1383"/>
  <c r="V1383"/>
  <c r="U1383"/>
  <c r="T1383"/>
  <c r="Y1382"/>
  <c r="X1382"/>
  <c r="W1382"/>
  <c r="V1382"/>
  <c r="U1382"/>
  <c r="T1382"/>
  <c r="Y1381"/>
  <c r="X1381"/>
  <c r="W1381"/>
  <c r="V1381"/>
  <c r="U1381"/>
  <c r="T1381"/>
  <c r="Y1380"/>
  <c r="X1380"/>
  <c r="W1380"/>
  <c r="V1380"/>
  <c r="U1380"/>
  <c r="T1380"/>
  <c r="Y1379"/>
  <c r="X1379"/>
  <c r="W1379"/>
  <c r="V1379"/>
  <c r="U1379"/>
  <c r="T1379"/>
  <c r="Y1378"/>
  <c r="X1378"/>
  <c r="W1378"/>
  <c r="V1378"/>
  <c r="U1378"/>
  <c r="T1378"/>
  <c r="Y1377"/>
  <c r="X1377"/>
  <c r="W1377"/>
  <c r="V1377"/>
  <c r="U1377"/>
  <c r="T1377"/>
  <c r="Y1376"/>
  <c r="X1376"/>
  <c r="W1376"/>
  <c r="V1376"/>
  <c r="U1376"/>
  <c r="T1376"/>
  <c r="Y1375"/>
  <c r="X1375"/>
  <c r="W1375"/>
  <c r="V1375"/>
  <c r="U1375"/>
  <c r="T1375"/>
  <c r="Y1374"/>
  <c r="X1374"/>
  <c r="W1374"/>
  <c r="V1374"/>
  <c r="U1374"/>
  <c r="T1374"/>
  <c r="Y1373"/>
  <c r="X1373"/>
  <c r="W1373"/>
  <c r="V1373"/>
  <c r="U1373"/>
  <c r="T1373"/>
  <c r="Y1372"/>
  <c r="X1372"/>
  <c r="W1372"/>
  <c r="V1372"/>
  <c r="U1372"/>
  <c r="T1372"/>
  <c r="Y1371"/>
  <c r="X1371"/>
  <c r="W1371"/>
  <c r="V1371"/>
  <c r="U1371"/>
  <c r="T1371"/>
  <c r="Y1370"/>
  <c r="X1370"/>
  <c r="W1370"/>
  <c r="V1370"/>
  <c r="U1370"/>
  <c r="T1370"/>
  <c r="Y1369"/>
  <c r="X1369"/>
  <c r="W1369"/>
  <c r="V1369"/>
  <c r="U1369"/>
  <c r="T1369"/>
  <c r="Y1368"/>
  <c r="X1368"/>
  <c r="W1368"/>
  <c r="V1368"/>
  <c r="U1368"/>
  <c r="T1368"/>
  <c r="Y1367"/>
  <c r="X1367"/>
  <c r="W1367"/>
  <c r="V1367"/>
  <c r="U1367"/>
  <c r="T1367"/>
  <c r="Y1366"/>
  <c r="X1366"/>
  <c r="W1366"/>
  <c r="V1366"/>
  <c r="U1366"/>
  <c r="T1366"/>
  <c r="Y1365"/>
  <c r="X1365"/>
  <c r="W1365"/>
  <c r="V1365"/>
  <c r="U1365"/>
  <c r="T1365"/>
  <c r="Y1364"/>
  <c r="X1364"/>
  <c r="W1364"/>
  <c r="V1364"/>
  <c r="U1364"/>
  <c r="T1364"/>
  <c r="Y1363"/>
  <c r="X1363"/>
  <c r="W1363"/>
  <c r="V1363"/>
  <c r="U1363"/>
  <c r="T1363"/>
  <c r="Y1362"/>
  <c r="X1362"/>
  <c r="W1362"/>
  <c r="V1362"/>
  <c r="U1362"/>
  <c r="T1362"/>
  <c r="Y1361"/>
  <c r="X1361"/>
  <c r="W1361"/>
  <c r="V1361"/>
  <c r="U1361"/>
  <c r="T1361"/>
  <c r="Y1360"/>
  <c r="X1360"/>
  <c r="W1360"/>
  <c r="V1360"/>
  <c r="U1360"/>
  <c r="T1360"/>
  <c r="Y1359"/>
  <c r="X1359"/>
  <c r="W1359"/>
  <c r="V1359"/>
  <c r="U1359"/>
  <c r="T1359"/>
  <c r="Y1358"/>
  <c r="X1358"/>
  <c r="W1358"/>
  <c r="V1358"/>
  <c r="U1358"/>
  <c r="T1358"/>
  <c r="Y1357"/>
  <c r="X1357"/>
  <c r="W1357"/>
  <c r="V1357"/>
  <c r="U1357"/>
  <c r="T1357"/>
  <c r="Y1356"/>
  <c r="X1356"/>
  <c r="W1356"/>
  <c r="V1356"/>
  <c r="U1356"/>
  <c r="T1356"/>
  <c r="Y1355"/>
  <c r="X1355"/>
  <c r="W1355"/>
  <c r="V1355"/>
  <c r="U1355"/>
  <c r="T1355"/>
  <c r="Y1354"/>
  <c r="X1354"/>
  <c r="W1354"/>
  <c r="V1354"/>
  <c r="U1354"/>
  <c r="T1354"/>
  <c r="Y1353"/>
  <c r="X1353"/>
  <c r="W1353"/>
  <c r="V1353"/>
  <c r="U1353"/>
  <c r="T1353"/>
  <c r="Y1352"/>
  <c r="X1352"/>
  <c r="W1352"/>
  <c r="V1352"/>
  <c r="U1352"/>
  <c r="T1352"/>
  <c r="Y1351"/>
  <c r="X1351"/>
  <c r="W1351"/>
  <c r="V1351"/>
  <c r="U1351"/>
  <c r="T1351"/>
  <c r="Y1350"/>
  <c r="X1350"/>
  <c r="W1350"/>
  <c r="V1350"/>
  <c r="U1350"/>
  <c r="T1350"/>
  <c r="Y1349"/>
  <c r="X1349"/>
  <c r="W1349"/>
  <c r="V1349"/>
  <c r="U1349"/>
  <c r="T1349"/>
  <c r="Y1348"/>
  <c r="X1348"/>
  <c r="W1348"/>
  <c r="V1348"/>
  <c r="U1348"/>
  <c r="T1348"/>
  <c r="Y1347"/>
  <c r="X1347"/>
  <c r="W1347"/>
  <c r="V1347"/>
  <c r="U1347"/>
  <c r="T1347"/>
  <c r="Y1346"/>
  <c r="X1346"/>
  <c r="W1346"/>
  <c r="V1346"/>
  <c r="U1346"/>
  <c r="T1346"/>
  <c r="Y1345"/>
  <c r="X1345"/>
  <c r="W1345"/>
  <c r="V1345"/>
  <c r="U1345"/>
  <c r="T1345"/>
  <c r="Y1344"/>
  <c r="X1344"/>
  <c r="W1344"/>
  <c r="V1344"/>
  <c r="U1344"/>
  <c r="T1344"/>
  <c r="Y1343"/>
  <c r="X1343"/>
  <c r="W1343"/>
  <c r="V1343"/>
  <c r="U1343"/>
  <c r="T1343"/>
  <c r="Y1342"/>
  <c r="X1342"/>
  <c r="W1342"/>
  <c r="V1342"/>
  <c r="U1342"/>
  <c r="T1342"/>
  <c r="Y1341"/>
  <c r="X1341"/>
  <c r="W1341"/>
  <c r="V1341"/>
  <c r="U1341"/>
  <c r="T1341"/>
  <c r="Y1340"/>
  <c r="X1340"/>
  <c r="W1340"/>
  <c r="V1340"/>
  <c r="U1340"/>
  <c r="T1340"/>
  <c r="Y1339"/>
  <c r="X1339"/>
  <c r="W1339"/>
  <c r="V1339"/>
  <c r="U1339"/>
  <c r="T1339"/>
  <c r="Y1338"/>
  <c r="X1338"/>
  <c r="W1338"/>
  <c r="V1338"/>
  <c r="U1338"/>
  <c r="T1338"/>
  <c r="Y1337"/>
  <c r="X1337"/>
  <c r="W1337"/>
  <c r="V1337"/>
  <c r="U1337"/>
  <c r="T1337"/>
  <c r="Y1336"/>
  <c r="X1336"/>
  <c r="W1336"/>
  <c r="V1336"/>
  <c r="U1336"/>
  <c r="T1336"/>
  <c r="Y1335"/>
  <c r="X1335"/>
  <c r="W1335"/>
  <c r="V1335"/>
  <c r="U1335"/>
  <c r="T1335"/>
  <c r="Y1334"/>
  <c r="X1334"/>
  <c r="W1334"/>
  <c r="V1334"/>
  <c r="U1334"/>
  <c r="T1334"/>
  <c r="Y1333"/>
  <c r="X1333"/>
  <c r="W1333"/>
  <c r="V1333"/>
  <c r="U1333"/>
  <c r="T1333"/>
  <c r="Y1332"/>
  <c r="X1332"/>
  <c r="W1332"/>
  <c r="V1332"/>
  <c r="U1332"/>
  <c r="T1332"/>
  <c r="Y1331"/>
  <c r="X1331"/>
  <c r="W1331"/>
  <c r="V1331"/>
  <c r="U1331"/>
  <c r="T1331"/>
  <c r="Y1330"/>
  <c r="X1330"/>
  <c r="W1330"/>
  <c r="V1330"/>
  <c r="U1330"/>
  <c r="T1330"/>
  <c r="Y1329"/>
  <c r="X1329"/>
  <c r="W1329"/>
  <c r="V1329"/>
  <c r="U1329"/>
  <c r="T1329"/>
  <c r="Y1328"/>
  <c r="X1328"/>
  <c r="W1328"/>
  <c r="V1328"/>
  <c r="U1328"/>
  <c r="T1328"/>
  <c r="Y1327"/>
  <c r="X1327"/>
  <c r="W1327"/>
  <c r="V1327"/>
  <c r="U1327"/>
  <c r="T1327"/>
  <c r="Y1326"/>
  <c r="X1326"/>
  <c r="W1326"/>
  <c r="V1326"/>
  <c r="U1326"/>
  <c r="T1326"/>
  <c r="Y1325"/>
  <c r="X1325"/>
  <c r="W1325"/>
  <c r="V1325"/>
  <c r="U1325"/>
  <c r="T1325"/>
  <c r="Y1324"/>
  <c r="X1324"/>
  <c r="W1324"/>
  <c r="V1324"/>
  <c r="U1324"/>
  <c r="T1324"/>
  <c r="Y1323"/>
  <c r="X1323"/>
  <c r="W1323"/>
  <c r="V1323"/>
  <c r="U1323"/>
  <c r="T1323"/>
  <c r="Y1322"/>
  <c r="X1322"/>
  <c r="W1322"/>
  <c r="V1322"/>
  <c r="U1322"/>
  <c r="T1322"/>
  <c r="Y1321"/>
  <c r="X1321"/>
  <c r="W1321"/>
  <c r="V1321"/>
  <c r="U1321"/>
  <c r="T1321"/>
  <c r="Y1320"/>
  <c r="X1320"/>
  <c r="W1320"/>
  <c r="V1320"/>
  <c r="U1320"/>
  <c r="T1320"/>
  <c r="Y1319"/>
  <c r="X1319"/>
  <c r="W1319"/>
  <c r="V1319"/>
  <c r="U1319"/>
  <c r="T1319"/>
  <c r="Y1318"/>
  <c r="X1318"/>
  <c r="W1318"/>
  <c r="V1318"/>
  <c r="U1318"/>
  <c r="T1318"/>
  <c r="Y1317"/>
  <c r="X1317"/>
  <c r="W1317"/>
  <c r="V1317"/>
  <c r="U1317"/>
  <c r="T1317"/>
  <c r="Y1316"/>
  <c r="X1316"/>
  <c r="W1316"/>
  <c r="V1316"/>
  <c r="U1316"/>
  <c r="T1316"/>
  <c r="Y1315"/>
  <c r="X1315"/>
  <c r="W1315"/>
  <c r="V1315"/>
  <c r="U1315"/>
  <c r="T1315"/>
  <c r="Y1314"/>
  <c r="X1314"/>
  <c r="W1314"/>
  <c r="V1314"/>
  <c r="U1314"/>
  <c r="T1314"/>
  <c r="Y1313"/>
  <c r="X1313"/>
  <c r="W1313"/>
  <c r="V1313"/>
  <c r="U1313"/>
  <c r="T1313"/>
  <c r="Y1312"/>
  <c r="X1312"/>
  <c r="W1312"/>
  <c r="V1312"/>
  <c r="U1312"/>
  <c r="T1312"/>
  <c r="Y1311"/>
  <c r="X1311"/>
  <c r="W1311"/>
  <c r="V1311"/>
  <c r="U1311"/>
  <c r="T1311"/>
  <c r="Y1310"/>
  <c r="X1310"/>
  <c r="W1310"/>
  <c r="V1310"/>
  <c r="U1310"/>
  <c r="T1310"/>
  <c r="Y1309"/>
  <c r="X1309"/>
  <c r="W1309"/>
  <c r="V1309"/>
  <c r="U1309"/>
  <c r="T1309"/>
  <c r="Y1308"/>
  <c r="X1308"/>
  <c r="W1308"/>
  <c r="V1308"/>
  <c r="U1308"/>
  <c r="T1308"/>
  <c r="Y1307"/>
  <c r="X1307"/>
  <c r="W1307"/>
  <c r="V1307"/>
  <c r="U1307"/>
  <c r="T1307"/>
  <c r="Y1306"/>
  <c r="X1306"/>
  <c r="W1306"/>
  <c r="V1306"/>
  <c r="U1306"/>
  <c r="T1306"/>
  <c r="Y1305"/>
  <c r="X1305"/>
  <c r="W1305"/>
  <c r="V1305"/>
  <c r="U1305"/>
  <c r="T1305"/>
  <c r="Y1304"/>
  <c r="X1304"/>
  <c r="W1304"/>
  <c r="V1304"/>
  <c r="U1304"/>
  <c r="T1304"/>
  <c r="Y1303"/>
  <c r="X1303"/>
  <c r="W1303"/>
  <c r="V1303"/>
  <c r="U1303"/>
  <c r="T1303"/>
  <c r="Y1302"/>
  <c r="X1302"/>
  <c r="W1302"/>
  <c r="V1302"/>
  <c r="U1302"/>
  <c r="T1302"/>
  <c r="Y1301"/>
  <c r="X1301"/>
  <c r="W1301"/>
  <c r="V1301"/>
  <c r="U1301"/>
  <c r="T1301"/>
  <c r="Y1300"/>
  <c r="X1300"/>
  <c r="W1300"/>
  <c r="V1300"/>
  <c r="U1300"/>
  <c r="T1300"/>
  <c r="Y1299"/>
  <c r="X1299"/>
  <c r="W1299"/>
  <c r="V1299"/>
  <c r="U1299"/>
  <c r="T1299"/>
  <c r="Y1298"/>
  <c r="X1298"/>
  <c r="W1298"/>
  <c r="V1298"/>
  <c r="U1298"/>
  <c r="T1298"/>
  <c r="Y1297"/>
  <c r="X1297"/>
  <c r="W1297"/>
  <c r="V1297"/>
  <c r="U1297"/>
  <c r="T1297"/>
  <c r="Y1296"/>
  <c r="X1296"/>
  <c r="W1296"/>
  <c r="V1296"/>
  <c r="U1296"/>
  <c r="T1296"/>
  <c r="Y1295"/>
  <c r="X1295"/>
  <c r="W1295"/>
  <c r="V1295"/>
  <c r="U1295"/>
  <c r="T1295"/>
  <c r="Y1294"/>
  <c r="X1294"/>
  <c r="W1294"/>
  <c r="V1294"/>
  <c r="U1294"/>
  <c r="T1294"/>
  <c r="Y1293"/>
  <c r="X1293"/>
  <c r="W1293"/>
  <c r="V1293"/>
  <c r="U1293"/>
  <c r="T1293"/>
  <c r="Y1292"/>
  <c r="X1292"/>
  <c r="W1292"/>
  <c r="V1292"/>
  <c r="U1292"/>
  <c r="T1292"/>
  <c r="Y1291"/>
  <c r="X1291"/>
  <c r="W1291"/>
  <c r="V1291"/>
  <c r="U1291"/>
  <c r="T1291"/>
  <c r="Y1290"/>
  <c r="X1290"/>
  <c r="W1290"/>
  <c r="V1290"/>
  <c r="U1290"/>
  <c r="T1290"/>
  <c r="Y1289"/>
  <c r="X1289"/>
  <c r="W1289"/>
  <c r="V1289"/>
  <c r="U1289"/>
  <c r="T1289"/>
  <c r="Y1288"/>
  <c r="X1288"/>
  <c r="W1288"/>
  <c r="V1288"/>
  <c r="U1288"/>
  <c r="T1288"/>
  <c r="Y1287"/>
  <c r="X1287"/>
  <c r="W1287"/>
  <c r="V1287"/>
  <c r="U1287"/>
  <c r="T1287"/>
  <c r="Y1286"/>
  <c r="X1286"/>
  <c r="W1286"/>
  <c r="V1286"/>
  <c r="U1286"/>
  <c r="T1286"/>
  <c r="Y1285"/>
  <c r="X1285"/>
  <c r="W1285"/>
  <c r="V1285"/>
  <c r="U1285"/>
  <c r="T1285"/>
  <c r="Y1284"/>
  <c r="X1284"/>
  <c r="W1284"/>
  <c r="V1284"/>
  <c r="U1284"/>
  <c r="T1284"/>
  <c r="Y1283"/>
  <c r="X1283"/>
  <c r="W1283"/>
  <c r="V1283"/>
  <c r="U1283"/>
  <c r="T1283"/>
  <c r="Y1282"/>
  <c r="X1282"/>
  <c r="W1282"/>
  <c r="V1282"/>
  <c r="U1282"/>
  <c r="T1282"/>
  <c r="Y1281"/>
  <c r="X1281"/>
  <c r="W1281"/>
  <c r="V1281"/>
  <c r="U1281"/>
  <c r="T1281"/>
  <c r="Y1280"/>
  <c r="X1280"/>
  <c r="W1280"/>
  <c r="V1280"/>
  <c r="U1280"/>
  <c r="T1280"/>
  <c r="Y1279"/>
  <c r="X1279"/>
  <c r="W1279"/>
  <c r="V1279"/>
  <c r="U1279"/>
  <c r="T1279"/>
  <c r="Y1278"/>
  <c r="X1278"/>
  <c r="W1278"/>
  <c r="V1278"/>
  <c r="U1278"/>
  <c r="T1278"/>
  <c r="Y1277"/>
  <c r="X1277"/>
  <c r="W1277"/>
  <c r="V1277"/>
  <c r="U1277"/>
  <c r="T1277"/>
  <c r="Y1276"/>
  <c r="X1276"/>
  <c r="W1276"/>
  <c r="V1276"/>
  <c r="U1276"/>
  <c r="T1276"/>
  <c r="Y1275"/>
  <c r="X1275"/>
  <c r="W1275"/>
  <c r="V1275"/>
  <c r="U1275"/>
  <c r="T1275"/>
  <c r="Y1274"/>
  <c r="X1274"/>
  <c r="W1274"/>
  <c r="V1274"/>
  <c r="U1274"/>
  <c r="T1274"/>
  <c r="Y1273"/>
  <c r="X1273"/>
  <c r="W1273"/>
  <c r="V1273"/>
  <c r="U1273"/>
  <c r="T1273"/>
  <c r="Y1272"/>
  <c r="X1272"/>
  <c r="W1272"/>
  <c r="V1272"/>
  <c r="U1272"/>
  <c r="T1272"/>
  <c r="Y1271"/>
  <c r="X1271"/>
  <c r="W1271"/>
  <c r="V1271"/>
  <c r="U1271"/>
  <c r="T1271"/>
  <c r="Y1270"/>
  <c r="X1270"/>
  <c r="W1270"/>
  <c r="V1270"/>
  <c r="U1270"/>
  <c r="T1270"/>
  <c r="Y1269"/>
  <c r="X1269"/>
  <c r="W1269"/>
  <c r="V1269"/>
  <c r="U1269"/>
  <c r="T1269"/>
  <c r="Y1268"/>
  <c r="X1268"/>
  <c r="W1268"/>
  <c r="V1268"/>
  <c r="U1268"/>
  <c r="T1268"/>
  <c r="Y1267"/>
  <c r="X1267"/>
  <c r="W1267"/>
  <c r="V1267"/>
  <c r="U1267"/>
  <c r="T1267"/>
  <c r="Y1266"/>
  <c r="X1266"/>
  <c r="W1266"/>
  <c r="V1266"/>
  <c r="U1266"/>
  <c r="T1266"/>
  <c r="Y1265"/>
  <c r="X1265"/>
  <c r="W1265"/>
  <c r="V1265"/>
  <c r="U1265"/>
  <c r="T1265"/>
  <c r="Y1264"/>
  <c r="X1264"/>
  <c r="W1264"/>
  <c r="V1264"/>
  <c r="U1264"/>
  <c r="T1264"/>
  <c r="Y1263"/>
  <c r="X1263"/>
  <c r="W1263"/>
  <c r="V1263"/>
  <c r="U1263"/>
  <c r="T1263"/>
  <c r="Y1262"/>
  <c r="X1262"/>
  <c r="W1262"/>
  <c r="V1262"/>
  <c r="U1262"/>
  <c r="T1262"/>
  <c r="Y1261"/>
  <c r="X1261"/>
  <c r="W1261"/>
  <c r="V1261"/>
  <c r="U1261"/>
  <c r="T1261"/>
  <c r="Y1260"/>
  <c r="X1260"/>
  <c r="W1260"/>
  <c r="V1260"/>
  <c r="U1260"/>
  <c r="T1260"/>
  <c r="Y1259"/>
  <c r="X1259"/>
  <c r="W1259"/>
  <c r="V1259"/>
  <c r="U1259"/>
  <c r="T1259"/>
  <c r="Y1258"/>
  <c r="X1258"/>
  <c r="W1258"/>
  <c r="V1258"/>
  <c r="U1258"/>
  <c r="T1258"/>
  <c r="Y1257"/>
  <c r="X1257"/>
  <c r="W1257"/>
  <c r="V1257"/>
  <c r="U1257"/>
  <c r="T1257"/>
  <c r="Y1256"/>
  <c r="X1256"/>
  <c r="W1256"/>
  <c r="V1256"/>
  <c r="U1256"/>
  <c r="T1256"/>
  <c r="Y1255"/>
  <c r="X1255"/>
  <c r="W1255"/>
  <c r="V1255"/>
  <c r="U1255"/>
  <c r="T1255"/>
  <c r="Y1254"/>
  <c r="X1254"/>
  <c r="W1254"/>
  <c r="V1254"/>
  <c r="U1254"/>
  <c r="T1254"/>
  <c r="Y1253"/>
  <c r="X1253"/>
  <c r="W1253"/>
  <c r="V1253"/>
  <c r="U1253"/>
  <c r="T1253"/>
  <c r="S1379"/>
  <c r="S1490"/>
  <c r="S1492"/>
  <c r="S1494"/>
  <c r="S1496"/>
  <c r="S1498"/>
  <c r="S1500"/>
  <c r="S1502"/>
  <c r="S1504"/>
  <c r="S1506"/>
  <c r="S1508"/>
  <c r="S1516"/>
  <c r="S1518"/>
  <c r="S1520"/>
  <c r="S1522"/>
  <c r="S1524"/>
  <c r="S1526"/>
  <c r="S1528"/>
  <c r="S1530"/>
  <c r="S1532"/>
  <c r="S1468"/>
  <c r="S1480"/>
  <c r="S1363"/>
  <c r="S1375"/>
  <c r="S1377"/>
  <c r="S1464"/>
  <c r="S1271"/>
  <c r="S1272"/>
  <c r="S1299"/>
  <c r="S1331"/>
  <c r="S1443"/>
  <c r="S1484"/>
  <c r="S1486"/>
  <c r="S1488"/>
  <c r="S1510"/>
  <c r="S1512"/>
  <c r="S1514"/>
  <c r="S1267"/>
  <c r="S1347"/>
  <c r="S1355"/>
  <c r="S1359"/>
  <c r="S1361"/>
  <c r="S1362"/>
  <c r="S1395"/>
  <c r="S1399"/>
  <c r="S1400"/>
  <c r="S1416"/>
  <c r="S1459"/>
  <c r="S1283"/>
  <c r="S1291"/>
  <c r="S1295"/>
  <c r="S1297"/>
  <c r="S1298"/>
  <c r="S1475"/>
  <c r="S1483"/>
  <c r="S1315"/>
  <c r="S1319"/>
  <c r="S1320"/>
  <c r="S1411"/>
  <c r="S1427"/>
  <c r="S1435"/>
  <c r="S1439"/>
  <c r="S1441"/>
  <c r="S1307"/>
  <c r="S1311"/>
  <c r="S1313"/>
  <c r="S1314"/>
  <c r="S1335"/>
  <c r="S1336"/>
  <c r="S1371"/>
  <c r="S1378"/>
  <c r="S1442"/>
  <c r="S1463"/>
  <c r="S1383"/>
  <c r="S1384"/>
  <c r="S1419"/>
  <c r="S1423"/>
  <c r="S1425"/>
  <c r="S1426"/>
  <c r="S1447"/>
  <c r="S1448"/>
  <c r="S1452"/>
  <c r="S1275"/>
  <c r="S1279"/>
  <c r="S1281"/>
  <c r="S1282"/>
  <c r="S1303"/>
  <c r="S1304"/>
  <c r="S1339"/>
  <c r="S1343"/>
  <c r="S1345"/>
  <c r="S1346"/>
  <c r="S1367"/>
  <c r="S1368"/>
  <c r="S1403"/>
  <c r="S1407"/>
  <c r="S1409"/>
  <c r="S1410"/>
  <c r="S1431"/>
  <c r="S1432"/>
  <c r="S1467"/>
  <c r="S1471"/>
  <c r="S1473"/>
  <c r="S1474"/>
  <c r="S1263"/>
  <c r="S1265"/>
  <c r="S1266"/>
  <c r="S1287"/>
  <c r="S1288"/>
  <c r="S1323"/>
  <c r="S1327"/>
  <c r="S1329"/>
  <c r="S1330"/>
  <c r="S1351"/>
  <c r="S1352"/>
  <c r="S1387"/>
  <c r="S1391"/>
  <c r="S1393"/>
  <c r="S1394"/>
  <c r="S1415"/>
  <c r="S1451"/>
  <c r="S1455"/>
  <c r="S1457"/>
  <c r="S1458"/>
  <c r="S1479"/>
  <c r="S1253"/>
  <c r="S1254"/>
  <c r="S1257"/>
  <c r="S1258"/>
  <c r="S1261"/>
  <c r="S1262"/>
  <c r="S1268"/>
  <c r="S1277"/>
  <c r="S1278"/>
  <c r="S1284"/>
  <c r="S1293"/>
  <c r="S1294"/>
  <c r="S1300"/>
  <c r="S1309"/>
  <c r="S1310"/>
  <c r="S1316"/>
  <c r="S1325"/>
  <c r="S1326"/>
  <c r="S1332"/>
  <c r="S1341"/>
  <c r="S1342"/>
  <c r="S1348"/>
  <c r="S1357"/>
  <c r="S1358"/>
  <c r="S1364"/>
  <c r="S1373"/>
  <c r="S1374"/>
  <c r="S1380"/>
  <c r="S1389"/>
  <c r="S1390"/>
  <c r="S1396"/>
  <c r="S1405"/>
  <c r="S1406"/>
  <c r="S1412"/>
  <c r="S1421"/>
  <c r="S1422"/>
  <c r="S1428"/>
  <c r="S1437"/>
  <c r="S1438"/>
  <c r="S1444"/>
  <c r="S1453"/>
  <c r="S1454"/>
  <c r="S1460"/>
  <c r="S1469"/>
  <c r="S1470"/>
  <c r="S1476"/>
  <c r="S1485"/>
  <c r="S1487"/>
  <c r="S1489"/>
  <c r="S1491"/>
  <c r="S1493"/>
  <c r="S1495"/>
  <c r="S1497"/>
  <c r="S1499"/>
  <c r="S1501"/>
  <c r="S1503"/>
  <c r="S1505"/>
  <c r="S1507"/>
  <c r="S1509"/>
  <c r="S1511"/>
  <c r="S1513"/>
  <c r="S1515"/>
  <c r="S1517"/>
  <c r="S1519"/>
  <c r="S1521"/>
  <c r="S1523"/>
  <c r="S1525"/>
  <c r="S1527"/>
  <c r="S1529"/>
  <c r="S1531"/>
  <c r="S1255"/>
  <c r="S1259"/>
  <c r="S1264"/>
  <c r="S1273"/>
  <c r="S1274"/>
  <c r="S1280"/>
  <c r="S1289"/>
  <c r="S1290"/>
  <c r="S1296"/>
  <c r="S1305"/>
  <c r="S1306"/>
  <c r="S1312"/>
  <c r="S1321"/>
  <c r="S1322"/>
  <c r="S1328"/>
  <c r="S1337"/>
  <c r="S1338"/>
  <c r="S1344"/>
  <c r="S1353"/>
  <c r="S1354"/>
  <c r="S1360"/>
  <c r="S1369"/>
  <c r="S1370"/>
  <c r="S1376"/>
  <c r="S1385"/>
  <c r="S1386"/>
  <c r="S1392"/>
  <c r="S1401"/>
  <c r="S1402"/>
  <c r="S1408"/>
  <c r="S1417"/>
  <c r="S1418"/>
  <c r="S1424"/>
  <c r="S1433"/>
  <c r="S1434"/>
  <c r="S1440"/>
  <c r="S1449"/>
  <c r="S1450"/>
  <c r="S1456"/>
  <c r="S1465"/>
  <c r="S1466"/>
  <c r="S1472"/>
  <c r="S1481"/>
  <c r="S1482"/>
  <c r="S1256"/>
  <c r="S1260"/>
  <c r="S1269"/>
  <c r="S1270"/>
  <c r="S1276"/>
  <c r="S1285"/>
  <c r="S1286"/>
  <c r="S1292"/>
  <c r="S1301"/>
  <c r="S1302"/>
  <c r="S1308"/>
  <c r="S1317"/>
  <c r="S1318"/>
  <c r="S1324"/>
  <c r="S1333"/>
  <c r="S1334"/>
  <c r="S1340"/>
  <c r="S1349"/>
  <c r="S1350"/>
  <c r="S1356"/>
  <c r="S1365"/>
  <c r="S1366"/>
  <c r="S1372"/>
  <c r="S1381"/>
  <c r="S1382"/>
  <c r="S1388"/>
  <c r="S1397"/>
  <c r="S1398"/>
  <c r="S1404"/>
  <c r="S1413"/>
  <c r="S1414"/>
  <c r="S1420"/>
  <c r="S1429"/>
  <c r="S1430"/>
  <c r="S1436"/>
  <c r="S1445"/>
  <c r="S1446"/>
  <c r="S1461"/>
  <c r="S1462"/>
  <c r="S1477"/>
  <c r="S1478"/>
  <c r="X1542"/>
  <c r="X1552"/>
  <c r="Y1552"/>
  <c r="W1552"/>
  <c r="T1551"/>
  <c r="U1551"/>
  <c r="V1551"/>
  <c r="T1549"/>
  <c r="U1549"/>
  <c r="V1549"/>
  <c r="X1547"/>
  <c r="Y1547"/>
  <c r="W1547"/>
  <c r="X1545"/>
  <c r="T1552"/>
  <c r="V1544"/>
  <c r="T1544"/>
  <c r="U1544"/>
  <c r="W1542"/>
  <c r="Y1542"/>
  <c r="T1541"/>
  <c r="U1541"/>
  <c r="V1541"/>
  <c r="T1539"/>
  <c r="U1539"/>
  <c r="V1539"/>
  <c r="X1537"/>
  <c r="Y1537"/>
  <c r="W1537"/>
  <c r="X1535"/>
  <c r="T1542"/>
  <c r="V1534"/>
  <c r="T1534"/>
  <c r="U1534"/>
  <c r="W1551"/>
  <c r="Y1551"/>
  <c r="X1549"/>
  <c r="Y1549"/>
  <c r="W1549"/>
  <c r="V1548"/>
  <c r="T1548"/>
  <c r="U1548"/>
  <c r="V1546"/>
  <c r="T1546"/>
  <c r="U1546"/>
  <c r="W1544"/>
  <c r="X1544"/>
  <c r="Y1544"/>
  <c r="Y1541"/>
  <c r="W1541"/>
  <c r="X1539"/>
  <c r="Y1539"/>
  <c r="W1539"/>
  <c r="V1538"/>
  <c r="T1538"/>
  <c r="U1538"/>
  <c r="V1536"/>
  <c r="T1536"/>
  <c r="U1536"/>
  <c r="W1534"/>
  <c r="X1534"/>
  <c r="Y1534"/>
  <c r="V1552"/>
  <c r="X1551"/>
  <c r="U1550"/>
  <c r="V1550"/>
  <c r="T1550"/>
  <c r="W1548"/>
  <c r="Y1548"/>
  <c r="W1546"/>
  <c r="X1546"/>
  <c r="Y1546"/>
  <c r="T1545"/>
  <c r="U1545"/>
  <c r="V1545"/>
  <c r="T1543"/>
  <c r="U1543"/>
  <c r="V1543"/>
  <c r="V1542"/>
  <c r="X1541"/>
  <c r="V1540"/>
  <c r="T1540"/>
  <c r="U1540"/>
  <c r="W1538"/>
  <c r="Y1538"/>
  <c r="W1536"/>
  <c r="X1536"/>
  <c r="Y1536"/>
  <c r="T1535"/>
  <c r="U1535"/>
  <c r="V1535"/>
  <c r="Y1550"/>
  <c r="W1550"/>
  <c r="X1550"/>
  <c r="U1552"/>
  <c r="X1548"/>
  <c r="T1547"/>
  <c r="U1547"/>
  <c r="V1547"/>
  <c r="Y1545"/>
  <c r="W1545"/>
  <c r="X1543"/>
  <c r="Y1543"/>
  <c r="W1543"/>
  <c r="W1540"/>
  <c r="X1540"/>
  <c r="Y1540"/>
  <c r="X1538"/>
  <c r="U1542"/>
  <c r="T1537"/>
  <c r="U1537"/>
  <c r="V1537"/>
  <c r="Y1535"/>
  <c r="W1535"/>
  <c r="X1533"/>
  <c r="Y1533"/>
  <c r="W1533"/>
  <c r="S1550"/>
  <c r="S1538"/>
  <c r="S1542"/>
  <c r="S1552"/>
  <c r="S1543"/>
  <c r="S1546"/>
  <c r="S1539"/>
  <c r="S1549"/>
  <c r="S1533"/>
  <c r="S1547"/>
  <c r="S1535"/>
  <c r="S1545"/>
  <c r="S1548"/>
  <c r="S1534"/>
  <c r="S1541"/>
  <c r="S1544"/>
  <c r="S1551"/>
  <c r="S1537"/>
  <c r="S1540"/>
  <c r="S1536"/>
  <c r="T7"/>
  <c r="U7"/>
  <c r="V7"/>
  <c r="W7"/>
  <c r="X7"/>
  <c r="Y7"/>
  <c r="T8"/>
  <c r="U8"/>
  <c r="V8"/>
  <c r="W8"/>
  <c r="X8"/>
  <c r="Y8"/>
  <c r="T9"/>
  <c r="U9"/>
  <c r="V9"/>
  <c r="W9"/>
  <c r="X9"/>
  <c r="Y9"/>
  <c r="T10"/>
  <c r="U10"/>
  <c r="V10"/>
  <c r="W10"/>
  <c r="X10"/>
  <c r="Y10"/>
  <c r="T11"/>
  <c r="U11"/>
  <c r="V11"/>
  <c r="W11"/>
  <c r="X11"/>
  <c r="Y11"/>
  <c r="T12"/>
  <c r="U12"/>
  <c r="V12"/>
  <c r="W12"/>
  <c r="X12"/>
  <c r="Y12"/>
  <c r="T13"/>
  <c r="U13"/>
  <c r="V13"/>
  <c r="W13"/>
  <c r="X13"/>
  <c r="Y13"/>
  <c r="T14"/>
  <c r="U14"/>
  <c r="V14"/>
  <c r="W14"/>
  <c r="X14"/>
  <c r="Y14"/>
  <c r="T15"/>
  <c r="U15"/>
  <c r="V15"/>
  <c r="W15"/>
  <c r="X15"/>
  <c r="Y15"/>
  <c r="T16"/>
  <c r="U16"/>
  <c r="V16"/>
  <c r="W16"/>
  <c r="X16"/>
  <c r="Y16"/>
  <c r="T17"/>
  <c r="U17"/>
  <c r="V17"/>
  <c r="W17"/>
  <c r="X17"/>
  <c r="Y17"/>
  <c r="T18"/>
  <c r="U18"/>
  <c r="V18"/>
  <c r="W18"/>
  <c r="X18"/>
  <c r="Y18"/>
  <c r="T19"/>
  <c r="U19"/>
  <c r="V19"/>
  <c r="W19"/>
  <c r="X19"/>
  <c r="Y19"/>
  <c r="T20"/>
  <c r="U20"/>
  <c r="V20"/>
  <c r="W20"/>
  <c r="X20"/>
  <c r="Y20"/>
  <c r="T21"/>
  <c r="U21"/>
  <c r="V21"/>
  <c r="W21"/>
  <c r="X21"/>
  <c r="Y21"/>
  <c r="T22"/>
  <c r="U22"/>
  <c r="V22"/>
  <c r="W22"/>
  <c r="X22"/>
  <c r="Y22"/>
  <c r="T23"/>
  <c r="U23"/>
  <c r="V23"/>
  <c r="W23"/>
  <c r="X23"/>
  <c r="Y23"/>
  <c r="T24"/>
  <c r="U24"/>
  <c r="V24"/>
  <c r="W24"/>
  <c r="X24"/>
  <c r="Y24"/>
  <c r="T25"/>
  <c r="U25"/>
  <c r="V25"/>
  <c r="W25"/>
  <c r="X25"/>
  <c r="Y25"/>
  <c r="T26"/>
  <c r="U26"/>
  <c r="V26"/>
  <c r="W26"/>
  <c r="X26"/>
  <c r="Y26"/>
  <c r="T27"/>
  <c r="U27"/>
  <c r="V27"/>
  <c r="W27"/>
  <c r="X27"/>
  <c r="Y27"/>
  <c r="T28"/>
  <c r="U28"/>
  <c r="V28"/>
  <c r="W28"/>
  <c r="X28"/>
  <c r="Y28"/>
  <c r="T29"/>
  <c r="U29"/>
  <c r="V29"/>
  <c r="W29"/>
  <c r="X29"/>
  <c r="Y29"/>
  <c r="T30"/>
  <c r="U30"/>
  <c r="V30"/>
  <c r="W30"/>
  <c r="X30"/>
  <c r="Y30"/>
  <c r="T31"/>
  <c r="U31"/>
  <c r="V31"/>
  <c r="W31"/>
  <c r="X31"/>
  <c r="Y31"/>
  <c r="T32"/>
  <c r="U32"/>
  <c r="V32"/>
  <c r="W32"/>
  <c r="X32"/>
  <c r="Y32"/>
  <c r="T33"/>
  <c r="U33"/>
  <c r="V33"/>
  <c r="W33"/>
  <c r="X33"/>
  <c r="Y33"/>
  <c r="T34"/>
  <c r="U34"/>
  <c r="V34"/>
  <c r="W34"/>
  <c r="X34"/>
  <c r="Y34"/>
  <c r="T35"/>
  <c r="U35"/>
  <c r="V35"/>
  <c r="W35"/>
  <c r="X35"/>
  <c r="Y35"/>
  <c r="T36"/>
  <c r="U36"/>
  <c r="V36"/>
  <c r="W36"/>
  <c r="X36"/>
  <c r="Y36"/>
  <c r="T37"/>
  <c r="U37"/>
  <c r="V37"/>
  <c r="W37"/>
  <c r="X37"/>
  <c r="Y37"/>
  <c r="T38"/>
  <c r="U38"/>
  <c r="V38"/>
  <c r="W38"/>
  <c r="X38"/>
  <c r="Y38"/>
  <c r="T39"/>
  <c r="U39"/>
  <c r="V39"/>
  <c r="W39"/>
  <c r="X39"/>
  <c r="Y39"/>
  <c r="T40"/>
  <c r="U40"/>
  <c r="V40"/>
  <c r="W40"/>
  <c r="X40"/>
  <c r="Y40"/>
  <c r="T41"/>
  <c r="U41"/>
  <c r="V41"/>
  <c r="W41"/>
  <c r="X41"/>
  <c r="Y41"/>
  <c r="T42"/>
  <c r="U42"/>
  <c r="V42"/>
  <c r="W42"/>
  <c r="X42"/>
  <c r="Y42"/>
  <c r="T43"/>
  <c r="U43"/>
  <c r="V43"/>
  <c r="W43"/>
  <c r="X43"/>
  <c r="Y43"/>
  <c r="T44"/>
  <c r="U44"/>
  <c r="V44"/>
  <c r="W44"/>
  <c r="X44"/>
  <c r="Y44"/>
  <c r="T45"/>
  <c r="U45"/>
  <c r="V45"/>
  <c r="W45"/>
  <c r="X45"/>
  <c r="Y45"/>
  <c r="T46"/>
  <c r="U46"/>
  <c r="V46"/>
  <c r="W46"/>
  <c r="X46"/>
  <c r="Y46"/>
  <c r="T47"/>
  <c r="U47"/>
  <c r="V47"/>
  <c r="W47"/>
  <c r="X47"/>
  <c r="Y47"/>
  <c r="T48"/>
  <c r="U48"/>
  <c r="V48"/>
  <c r="W48"/>
  <c r="X48"/>
  <c r="Y48"/>
  <c r="T49"/>
  <c r="U49"/>
  <c r="V49"/>
  <c r="W49"/>
  <c r="X49"/>
  <c r="Y49"/>
  <c r="T50"/>
  <c r="U50"/>
  <c r="V50"/>
  <c r="W50"/>
  <c r="X50"/>
  <c r="Y50"/>
  <c r="T51"/>
  <c r="U51"/>
  <c r="V51"/>
  <c r="W51"/>
  <c r="X51"/>
  <c r="Y51"/>
  <c r="T52"/>
  <c r="U52"/>
  <c r="V52"/>
  <c r="W52"/>
  <c r="X52"/>
  <c r="Y52"/>
  <c r="T53"/>
  <c r="U53"/>
  <c r="V53"/>
  <c r="W53"/>
  <c r="X53"/>
  <c r="Y53"/>
  <c r="T54"/>
  <c r="U54"/>
  <c r="V54"/>
  <c r="W54"/>
  <c r="X54"/>
  <c r="Y54"/>
  <c r="T55"/>
  <c r="U55"/>
  <c r="V55"/>
  <c r="W55"/>
  <c r="X55"/>
  <c r="Y55"/>
  <c r="T56"/>
  <c r="U56"/>
  <c r="V56"/>
  <c r="W56"/>
  <c r="X56"/>
  <c r="Y56"/>
  <c r="T57"/>
  <c r="U57"/>
  <c r="V57"/>
  <c r="W57"/>
  <c r="X57"/>
  <c r="Y57"/>
  <c r="T58"/>
  <c r="U58"/>
  <c r="V58"/>
  <c r="W58"/>
  <c r="X58"/>
  <c r="Y58"/>
  <c r="T59"/>
  <c r="U59"/>
  <c r="V59"/>
  <c r="W59"/>
  <c r="X59"/>
  <c r="Y59"/>
  <c r="T60"/>
  <c r="U60"/>
  <c r="V60"/>
  <c r="W60"/>
  <c r="X60"/>
  <c r="Y60"/>
  <c r="T61"/>
  <c r="U61"/>
  <c r="V61"/>
  <c r="W61"/>
  <c r="X61"/>
  <c r="Y61"/>
  <c r="T62"/>
  <c r="U62"/>
  <c r="V62"/>
  <c r="W62"/>
  <c r="X62"/>
  <c r="Y62"/>
  <c r="T63"/>
  <c r="U63"/>
  <c r="V63"/>
  <c r="W63"/>
  <c r="X63"/>
  <c r="Y63"/>
  <c r="T64"/>
  <c r="U64"/>
  <c r="V64"/>
  <c r="W64"/>
  <c r="X64"/>
  <c r="Y64"/>
  <c r="T65"/>
  <c r="U65"/>
  <c r="V65"/>
  <c r="W65"/>
  <c r="X65"/>
  <c r="Y65"/>
  <c r="T66"/>
  <c r="U66"/>
  <c r="V66"/>
  <c r="W66"/>
  <c r="X66"/>
  <c r="Y66"/>
  <c r="T67"/>
  <c r="U67"/>
  <c r="V67"/>
  <c r="W67"/>
  <c r="X67"/>
  <c r="Y67"/>
  <c r="T68"/>
  <c r="U68"/>
  <c r="V68"/>
  <c r="W68"/>
  <c r="X68"/>
  <c r="Y68"/>
  <c r="T69"/>
  <c r="U69"/>
  <c r="V69"/>
  <c r="W69"/>
  <c r="X69"/>
  <c r="Y69"/>
  <c r="T70"/>
  <c r="U70"/>
  <c r="V70"/>
  <c r="W70"/>
  <c r="X70"/>
  <c r="Y70"/>
  <c r="T71"/>
  <c r="U71"/>
  <c r="V71"/>
  <c r="W71"/>
  <c r="X71"/>
  <c r="Y71"/>
  <c r="T72"/>
  <c r="U72"/>
  <c r="V72"/>
  <c r="W72"/>
  <c r="X72"/>
  <c r="Y72"/>
  <c r="T73"/>
  <c r="U73"/>
  <c r="V73"/>
  <c r="W73"/>
  <c r="X73"/>
  <c r="Y73"/>
  <c r="T74"/>
  <c r="U74"/>
  <c r="V74"/>
  <c r="W74"/>
  <c r="X74"/>
  <c r="Y74"/>
  <c r="T75"/>
  <c r="U75"/>
  <c r="V75"/>
  <c r="W75"/>
  <c r="X75"/>
  <c r="Y75"/>
  <c r="T76"/>
  <c r="U76"/>
  <c r="V76"/>
  <c r="W76"/>
  <c r="X76"/>
  <c r="Y76"/>
  <c r="T77"/>
  <c r="U77"/>
  <c r="V77"/>
  <c r="W77"/>
  <c r="X77"/>
  <c r="Y77"/>
  <c r="T78"/>
  <c r="U78"/>
  <c r="V78"/>
  <c r="W78"/>
  <c r="X78"/>
  <c r="Y78"/>
  <c r="T79"/>
  <c r="U79"/>
  <c r="V79"/>
  <c r="W79"/>
  <c r="X79"/>
  <c r="Y79"/>
  <c r="T80"/>
  <c r="U80"/>
  <c r="V80"/>
  <c r="W80"/>
  <c r="X80"/>
  <c r="Y80"/>
  <c r="T81"/>
  <c r="U81"/>
  <c r="V81"/>
  <c r="W81"/>
  <c r="X81"/>
  <c r="Y81"/>
  <c r="T82"/>
  <c r="U82"/>
  <c r="V82"/>
  <c r="W82"/>
  <c r="X82"/>
  <c r="Y82"/>
  <c r="T83"/>
  <c r="U83"/>
  <c r="V83"/>
  <c r="W83"/>
  <c r="X83"/>
  <c r="Y83"/>
  <c r="T84"/>
  <c r="U84"/>
  <c r="V84"/>
  <c r="W84"/>
  <c r="X84"/>
  <c r="Y84"/>
  <c r="T85"/>
  <c r="U85"/>
  <c r="V85"/>
  <c r="W85"/>
  <c r="X85"/>
  <c r="Y85"/>
  <c r="T86"/>
  <c r="U86"/>
  <c r="V86"/>
  <c r="W86"/>
  <c r="X86"/>
  <c r="Y86"/>
  <c r="T87"/>
  <c r="U87"/>
  <c r="V87"/>
  <c r="W87"/>
  <c r="X87"/>
  <c r="Y87"/>
  <c r="T88"/>
  <c r="U88"/>
  <c r="V88"/>
  <c r="W88"/>
  <c r="X88"/>
  <c r="Y88"/>
  <c r="T89"/>
  <c r="U89"/>
  <c r="V89"/>
  <c r="W89"/>
  <c r="X89"/>
  <c r="Y89"/>
  <c r="T90"/>
  <c r="U90"/>
  <c r="V90"/>
  <c r="W90"/>
  <c r="X90"/>
  <c r="Y90"/>
  <c r="T91"/>
  <c r="U91"/>
  <c r="V91"/>
  <c r="W91"/>
  <c r="X91"/>
  <c r="Y91"/>
  <c r="T92"/>
  <c r="U92"/>
  <c r="V92"/>
  <c r="W92"/>
  <c r="X92"/>
  <c r="Y92"/>
  <c r="T93"/>
  <c r="U93"/>
  <c r="V93"/>
  <c r="W93"/>
  <c r="X93"/>
  <c r="Y93"/>
  <c r="T94"/>
  <c r="U94"/>
  <c r="V94"/>
  <c r="W94"/>
  <c r="X94"/>
  <c r="Y94"/>
  <c r="T95"/>
  <c r="U95"/>
  <c r="V95"/>
  <c r="W95"/>
  <c r="X95"/>
  <c r="Y95"/>
  <c r="T96"/>
  <c r="U96"/>
  <c r="V96"/>
  <c r="W96"/>
  <c r="X96"/>
  <c r="Y96"/>
  <c r="T97"/>
  <c r="U97"/>
  <c r="V97"/>
  <c r="W97"/>
  <c r="X97"/>
  <c r="Y97"/>
  <c r="T98"/>
  <c r="U98"/>
  <c r="V98"/>
  <c r="W98"/>
  <c r="X98"/>
  <c r="Y98"/>
  <c r="T99"/>
  <c r="U99"/>
  <c r="V99"/>
  <c r="W99"/>
  <c r="X99"/>
  <c r="Y99"/>
  <c r="T100"/>
  <c r="U100"/>
  <c r="V100"/>
  <c r="W100"/>
  <c r="X100"/>
  <c r="Y100"/>
  <c r="T101"/>
  <c r="U101"/>
  <c r="V101"/>
  <c r="W101"/>
  <c r="X101"/>
  <c r="Y101"/>
  <c r="T102"/>
  <c r="U102"/>
  <c r="V102"/>
  <c r="W102"/>
  <c r="X102"/>
  <c r="Y102"/>
  <c r="T103"/>
  <c r="U103"/>
  <c r="V103"/>
  <c r="W103"/>
  <c r="X103"/>
  <c r="Y103"/>
  <c r="T104"/>
  <c r="U104"/>
  <c r="V104"/>
  <c r="W104"/>
  <c r="X104"/>
  <c r="Y104"/>
  <c r="T105"/>
  <c r="U105"/>
  <c r="V105"/>
  <c r="W105"/>
  <c r="X105"/>
  <c r="Y105"/>
  <c r="T106"/>
  <c r="U106"/>
  <c r="V106"/>
  <c r="W106"/>
  <c r="X106"/>
  <c r="Y106"/>
  <c r="T107"/>
  <c r="U107"/>
  <c r="V107"/>
  <c r="W107"/>
  <c r="X107"/>
  <c r="Y107"/>
  <c r="T108"/>
  <c r="U108"/>
  <c r="V108"/>
  <c r="W108"/>
  <c r="X108"/>
  <c r="Y108"/>
  <c r="T109"/>
  <c r="U109"/>
  <c r="V109"/>
  <c r="W109"/>
  <c r="X109"/>
  <c r="Y109"/>
  <c r="T110"/>
  <c r="U110"/>
  <c r="V110"/>
  <c r="W110"/>
  <c r="X110"/>
  <c r="Y110"/>
  <c r="T111"/>
  <c r="U111"/>
  <c r="V111"/>
  <c r="W111"/>
  <c r="X111"/>
  <c r="Y111"/>
  <c r="T112"/>
  <c r="U112"/>
  <c r="V112"/>
  <c r="W112"/>
  <c r="X112"/>
  <c r="Y112"/>
  <c r="T113"/>
  <c r="U113"/>
  <c r="V113"/>
  <c r="W113"/>
  <c r="X113"/>
  <c r="Y113"/>
  <c r="T114"/>
  <c r="U114"/>
  <c r="V114"/>
  <c r="W114"/>
  <c r="X114"/>
  <c r="Y114"/>
  <c r="T115"/>
  <c r="U115"/>
  <c r="V115"/>
  <c r="W115"/>
  <c r="X115"/>
  <c r="Y115"/>
  <c r="T116"/>
  <c r="U116"/>
  <c r="V116"/>
  <c r="W116"/>
  <c r="X116"/>
  <c r="Y116"/>
  <c r="T117"/>
  <c r="U117"/>
  <c r="V117"/>
  <c r="W117"/>
  <c r="X117"/>
  <c r="Y117"/>
  <c r="T118"/>
  <c r="U118"/>
  <c r="V118"/>
  <c r="W118"/>
  <c r="X118"/>
  <c r="Y118"/>
  <c r="T119"/>
  <c r="U119"/>
  <c r="V119"/>
  <c r="W119"/>
  <c r="X119"/>
  <c r="Y119"/>
  <c r="T120"/>
  <c r="U120"/>
  <c r="V120"/>
  <c r="W120"/>
  <c r="X120"/>
  <c r="Y120"/>
  <c r="T121"/>
  <c r="U121"/>
  <c r="V121"/>
  <c r="W121"/>
  <c r="X121"/>
  <c r="Y121"/>
  <c r="T122"/>
  <c r="U122"/>
  <c r="V122"/>
  <c r="W122"/>
  <c r="X122"/>
  <c r="Y122"/>
  <c r="T123"/>
  <c r="U123"/>
  <c r="V123"/>
  <c r="W123"/>
  <c r="X123"/>
  <c r="Y123"/>
  <c r="T124"/>
  <c r="U124"/>
  <c r="V124"/>
  <c r="W124"/>
  <c r="X124"/>
  <c r="Y124"/>
  <c r="T125"/>
  <c r="U125"/>
  <c r="V125"/>
  <c r="W125"/>
  <c r="X125"/>
  <c r="Y125"/>
  <c r="T126"/>
  <c r="U126"/>
  <c r="V126"/>
  <c r="W126"/>
  <c r="X126"/>
  <c r="Y126"/>
  <c r="T127"/>
  <c r="U127"/>
  <c r="V127"/>
  <c r="W127"/>
  <c r="X127"/>
  <c r="Y127"/>
  <c r="T128"/>
  <c r="U128"/>
  <c r="V128"/>
  <c r="W128"/>
  <c r="X128"/>
  <c r="Y128"/>
  <c r="T129"/>
  <c r="U129"/>
  <c r="V129"/>
  <c r="W129"/>
  <c r="X129"/>
  <c r="Y129"/>
  <c r="T130"/>
  <c r="U130"/>
  <c r="V130"/>
  <c r="W130"/>
  <c r="X130"/>
  <c r="Y130"/>
  <c r="T131"/>
  <c r="U131"/>
  <c r="V131"/>
  <c r="W131"/>
  <c r="X131"/>
  <c r="Y131"/>
  <c r="T132"/>
  <c r="U132"/>
  <c r="V132"/>
  <c r="W132"/>
  <c r="X132"/>
  <c r="Y132"/>
  <c r="T133"/>
  <c r="U133"/>
  <c r="V133"/>
  <c r="W133"/>
  <c r="X133"/>
  <c r="Y133"/>
  <c r="T134"/>
  <c r="U134"/>
  <c r="V134"/>
  <c r="W134"/>
  <c r="X134"/>
  <c r="Y134"/>
  <c r="T135"/>
  <c r="U135"/>
  <c r="V135"/>
  <c r="W135"/>
  <c r="X135"/>
  <c r="Y135"/>
  <c r="T136"/>
  <c r="U136"/>
  <c r="V136"/>
  <c r="W136"/>
  <c r="X136"/>
  <c r="Y136"/>
  <c r="T137"/>
  <c r="U137"/>
  <c r="V137"/>
  <c r="W137"/>
  <c r="X137"/>
  <c r="Y137"/>
  <c r="T138"/>
  <c r="U138"/>
  <c r="V138"/>
  <c r="W138"/>
  <c r="X138"/>
  <c r="Y138"/>
  <c r="T139"/>
  <c r="U139"/>
  <c r="V139"/>
  <c r="W139"/>
  <c r="X139"/>
  <c r="Y139"/>
  <c r="T140"/>
  <c r="U140"/>
  <c r="V140"/>
  <c r="W140"/>
  <c r="X140"/>
  <c r="Y140"/>
  <c r="T141"/>
  <c r="U141"/>
  <c r="V141"/>
  <c r="W141"/>
  <c r="X141"/>
  <c r="Y141"/>
  <c r="T142"/>
  <c r="U142"/>
  <c r="V142"/>
  <c r="W142"/>
  <c r="X142"/>
  <c r="Y142"/>
  <c r="T143"/>
  <c r="U143"/>
  <c r="V143"/>
  <c r="W143"/>
  <c r="X143"/>
  <c r="Y143"/>
  <c r="T144"/>
  <c r="U144"/>
  <c r="V144"/>
  <c r="W144"/>
  <c r="X144"/>
  <c r="Y144"/>
  <c r="T145"/>
  <c r="U145"/>
  <c r="V145"/>
  <c r="W145"/>
  <c r="X145"/>
  <c r="Y145"/>
  <c r="T146"/>
  <c r="U146"/>
  <c r="V146"/>
  <c r="W146"/>
  <c r="X146"/>
  <c r="Y146"/>
  <c r="T147"/>
  <c r="U147"/>
  <c r="V147"/>
  <c r="W147"/>
  <c r="X147"/>
  <c r="Y147"/>
  <c r="T148"/>
  <c r="U148"/>
  <c r="V148"/>
  <c r="W148"/>
  <c r="X148"/>
  <c r="Y148"/>
  <c r="T149"/>
  <c r="U149"/>
  <c r="V149"/>
  <c r="W149"/>
  <c r="X149"/>
  <c r="Y149"/>
  <c r="T150"/>
  <c r="U150"/>
  <c r="V150"/>
  <c r="W150"/>
  <c r="X150"/>
  <c r="Y150"/>
  <c r="T151"/>
  <c r="U151"/>
  <c r="V151"/>
  <c r="W151"/>
  <c r="X151"/>
  <c r="Y151"/>
  <c r="T152"/>
  <c r="U152"/>
  <c r="V152"/>
  <c r="W152"/>
  <c r="X152"/>
  <c r="Y152"/>
  <c r="T153"/>
  <c r="U153"/>
  <c r="V153"/>
  <c r="W153"/>
  <c r="X153"/>
  <c r="Y153"/>
  <c r="T154"/>
  <c r="U154"/>
  <c r="V154"/>
  <c r="W154"/>
  <c r="X154"/>
  <c r="Y154"/>
  <c r="T155"/>
  <c r="U155"/>
  <c r="V155"/>
  <c r="W155"/>
  <c r="X155"/>
  <c r="Y155"/>
  <c r="T156"/>
  <c r="U156"/>
  <c r="V156"/>
  <c r="W156"/>
  <c r="X156"/>
  <c r="Y156"/>
  <c r="T157"/>
  <c r="U157"/>
  <c r="V157"/>
  <c r="W157"/>
  <c r="X157"/>
  <c r="Y157"/>
  <c r="T158"/>
  <c r="U158"/>
  <c r="V158"/>
  <c r="W158"/>
  <c r="X158"/>
  <c r="Y158"/>
  <c r="T159"/>
  <c r="U159"/>
  <c r="V159"/>
  <c r="W159"/>
  <c r="X159"/>
  <c r="Y159"/>
  <c r="T160"/>
  <c r="U160"/>
  <c r="V160"/>
  <c r="W160"/>
  <c r="X160"/>
  <c r="Y160"/>
  <c r="T161"/>
  <c r="U161"/>
  <c r="V161"/>
  <c r="W161"/>
  <c r="X161"/>
  <c r="Y161"/>
  <c r="T162"/>
  <c r="U162"/>
  <c r="V162"/>
  <c r="W162"/>
  <c r="X162"/>
  <c r="Y162"/>
  <c r="T163"/>
  <c r="U163"/>
  <c r="V163"/>
  <c r="W163"/>
  <c r="X163"/>
  <c r="Y163"/>
  <c r="T164"/>
  <c r="U164"/>
  <c r="V164"/>
  <c r="W164"/>
  <c r="X164"/>
  <c r="Y164"/>
  <c r="T165"/>
  <c r="U165"/>
  <c r="V165"/>
  <c r="W165"/>
  <c r="X165"/>
  <c r="Y165"/>
  <c r="T166"/>
  <c r="U166"/>
  <c r="V166"/>
  <c r="W166"/>
  <c r="X166"/>
  <c r="Y166"/>
  <c r="T167"/>
  <c r="U167"/>
  <c r="V167"/>
  <c r="W167"/>
  <c r="X167"/>
  <c r="Y167"/>
  <c r="T168"/>
  <c r="U168"/>
  <c r="V168"/>
  <c r="W168"/>
  <c r="X168"/>
  <c r="Y168"/>
  <c r="T169"/>
  <c r="U169"/>
  <c r="V169"/>
  <c r="W169"/>
  <c r="X169"/>
  <c r="Y169"/>
  <c r="T170"/>
  <c r="U170"/>
  <c r="V170"/>
  <c r="W170"/>
  <c r="X170"/>
  <c r="Y170"/>
  <c r="T171"/>
  <c r="U171"/>
  <c r="V171"/>
  <c r="W171"/>
  <c r="X171"/>
  <c r="Y171"/>
  <c r="T172"/>
  <c r="U172"/>
  <c r="V172"/>
  <c r="W172"/>
  <c r="X172"/>
  <c r="Y172"/>
  <c r="T173"/>
  <c r="U173"/>
  <c r="V173"/>
  <c r="W173"/>
  <c r="X173"/>
  <c r="Y173"/>
  <c r="T174"/>
  <c r="U174"/>
  <c r="V174"/>
  <c r="W174"/>
  <c r="X174"/>
  <c r="Y174"/>
  <c r="T175"/>
  <c r="U175"/>
  <c r="V175"/>
  <c r="W175"/>
  <c r="X175"/>
  <c r="Y175"/>
  <c r="T176"/>
  <c r="U176"/>
  <c r="V176"/>
  <c r="W176"/>
  <c r="X176"/>
  <c r="Y176"/>
  <c r="T177"/>
  <c r="U177"/>
  <c r="V177"/>
  <c r="W177"/>
  <c r="X177"/>
  <c r="Y177"/>
  <c r="T178"/>
  <c r="U178"/>
  <c r="V178"/>
  <c r="W178"/>
  <c r="X178"/>
  <c r="Y178"/>
  <c r="T179"/>
  <c r="U179"/>
  <c r="V179"/>
  <c r="W179"/>
  <c r="X179"/>
  <c r="Y179"/>
  <c r="T180"/>
  <c r="U180"/>
  <c r="V180"/>
  <c r="W180"/>
  <c r="X180"/>
  <c r="Y180"/>
  <c r="T181"/>
  <c r="U181"/>
  <c r="V181"/>
  <c r="W181"/>
  <c r="X181"/>
  <c r="Y181"/>
  <c r="T182"/>
  <c r="U182"/>
  <c r="V182"/>
  <c r="W182"/>
  <c r="X182"/>
  <c r="Y182"/>
  <c r="T183"/>
  <c r="U183"/>
  <c r="V183"/>
  <c r="W183"/>
  <c r="X183"/>
  <c r="Y183"/>
  <c r="T184"/>
  <c r="U184"/>
  <c r="V184"/>
  <c r="W184"/>
  <c r="X184"/>
  <c r="Y184"/>
  <c r="T185"/>
  <c r="U185"/>
  <c r="V185"/>
  <c r="W185"/>
  <c r="X185"/>
  <c r="Y185"/>
  <c r="T186"/>
  <c r="U186"/>
  <c r="V186"/>
  <c r="W186"/>
  <c r="X186"/>
  <c r="Y186"/>
  <c r="T187"/>
  <c r="U187"/>
  <c r="V187"/>
  <c r="W187"/>
  <c r="X187"/>
  <c r="Y187"/>
  <c r="T188"/>
  <c r="U188"/>
  <c r="V188"/>
  <c r="W188"/>
  <c r="X188"/>
  <c r="Y188"/>
  <c r="T189"/>
  <c r="U189"/>
  <c r="V189"/>
  <c r="W189"/>
  <c r="X189"/>
  <c r="Y189"/>
  <c r="T190"/>
  <c r="U190"/>
  <c r="V190"/>
  <c r="W190"/>
  <c r="X190"/>
  <c r="Y190"/>
  <c r="T191"/>
  <c r="U191"/>
  <c r="V191"/>
  <c r="W191"/>
  <c r="X191"/>
  <c r="Y191"/>
  <c r="T192"/>
  <c r="U192"/>
  <c r="V192"/>
  <c r="W192"/>
  <c r="X192"/>
  <c r="Y192"/>
  <c r="T193"/>
  <c r="U193"/>
  <c r="V193"/>
  <c r="W193"/>
  <c r="X193"/>
  <c r="Y193"/>
  <c r="T194"/>
  <c r="U194"/>
  <c r="V194"/>
  <c r="W194"/>
  <c r="X194"/>
  <c r="Y194"/>
  <c r="T195"/>
  <c r="U195"/>
  <c r="V195"/>
  <c r="W195"/>
  <c r="X195"/>
  <c r="Y195"/>
  <c r="T196"/>
  <c r="U196"/>
  <c r="V196"/>
  <c r="W196"/>
  <c r="X196"/>
  <c r="Y196"/>
  <c r="T197"/>
  <c r="U197"/>
  <c r="V197"/>
  <c r="W197"/>
  <c r="X197"/>
  <c r="Y197"/>
  <c r="T198"/>
  <c r="U198"/>
  <c r="V198"/>
  <c r="W198"/>
  <c r="X198"/>
  <c r="Y198"/>
  <c r="T234"/>
  <c r="U234"/>
  <c r="V234"/>
  <c r="W234"/>
  <c r="X234"/>
  <c r="Y234"/>
  <c r="T235"/>
  <c r="U235"/>
  <c r="V235"/>
  <c r="W235"/>
  <c r="X235"/>
  <c r="Y235"/>
  <c r="T236"/>
  <c r="U236"/>
  <c r="V236"/>
  <c r="W236"/>
  <c r="X236"/>
  <c r="Y236"/>
  <c r="T237"/>
  <c r="U237"/>
  <c r="V237"/>
  <c r="W237"/>
  <c r="X237"/>
  <c r="Y237"/>
  <c r="T238"/>
  <c r="U238"/>
  <c r="V238"/>
  <c r="W238"/>
  <c r="X238"/>
  <c r="Y238"/>
  <c r="T239"/>
  <c r="U239"/>
  <c r="V239"/>
  <c r="W239"/>
  <c r="X239"/>
  <c r="Y239"/>
  <c r="T240"/>
  <c r="U240"/>
  <c r="V240"/>
  <c r="W240"/>
  <c r="X240"/>
  <c r="Y240"/>
  <c r="T241"/>
  <c r="U241"/>
  <c r="V241"/>
  <c r="W241"/>
  <c r="X241"/>
  <c r="Y241"/>
  <c r="T242"/>
  <c r="U242"/>
  <c r="V242"/>
  <c r="W242"/>
  <c r="X242"/>
  <c r="Y242"/>
  <c r="T243"/>
  <c r="U243"/>
  <c r="V243"/>
  <c r="W243"/>
  <c r="X243"/>
  <c r="Y243"/>
  <c r="T244"/>
  <c r="U244"/>
  <c r="V244"/>
  <c r="W244"/>
  <c r="X244"/>
  <c r="Y244"/>
  <c r="T245"/>
  <c r="U245"/>
  <c r="V245"/>
  <c r="W245"/>
  <c r="X245"/>
  <c r="Y245"/>
  <c r="T246"/>
  <c r="U246"/>
  <c r="V246"/>
  <c r="W246"/>
  <c r="X246"/>
  <c r="Y246"/>
  <c r="T247"/>
  <c r="U247"/>
  <c r="V247"/>
  <c r="W247"/>
  <c r="X247"/>
  <c r="Y247"/>
  <c r="T248"/>
  <c r="U248"/>
  <c r="V248"/>
  <c r="W248"/>
  <c r="X248"/>
  <c r="Y248"/>
  <c r="T249"/>
  <c r="U249"/>
  <c r="V249"/>
  <c r="W249"/>
  <c r="X249"/>
  <c r="Y249"/>
  <c r="T250"/>
  <c r="U250"/>
  <c r="V250"/>
  <c r="W250"/>
  <c r="X250"/>
  <c r="Y250"/>
  <c r="T251"/>
  <c r="U251"/>
  <c r="V251"/>
  <c r="W251"/>
  <c r="X251"/>
  <c r="Y251"/>
  <c r="T252"/>
  <c r="U252"/>
  <c r="V252"/>
  <c r="W252"/>
  <c r="X252"/>
  <c r="Y252"/>
  <c r="T253"/>
  <c r="U253"/>
  <c r="V253"/>
  <c r="W253"/>
  <c r="X253"/>
  <c r="Y253"/>
  <c r="T254"/>
  <c r="U254"/>
  <c r="V254"/>
  <c r="W254"/>
  <c r="X254"/>
  <c r="Y254"/>
  <c r="T255"/>
  <c r="U255"/>
  <c r="V255"/>
  <c r="W255"/>
  <c r="X255"/>
  <c r="Y255"/>
  <c r="T256"/>
  <c r="U256"/>
  <c r="V256"/>
  <c r="W256"/>
  <c r="X256"/>
  <c r="Y256"/>
  <c r="T257"/>
  <c r="U257"/>
  <c r="V257"/>
  <c r="W257"/>
  <c r="X257"/>
  <c r="Y257"/>
  <c r="T258"/>
  <c r="U258"/>
  <c r="V258"/>
  <c r="W258"/>
  <c r="X258"/>
  <c r="Y258"/>
  <c r="T259"/>
  <c r="U259"/>
  <c r="V259"/>
  <c r="W259"/>
  <c r="X259"/>
  <c r="Y259"/>
  <c r="T260"/>
  <c r="U260"/>
  <c r="V260"/>
  <c r="W260"/>
  <c r="X260"/>
  <c r="Y260"/>
  <c r="T261"/>
  <c r="U261"/>
  <c r="V261"/>
  <c r="W261"/>
  <c r="X261"/>
  <c r="Y261"/>
  <c r="T262"/>
  <c r="U262"/>
  <c r="V262"/>
  <c r="W262"/>
  <c r="X262"/>
  <c r="Y262"/>
  <c r="T263"/>
  <c r="U263"/>
  <c r="V263"/>
  <c r="W263"/>
  <c r="X263"/>
  <c r="Y263"/>
  <c r="T264"/>
  <c r="U264"/>
  <c r="V264"/>
  <c r="W264"/>
  <c r="X264"/>
  <c r="Y264"/>
  <c r="T265"/>
  <c r="U265"/>
  <c r="V265"/>
  <c r="W265"/>
  <c r="X265"/>
  <c r="Y265"/>
  <c r="T266"/>
  <c r="U266"/>
  <c r="V266"/>
  <c r="W266"/>
  <c r="X266"/>
  <c r="Y266"/>
  <c r="T267"/>
  <c r="U267"/>
  <c r="V267"/>
  <c r="W267"/>
  <c r="X267"/>
  <c r="Y267"/>
  <c r="T268"/>
  <c r="U268"/>
  <c r="V268"/>
  <c r="W268"/>
  <c r="X268"/>
  <c r="Y268"/>
  <c r="T269"/>
  <c r="U269"/>
  <c r="V269"/>
  <c r="W269"/>
  <c r="X269"/>
  <c r="Y269"/>
  <c r="T270"/>
  <c r="U270"/>
  <c r="V270"/>
  <c r="W270"/>
  <c r="X270"/>
  <c r="Y270"/>
  <c r="T271"/>
  <c r="U271"/>
  <c r="V271"/>
  <c r="W271"/>
  <c r="X271"/>
  <c r="Y271"/>
  <c r="T272"/>
  <c r="U272"/>
  <c r="V272"/>
  <c r="W272"/>
  <c r="X272"/>
  <c r="Y272"/>
  <c r="T273"/>
  <c r="U273"/>
  <c r="V273"/>
  <c r="W273"/>
  <c r="X273"/>
  <c r="Y273"/>
  <c r="T274"/>
  <c r="U274"/>
  <c r="V274"/>
  <c r="W274"/>
  <c r="X274"/>
  <c r="Y274"/>
  <c r="T275"/>
  <c r="U275"/>
  <c r="V275"/>
  <c r="W275"/>
  <c r="X275"/>
  <c r="Y275"/>
  <c r="T276"/>
  <c r="U276"/>
  <c r="V276"/>
  <c r="W276"/>
  <c r="X276"/>
  <c r="Y276"/>
  <c r="T277"/>
  <c r="U277"/>
  <c r="V277"/>
  <c r="W277"/>
  <c r="X277"/>
  <c r="Y277"/>
  <c r="T278"/>
  <c r="U278"/>
  <c r="V278"/>
  <c r="W278"/>
  <c r="X278"/>
  <c r="Y278"/>
  <c r="T279"/>
  <c r="U279"/>
  <c r="V279"/>
  <c r="W279"/>
  <c r="X279"/>
  <c r="Y279"/>
  <c r="T280"/>
  <c r="U280"/>
  <c r="V280"/>
  <c r="W280"/>
  <c r="X280"/>
  <c r="Y280"/>
  <c r="T281"/>
  <c r="U281"/>
  <c r="V281"/>
  <c r="W281"/>
  <c r="X281"/>
  <c r="Y281"/>
  <c r="T282"/>
  <c r="U282"/>
  <c r="V282"/>
  <c r="W282"/>
  <c r="X282"/>
  <c r="Y282"/>
  <c r="T283"/>
  <c r="U283"/>
  <c r="V283"/>
  <c r="W283"/>
  <c r="X283"/>
  <c r="Y283"/>
  <c r="T284"/>
  <c r="U284"/>
  <c r="V284"/>
  <c r="W284"/>
  <c r="X284"/>
  <c r="Y284"/>
  <c r="T285"/>
  <c r="U285"/>
  <c r="V285"/>
  <c r="W285"/>
  <c r="X285"/>
  <c r="Y285"/>
  <c r="T286"/>
  <c r="U286"/>
  <c r="V286"/>
  <c r="W286"/>
  <c r="X286"/>
  <c r="Y286"/>
  <c r="T287"/>
  <c r="U287"/>
  <c r="V287"/>
  <c r="W287"/>
  <c r="X287"/>
  <c r="Y287"/>
  <c r="T288"/>
  <c r="U288"/>
  <c r="V288"/>
  <c r="W288"/>
  <c r="X288"/>
  <c r="Y288"/>
  <c r="T289"/>
  <c r="U289"/>
  <c r="V289"/>
  <c r="W289"/>
  <c r="X289"/>
  <c r="Y289"/>
  <c r="T290"/>
  <c r="U290"/>
  <c r="V290"/>
  <c r="W290"/>
  <c r="X290"/>
  <c r="Y290"/>
  <c r="T291"/>
  <c r="U291"/>
  <c r="V291"/>
  <c r="W291"/>
  <c r="X291"/>
  <c r="Y291"/>
  <c r="T292"/>
  <c r="U292"/>
  <c r="V292"/>
  <c r="W292"/>
  <c r="X292"/>
  <c r="Y292"/>
  <c r="T293"/>
  <c r="U293"/>
  <c r="V293"/>
  <c r="W293"/>
  <c r="X293"/>
  <c r="Y293"/>
  <c r="T294"/>
  <c r="U294"/>
  <c r="V294"/>
  <c r="W294"/>
  <c r="X294"/>
  <c r="Y294"/>
  <c r="T295"/>
  <c r="U295"/>
  <c r="V295"/>
  <c r="W295"/>
  <c r="X295"/>
  <c r="Y295"/>
  <c r="T296"/>
  <c r="U296"/>
  <c r="V296"/>
  <c r="W296"/>
  <c r="X296"/>
  <c r="Y296"/>
  <c r="T297"/>
  <c r="U297"/>
  <c r="V297"/>
  <c r="W297"/>
  <c r="X297"/>
  <c r="Y297"/>
  <c r="T298"/>
  <c r="U298"/>
  <c r="V298"/>
  <c r="W298"/>
  <c r="X298"/>
  <c r="Y298"/>
  <c r="T299"/>
  <c r="U299"/>
  <c r="V299"/>
  <c r="W299"/>
  <c r="X299"/>
  <c r="Y299"/>
  <c r="T300"/>
  <c r="U300"/>
  <c r="V300"/>
  <c r="W300"/>
  <c r="X300"/>
  <c r="Y300"/>
  <c r="T301"/>
  <c r="U301"/>
  <c r="V301"/>
  <c r="W301"/>
  <c r="X301"/>
  <c r="Y301"/>
  <c r="T302"/>
  <c r="U302"/>
  <c r="V302"/>
  <c r="W302"/>
  <c r="X302"/>
  <c r="Y302"/>
  <c r="T303"/>
  <c r="U303"/>
  <c r="V303"/>
  <c r="W303"/>
  <c r="X303"/>
  <c r="Y303"/>
  <c r="T304"/>
  <c r="U304"/>
  <c r="V304"/>
  <c r="W304"/>
  <c r="X304"/>
  <c r="Y304"/>
  <c r="T305"/>
  <c r="U305"/>
  <c r="V305"/>
  <c r="W305"/>
  <c r="X305"/>
  <c r="Y305"/>
  <c r="T306"/>
  <c r="U306"/>
  <c r="V306"/>
  <c r="W306"/>
  <c r="X306"/>
  <c r="Y306"/>
  <c r="T307"/>
  <c r="U307"/>
  <c r="V307"/>
  <c r="W307"/>
  <c r="X307"/>
  <c r="Y307"/>
  <c r="T308"/>
  <c r="U308"/>
  <c r="V308"/>
  <c r="W308"/>
  <c r="X308"/>
  <c r="Y308"/>
  <c r="T309"/>
  <c r="U309"/>
  <c r="V309"/>
  <c r="W309"/>
  <c r="X309"/>
  <c r="Y309"/>
  <c r="T310"/>
  <c r="U310"/>
  <c r="V310"/>
  <c r="W310"/>
  <c r="X310"/>
  <c r="Y310"/>
  <c r="T311"/>
  <c r="U311"/>
  <c r="V311"/>
  <c r="W311"/>
  <c r="X311"/>
  <c r="Y311"/>
  <c r="T312"/>
  <c r="U312"/>
  <c r="V312"/>
  <c r="W312"/>
  <c r="X312"/>
  <c r="Y312"/>
  <c r="T313"/>
  <c r="U313"/>
  <c r="V313"/>
  <c r="W313"/>
  <c r="X313"/>
  <c r="Y313"/>
  <c r="T314"/>
  <c r="U314"/>
  <c r="V314"/>
  <c r="W314"/>
  <c r="X314"/>
  <c r="Y314"/>
  <c r="T315"/>
  <c r="U315"/>
  <c r="V315"/>
  <c r="W315"/>
  <c r="X315"/>
  <c r="Y315"/>
  <c r="T316"/>
  <c r="U316"/>
  <c r="V316"/>
  <c r="W316"/>
  <c r="X316"/>
  <c r="Y316"/>
  <c r="T317"/>
  <c r="U317"/>
  <c r="V317"/>
  <c r="W317"/>
  <c r="X317"/>
  <c r="Y317"/>
  <c r="T318"/>
  <c r="U318"/>
  <c r="V318"/>
  <c r="W318"/>
  <c r="X318"/>
  <c r="Y318"/>
  <c r="T319"/>
  <c r="U319"/>
  <c r="V319"/>
  <c r="W319"/>
  <c r="X319"/>
  <c r="Y319"/>
  <c r="T320"/>
  <c r="U320"/>
  <c r="V320"/>
  <c r="W320"/>
  <c r="X320"/>
  <c r="Y320"/>
  <c r="T321"/>
  <c r="U321"/>
  <c r="V321"/>
  <c r="W321"/>
  <c r="X321"/>
  <c r="Y321"/>
  <c r="T322"/>
  <c r="U322"/>
  <c r="V322"/>
  <c r="W322"/>
  <c r="X322"/>
  <c r="Y322"/>
  <c r="T323"/>
  <c r="U323"/>
  <c r="V323"/>
  <c r="W323"/>
  <c r="X323"/>
  <c r="Y323"/>
  <c r="T324"/>
  <c r="U324"/>
  <c r="V324"/>
  <c r="W324"/>
  <c r="X324"/>
  <c r="Y324"/>
  <c r="T325"/>
  <c r="U325"/>
  <c r="V325"/>
  <c r="W325"/>
  <c r="X325"/>
  <c r="Y325"/>
  <c r="T326"/>
  <c r="U326"/>
  <c r="V326"/>
  <c r="W326"/>
  <c r="X326"/>
  <c r="Y326"/>
  <c r="T327"/>
  <c r="U327"/>
  <c r="V327"/>
  <c r="W327"/>
  <c r="X327"/>
  <c r="Y327"/>
  <c r="T328"/>
  <c r="U328"/>
  <c r="V328"/>
  <c r="W328"/>
  <c r="X328"/>
  <c r="Y328"/>
  <c r="T329"/>
  <c r="U329"/>
  <c r="V329"/>
  <c r="W329"/>
  <c r="X329"/>
  <c r="Y329"/>
  <c r="T330"/>
  <c r="U330"/>
  <c r="V330"/>
  <c r="W330"/>
  <c r="X330"/>
  <c r="Y330"/>
  <c r="T331"/>
  <c r="U331"/>
  <c r="V331"/>
  <c r="W331"/>
  <c r="X331"/>
  <c r="Y331"/>
  <c r="T332"/>
  <c r="U332"/>
  <c r="V332"/>
  <c r="W332"/>
  <c r="X332"/>
  <c r="Y332"/>
  <c r="T333"/>
  <c r="U333"/>
  <c r="V333"/>
  <c r="W333"/>
  <c r="X333"/>
  <c r="Y333"/>
  <c r="T334"/>
  <c r="U334"/>
  <c r="V334"/>
  <c r="W334"/>
  <c r="X334"/>
  <c r="Y334"/>
  <c r="T335"/>
  <c r="U335"/>
  <c r="V335"/>
  <c r="W335"/>
  <c r="X335"/>
  <c r="Y335"/>
  <c r="T336"/>
  <c r="U336"/>
  <c r="V336"/>
  <c r="W336"/>
  <c r="X336"/>
  <c r="Y336"/>
  <c r="T337"/>
  <c r="U337"/>
  <c r="V337"/>
  <c r="W337"/>
  <c r="X337"/>
  <c r="Y337"/>
  <c r="T338"/>
  <c r="U338"/>
  <c r="V338"/>
  <c r="W338"/>
  <c r="X338"/>
  <c r="Y338"/>
  <c r="T339"/>
  <c r="U339"/>
  <c r="V339"/>
  <c r="W339"/>
  <c r="X339"/>
  <c r="Y339"/>
  <c r="T340"/>
  <c r="U340"/>
  <c r="V340"/>
  <c r="W340"/>
  <c r="X340"/>
  <c r="Y340"/>
  <c r="T341"/>
  <c r="U341"/>
  <c r="V341"/>
  <c r="W341"/>
  <c r="X341"/>
  <c r="Y341"/>
  <c r="T342"/>
  <c r="U342"/>
  <c r="V342"/>
  <c r="W342"/>
  <c r="X342"/>
  <c r="Y342"/>
  <c r="T343"/>
  <c r="U343"/>
  <c r="V343"/>
  <c r="W343"/>
  <c r="X343"/>
  <c r="Y343"/>
  <c r="T344"/>
  <c r="U344"/>
  <c r="V344"/>
  <c r="W344"/>
  <c r="X344"/>
  <c r="Y344"/>
  <c r="T345"/>
  <c r="U345"/>
  <c r="V345"/>
  <c r="W345"/>
  <c r="X345"/>
  <c r="Y345"/>
  <c r="T346"/>
  <c r="U346"/>
  <c r="V346"/>
  <c r="W346"/>
  <c r="X346"/>
  <c r="Y346"/>
  <c r="T347"/>
  <c r="U347"/>
  <c r="V347"/>
  <c r="W347"/>
  <c r="X347"/>
  <c r="Y347"/>
  <c r="T348"/>
  <c r="U348"/>
  <c r="V348"/>
  <c r="W348"/>
  <c r="X348"/>
  <c r="Y348"/>
  <c r="T349"/>
  <c r="U349"/>
  <c r="V349"/>
  <c r="W349"/>
  <c r="X349"/>
  <c r="Y349"/>
  <c r="T350"/>
  <c r="U350"/>
  <c r="V350"/>
  <c r="W350"/>
  <c r="X350"/>
  <c r="Y350"/>
  <c r="T351"/>
  <c r="U351"/>
  <c r="V351"/>
  <c r="W351"/>
  <c r="X351"/>
  <c r="Y351"/>
  <c r="T352"/>
  <c r="U352"/>
  <c r="V352"/>
  <c r="W352"/>
  <c r="X352"/>
  <c r="Y352"/>
  <c r="T353"/>
  <c r="U353"/>
  <c r="V353"/>
  <c r="W353"/>
  <c r="X353"/>
  <c r="Y353"/>
  <c r="T354"/>
  <c r="U354"/>
  <c r="V354"/>
  <c r="W354"/>
  <c r="X354"/>
  <c r="Y354"/>
  <c r="T355"/>
  <c r="U355"/>
  <c r="V355"/>
  <c r="W355"/>
  <c r="X355"/>
  <c r="Y355"/>
  <c r="T356"/>
  <c r="U356"/>
  <c r="V356"/>
  <c r="W356"/>
  <c r="X356"/>
  <c r="Y356"/>
  <c r="T357"/>
  <c r="U357"/>
  <c r="V357"/>
  <c r="W357"/>
  <c r="X357"/>
  <c r="Y357"/>
  <c r="T358"/>
  <c r="U358"/>
  <c r="V358"/>
  <c r="W358"/>
  <c r="X358"/>
  <c r="Y358"/>
  <c r="T359"/>
  <c r="U359"/>
  <c r="V359"/>
  <c r="W359"/>
  <c r="X359"/>
  <c r="Y359"/>
  <c r="T360"/>
  <c r="U360"/>
  <c r="V360"/>
  <c r="W360"/>
  <c r="X360"/>
  <c r="Y360"/>
  <c r="T361"/>
  <c r="U361"/>
  <c r="V361"/>
  <c r="W361"/>
  <c r="X361"/>
  <c r="Y361"/>
  <c r="T362"/>
  <c r="U362"/>
  <c r="V362"/>
  <c r="W362"/>
  <c r="X362"/>
  <c r="Y362"/>
  <c r="T363"/>
  <c r="U363"/>
  <c r="V363"/>
  <c r="W363"/>
  <c r="X363"/>
  <c r="Y363"/>
  <c r="T364"/>
  <c r="U364"/>
  <c r="V364"/>
  <c r="W364"/>
  <c r="X364"/>
  <c r="Y364"/>
  <c r="T365"/>
  <c r="U365"/>
  <c r="V365"/>
  <c r="W365"/>
  <c r="X365"/>
  <c r="Y365"/>
  <c r="T366"/>
  <c r="U366"/>
  <c r="V366"/>
  <c r="W366"/>
  <c r="X366"/>
  <c r="Y366"/>
  <c r="T367"/>
  <c r="U367"/>
  <c r="V367"/>
  <c r="W367"/>
  <c r="X367"/>
  <c r="Y367"/>
  <c r="T368"/>
  <c r="U368"/>
  <c r="V368"/>
  <c r="W368"/>
  <c r="X368"/>
  <c r="Y368"/>
  <c r="T369"/>
  <c r="U369"/>
  <c r="V369"/>
  <c r="W369"/>
  <c r="X369"/>
  <c r="Y369"/>
  <c r="T370"/>
  <c r="U370"/>
  <c r="V370"/>
  <c r="W370"/>
  <c r="X370"/>
  <c r="Y370"/>
  <c r="T371"/>
  <c r="U371"/>
  <c r="V371"/>
  <c r="W371"/>
  <c r="X371"/>
  <c r="Y371"/>
  <c r="T372"/>
  <c r="U372"/>
  <c r="V372"/>
  <c r="W372"/>
  <c r="X372"/>
  <c r="Y372"/>
  <c r="T373"/>
  <c r="U373"/>
  <c r="V373"/>
  <c r="W373"/>
  <c r="X373"/>
  <c r="Y373"/>
  <c r="T374"/>
  <c r="U374"/>
  <c r="V374"/>
  <c r="W374"/>
  <c r="X374"/>
  <c r="Y374"/>
  <c r="T375"/>
  <c r="U375"/>
  <c r="V375"/>
  <c r="W375"/>
  <c r="X375"/>
  <c r="Y375"/>
  <c r="T376"/>
  <c r="U376"/>
  <c r="V376"/>
  <c r="W376"/>
  <c r="X376"/>
  <c r="Y376"/>
  <c r="T377"/>
  <c r="U377"/>
  <c r="V377"/>
  <c r="W377"/>
  <c r="X377"/>
  <c r="Y377"/>
  <c r="T378"/>
  <c r="U378"/>
  <c r="V378"/>
  <c r="W378"/>
  <c r="X378"/>
  <c r="Y378"/>
  <c r="T379"/>
  <c r="U379"/>
  <c r="V379"/>
  <c r="W379"/>
  <c r="X379"/>
  <c r="Y379"/>
  <c r="T380"/>
  <c r="U380"/>
  <c r="V380"/>
  <c r="W380"/>
  <c r="X380"/>
  <c r="Y380"/>
  <c r="T381"/>
  <c r="U381"/>
  <c r="V381"/>
  <c r="W381"/>
  <c r="X381"/>
  <c r="Y381"/>
  <c r="T382"/>
  <c r="U382"/>
  <c r="V382"/>
  <c r="W382"/>
  <c r="X382"/>
  <c r="Y382"/>
  <c r="T383"/>
  <c r="U383"/>
  <c r="V383"/>
  <c r="W383"/>
  <c r="X383"/>
  <c r="Y383"/>
  <c r="T384"/>
  <c r="U384"/>
  <c r="V384"/>
  <c r="W384"/>
  <c r="X384"/>
  <c r="Y384"/>
  <c r="T385"/>
  <c r="U385"/>
  <c r="V385"/>
  <c r="W385"/>
  <c r="X385"/>
  <c r="Y385"/>
  <c r="T386"/>
  <c r="U386"/>
  <c r="V386"/>
  <c r="W386"/>
  <c r="X386"/>
  <c r="Y386"/>
  <c r="T387"/>
  <c r="U387"/>
  <c r="V387"/>
  <c r="W387"/>
  <c r="X387"/>
  <c r="Y387"/>
  <c r="T388"/>
  <c r="U388"/>
  <c r="V388"/>
  <c r="W388"/>
  <c r="X388"/>
  <c r="Y388"/>
  <c r="T389"/>
  <c r="U389"/>
  <c r="V389"/>
  <c r="W389"/>
  <c r="X389"/>
  <c r="Y389"/>
  <c r="T390"/>
  <c r="U390"/>
  <c r="V390"/>
  <c r="W390"/>
  <c r="X390"/>
  <c r="Y390"/>
  <c r="T391"/>
  <c r="U391"/>
  <c r="V391"/>
  <c r="W391"/>
  <c r="X391"/>
  <c r="Y391"/>
  <c r="T392"/>
  <c r="U392"/>
  <c r="V392"/>
  <c r="W392"/>
  <c r="X392"/>
  <c r="Y392"/>
  <c r="T393"/>
  <c r="U393"/>
  <c r="V393"/>
  <c r="W393"/>
  <c r="X393"/>
  <c r="Y393"/>
  <c r="T394"/>
  <c r="U394"/>
  <c r="V394"/>
  <c r="W394"/>
  <c r="X394"/>
  <c r="Y394"/>
  <c r="T395"/>
  <c r="U395"/>
  <c r="V395"/>
  <c r="W395"/>
  <c r="X395"/>
  <c r="Y395"/>
  <c r="T396"/>
  <c r="U396"/>
  <c r="V396"/>
  <c r="W396"/>
  <c r="X396"/>
  <c r="Y396"/>
  <c r="T397"/>
  <c r="U397"/>
  <c r="V397"/>
  <c r="W397"/>
  <c r="X397"/>
  <c r="Y397"/>
  <c r="T398"/>
  <c r="U398"/>
  <c r="V398"/>
  <c r="W398"/>
  <c r="X398"/>
  <c r="Y398"/>
  <c r="T399"/>
  <c r="U399"/>
  <c r="V399"/>
  <c r="W399"/>
  <c r="X399"/>
  <c r="Y399"/>
  <c r="T400"/>
  <c r="U400"/>
  <c r="V400"/>
  <c r="W400"/>
  <c r="X400"/>
  <c r="Y400"/>
  <c r="T401"/>
  <c r="U401"/>
  <c r="V401"/>
  <c r="W401"/>
  <c r="X401"/>
  <c r="Y401"/>
  <c r="T402"/>
  <c r="U402"/>
  <c r="V402"/>
  <c r="W402"/>
  <c r="X402"/>
  <c r="Y402"/>
  <c r="T403"/>
  <c r="U403"/>
  <c r="V403"/>
  <c r="W403"/>
  <c r="X403"/>
  <c r="Y403"/>
  <c r="T404"/>
  <c r="U404"/>
  <c r="V404"/>
  <c r="W404"/>
  <c r="X404"/>
  <c r="Y404"/>
  <c r="T405"/>
  <c r="U405"/>
  <c r="V405"/>
  <c r="W405"/>
  <c r="X405"/>
  <c r="Y405"/>
  <c r="T406"/>
  <c r="U406"/>
  <c r="V406"/>
  <c r="W406"/>
  <c r="X406"/>
  <c r="Y406"/>
  <c r="T407"/>
  <c r="U407"/>
  <c r="V407"/>
  <c r="W407"/>
  <c r="X407"/>
  <c r="Y407"/>
  <c r="T408"/>
  <c r="U408"/>
  <c r="V408"/>
  <c r="W408"/>
  <c r="X408"/>
  <c r="Y408"/>
  <c r="T409"/>
  <c r="U409"/>
  <c r="V409"/>
  <c r="W409"/>
  <c r="X409"/>
  <c r="Y409"/>
  <c r="T410"/>
  <c r="U410"/>
  <c r="V410"/>
  <c r="W410"/>
  <c r="X410"/>
  <c r="Y410"/>
  <c r="T411"/>
  <c r="U411"/>
  <c r="V411"/>
  <c r="W411"/>
  <c r="X411"/>
  <c r="Y411"/>
  <c r="T412"/>
  <c r="U412"/>
  <c r="V412"/>
  <c r="W412"/>
  <c r="X412"/>
  <c r="Y412"/>
  <c r="T413"/>
  <c r="U413"/>
  <c r="V413"/>
  <c r="W413"/>
  <c r="X413"/>
  <c r="Y413"/>
  <c r="T414"/>
  <c r="U414"/>
  <c r="V414"/>
  <c r="W414"/>
  <c r="X414"/>
  <c r="Y414"/>
  <c r="T415"/>
  <c r="U415"/>
  <c r="V415"/>
  <c r="W415"/>
  <c r="X415"/>
  <c r="Y415"/>
  <c r="T416"/>
  <c r="U416"/>
  <c r="V416"/>
  <c r="W416"/>
  <c r="X416"/>
  <c r="Y416"/>
  <c r="T417"/>
  <c r="U417"/>
  <c r="V417"/>
  <c r="W417"/>
  <c r="X417"/>
  <c r="Y417"/>
  <c r="T418"/>
  <c r="U418"/>
  <c r="V418"/>
  <c r="W418"/>
  <c r="X418"/>
  <c r="Y418"/>
  <c r="T419"/>
  <c r="U419"/>
  <c r="V419"/>
  <c r="W419"/>
  <c r="X419"/>
  <c r="Y419"/>
  <c r="T420"/>
  <c r="U420"/>
  <c r="V420"/>
  <c r="W420"/>
  <c r="X420"/>
  <c r="Y420"/>
  <c r="T421"/>
  <c r="U421"/>
  <c r="V421"/>
  <c r="W421"/>
  <c r="X421"/>
  <c r="Y421"/>
  <c r="T422"/>
  <c r="U422"/>
  <c r="V422"/>
  <c r="W422"/>
  <c r="X422"/>
  <c r="Y422"/>
  <c r="T423"/>
  <c r="U423"/>
  <c r="V423"/>
  <c r="W423"/>
  <c r="X423"/>
  <c r="Y423"/>
  <c r="T424"/>
  <c r="U424"/>
  <c r="V424"/>
  <c r="W424"/>
  <c r="X424"/>
  <c r="Y424"/>
  <c r="T425"/>
  <c r="U425"/>
  <c r="V425"/>
  <c r="W425"/>
  <c r="X425"/>
  <c r="Y425"/>
  <c r="T426"/>
  <c r="U426"/>
  <c r="V426"/>
  <c r="W426"/>
  <c r="X426"/>
  <c r="Y426"/>
  <c r="T427"/>
  <c r="U427"/>
  <c r="V427"/>
  <c r="W427"/>
  <c r="X427"/>
  <c r="Y427"/>
  <c r="T428"/>
  <c r="U428"/>
  <c r="V428"/>
  <c r="W428"/>
  <c r="X428"/>
  <c r="Y428"/>
  <c r="T429"/>
  <c r="U429"/>
  <c r="V429"/>
  <c r="W429"/>
  <c r="X429"/>
  <c r="Y429"/>
  <c r="T430"/>
  <c r="U430"/>
  <c r="V430"/>
  <c r="W430"/>
  <c r="X430"/>
  <c r="Y430"/>
  <c r="T431"/>
  <c r="U431"/>
  <c r="V431"/>
  <c r="W431"/>
  <c r="X431"/>
  <c r="Y431"/>
  <c r="T432"/>
  <c r="U432"/>
  <c r="V432"/>
  <c r="W432"/>
  <c r="X432"/>
  <c r="Y432"/>
  <c r="T433"/>
  <c r="U433"/>
  <c r="V433"/>
  <c r="W433"/>
  <c r="X433"/>
  <c r="Y433"/>
  <c r="T434"/>
  <c r="U434"/>
  <c r="V434"/>
  <c r="W434"/>
  <c r="X434"/>
  <c r="Y434"/>
  <c r="T435"/>
  <c r="U435"/>
  <c r="V435"/>
  <c r="W435"/>
  <c r="X435"/>
  <c r="Y435"/>
  <c r="T436"/>
  <c r="U436"/>
  <c r="V436"/>
  <c r="W436"/>
  <c r="X436"/>
  <c r="Y436"/>
  <c r="T437"/>
  <c r="U437"/>
  <c r="V437"/>
  <c r="W437"/>
  <c r="X437"/>
  <c r="Y437"/>
  <c r="T438"/>
  <c r="U438"/>
  <c r="V438"/>
  <c r="W438"/>
  <c r="X438"/>
  <c r="Y438"/>
  <c r="T439"/>
  <c r="U439"/>
  <c r="V439"/>
  <c r="W439"/>
  <c r="X439"/>
  <c r="Y439"/>
  <c r="T440"/>
  <c r="U440"/>
  <c r="V440"/>
  <c r="W440"/>
  <c r="X440"/>
  <c r="Y440"/>
  <c r="T441"/>
  <c r="U441"/>
  <c r="V441"/>
  <c r="W441"/>
  <c r="X441"/>
  <c r="Y441"/>
  <c r="T442"/>
  <c r="U442"/>
  <c r="V442"/>
  <c r="W442"/>
  <c r="X442"/>
  <c r="Y442"/>
  <c r="T443"/>
  <c r="U443"/>
  <c r="V443"/>
  <c r="W443"/>
  <c r="X443"/>
  <c r="Y443"/>
  <c r="T444"/>
  <c r="U444"/>
  <c r="V444"/>
  <c r="W444"/>
  <c r="X444"/>
  <c r="Y444"/>
  <c r="T445"/>
  <c r="U445"/>
  <c r="V445"/>
  <c r="W445"/>
  <c r="X445"/>
  <c r="Y445"/>
  <c r="T446"/>
  <c r="U446"/>
  <c r="V446"/>
  <c r="W446"/>
  <c r="X446"/>
  <c r="Y446"/>
  <c r="T447"/>
  <c r="U447"/>
  <c r="V447"/>
  <c r="W447"/>
  <c r="X447"/>
  <c r="Y447"/>
  <c r="T448"/>
  <c r="U448"/>
  <c r="V448"/>
  <c r="W448"/>
  <c r="X448"/>
  <c r="Y448"/>
  <c r="T449"/>
  <c r="U449"/>
  <c r="V449"/>
  <c r="W449"/>
  <c r="X449"/>
  <c r="Y449"/>
  <c r="T450"/>
  <c r="U450"/>
  <c r="V450"/>
  <c r="W450"/>
  <c r="X450"/>
  <c r="Y450"/>
  <c r="T451"/>
  <c r="U451"/>
  <c r="V451"/>
  <c r="W451"/>
  <c r="X451"/>
  <c r="Y451"/>
  <c r="T452"/>
  <c r="U452"/>
  <c r="V452"/>
  <c r="W452"/>
  <c r="X452"/>
  <c r="Y452"/>
  <c r="T453"/>
  <c r="U453"/>
  <c r="V453"/>
  <c r="W453"/>
  <c r="X453"/>
  <c r="Y453"/>
  <c r="T454"/>
  <c r="U454"/>
  <c r="V454"/>
  <c r="W454"/>
  <c r="X454"/>
  <c r="Y454"/>
  <c r="T455"/>
  <c r="U455"/>
  <c r="V455"/>
  <c r="W455"/>
  <c r="X455"/>
  <c r="Y455"/>
  <c r="T456"/>
  <c r="U456"/>
  <c r="V456"/>
  <c r="W456"/>
  <c r="X456"/>
  <c r="Y456"/>
  <c r="T457"/>
  <c r="U457"/>
  <c r="V457"/>
  <c r="W457"/>
  <c r="X457"/>
  <c r="Y457"/>
  <c r="T458"/>
  <c r="U458"/>
  <c r="V458"/>
  <c r="W458"/>
  <c r="X458"/>
  <c r="Y458"/>
  <c r="T459"/>
  <c r="U459"/>
  <c r="V459"/>
  <c r="W459"/>
  <c r="X459"/>
  <c r="Y459"/>
  <c r="T460"/>
  <c r="U460"/>
  <c r="V460"/>
  <c r="W460"/>
  <c r="X460"/>
  <c r="Y460"/>
  <c r="T461"/>
  <c r="U461"/>
  <c r="V461"/>
  <c r="W461"/>
  <c r="X461"/>
  <c r="Y461"/>
  <c r="T462"/>
  <c r="U462"/>
  <c r="V462"/>
  <c r="W462"/>
  <c r="X462"/>
  <c r="Y462"/>
  <c r="T463"/>
  <c r="U463"/>
  <c r="V463"/>
  <c r="W463"/>
  <c r="X463"/>
  <c r="Y463"/>
  <c r="T464"/>
  <c r="U464"/>
  <c r="V464"/>
  <c r="W464"/>
  <c r="X464"/>
  <c r="Y464"/>
  <c r="T465"/>
  <c r="U465"/>
  <c r="V465"/>
  <c r="W465"/>
  <c r="X465"/>
  <c r="Y465"/>
  <c r="T466"/>
  <c r="U466"/>
  <c r="V466"/>
  <c r="W466"/>
  <c r="X466"/>
  <c r="Y466"/>
  <c r="T467"/>
  <c r="U467"/>
  <c r="V467"/>
  <c r="W467"/>
  <c r="X467"/>
  <c r="Y467"/>
  <c r="T468"/>
  <c r="U468"/>
  <c r="V468"/>
  <c r="W468"/>
  <c r="X468"/>
  <c r="Y468"/>
  <c r="T469"/>
  <c r="U469"/>
  <c r="V469"/>
  <c r="W469"/>
  <c r="X469"/>
  <c r="Y469"/>
  <c r="T470"/>
  <c r="U470"/>
  <c r="V470"/>
  <c r="W470"/>
  <c r="X470"/>
  <c r="Y470"/>
  <c r="T471"/>
  <c r="U471"/>
  <c r="V471"/>
  <c r="W471"/>
  <c r="X471"/>
  <c r="Y471"/>
  <c r="T472"/>
  <c r="U472"/>
  <c r="V472"/>
  <c r="W472"/>
  <c r="X472"/>
  <c r="Y472"/>
  <c r="T473"/>
  <c r="U473"/>
  <c r="V473"/>
  <c r="W473"/>
  <c r="X473"/>
  <c r="Y473"/>
  <c r="T474"/>
  <c r="U474"/>
  <c r="V474"/>
  <c r="W474"/>
  <c r="X474"/>
  <c r="Y474"/>
  <c r="T475"/>
  <c r="U475"/>
  <c r="V475"/>
  <c r="W475"/>
  <c r="X475"/>
  <c r="Y475"/>
  <c r="T476"/>
  <c r="U476"/>
  <c r="V476"/>
  <c r="W476"/>
  <c r="X476"/>
  <c r="Y476"/>
  <c r="T477"/>
  <c r="U477"/>
  <c r="V477"/>
  <c r="W477"/>
  <c r="X477"/>
  <c r="Y477"/>
  <c r="T478"/>
  <c r="U478"/>
  <c r="V478"/>
  <c r="W478"/>
  <c r="X478"/>
  <c r="Y478"/>
  <c r="T479"/>
  <c r="U479"/>
  <c r="V479"/>
  <c r="W479"/>
  <c r="X479"/>
  <c r="Y479"/>
  <c r="T480"/>
  <c r="U480"/>
  <c r="V480"/>
  <c r="W480"/>
  <c r="X480"/>
  <c r="Y480"/>
  <c r="T481"/>
  <c r="U481"/>
  <c r="V481"/>
  <c r="W481"/>
  <c r="X481"/>
  <c r="Y481"/>
  <c r="T482"/>
  <c r="U482"/>
  <c r="V482"/>
  <c r="W482"/>
  <c r="X482"/>
  <c r="Y482"/>
  <c r="T483"/>
  <c r="U483"/>
  <c r="V483"/>
  <c r="W483"/>
  <c r="X483"/>
  <c r="Y483"/>
  <c r="T484"/>
  <c r="U484"/>
  <c r="V484"/>
  <c r="W484"/>
  <c r="X484"/>
  <c r="Y484"/>
  <c r="T485"/>
  <c r="U485"/>
  <c r="V485"/>
  <c r="W485"/>
  <c r="X485"/>
  <c r="Y485"/>
  <c r="T486"/>
  <c r="U486"/>
  <c r="V486"/>
  <c r="W486"/>
  <c r="X486"/>
  <c r="Y486"/>
  <c r="T487"/>
  <c r="U487"/>
  <c r="V487"/>
  <c r="W487"/>
  <c r="X487"/>
  <c r="Y487"/>
  <c r="T488"/>
  <c r="U488"/>
  <c r="V488"/>
  <c r="W488"/>
  <c r="X488"/>
  <c r="Y488"/>
  <c r="T489"/>
  <c r="U489"/>
  <c r="V489"/>
  <c r="W489"/>
  <c r="X489"/>
  <c r="Y489"/>
  <c r="T490"/>
  <c r="U490"/>
  <c r="V490"/>
  <c r="W490"/>
  <c r="X490"/>
  <c r="Y490"/>
  <c r="T491"/>
  <c r="U491"/>
  <c r="V491"/>
  <c r="W491"/>
  <c r="X491"/>
  <c r="Y491"/>
  <c r="T492"/>
  <c r="U492"/>
  <c r="V492"/>
  <c r="W492"/>
  <c r="X492"/>
  <c r="Y492"/>
  <c r="T493"/>
  <c r="U493"/>
  <c r="V493"/>
  <c r="W493"/>
  <c r="X493"/>
  <c r="Y493"/>
  <c r="T494"/>
  <c r="U494"/>
  <c r="V494"/>
  <c r="W494"/>
  <c r="X494"/>
  <c r="Y494"/>
  <c r="T495"/>
  <c r="U495"/>
  <c r="V495"/>
  <c r="W495"/>
  <c r="X495"/>
  <c r="Y495"/>
  <c r="T496"/>
  <c r="U496"/>
  <c r="V496"/>
  <c r="W496"/>
  <c r="X496"/>
  <c r="Y496"/>
  <c r="T497"/>
  <c r="U497"/>
  <c r="V497"/>
  <c r="W497"/>
  <c r="X497"/>
  <c r="Y497"/>
  <c r="T498"/>
  <c r="U498"/>
  <c r="V498"/>
  <c r="W498"/>
  <c r="X498"/>
  <c r="Y498"/>
  <c r="T499"/>
  <c r="U499"/>
  <c r="V499"/>
  <c r="W499"/>
  <c r="X499"/>
  <c r="Y499"/>
  <c r="T500"/>
  <c r="U500"/>
  <c r="V500"/>
  <c r="W500"/>
  <c r="X500"/>
  <c r="Y500"/>
  <c r="T501"/>
  <c r="U501"/>
  <c r="V501"/>
  <c r="W501"/>
  <c r="X501"/>
  <c r="Y501"/>
  <c r="T502"/>
  <c r="U502"/>
  <c r="V502"/>
  <c r="W502"/>
  <c r="X502"/>
  <c r="Y502"/>
  <c r="T503"/>
  <c r="U503"/>
  <c r="V503"/>
  <c r="W503"/>
  <c r="X503"/>
  <c r="Y503"/>
  <c r="T504"/>
  <c r="U504"/>
  <c r="V504"/>
  <c r="W504"/>
  <c r="X504"/>
  <c r="Y504"/>
  <c r="T505"/>
  <c r="U505"/>
  <c r="V505"/>
  <c r="W505"/>
  <c r="X505"/>
  <c r="Y505"/>
  <c r="T506"/>
  <c r="U506"/>
  <c r="V506"/>
  <c r="W506"/>
  <c r="X506"/>
  <c r="Y506"/>
  <c r="T507"/>
  <c r="U507"/>
  <c r="V507"/>
  <c r="W507"/>
  <c r="X507"/>
  <c r="Y507"/>
  <c r="T508"/>
  <c r="U508"/>
  <c r="V508"/>
  <c r="W508"/>
  <c r="X508"/>
  <c r="Y508"/>
  <c r="T509"/>
  <c r="U509"/>
  <c r="V509"/>
  <c r="W509"/>
  <c r="X509"/>
  <c r="Y509"/>
  <c r="T510"/>
  <c r="U510"/>
  <c r="V510"/>
  <c r="W510"/>
  <c r="X510"/>
  <c r="Y510"/>
  <c r="T511"/>
  <c r="U511"/>
  <c r="V511"/>
  <c r="W511"/>
  <c r="X511"/>
  <c r="Y511"/>
  <c r="T512"/>
  <c r="U512"/>
  <c r="V512"/>
  <c r="W512"/>
  <c r="X512"/>
  <c r="Y512"/>
  <c r="T513"/>
  <c r="U513"/>
  <c r="V513"/>
  <c r="W513"/>
  <c r="X513"/>
  <c r="Y513"/>
  <c r="T514"/>
  <c r="U514"/>
  <c r="V514"/>
  <c r="W514"/>
  <c r="X514"/>
  <c r="Y514"/>
  <c r="T515"/>
  <c r="U515"/>
  <c r="V515"/>
  <c r="W515"/>
  <c r="X515"/>
  <c r="Y515"/>
  <c r="T516"/>
  <c r="U516"/>
  <c r="V516"/>
  <c r="W516"/>
  <c r="X516"/>
  <c r="Y516"/>
  <c r="T517"/>
  <c r="U517"/>
  <c r="V517"/>
  <c r="W517"/>
  <c r="X517"/>
  <c r="Y517"/>
  <c r="T518"/>
  <c r="U518"/>
  <c r="V518"/>
  <c r="W518"/>
  <c r="X518"/>
  <c r="Y518"/>
  <c r="T519"/>
  <c r="U519"/>
  <c r="V519"/>
  <c r="W519"/>
  <c r="X519"/>
  <c r="Y519"/>
  <c r="T520"/>
  <c r="U520"/>
  <c r="V520"/>
  <c r="W520"/>
  <c r="X520"/>
  <c r="Y520"/>
  <c r="T521"/>
  <c r="U521"/>
  <c r="V521"/>
  <c r="W521"/>
  <c r="X521"/>
  <c r="Y521"/>
  <c r="T522"/>
  <c r="U522"/>
  <c r="V522"/>
  <c r="W522"/>
  <c r="X522"/>
  <c r="Y522"/>
  <c r="T523"/>
  <c r="U523"/>
  <c r="V523"/>
  <c r="W523"/>
  <c r="X523"/>
  <c r="Y523"/>
  <c r="T524"/>
  <c r="U524"/>
  <c r="V524"/>
  <c r="W524"/>
  <c r="X524"/>
  <c r="Y524"/>
  <c r="T525"/>
  <c r="U525"/>
  <c r="V525"/>
  <c r="W525"/>
  <c r="X525"/>
  <c r="Y525"/>
  <c r="T526"/>
  <c r="U526"/>
  <c r="V526"/>
  <c r="W526"/>
  <c r="X526"/>
  <c r="Y526"/>
  <c r="T527"/>
  <c r="U527"/>
  <c r="V527"/>
  <c r="W527"/>
  <c r="X527"/>
  <c r="Y527"/>
  <c r="T528"/>
  <c r="U528"/>
  <c r="V528"/>
  <c r="W528"/>
  <c r="X528"/>
  <c r="Y528"/>
  <c r="T529"/>
  <c r="U529"/>
  <c r="V529"/>
  <c r="W529"/>
  <c r="X529"/>
  <c r="Y529"/>
  <c r="T530"/>
  <c r="U530"/>
  <c r="V530"/>
  <c r="W530"/>
  <c r="X530"/>
  <c r="Y530"/>
  <c r="T531"/>
  <c r="U531"/>
  <c r="V531"/>
  <c r="W531"/>
  <c r="X531"/>
  <c r="Y531"/>
  <c r="T532"/>
  <c r="U532"/>
  <c r="V532"/>
  <c r="W532"/>
  <c r="X532"/>
  <c r="Y532"/>
  <c r="T533"/>
  <c r="U533"/>
  <c r="V533"/>
  <c r="W533"/>
  <c r="X533"/>
  <c r="Y533"/>
  <c r="T534"/>
  <c r="U534"/>
  <c r="V534"/>
  <c r="W534"/>
  <c r="X534"/>
  <c r="Y534"/>
  <c r="T535"/>
  <c r="U535"/>
  <c r="V535"/>
  <c r="W535"/>
  <c r="X535"/>
  <c r="Y535"/>
  <c r="T536"/>
  <c r="U536"/>
  <c r="V536"/>
  <c r="W536"/>
  <c r="X536"/>
  <c r="Y536"/>
  <c r="T537"/>
  <c r="U537"/>
  <c r="V537"/>
  <c r="W537"/>
  <c r="X537"/>
  <c r="Y537"/>
  <c r="T538"/>
  <c r="U538"/>
  <c r="V538"/>
  <c r="W538"/>
  <c r="X538"/>
  <c r="Y538"/>
  <c r="T539"/>
  <c r="U539"/>
  <c r="V539"/>
  <c r="W539"/>
  <c r="X539"/>
  <c r="Y539"/>
  <c r="T540"/>
  <c r="U540"/>
  <c r="V540"/>
  <c r="W540"/>
  <c r="X540"/>
  <c r="Y540"/>
  <c r="T541"/>
  <c r="U541"/>
  <c r="V541"/>
  <c r="W541"/>
  <c r="X541"/>
  <c r="Y541"/>
  <c r="T542"/>
  <c r="U542"/>
  <c r="V542"/>
  <c r="W542"/>
  <c r="X542"/>
  <c r="Y542"/>
  <c r="T543"/>
  <c r="U543"/>
  <c r="V543"/>
  <c r="W543"/>
  <c r="X543"/>
  <c r="Y543"/>
  <c r="T544"/>
  <c r="U544"/>
  <c r="V544"/>
  <c r="W544"/>
  <c r="X544"/>
  <c r="Y544"/>
  <c r="T545"/>
  <c r="U545"/>
  <c r="V545"/>
  <c r="W545"/>
  <c r="X545"/>
  <c r="Y545"/>
  <c r="T546"/>
  <c r="U546"/>
  <c r="V546"/>
  <c r="W546"/>
  <c r="X546"/>
  <c r="Y546"/>
  <c r="T547"/>
  <c r="U547"/>
  <c r="V547"/>
  <c r="W547"/>
  <c r="X547"/>
  <c r="Y547"/>
  <c r="T548"/>
  <c r="U548"/>
  <c r="V548"/>
  <c r="W548"/>
  <c r="X548"/>
  <c r="Y548"/>
  <c r="T549"/>
  <c r="U549"/>
  <c r="V549"/>
  <c r="W549"/>
  <c r="X549"/>
  <c r="Y549"/>
  <c r="T550"/>
  <c r="U550"/>
  <c r="V550"/>
  <c r="W550"/>
  <c r="X550"/>
  <c r="Y550"/>
  <c r="T551"/>
  <c r="U551"/>
  <c r="V551"/>
  <c r="W551"/>
  <c r="X551"/>
  <c r="Y551"/>
  <c r="T552"/>
  <c r="U552"/>
  <c r="V552"/>
  <c r="W552"/>
  <c r="X552"/>
  <c r="Y552"/>
  <c r="T553"/>
  <c r="U553"/>
  <c r="V553"/>
  <c r="W553"/>
  <c r="X553"/>
  <c r="Y553"/>
  <c r="T554"/>
  <c r="U554"/>
  <c r="V554"/>
  <c r="W554"/>
  <c r="X554"/>
  <c r="Y554"/>
  <c r="T555"/>
  <c r="U555"/>
  <c r="V555"/>
  <c r="W555"/>
  <c r="X555"/>
  <c r="Y555"/>
  <c r="T556"/>
  <c r="U556"/>
  <c r="V556"/>
  <c r="W556"/>
  <c r="X556"/>
  <c r="Y556"/>
  <c r="T557"/>
  <c r="U557"/>
  <c r="V557"/>
  <c r="W557"/>
  <c r="X557"/>
  <c r="Y557"/>
  <c r="T558"/>
  <c r="U558"/>
  <c r="V558"/>
  <c r="W558"/>
  <c r="X558"/>
  <c r="Y558"/>
  <c r="T559"/>
  <c r="U559"/>
  <c r="V559"/>
  <c r="W559"/>
  <c r="X559"/>
  <c r="Y559"/>
  <c r="T560"/>
  <c r="U560"/>
  <c r="V560"/>
  <c r="W560"/>
  <c r="X560"/>
  <c r="Y560"/>
  <c r="T561"/>
  <c r="U561"/>
  <c r="V561"/>
  <c r="W561"/>
  <c r="X561"/>
  <c r="Y561"/>
  <c r="T562"/>
  <c r="U562"/>
  <c r="V562"/>
  <c r="W562"/>
  <c r="X562"/>
  <c r="Y562"/>
  <c r="T563"/>
  <c r="U563"/>
  <c r="V563"/>
  <c r="W563"/>
  <c r="X563"/>
  <c r="Y563"/>
  <c r="T564"/>
  <c r="U564"/>
  <c r="V564"/>
  <c r="W564"/>
  <c r="X564"/>
  <c r="Y564"/>
  <c r="T565"/>
  <c r="U565"/>
  <c r="V565"/>
  <c r="W565"/>
  <c r="X565"/>
  <c r="Y565"/>
  <c r="T566"/>
  <c r="U566"/>
  <c r="V566"/>
  <c r="W566"/>
  <c r="X566"/>
  <c r="Y566"/>
  <c r="T567"/>
  <c r="U567"/>
  <c r="V567"/>
  <c r="W567"/>
  <c r="X567"/>
  <c r="Y567"/>
  <c r="T568"/>
  <c r="U568"/>
  <c r="V568"/>
  <c r="W568"/>
  <c r="X568"/>
  <c r="Y568"/>
  <c r="T569"/>
  <c r="U569"/>
  <c r="V569"/>
  <c r="W569"/>
  <c r="X569"/>
  <c r="Y569"/>
  <c r="T570"/>
  <c r="U570"/>
  <c r="V570"/>
  <c r="W570"/>
  <c r="X570"/>
  <c r="Y570"/>
  <c r="T571"/>
  <c r="U571"/>
  <c r="V571"/>
  <c r="W571"/>
  <c r="X571"/>
  <c r="Y571"/>
  <c r="T572"/>
  <c r="U572"/>
  <c r="V572"/>
  <c r="W572"/>
  <c r="X572"/>
  <c r="Y572"/>
  <c r="T573"/>
  <c r="U573"/>
  <c r="V573"/>
  <c r="W573"/>
  <c r="X573"/>
  <c r="Y573"/>
  <c r="T574"/>
  <c r="U574"/>
  <c r="V574"/>
  <c r="W574"/>
  <c r="X574"/>
  <c r="Y574"/>
  <c r="T575"/>
  <c r="U575"/>
  <c r="V575"/>
  <c r="W575"/>
  <c r="X575"/>
  <c r="Y575"/>
  <c r="T576"/>
  <c r="U576"/>
  <c r="V576"/>
  <c r="W576"/>
  <c r="X576"/>
  <c r="Y576"/>
  <c r="T577"/>
  <c r="U577"/>
  <c r="V577"/>
  <c r="W577"/>
  <c r="X577"/>
  <c r="Y577"/>
  <c r="T578"/>
  <c r="U578"/>
  <c r="V578"/>
  <c r="W578"/>
  <c r="X578"/>
  <c r="Y578"/>
  <c r="T579"/>
  <c r="U579"/>
  <c r="V579"/>
  <c r="W579"/>
  <c r="X579"/>
  <c r="Y579"/>
  <c r="T580"/>
  <c r="U580"/>
  <c r="V580"/>
  <c r="W580"/>
  <c r="X580"/>
  <c r="Y580"/>
  <c r="T581"/>
  <c r="U581"/>
  <c r="V581"/>
  <c r="W581"/>
  <c r="X581"/>
  <c r="Y581"/>
  <c r="T582"/>
  <c r="U582"/>
  <c r="V582"/>
  <c r="W582"/>
  <c r="X582"/>
  <c r="Y582"/>
  <c r="T583"/>
  <c r="U583"/>
  <c r="V583"/>
  <c r="W583"/>
  <c r="X583"/>
  <c r="Y583"/>
  <c r="T584"/>
  <c r="U584"/>
  <c r="V584"/>
  <c r="W584"/>
  <c r="X584"/>
  <c r="Y584"/>
  <c r="T585"/>
  <c r="U585"/>
  <c r="V585"/>
  <c r="W585"/>
  <c r="X585"/>
  <c r="Y585"/>
  <c r="T586"/>
  <c r="U586"/>
  <c r="V586"/>
  <c r="W586"/>
  <c r="X586"/>
  <c r="Y586"/>
  <c r="T587"/>
  <c r="U587"/>
  <c r="V587"/>
  <c r="W587"/>
  <c r="X587"/>
  <c r="Y587"/>
  <c r="T588"/>
  <c r="U588"/>
  <c r="V588"/>
  <c r="W588"/>
  <c r="X588"/>
  <c r="Y588"/>
  <c r="T589"/>
  <c r="U589"/>
  <c r="V589"/>
  <c r="W589"/>
  <c r="X589"/>
  <c r="Y589"/>
  <c r="T590"/>
  <c r="U590"/>
  <c r="V590"/>
  <c r="W590"/>
  <c r="X590"/>
  <c r="Y590"/>
  <c r="T591"/>
  <c r="U591"/>
  <c r="V591"/>
  <c r="W591"/>
  <c r="X591"/>
  <c r="Y591"/>
  <c r="T592"/>
  <c r="U592"/>
  <c r="V592"/>
  <c r="W592"/>
  <c r="X592"/>
  <c r="Y592"/>
  <c r="T593"/>
  <c r="U593"/>
  <c r="V593"/>
  <c r="W593"/>
  <c r="X593"/>
  <c r="Y593"/>
  <c r="T594"/>
  <c r="U594"/>
  <c r="V594"/>
  <c r="W594"/>
  <c r="X594"/>
  <c r="Y594"/>
  <c r="T595"/>
  <c r="U595"/>
  <c r="V595"/>
  <c r="W595"/>
  <c r="X595"/>
  <c r="Y595"/>
  <c r="T596"/>
  <c r="U596"/>
  <c r="V596"/>
  <c r="W596"/>
  <c r="X596"/>
  <c r="Y596"/>
  <c r="T597"/>
  <c r="U597"/>
  <c r="V597"/>
  <c r="W597"/>
  <c r="X597"/>
  <c r="Y597"/>
  <c r="T598"/>
  <c r="U598"/>
  <c r="V598"/>
  <c r="W598"/>
  <c r="X598"/>
  <c r="Y598"/>
  <c r="T599"/>
  <c r="U599"/>
  <c r="V599"/>
  <c r="W599"/>
  <c r="X599"/>
  <c r="Y599"/>
  <c r="T600"/>
  <c r="U600"/>
  <c r="V600"/>
  <c r="W600"/>
  <c r="X600"/>
  <c r="Y600"/>
  <c r="T601"/>
  <c r="U601"/>
  <c r="V601"/>
  <c r="W601"/>
  <c r="X601"/>
  <c r="Y601"/>
  <c r="T602"/>
  <c r="U602"/>
  <c r="V602"/>
  <c r="W602"/>
  <c r="X602"/>
  <c r="Y602"/>
  <c r="T603"/>
  <c r="U603"/>
  <c r="V603"/>
  <c r="W603"/>
  <c r="X603"/>
  <c r="Y603"/>
  <c r="T604"/>
  <c r="U604"/>
  <c r="V604"/>
  <c r="W604"/>
  <c r="X604"/>
  <c r="Y604"/>
  <c r="T605"/>
  <c r="U605"/>
  <c r="V605"/>
  <c r="W605"/>
  <c r="X605"/>
  <c r="Y605"/>
  <c r="T606"/>
  <c r="U606"/>
  <c r="V606"/>
  <c r="W606"/>
  <c r="X606"/>
  <c r="Y606"/>
  <c r="T607"/>
  <c r="U607"/>
  <c r="V607"/>
  <c r="W607"/>
  <c r="X607"/>
  <c r="Y607"/>
  <c r="T608"/>
  <c r="U608"/>
  <c r="V608"/>
  <c r="W608"/>
  <c r="X608"/>
  <c r="Y608"/>
  <c r="T609"/>
  <c r="U609"/>
  <c r="V609"/>
  <c r="W609"/>
  <c r="X609"/>
  <c r="Y609"/>
  <c r="T610"/>
  <c r="U610"/>
  <c r="V610"/>
  <c r="W610"/>
  <c r="X610"/>
  <c r="Y610"/>
  <c r="T611"/>
  <c r="U611"/>
  <c r="V611"/>
  <c r="W611"/>
  <c r="X611"/>
  <c r="Y611"/>
  <c r="T612"/>
  <c r="U612"/>
  <c r="V612"/>
  <c r="W612"/>
  <c r="X612"/>
  <c r="Y612"/>
  <c r="T613"/>
  <c r="U613"/>
  <c r="V613"/>
  <c r="W613"/>
  <c r="X613"/>
  <c r="Y613"/>
  <c r="T614"/>
  <c r="U614"/>
  <c r="V614"/>
  <c r="W614"/>
  <c r="X614"/>
  <c r="Y614"/>
  <c r="T615"/>
  <c r="U615"/>
  <c r="V615"/>
  <c r="W615"/>
  <c r="X615"/>
  <c r="Y615"/>
  <c r="T616"/>
  <c r="U616"/>
  <c r="V616"/>
  <c r="W616"/>
  <c r="X616"/>
  <c r="Y616"/>
  <c r="T617"/>
  <c r="U617"/>
  <c r="V617"/>
  <c r="W617"/>
  <c r="X617"/>
  <c r="Y617"/>
  <c r="T618"/>
  <c r="U618"/>
  <c r="V618"/>
  <c r="W618"/>
  <c r="X618"/>
  <c r="Y618"/>
  <c r="T619"/>
  <c r="U619"/>
  <c r="V619"/>
  <c r="W619"/>
  <c r="X619"/>
  <c r="Y619"/>
  <c r="T620"/>
  <c r="U620"/>
  <c r="V620"/>
  <c r="W620"/>
  <c r="X620"/>
  <c r="Y620"/>
  <c r="T621"/>
  <c r="U621"/>
  <c r="V621"/>
  <c r="W621"/>
  <c r="X621"/>
  <c r="Y621"/>
  <c r="T622"/>
  <c r="U622"/>
  <c r="V622"/>
  <c r="W622"/>
  <c r="X622"/>
  <c r="Y622"/>
  <c r="T623"/>
  <c r="U623"/>
  <c r="V623"/>
  <c r="W623"/>
  <c r="X623"/>
  <c r="Y623"/>
  <c r="T624"/>
  <c r="U624"/>
  <c r="V624"/>
  <c r="W624"/>
  <c r="X624"/>
  <c r="Y624"/>
  <c r="T625"/>
  <c r="U625"/>
  <c r="V625"/>
  <c r="W625"/>
  <c r="X625"/>
  <c r="Y625"/>
  <c r="T626"/>
  <c r="U626"/>
  <c r="V626"/>
  <c r="W626"/>
  <c r="X626"/>
  <c r="Y626"/>
  <c r="T627"/>
  <c r="U627"/>
  <c r="V627"/>
  <c r="W627"/>
  <c r="X627"/>
  <c r="Y627"/>
  <c r="T628"/>
  <c r="U628"/>
  <c r="V628"/>
  <c r="W628"/>
  <c r="X628"/>
  <c r="Y628"/>
  <c r="T629"/>
  <c r="U629"/>
  <c r="V629"/>
  <c r="W629"/>
  <c r="X629"/>
  <c r="Y629"/>
  <c r="T630"/>
  <c r="U630"/>
  <c r="V630"/>
  <c r="W630"/>
  <c r="X630"/>
  <c r="Y630"/>
  <c r="T631"/>
  <c r="U631"/>
  <c r="V631"/>
  <c r="W631"/>
  <c r="X631"/>
  <c r="Y631"/>
  <c r="T632"/>
  <c r="U632"/>
  <c r="V632"/>
  <c r="W632"/>
  <c r="X632"/>
  <c r="Y632"/>
  <c r="T633"/>
  <c r="U633"/>
  <c r="V633"/>
  <c r="W633"/>
  <c r="X633"/>
  <c r="Y633"/>
  <c r="T634"/>
  <c r="U634"/>
  <c r="V634"/>
  <c r="W634"/>
  <c r="X634"/>
  <c r="Y634"/>
  <c r="T635"/>
  <c r="U635"/>
  <c r="V635"/>
  <c r="W635"/>
  <c r="X635"/>
  <c r="Y635"/>
  <c r="T636"/>
  <c r="U636"/>
  <c r="V636"/>
  <c r="W636"/>
  <c r="X636"/>
  <c r="Y636"/>
  <c r="T637"/>
  <c r="U637"/>
  <c r="V637"/>
  <c r="W637"/>
  <c r="X637"/>
  <c r="Y637"/>
  <c r="T638"/>
  <c r="U638"/>
  <c r="V638"/>
  <c r="W638"/>
  <c r="X638"/>
  <c r="Y638"/>
  <c r="T639"/>
  <c r="U639"/>
  <c r="V639"/>
  <c r="W639"/>
  <c r="X639"/>
  <c r="Y639"/>
  <c r="T640"/>
  <c r="U640"/>
  <c r="V640"/>
  <c r="W640"/>
  <c r="X640"/>
  <c r="Y640"/>
  <c r="T641"/>
  <c r="U641"/>
  <c r="V641"/>
  <c r="W641"/>
  <c r="X641"/>
  <c r="Y641"/>
  <c r="T642"/>
  <c r="U642"/>
  <c r="V642"/>
  <c r="W642"/>
  <c r="X642"/>
  <c r="Y642"/>
  <c r="T643"/>
  <c r="U643"/>
  <c r="V643"/>
  <c r="W643"/>
  <c r="X643"/>
  <c r="Y643"/>
  <c r="T644"/>
  <c r="U644"/>
  <c r="V644"/>
  <c r="W644"/>
  <c r="X644"/>
  <c r="Y644"/>
  <c r="T645"/>
  <c r="U645"/>
  <c r="V645"/>
  <c r="W645"/>
  <c r="X645"/>
  <c r="Y645"/>
  <c r="T646"/>
  <c r="U646"/>
  <c r="V646"/>
  <c r="W646"/>
  <c r="X646"/>
  <c r="Y646"/>
  <c r="T647"/>
  <c r="U647"/>
  <c r="V647"/>
  <c r="W647"/>
  <c r="X647"/>
  <c r="Y647"/>
  <c r="T648"/>
  <c r="U648"/>
  <c r="V648"/>
  <c r="W648"/>
  <c r="X648"/>
  <c r="Y648"/>
  <c r="T649"/>
  <c r="U649"/>
  <c r="V649"/>
  <c r="W649"/>
  <c r="X649"/>
  <c r="Y649"/>
  <c r="T650"/>
  <c r="U650"/>
  <c r="V650"/>
  <c r="W650"/>
  <c r="X650"/>
  <c r="Y650"/>
  <c r="T651"/>
  <c r="U651"/>
  <c r="V651"/>
  <c r="W651"/>
  <c r="X651"/>
  <c r="Y651"/>
  <c r="T652"/>
  <c r="U652"/>
  <c r="V652"/>
  <c r="W652"/>
  <c r="X652"/>
  <c r="Y652"/>
  <c r="T953"/>
  <c r="U953"/>
  <c r="V953"/>
  <c r="W953"/>
  <c r="X953"/>
  <c r="Y953"/>
  <c r="T954"/>
  <c r="U954"/>
  <c r="V954"/>
  <c r="W954"/>
  <c r="X954"/>
  <c r="Y954"/>
  <c r="T955"/>
  <c r="U955"/>
  <c r="V955"/>
  <c r="W955"/>
  <c r="X955"/>
  <c r="Y955"/>
  <c r="T956"/>
  <c r="U956"/>
  <c r="V956"/>
  <c r="W956"/>
  <c r="X956"/>
  <c r="Y956"/>
  <c r="T957"/>
  <c r="U957"/>
  <c r="V957"/>
  <c r="W957"/>
  <c r="X957"/>
  <c r="Y957"/>
  <c r="T958"/>
  <c r="U958"/>
  <c r="V958"/>
  <c r="W958"/>
  <c r="X958"/>
  <c r="Y958"/>
  <c r="T959"/>
  <c r="U959"/>
  <c r="V959"/>
  <c r="W959"/>
  <c r="X959"/>
  <c r="Y959"/>
  <c r="T960"/>
  <c r="U960"/>
  <c r="V960"/>
  <c r="W960"/>
  <c r="X960"/>
  <c r="Y960"/>
  <c r="T961"/>
  <c r="U961"/>
  <c r="V961"/>
  <c r="W961"/>
  <c r="X961"/>
  <c r="Y961"/>
  <c r="T962"/>
  <c r="U962"/>
  <c r="V962"/>
  <c r="W962"/>
  <c r="X962"/>
  <c r="Y962"/>
  <c r="T963"/>
  <c r="U963"/>
  <c r="V963"/>
  <c r="W963"/>
  <c r="X963"/>
  <c r="Y963"/>
  <c r="T964"/>
  <c r="U964"/>
  <c r="V964"/>
  <c r="W964"/>
  <c r="X964"/>
  <c r="Y964"/>
  <c r="T965"/>
  <c r="U965"/>
  <c r="V965"/>
  <c r="W965"/>
  <c r="X965"/>
  <c r="Y965"/>
  <c r="T966"/>
  <c r="U966"/>
  <c r="V966"/>
  <c r="W966"/>
  <c r="X966"/>
  <c r="Y966"/>
  <c r="T967"/>
  <c r="U967"/>
  <c r="V967"/>
  <c r="W967"/>
  <c r="X967"/>
  <c r="Y967"/>
  <c r="T968"/>
  <c r="U968"/>
  <c r="V968"/>
  <c r="W968"/>
  <c r="X968"/>
  <c r="Y968"/>
  <c r="T969"/>
  <c r="U969"/>
  <c r="V969"/>
  <c r="W969"/>
  <c r="X969"/>
  <c r="Y969"/>
  <c r="T970"/>
  <c r="U970"/>
  <c r="V970"/>
  <c r="W970"/>
  <c r="X970"/>
  <c r="Y970"/>
  <c r="T971"/>
  <c r="U971"/>
  <c r="V971"/>
  <c r="W971"/>
  <c r="X971"/>
  <c r="Y971"/>
  <c r="T972"/>
  <c r="U972"/>
  <c r="V972"/>
  <c r="W972"/>
  <c r="X972"/>
  <c r="Y972"/>
  <c r="T973"/>
  <c r="U973"/>
  <c r="V973"/>
  <c r="W973"/>
  <c r="X973"/>
  <c r="Y973"/>
  <c r="T974"/>
  <c r="U974"/>
  <c r="V974"/>
  <c r="W974"/>
  <c r="X974"/>
  <c r="Y974"/>
  <c r="T975"/>
  <c r="U975"/>
  <c r="V975"/>
  <c r="W975"/>
  <c r="X975"/>
  <c r="Y975"/>
  <c r="T976"/>
  <c r="U976"/>
  <c r="V976"/>
  <c r="W976"/>
  <c r="X976"/>
  <c r="Y976"/>
  <c r="T977"/>
  <c r="U977"/>
  <c r="V977"/>
  <c r="W977"/>
  <c r="X977"/>
  <c r="Y977"/>
  <c r="T978"/>
  <c r="U978"/>
  <c r="V978"/>
  <c r="W978"/>
  <c r="X978"/>
  <c r="Y978"/>
  <c r="T979"/>
  <c r="U979"/>
  <c r="V979"/>
  <c r="W979"/>
  <c r="X979"/>
  <c r="Y979"/>
  <c r="T980"/>
  <c r="U980"/>
  <c r="V980"/>
  <c r="W980"/>
  <c r="X980"/>
  <c r="Y980"/>
  <c r="T981"/>
  <c r="U981"/>
  <c r="V981"/>
  <c r="W981"/>
  <c r="X981"/>
  <c r="Y981"/>
  <c r="T982"/>
  <c r="U982"/>
  <c r="V982"/>
  <c r="W982"/>
  <c r="X982"/>
  <c r="Y982"/>
  <c r="T983"/>
  <c r="U983"/>
  <c r="V983"/>
  <c r="W983"/>
  <c r="X983"/>
  <c r="Y983"/>
  <c r="T984"/>
  <c r="U984"/>
  <c r="V984"/>
  <c r="W984"/>
  <c r="X984"/>
  <c r="Y984"/>
  <c r="T985"/>
  <c r="U985"/>
  <c r="V985"/>
  <c r="W985"/>
  <c r="X985"/>
  <c r="Y985"/>
  <c r="T986"/>
  <c r="U986"/>
  <c r="V986"/>
  <c r="W986"/>
  <c r="X986"/>
  <c r="Y986"/>
  <c r="T987"/>
  <c r="U987"/>
  <c r="V987"/>
  <c r="W987"/>
  <c r="X987"/>
  <c r="Y987"/>
  <c r="T988"/>
  <c r="U988"/>
  <c r="V988"/>
  <c r="W988"/>
  <c r="X988"/>
  <c r="Y988"/>
  <c r="T989"/>
  <c r="U989"/>
  <c r="V989"/>
  <c r="W989"/>
  <c r="X989"/>
  <c r="Y989"/>
  <c r="T990"/>
  <c r="U990"/>
  <c r="V990"/>
  <c r="W990"/>
  <c r="X990"/>
  <c r="Y990"/>
  <c r="T991"/>
  <c r="U991"/>
  <c r="V991"/>
  <c r="W991"/>
  <c r="X991"/>
  <c r="Y991"/>
  <c r="T992"/>
  <c r="U992"/>
  <c r="V992"/>
  <c r="W992"/>
  <c r="X992"/>
  <c r="Y992"/>
  <c r="T993"/>
  <c r="U993"/>
  <c r="V993"/>
  <c r="W993"/>
  <c r="X993"/>
  <c r="Y993"/>
  <c r="T994"/>
  <c r="U994"/>
  <c r="V994"/>
  <c r="W994"/>
  <c r="X994"/>
  <c r="Y994"/>
  <c r="T995"/>
  <c r="U995"/>
  <c r="V995"/>
  <c r="W995"/>
  <c r="X995"/>
  <c r="Y995"/>
  <c r="T996"/>
  <c r="U996"/>
  <c r="V996"/>
  <c r="W996"/>
  <c r="X996"/>
  <c r="Y996"/>
  <c r="T997"/>
  <c r="U997"/>
  <c r="V997"/>
  <c r="W997"/>
  <c r="X997"/>
  <c r="Y997"/>
  <c r="T998"/>
  <c r="U998"/>
  <c r="V998"/>
  <c r="W998"/>
  <c r="X998"/>
  <c r="Y998"/>
  <c r="T999"/>
  <c r="U999"/>
  <c r="V999"/>
  <c r="W999"/>
  <c r="X999"/>
  <c r="Y999"/>
  <c r="T1000"/>
  <c r="U1000"/>
  <c r="V1000"/>
  <c r="W1000"/>
  <c r="X1000"/>
  <c r="Y1000"/>
  <c r="T1001"/>
  <c r="U1001"/>
  <c r="V1001"/>
  <c r="W1001"/>
  <c r="X1001"/>
  <c r="Y1001"/>
  <c r="T1002"/>
  <c r="U1002"/>
  <c r="V1002"/>
  <c r="W1002"/>
  <c r="X1002"/>
  <c r="Y1002"/>
  <c r="T1003"/>
  <c r="U1003"/>
  <c r="V1003"/>
  <c r="W1003"/>
  <c r="X1003"/>
  <c r="Y1003"/>
  <c r="T1004"/>
  <c r="U1004"/>
  <c r="V1004"/>
  <c r="W1004"/>
  <c r="X1004"/>
  <c r="Y1004"/>
  <c r="T1005"/>
  <c r="U1005"/>
  <c r="V1005"/>
  <c r="W1005"/>
  <c r="X1005"/>
  <c r="Y1005"/>
  <c r="T1006"/>
  <c r="U1006"/>
  <c r="V1006"/>
  <c r="W1006"/>
  <c r="X1006"/>
  <c r="Y1006"/>
  <c r="T1007"/>
  <c r="U1007"/>
  <c r="V1007"/>
  <c r="W1007"/>
  <c r="X1007"/>
  <c r="Y1007"/>
  <c r="T1008"/>
  <c r="U1008"/>
  <c r="V1008"/>
  <c r="W1008"/>
  <c r="X1008"/>
  <c r="Y1008"/>
  <c r="T1009"/>
  <c r="U1009"/>
  <c r="V1009"/>
  <c r="W1009"/>
  <c r="X1009"/>
  <c r="Y1009"/>
  <c r="T1010"/>
  <c r="U1010"/>
  <c r="V1010"/>
  <c r="W1010"/>
  <c r="X1010"/>
  <c r="Y1010"/>
  <c r="T1011"/>
  <c r="U1011"/>
  <c r="V1011"/>
  <c r="W1011"/>
  <c r="X1011"/>
  <c r="Y1011"/>
  <c r="T1012"/>
  <c r="U1012"/>
  <c r="V1012"/>
  <c r="W1012"/>
  <c r="X1012"/>
  <c r="Y1012"/>
  <c r="T1013"/>
  <c r="U1013"/>
  <c r="V1013"/>
  <c r="W1013"/>
  <c r="X1013"/>
  <c r="Y1013"/>
  <c r="T1014"/>
  <c r="U1014"/>
  <c r="V1014"/>
  <c r="W1014"/>
  <c r="X1014"/>
  <c r="Y1014"/>
  <c r="T1015"/>
  <c r="U1015"/>
  <c r="V1015"/>
  <c r="W1015"/>
  <c r="X1015"/>
  <c r="Y1015"/>
  <c r="T1016"/>
  <c r="U1016"/>
  <c r="V1016"/>
  <c r="W1016"/>
  <c r="X1016"/>
  <c r="Y1016"/>
  <c r="T1017"/>
  <c r="U1017"/>
  <c r="V1017"/>
  <c r="W1017"/>
  <c r="X1017"/>
  <c r="Y1017"/>
  <c r="T1018"/>
  <c r="U1018"/>
  <c r="V1018"/>
  <c r="W1018"/>
  <c r="X1018"/>
  <c r="Y1018"/>
  <c r="T1019"/>
  <c r="U1019"/>
  <c r="V1019"/>
  <c r="W1019"/>
  <c r="X1019"/>
  <c r="Y1019"/>
  <c r="T1020"/>
  <c r="U1020"/>
  <c r="V1020"/>
  <c r="W1020"/>
  <c r="X1020"/>
  <c r="Y1020"/>
  <c r="T1021"/>
  <c r="U1021"/>
  <c r="V1021"/>
  <c r="W1021"/>
  <c r="X1021"/>
  <c r="Y1021"/>
  <c r="T1022"/>
  <c r="U1022"/>
  <c r="V1022"/>
  <c r="W1022"/>
  <c r="X1022"/>
  <c r="Y1022"/>
  <c r="T1023"/>
  <c r="U1023"/>
  <c r="V1023"/>
  <c r="W1023"/>
  <c r="X1023"/>
  <c r="Y1023"/>
  <c r="T1024"/>
  <c r="U1024"/>
  <c r="V1024"/>
  <c r="W1024"/>
  <c r="X1024"/>
  <c r="Y1024"/>
  <c r="T1025"/>
  <c r="U1025"/>
  <c r="V1025"/>
  <c r="W1025"/>
  <c r="X1025"/>
  <c r="Y1025"/>
  <c r="T1026"/>
  <c r="U1026"/>
  <c r="V1026"/>
  <c r="W1026"/>
  <c r="X1026"/>
  <c r="Y1026"/>
  <c r="T1027"/>
  <c r="U1027"/>
  <c r="V1027"/>
  <c r="W1027"/>
  <c r="X1027"/>
  <c r="Y1027"/>
  <c r="T1028"/>
  <c r="U1028"/>
  <c r="V1028"/>
  <c r="W1028"/>
  <c r="X1028"/>
  <c r="Y1028"/>
  <c r="T1029"/>
  <c r="U1029"/>
  <c r="V1029"/>
  <c r="W1029"/>
  <c r="X1029"/>
  <c r="Y1029"/>
  <c r="T1030"/>
  <c r="U1030"/>
  <c r="V1030"/>
  <c r="W1030"/>
  <c r="X1030"/>
  <c r="Y1030"/>
  <c r="T1031"/>
  <c r="U1031"/>
  <c r="V1031"/>
  <c r="W1031"/>
  <c r="X1031"/>
  <c r="Y1031"/>
  <c r="T1032"/>
  <c r="U1032"/>
  <c r="V1032"/>
  <c r="W1032"/>
  <c r="X1032"/>
  <c r="Y1032"/>
  <c r="T1033"/>
  <c r="U1033"/>
  <c r="V1033"/>
  <c r="W1033"/>
  <c r="X1033"/>
  <c r="Y1033"/>
  <c r="T1034"/>
  <c r="U1034"/>
  <c r="V1034"/>
  <c r="W1034"/>
  <c r="X1034"/>
  <c r="Y1034"/>
  <c r="T1035"/>
  <c r="U1035"/>
  <c r="V1035"/>
  <c r="W1035"/>
  <c r="X1035"/>
  <c r="Y1035"/>
  <c r="T1036"/>
  <c r="U1036"/>
  <c r="V1036"/>
  <c r="W1036"/>
  <c r="X1036"/>
  <c r="Y1036"/>
  <c r="T1037"/>
  <c r="U1037"/>
  <c r="V1037"/>
  <c r="W1037"/>
  <c r="X1037"/>
  <c r="Y1037"/>
  <c r="T1038"/>
  <c r="U1038"/>
  <c r="V1038"/>
  <c r="W1038"/>
  <c r="X1038"/>
  <c r="Y1038"/>
  <c r="T1039"/>
  <c r="U1039"/>
  <c r="V1039"/>
  <c r="W1039"/>
  <c r="X1039"/>
  <c r="Y1039"/>
  <c r="T1040"/>
  <c r="U1040"/>
  <c r="V1040"/>
  <c r="W1040"/>
  <c r="X1040"/>
  <c r="Y1040"/>
  <c r="T1041"/>
  <c r="U1041"/>
  <c r="V1041"/>
  <c r="W1041"/>
  <c r="X1041"/>
  <c r="Y1041"/>
  <c r="T1042"/>
  <c r="U1042"/>
  <c r="V1042"/>
  <c r="W1042"/>
  <c r="X1042"/>
  <c r="Y1042"/>
  <c r="T1043"/>
  <c r="U1043"/>
  <c r="V1043"/>
  <c r="W1043"/>
  <c r="X1043"/>
  <c r="Y1043"/>
  <c r="T1044"/>
  <c r="U1044"/>
  <c r="V1044"/>
  <c r="W1044"/>
  <c r="X1044"/>
  <c r="Y1044"/>
  <c r="T1045"/>
  <c r="U1045"/>
  <c r="V1045"/>
  <c r="W1045"/>
  <c r="X1045"/>
  <c r="Y1045"/>
  <c r="T1046"/>
  <c r="U1046"/>
  <c r="V1046"/>
  <c r="W1046"/>
  <c r="X1046"/>
  <c r="Y1046"/>
  <c r="T1047"/>
  <c r="U1047"/>
  <c r="V1047"/>
  <c r="W1047"/>
  <c r="X1047"/>
  <c r="Y1047"/>
  <c r="T1048"/>
  <c r="U1048"/>
  <c r="V1048"/>
  <c r="W1048"/>
  <c r="X1048"/>
  <c r="Y1048"/>
  <c r="T1049"/>
  <c r="U1049"/>
  <c r="V1049"/>
  <c r="W1049"/>
  <c r="X1049"/>
  <c r="Y1049"/>
  <c r="T1050"/>
  <c r="U1050"/>
  <c r="V1050"/>
  <c r="W1050"/>
  <c r="X1050"/>
  <c r="Y1050"/>
  <c r="T1051"/>
  <c r="U1051"/>
  <c r="V1051"/>
  <c r="W1051"/>
  <c r="X1051"/>
  <c r="Y1051"/>
  <c r="T1052"/>
  <c r="U1052"/>
  <c r="V1052"/>
  <c r="W1052"/>
  <c r="X1052"/>
  <c r="Y1052"/>
  <c r="T1053"/>
  <c r="U1053"/>
  <c r="V1053"/>
  <c r="W1053"/>
  <c r="X1053"/>
  <c r="Y1053"/>
  <c r="T1054"/>
  <c r="U1054"/>
  <c r="V1054"/>
  <c r="W1054"/>
  <c r="X1054"/>
  <c r="Y1054"/>
  <c r="T1055"/>
  <c r="U1055"/>
  <c r="V1055"/>
  <c r="W1055"/>
  <c r="X1055"/>
  <c r="Y1055"/>
  <c r="T1056"/>
  <c r="U1056"/>
  <c r="V1056"/>
  <c r="W1056"/>
  <c r="X1056"/>
  <c r="Y1056"/>
  <c r="T1057"/>
  <c r="U1057"/>
  <c r="V1057"/>
  <c r="W1057"/>
  <c r="X1057"/>
  <c r="Y1057"/>
  <c r="T1058"/>
  <c r="U1058"/>
  <c r="V1058"/>
  <c r="W1058"/>
  <c r="X1058"/>
  <c r="Y1058"/>
  <c r="T1059"/>
  <c r="U1059"/>
  <c r="V1059"/>
  <c r="W1059"/>
  <c r="X1059"/>
  <c r="Y1059"/>
  <c r="T1060"/>
  <c r="U1060"/>
  <c r="V1060"/>
  <c r="W1060"/>
  <c r="X1060"/>
  <c r="Y1060"/>
  <c r="T1061"/>
  <c r="U1061"/>
  <c r="V1061"/>
  <c r="W1061"/>
  <c r="X1061"/>
  <c r="Y1061"/>
  <c r="T1062"/>
  <c r="U1062"/>
  <c r="V1062"/>
  <c r="W1062"/>
  <c r="X1062"/>
  <c r="Y1062"/>
  <c r="T1063"/>
  <c r="U1063"/>
  <c r="V1063"/>
  <c r="W1063"/>
  <c r="X1063"/>
  <c r="Y1063"/>
  <c r="T1064"/>
  <c r="U1064"/>
  <c r="V1064"/>
  <c r="W1064"/>
  <c r="X1064"/>
  <c r="Y1064"/>
  <c r="T1065"/>
  <c r="U1065"/>
  <c r="V1065"/>
  <c r="W1065"/>
  <c r="X1065"/>
  <c r="Y1065"/>
  <c r="T1066"/>
  <c r="U1066"/>
  <c r="V1066"/>
  <c r="W1066"/>
  <c r="X1066"/>
  <c r="Y1066"/>
  <c r="T1067"/>
  <c r="U1067"/>
  <c r="V1067"/>
  <c r="W1067"/>
  <c r="X1067"/>
  <c r="Y1067"/>
  <c r="T1068"/>
  <c r="U1068"/>
  <c r="V1068"/>
  <c r="W1068"/>
  <c r="X1068"/>
  <c r="Y1068"/>
  <c r="T1069"/>
  <c r="U1069"/>
  <c r="V1069"/>
  <c r="W1069"/>
  <c r="X1069"/>
  <c r="Y1069"/>
  <c r="T1070"/>
  <c r="U1070"/>
  <c r="V1070"/>
  <c r="W1070"/>
  <c r="X1070"/>
  <c r="Y1070"/>
  <c r="T1071"/>
  <c r="U1071"/>
  <c r="V1071"/>
  <c r="W1071"/>
  <c r="X1071"/>
  <c r="Y1071"/>
  <c r="T1072"/>
  <c r="U1072"/>
  <c r="V1072"/>
  <c r="W1072"/>
  <c r="X1072"/>
  <c r="Y1072"/>
  <c r="T1073"/>
  <c r="U1073"/>
  <c r="V1073"/>
  <c r="W1073"/>
  <c r="X1073"/>
  <c r="Y1073"/>
  <c r="T1074"/>
  <c r="U1074"/>
  <c r="V1074"/>
  <c r="W1074"/>
  <c r="X1074"/>
  <c r="Y1074"/>
  <c r="T1075"/>
  <c r="U1075"/>
  <c r="V1075"/>
  <c r="W1075"/>
  <c r="X1075"/>
  <c r="Y1075"/>
  <c r="T1076"/>
  <c r="U1076"/>
  <c r="V1076"/>
  <c r="W1076"/>
  <c r="X1076"/>
  <c r="Y1076"/>
  <c r="T1077"/>
  <c r="U1077"/>
  <c r="V1077"/>
  <c r="W1077"/>
  <c r="X1077"/>
  <c r="Y1077"/>
  <c r="T1078"/>
  <c r="U1078"/>
  <c r="V1078"/>
  <c r="W1078"/>
  <c r="X1078"/>
  <c r="Y1078"/>
  <c r="T1079"/>
  <c r="U1079"/>
  <c r="V1079"/>
  <c r="W1079"/>
  <c r="X1079"/>
  <c r="Y1079"/>
  <c r="T1080"/>
  <c r="U1080"/>
  <c r="V1080"/>
  <c r="W1080"/>
  <c r="X1080"/>
  <c r="Y1080"/>
  <c r="T1081"/>
  <c r="U1081"/>
  <c r="V1081"/>
  <c r="W1081"/>
  <c r="X1081"/>
  <c r="Y1081"/>
  <c r="T1082"/>
  <c r="U1082"/>
  <c r="V1082"/>
  <c r="W1082"/>
  <c r="X1082"/>
  <c r="Y1082"/>
  <c r="T1083"/>
  <c r="U1083"/>
  <c r="V1083"/>
  <c r="W1083"/>
  <c r="X1083"/>
  <c r="Y1083"/>
  <c r="T1084"/>
  <c r="U1084"/>
  <c r="V1084"/>
  <c r="W1084"/>
  <c r="X1084"/>
  <c r="Y1084"/>
  <c r="T1085"/>
  <c r="U1085"/>
  <c r="V1085"/>
  <c r="W1085"/>
  <c r="X1085"/>
  <c r="Y1085"/>
  <c r="T1086"/>
  <c r="U1086"/>
  <c r="V1086"/>
  <c r="W1086"/>
  <c r="X1086"/>
  <c r="Y1086"/>
  <c r="T1087"/>
  <c r="U1087"/>
  <c r="V1087"/>
  <c r="W1087"/>
  <c r="X1087"/>
  <c r="Y1087"/>
  <c r="T1088"/>
  <c r="U1088"/>
  <c r="V1088"/>
  <c r="W1088"/>
  <c r="X1088"/>
  <c r="Y1088"/>
  <c r="T1089"/>
  <c r="U1089"/>
  <c r="V1089"/>
  <c r="W1089"/>
  <c r="X1089"/>
  <c r="Y1089"/>
  <c r="T1090"/>
  <c r="U1090"/>
  <c r="V1090"/>
  <c r="W1090"/>
  <c r="X1090"/>
  <c r="Y1090"/>
  <c r="T1091"/>
  <c r="U1091"/>
  <c r="V1091"/>
  <c r="W1091"/>
  <c r="X1091"/>
  <c r="Y1091"/>
  <c r="T1092"/>
  <c r="U1092"/>
  <c r="V1092"/>
  <c r="W1092"/>
  <c r="X1092"/>
  <c r="Y1092"/>
  <c r="T1093"/>
  <c r="U1093"/>
  <c r="V1093"/>
  <c r="W1093"/>
  <c r="X1093"/>
  <c r="Y1093"/>
  <c r="T1094"/>
  <c r="U1094"/>
  <c r="V1094"/>
  <c r="W1094"/>
  <c r="X1094"/>
  <c r="Y1094"/>
  <c r="T1095"/>
  <c r="U1095"/>
  <c r="V1095"/>
  <c r="W1095"/>
  <c r="X1095"/>
  <c r="Y1095"/>
  <c r="T1096"/>
  <c r="U1096"/>
  <c r="V1096"/>
  <c r="W1096"/>
  <c r="X1096"/>
  <c r="Y1096"/>
  <c r="T1097"/>
  <c r="U1097"/>
  <c r="V1097"/>
  <c r="W1097"/>
  <c r="X1097"/>
  <c r="Y1097"/>
  <c r="T1098"/>
  <c r="U1098"/>
  <c r="V1098"/>
  <c r="W1098"/>
  <c r="X1098"/>
  <c r="Y1098"/>
  <c r="T1099"/>
  <c r="U1099"/>
  <c r="V1099"/>
  <c r="W1099"/>
  <c r="X1099"/>
  <c r="Y1099"/>
  <c r="T1100"/>
  <c r="U1100"/>
  <c r="V1100"/>
  <c r="W1100"/>
  <c r="X1100"/>
  <c r="Y1100"/>
  <c r="T1101"/>
  <c r="U1101"/>
  <c r="V1101"/>
  <c r="W1101"/>
  <c r="X1101"/>
  <c r="Y1101"/>
  <c r="T1102"/>
  <c r="U1102"/>
  <c r="V1102"/>
  <c r="W1102"/>
  <c r="X1102"/>
  <c r="Y1102"/>
  <c r="T1103"/>
  <c r="U1103"/>
  <c r="V1103"/>
  <c r="W1103"/>
  <c r="X1103"/>
  <c r="Y1103"/>
  <c r="T1104"/>
  <c r="U1104"/>
  <c r="V1104"/>
  <c r="W1104"/>
  <c r="X1104"/>
  <c r="Y1104"/>
  <c r="T1105"/>
  <c r="U1105"/>
  <c r="V1105"/>
  <c r="W1105"/>
  <c r="X1105"/>
  <c r="Y1105"/>
  <c r="T1106"/>
  <c r="U1106"/>
  <c r="V1106"/>
  <c r="W1106"/>
  <c r="X1106"/>
  <c r="Y1106"/>
  <c r="T1107"/>
  <c r="U1107"/>
  <c r="V1107"/>
  <c r="W1107"/>
  <c r="X1107"/>
  <c r="Y1107"/>
  <c r="T1108"/>
  <c r="U1108"/>
  <c r="V1108"/>
  <c r="W1108"/>
  <c r="X1108"/>
  <c r="Y1108"/>
  <c r="T1109"/>
  <c r="U1109"/>
  <c r="V1109"/>
  <c r="W1109"/>
  <c r="X1109"/>
  <c r="Y1109"/>
  <c r="T1110"/>
  <c r="U1110"/>
  <c r="V1110"/>
  <c r="W1110"/>
  <c r="X1110"/>
  <c r="Y1110"/>
  <c r="T1111"/>
  <c r="U1111"/>
  <c r="V1111"/>
  <c r="W1111"/>
  <c r="X1111"/>
  <c r="Y1111"/>
  <c r="T1112"/>
  <c r="U1112"/>
  <c r="V1112"/>
  <c r="W1112"/>
  <c r="X1112"/>
  <c r="Y1112"/>
  <c r="T1113"/>
  <c r="U1113"/>
  <c r="V1113"/>
  <c r="W1113"/>
  <c r="X1113"/>
  <c r="Y1113"/>
  <c r="T1114"/>
  <c r="U1114"/>
  <c r="V1114"/>
  <c r="W1114"/>
  <c r="X1114"/>
  <c r="Y1114"/>
  <c r="T1115"/>
  <c r="U1115"/>
  <c r="V1115"/>
  <c r="W1115"/>
  <c r="X1115"/>
  <c r="Y1115"/>
  <c r="T1116"/>
  <c r="U1116"/>
  <c r="V1116"/>
  <c r="W1116"/>
  <c r="X1116"/>
  <c r="Y1116"/>
  <c r="T1117"/>
  <c r="U1117"/>
  <c r="V1117"/>
  <c r="W1117"/>
  <c r="X1117"/>
  <c r="Y1117"/>
  <c r="T1118"/>
  <c r="U1118"/>
  <c r="V1118"/>
  <c r="W1118"/>
  <c r="X1118"/>
  <c r="Y1118"/>
  <c r="T1119"/>
  <c r="U1119"/>
  <c r="V1119"/>
  <c r="W1119"/>
  <c r="X1119"/>
  <c r="Y1119"/>
  <c r="T1120"/>
  <c r="U1120"/>
  <c r="V1120"/>
  <c r="W1120"/>
  <c r="X1120"/>
  <c r="Y1120"/>
  <c r="T1121"/>
  <c r="U1121"/>
  <c r="V1121"/>
  <c r="W1121"/>
  <c r="X1121"/>
  <c r="Y1121"/>
  <c r="T1122"/>
  <c r="U1122"/>
  <c r="V1122"/>
  <c r="W1122"/>
  <c r="X1122"/>
  <c r="Y1122"/>
  <c r="T1123"/>
  <c r="U1123"/>
  <c r="V1123"/>
  <c r="W1123"/>
  <c r="X1123"/>
  <c r="Y1123"/>
  <c r="T1124"/>
  <c r="U1124"/>
  <c r="V1124"/>
  <c r="W1124"/>
  <c r="X1124"/>
  <c r="Y1124"/>
  <c r="T1125"/>
  <c r="U1125"/>
  <c r="V1125"/>
  <c r="W1125"/>
  <c r="X1125"/>
  <c r="Y1125"/>
  <c r="T1126"/>
  <c r="U1126"/>
  <c r="V1126"/>
  <c r="W1126"/>
  <c r="X1126"/>
  <c r="Y1126"/>
  <c r="T1127"/>
  <c r="U1127"/>
  <c r="V1127"/>
  <c r="W1127"/>
  <c r="X1127"/>
  <c r="Y1127"/>
  <c r="T1128"/>
  <c r="U1128"/>
  <c r="V1128"/>
  <c r="W1128"/>
  <c r="X1128"/>
  <c r="Y1128"/>
  <c r="T1129"/>
  <c r="U1129"/>
  <c r="V1129"/>
  <c r="W1129"/>
  <c r="X1129"/>
  <c r="Y1129"/>
  <c r="T1130"/>
  <c r="U1130"/>
  <c r="V1130"/>
  <c r="W1130"/>
  <c r="X1130"/>
  <c r="Y1130"/>
  <c r="T1131"/>
  <c r="U1131"/>
  <c r="V1131"/>
  <c r="W1131"/>
  <c r="X1131"/>
  <c r="Y1131"/>
  <c r="T1132"/>
  <c r="U1132"/>
  <c r="V1132"/>
  <c r="W1132"/>
  <c r="X1132"/>
  <c r="Y1132"/>
  <c r="T1133"/>
  <c r="U1133"/>
  <c r="V1133"/>
  <c r="W1133"/>
  <c r="X1133"/>
  <c r="Y1133"/>
  <c r="T1134"/>
  <c r="U1134"/>
  <c r="V1134"/>
  <c r="W1134"/>
  <c r="X1134"/>
  <c r="Y1134"/>
  <c r="T1135"/>
  <c r="U1135"/>
  <c r="V1135"/>
  <c r="W1135"/>
  <c r="X1135"/>
  <c r="Y1135"/>
  <c r="T1136"/>
  <c r="U1136"/>
  <c r="V1136"/>
  <c r="W1136"/>
  <c r="X1136"/>
  <c r="Y1136"/>
  <c r="T1137"/>
  <c r="U1137"/>
  <c r="V1137"/>
  <c r="W1137"/>
  <c r="X1137"/>
  <c r="Y1137"/>
  <c r="T1138"/>
  <c r="U1138"/>
  <c r="V1138"/>
  <c r="W1138"/>
  <c r="X1138"/>
  <c r="Y1138"/>
  <c r="T1139"/>
  <c r="U1139"/>
  <c r="V1139"/>
  <c r="W1139"/>
  <c r="X1139"/>
  <c r="Y1139"/>
  <c r="T1140"/>
  <c r="U1140"/>
  <c r="V1140"/>
  <c r="W1140"/>
  <c r="X1140"/>
  <c r="Y1140"/>
  <c r="T1141"/>
  <c r="U1141"/>
  <c r="V1141"/>
  <c r="W1141"/>
  <c r="X1141"/>
  <c r="Y1141"/>
  <c r="T1142"/>
  <c r="U1142"/>
  <c r="V1142"/>
  <c r="W1142"/>
  <c r="X1142"/>
  <c r="Y1142"/>
  <c r="T1143"/>
  <c r="U1143"/>
  <c r="V1143"/>
  <c r="W1143"/>
  <c r="X1143"/>
  <c r="Y1143"/>
  <c r="T1144"/>
  <c r="U1144"/>
  <c r="V1144"/>
  <c r="W1144"/>
  <c r="X1144"/>
  <c r="Y1144"/>
  <c r="T1145"/>
  <c r="U1145"/>
  <c r="V1145"/>
  <c r="W1145"/>
  <c r="X1145"/>
  <c r="Y1145"/>
  <c r="T1146"/>
  <c r="U1146"/>
  <c r="V1146"/>
  <c r="W1146"/>
  <c r="X1146"/>
  <c r="Y1146"/>
  <c r="T1147"/>
  <c r="U1147"/>
  <c r="V1147"/>
  <c r="W1147"/>
  <c r="X1147"/>
  <c r="Y1147"/>
  <c r="T1148"/>
  <c r="U1148"/>
  <c r="V1148"/>
  <c r="W1148"/>
  <c r="X1148"/>
  <c r="Y1148"/>
  <c r="T1149"/>
  <c r="U1149"/>
  <c r="V1149"/>
  <c r="W1149"/>
  <c r="X1149"/>
  <c r="Y1149"/>
  <c r="T1150"/>
  <c r="U1150"/>
  <c r="V1150"/>
  <c r="W1150"/>
  <c r="X1150"/>
  <c r="Y1150"/>
  <c r="T1151"/>
  <c r="U1151"/>
  <c r="V1151"/>
  <c r="W1151"/>
  <c r="X1151"/>
  <c r="Y1151"/>
  <c r="T1152"/>
  <c r="U1152"/>
  <c r="V1152"/>
  <c r="W1152"/>
  <c r="X1152"/>
  <c r="Y1152"/>
  <c r="T1153"/>
  <c r="U1153"/>
  <c r="V1153"/>
  <c r="W1153"/>
  <c r="X1153"/>
  <c r="Y1153"/>
  <c r="T1154"/>
  <c r="U1154"/>
  <c r="V1154"/>
  <c r="W1154"/>
  <c r="X1154"/>
  <c r="Y1154"/>
  <c r="T1155"/>
  <c r="U1155"/>
  <c r="V1155"/>
  <c r="W1155"/>
  <c r="X1155"/>
  <c r="Y1155"/>
  <c r="T1156"/>
  <c r="U1156"/>
  <c r="V1156"/>
  <c r="W1156"/>
  <c r="X1156"/>
  <c r="Y1156"/>
  <c r="T1157"/>
  <c r="U1157"/>
  <c r="V1157"/>
  <c r="W1157"/>
  <c r="X1157"/>
  <c r="Y1157"/>
  <c r="T1158"/>
  <c r="U1158"/>
  <c r="V1158"/>
  <c r="W1158"/>
  <c r="X1158"/>
  <c r="Y1158"/>
  <c r="T1159"/>
  <c r="U1159"/>
  <c r="V1159"/>
  <c r="W1159"/>
  <c r="X1159"/>
  <c r="Y1159"/>
  <c r="T1160"/>
  <c r="U1160"/>
  <c r="V1160"/>
  <c r="W1160"/>
  <c r="X1160"/>
  <c r="Y1160"/>
  <c r="T1161"/>
  <c r="U1161"/>
  <c r="V1161"/>
  <c r="W1161"/>
  <c r="X1161"/>
  <c r="Y1161"/>
  <c r="T1162"/>
  <c r="U1162"/>
  <c r="V1162"/>
  <c r="W1162"/>
  <c r="X1162"/>
  <c r="Y1162"/>
  <c r="T1163"/>
  <c r="U1163"/>
  <c r="V1163"/>
  <c r="W1163"/>
  <c r="X1163"/>
  <c r="Y1163"/>
  <c r="T1164"/>
  <c r="U1164"/>
  <c r="V1164"/>
  <c r="W1164"/>
  <c r="X1164"/>
  <c r="Y1164"/>
  <c r="T1165"/>
  <c r="U1165"/>
  <c r="V1165"/>
  <c r="W1165"/>
  <c r="X1165"/>
  <c r="Y1165"/>
  <c r="T1166"/>
  <c r="U1166"/>
  <c r="V1166"/>
  <c r="W1166"/>
  <c r="X1166"/>
  <c r="Y1166"/>
  <c r="T1167"/>
  <c r="U1167"/>
  <c r="V1167"/>
  <c r="W1167"/>
  <c r="X1167"/>
  <c r="Y1167"/>
  <c r="T1168"/>
  <c r="U1168"/>
  <c r="V1168"/>
  <c r="W1168"/>
  <c r="X1168"/>
  <c r="Y1168"/>
  <c r="T1169"/>
  <c r="U1169"/>
  <c r="V1169"/>
  <c r="W1169"/>
  <c r="X1169"/>
  <c r="Y1169"/>
  <c r="T1170"/>
  <c r="U1170"/>
  <c r="V1170"/>
  <c r="W1170"/>
  <c r="X1170"/>
  <c r="Y1170"/>
  <c r="T1171"/>
  <c r="U1171"/>
  <c r="V1171"/>
  <c r="W1171"/>
  <c r="X1171"/>
  <c r="Y1171"/>
  <c r="T1172"/>
  <c r="U1172"/>
  <c r="V1172"/>
  <c r="W1172"/>
  <c r="X1172"/>
  <c r="Y1172"/>
  <c r="T1173"/>
  <c r="U1173"/>
  <c r="V1173"/>
  <c r="W1173"/>
  <c r="X1173"/>
  <c r="Y1173"/>
  <c r="T1174"/>
  <c r="U1174"/>
  <c r="V1174"/>
  <c r="W1174"/>
  <c r="X1174"/>
  <c r="Y1174"/>
  <c r="T1175"/>
  <c r="U1175"/>
  <c r="V1175"/>
  <c r="W1175"/>
  <c r="X1175"/>
  <c r="Y1175"/>
  <c r="T1176"/>
  <c r="U1176"/>
  <c r="V1176"/>
  <c r="W1176"/>
  <c r="X1176"/>
  <c r="Y1176"/>
  <c r="T1177"/>
  <c r="U1177"/>
  <c r="V1177"/>
  <c r="W1177"/>
  <c r="X1177"/>
  <c r="Y1177"/>
  <c r="T1178"/>
  <c r="U1178"/>
  <c r="V1178"/>
  <c r="W1178"/>
  <c r="X1178"/>
  <c r="Y1178"/>
  <c r="T1179"/>
  <c r="U1179"/>
  <c r="V1179"/>
  <c r="W1179"/>
  <c r="X1179"/>
  <c r="Y1179"/>
  <c r="T1180"/>
  <c r="U1180"/>
  <c r="V1180"/>
  <c r="W1180"/>
  <c r="X1180"/>
  <c r="Y1180"/>
  <c r="T1181"/>
  <c r="U1181"/>
  <c r="V1181"/>
  <c r="W1181"/>
  <c r="X1181"/>
  <c r="Y1181"/>
  <c r="T1182"/>
  <c r="U1182"/>
  <c r="V1182"/>
  <c r="W1182"/>
  <c r="X1182"/>
  <c r="Y1182"/>
  <c r="T1183"/>
  <c r="U1183"/>
  <c r="V1183"/>
  <c r="W1183"/>
  <c r="X1183"/>
  <c r="Y1183"/>
  <c r="T1184"/>
  <c r="U1184"/>
  <c r="V1184"/>
  <c r="W1184"/>
  <c r="X1184"/>
  <c r="Y1184"/>
  <c r="T1185"/>
  <c r="U1185"/>
  <c r="V1185"/>
  <c r="W1185"/>
  <c r="X1185"/>
  <c r="Y1185"/>
  <c r="T1186"/>
  <c r="U1186"/>
  <c r="V1186"/>
  <c r="W1186"/>
  <c r="X1186"/>
  <c r="Y1186"/>
  <c r="T1187"/>
  <c r="U1187"/>
  <c r="V1187"/>
  <c r="W1187"/>
  <c r="X1187"/>
  <c r="Y1187"/>
  <c r="T1188"/>
  <c r="U1188"/>
  <c r="V1188"/>
  <c r="W1188"/>
  <c r="X1188"/>
  <c r="Y1188"/>
  <c r="T1189"/>
  <c r="U1189"/>
  <c r="V1189"/>
  <c r="W1189"/>
  <c r="X1189"/>
  <c r="Y1189"/>
  <c r="T1190"/>
  <c r="U1190"/>
  <c r="V1190"/>
  <c r="W1190"/>
  <c r="X1190"/>
  <c r="Y1190"/>
  <c r="T1191"/>
  <c r="U1191"/>
  <c r="V1191"/>
  <c r="W1191"/>
  <c r="X1191"/>
  <c r="Y1191"/>
  <c r="T1192"/>
  <c r="U1192"/>
  <c r="V1192"/>
  <c r="W1192"/>
  <c r="X1192"/>
  <c r="Y1192"/>
  <c r="T1193"/>
  <c r="U1193"/>
  <c r="V1193"/>
  <c r="W1193"/>
  <c r="X1193"/>
  <c r="Y1193"/>
  <c r="T1194"/>
  <c r="U1194"/>
  <c r="V1194"/>
  <c r="W1194"/>
  <c r="X1194"/>
  <c r="Y1194"/>
  <c r="T1195"/>
  <c r="U1195"/>
  <c r="V1195"/>
  <c r="W1195"/>
  <c r="X1195"/>
  <c r="Y1195"/>
  <c r="T1196"/>
  <c r="U1196"/>
  <c r="V1196"/>
  <c r="W1196"/>
  <c r="X1196"/>
  <c r="Y1196"/>
  <c r="T1197"/>
  <c r="U1197"/>
  <c r="V1197"/>
  <c r="W1197"/>
  <c r="X1197"/>
  <c r="Y1197"/>
  <c r="T1198"/>
  <c r="U1198"/>
  <c r="V1198"/>
  <c r="W1198"/>
  <c r="X1198"/>
  <c r="Y1198"/>
  <c r="T1199"/>
  <c r="U1199"/>
  <c r="V1199"/>
  <c r="W1199"/>
  <c r="X1199"/>
  <c r="Y1199"/>
  <c r="T1200"/>
  <c r="U1200"/>
  <c r="V1200"/>
  <c r="W1200"/>
  <c r="X1200"/>
  <c r="Y1200"/>
  <c r="T1201"/>
  <c r="U1201"/>
  <c r="V1201"/>
  <c r="W1201"/>
  <c r="X1201"/>
  <c r="Y1201"/>
  <c r="T1202"/>
  <c r="U1202"/>
  <c r="V1202"/>
  <c r="W1202"/>
  <c r="X1202"/>
  <c r="Y1202"/>
  <c r="T1203"/>
  <c r="U1203"/>
  <c r="V1203"/>
  <c r="W1203"/>
  <c r="X1203"/>
  <c r="Y1203"/>
  <c r="T1204"/>
  <c r="U1204"/>
  <c r="V1204"/>
  <c r="W1204"/>
  <c r="X1204"/>
  <c r="Y1204"/>
  <c r="T1205"/>
  <c r="U1205"/>
  <c r="V1205"/>
  <c r="W1205"/>
  <c r="X1205"/>
  <c r="Y1205"/>
  <c r="T1206"/>
  <c r="U1206"/>
  <c r="V1206"/>
  <c r="W1206"/>
  <c r="X1206"/>
  <c r="Y1206"/>
  <c r="T1207"/>
  <c r="U1207"/>
  <c r="V1207"/>
  <c r="W1207"/>
  <c r="X1207"/>
  <c r="Y1207"/>
  <c r="T1208"/>
  <c r="U1208"/>
  <c r="V1208"/>
  <c r="W1208"/>
  <c r="X1208"/>
  <c r="Y1208"/>
  <c r="T1209"/>
  <c r="U1209"/>
  <c r="V1209"/>
  <c r="W1209"/>
  <c r="X1209"/>
  <c r="Y1209"/>
  <c r="T1210"/>
  <c r="U1210"/>
  <c r="V1210"/>
  <c r="W1210"/>
  <c r="X1210"/>
  <c r="Y1210"/>
  <c r="T1211"/>
  <c r="U1211"/>
  <c r="V1211"/>
  <c r="W1211"/>
  <c r="X1211"/>
  <c r="Y1211"/>
  <c r="T1212"/>
  <c r="U1212"/>
  <c r="V1212"/>
  <c r="W1212"/>
  <c r="X1212"/>
  <c r="Y1212"/>
  <c r="T1213"/>
  <c r="U1213"/>
  <c r="V1213"/>
  <c r="W1213"/>
  <c r="X1213"/>
  <c r="Y1213"/>
  <c r="T1214"/>
  <c r="U1214"/>
  <c r="V1214"/>
  <c r="W1214"/>
  <c r="X1214"/>
  <c r="Y1214"/>
  <c r="T1215"/>
  <c r="U1215"/>
  <c r="V1215"/>
  <c r="W1215"/>
  <c r="X1215"/>
  <c r="Y1215"/>
  <c r="T1216"/>
  <c r="U1216"/>
  <c r="V1216"/>
  <c r="W1216"/>
  <c r="X1216"/>
  <c r="Y1216"/>
  <c r="T1217"/>
  <c r="U1217"/>
  <c r="V1217"/>
  <c r="W1217"/>
  <c r="X1217"/>
  <c r="Y1217"/>
  <c r="T1218"/>
  <c r="U1218"/>
  <c r="V1218"/>
  <c r="W1218"/>
  <c r="X1218"/>
  <c r="Y1218"/>
  <c r="T1219"/>
  <c r="U1219"/>
  <c r="V1219"/>
  <c r="W1219"/>
  <c r="X1219"/>
  <c r="Y1219"/>
  <c r="T1220"/>
  <c r="U1220"/>
  <c r="V1220"/>
  <c r="W1220"/>
  <c r="X1220"/>
  <c r="Y1220"/>
  <c r="T1221"/>
  <c r="U1221"/>
  <c r="V1221"/>
  <c r="W1221"/>
  <c r="X1221"/>
  <c r="Y1221"/>
  <c r="T1222"/>
  <c r="U1222"/>
  <c r="V1222"/>
  <c r="W1222"/>
  <c r="X1222"/>
  <c r="Y1222"/>
  <c r="T1223"/>
  <c r="U1223"/>
  <c r="V1223"/>
  <c r="W1223"/>
  <c r="X1223"/>
  <c r="Y1223"/>
  <c r="T1224"/>
  <c r="U1224"/>
  <c r="V1224"/>
  <c r="W1224"/>
  <c r="X1224"/>
  <c r="Y1224"/>
  <c r="T1225"/>
  <c r="U1225"/>
  <c r="V1225"/>
  <c r="W1225"/>
  <c r="X1225"/>
  <c r="Y1225"/>
  <c r="T1226"/>
  <c r="U1226"/>
  <c r="V1226"/>
  <c r="W1226"/>
  <c r="X1226"/>
  <c r="Y1226"/>
  <c r="T1227"/>
  <c r="U1227"/>
  <c r="V1227"/>
  <c r="W1227"/>
  <c r="X1227"/>
  <c r="Y1227"/>
  <c r="T1228"/>
  <c r="U1228"/>
  <c r="V1228"/>
  <c r="W1228"/>
  <c r="X1228"/>
  <c r="Y1228"/>
  <c r="T1229"/>
  <c r="U1229"/>
  <c r="V1229"/>
  <c r="W1229"/>
  <c r="X1229"/>
  <c r="Y1229"/>
  <c r="T1230"/>
  <c r="U1230"/>
  <c r="V1230"/>
  <c r="W1230"/>
  <c r="X1230"/>
  <c r="Y1230"/>
  <c r="T1231"/>
  <c r="U1231"/>
  <c r="V1231"/>
  <c r="W1231"/>
  <c r="X1231"/>
  <c r="Y1231"/>
  <c r="T1232"/>
  <c r="U1232"/>
  <c r="V1232"/>
  <c r="W1232"/>
  <c r="X1232"/>
  <c r="Y1232"/>
  <c r="T1233"/>
  <c r="U1233"/>
  <c r="V1233"/>
  <c r="W1233"/>
  <c r="X1233"/>
  <c r="Y1233"/>
  <c r="T1234"/>
  <c r="U1234"/>
  <c r="V1234"/>
  <c r="W1234"/>
  <c r="X1234"/>
  <c r="Y1234"/>
  <c r="T1235"/>
  <c r="U1235"/>
  <c r="V1235"/>
  <c r="W1235"/>
  <c r="X1235"/>
  <c r="Y1235"/>
  <c r="T1236"/>
  <c r="U1236"/>
  <c r="V1236"/>
  <c r="W1236"/>
  <c r="X1236"/>
  <c r="Y1236"/>
  <c r="T1237"/>
  <c r="U1237"/>
  <c r="V1237"/>
  <c r="W1237"/>
  <c r="X1237"/>
  <c r="Y1237"/>
  <c r="T1238"/>
  <c r="U1238"/>
  <c r="V1238"/>
  <c r="W1238"/>
  <c r="X1238"/>
  <c r="Y1238"/>
  <c r="T1239"/>
  <c r="U1239"/>
  <c r="V1239"/>
  <c r="W1239"/>
  <c r="X1239"/>
  <c r="Y1239"/>
  <c r="T1240"/>
  <c r="U1240"/>
  <c r="V1240"/>
  <c r="W1240"/>
  <c r="X1240"/>
  <c r="Y1240"/>
  <c r="T1241"/>
  <c r="U1241"/>
  <c r="V1241"/>
  <c r="W1241"/>
  <c r="X1241"/>
  <c r="Y1241"/>
  <c r="T1242"/>
  <c r="U1242"/>
  <c r="V1242"/>
  <c r="W1242"/>
  <c r="X1242"/>
  <c r="Y1242"/>
  <c r="T1243"/>
  <c r="U1243"/>
  <c r="V1243"/>
  <c r="W1243"/>
  <c r="X1243"/>
  <c r="Y1243"/>
  <c r="T1244"/>
  <c r="U1244"/>
  <c r="V1244"/>
  <c r="W1244"/>
  <c r="X1244"/>
  <c r="Y1244"/>
  <c r="T1245"/>
  <c r="U1245"/>
  <c r="V1245"/>
  <c r="W1245"/>
  <c r="X1245"/>
  <c r="Y1245"/>
  <c r="T1246"/>
  <c r="U1246"/>
  <c r="V1246"/>
  <c r="W1246"/>
  <c r="X1246"/>
  <c r="Y1246"/>
  <c r="T1247"/>
  <c r="U1247"/>
  <c r="V1247"/>
  <c r="W1247"/>
  <c r="X1247"/>
  <c r="Y1247"/>
  <c r="T1248"/>
  <c r="U1248"/>
  <c r="V1248"/>
  <c r="W1248"/>
  <c r="X1248"/>
  <c r="Y1248"/>
  <c r="T1249"/>
  <c r="U1249"/>
  <c r="V1249"/>
  <c r="W1249"/>
  <c r="X1249"/>
  <c r="Y1249"/>
  <c r="T1250"/>
  <c r="U1250"/>
  <c r="V1250"/>
  <c r="W1250"/>
  <c r="X1250"/>
  <c r="Y1250"/>
  <c r="T1251"/>
  <c r="U1251"/>
  <c r="V1251"/>
  <c r="W1251"/>
  <c r="X1251"/>
  <c r="Y1251"/>
  <c r="T1252"/>
  <c r="U1252"/>
  <c r="V1252"/>
  <c r="W1252"/>
  <c r="X1252"/>
  <c r="Y1252"/>
  <c r="T1553"/>
  <c r="U1553"/>
  <c r="V1553"/>
  <c r="W1553"/>
  <c r="X1553"/>
  <c r="Y1553"/>
  <c r="T1554"/>
  <c r="U1554"/>
  <c r="V1554"/>
  <c r="W1554"/>
  <c r="X1554"/>
  <c r="Y1554"/>
  <c r="T1555"/>
  <c r="U1555"/>
  <c r="V1555"/>
  <c r="W1555"/>
  <c r="X1555"/>
  <c r="Y1555"/>
  <c r="T1556"/>
  <c r="U1556"/>
  <c r="V1556"/>
  <c r="W1556"/>
  <c r="X1556"/>
  <c r="Y1556"/>
  <c r="T1557"/>
  <c r="U1557"/>
  <c r="V1557"/>
  <c r="W1557"/>
  <c r="X1557"/>
  <c r="Y1557"/>
  <c r="T1558"/>
  <c r="U1558"/>
  <c r="V1558"/>
  <c r="W1558"/>
  <c r="X1558"/>
  <c r="Y1558"/>
  <c r="T1559"/>
  <c r="U1559"/>
  <c r="V1559"/>
  <c r="W1559"/>
  <c r="X1559"/>
  <c r="Y1559"/>
  <c r="T1560"/>
  <c r="U1560"/>
  <c r="V1560"/>
  <c r="W1560"/>
  <c r="X1560"/>
  <c r="Y1560"/>
  <c r="T1561"/>
  <c r="U1561"/>
  <c r="V1561"/>
  <c r="W1561"/>
  <c r="X1561"/>
  <c r="Y1561"/>
  <c r="T1562"/>
  <c r="U1562"/>
  <c r="V1562"/>
  <c r="W1562"/>
  <c r="X1562"/>
  <c r="Y1562"/>
  <c r="T1563"/>
  <c r="U1563"/>
  <c r="V1563"/>
  <c r="W1563"/>
  <c r="X1563"/>
  <c r="Y1563"/>
  <c r="T1564"/>
  <c r="U1564"/>
  <c r="V1564"/>
  <c r="W1564"/>
  <c r="X1564"/>
  <c r="Y1564"/>
  <c r="T1565"/>
  <c r="U1565"/>
  <c r="V1565"/>
  <c r="W1565"/>
  <c r="X1565"/>
  <c r="Y1565"/>
  <c r="T1566"/>
  <c r="U1566"/>
  <c r="V1566"/>
  <c r="W1566"/>
  <c r="X1566"/>
  <c r="Y1566"/>
  <c r="T1567"/>
  <c r="U1567"/>
  <c r="V1567"/>
  <c r="W1567"/>
  <c r="X1567"/>
  <c r="Y1567"/>
  <c r="T1568"/>
  <c r="U1568"/>
  <c r="V1568"/>
  <c r="W1568"/>
  <c r="X1568"/>
  <c r="Y1568"/>
  <c r="T1569"/>
  <c r="U1569"/>
  <c r="V1569"/>
  <c r="W1569"/>
  <c r="X1569"/>
  <c r="Y1569"/>
  <c r="T1570"/>
  <c r="U1570"/>
  <c r="V1570"/>
  <c r="W1570"/>
  <c r="X1570"/>
  <c r="Y1570"/>
  <c r="T1571"/>
  <c r="U1571"/>
  <c r="V1571"/>
  <c r="W1571"/>
  <c r="X1571"/>
  <c r="Y1571"/>
  <c r="T1572"/>
  <c r="U1572"/>
  <c r="V1572"/>
  <c r="W1572"/>
  <c r="X1572"/>
  <c r="Y1572"/>
  <c r="T1573"/>
  <c r="U1573"/>
  <c r="V1573"/>
  <c r="W1573"/>
  <c r="X1573"/>
  <c r="Y1573"/>
  <c r="T1574"/>
  <c r="U1574"/>
  <c r="V1574"/>
  <c r="W1574"/>
  <c r="X1574"/>
  <c r="Y1574"/>
  <c r="T1575"/>
  <c r="U1575"/>
  <c r="V1575"/>
  <c r="W1575"/>
  <c r="X1575"/>
  <c r="Y1575"/>
  <c r="T1576"/>
  <c r="U1576"/>
  <c r="V1576"/>
  <c r="W1576"/>
  <c r="X1576"/>
  <c r="Y1576"/>
  <c r="T1577"/>
  <c r="U1577"/>
  <c r="V1577"/>
  <c r="W1577"/>
  <c r="X1577"/>
  <c r="Y1577"/>
  <c r="T1578"/>
  <c r="U1578"/>
  <c r="V1578"/>
  <c r="W1578"/>
  <c r="X1578"/>
  <c r="Y1578"/>
  <c r="T1579"/>
  <c r="U1579"/>
  <c r="V1579"/>
  <c r="W1579"/>
  <c r="X1579"/>
  <c r="Y1579"/>
  <c r="T1580"/>
  <c r="U1580"/>
  <c r="V1580"/>
  <c r="W1580"/>
  <c r="X1580"/>
  <c r="Y1580"/>
  <c r="T1581"/>
  <c r="U1581"/>
  <c r="V1581"/>
  <c r="W1581"/>
  <c r="X1581"/>
  <c r="Y1581"/>
  <c r="T1582"/>
  <c r="U1582"/>
  <c r="V1582"/>
  <c r="W1582"/>
  <c r="X1582"/>
  <c r="Y1582"/>
  <c r="T1583"/>
  <c r="U1583"/>
  <c r="V1583"/>
  <c r="W1583"/>
  <c r="X1583"/>
  <c r="Y1583"/>
  <c r="T1584"/>
  <c r="U1584"/>
  <c r="V1584"/>
  <c r="W1584"/>
  <c r="X1584"/>
  <c r="Y1584"/>
  <c r="T1585"/>
  <c r="U1585"/>
  <c r="V1585"/>
  <c r="W1585"/>
  <c r="X1585"/>
  <c r="Y1585"/>
  <c r="T1586"/>
  <c r="U1586"/>
  <c r="V1586"/>
  <c r="W1586"/>
  <c r="X1586"/>
  <c r="Y1586"/>
  <c r="T1587"/>
  <c r="U1587"/>
  <c r="V1587"/>
  <c r="W1587"/>
  <c r="X1587"/>
  <c r="Y1587"/>
  <c r="T1588"/>
  <c r="U1588"/>
  <c r="V1588"/>
  <c r="W1588"/>
  <c r="X1588"/>
  <c r="Y1588"/>
  <c r="T1589"/>
  <c r="U1589"/>
  <c r="V1589"/>
  <c r="W1589"/>
  <c r="X1589"/>
  <c r="Y1589"/>
  <c r="T1590"/>
  <c r="U1590"/>
  <c r="V1590"/>
  <c r="W1590"/>
  <c r="X1590"/>
  <c r="Y1590"/>
  <c r="T1591"/>
  <c r="U1591"/>
  <c r="V1591"/>
  <c r="W1591"/>
  <c r="X1591"/>
  <c r="Y1591"/>
  <c r="T1592"/>
  <c r="U1592"/>
  <c r="V1592"/>
  <c r="W1592"/>
  <c r="X1592"/>
  <c r="Y1592"/>
  <c r="T1593"/>
  <c r="U1593"/>
  <c r="V1593"/>
  <c r="W1593"/>
  <c r="X1593"/>
  <c r="Y1593"/>
  <c r="T1594"/>
  <c r="U1594"/>
  <c r="V1594"/>
  <c r="W1594"/>
  <c r="X1594"/>
  <c r="Y1594"/>
  <c r="T1595"/>
  <c r="U1595"/>
  <c r="V1595"/>
  <c r="W1595"/>
  <c r="X1595"/>
  <c r="Y1595"/>
  <c r="T1596"/>
  <c r="U1596"/>
  <c r="V1596"/>
  <c r="W1596"/>
  <c r="X1596"/>
  <c r="Y1596"/>
  <c r="T1597"/>
  <c r="U1597"/>
  <c r="V1597"/>
  <c r="W1597"/>
  <c r="X1597"/>
  <c r="Y1597"/>
  <c r="T1598"/>
  <c r="U1598"/>
  <c r="V1598"/>
  <c r="W1598"/>
  <c r="X1598"/>
  <c r="Y1598"/>
  <c r="T1599"/>
  <c r="U1599"/>
  <c r="V1599"/>
  <c r="W1599"/>
  <c r="X1599"/>
  <c r="Y1599"/>
  <c r="T1600"/>
  <c r="U1600"/>
  <c r="V1600"/>
  <c r="W1600"/>
  <c r="X1600"/>
  <c r="Y1600"/>
  <c r="T1601"/>
  <c r="U1601"/>
  <c r="V1601"/>
  <c r="W1601"/>
  <c r="X1601"/>
  <c r="Y1601"/>
  <c r="T1602"/>
  <c r="U1602"/>
  <c r="V1602"/>
  <c r="W1602"/>
  <c r="X1602"/>
  <c r="Y1602"/>
  <c r="T1603"/>
  <c r="U1603"/>
  <c r="V1603"/>
  <c r="W1603"/>
  <c r="X1603"/>
  <c r="Y1603"/>
  <c r="T1604"/>
  <c r="U1604"/>
  <c r="V1604"/>
  <c r="W1604"/>
  <c r="X1604"/>
  <c r="Y1604"/>
  <c r="T1605"/>
  <c r="U1605"/>
  <c r="V1605"/>
  <c r="W1605"/>
  <c r="X1605"/>
  <c r="Y1605"/>
  <c r="T1606"/>
  <c r="U1606"/>
  <c r="V1606"/>
  <c r="W1606"/>
  <c r="X1606"/>
  <c r="Y1606"/>
  <c r="T1607"/>
  <c r="U1607"/>
  <c r="V1607"/>
  <c r="W1607"/>
  <c r="X1607"/>
  <c r="Y1607"/>
  <c r="T1608"/>
  <c r="U1608"/>
  <c r="V1608"/>
  <c r="W1608"/>
  <c r="X1608"/>
  <c r="Y1608"/>
  <c r="T1609"/>
  <c r="U1609"/>
  <c r="V1609"/>
  <c r="W1609"/>
  <c r="X1609"/>
  <c r="Y1609"/>
  <c r="T1610"/>
  <c r="U1610"/>
  <c r="V1610"/>
  <c r="W1610"/>
  <c r="X1610"/>
  <c r="Y1610"/>
  <c r="T1611"/>
  <c r="U1611"/>
  <c r="V1611"/>
  <c r="W1611"/>
  <c r="X1611"/>
  <c r="Y1611"/>
  <c r="T1612"/>
  <c r="U1612"/>
  <c r="V1612"/>
  <c r="W1612"/>
  <c r="X1612"/>
  <c r="Y1612"/>
  <c r="T1613"/>
  <c r="U1613"/>
  <c r="V1613"/>
  <c r="W1613"/>
  <c r="X1613"/>
  <c r="Y1613"/>
  <c r="T1614"/>
  <c r="U1614"/>
  <c r="V1614"/>
  <c r="W1614"/>
  <c r="X1614"/>
  <c r="Y1614"/>
  <c r="T1615"/>
  <c r="U1615"/>
  <c r="V1615"/>
  <c r="W1615"/>
  <c r="X1615"/>
  <c r="Y1615"/>
  <c r="T1616"/>
  <c r="U1616"/>
  <c r="V1616"/>
  <c r="W1616"/>
  <c r="X1616"/>
  <c r="Y1616"/>
  <c r="T1617"/>
  <c r="U1617"/>
  <c r="V1617"/>
  <c r="W1617"/>
  <c r="X1617"/>
  <c r="Y1617"/>
  <c r="T1618"/>
  <c r="U1618"/>
  <c r="V1618"/>
  <c r="W1618"/>
  <c r="X1618"/>
  <c r="Y1618"/>
  <c r="T1619"/>
  <c r="U1619"/>
  <c r="V1619"/>
  <c r="W1619"/>
  <c r="X1619"/>
  <c r="Y1619"/>
  <c r="T1620"/>
  <c r="U1620"/>
  <c r="V1620"/>
  <c r="W1620"/>
  <c r="X1620"/>
  <c r="Y1620"/>
  <c r="T1621"/>
  <c r="U1621"/>
  <c r="V1621"/>
  <c r="W1621"/>
  <c r="X1621"/>
  <c r="Y1621"/>
  <c r="T1622"/>
  <c r="U1622"/>
  <c r="V1622"/>
  <c r="W1622"/>
  <c r="X1622"/>
  <c r="Y1622"/>
  <c r="T1623"/>
  <c r="U1623"/>
  <c r="V1623"/>
  <c r="W1623"/>
  <c r="X1623"/>
  <c r="Y1623"/>
  <c r="T1624"/>
  <c r="U1624"/>
  <c r="V1624"/>
  <c r="W1624"/>
  <c r="X1624"/>
  <c r="Y1624"/>
  <c r="T1625"/>
  <c r="U1625"/>
  <c r="V1625"/>
  <c r="W1625"/>
  <c r="X1625"/>
  <c r="Y1625"/>
  <c r="T1626"/>
  <c r="U1626"/>
  <c r="V1626"/>
  <c r="W1626"/>
  <c r="X1626"/>
  <c r="Y1626"/>
  <c r="T1627"/>
  <c r="U1627"/>
  <c r="V1627"/>
  <c r="W1627"/>
  <c r="X1627"/>
  <c r="Y1627"/>
  <c r="T1628"/>
  <c r="U1628"/>
  <c r="V1628"/>
  <c r="W1628"/>
  <c r="X1628"/>
  <c r="Y1628"/>
  <c r="T1629"/>
  <c r="U1629"/>
  <c r="V1629"/>
  <c r="W1629"/>
  <c r="X1629"/>
  <c r="Y1629"/>
  <c r="T1630"/>
  <c r="U1630"/>
  <c r="V1630"/>
  <c r="W1630"/>
  <c r="X1630"/>
  <c r="Y1630"/>
  <c r="T1631"/>
  <c r="U1631"/>
  <c r="V1631"/>
  <c r="W1631"/>
  <c r="X1631"/>
  <c r="Y1631"/>
  <c r="T1632"/>
  <c r="U1632"/>
  <c r="V1632"/>
  <c r="W1632"/>
  <c r="X1632"/>
  <c r="Y1632"/>
  <c r="T1633"/>
  <c r="U1633"/>
  <c r="V1633"/>
  <c r="W1633"/>
  <c r="X1633"/>
  <c r="Y1633"/>
  <c r="T1634"/>
  <c r="U1634"/>
  <c r="V1634"/>
  <c r="W1634"/>
  <c r="X1634"/>
  <c r="Y1634"/>
  <c r="T1635"/>
  <c r="U1635"/>
  <c r="V1635"/>
  <c r="W1635"/>
  <c r="X1635"/>
  <c r="Y1635"/>
  <c r="T1636"/>
  <c r="U1636"/>
  <c r="V1636"/>
  <c r="W1636"/>
  <c r="X1636"/>
  <c r="Y1636"/>
  <c r="T1637"/>
  <c r="U1637"/>
  <c r="V1637"/>
  <c r="W1637"/>
  <c r="X1637"/>
  <c r="Y1637"/>
  <c r="T1638"/>
  <c r="U1638"/>
  <c r="V1638"/>
  <c r="W1638"/>
  <c r="X1638"/>
  <c r="Y1638"/>
  <c r="T1639"/>
  <c r="U1639"/>
  <c r="V1639"/>
  <c r="W1639"/>
  <c r="X1639"/>
  <c r="Y1639"/>
  <c r="T1640"/>
  <c r="U1640"/>
  <c r="V1640"/>
  <c r="W1640"/>
  <c r="X1640"/>
  <c r="Y1640"/>
  <c r="T1641"/>
  <c r="U1641"/>
  <c r="V1641"/>
  <c r="W1641"/>
  <c r="X1641"/>
  <c r="Y1641"/>
  <c r="T1642"/>
  <c r="U1642"/>
  <c r="V1642"/>
  <c r="W1642"/>
  <c r="X1642"/>
  <c r="Y1642"/>
  <c r="T1643"/>
  <c r="U1643"/>
  <c r="V1643"/>
  <c r="W1643"/>
  <c r="X1643"/>
  <c r="Y1643"/>
  <c r="T1644"/>
  <c r="U1644"/>
  <c r="V1644"/>
  <c r="W1644"/>
  <c r="X1644"/>
  <c r="Y1644"/>
  <c r="T1645"/>
  <c r="U1645"/>
  <c r="V1645"/>
  <c r="W1645"/>
  <c r="X1645"/>
  <c r="Y1645"/>
  <c r="T1646"/>
  <c r="U1646"/>
  <c r="V1646"/>
  <c r="W1646"/>
  <c r="X1646"/>
  <c r="Y1646"/>
  <c r="T1647"/>
  <c r="U1647"/>
  <c r="V1647"/>
  <c r="W1647"/>
  <c r="X1647"/>
  <c r="Y1647"/>
  <c r="T1648"/>
  <c r="U1648"/>
  <c r="V1648"/>
  <c r="W1648"/>
  <c r="X1648"/>
  <c r="Y1648"/>
  <c r="T1649"/>
  <c r="U1649"/>
  <c r="V1649"/>
  <c r="W1649"/>
  <c r="X1649"/>
  <c r="Y1649"/>
  <c r="T1650"/>
  <c r="U1650"/>
  <c r="V1650"/>
  <c r="W1650"/>
  <c r="X1650"/>
  <c r="Y1650"/>
  <c r="T1651"/>
  <c r="U1651"/>
  <c r="V1651"/>
  <c r="W1651"/>
  <c r="X1651"/>
  <c r="Y1651"/>
  <c r="T1652"/>
  <c r="U1652"/>
  <c r="V1652"/>
  <c r="W1652"/>
  <c r="X1652"/>
  <c r="Y1652"/>
  <c r="T1653"/>
  <c r="U1653"/>
  <c r="V1653"/>
  <c r="W1653"/>
  <c r="X1653"/>
  <c r="Y1653"/>
  <c r="T1654"/>
  <c r="U1654"/>
  <c r="V1654"/>
  <c r="W1654"/>
  <c r="X1654"/>
  <c r="Y1654"/>
  <c r="T1655"/>
  <c r="U1655"/>
  <c r="V1655"/>
  <c r="W1655"/>
  <c r="X1655"/>
  <c r="Y1655"/>
  <c r="T1656"/>
  <c r="U1656"/>
  <c r="V1656"/>
  <c r="W1656"/>
  <c r="X1656"/>
  <c r="Y1656"/>
  <c r="T1657"/>
  <c r="U1657"/>
  <c r="V1657"/>
  <c r="W1657"/>
  <c r="X1657"/>
  <c r="Y1657"/>
  <c r="T1658"/>
  <c r="U1658"/>
  <c r="V1658"/>
  <c r="W1658"/>
  <c r="X1658"/>
  <c r="Y1658"/>
  <c r="T1659"/>
  <c r="U1659"/>
  <c r="V1659"/>
  <c r="W1659"/>
  <c r="X1659"/>
  <c r="Y1659"/>
  <c r="T1660"/>
  <c r="U1660"/>
  <c r="V1660"/>
  <c r="W1660"/>
  <c r="X1660"/>
  <c r="Y1660"/>
  <c r="T1661"/>
  <c r="U1661"/>
  <c r="V1661"/>
  <c r="W1661"/>
  <c r="X1661"/>
  <c r="Y1661"/>
  <c r="T1662"/>
  <c r="U1662"/>
  <c r="V1662"/>
  <c r="W1662"/>
  <c r="X1662"/>
  <c r="Y1662"/>
  <c r="T1663"/>
  <c r="U1663"/>
  <c r="V1663"/>
  <c r="W1663"/>
  <c r="X1663"/>
  <c r="Y1663"/>
  <c r="T1664"/>
  <c r="U1664"/>
  <c r="V1664"/>
  <c r="W1664"/>
  <c r="X1664"/>
  <c r="Y1664"/>
  <c r="T1665"/>
  <c r="U1665"/>
  <c r="V1665"/>
  <c r="W1665"/>
  <c r="X1665"/>
  <c r="Y1665"/>
  <c r="T1666"/>
  <c r="U1666"/>
  <c r="V1666"/>
  <c r="W1666"/>
  <c r="X1666"/>
  <c r="Y1666"/>
  <c r="T1667"/>
  <c r="U1667"/>
  <c r="V1667"/>
  <c r="W1667"/>
  <c r="X1667"/>
  <c r="Y1667"/>
  <c r="T1668"/>
  <c r="U1668"/>
  <c r="V1668"/>
  <c r="W1668"/>
  <c r="X1668"/>
  <c r="Y1668"/>
  <c r="T1669"/>
  <c r="U1669"/>
  <c r="V1669"/>
  <c r="W1669"/>
  <c r="X1669"/>
  <c r="Y1669"/>
  <c r="T1670"/>
  <c r="U1670"/>
  <c r="V1670"/>
  <c r="W1670"/>
  <c r="X1670"/>
  <c r="Y1670"/>
  <c r="T1671"/>
  <c r="U1671"/>
  <c r="V1671"/>
  <c r="W1671"/>
  <c r="X1671"/>
  <c r="Y1671"/>
  <c r="T1672"/>
  <c r="U1672"/>
  <c r="V1672"/>
  <c r="W1672"/>
  <c r="X1672"/>
  <c r="Y1672"/>
  <c r="T1673"/>
  <c r="U1673"/>
  <c r="V1673"/>
  <c r="W1673"/>
  <c r="X1673"/>
  <c r="Y1673"/>
  <c r="T1674"/>
  <c r="U1674"/>
  <c r="V1674"/>
  <c r="W1674"/>
  <c r="X1674"/>
  <c r="Y1674"/>
  <c r="T1675"/>
  <c r="U1675"/>
  <c r="V1675"/>
  <c r="W1675"/>
  <c r="X1675"/>
  <c r="Y1675"/>
  <c r="T1676"/>
  <c r="U1676"/>
  <c r="V1676"/>
  <c r="W1676"/>
  <c r="X1676"/>
  <c r="Y1676"/>
  <c r="T1677"/>
  <c r="U1677"/>
  <c r="V1677"/>
  <c r="W1677"/>
  <c r="X1677"/>
  <c r="Y1677"/>
  <c r="T1678"/>
  <c r="U1678"/>
  <c r="V1678"/>
  <c r="W1678"/>
  <c r="X1678"/>
  <c r="Y1678"/>
  <c r="T1679"/>
  <c r="U1679"/>
  <c r="V1679"/>
  <c r="W1679"/>
  <c r="X1679"/>
  <c r="Y1679"/>
  <c r="T1680"/>
  <c r="U1680"/>
  <c r="V1680"/>
  <c r="W1680"/>
  <c r="X1680"/>
  <c r="Y1680"/>
  <c r="T1681"/>
  <c r="U1681"/>
  <c r="V1681"/>
  <c r="W1681"/>
  <c r="X1681"/>
  <c r="Y1681"/>
  <c r="T1682"/>
  <c r="U1682"/>
  <c r="V1682"/>
  <c r="W1682"/>
  <c r="X1682"/>
  <c r="Y1682"/>
  <c r="T1683"/>
  <c r="U1683"/>
  <c r="V1683"/>
  <c r="W1683"/>
  <c r="X1683"/>
  <c r="Y1683"/>
  <c r="T1684"/>
  <c r="U1684"/>
  <c r="V1684"/>
  <c r="W1684"/>
  <c r="X1684"/>
  <c r="Y1684"/>
  <c r="T1805"/>
  <c r="U1805"/>
  <c r="V1805"/>
  <c r="W1805"/>
  <c r="X1805"/>
  <c r="Y1805"/>
  <c r="T1806"/>
  <c r="U1806"/>
  <c r="V1806"/>
  <c r="W1806"/>
  <c r="X1806"/>
  <c r="Y1806"/>
  <c r="T1807"/>
  <c r="U1807"/>
  <c r="V1807"/>
  <c r="W1807"/>
  <c r="X1807"/>
  <c r="Y1807"/>
  <c r="T1808"/>
  <c r="U1808"/>
  <c r="V1808"/>
  <c r="W1808"/>
  <c r="X1808"/>
  <c r="Y1808"/>
  <c r="T1809"/>
  <c r="U1809"/>
  <c r="V1809"/>
  <c r="W1809"/>
  <c r="X1809"/>
  <c r="Y1809"/>
  <c r="T1810"/>
  <c r="U1810"/>
  <c r="V1810"/>
  <c r="W1810"/>
  <c r="X1810"/>
  <c r="Y1810"/>
  <c r="T1811"/>
  <c r="U1811"/>
  <c r="V1811"/>
  <c r="W1811"/>
  <c r="X1811"/>
  <c r="Y1811"/>
  <c r="T1812"/>
  <c r="U1812"/>
  <c r="V1812"/>
  <c r="W1812"/>
  <c r="X1812"/>
  <c r="Y1812"/>
  <c r="T1813"/>
  <c r="U1813"/>
  <c r="V1813"/>
  <c r="W1813"/>
  <c r="X1813"/>
  <c r="Y1813"/>
  <c r="T1814"/>
  <c r="U1814"/>
  <c r="V1814"/>
  <c r="W1814"/>
  <c r="X1814"/>
  <c r="Y1814"/>
  <c r="T1815"/>
  <c r="U1815"/>
  <c r="V1815"/>
  <c r="W1815"/>
  <c r="X1815"/>
  <c r="Y1815"/>
  <c r="T1816"/>
  <c r="U1816"/>
  <c r="V1816"/>
  <c r="W1816"/>
  <c r="X1816"/>
  <c r="Y1816"/>
  <c r="T1817"/>
  <c r="U1817"/>
  <c r="V1817"/>
  <c r="W1817"/>
  <c r="X1817"/>
  <c r="Y1817"/>
  <c r="T1818"/>
  <c r="U1818"/>
  <c r="V1818"/>
  <c r="W1818"/>
  <c r="X1818"/>
  <c r="Y1818"/>
  <c r="T1819"/>
  <c r="U1819"/>
  <c r="V1819"/>
  <c r="W1819"/>
  <c r="X1819"/>
  <c r="Y1819"/>
  <c r="T1820"/>
  <c r="U1820"/>
  <c r="V1820"/>
  <c r="W1820"/>
  <c r="X1820"/>
  <c r="Y1820"/>
  <c r="T1821"/>
  <c r="U1821"/>
  <c r="V1821"/>
  <c r="W1821"/>
  <c r="X1821"/>
  <c r="Y1821"/>
  <c r="T1822"/>
  <c r="U1822"/>
  <c r="V1822"/>
  <c r="W1822"/>
  <c r="X1822"/>
  <c r="Y1822"/>
  <c r="T1823"/>
  <c r="U1823"/>
  <c r="V1823"/>
  <c r="W1823"/>
  <c r="X1823"/>
  <c r="Y1823"/>
  <c r="T1824"/>
  <c r="U1824"/>
  <c r="V1824"/>
  <c r="W1824"/>
  <c r="X1824"/>
  <c r="Y1824"/>
  <c r="T1825"/>
  <c r="U1825"/>
  <c r="V1825"/>
  <c r="W1825"/>
  <c r="X1825"/>
  <c r="Y1825"/>
  <c r="T1826"/>
  <c r="U1826"/>
  <c r="V1826"/>
  <c r="W1826"/>
  <c r="X1826"/>
  <c r="Y1826"/>
  <c r="T1827"/>
  <c r="U1827"/>
  <c r="V1827"/>
  <c r="W1827"/>
  <c r="X1827"/>
  <c r="Y1827"/>
  <c r="T1828"/>
  <c r="U1828"/>
  <c r="V1828"/>
  <c r="W1828"/>
  <c r="X1828"/>
  <c r="Y1828"/>
  <c r="T1829"/>
  <c r="U1829"/>
  <c r="V1829"/>
  <c r="W1829"/>
  <c r="X1829"/>
  <c r="Y1829"/>
  <c r="T1830"/>
  <c r="U1830"/>
  <c r="V1830"/>
  <c r="W1830"/>
  <c r="X1830"/>
  <c r="Y1830"/>
  <c r="T1831"/>
  <c r="U1831"/>
  <c r="V1831"/>
  <c r="W1831"/>
  <c r="X1831"/>
  <c r="Y1831"/>
  <c r="T1832"/>
  <c r="U1832"/>
  <c r="V1832"/>
  <c r="W1832"/>
  <c r="X1832"/>
  <c r="Y1832"/>
  <c r="T1833"/>
  <c r="U1833"/>
  <c r="V1833"/>
  <c r="W1833"/>
  <c r="X1833"/>
  <c r="Y1833"/>
  <c r="T1834"/>
  <c r="U1834"/>
  <c r="V1834"/>
  <c r="W1834"/>
  <c r="X1834"/>
  <c r="Y1834"/>
  <c r="T1835"/>
  <c r="U1835"/>
  <c r="V1835"/>
  <c r="W1835"/>
  <c r="X1835"/>
  <c r="Y1835"/>
  <c r="T1836"/>
  <c r="U1836"/>
  <c r="V1836"/>
  <c r="W1836"/>
  <c r="X1836"/>
  <c r="Y1836"/>
  <c r="T1837"/>
  <c r="U1837"/>
  <c r="V1837"/>
  <c r="W1837"/>
  <c r="X1837"/>
  <c r="Y1837"/>
  <c r="T1838"/>
  <c r="U1838"/>
  <c r="V1838"/>
  <c r="W1838"/>
  <c r="X1838"/>
  <c r="Y1838"/>
  <c r="T1839"/>
  <c r="U1839"/>
  <c r="V1839"/>
  <c r="W1839"/>
  <c r="X1839"/>
  <c r="Y1839"/>
  <c r="T1840"/>
  <c r="U1840"/>
  <c r="V1840"/>
  <c r="W1840"/>
  <c r="X1840"/>
  <c r="Y1840"/>
  <c r="T1841"/>
  <c r="U1841"/>
  <c r="V1841"/>
  <c r="W1841"/>
  <c r="X1841"/>
  <c r="Y1841"/>
  <c r="T1842"/>
  <c r="U1842"/>
  <c r="V1842"/>
  <c r="W1842"/>
  <c r="X1842"/>
  <c r="Y1842"/>
  <c r="T1843"/>
  <c r="U1843"/>
  <c r="V1843"/>
  <c r="W1843"/>
  <c r="X1843"/>
  <c r="Y1843"/>
  <c r="T1844"/>
  <c r="U1844"/>
  <c r="V1844"/>
  <c r="W1844"/>
  <c r="X1844"/>
  <c r="Y1844"/>
  <c r="T1845"/>
  <c r="U1845"/>
  <c r="V1845"/>
  <c r="W1845"/>
  <c r="X1845"/>
  <c r="Y1845"/>
  <c r="T1846"/>
  <c r="U1846"/>
  <c r="V1846"/>
  <c r="W1846"/>
  <c r="X1846"/>
  <c r="Y1846"/>
  <c r="T1847"/>
  <c r="U1847"/>
  <c r="V1847"/>
  <c r="W1847"/>
  <c r="X1847"/>
  <c r="Y1847"/>
  <c r="T1848"/>
  <c r="U1848"/>
  <c r="V1848"/>
  <c r="W1848"/>
  <c r="X1848"/>
  <c r="Y1848"/>
  <c r="T1849"/>
  <c r="U1849"/>
  <c r="V1849"/>
  <c r="W1849"/>
  <c r="X1849"/>
  <c r="Y1849"/>
  <c r="T1850"/>
  <c r="U1850"/>
  <c r="V1850"/>
  <c r="W1850"/>
  <c r="X1850"/>
  <c r="Y1850"/>
  <c r="T1851"/>
  <c r="U1851"/>
  <c r="V1851"/>
  <c r="W1851"/>
  <c r="X1851"/>
  <c r="Y1851"/>
  <c r="T1852"/>
  <c r="U1852"/>
  <c r="V1852"/>
  <c r="W1852"/>
  <c r="X1852"/>
  <c r="Y1852"/>
  <c r="T1853"/>
  <c r="U1853"/>
  <c r="V1853"/>
  <c r="W1853"/>
  <c r="X1853"/>
  <c r="Y1853"/>
  <c r="T1854"/>
  <c r="U1854"/>
  <c r="V1854"/>
  <c r="W1854"/>
  <c r="X1854"/>
  <c r="Y1854"/>
  <c r="T1855"/>
  <c r="U1855"/>
  <c r="V1855"/>
  <c r="W1855"/>
  <c r="X1855"/>
  <c r="Y1855"/>
  <c r="T1856"/>
  <c r="U1856"/>
  <c r="V1856"/>
  <c r="W1856"/>
  <c r="X1856"/>
  <c r="Y1856"/>
  <c r="T1857"/>
  <c r="U1857"/>
  <c r="V1857"/>
  <c r="W1857"/>
  <c r="X1857"/>
  <c r="Y1857"/>
  <c r="T1858"/>
  <c r="U1858"/>
  <c r="V1858"/>
  <c r="W1858"/>
  <c r="X1858"/>
  <c r="Y1858"/>
  <c r="T1859"/>
  <c r="U1859"/>
  <c r="V1859"/>
  <c r="W1859"/>
  <c r="X1859"/>
  <c r="Y1859"/>
  <c r="T1860"/>
  <c r="U1860"/>
  <c r="V1860"/>
  <c r="W1860"/>
  <c r="X1860"/>
  <c r="Y1860"/>
  <c r="T1861"/>
  <c r="U1861"/>
  <c r="V1861"/>
  <c r="W1861"/>
  <c r="X1861"/>
  <c r="Y1861"/>
  <c r="T1862"/>
  <c r="U1862"/>
  <c r="V1862"/>
  <c r="W1862"/>
  <c r="X1862"/>
  <c r="Y1862"/>
  <c r="T1863"/>
  <c r="U1863"/>
  <c r="V1863"/>
  <c r="W1863"/>
  <c r="X1863"/>
  <c r="Y1863"/>
  <c r="T1864"/>
  <c r="U1864"/>
  <c r="V1864"/>
  <c r="W1864"/>
  <c r="X1864"/>
  <c r="Y1864"/>
  <c r="T1865"/>
  <c r="U1865"/>
  <c r="V1865"/>
  <c r="W1865"/>
  <c r="X1865"/>
  <c r="Y1865"/>
  <c r="T1866"/>
  <c r="U1866"/>
  <c r="V1866"/>
  <c r="W1866"/>
  <c r="X1866"/>
  <c r="Y1866"/>
  <c r="T1867"/>
  <c r="U1867"/>
  <c r="V1867"/>
  <c r="W1867"/>
  <c r="X1867"/>
  <c r="Y1867"/>
  <c r="T1868"/>
  <c r="U1868"/>
  <c r="V1868"/>
  <c r="W1868"/>
  <c r="X1868"/>
  <c r="Y1868"/>
  <c r="T1869"/>
  <c r="U1869"/>
  <c r="V1869"/>
  <c r="W1869"/>
  <c r="X1869"/>
  <c r="Y1869"/>
  <c r="T1870"/>
  <c r="U1870"/>
  <c r="V1870"/>
  <c r="W1870"/>
  <c r="X1870"/>
  <c r="Y1870"/>
  <c r="T1871"/>
  <c r="U1871"/>
  <c r="V1871"/>
  <c r="W1871"/>
  <c r="X1871"/>
  <c r="Y1871"/>
  <c r="T1872"/>
  <c r="U1872"/>
  <c r="V1872"/>
  <c r="W1872"/>
  <c r="X1872"/>
  <c r="Y1872"/>
  <c r="T1873"/>
  <c r="U1873"/>
  <c r="V1873"/>
  <c r="W1873"/>
  <c r="X1873"/>
  <c r="Y1873"/>
  <c r="T1874"/>
  <c r="U1874"/>
  <c r="V1874"/>
  <c r="W1874"/>
  <c r="X1874"/>
  <c r="Y1874"/>
  <c r="T1875"/>
  <c r="U1875"/>
  <c r="V1875"/>
  <c r="W1875"/>
  <c r="X1875"/>
  <c r="Y1875"/>
  <c r="T1876"/>
  <c r="U1876"/>
  <c r="V1876"/>
  <c r="W1876"/>
  <c r="X1876"/>
  <c r="Y1876"/>
  <c r="T1877"/>
  <c r="U1877"/>
  <c r="V1877"/>
  <c r="W1877"/>
  <c r="X1877"/>
  <c r="Y1877"/>
  <c r="T1878"/>
  <c r="U1878"/>
  <c r="V1878"/>
  <c r="W1878"/>
  <c r="X1878"/>
  <c r="Y1878"/>
  <c r="T1879"/>
  <c r="U1879"/>
  <c r="V1879"/>
  <c r="W1879"/>
  <c r="X1879"/>
  <c r="Y1879"/>
  <c r="T1880"/>
  <c r="U1880"/>
  <c r="V1880"/>
  <c r="W1880"/>
  <c r="X1880"/>
  <c r="Y1880"/>
  <c r="T1881"/>
  <c r="U1881"/>
  <c r="V1881"/>
  <c r="W1881"/>
  <c r="X1881"/>
  <c r="Y1881"/>
  <c r="T1882"/>
  <c r="U1882"/>
  <c r="V1882"/>
  <c r="W1882"/>
  <c r="X1882"/>
  <c r="Y1882"/>
  <c r="T1883"/>
  <c r="U1883"/>
  <c r="V1883"/>
  <c r="W1883"/>
  <c r="X1883"/>
  <c r="Y1883"/>
  <c r="T1884"/>
  <c r="U1884"/>
  <c r="V1884"/>
  <c r="W1884"/>
  <c r="X1884"/>
  <c r="Y1884"/>
  <c r="T1885"/>
  <c r="U1885"/>
  <c r="V1885"/>
  <c r="W1885"/>
  <c r="X1885"/>
  <c r="Y1885"/>
  <c r="T1886"/>
  <c r="U1886"/>
  <c r="V1886"/>
  <c r="W1886"/>
  <c r="X1886"/>
  <c r="Y1886"/>
  <c r="T1887"/>
  <c r="U1887"/>
  <c r="V1887"/>
  <c r="W1887"/>
  <c r="X1887"/>
  <c r="Y1887"/>
  <c r="T1888"/>
  <c r="U1888"/>
  <c r="V1888"/>
  <c r="W1888"/>
  <c r="X1888"/>
  <c r="Y1888"/>
  <c r="T1889"/>
  <c r="U1889"/>
  <c r="V1889"/>
  <c r="W1889"/>
  <c r="X1889"/>
  <c r="Y1889"/>
  <c r="T1890"/>
  <c r="U1890"/>
  <c r="V1890"/>
  <c r="W1890"/>
  <c r="X1890"/>
  <c r="Y1890"/>
  <c r="T1891"/>
  <c r="U1891"/>
  <c r="V1891"/>
  <c r="W1891"/>
  <c r="X1891"/>
  <c r="Y1891"/>
  <c r="T1892"/>
  <c r="U1892"/>
  <c r="V1892"/>
  <c r="W1892"/>
  <c r="X1892"/>
  <c r="Y1892"/>
  <c r="T1893"/>
  <c r="U1893"/>
  <c r="V1893"/>
  <c r="W1893"/>
  <c r="X1893"/>
  <c r="Y1893"/>
  <c r="T1894"/>
  <c r="U1894"/>
  <c r="V1894"/>
  <c r="W1894"/>
  <c r="X1894"/>
  <c r="Y1894"/>
  <c r="T1895"/>
  <c r="U1895"/>
  <c r="V1895"/>
  <c r="W1895"/>
  <c r="X1895"/>
  <c r="Y1895"/>
  <c r="T1896"/>
  <c r="U1896"/>
  <c r="V1896"/>
  <c r="W1896"/>
  <c r="X1896"/>
  <c r="Y1896"/>
  <c r="T1897"/>
  <c r="U1897"/>
  <c r="V1897"/>
  <c r="W1897"/>
  <c r="X1897"/>
  <c r="Y1897"/>
  <c r="T1898"/>
  <c r="U1898"/>
  <c r="V1898"/>
  <c r="W1898"/>
  <c r="X1898"/>
  <c r="Y1898"/>
  <c r="T1899"/>
  <c r="U1899"/>
  <c r="V1899"/>
  <c r="W1899"/>
  <c r="X1899"/>
  <c r="Y1899"/>
  <c r="T1900"/>
  <c r="U1900"/>
  <c r="V1900"/>
  <c r="W1900"/>
  <c r="X1900"/>
  <c r="Y1900"/>
  <c r="T1901"/>
  <c r="U1901"/>
  <c r="V1901"/>
  <c r="W1901"/>
  <c r="X1901"/>
  <c r="Y1901"/>
  <c r="T1902"/>
  <c r="U1902"/>
  <c r="V1902"/>
  <c r="W1902"/>
  <c r="X1902"/>
  <c r="Y1902"/>
  <c r="T1903"/>
  <c r="U1903"/>
  <c r="V1903"/>
  <c r="W1903"/>
  <c r="X1903"/>
  <c r="Y1903"/>
  <c r="T1904"/>
  <c r="U1904"/>
  <c r="V1904"/>
  <c r="W1904"/>
  <c r="X1904"/>
  <c r="Y1904"/>
  <c r="T1905"/>
  <c r="U1905"/>
  <c r="V1905"/>
  <c r="W1905"/>
  <c r="X1905"/>
  <c r="Y1905"/>
  <c r="T1906"/>
  <c r="U1906"/>
  <c r="V1906"/>
  <c r="W1906"/>
  <c r="X1906"/>
  <c r="Y1906"/>
  <c r="T1907"/>
  <c r="U1907"/>
  <c r="V1907"/>
  <c r="W1907"/>
  <c r="X1907"/>
  <c r="Y1907"/>
  <c r="T1908"/>
  <c r="U1908"/>
  <c r="V1908"/>
  <c r="W1908"/>
  <c r="X1908"/>
  <c r="Y1908"/>
  <c r="T1909"/>
  <c r="U1909"/>
  <c r="V1909"/>
  <c r="W1909"/>
  <c r="X1909"/>
  <c r="Y1909"/>
  <c r="T1910"/>
  <c r="U1910"/>
  <c r="V1910"/>
  <c r="W1910"/>
  <c r="X1910"/>
  <c r="Y1910"/>
  <c r="T1911"/>
  <c r="U1911"/>
  <c r="V1911"/>
  <c r="W1911"/>
  <c r="X1911"/>
  <c r="Y1911"/>
  <c r="T1912"/>
  <c r="U1912"/>
  <c r="V1912"/>
  <c r="W1912"/>
  <c r="X1912"/>
  <c r="Y1912"/>
  <c r="T1913"/>
  <c r="U1913"/>
  <c r="V1913"/>
  <c r="W1913"/>
  <c r="X1913"/>
  <c r="Y1913"/>
  <c r="T1914"/>
  <c r="U1914"/>
  <c r="V1914"/>
  <c r="W1914"/>
  <c r="X1914"/>
  <c r="Y1914"/>
  <c r="T1915"/>
  <c r="U1915"/>
  <c r="V1915"/>
  <c r="W1915"/>
  <c r="X1915"/>
  <c r="Y1915"/>
  <c r="T1916"/>
  <c r="U1916"/>
  <c r="V1916"/>
  <c r="W1916"/>
  <c r="X1916"/>
  <c r="Y1916"/>
  <c r="T1917"/>
  <c r="U1917"/>
  <c r="V1917"/>
  <c r="W1917"/>
  <c r="X1917"/>
  <c r="Y1917"/>
  <c r="T1918"/>
  <c r="U1918"/>
  <c r="V1918"/>
  <c r="W1918"/>
  <c r="X1918"/>
  <c r="Y1918"/>
  <c r="T1919"/>
  <c r="U1919"/>
  <c r="V1919"/>
  <c r="W1919"/>
  <c r="X1919"/>
  <c r="Y1919"/>
  <c r="T1920"/>
  <c r="U1920"/>
  <c r="V1920"/>
  <c r="W1920"/>
  <c r="X1920"/>
  <c r="Y1920"/>
  <c r="T1921"/>
  <c r="U1921"/>
  <c r="V1921"/>
  <c r="W1921"/>
  <c r="X1921"/>
  <c r="Y1921"/>
  <c r="T1922"/>
  <c r="U1922"/>
  <c r="V1922"/>
  <c r="W1922"/>
  <c r="X1922"/>
  <c r="Y1922"/>
  <c r="T1923"/>
  <c r="U1923"/>
  <c r="V1923"/>
  <c r="W1923"/>
  <c r="X1923"/>
  <c r="Y1923"/>
  <c r="T1924"/>
  <c r="U1924"/>
  <c r="V1924"/>
  <c r="W1924"/>
  <c r="X1924"/>
  <c r="Y1924"/>
  <c r="T2045"/>
  <c r="U2045"/>
  <c r="V2045"/>
  <c r="W2045"/>
  <c r="X2045"/>
  <c r="Y2045"/>
  <c r="T2046"/>
  <c r="U2046"/>
  <c r="V2046"/>
  <c r="W2046"/>
  <c r="X2046"/>
  <c r="Y2046"/>
  <c r="T2047"/>
  <c r="U2047"/>
  <c r="V2047"/>
  <c r="W2047"/>
  <c r="X2047"/>
  <c r="Y2047"/>
  <c r="T2048"/>
  <c r="U2048"/>
  <c r="V2048"/>
  <c r="W2048"/>
  <c r="X2048"/>
  <c r="Y2048"/>
  <c r="T2049"/>
  <c r="U2049"/>
  <c r="V2049"/>
  <c r="W2049"/>
  <c r="X2049"/>
  <c r="Y2049"/>
  <c r="T2050"/>
  <c r="U2050"/>
  <c r="V2050"/>
  <c r="W2050"/>
  <c r="X2050"/>
  <c r="Y2050"/>
  <c r="T2051"/>
  <c r="U2051"/>
  <c r="V2051"/>
  <c r="W2051"/>
  <c r="X2051"/>
  <c r="Y2051"/>
  <c r="T2052"/>
  <c r="U2052"/>
  <c r="V2052"/>
  <c r="W2052"/>
  <c r="X2052"/>
  <c r="Y2052"/>
  <c r="T2053"/>
  <c r="U2053"/>
  <c r="V2053"/>
  <c r="W2053"/>
  <c r="X2053"/>
  <c r="Y2053"/>
  <c r="T2054"/>
  <c r="U2054"/>
  <c r="V2054"/>
  <c r="W2054"/>
  <c r="X2054"/>
  <c r="Y2054"/>
  <c r="T2055"/>
  <c r="U2055"/>
  <c r="V2055"/>
  <c r="W2055"/>
  <c r="X2055"/>
  <c r="Y2055"/>
  <c r="T2056"/>
  <c r="U2056"/>
  <c r="V2056"/>
  <c r="W2056"/>
  <c r="X2056"/>
  <c r="Y2056"/>
  <c r="T2057"/>
  <c r="U2057"/>
  <c r="V2057"/>
  <c r="W2057"/>
  <c r="X2057"/>
  <c r="Y2057"/>
  <c r="T2058"/>
  <c r="U2058"/>
  <c r="V2058"/>
  <c r="W2058"/>
  <c r="X2058"/>
  <c r="Y2058"/>
  <c r="T2059"/>
  <c r="U2059"/>
  <c r="V2059"/>
  <c r="W2059"/>
  <c r="X2059"/>
  <c r="Y2059"/>
  <c r="T2060"/>
  <c r="U2060"/>
  <c r="V2060"/>
  <c r="W2060"/>
  <c r="X2060"/>
  <c r="Y2060"/>
  <c r="T2061"/>
  <c r="U2061"/>
  <c r="V2061"/>
  <c r="W2061"/>
  <c r="X2061"/>
  <c r="Y2061"/>
  <c r="T2062"/>
  <c r="U2062"/>
  <c r="V2062"/>
  <c r="W2062"/>
  <c r="X2062"/>
  <c r="Y2062"/>
  <c r="T2063"/>
  <c r="U2063"/>
  <c r="V2063"/>
  <c r="W2063"/>
  <c r="X2063"/>
  <c r="Y2063"/>
  <c r="T2064"/>
  <c r="U2064"/>
  <c r="V2064"/>
  <c r="W2064"/>
  <c r="X2064"/>
  <c r="Y2064"/>
  <c r="T2065"/>
  <c r="U2065"/>
  <c r="V2065"/>
  <c r="W2065"/>
  <c r="X2065"/>
  <c r="Y2065"/>
  <c r="T2066"/>
  <c r="U2066"/>
  <c r="V2066"/>
  <c r="W2066"/>
  <c r="X2066"/>
  <c r="Y2066"/>
  <c r="T2067"/>
  <c r="U2067"/>
  <c r="V2067"/>
  <c r="W2067"/>
  <c r="X2067"/>
  <c r="Y2067"/>
  <c r="T2068"/>
  <c r="U2068"/>
  <c r="V2068"/>
  <c r="W2068"/>
  <c r="X2068"/>
  <c r="Y2068"/>
  <c r="T2069"/>
  <c r="U2069"/>
  <c r="V2069"/>
  <c r="W2069"/>
  <c r="X2069"/>
  <c r="Y2069"/>
  <c r="T2070"/>
  <c r="U2070"/>
  <c r="V2070"/>
  <c r="W2070"/>
  <c r="X2070"/>
  <c r="Y2070"/>
  <c r="T2071"/>
  <c r="U2071"/>
  <c r="V2071"/>
  <c r="W2071"/>
  <c r="X2071"/>
  <c r="Y2071"/>
  <c r="T2072"/>
  <c r="U2072"/>
  <c r="V2072"/>
  <c r="W2072"/>
  <c r="X2072"/>
  <c r="Y2072"/>
  <c r="T2073"/>
  <c r="U2073"/>
  <c r="V2073"/>
  <c r="W2073"/>
  <c r="X2073"/>
  <c r="Y2073"/>
  <c r="T2074"/>
  <c r="U2074"/>
  <c r="V2074"/>
  <c r="W2074"/>
  <c r="X2074"/>
  <c r="Y2074"/>
  <c r="T2075"/>
  <c r="U2075"/>
  <c r="V2075"/>
  <c r="W2075"/>
  <c r="X2075"/>
  <c r="Y2075"/>
  <c r="T2076"/>
  <c r="U2076"/>
  <c r="V2076"/>
  <c r="W2076"/>
  <c r="X2076"/>
  <c r="Y2076"/>
  <c r="T2077"/>
  <c r="U2077"/>
  <c r="V2077"/>
  <c r="W2077"/>
  <c r="X2077"/>
  <c r="Y2077"/>
  <c r="T2108"/>
  <c r="U2108"/>
  <c r="V2108"/>
  <c r="W2108"/>
  <c r="X2108"/>
  <c r="Y2108"/>
  <c r="T2109"/>
  <c r="U2109"/>
  <c r="V2109"/>
  <c r="W2109"/>
  <c r="X2109"/>
  <c r="Y2109"/>
  <c r="T2110"/>
  <c r="U2110"/>
  <c r="V2110"/>
  <c r="W2110"/>
  <c r="X2110"/>
  <c r="Y2110"/>
  <c r="T2111"/>
  <c r="U2111"/>
  <c r="V2111"/>
  <c r="W2111"/>
  <c r="X2111"/>
  <c r="Y2111"/>
  <c r="T2112"/>
  <c r="U2112"/>
  <c r="V2112"/>
  <c r="W2112"/>
  <c r="X2112"/>
  <c r="Y2112"/>
  <c r="T2113"/>
  <c r="U2113"/>
  <c r="V2113"/>
  <c r="W2113"/>
  <c r="X2113"/>
  <c r="Y2113"/>
  <c r="T2114"/>
  <c r="U2114"/>
  <c r="V2114"/>
  <c r="W2114"/>
  <c r="X2114"/>
  <c r="Y2114"/>
  <c r="T2115"/>
  <c r="U2115"/>
  <c r="V2115"/>
  <c r="W2115"/>
  <c r="X2115"/>
  <c r="Y2115"/>
  <c r="T2116"/>
  <c r="U2116"/>
  <c r="V2116"/>
  <c r="W2116"/>
  <c r="X2116"/>
  <c r="Y2116"/>
  <c r="T2117"/>
  <c r="U2117"/>
  <c r="V2117"/>
  <c r="W2117"/>
  <c r="X2117"/>
  <c r="Y2117"/>
  <c r="T2118"/>
  <c r="U2118"/>
  <c r="V2118"/>
  <c r="W2118"/>
  <c r="X2118"/>
  <c r="Y2118"/>
  <c r="T2119"/>
  <c r="U2119"/>
  <c r="V2119"/>
  <c r="W2119"/>
  <c r="X2119"/>
  <c r="Y2119"/>
  <c r="T2120"/>
  <c r="U2120"/>
  <c r="V2120"/>
  <c r="W2120"/>
  <c r="X2120"/>
  <c r="Y2120"/>
  <c r="T2121"/>
  <c r="U2121"/>
  <c r="V2121"/>
  <c r="W2121"/>
  <c r="X2121"/>
  <c r="Y2121"/>
  <c r="T2122"/>
  <c r="U2122"/>
  <c r="V2122"/>
  <c r="W2122"/>
  <c r="X2122"/>
  <c r="Y2122"/>
  <c r="T2123"/>
  <c r="U2123"/>
  <c r="V2123"/>
  <c r="W2123"/>
  <c r="X2123"/>
  <c r="Y2123"/>
  <c r="T2124"/>
  <c r="U2124"/>
  <c r="V2124"/>
  <c r="W2124"/>
  <c r="X2124"/>
  <c r="Y2124"/>
  <c r="T2125"/>
  <c r="U2125"/>
  <c r="V2125"/>
  <c r="W2125"/>
  <c r="X2125"/>
  <c r="Y2125"/>
  <c r="T2126"/>
  <c r="U2126"/>
  <c r="V2126"/>
  <c r="W2126"/>
  <c r="X2126"/>
  <c r="Y2126"/>
  <c r="T2127"/>
  <c r="U2127"/>
  <c r="V2127"/>
  <c r="W2127"/>
  <c r="X2127"/>
  <c r="Y2127"/>
  <c r="T2128"/>
  <c r="U2128"/>
  <c r="V2128"/>
  <c r="W2128"/>
  <c r="X2128"/>
  <c r="Y2128"/>
  <c r="T2129"/>
  <c r="U2129"/>
  <c r="V2129"/>
  <c r="W2129"/>
  <c r="X2129"/>
  <c r="Y2129"/>
  <c r="T2130"/>
  <c r="U2130"/>
  <c r="V2130"/>
  <c r="W2130"/>
  <c r="X2130"/>
  <c r="Y2130"/>
  <c r="T2131"/>
  <c r="U2131"/>
  <c r="V2131"/>
  <c r="W2131"/>
  <c r="X2131"/>
  <c r="Y2131"/>
  <c r="T2132"/>
  <c r="U2132"/>
  <c r="V2132"/>
  <c r="W2132"/>
  <c r="X2132"/>
  <c r="Y2132"/>
  <c r="T2133"/>
  <c r="U2133"/>
  <c r="V2133"/>
  <c r="W2133"/>
  <c r="X2133"/>
  <c r="Y2133"/>
  <c r="T2134"/>
  <c r="U2134"/>
  <c r="V2134"/>
  <c r="W2134"/>
  <c r="X2134"/>
  <c r="Y2134"/>
  <c r="T2135"/>
  <c r="U2135"/>
  <c r="V2135"/>
  <c r="W2135"/>
  <c r="X2135"/>
  <c r="Y2135"/>
  <c r="T2136"/>
  <c r="U2136"/>
  <c r="V2136"/>
  <c r="W2136"/>
  <c r="X2136"/>
  <c r="Y2136"/>
  <c r="T2137"/>
  <c r="U2137"/>
  <c r="V2137"/>
  <c r="W2137"/>
  <c r="X2137"/>
  <c r="Y2137"/>
  <c r="T226"/>
  <c r="U226"/>
  <c r="V226"/>
  <c r="W226"/>
  <c r="X226"/>
  <c r="Y226"/>
  <c r="T227"/>
  <c r="U227"/>
  <c r="V227"/>
  <c r="W227"/>
  <c r="X227"/>
  <c r="Y227"/>
  <c r="T228"/>
  <c r="U228"/>
  <c r="V228"/>
  <c r="W228"/>
  <c r="X228"/>
  <c r="Y228"/>
  <c r="T229"/>
  <c r="U229"/>
  <c r="V229"/>
  <c r="W229"/>
  <c r="X229"/>
  <c r="Y229"/>
  <c r="T230"/>
  <c r="U230"/>
  <c r="V230"/>
  <c r="W230"/>
  <c r="X230"/>
  <c r="Y230"/>
  <c r="T231"/>
  <c r="U231"/>
  <c r="V231"/>
  <c r="W231"/>
  <c r="X231"/>
  <c r="Y231"/>
  <c r="T232"/>
  <c r="U232"/>
  <c r="V232"/>
  <c r="W232"/>
  <c r="X232"/>
  <c r="Y232"/>
  <c r="T233"/>
  <c r="U233"/>
  <c r="V233"/>
  <c r="W233"/>
  <c r="X233"/>
  <c r="Y233"/>
  <c r="T220"/>
  <c r="U220"/>
  <c r="V220"/>
  <c r="W220"/>
  <c r="X220"/>
  <c r="Y220"/>
  <c r="T221"/>
  <c r="U221"/>
  <c r="V221"/>
  <c r="W221"/>
  <c r="X221"/>
  <c r="Y221"/>
  <c r="T222"/>
  <c r="U222"/>
  <c r="V222"/>
  <c r="W222"/>
  <c r="X222"/>
  <c r="Y222"/>
  <c r="T223"/>
  <c r="U223"/>
  <c r="V223"/>
  <c r="W223"/>
  <c r="X223"/>
  <c r="Y223"/>
  <c r="T224"/>
  <c r="U224"/>
  <c r="V224"/>
  <c r="W224"/>
  <c r="X224"/>
  <c r="Y224"/>
  <c r="T225"/>
  <c r="U225"/>
  <c r="V225"/>
  <c r="W225"/>
  <c r="X225"/>
  <c r="Y225"/>
  <c r="T2168"/>
  <c r="U2168"/>
  <c r="V2168"/>
  <c r="W2168"/>
  <c r="X2168"/>
  <c r="Y2168"/>
  <c r="T2169"/>
  <c r="U2169"/>
  <c r="V2169"/>
  <c r="W2169"/>
  <c r="X2169"/>
  <c r="Y2169"/>
  <c r="T2170"/>
  <c r="U2170"/>
  <c r="V2170"/>
  <c r="W2170"/>
  <c r="X2170"/>
  <c r="Y2170"/>
  <c r="T2171"/>
  <c r="U2171"/>
  <c r="V2171"/>
  <c r="W2171"/>
  <c r="X2171"/>
  <c r="Y2171"/>
  <c r="T2172"/>
  <c r="U2172"/>
  <c r="V2172"/>
  <c r="W2172"/>
  <c r="X2172"/>
  <c r="Y2172"/>
  <c r="T2173"/>
  <c r="U2173"/>
  <c r="V2173"/>
  <c r="W2173"/>
  <c r="X2173"/>
  <c r="Y2173"/>
  <c r="T2174"/>
  <c r="U2174"/>
  <c r="V2174"/>
  <c r="W2174"/>
  <c r="X2174"/>
  <c r="Y2174"/>
  <c r="T2175"/>
  <c r="U2175"/>
  <c r="V2175"/>
  <c r="W2175"/>
  <c r="X2175"/>
  <c r="Y2175"/>
  <c r="T2176"/>
  <c r="U2176"/>
  <c r="V2176"/>
  <c r="W2176"/>
  <c r="X2176"/>
  <c r="Y2176"/>
  <c r="T2177"/>
  <c r="U2177"/>
  <c r="V2177"/>
  <c r="W2177"/>
  <c r="X2177"/>
  <c r="Y2177"/>
  <c r="T2178"/>
  <c r="U2178"/>
  <c r="V2178"/>
  <c r="W2178"/>
  <c r="X2178"/>
  <c r="Y2178"/>
  <c r="T2179"/>
  <c r="U2179"/>
  <c r="V2179"/>
  <c r="W2179"/>
  <c r="X2179"/>
  <c r="Y2179"/>
  <c r="T2180"/>
  <c r="U2180"/>
  <c r="V2180"/>
  <c r="W2180"/>
  <c r="X2180"/>
  <c r="Y2180"/>
  <c r="T2181"/>
  <c r="U2181"/>
  <c r="V2181"/>
  <c r="W2181"/>
  <c r="X2181"/>
  <c r="Y2181"/>
  <c r="T2182"/>
  <c r="U2182"/>
  <c r="V2182"/>
  <c r="W2182"/>
  <c r="X2182"/>
  <c r="Y2182"/>
  <c r="T2183"/>
  <c r="U2183"/>
  <c r="V2183"/>
  <c r="W2183"/>
  <c r="X2183"/>
  <c r="Y2183"/>
  <c r="T2184"/>
  <c r="U2184"/>
  <c r="V2184"/>
  <c r="W2184"/>
  <c r="X2184"/>
  <c r="Y2184"/>
  <c r="T2185"/>
  <c r="U2185"/>
  <c r="V2185"/>
  <c r="W2185"/>
  <c r="X2185"/>
  <c r="Y2185"/>
  <c r="T2186"/>
  <c r="U2186"/>
  <c r="V2186"/>
  <c r="W2186"/>
  <c r="X2186"/>
  <c r="Y2186"/>
  <c r="T2187"/>
  <c r="U2187"/>
  <c r="V2187"/>
  <c r="W2187"/>
  <c r="X2187"/>
  <c r="Y2187"/>
  <c r="T2188"/>
  <c r="U2188"/>
  <c r="V2188"/>
  <c r="W2188"/>
  <c r="X2188"/>
  <c r="Y2188"/>
  <c r="T2189"/>
  <c r="U2189"/>
  <c r="V2189"/>
  <c r="W2189"/>
  <c r="X2189"/>
  <c r="Y2189"/>
  <c r="T2190"/>
  <c r="U2190"/>
  <c r="V2190"/>
  <c r="W2190"/>
  <c r="X2190"/>
  <c r="Y2190"/>
  <c r="T2191"/>
  <c r="U2191"/>
  <c r="V2191"/>
  <c r="W2191"/>
  <c r="X2191"/>
  <c r="Y2191"/>
  <c r="T2192"/>
  <c r="U2192"/>
  <c r="V2192"/>
  <c r="W2192"/>
  <c r="X2192"/>
  <c r="Y2192"/>
  <c r="T2193"/>
  <c r="U2193"/>
  <c r="V2193"/>
  <c r="W2193"/>
  <c r="X2193"/>
  <c r="Y2193"/>
  <c r="T2194"/>
  <c r="U2194"/>
  <c r="V2194"/>
  <c r="W2194"/>
  <c r="X2194"/>
  <c r="Y2194"/>
  <c r="T2195"/>
  <c r="U2195"/>
  <c r="V2195"/>
  <c r="W2195"/>
  <c r="X2195"/>
  <c r="Y2195"/>
  <c r="T2196"/>
  <c r="U2196"/>
  <c r="V2196"/>
  <c r="W2196"/>
  <c r="X2196"/>
  <c r="Y2196"/>
  <c r="T2197"/>
  <c r="U2197"/>
  <c r="V2197"/>
  <c r="W2197"/>
  <c r="X2197"/>
  <c r="Y2197"/>
  <c r="T2198"/>
  <c r="U2198"/>
  <c r="V2198"/>
  <c r="W2198"/>
  <c r="X2198"/>
  <c r="Y2198"/>
  <c r="T2199"/>
  <c r="U2199"/>
  <c r="V2199"/>
  <c r="W2199"/>
  <c r="X2199"/>
  <c r="Y2199"/>
  <c r="T2200"/>
  <c r="U2200"/>
  <c r="V2200"/>
  <c r="W2200"/>
  <c r="X2200"/>
  <c r="Y2200"/>
  <c r="T2201"/>
  <c r="U2201"/>
  <c r="V2201"/>
  <c r="W2201"/>
  <c r="X2201"/>
  <c r="Y2201"/>
  <c r="T2202"/>
  <c r="U2202"/>
  <c r="V2202"/>
  <c r="W2202"/>
  <c r="X2202"/>
  <c r="Y2202"/>
  <c r="T2203"/>
  <c r="U2203"/>
  <c r="V2203"/>
  <c r="W2203"/>
  <c r="X2203"/>
  <c r="Y2203"/>
  <c r="T2204"/>
  <c r="U2204"/>
  <c r="V2204"/>
  <c r="W2204"/>
  <c r="X2204"/>
  <c r="Y2204"/>
  <c r="T2205"/>
  <c r="U2205"/>
  <c r="V2205"/>
  <c r="W2205"/>
  <c r="X2205"/>
  <c r="Y2205"/>
  <c r="T2206"/>
  <c r="U2206"/>
  <c r="V2206"/>
  <c r="W2206"/>
  <c r="X2206"/>
  <c r="Y2206"/>
  <c r="T2207"/>
  <c r="U2207"/>
  <c r="V2207"/>
  <c r="W2207"/>
  <c r="X2207"/>
  <c r="Y2207"/>
  <c r="T2208"/>
  <c r="U2208"/>
  <c r="V2208"/>
  <c r="W2208"/>
  <c r="X2208"/>
  <c r="Y2208"/>
  <c r="T2209"/>
  <c r="U2209"/>
  <c r="V2209"/>
  <c r="W2209"/>
  <c r="X2209"/>
  <c r="Y2209"/>
  <c r="T2210"/>
  <c r="U2210"/>
  <c r="V2210"/>
  <c r="W2210"/>
  <c r="X2210"/>
  <c r="Y2210"/>
  <c r="T2211"/>
  <c r="U2211"/>
  <c r="V2211"/>
  <c r="W2211"/>
  <c r="X2211"/>
  <c r="Y2211"/>
  <c r="T2212"/>
  <c r="U2212"/>
  <c r="V2212"/>
  <c r="W2212"/>
  <c r="X2212"/>
  <c r="Y2212"/>
  <c r="T2213"/>
  <c r="U2213"/>
  <c r="V2213"/>
  <c r="W2213"/>
  <c r="X2213"/>
  <c r="Y2213"/>
  <c r="T2214"/>
  <c r="U2214"/>
  <c r="V2214"/>
  <c r="W2214"/>
  <c r="X2214"/>
  <c r="Y2214"/>
  <c r="T2215"/>
  <c r="U2215"/>
  <c r="V2215"/>
  <c r="W2215"/>
  <c r="X2215"/>
  <c r="Y2215"/>
  <c r="T2216"/>
  <c r="U2216"/>
  <c r="V2216"/>
  <c r="W2216"/>
  <c r="X2216"/>
  <c r="Y2216"/>
  <c r="T2217"/>
  <c r="U2217"/>
  <c r="V2217"/>
  <c r="W2217"/>
  <c r="X2217"/>
  <c r="Y2217"/>
  <c r="T2218"/>
  <c r="U2218"/>
  <c r="V2218"/>
  <c r="W2218"/>
  <c r="X2218"/>
  <c r="Y2218"/>
  <c r="T2219"/>
  <c r="U2219"/>
  <c r="V2219"/>
  <c r="W2219"/>
  <c r="X2219"/>
  <c r="Y2219"/>
  <c r="T2220"/>
  <c r="U2220"/>
  <c r="V2220"/>
  <c r="W2220"/>
  <c r="X2220"/>
  <c r="Y2220"/>
  <c r="T2221"/>
  <c r="U2221"/>
  <c r="V2221"/>
  <c r="W2221"/>
  <c r="X2221"/>
  <c r="Y2221"/>
  <c r="T2222"/>
  <c r="U2222"/>
  <c r="V2222"/>
  <c r="W2222"/>
  <c r="X2222"/>
  <c r="Y2222"/>
  <c r="T2223"/>
  <c r="U2223"/>
  <c r="V2223"/>
  <c r="W2223"/>
  <c r="X2223"/>
  <c r="Y2223"/>
  <c r="T2224"/>
  <c r="U2224"/>
  <c r="V2224"/>
  <c r="W2224"/>
  <c r="X2224"/>
  <c r="Y2224"/>
  <c r="T2225"/>
  <c r="U2225"/>
  <c r="V2225"/>
  <c r="W2225"/>
  <c r="X2225"/>
  <c r="Y2225"/>
  <c r="T2226"/>
  <c r="U2226"/>
  <c r="V2226"/>
  <c r="W2226"/>
  <c r="X2226"/>
  <c r="Y2226"/>
  <c r="T2227"/>
  <c r="U2227"/>
  <c r="V2227"/>
  <c r="W2227"/>
  <c r="X2227"/>
  <c r="Y2227"/>
  <c r="T2228"/>
  <c r="U2228"/>
  <c r="V2228"/>
  <c r="W2228"/>
  <c r="X2228"/>
  <c r="Y2228"/>
  <c r="T2229"/>
  <c r="U2229"/>
  <c r="V2229"/>
  <c r="W2229"/>
  <c r="X2229"/>
  <c r="Y2229"/>
  <c r="T2230"/>
  <c r="U2230"/>
  <c r="V2230"/>
  <c r="W2230"/>
  <c r="X2230"/>
  <c r="Y2230"/>
  <c r="T2231"/>
  <c r="U2231"/>
  <c r="V2231"/>
  <c r="W2231"/>
  <c r="X2231"/>
  <c r="Y2231"/>
  <c r="T2232"/>
  <c r="U2232"/>
  <c r="V2232"/>
  <c r="W2232"/>
  <c r="X2232"/>
  <c r="Y2232"/>
  <c r="T2233"/>
  <c r="U2233"/>
  <c r="V2233"/>
  <c r="W2233"/>
  <c r="X2233"/>
  <c r="Y2233"/>
  <c r="T2234"/>
  <c r="U2234"/>
  <c r="V2234"/>
  <c r="W2234"/>
  <c r="X2234"/>
  <c r="Y2234"/>
  <c r="T2235"/>
  <c r="U2235"/>
  <c r="V2235"/>
  <c r="W2235"/>
  <c r="X2235"/>
  <c r="Y2235"/>
  <c r="T2236"/>
  <c r="U2236"/>
  <c r="V2236"/>
  <c r="W2236"/>
  <c r="X2236"/>
  <c r="Y2236"/>
  <c r="T2237"/>
  <c r="U2237"/>
  <c r="V2237"/>
  <c r="W2237"/>
  <c r="X2237"/>
  <c r="Y2237"/>
  <c r="T2238"/>
  <c r="U2238"/>
  <c r="V2238"/>
  <c r="W2238"/>
  <c r="X2238"/>
  <c r="Y2238"/>
  <c r="T2239"/>
  <c r="U2239"/>
  <c r="V2239"/>
  <c r="W2239"/>
  <c r="X2239"/>
  <c r="Y2239"/>
  <c r="T2240"/>
  <c r="U2240"/>
  <c r="V2240"/>
  <c r="W2240"/>
  <c r="X2240"/>
  <c r="Y2240"/>
  <c r="T2241"/>
  <c r="U2241"/>
  <c r="V2241"/>
  <c r="W2241"/>
  <c r="X2241"/>
  <c r="Y2241"/>
  <c r="T2242"/>
  <c r="U2242"/>
  <c r="V2242"/>
  <c r="W2242"/>
  <c r="X2242"/>
  <c r="Y2242"/>
  <c r="T2243"/>
  <c r="U2243"/>
  <c r="V2243"/>
  <c r="W2243"/>
  <c r="X2243"/>
  <c r="Y2243"/>
  <c r="T2244"/>
  <c r="U2244"/>
  <c r="V2244"/>
  <c r="W2244"/>
  <c r="X2244"/>
  <c r="Y2244"/>
  <c r="T2245"/>
  <c r="U2245"/>
  <c r="V2245"/>
  <c r="W2245"/>
  <c r="X2245"/>
  <c r="Y2245"/>
  <c r="T2246"/>
  <c r="U2246"/>
  <c r="V2246"/>
  <c r="W2246"/>
  <c r="X2246"/>
  <c r="Y2246"/>
  <c r="T2247"/>
  <c r="U2247"/>
  <c r="V2247"/>
  <c r="W2247"/>
  <c r="X2247"/>
  <c r="Y2247"/>
  <c r="T2248"/>
  <c r="U2248"/>
  <c r="V2248"/>
  <c r="W2248"/>
  <c r="X2248"/>
  <c r="Y2248"/>
  <c r="T2249"/>
  <c r="U2249"/>
  <c r="V2249"/>
  <c r="W2249"/>
  <c r="X2249"/>
  <c r="Y2249"/>
  <c r="T2250"/>
  <c r="U2250"/>
  <c r="V2250"/>
  <c r="W2250"/>
  <c r="X2250"/>
  <c r="Y2250"/>
  <c r="T2251"/>
  <c r="U2251"/>
  <c r="V2251"/>
  <c r="W2251"/>
  <c r="X2251"/>
  <c r="Y2251"/>
  <c r="T2252"/>
  <c r="U2252"/>
  <c r="V2252"/>
  <c r="W2252"/>
  <c r="X2252"/>
  <c r="Y2252"/>
  <c r="T2253"/>
  <c r="U2253"/>
  <c r="V2253"/>
  <c r="W2253"/>
  <c r="X2253"/>
  <c r="Y2253"/>
  <c r="T2254"/>
  <c r="U2254"/>
  <c r="V2254"/>
  <c r="W2254"/>
  <c r="X2254"/>
  <c r="Y2254"/>
  <c r="T2255"/>
  <c r="U2255"/>
  <c r="V2255"/>
  <c r="W2255"/>
  <c r="X2255"/>
  <c r="Y2255"/>
  <c r="T2256"/>
  <c r="U2256"/>
  <c r="V2256"/>
  <c r="W2256"/>
  <c r="X2256"/>
  <c r="Y2256"/>
  <c r="T2257"/>
  <c r="U2257"/>
  <c r="V2257"/>
  <c r="W2257"/>
  <c r="X2257"/>
  <c r="Y2257"/>
  <c r="T2258"/>
  <c r="U2258"/>
  <c r="V2258"/>
  <c r="W2258"/>
  <c r="X2258"/>
  <c r="Y2258"/>
  <c r="T2259"/>
  <c r="U2259"/>
  <c r="V2259"/>
  <c r="W2259"/>
  <c r="X2259"/>
  <c r="Y2259"/>
  <c r="T2260"/>
  <c r="U2260"/>
  <c r="V2260"/>
  <c r="W2260"/>
  <c r="X2260"/>
  <c r="Y2260"/>
  <c r="T2261"/>
  <c r="U2261"/>
  <c r="V2261"/>
  <c r="W2261"/>
  <c r="X2261"/>
  <c r="Y2261"/>
  <c r="T2262"/>
  <c r="U2262"/>
  <c r="V2262"/>
  <c r="W2262"/>
  <c r="X2262"/>
  <c r="Y2262"/>
  <c r="T2263"/>
  <c r="U2263"/>
  <c r="V2263"/>
  <c r="W2263"/>
  <c r="X2263"/>
  <c r="Y2263"/>
  <c r="T2264"/>
  <c r="U2264"/>
  <c r="V2264"/>
  <c r="W2264"/>
  <c r="X2264"/>
  <c r="Y2264"/>
  <c r="T2265"/>
  <c r="U2265"/>
  <c r="V2265"/>
  <c r="W2265"/>
  <c r="X2265"/>
  <c r="Y2265"/>
  <c r="T2266"/>
  <c r="U2266"/>
  <c r="V2266"/>
  <c r="W2266"/>
  <c r="X2266"/>
  <c r="Y2266"/>
  <c r="T2267"/>
  <c r="U2267"/>
  <c r="V2267"/>
  <c r="W2267"/>
  <c r="X2267"/>
  <c r="Y2267"/>
  <c r="T2268"/>
  <c r="U2268"/>
  <c r="V2268"/>
  <c r="W2268"/>
  <c r="X2268"/>
  <c r="Y2268"/>
  <c r="T2269"/>
  <c r="U2269"/>
  <c r="V2269"/>
  <c r="W2269"/>
  <c r="X2269"/>
  <c r="Y2269"/>
  <c r="T2270"/>
  <c r="U2270"/>
  <c r="V2270"/>
  <c r="W2270"/>
  <c r="X2270"/>
  <c r="Y2270"/>
  <c r="T2271"/>
  <c r="U2271"/>
  <c r="V2271"/>
  <c r="W2271"/>
  <c r="X2271"/>
  <c r="Y2271"/>
  <c r="T2272"/>
  <c r="U2272"/>
  <c r="V2272"/>
  <c r="W2272"/>
  <c r="X2272"/>
  <c r="Y2272"/>
  <c r="T2273"/>
  <c r="U2273"/>
  <c r="V2273"/>
  <c r="W2273"/>
  <c r="X2273"/>
  <c r="Y2273"/>
  <c r="T2274"/>
  <c r="U2274"/>
  <c r="V2274"/>
  <c r="W2274"/>
  <c r="X2274"/>
  <c r="Y2274"/>
  <c r="T2275"/>
  <c r="U2275"/>
  <c r="V2275"/>
  <c r="W2275"/>
  <c r="X2275"/>
  <c r="Y2275"/>
  <c r="T2276"/>
  <c r="U2276"/>
  <c r="V2276"/>
  <c r="W2276"/>
  <c r="X2276"/>
  <c r="Y2276"/>
  <c r="T2277"/>
  <c r="U2277"/>
  <c r="V2277"/>
  <c r="W2277"/>
  <c r="X2277"/>
  <c r="Y2277"/>
  <c r="T2278"/>
  <c r="U2278"/>
  <c r="V2278"/>
  <c r="W2278"/>
  <c r="X2278"/>
  <c r="Y2278"/>
  <c r="T2279"/>
  <c r="U2279"/>
  <c r="V2279"/>
  <c r="W2279"/>
  <c r="X2279"/>
  <c r="Y2279"/>
  <c r="T2280"/>
  <c r="U2280"/>
  <c r="V2280"/>
  <c r="W2280"/>
  <c r="X2280"/>
  <c r="Y2280"/>
  <c r="T2281"/>
  <c r="U2281"/>
  <c r="V2281"/>
  <c r="W2281"/>
  <c r="X2281"/>
  <c r="Y2281"/>
  <c r="T2282"/>
  <c r="U2282"/>
  <c r="V2282"/>
  <c r="W2282"/>
  <c r="X2282"/>
  <c r="Y2282"/>
  <c r="T2283"/>
  <c r="U2283"/>
  <c r="V2283"/>
  <c r="W2283"/>
  <c r="X2283"/>
  <c r="Y2283"/>
  <c r="T2284"/>
  <c r="U2284"/>
  <c r="V2284"/>
  <c r="W2284"/>
  <c r="X2284"/>
  <c r="Y2284"/>
  <c r="T2285"/>
  <c r="U2285"/>
  <c r="V2285"/>
  <c r="W2285"/>
  <c r="X2285"/>
  <c r="Y2285"/>
  <c r="T2286"/>
  <c r="U2286"/>
  <c r="V2286"/>
  <c r="W2286"/>
  <c r="X2286"/>
  <c r="Y2286"/>
  <c r="T2287"/>
  <c r="U2287"/>
  <c r="V2287"/>
  <c r="W2287"/>
  <c r="X2287"/>
  <c r="Y2287"/>
  <c r="T2404"/>
  <c r="U2404"/>
  <c r="V2404"/>
  <c r="W2404"/>
  <c r="X2404"/>
  <c r="Y2404"/>
  <c r="T2405"/>
  <c r="U2405"/>
  <c r="V2405"/>
  <c r="W2405"/>
  <c r="X2405"/>
  <c r="Y2405"/>
  <c r="T2406"/>
  <c r="U2406"/>
  <c r="V2406"/>
  <c r="W2406"/>
  <c r="X2406"/>
  <c r="Y2406"/>
  <c r="T2407"/>
  <c r="U2407"/>
  <c r="V2407"/>
  <c r="W2407"/>
  <c r="X2407"/>
  <c r="Y2407"/>
  <c r="T2408"/>
  <c r="U2408"/>
  <c r="V2408"/>
  <c r="W2408"/>
  <c r="X2408"/>
  <c r="Y2408"/>
  <c r="T2409"/>
  <c r="U2409"/>
  <c r="V2409"/>
  <c r="W2409"/>
  <c r="X2409"/>
  <c r="Y2409"/>
  <c r="T2410"/>
  <c r="U2410"/>
  <c r="V2410"/>
  <c r="W2410"/>
  <c r="X2410"/>
  <c r="Y2410"/>
  <c r="T2411"/>
  <c r="U2411"/>
  <c r="V2411"/>
  <c r="W2411"/>
  <c r="X2411"/>
  <c r="Y2411"/>
  <c r="T2412"/>
  <c r="U2412"/>
  <c r="V2412"/>
  <c r="W2412"/>
  <c r="X2412"/>
  <c r="Y2412"/>
  <c r="T2413"/>
  <c r="U2413"/>
  <c r="V2413"/>
  <c r="W2413"/>
  <c r="X2413"/>
  <c r="Y2413"/>
  <c r="T2414"/>
  <c r="U2414"/>
  <c r="V2414"/>
  <c r="W2414"/>
  <c r="X2414"/>
  <c r="Y2414"/>
  <c r="T2415"/>
  <c r="U2415"/>
  <c r="V2415"/>
  <c r="W2415"/>
  <c r="X2415"/>
  <c r="Y2415"/>
  <c r="T2416"/>
  <c r="U2416"/>
  <c r="V2416"/>
  <c r="W2416"/>
  <c r="X2416"/>
  <c r="Y2416"/>
  <c r="T2417"/>
  <c r="U2417"/>
  <c r="V2417"/>
  <c r="W2417"/>
  <c r="X2417"/>
  <c r="Y2417"/>
  <c r="T2418"/>
  <c r="U2418"/>
  <c r="V2418"/>
  <c r="W2418"/>
  <c r="X2418"/>
  <c r="Y2418"/>
  <c r="T2419"/>
  <c r="U2419"/>
  <c r="V2419"/>
  <c r="W2419"/>
  <c r="X2419"/>
  <c r="Y2419"/>
  <c r="T2420"/>
  <c r="U2420"/>
  <c r="V2420"/>
  <c r="W2420"/>
  <c r="X2420"/>
  <c r="Y2420"/>
  <c r="T2421"/>
  <c r="U2421"/>
  <c r="V2421"/>
  <c r="W2421"/>
  <c r="X2421"/>
  <c r="Y2421"/>
  <c r="T2422"/>
  <c r="U2422"/>
  <c r="V2422"/>
  <c r="W2422"/>
  <c r="X2422"/>
  <c r="Y2422"/>
  <c r="T2423"/>
  <c r="U2423"/>
  <c r="V2423"/>
  <c r="W2423"/>
  <c r="X2423"/>
  <c r="Y2423"/>
  <c r="T2424"/>
  <c r="U2424"/>
  <c r="V2424"/>
  <c r="W2424"/>
  <c r="X2424"/>
  <c r="Y2424"/>
  <c r="T2425"/>
  <c r="U2425"/>
  <c r="V2425"/>
  <c r="W2425"/>
  <c r="X2425"/>
  <c r="Y2425"/>
  <c r="T2426"/>
  <c r="U2426"/>
  <c r="V2426"/>
  <c r="W2426"/>
  <c r="X2426"/>
  <c r="Y2426"/>
  <c r="T2427"/>
  <c r="U2427"/>
  <c r="V2427"/>
  <c r="W2427"/>
  <c r="X2427"/>
  <c r="Y2427"/>
  <c r="T2428"/>
  <c r="U2428"/>
  <c r="V2428"/>
  <c r="W2428"/>
  <c r="X2428"/>
  <c r="Y2428"/>
  <c r="T2429"/>
  <c r="U2429"/>
  <c r="V2429"/>
  <c r="W2429"/>
  <c r="X2429"/>
  <c r="Y2429"/>
  <c r="T2430"/>
  <c r="U2430"/>
  <c r="V2430"/>
  <c r="W2430"/>
  <c r="X2430"/>
  <c r="Y2430"/>
  <c r="T2431"/>
  <c r="U2431"/>
  <c r="V2431"/>
  <c r="W2431"/>
  <c r="X2431"/>
  <c r="Y2431"/>
  <c r="T2432"/>
  <c r="U2432"/>
  <c r="V2432"/>
  <c r="W2432"/>
  <c r="X2432"/>
  <c r="Y2432"/>
  <c r="T2433"/>
  <c r="U2433"/>
  <c r="V2433"/>
  <c r="W2433"/>
  <c r="X2433"/>
  <c r="Y2433"/>
  <c r="T2434"/>
  <c r="U2434"/>
  <c r="V2434"/>
  <c r="W2434"/>
  <c r="X2434"/>
  <c r="Y2434"/>
  <c r="T2435"/>
  <c r="U2435"/>
  <c r="V2435"/>
  <c r="W2435"/>
  <c r="X2435"/>
  <c r="Y2435"/>
  <c r="T2436"/>
  <c r="U2436"/>
  <c r="V2436"/>
  <c r="W2436"/>
  <c r="X2436"/>
  <c r="Y2436"/>
  <c r="T2437"/>
  <c r="U2437"/>
  <c r="V2437"/>
  <c r="W2437"/>
  <c r="X2437"/>
  <c r="Y2437"/>
  <c r="T2438"/>
  <c r="U2438"/>
  <c r="V2438"/>
  <c r="W2438"/>
  <c r="X2438"/>
  <c r="Y2438"/>
  <c r="T2439"/>
  <c r="U2439"/>
  <c r="V2439"/>
  <c r="W2439"/>
  <c r="X2439"/>
  <c r="Y2439"/>
  <c r="T2440"/>
  <c r="U2440"/>
  <c r="V2440"/>
  <c r="W2440"/>
  <c r="X2440"/>
  <c r="Y2440"/>
  <c r="T2441"/>
  <c r="U2441"/>
  <c r="V2441"/>
  <c r="W2441"/>
  <c r="X2441"/>
  <c r="Y2441"/>
  <c r="T2442"/>
  <c r="U2442"/>
  <c r="V2442"/>
  <c r="W2442"/>
  <c r="X2442"/>
  <c r="Y2442"/>
  <c r="T2443"/>
  <c r="U2443"/>
  <c r="V2443"/>
  <c r="W2443"/>
  <c r="X2443"/>
  <c r="Y2443"/>
  <c r="T2444"/>
  <c r="U2444"/>
  <c r="V2444"/>
  <c r="W2444"/>
  <c r="X2444"/>
  <c r="Y2444"/>
  <c r="T2445"/>
  <c r="U2445"/>
  <c r="V2445"/>
  <c r="W2445"/>
  <c r="X2445"/>
  <c r="Y2445"/>
  <c r="T2446"/>
  <c r="U2446"/>
  <c r="V2446"/>
  <c r="W2446"/>
  <c r="X2446"/>
  <c r="Y2446"/>
  <c r="T2447"/>
  <c r="U2447"/>
  <c r="V2447"/>
  <c r="W2447"/>
  <c r="X2447"/>
  <c r="Y2447"/>
  <c r="T2448"/>
  <c r="U2448"/>
  <c r="V2448"/>
  <c r="W2448"/>
  <c r="X2448"/>
  <c r="Y2448"/>
  <c r="T2449"/>
  <c r="U2449"/>
  <c r="V2449"/>
  <c r="W2449"/>
  <c r="X2449"/>
  <c r="Y2449"/>
  <c r="T2450"/>
  <c r="U2450"/>
  <c r="V2450"/>
  <c r="W2450"/>
  <c r="X2450"/>
  <c r="Y2450"/>
  <c r="T2451"/>
  <c r="U2451"/>
  <c r="V2451"/>
  <c r="W2451"/>
  <c r="X2451"/>
  <c r="Y2451"/>
  <c r="T2452"/>
  <c r="U2452"/>
  <c r="V2452"/>
  <c r="W2452"/>
  <c r="X2452"/>
  <c r="Y2452"/>
  <c r="T2453"/>
  <c r="U2453"/>
  <c r="V2453"/>
  <c r="W2453"/>
  <c r="X2453"/>
  <c r="Y2453"/>
  <c r="T2454"/>
  <c r="U2454"/>
  <c r="V2454"/>
  <c r="W2454"/>
  <c r="X2454"/>
  <c r="Y2454"/>
  <c r="T2455"/>
  <c r="U2455"/>
  <c r="V2455"/>
  <c r="W2455"/>
  <c r="X2455"/>
  <c r="Y2455"/>
  <c r="T2456"/>
  <c r="U2456"/>
  <c r="V2456"/>
  <c r="W2456"/>
  <c r="X2456"/>
  <c r="Y2456"/>
  <c r="T2457"/>
  <c r="U2457"/>
  <c r="V2457"/>
  <c r="W2457"/>
  <c r="X2457"/>
  <c r="Y2457"/>
  <c r="T2458"/>
  <c r="U2458"/>
  <c r="V2458"/>
  <c r="W2458"/>
  <c r="X2458"/>
  <c r="Y2458"/>
  <c r="T2459"/>
  <c r="U2459"/>
  <c r="V2459"/>
  <c r="W2459"/>
  <c r="X2459"/>
  <c r="Y2459"/>
  <c r="T2460"/>
  <c r="U2460"/>
  <c r="V2460"/>
  <c r="W2460"/>
  <c r="X2460"/>
  <c r="Y2460"/>
  <c r="T2461"/>
  <c r="U2461"/>
  <c r="V2461"/>
  <c r="W2461"/>
  <c r="X2461"/>
  <c r="Y2461"/>
  <c r="T2462"/>
  <c r="U2462"/>
  <c r="V2462"/>
  <c r="W2462"/>
  <c r="X2462"/>
  <c r="Y2462"/>
  <c r="T2463"/>
  <c r="U2463"/>
  <c r="V2463"/>
  <c r="W2463"/>
  <c r="X2463"/>
  <c r="Y2463"/>
  <c r="T2464"/>
  <c r="U2464"/>
  <c r="V2464"/>
  <c r="W2464"/>
  <c r="X2464"/>
  <c r="Y2464"/>
  <c r="T2465"/>
  <c r="U2465"/>
  <c r="V2465"/>
  <c r="W2465"/>
  <c r="X2465"/>
  <c r="Y2465"/>
  <c r="T2466"/>
  <c r="U2466"/>
  <c r="V2466"/>
  <c r="W2466"/>
  <c r="X2466"/>
  <c r="Y2466"/>
  <c r="T2467"/>
  <c r="U2467"/>
  <c r="V2467"/>
  <c r="W2467"/>
  <c r="X2467"/>
  <c r="Y2467"/>
  <c r="T2468"/>
  <c r="U2468"/>
  <c r="V2468"/>
  <c r="W2468"/>
  <c r="X2468"/>
  <c r="Y2468"/>
  <c r="T2469"/>
  <c r="U2469"/>
  <c r="V2469"/>
  <c r="W2469"/>
  <c r="X2469"/>
  <c r="Y2469"/>
  <c r="T2470"/>
  <c r="U2470"/>
  <c r="V2470"/>
  <c r="W2470"/>
  <c r="X2470"/>
  <c r="Y2470"/>
  <c r="T2471"/>
  <c r="U2471"/>
  <c r="V2471"/>
  <c r="W2471"/>
  <c r="X2471"/>
  <c r="Y2471"/>
  <c r="T2472"/>
  <c r="U2472"/>
  <c r="V2472"/>
  <c r="W2472"/>
  <c r="X2472"/>
  <c r="Y2472"/>
  <c r="T2473"/>
  <c r="U2473"/>
  <c r="V2473"/>
  <c r="W2473"/>
  <c r="X2473"/>
  <c r="Y2473"/>
  <c r="T2474"/>
  <c r="U2474"/>
  <c r="V2474"/>
  <c r="W2474"/>
  <c r="X2474"/>
  <c r="Y2474"/>
  <c r="T2475"/>
  <c r="U2475"/>
  <c r="V2475"/>
  <c r="W2475"/>
  <c r="X2475"/>
  <c r="Y2475"/>
  <c r="T2476"/>
  <c r="U2476"/>
  <c r="V2476"/>
  <c r="W2476"/>
  <c r="X2476"/>
  <c r="Y2476"/>
  <c r="T2477"/>
  <c r="U2477"/>
  <c r="V2477"/>
  <c r="W2477"/>
  <c r="X2477"/>
  <c r="Y2477"/>
  <c r="T2478"/>
  <c r="U2478"/>
  <c r="V2478"/>
  <c r="W2478"/>
  <c r="X2478"/>
  <c r="Y2478"/>
  <c r="T2479"/>
  <c r="U2479"/>
  <c r="V2479"/>
  <c r="W2479"/>
  <c r="X2479"/>
  <c r="Y2479"/>
  <c r="T2480"/>
  <c r="U2480"/>
  <c r="V2480"/>
  <c r="W2480"/>
  <c r="X2480"/>
  <c r="Y2480"/>
  <c r="T2481"/>
  <c r="U2481"/>
  <c r="V2481"/>
  <c r="W2481"/>
  <c r="X2481"/>
  <c r="Y2481"/>
  <c r="T2482"/>
  <c r="U2482"/>
  <c r="V2482"/>
  <c r="W2482"/>
  <c r="X2482"/>
  <c r="Y2482"/>
  <c r="T2483"/>
  <c r="U2483"/>
  <c r="V2483"/>
  <c r="W2483"/>
  <c r="X2483"/>
  <c r="Y2483"/>
  <c r="T2484"/>
  <c r="U2484"/>
  <c r="V2484"/>
  <c r="W2484"/>
  <c r="X2484"/>
  <c r="Y2484"/>
  <c r="T2485"/>
  <c r="U2485"/>
  <c r="V2485"/>
  <c r="W2485"/>
  <c r="X2485"/>
  <c r="Y2485"/>
  <c r="T2486"/>
  <c r="U2486"/>
  <c r="V2486"/>
  <c r="W2486"/>
  <c r="X2486"/>
  <c r="Y2486"/>
  <c r="T2487"/>
  <c r="U2487"/>
  <c r="V2487"/>
  <c r="W2487"/>
  <c r="X2487"/>
  <c r="Y2487"/>
  <c r="T2488"/>
  <c r="U2488"/>
  <c r="V2488"/>
  <c r="W2488"/>
  <c r="X2488"/>
  <c r="Y2488"/>
  <c r="T2489"/>
  <c r="U2489"/>
  <c r="V2489"/>
  <c r="W2489"/>
  <c r="X2489"/>
  <c r="Y2489"/>
  <c r="T2490"/>
  <c r="U2490"/>
  <c r="V2490"/>
  <c r="W2490"/>
  <c r="X2490"/>
  <c r="Y2490"/>
  <c r="T2491"/>
  <c r="U2491"/>
  <c r="V2491"/>
  <c r="W2491"/>
  <c r="X2491"/>
  <c r="Y2491"/>
  <c r="T2492"/>
  <c r="U2492"/>
  <c r="V2492"/>
  <c r="W2492"/>
  <c r="X2492"/>
  <c r="Y2492"/>
  <c r="T2493"/>
  <c r="U2493"/>
  <c r="V2493"/>
  <c r="W2493"/>
  <c r="X2493"/>
  <c r="Y2493"/>
  <c r="T2494"/>
  <c r="U2494"/>
  <c r="V2494"/>
  <c r="W2494"/>
  <c r="X2494"/>
  <c r="Y2494"/>
  <c r="T2495"/>
  <c r="U2495"/>
  <c r="V2495"/>
  <c r="W2495"/>
  <c r="X2495"/>
  <c r="Y2495"/>
  <c r="T2496"/>
  <c r="U2496"/>
  <c r="V2496"/>
  <c r="W2496"/>
  <c r="X2496"/>
  <c r="Y2496"/>
  <c r="T2497"/>
  <c r="U2497"/>
  <c r="V2497"/>
  <c r="W2497"/>
  <c r="X2497"/>
  <c r="Y2497"/>
  <c r="T2498"/>
  <c r="U2498"/>
  <c r="V2498"/>
  <c r="W2498"/>
  <c r="X2498"/>
  <c r="Y2498"/>
  <c r="T2499"/>
  <c r="U2499"/>
  <c r="V2499"/>
  <c r="W2499"/>
  <c r="X2499"/>
  <c r="Y2499"/>
  <c r="T2500"/>
  <c r="U2500"/>
  <c r="V2500"/>
  <c r="W2500"/>
  <c r="X2500"/>
  <c r="Y2500"/>
  <c r="T2501"/>
  <c r="U2501"/>
  <c r="V2501"/>
  <c r="W2501"/>
  <c r="X2501"/>
  <c r="Y2501"/>
  <c r="T2502"/>
  <c r="U2502"/>
  <c r="V2502"/>
  <c r="W2502"/>
  <c r="X2502"/>
  <c r="Y2502"/>
  <c r="T2503"/>
  <c r="U2503"/>
  <c r="V2503"/>
  <c r="W2503"/>
  <c r="X2503"/>
  <c r="Y2503"/>
  <c r="T2504"/>
  <c r="U2504"/>
  <c r="V2504"/>
  <c r="W2504"/>
  <c r="X2504"/>
  <c r="Y2504"/>
  <c r="T2505"/>
  <c r="U2505"/>
  <c r="V2505"/>
  <c r="W2505"/>
  <c r="X2505"/>
  <c r="Y2505"/>
  <c r="T2506"/>
  <c r="U2506"/>
  <c r="V2506"/>
  <c r="W2506"/>
  <c r="X2506"/>
  <c r="Y2506"/>
  <c r="T2507"/>
  <c r="U2507"/>
  <c r="V2507"/>
  <c r="W2507"/>
  <c r="X2507"/>
  <c r="Y2507"/>
  <c r="T2508"/>
  <c r="U2508"/>
  <c r="V2508"/>
  <c r="W2508"/>
  <c r="X2508"/>
  <c r="Y2508"/>
  <c r="T2509"/>
  <c r="U2509"/>
  <c r="V2509"/>
  <c r="W2509"/>
  <c r="X2509"/>
  <c r="Y2509"/>
  <c r="T2510"/>
  <c r="U2510"/>
  <c r="V2510"/>
  <c r="W2510"/>
  <c r="X2510"/>
  <c r="Y2510"/>
  <c r="T2511"/>
  <c r="U2511"/>
  <c r="V2511"/>
  <c r="W2511"/>
  <c r="X2511"/>
  <c r="Y2511"/>
  <c r="T2512"/>
  <c r="U2512"/>
  <c r="V2512"/>
  <c r="W2512"/>
  <c r="X2512"/>
  <c r="Y2512"/>
  <c r="T2513"/>
  <c r="U2513"/>
  <c r="V2513"/>
  <c r="W2513"/>
  <c r="X2513"/>
  <c r="Y2513"/>
  <c r="T2514"/>
  <c r="U2514"/>
  <c r="V2514"/>
  <c r="W2514"/>
  <c r="X2514"/>
  <c r="Y2514"/>
  <c r="T2515"/>
  <c r="U2515"/>
  <c r="V2515"/>
  <c r="W2515"/>
  <c r="X2515"/>
  <c r="Y2515"/>
  <c r="T2516"/>
  <c r="U2516"/>
  <c r="V2516"/>
  <c r="W2516"/>
  <c r="X2516"/>
  <c r="Y2516"/>
  <c r="T2517"/>
  <c r="U2517"/>
  <c r="V2517"/>
  <c r="W2517"/>
  <c r="X2517"/>
  <c r="Y2517"/>
  <c r="T2518"/>
  <c r="U2518"/>
  <c r="V2518"/>
  <c r="W2518"/>
  <c r="X2518"/>
  <c r="Y2518"/>
  <c r="T2519"/>
  <c r="U2519"/>
  <c r="V2519"/>
  <c r="W2519"/>
  <c r="X2519"/>
  <c r="Y2519"/>
  <c r="T2520"/>
  <c r="U2520"/>
  <c r="V2520"/>
  <c r="W2520"/>
  <c r="X2520"/>
  <c r="Y2520"/>
  <c r="T2521"/>
  <c r="U2521"/>
  <c r="V2521"/>
  <c r="W2521"/>
  <c r="X2521"/>
  <c r="Y2521"/>
  <c r="T2522"/>
  <c r="U2522"/>
  <c r="V2522"/>
  <c r="W2522"/>
  <c r="X2522"/>
  <c r="Y2522"/>
  <c r="T2523"/>
  <c r="U2523"/>
  <c r="V2523"/>
  <c r="W2523"/>
  <c r="X2523"/>
  <c r="Y2523"/>
  <c r="T2524"/>
  <c r="U2524"/>
  <c r="V2524"/>
  <c r="W2524"/>
  <c r="X2524"/>
  <c r="Y2524"/>
  <c r="T2525"/>
  <c r="U2525"/>
  <c r="V2525"/>
  <c r="W2525"/>
  <c r="X2525"/>
  <c r="Y2525"/>
  <c r="T2526"/>
  <c r="U2526"/>
  <c r="V2526"/>
  <c r="W2526"/>
  <c r="X2526"/>
  <c r="Y2526"/>
  <c r="T2527"/>
  <c r="U2527"/>
  <c r="V2527"/>
  <c r="W2527"/>
  <c r="X2527"/>
  <c r="Y2527"/>
  <c r="T2528"/>
  <c r="U2528"/>
  <c r="V2528"/>
  <c r="W2528"/>
  <c r="X2528"/>
  <c r="Y2528"/>
  <c r="T2529"/>
  <c r="U2529"/>
  <c r="V2529"/>
  <c r="W2529"/>
  <c r="X2529"/>
  <c r="Y2529"/>
  <c r="T2530"/>
  <c r="U2530"/>
  <c r="V2530"/>
  <c r="W2530"/>
  <c r="X2530"/>
  <c r="Y2530"/>
  <c r="T2531"/>
  <c r="U2531"/>
  <c r="V2531"/>
  <c r="W2531"/>
  <c r="X2531"/>
  <c r="Y2531"/>
  <c r="T2532"/>
  <c r="U2532"/>
  <c r="V2532"/>
  <c r="W2532"/>
  <c r="X2532"/>
  <c r="Y2532"/>
  <c r="T2533"/>
  <c r="U2533"/>
  <c r="V2533"/>
  <c r="W2533"/>
  <c r="X2533"/>
  <c r="Y2533"/>
  <c r="T2534"/>
  <c r="U2534"/>
  <c r="V2534"/>
  <c r="W2534"/>
  <c r="X2534"/>
  <c r="Y2534"/>
  <c r="T2535"/>
  <c r="U2535"/>
  <c r="V2535"/>
  <c r="W2535"/>
  <c r="X2535"/>
  <c r="Y2535"/>
  <c r="T2536"/>
  <c r="U2536"/>
  <c r="V2536"/>
  <c r="W2536"/>
  <c r="X2536"/>
  <c r="Y2536"/>
  <c r="T2537"/>
  <c r="U2537"/>
  <c r="V2537"/>
  <c r="W2537"/>
  <c r="X2537"/>
  <c r="Y2537"/>
  <c r="T2538"/>
  <c r="U2538"/>
  <c r="V2538"/>
  <c r="W2538"/>
  <c r="X2538"/>
  <c r="Y2538"/>
  <c r="T2539"/>
  <c r="U2539"/>
  <c r="V2539"/>
  <c r="W2539"/>
  <c r="X2539"/>
  <c r="Y2539"/>
  <c r="T2540"/>
  <c r="U2540"/>
  <c r="V2540"/>
  <c r="W2540"/>
  <c r="X2540"/>
  <c r="Y2540"/>
  <c r="T2541"/>
  <c r="U2541"/>
  <c r="V2541"/>
  <c r="W2541"/>
  <c r="X2541"/>
  <c r="Y2541"/>
  <c r="T2542"/>
  <c r="U2542"/>
  <c r="V2542"/>
  <c r="W2542"/>
  <c r="X2542"/>
  <c r="Y2542"/>
  <c r="T2543"/>
  <c r="U2543"/>
  <c r="V2543"/>
  <c r="W2543"/>
  <c r="X2543"/>
  <c r="Y2543"/>
  <c r="T2544"/>
  <c r="U2544"/>
  <c r="V2544"/>
  <c r="W2544"/>
  <c r="X2544"/>
  <c r="Y2544"/>
  <c r="T2545"/>
  <c r="U2545"/>
  <c r="V2545"/>
  <c r="W2545"/>
  <c r="X2545"/>
  <c r="Y2545"/>
  <c r="T2546"/>
  <c r="U2546"/>
  <c r="V2546"/>
  <c r="W2546"/>
  <c r="X2546"/>
  <c r="Y2546"/>
  <c r="T2547"/>
  <c r="U2547"/>
  <c r="V2547"/>
  <c r="W2547"/>
  <c r="X2547"/>
  <c r="Y2547"/>
  <c r="T2548"/>
  <c r="U2548"/>
  <c r="V2548"/>
  <c r="W2548"/>
  <c r="X2548"/>
  <c r="Y2548"/>
  <c r="T2549"/>
  <c r="U2549"/>
  <c r="V2549"/>
  <c r="W2549"/>
  <c r="X2549"/>
  <c r="Y2549"/>
  <c r="T2550"/>
  <c r="U2550"/>
  <c r="V2550"/>
  <c r="W2550"/>
  <c r="X2550"/>
  <c r="Y2550"/>
  <c r="T2551"/>
  <c r="U2551"/>
  <c r="V2551"/>
  <c r="W2551"/>
  <c r="X2551"/>
  <c r="Y2551"/>
  <c r="T2552"/>
  <c r="U2552"/>
  <c r="V2552"/>
  <c r="W2552"/>
  <c r="X2552"/>
  <c r="Y2552"/>
  <c r="T2553"/>
  <c r="U2553"/>
  <c r="V2553"/>
  <c r="W2553"/>
  <c r="X2553"/>
  <c r="Y2553"/>
  <c r="T2554"/>
  <c r="U2554"/>
  <c r="V2554"/>
  <c r="W2554"/>
  <c r="X2554"/>
  <c r="Y2554"/>
  <c r="T2555"/>
  <c r="U2555"/>
  <c r="V2555"/>
  <c r="W2555"/>
  <c r="X2555"/>
  <c r="Y2555"/>
  <c r="T2556"/>
  <c r="U2556"/>
  <c r="V2556"/>
  <c r="W2556"/>
  <c r="X2556"/>
  <c r="Y2556"/>
  <c r="T2557"/>
  <c r="U2557"/>
  <c r="V2557"/>
  <c r="W2557"/>
  <c r="X2557"/>
  <c r="Y2557"/>
  <c r="T2558"/>
  <c r="U2558"/>
  <c r="V2558"/>
  <c r="W2558"/>
  <c r="X2558"/>
  <c r="Y2558"/>
  <c r="T2559"/>
  <c r="U2559"/>
  <c r="V2559"/>
  <c r="W2559"/>
  <c r="X2559"/>
  <c r="Y2559"/>
  <c r="T2560"/>
  <c r="U2560"/>
  <c r="V2560"/>
  <c r="W2560"/>
  <c r="X2560"/>
  <c r="Y2560"/>
  <c r="T2561"/>
  <c r="U2561"/>
  <c r="V2561"/>
  <c r="W2561"/>
  <c r="X2561"/>
  <c r="Y2561"/>
  <c r="T2562"/>
  <c r="U2562"/>
  <c r="V2562"/>
  <c r="W2562"/>
  <c r="X2562"/>
  <c r="Y2562"/>
  <c r="T2563"/>
  <c r="U2563"/>
  <c r="V2563"/>
  <c r="W2563"/>
  <c r="X2563"/>
  <c r="Y2563"/>
  <c r="T2754"/>
  <c r="U2754"/>
  <c r="V2754"/>
  <c r="W2754"/>
  <c r="X2754"/>
  <c r="Y2754"/>
  <c r="T2755"/>
  <c r="U2755"/>
  <c r="V2755"/>
  <c r="W2755"/>
  <c r="X2755"/>
  <c r="Y2755"/>
  <c r="T2756"/>
  <c r="U2756"/>
  <c r="V2756"/>
  <c r="W2756"/>
  <c r="X2756"/>
  <c r="Y2756"/>
  <c r="T2757"/>
  <c r="U2757"/>
  <c r="V2757"/>
  <c r="W2757"/>
  <c r="X2757"/>
  <c r="Y2757"/>
  <c r="T2758"/>
  <c r="U2758"/>
  <c r="V2758"/>
  <c r="W2758"/>
  <c r="X2758"/>
  <c r="Y2758"/>
  <c r="T2759"/>
  <c r="U2759"/>
  <c r="V2759"/>
  <c r="W2759"/>
  <c r="X2759"/>
  <c r="Y2759"/>
  <c r="T2760"/>
  <c r="U2760"/>
  <c r="V2760"/>
  <c r="W2760"/>
  <c r="X2760"/>
  <c r="Y2760"/>
  <c r="T2761"/>
  <c r="U2761"/>
  <c r="V2761"/>
  <c r="W2761"/>
  <c r="X2761"/>
  <c r="Y2761"/>
  <c r="T2762"/>
  <c r="U2762"/>
  <c r="V2762"/>
  <c r="W2762"/>
  <c r="X2762"/>
  <c r="Y2762"/>
  <c r="T2763"/>
  <c r="U2763"/>
  <c r="V2763"/>
  <c r="W2763"/>
  <c r="X2763"/>
  <c r="Y2763"/>
  <c r="T2764"/>
  <c r="U2764"/>
  <c r="V2764"/>
  <c r="W2764"/>
  <c r="X2764"/>
  <c r="Y2764"/>
  <c r="T2765"/>
  <c r="U2765"/>
  <c r="V2765"/>
  <c r="W2765"/>
  <c r="X2765"/>
  <c r="Y2765"/>
  <c r="T2766"/>
  <c r="U2766"/>
  <c r="V2766"/>
  <c r="W2766"/>
  <c r="X2766"/>
  <c r="Y2766"/>
  <c r="T2767"/>
  <c r="U2767"/>
  <c r="V2767"/>
  <c r="W2767"/>
  <c r="X2767"/>
  <c r="Y2767"/>
  <c r="T2768"/>
  <c r="U2768"/>
  <c r="V2768"/>
  <c r="W2768"/>
  <c r="X2768"/>
  <c r="Y2768"/>
  <c r="T2769"/>
  <c r="U2769"/>
  <c r="V2769"/>
  <c r="W2769"/>
  <c r="X2769"/>
  <c r="Y2769"/>
  <c r="T2770"/>
  <c r="U2770"/>
  <c r="V2770"/>
  <c r="W2770"/>
  <c r="X2770"/>
  <c r="Y2770"/>
  <c r="T2771"/>
  <c r="U2771"/>
  <c r="V2771"/>
  <c r="W2771"/>
  <c r="X2771"/>
  <c r="Y2771"/>
  <c r="T2772"/>
  <c r="U2772"/>
  <c r="V2772"/>
  <c r="W2772"/>
  <c r="X2772"/>
  <c r="Y2772"/>
  <c r="T2773"/>
  <c r="U2773"/>
  <c r="V2773"/>
  <c r="W2773"/>
  <c r="X2773"/>
  <c r="Y2773"/>
  <c r="T2774"/>
  <c r="U2774"/>
  <c r="V2774"/>
  <c r="W2774"/>
  <c r="X2774"/>
  <c r="Y2774"/>
  <c r="T2775"/>
  <c r="U2775"/>
  <c r="V2775"/>
  <c r="W2775"/>
  <c r="X2775"/>
  <c r="Y2775"/>
  <c r="T2776"/>
  <c r="U2776"/>
  <c r="V2776"/>
  <c r="W2776"/>
  <c r="X2776"/>
  <c r="Y2776"/>
  <c r="T2777"/>
  <c r="U2777"/>
  <c r="V2777"/>
  <c r="W2777"/>
  <c r="X2777"/>
  <c r="Y2777"/>
  <c r="T2778"/>
  <c r="U2778"/>
  <c r="V2778"/>
  <c r="W2778"/>
  <c r="X2778"/>
  <c r="Y2778"/>
  <c r="T2779"/>
  <c r="U2779"/>
  <c r="V2779"/>
  <c r="W2779"/>
  <c r="X2779"/>
  <c r="Y2779"/>
  <c r="T2780"/>
  <c r="U2780"/>
  <c r="V2780"/>
  <c r="W2780"/>
  <c r="X2780"/>
  <c r="Y2780"/>
  <c r="T2781"/>
  <c r="U2781"/>
  <c r="V2781"/>
  <c r="W2781"/>
  <c r="X2781"/>
  <c r="Y2781"/>
  <c r="T2782"/>
  <c r="U2782"/>
  <c r="V2782"/>
  <c r="W2782"/>
  <c r="X2782"/>
  <c r="Y2782"/>
  <c r="T2783"/>
  <c r="U2783"/>
  <c r="V2783"/>
  <c r="W2783"/>
  <c r="X2783"/>
  <c r="Y2783"/>
  <c r="T2784"/>
  <c r="U2784"/>
  <c r="V2784"/>
  <c r="W2784"/>
  <c r="X2784"/>
  <c r="Y2784"/>
  <c r="T2785"/>
  <c r="U2785"/>
  <c r="V2785"/>
  <c r="W2785"/>
  <c r="X2785"/>
  <c r="Y2785"/>
  <c r="T2786"/>
  <c r="U2786"/>
  <c r="V2786"/>
  <c r="W2786"/>
  <c r="X2786"/>
  <c r="Y2786"/>
  <c r="T2787"/>
  <c r="U2787"/>
  <c r="V2787"/>
  <c r="W2787"/>
  <c r="X2787"/>
  <c r="Y2787"/>
  <c r="T2788"/>
  <c r="U2788"/>
  <c r="V2788"/>
  <c r="W2788"/>
  <c r="X2788"/>
  <c r="Y2788"/>
  <c r="T2789"/>
  <c r="U2789"/>
  <c r="V2789"/>
  <c r="W2789"/>
  <c r="X2789"/>
  <c r="Y2789"/>
  <c r="T2790"/>
  <c r="U2790"/>
  <c r="V2790"/>
  <c r="W2790"/>
  <c r="X2790"/>
  <c r="Y2790"/>
  <c r="T2791"/>
  <c r="U2791"/>
  <c r="V2791"/>
  <c r="W2791"/>
  <c r="X2791"/>
  <c r="Y2791"/>
  <c r="T2792"/>
  <c r="U2792"/>
  <c r="V2792"/>
  <c r="W2792"/>
  <c r="X2792"/>
  <c r="Y2792"/>
  <c r="T2793"/>
  <c r="U2793"/>
  <c r="V2793"/>
  <c r="W2793"/>
  <c r="X2793"/>
  <c r="Y2793"/>
  <c r="T2794"/>
  <c r="U2794"/>
  <c r="V2794"/>
  <c r="W2794"/>
  <c r="X2794"/>
  <c r="Y2794"/>
  <c r="T2795"/>
  <c r="U2795"/>
  <c r="V2795"/>
  <c r="W2795"/>
  <c r="X2795"/>
  <c r="Y2795"/>
  <c r="T2796"/>
  <c r="U2796"/>
  <c r="V2796"/>
  <c r="W2796"/>
  <c r="X2796"/>
  <c r="Y2796"/>
  <c r="T2797"/>
  <c r="U2797"/>
  <c r="V2797"/>
  <c r="W2797"/>
  <c r="X2797"/>
  <c r="Y2797"/>
  <c r="T2798"/>
  <c r="U2798"/>
  <c r="V2798"/>
  <c r="W2798"/>
  <c r="X2798"/>
  <c r="Y2798"/>
  <c r="T2799"/>
  <c r="U2799"/>
  <c r="V2799"/>
  <c r="W2799"/>
  <c r="X2799"/>
  <c r="Y2799"/>
  <c r="T2800"/>
  <c r="U2800"/>
  <c r="V2800"/>
  <c r="W2800"/>
  <c r="X2800"/>
  <c r="Y2800"/>
  <c r="T2801"/>
  <c r="U2801"/>
  <c r="V2801"/>
  <c r="W2801"/>
  <c r="X2801"/>
  <c r="Y2801"/>
  <c r="T2802"/>
  <c r="U2802"/>
  <c r="V2802"/>
  <c r="W2802"/>
  <c r="X2802"/>
  <c r="Y2802"/>
  <c r="T2803"/>
  <c r="U2803"/>
  <c r="V2803"/>
  <c r="W2803"/>
  <c r="X2803"/>
  <c r="Y2803"/>
  <c r="T2804"/>
  <c r="U2804"/>
  <c r="V2804"/>
  <c r="W2804"/>
  <c r="X2804"/>
  <c r="Y2804"/>
  <c r="T2805"/>
  <c r="U2805"/>
  <c r="V2805"/>
  <c r="W2805"/>
  <c r="X2805"/>
  <c r="Y2805"/>
  <c r="T2806"/>
  <c r="U2806"/>
  <c r="V2806"/>
  <c r="W2806"/>
  <c r="X2806"/>
  <c r="Y2806"/>
  <c r="T2807"/>
  <c r="U2807"/>
  <c r="V2807"/>
  <c r="W2807"/>
  <c r="X2807"/>
  <c r="Y2807"/>
  <c r="T2808"/>
  <c r="U2808"/>
  <c r="V2808"/>
  <c r="W2808"/>
  <c r="X2808"/>
  <c r="Y2808"/>
  <c r="T2809"/>
  <c r="U2809"/>
  <c r="V2809"/>
  <c r="W2809"/>
  <c r="X2809"/>
  <c r="Y2809"/>
  <c r="T2810"/>
  <c r="U2810"/>
  <c r="V2810"/>
  <c r="W2810"/>
  <c r="X2810"/>
  <c r="Y2810"/>
  <c r="T2811"/>
  <c r="U2811"/>
  <c r="V2811"/>
  <c r="W2811"/>
  <c r="X2811"/>
  <c r="Y2811"/>
  <c r="T2812"/>
  <c r="U2812"/>
  <c r="V2812"/>
  <c r="W2812"/>
  <c r="X2812"/>
  <c r="Y2812"/>
  <c r="T2813"/>
  <c r="U2813"/>
  <c r="V2813"/>
  <c r="W2813"/>
  <c r="X2813"/>
  <c r="Y2813"/>
  <c r="T2814"/>
  <c r="U2814"/>
  <c r="V2814"/>
  <c r="W2814"/>
  <c r="X2814"/>
  <c r="Y2814"/>
  <c r="T2815"/>
  <c r="U2815"/>
  <c r="V2815"/>
  <c r="W2815"/>
  <c r="X2815"/>
  <c r="Y2815"/>
  <c r="T2816"/>
  <c r="U2816"/>
  <c r="V2816"/>
  <c r="W2816"/>
  <c r="X2816"/>
  <c r="Y2816"/>
  <c r="T2817"/>
  <c r="U2817"/>
  <c r="V2817"/>
  <c r="W2817"/>
  <c r="X2817"/>
  <c r="Y2817"/>
  <c r="T2818"/>
  <c r="U2818"/>
  <c r="V2818"/>
  <c r="W2818"/>
  <c r="X2818"/>
  <c r="Y2818"/>
  <c r="T2819"/>
  <c r="U2819"/>
  <c r="V2819"/>
  <c r="W2819"/>
  <c r="X2819"/>
  <c r="Y2819"/>
  <c r="T2820"/>
  <c r="U2820"/>
  <c r="V2820"/>
  <c r="W2820"/>
  <c r="X2820"/>
  <c r="Y2820"/>
  <c r="T2821"/>
  <c r="U2821"/>
  <c r="V2821"/>
  <c r="W2821"/>
  <c r="X2821"/>
  <c r="Y2821"/>
  <c r="T2822"/>
  <c r="U2822"/>
  <c r="V2822"/>
  <c r="W2822"/>
  <c r="X2822"/>
  <c r="Y2822"/>
  <c r="T2823"/>
  <c r="U2823"/>
  <c r="V2823"/>
  <c r="W2823"/>
  <c r="X2823"/>
  <c r="Y2823"/>
  <c r="T2824"/>
  <c r="U2824"/>
  <c r="V2824"/>
  <c r="W2824"/>
  <c r="X2824"/>
  <c r="Y2824"/>
  <c r="T2825"/>
  <c r="U2825"/>
  <c r="V2825"/>
  <c r="W2825"/>
  <c r="X2825"/>
  <c r="Y2825"/>
  <c r="T2826"/>
  <c r="U2826"/>
  <c r="V2826"/>
  <c r="W2826"/>
  <c r="X2826"/>
  <c r="Y2826"/>
  <c r="T2827"/>
  <c r="U2827"/>
  <c r="V2827"/>
  <c r="W2827"/>
  <c r="X2827"/>
  <c r="Y2827"/>
  <c r="T2828"/>
  <c r="U2828"/>
  <c r="V2828"/>
  <c r="W2828"/>
  <c r="X2828"/>
  <c r="Y2828"/>
  <c r="T2829"/>
  <c r="U2829"/>
  <c r="V2829"/>
  <c r="W2829"/>
  <c r="X2829"/>
  <c r="Y2829"/>
  <c r="T2830"/>
  <c r="U2830"/>
  <c r="V2830"/>
  <c r="W2830"/>
  <c r="X2830"/>
  <c r="Y2830"/>
  <c r="T2831"/>
  <c r="U2831"/>
  <c r="V2831"/>
  <c r="W2831"/>
  <c r="X2831"/>
  <c r="Y2831"/>
  <c r="T2832"/>
  <c r="U2832"/>
  <c r="V2832"/>
  <c r="W2832"/>
  <c r="X2832"/>
  <c r="Y2832"/>
  <c r="T2833"/>
  <c r="U2833"/>
  <c r="V2833"/>
  <c r="W2833"/>
  <c r="X2833"/>
  <c r="Y2833"/>
  <c r="T2834"/>
  <c r="U2834"/>
  <c r="V2834"/>
  <c r="W2834"/>
  <c r="X2834"/>
  <c r="Y2834"/>
  <c r="T2835"/>
  <c r="U2835"/>
  <c r="V2835"/>
  <c r="W2835"/>
  <c r="X2835"/>
  <c r="Y2835"/>
  <c r="T2836"/>
  <c r="U2836"/>
  <c r="V2836"/>
  <c r="W2836"/>
  <c r="X2836"/>
  <c r="Y2836"/>
  <c r="T2837"/>
  <c r="U2837"/>
  <c r="V2837"/>
  <c r="W2837"/>
  <c r="X2837"/>
  <c r="Y2837"/>
  <c r="T2838"/>
  <c r="U2838"/>
  <c r="V2838"/>
  <c r="W2838"/>
  <c r="X2838"/>
  <c r="Y2838"/>
  <c r="T2839"/>
  <c r="U2839"/>
  <c r="V2839"/>
  <c r="W2839"/>
  <c r="X2839"/>
  <c r="Y2839"/>
  <c r="T2840"/>
  <c r="U2840"/>
  <c r="V2840"/>
  <c r="W2840"/>
  <c r="X2840"/>
  <c r="Y2840"/>
  <c r="T2841"/>
  <c r="U2841"/>
  <c r="V2841"/>
  <c r="W2841"/>
  <c r="X2841"/>
  <c r="Y2841"/>
  <c r="T2842"/>
  <c r="U2842"/>
  <c r="V2842"/>
  <c r="W2842"/>
  <c r="X2842"/>
  <c r="Y2842"/>
  <c r="T2843"/>
  <c r="U2843"/>
  <c r="V2843"/>
  <c r="W2843"/>
  <c r="X2843"/>
  <c r="Y2843"/>
  <c r="T2844"/>
  <c r="U2844"/>
  <c r="V2844"/>
  <c r="W2844"/>
  <c r="X2844"/>
  <c r="Y2844"/>
  <c r="T2845"/>
  <c r="U2845"/>
  <c r="V2845"/>
  <c r="W2845"/>
  <c r="X2845"/>
  <c r="Y2845"/>
  <c r="T2846"/>
  <c r="U2846"/>
  <c r="V2846"/>
  <c r="W2846"/>
  <c r="X2846"/>
  <c r="Y2846"/>
  <c r="T2847"/>
  <c r="U2847"/>
  <c r="V2847"/>
  <c r="W2847"/>
  <c r="X2847"/>
  <c r="Y2847"/>
  <c r="T2848"/>
  <c r="U2848"/>
  <c r="V2848"/>
  <c r="W2848"/>
  <c r="X2848"/>
  <c r="Y2848"/>
  <c r="T2849"/>
  <c r="U2849"/>
  <c r="V2849"/>
  <c r="W2849"/>
  <c r="X2849"/>
  <c r="Y2849"/>
  <c r="T2850"/>
  <c r="U2850"/>
  <c r="V2850"/>
  <c r="W2850"/>
  <c r="X2850"/>
  <c r="Y2850"/>
  <c r="T2851"/>
  <c r="U2851"/>
  <c r="V2851"/>
  <c r="W2851"/>
  <c r="X2851"/>
  <c r="Y2851"/>
  <c r="T2852"/>
  <c r="U2852"/>
  <c r="V2852"/>
  <c r="W2852"/>
  <c r="X2852"/>
  <c r="Y2852"/>
  <c r="T2853"/>
  <c r="U2853"/>
  <c r="V2853"/>
  <c r="W2853"/>
  <c r="X2853"/>
  <c r="Y2853"/>
  <c r="T2854"/>
  <c r="U2854"/>
  <c r="V2854"/>
  <c r="W2854"/>
  <c r="X2854"/>
  <c r="Y2854"/>
  <c r="T2855"/>
  <c r="U2855"/>
  <c r="V2855"/>
  <c r="W2855"/>
  <c r="X2855"/>
  <c r="Y2855"/>
  <c r="T2856"/>
  <c r="U2856"/>
  <c r="V2856"/>
  <c r="W2856"/>
  <c r="X2856"/>
  <c r="Y2856"/>
  <c r="T2857"/>
  <c r="U2857"/>
  <c r="V2857"/>
  <c r="W2857"/>
  <c r="X2857"/>
  <c r="Y2857"/>
  <c r="T2858"/>
  <c r="U2858"/>
  <c r="V2858"/>
  <c r="W2858"/>
  <c r="X2858"/>
  <c r="Y2858"/>
  <c r="T2859"/>
  <c r="U2859"/>
  <c r="V2859"/>
  <c r="W2859"/>
  <c r="X2859"/>
  <c r="Y2859"/>
  <c r="T2860"/>
  <c r="U2860"/>
  <c r="V2860"/>
  <c r="W2860"/>
  <c r="X2860"/>
  <c r="Y2860"/>
  <c r="T2861"/>
  <c r="U2861"/>
  <c r="V2861"/>
  <c r="W2861"/>
  <c r="X2861"/>
  <c r="Y2861"/>
  <c r="T2862"/>
  <c r="U2862"/>
  <c r="V2862"/>
  <c r="W2862"/>
  <c r="X2862"/>
  <c r="Y2862"/>
  <c r="T2863"/>
  <c r="U2863"/>
  <c r="V2863"/>
  <c r="W2863"/>
  <c r="X2863"/>
  <c r="Y2863"/>
  <c r="T2864"/>
  <c r="U2864"/>
  <c r="V2864"/>
  <c r="W2864"/>
  <c r="X2864"/>
  <c r="Y2864"/>
  <c r="T2865"/>
  <c r="U2865"/>
  <c r="V2865"/>
  <c r="W2865"/>
  <c r="X2865"/>
  <c r="Y2865"/>
  <c r="T2866"/>
  <c r="U2866"/>
  <c r="V2866"/>
  <c r="W2866"/>
  <c r="X2866"/>
  <c r="Y2866"/>
  <c r="T2867"/>
  <c r="U2867"/>
  <c r="V2867"/>
  <c r="W2867"/>
  <c r="X2867"/>
  <c r="Y2867"/>
  <c r="T2868"/>
  <c r="U2868"/>
  <c r="V2868"/>
  <c r="W2868"/>
  <c r="X2868"/>
  <c r="Y2868"/>
  <c r="T2869"/>
  <c r="U2869"/>
  <c r="V2869"/>
  <c r="W2869"/>
  <c r="X2869"/>
  <c r="Y2869"/>
  <c r="T2870"/>
  <c r="U2870"/>
  <c r="V2870"/>
  <c r="W2870"/>
  <c r="X2870"/>
  <c r="Y2870"/>
  <c r="T2871"/>
  <c r="U2871"/>
  <c r="V2871"/>
  <c r="W2871"/>
  <c r="X2871"/>
  <c r="Y2871"/>
  <c r="T2872"/>
  <c r="U2872"/>
  <c r="V2872"/>
  <c r="W2872"/>
  <c r="X2872"/>
  <c r="Y2872"/>
  <c r="T2873"/>
  <c r="U2873"/>
  <c r="V2873"/>
  <c r="W2873"/>
  <c r="X2873"/>
  <c r="Y2873"/>
  <c r="T2874"/>
  <c r="U2874"/>
  <c r="V2874"/>
  <c r="W2874"/>
  <c r="X2874"/>
  <c r="Y2874"/>
  <c r="T2875"/>
  <c r="U2875"/>
  <c r="V2875"/>
  <c r="W2875"/>
  <c r="X2875"/>
  <c r="Y2875"/>
  <c r="T2876"/>
  <c r="U2876"/>
  <c r="V2876"/>
  <c r="W2876"/>
  <c r="X2876"/>
  <c r="Y2876"/>
  <c r="T2877"/>
  <c r="U2877"/>
  <c r="V2877"/>
  <c r="W2877"/>
  <c r="X2877"/>
  <c r="Y2877"/>
  <c r="T2878"/>
  <c r="U2878"/>
  <c r="V2878"/>
  <c r="W2878"/>
  <c r="X2878"/>
  <c r="Y2878"/>
  <c r="T2879"/>
  <c r="U2879"/>
  <c r="V2879"/>
  <c r="W2879"/>
  <c r="X2879"/>
  <c r="Y2879"/>
  <c r="T2880"/>
  <c r="U2880"/>
  <c r="V2880"/>
  <c r="W2880"/>
  <c r="X2880"/>
  <c r="Y2880"/>
  <c r="T2881"/>
  <c r="U2881"/>
  <c r="V2881"/>
  <c r="W2881"/>
  <c r="X2881"/>
  <c r="Y2881"/>
  <c r="T2882"/>
  <c r="U2882"/>
  <c r="V2882"/>
  <c r="W2882"/>
  <c r="X2882"/>
  <c r="Y2882"/>
  <c r="T2883"/>
  <c r="U2883"/>
  <c r="V2883"/>
  <c r="W2883"/>
  <c r="X2883"/>
  <c r="Y2883"/>
  <c r="T2884"/>
  <c r="U2884"/>
  <c r="V2884"/>
  <c r="W2884"/>
  <c r="X2884"/>
  <c r="Y2884"/>
  <c r="T2885"/>
  <c r="U2885"/>
  <c r="V2885"/>
  <c r="W2885"/>
  <c r="X2885"/>
  <c r="Y2885"/>
  <c r="T2886"/>
  <c r="U2886"/>
  <c r="V2886"/>
  <c r="W2886"/>
  <c r="X2886"/>
  <c r="Y2886"/>
  <c r="T2887"/>
  <c r="U2887"/>
  <c r="V2887"/>
  <c r="W2887"/>
  <c r="X2887"/>
  <c r="Y2887"/>
  <c r="T2888"/>
  <c r="U2888"/>
  <c r="V2888"/>
  <c r="W2888"/>
  <c r="X2888"/>
  <c r="Y2888"/>
  <c r="T2889"/>
  <c r="U2889"/>
  <c r="V2889"/>
  <c r="W2889"/>
  <c r="X2889"/>
  <c r="Y2889"/>
  <c r="T2890"/>
  <c r="U2890"/>
  <c r="V2890"/>
  <c r="W2890"/>
  <c r="X2890"/>
  <c r="Y2890"/>
  <c r="T2891"/>
  <c r="U2891"/>
  <c r="V2891"/>
  <c r="W2891"/>
  <c r="X2891"/>
  <c r="Y2891"/>
  <c r="T2892"/>
  <c r="U2892"/>
  <c r="V2892"/>
  <c r="W2892"/>
  <c r="X2892"/>
  <c r="Y2892"/>
  <c r="T2893"/>
  <c r="U2893"/>
  <c r="V2893"/>
  <c r="W2893"/>
  <c r="X2893"/>
  <c r="Y2893"/>
  <c r="T2894"/>
  <c r="U2894"/>
  <c r="V2894"/>
  <c r="W2894"/>
  <c r="X2894"/>
  <c r="Y2894"/>
  <c r="T2895"/>
  <c r="U2895"/>
  <c r="V2895"/>
  <c r="W2895"/>
  <c r="X2895"/>
  <c r="Y2895"/>
  <c r="T2896"/>
  <c r="U2896"/>
  <c r="V2896"/>
  <c r="W2896"/>
  <c r="X2896"/>
  <c r="Y2896"/>
  <c r="T2897"/>
  <c r="U2897"/>
  <c r="V2897"/>
  <c r="W2897"/>
  <c r="X2897"/>
  <c r="Y2897"/>
  <c r="T2898"/>
  <c r="U2898"/>
  <c r="V2898"/>
  <c r="W2898"/>
  <c r="X2898"/>
  <c r="Y2898"/>
  <c r="T2899"/>
  <c r="U2899"/>
  <c r="V2899"/>
  <c r="W2899"/>
  <c r="X2899"/>
  <c r="Y2899"/>
  <c r="T2900"/>
  <c r="U2900"/>
  <c r="V2900"/>
  <c r="W2900"/>
  <c r="X2900"/>
  <c r="Y2900"/>
  <c r="T2901"/>
  <c r="U2901"/>
  <c r="V2901"/>
  <c r="W2901"/>
  <c r="X2901"/>
  <c r="Y2901"/>
  <c r="T2902"/>
  <c r="U2902"/>
  <c r="V2902"/>
  <c r="W2902"/>
  <c r="X2902"/>
  <c r="Y2902"/>
  <c r="T2903"/>
  <c r="U2903"/>
  <c r="V2903"/>
  <c r="W2903"/>
  <c r="X2903"/>
  <c r="Y2903"/>
  <c r="T2904"/>
  <c r="U2904"/>
  <c r="V2904"/>
  <c r="W2904"/>
  <c r="X2904"/>
  <c r="Y2904"/>
  <c r="T2905"/>
  <c r="U2905"/>
  <c r="V2905"/>
  <c r="W2905"/>
  <c r="X2905"/>
  <c r="Y2905"/>
  <c r="T2906"/>
  <c r="U2906"/>
  <c r="V2906"/>
  <c r="W2906"/>
  <c r="X2906"/>
  <c r="Y2906"/>
  <c r="T2907"/>
  <c r="U2907"/>
  <c r="V2907"/>
  <c r="W2907"/>
  <c r="X2907"/>
  <c r="Y2907"/>
  <c r="T2908"/>
  <c r="U2908"/>
  <c r="V2908"/>
  <c r="W2908"/>
  <c r="X2908"/>
  <c r="Y2908"/>
  <c r="T2909"/>
  <c r="U2909"/>
  <c r="V2909"/>
  <c r="W2909"/>
  <c r="X2909"/>
  <c r="Y2909"/>
  <c r="T2910"/>
  <c r="U2910"/>
  <c r="V2910"/>
  <c r="W2910"/>
  <c r="X2910"/>
  <c r="Y2910"/>
  <c r="T2911"/>
  <c r="U2911"/>
  <c r="V2911"/>
  <c r="W2911"/>
  <c r="X2911"/>
  <c r="Y2911"/>
  <c r="T2912"/>
  <c r="U2912"/>
  <c r="V2912"/>
  <c r="W2912"/>
  <c r="X2912"/>
  <c r="Y2912"/>
  <c r="T2913"/>
  <c r="U2913"/>
  <c r="V2913"/>
  <c r="W2913"/>
  <c r="X2913"/>
  <c r="Y2913"/>
  <c r="T2914"/>
  <c r="U2914"/>
  <c r="V2914"/>
  <c r="W2914"/>
  <c r="X2914"/>
  <c r="Y2914"/>
  <c r="T2915"/>
  <c r="U2915"/>
  <c r="V2915"/>
  <c r="W2915"/>
  <c r="X2915"/>
  <c r="Y2915"/>
  <c r="T2916"/>
  <c r="U2916"/>
  <c r="V2916"/>
  <c r="W2916"/>
  <c r="X2916"/>
  <c r="Y2916"/>
  <c r="T2917"/>
  <c r="U2917"/>
  <c r="V2917"/>
  <c r="W2917"/>
  <c r="X2917"/>
  <c r="Y2917"/>
  <c r="T2918"/>
  <c r="U2918"/>
  <c r="V2918"/>
  <c r="W2918"/>
  <c r="X2918"/>
  <c r="Y2918"/>
  <c r="T2919"/>
  <c r="U2919"/>
  <c r="V2919"/>
  <c r="W2919"/>
  <c r="X2919"/>
  <c r="Y2919"/>
  <c r="T2920"/>
  <c r="U2920"/>
  <c r="V2920"/>
  <c r="W2920"/>
  <c r="X2920"/>
  <c r="Y2920"/>
  <c r="T2921"/>
  <c r="U2921"/>
  <c r="V2921"/>
  <c r="W2921"/>
  <c r="X2921"/>
  <c r="Y2921"/>
  <c r="T2922"/>
  <c r="U2922"/>
  <c r="V2922"/>
  <c r="W2922"/>
  <c r="X2922"/>
  <c r="Y2922"/>
  <c r="T2923"/>
  <c r="U2923"/>
  <c r="V2923"/>
  <c r="W2923"/>
  <c r="X2923"/>
  <c r="Y2923"/>
  <c r="T2924"/>
  <c r="U2924"/>
  <c r="V2924"/>
  <c r="W2924"/>
  <c r="X2924"/>
  <c r="Y2924"/>
  <c r="T2925"/>
  <c r="U2925"/>
  <c r="V2925"/>
  <c r="W2925"/>
  <c r="X2925"/>
  <c r="Y2925"/>
  <c r="T2926"/>
  <c r="U2926"/>
  <c r="V2926"/>
  <c r="W2926"/>
  <c r="X2926"/>
  <c r="Y2926"/>
  <c r="T2927"/>
  <c r="U2927"/>
  <c r="V2927"/>
  <c r="W2927"/>
  <c r="X2927"/>
  <c r="Y2927"/>
  <c r="T2928"/>
  <c r="U2928"/>
  <c r="V2928"/>
  <c r="W2928"/>
  <c r="X2928"/>
  <c r="Y2928"/>
  <c r="T2929"/>
  <c r="U2929"/>
  <c r="V2929"/>
  <c r="W2929"/>
  <c r="X2929"/>
  <c r="Y2929"/>
  <c r="T2930"/>
  <c r="U2930"/>
  <c r="V2930"/>
  <c r="W2930"/>
  <c r="X2930"/>
  <c r="Y2930"/>
  <c r="T2931"/>
  <c r="U2931"/>
  <c r="V2931"/>
  <c r="W2931"/>
  <c r="X2931"/>
  <c r="Y2931"/>
  <c r="T2932"/>
  <c r="U2932"/>
  <c r="V2932"/>
  <c r="W2932"/>
  <c r="X2932"/>
  <c r="Y2932"/>
  <c r="T2933"/>
  <c r="U2933"/>
  <c r="V2933"/>
  <c r="W2933"/>
  <c r="X2933"/>
  <c r="Y2933"/>
  <c r="T2934"/>
  <c r="U2934"/>
  <c r="V2934"/>
  <c r="W2934"/>
  <c r="X2934"/>
  <c r="Y2934"/>
  <c r="T2935"/>
  <c r="U2935"/>
  <c r="V2935"/>
  <c r="W2935"/>
  <c r="X2935"/>
  <c r="Y2935"/>
  <c r="T2936"/>
  <c r="U2936"/>
  <c r="V2936"/>
  <c r="W2936"/>
  <c r="X2936"/>
  <c r="Y2936"/>
  <c r="T2937"/>
  <c r="U2937"/>
  <c r="V2937"/>
  <c r="W2937"/>
  <c r="X2937"/>
  <c r="Y2937"/>
  <c r="T2938"/>
  <c r="U2938"/>
  <c r="V2938"/>
  <c r="W2938"/>
  <c r="X2938"/>
  <c r="Y2938"/>
  <c r="T2939"/>
  <c r="U2939"/>
  <c r="V2939"/>
  <c r="W2939"/>
  <c r="X2939"/>
  <c r="Y2939"/>
  <c r="T2940"/>
  <c r="U2940"/>
  <c r="V2940"/>
  <c r="W2940"/>
  <c r="X2940"/>
  <c r="Y2940"/>
  <c r="T2941"/>
  <c r="U2941"/>
  <c r="V2941"/>
  <c r="W2941"/>
  <c r="X2941"/>
  <c r="Y2941"/>
  <c r="T2942"/>
  <c r="U2942"/>
  <c r="V2942"/>
  <c r="W2942"/>
  <c r="X2942"/>
  <c r="Y2942"/>
  <c r="T2943"/>
  <c r="U2943"/>
  <c r="V2943"/>
  <c r="W2943"/>
  <c r="X2943"/>
  <c r="Y2943"/>
  <c r="T2944"/>
  <c r="U2944"/>
  <c r="V2944"/>
  <c r="W2944"/>
  <c r="X2944"/>
  <c r="Y2944"/>
  <c r="T2945"/>
  <c r="U2945"/>
  <c r="V2945"/>
  <c r="W2945"/>
  <c r="X2945"/>
  <c r="Y2945"/>
  <c r="T2946"/>
  <c r="U2946"/>
  <c r="V2946"/>
  <c r="W2946"/>
  <c r="X2946"/>
  <c r="Y2946"/>
  <c r="T2947"/>
  <c r="U2947"/>
  <c r="V2947"/>
  <c r="W2947"/>
  <c r="X2947"/>
  <c r="Y2947"/>
  <c r="T2948"/>
  <c r="U2948"/>
  <c r="V2948"/>
  <c r="W2948"/>
  <c r="X2948"/>
  <c r="Y2948"/>
  <c r="T2949"/>
  <c r="U2949"/>
  <c r="V2949"/>
  <c r="W2949"/>
  <c r="X2949"/>
  <c r="Y2949"/>
  <c r="T2950"/>
  <c r="U2950"/>
  <c r="V2950"/>
  <c r="W2950"/>
  <c r="X2950"/>
  <c r="Y2950"/>
  <c r="T2951"/>
  <c r="U2951"/>
  <c r="V2951"/>
  <c r="W2951"/>
  <c r="X2951"/>
  <c r="Y2951"/>
  <c r="T2952"/>
  <c r="U2952"/>
  <c r="V2952"/>
  <c r="W2952"/>
  <c r="X2952"/>
  <c r="Y2952"/>
  <c r="T2953"/>
  <c r="U2953"/>
  <c r="V2953"/>
  <c r="W2953"/>
  <c r="X2953"/>
  <c r="Y2953"/>
  <c r="T2954"/>
  <c r="U2954"/>
  <c r="V2954"/>
  <c r="W2954"/>
  <c r="X2954"/>
  <c r="Y2954"/>
  <c r="T2955"/>
  <c r="U2955"/>
  <c r="V2955"/>
  <c r="W2955"/>
  <c r="X2955"/>
  <c r="Y2955"/>
  <c r="T2956"/>
  <c r="U2956"/>
  <c r="V2956"/>
  <c r="W2956"/>
  <c r="X2956"/>
  <c r="Y2956"/>
  <c r="T2957"/>
  <c r="U2957"/>
  <c r="V2957"/>
  <c r="W2957"/>
  <c r="X2957"/>
  <c r="Y2957"/>
  <c r="T2958"/>
  <c r="U2958"/>
  <c r="V2958"/>
  <c r="W2958"/>
  <c r="X2958"/>
  <c r="Y2958"/>
  <c r="T2959"/>
  <c r="U2959"/>
  <c r="V2959"/>
  <c r="W2959"/>
  <c r="X2959"/>
  <c r="Y2959"/>
  <c r="T2960"/>
  <c r="U2960"/>
  <c r="V2960"/>
  <c r="W2960"/>
  <c r="X2960"/>
  <c r="Y2960"/>
  <c r="T2961"/>
  <c r="U2961"/>
  <c r="V2961"/>
  <c r="W2961"/>
  <c r="X2961"/>
  <c r="Y2961"/>
  <c r="T2962"/>
  <c r="U2962"/>
  <c r="V2962"/>
  <c r="W2962"/>
  <c r="X2962"/>
  <c r="Y2962"/>
  <c r="T2963"/>
  <c r="U2963"/>
  <c r="V2963"/>
  <c r="W2963"/>
  <c r="X2963"/>
  <c r="Y2963"/>
  <c r="T2964"/>
  <c r="U2964"/>
  <c r="V2964"/>
  <c r="W2964"/>
  <c r="X2964"/>
  <c r="Y2964"/>
  <c r="T2965"/>
  <c r="U2965"/>
  <c r="V2965"/>
  <c r="W2965"/>
  <c r="X2965"/>
  <c r="Y2965"/>
  <c r="T2966"/>
  <c r="U2966"/>
  <c r="V2966"/>
  <c r="W2966"/>
  <c r="X2966"/>
  <c r="Y2966"/>
  <c r="T2967"/>
  <c r="U2967"/>
  <c r="V2967"/>
  <c r="W2967"/>
  <c r="X2967"/>
  <c r="Y2967"/>
  <c r="T2968"/>
  <c r="U2968"/>
  <c r="V2968"/>
  <c r="W2968"/>
  <c r="X2968"/>
  <c r="Y2968"/>
  <c r="T2969"/>
  <c r="U2969"/>
  <c r="V2969"/>
  <c r="W2969"/>
  <c r="X2969"/>
  <c r="Y2969"/>
  <c r="T2970"/>
  <c r="U2970"/>
  <c r="V2970"/>
  <c r="W2970"/>
  <c r="X2970"/>
  <c r="Y2970"/>
  <c r="T2971"/>
  <c r="U2971"/>
  <c r="V2971"/>
  <c r="W2971"/>
  <c r="X2971"/>
  <c r="Y2971"/>
  <c r="T2972"/>
  <c r="U2972"/>
  <c r="V2972"/>
  <c r="W2972"/>
  <c r="X2972"/>
  <c r="Y2972"/>
  <c r="T2973"/>
  <c r="U2973"/>
  <c r="V2973"/>
  <c r="W2973"/>
  <c r="X2973"/>
  <c r="Y2973"/>
  <c r="T2974"/>
  <c r="U2974"/>
  <c r="V2974"/>
  <c r="W2974"/>
  <c r="X2974"/>
  <c r="Y2974"/>
  <c r="T2975"/>
  <c r="U2975"/>
  <c r="V2975"/>
  <c r="W2975"/>
  <c r="X2975"/>
  <c r="Y2975"/>
  <c r="T2976"/>
  <c r="U2976"/>
  <c r="V2976"/>
  <c r="W2976"/>
  <c r="X2976"/>
  <c r="Y2976"/>
  <c r="T2977"/>
  <c r="U2977"/>
  <c r="V2977"/>
  <c r="W2977"/>
  <c r="X2977"/>
  <c r="Y2977"/>
  <c r="T2978"/>
  <c r="U2978"/>
  <c r="V2978"/>
  <c r="W2978"/>
  <c r="X2978"/>
  <c r="Y2978"/>
  <c r="T2979"/>
  <c r="U2979"/>
  <c r="V2979"/>
  <c r="W2979"/>
  <c r="X2979"/>
  <c r="Y2979"/>
  <c r="T2980"/>
  <c r="U2980"/>
  <c r="V2980"/>
  <c r="W2980"/>
  <c r="X2980"/>
  <c r="Y2980"/>
  <c r="T2981"/>
  <c r="U2981"/>
  <c r="V2981"/>
  <c r="W2981"/>
  <c r="X2981"/>
  <c r="Y2981"/>
  <c r="T2982"/>
  <c r="U2982"/>
  <c r="V2982"/>
  <c r="W2982"/>
  <c r="X2982"/>
  <c r="Y2982"/>
  <c r="T2983"/>
  <c r="U2983"/>
  <c r="V2983"/>
  <c r="W2983"/>
  <c r="X2983"/>
  <c r="Y2983"/>
  <c r="T2984"/>
  <c r="U2984"/>
  <c r="V2984"/>
  <c r="W2984"/>
  <c r="X2984"/>
  <c r="Y2984"/>
  <c r="T2985"/>
  <c r="U2985"/>
  <c r="V2985"/>
  <c r="W2985"/>
  <c r="X2985"/>
  <c r="Y2985"/>
  <c r="T2986"/>
  <c r="U2986"/>
  <c r="V2986"/>
  <c r="W2986"/>
  <c r="X2986"/>
  <c r="Y2986"/>
  <c r="T2987"/>
  <c r="U2987"/>
  <c r="V2987"/>
  <c r="W2987"/>
  <c r="X2987"/>
  <c r="Y2987"/>
  <c r="T2988"/>
  <c r="U2988"/>
  <c r="V2988"/>
  <c r="W2988"/>
  <c r="X2988"/>
  <c r="Y2988"/>
  <c r="T2989"/>
  <c r="U2989"/>
  <c r="V2989"/>
  <c r="W2989"/>
  <c r="X2989"/>
  <c r="Y2989"/>
  <c r="T2990"/>
  <c r="U2990"/>
  <c r="V2990"/>
  <c r="W2990"/>
  <c r="X2990"/>
  <c r="Y2990"/>
  <c r="T2991"/>
  <c r="U2991"/>
  <c r="V2991"/>
  <c r="W2991"/>
  <c r="X2991"/>
  <c r="Y2991"/>
  <c r="T2992"/>
  <c r="U2992"/>
  <c r="V2992"/>
  <c r="W2992"/>
  <c r="X2992"/>
  <c r="Y2992"/>
  <c r="T2993"/>
  <c r="U2993"/>
  <c r="V2993"/>
  <c r="W2993"/>
  <c r="X2993"/>
  <c r="Y2993"/>
  <c r="T2994"/>
  <c r="U2994"/>
  <c r="V2994"/>
  <c r="W2994"/>
  <c r="X2994"/>
  <c r="Y2994"/>
  <c r="T2995"/>
  <c r="U2995"/>
  <c r="V2995"/>
  <c r="W2995"/>
  <c r="X2995"/>
  <c r="Y2995"/>
  <c r="T2996"/>
  <c r="U2996"/>
  <c r="V2996"/>
  <c r="W2996"/>
  <c r="X2996"/>
  <c r="Y2996"/>
  <c r="T2997"/>
  <c r="U2997"/>
  <c r="V2997"/>
  <c r="W2997"/>
  <c r="X2997"/>
  <c r="Y2997"/>
  <c r="T2998"/>
  <c r="U2998"/>
  <c r="V2998"/>
  <c r="W2998"/>
  <c r="X2998"/>
  <c r="Y2998"/>
  <c r="T2999"/>
  <c r="U2999"/>
  <c r="V2999"/>
  <c r="W2999"/>
  <c r="X2999"/>
  <c r="Y2999"/>
  <c r="T3000"/>
  <c r="U3000"/>
  <c r="V3000"/>
  <c r="W3000"/>
  <c r="X3000"/>
  <c r="Y3000"/>
  <c r="T3001"/>
  <c r="U3001"/>
  <c r="V3001"/>
  <c r="W3001"/>
  <c r="X3001"/>
  <c r="Y3001"/>
  <c r="T3002"/>
  <c r="U3002"/>
  <c r="V3002"/>
  <c r="W3002"/>
  <c r="X3002"/>
  <c r="Y3002"/>
  <c r="T3003"/>
  <c r="U3003"/>
  <c r="V3003"/>
  <c r="W3003"/>
  <c r="X3003"/>
  <c r="Y3003"/>
  <c r="T3004"/>
  <c r="U3004"/>
  <c r="V3004"/>
  <c r="W3004"/>
  <c r="X3004"/>
  <c r="Y3004"/>
  <c r="T3005"/>
  <c r="U3005"/>
  <c r="V3005"/>
  <c r="W3005"/>
  <c r="X3005"/>
  <c r="Y3005"/>
  <c r="T3006"/>
  <c r="U3006"/>
  <c r="V3006"/>
  <c r="W3006"/>
  <c r="X3006"/>
  <c r="Y3006"/>
  <c r="T3007"/>
  <c r="U3007"/>
  <c r="V3007"/>
  <c r="W3007"/>
  <c r="X3007"/>
  <c r="Y3007"/>
  <c r="T3008"/>
  <c r="U3008"/>
  <c r="V3008"/>
  <c r="W3008"/>
  <c r="X3008"/>
  <c r="Y3008"/>
  <c r="T3009"/>
  <c r="U3009"/>
  <c r="V3009"/>
  <c r="W3009"/>
  <c r="X3009"/>
  <c r="Y3009"/>
  <c r="T3010"/>
  <c r="U3010"/>
  <c r="V3010"/>
  <c r="W3010"/>
  <c r="X3010"/>
  <c r="Y3010"/>
  <c r="T3011"/>
  <c r="U3011"/>
  <c r="V3011"/>
  <c r="W3011"/>
  <c r="X3011"/>
  <c r="Y3011"/>
  <c r="T3012"/>
  <c r="U3012"/>
  <c r="V3012"/>
  <c r="W3012"/>
  <c r="X3012"/>
  <c r="Y3012"/>
  <c r="T3013"/>
  <c r="U3013"/>
  <c r="V3013"/>
  <c r="W3013"/>
  <c r="X3013"/>
  <c r="Y3013"/>
  <c r="T3014"/>
  <c r="U3014"/>
  <c r="V3014"/>
  <c r="W3014"/>
  <c r="X3014"/>
  <c r="Y3014"/>
  <c r="T3015"/>
  <c r="U3015"/>
  <c r="V3015"/>
  <c r="W3015"/>
  <c r="X3015"/>
  <c r="Y3015"/>
  <c r="T3016"/>
  <c r="U3016"/>
  <c r="V3016"/>
  <c r="W3016"/>
  <c r="X3016"/>
  <c r="Y3016"/>
  <c r="T3017"/>
  <c r="U3017"/>
  <c r="V3017"/>
  <c r="W3017"/>
  <c r="X3017"/>
  <c r="Y3017"/>
  <c r="T3018"/>
  <c r="U3018"/>
  <c r="V3018"/>
  <c r="W3018"/>
  <c r="X3018"/>
  <c r="Y3018"/>
  <c r="T3019"/>
  <c r="U3019"/>
  <c r="V3019"/>
  <c r="W3019"/>
  <c r="X3019"/>
  <c r="Y3019"/>
  <c r="T3020"/>
  <c r="U3020"/>
  <c r="V3020"/>
  <c r="W3020"/>
  <c r="X3020"/>
  <c r="Y3020"/>
  <c r="T3021"/>
  <c r="U3021"/>
  <c r="V3021"/>
  <c r="W3021"/>
  <c r="X3021"/>
  <c r="Y3021"/>
  <c r="T3022"/>
  <c r="U3022"/>
  <c r="V3022"/>
  <c r="W3022"/>
  <c r="X3022"/>
  <c r="Y3022"/>
  <c r="T3023"/>
  <c r="U3023"/>
  <c r="V3023"/>
  <c r="W3023"/>
  <c r="X3023"/>
  <c r="Y3023"/>
  <c r="T3024"/>
  <c r="U3024"/>
  <c r="V3024"/>
  <c r="W3024"/>
  <c r="X3024"/>
  <c r="Y3024"/>
  <c r="T3025"/>
  <c r="U3025"/>
  <c r="V3025"/>
  <c r="W3025"/>
  <c r="X3025"/>
  <c r="Y3025"/>
  <c r="T3026"/>
  <c r="U3026"/>
  <c r="V3026"/>
  <c r="W3026"/>
  <c r="X3026"/>
  <c r="Y3026"/>
  <c r="T3027"/>
  <c r="U3027"/>
  <c r="V3027"/>
  <c r="W3027"/>
  <c r="X3027"/>
  <c r="Y3027"/>
  <c r="T3028"/>
  <c r="U3028"/>
  <c r="V3028"/>
  <c r="W3028"/>
  <c r="X3028"/>
  <c r="Y3028"/>
  <c r="T3029"/>
  <c r="U3029"/>
  <c r="V3029"/>
  <c r="W3029"/>
  <c r="X3029"/>
  <c r="Y3029"/>
  <c r="T3030"/>
  <c r="U3030"/>
  <c r="V3030"/>
  <c r="W3030"/>
  <c r="X3030"/>
  <c r="Y3030"/>
  <c r="T3031"/>
  <c r="U3031"/>
  <c r="V3031"/>
  <c r="W3031"/>
  <c r="X3031"/>
  <c r="Y3031"/>
  <c r="T3032"/>
  <c r="U3032"/>
  <c r="V3032"/>
  <c r="W3032"/>
  <c r="X3032"/>
  <c r="Y3032"/>
  <c r="T3033"/>
  <c r="U3033"/>
  <c r="V3033"/>
  <c r="W3033"/>
  <c r="X3033"/>
  <c r="Y3033"/>
  <c r="T3034"/>
  <c r="U3034"/>
  <c r="V3034"/>
  <c r="W3034"/>
  <c r="X3034"/>
  <c r="Y3034"/>
  <c r="T3035"/>
  <c r="U3035"/>
  <c r="V3035"/>
  <c r="W3035"/>
  <c r="X3035"/>
  <c r="Y3035"/>
  <c r="T3036"/>
  <c r="U3036"/>
  <c r="V3036"/>
  <c r="W3036"/>
  <c r="X3036"/>
  <c r="Y3036"/>
  <c r="T3037"/>
  <c r="U3037"/>
  <c r="V3037"/>
  <c r="W3037"/>
  <c r="X3037"/>
  <c r="Y3037"/>
  <c r="T3038"/>
  <c r="U3038"/>
  <c r="V3038"/>
  <c r="W3038"/>
  <c r="X3038"/>
  <c r="Y3038"/>
  <c r="T3039"/>
  <c r="U3039"/>
  <c r="V3039"/>
  <c r="W3039"/>
  <c r="X3039"/>
  <c r="Y3039"/>
  <c r="T3040"/>
  <c r="U3040"/>
  <c r="V3040"/>
  <c r="W3040"/>
  <c r="X3040"/>
  <c r="Y3040"/>
  <c r="T3041"/>
  <c r="U3041"/>
  <c r="V3041"/>
  <c r="W3041"/>
  <c r="X3041"/>
  <c r="Y3041"/>
  <c r="T3042"/>
  <c r="U3042"/>
  <c r="V3042"/>
  <c r="W3042"/>
  <c r="X3042"/>
  <c r="Y3042"/>
  <c r="T3043"/>
  <c r="U3043"/>
  <c r="V3043"/>
  <c r="W3043"/>
  <c r="X3043"/>
  <c r="Y3043"/>
  <c r="T3044"/>
  <c r="U3044"/>
  <c r="V3044"/>
  <c r="W3044"/>
  <c r="X3044"/>
  <c r="Y3044"/>
  <c r="T3045"/>
  <c r="U3045"/>
  <c r="V3045"/>
  <c r="W3045"/>
  <c r="X3045"/>
  <c r="Y3045"/>
  <c r="T3046"/>
  <c r="U3046"/>
  <c r="V3046"/>
  <c r="W3046"/>
  <c r="X3046"/>
  <c r="Y3046"/>
  <c r="T3047"/>
  <c r="U3047"/>
  <c r="V3047"/>
  <c r="W3047"/>
  <c r="X3047"/>
  <c r="Y3047"/>
  <c r="T3048"/>
  <c r="U3048"/>
  <c r="V3048"/>
  <c r="W3048"/>
  <c r="X3048"/>
  <c r="Y3048"/>
  <c r="T3049"/>
  <c r="U3049"/>
  <c r="V3049"/>
  <c r="W3049"/>
  <c r="X3049"/>
  <c r="Y3049"/>
  <c r="T3050"/>
  <c r="U3050"/>
  <c r="V3050"/>
  <c r="W3050"/>
  <c r="X3050"/>
  <c r="Y3050"/>
  <c r="T3051"/>
  <c r="U3051"/>
  <c r="V3051"/>
  <c r="W3051"/>
  <c r="X3051"/>
  <c r="Y3051"/>
  <c r="T3052"/>
  <c r="U3052"/>
  <c r="V3052"/>
  <c r="W3052"/>
  <c r="X3052"/>
  <c r="Y3052"/>
  <c r="T3053"/>
  <c r="U3053"/>
  <c r="V3053"/>
  <c r="W3053"/>
  <c r="X3053"/>
  <c r="Y3053"/>
  <c r="T3054"/>
  <c r="U3054"/>
  <c r="V3054"/>
  <c r="W3054"/>
  <c r="X3054"/>
  <c r="Y3054"/>
  <c r="T3055"/>
  <c r="U3055"/>
  <c r="V3055"/>
  <c r="W3055"/>
  <c r="X3055"/>
  <c r="Y3055"/>
  <c r="T3056"/>
  <c r="U3056"/>
  <c r="V3056"/>
  <c r="W3056"/>
  <c r="X3056"/>
  <c r="Y3056"/>
  <c r="T3057"/>
  <c r="U3057"/>
  <c r="V3057"/>
  <c r="W3057"/>
  <c r="X3057"/>
  <c r="Y3057"/>
  <c r="T3058"/>
  <c r="U3058"/>
  <c r="V3058"/>
  <c r="W3058"/>
  <c r="X3058"/>
  <c r="Y3058"/>
  <c r="T3059"/>
  <c r="U3059"/>
  <c r="V3059"/>
  <c r="W3059"/>
  <c r="X3059"/>
  <c r="Y3059"/>
  <c r="T3060"/>
  <c r="U3060"/>
  <c r="V3060"/>
  <c r="W3060"/>
  <c r="X3060"/>
  <c r="Y3060"/>
  <c r="T3061"/>
  <c r="U3061"/>
  <c r="V3061"/>
  <c r="W3061"/>
  <c r="X3061"/>
  <c r="Y3061"/>
  <c r="T3062"/>
  <c r="U3062"/>
  <c r="V3062"/>
  <c r="W3062"/>
  <c r="X3062"/>
  <c r="Y3062"/>
  <c r="T3063"/>
  <c r="U3063"/>
  <c r="V3063"/>
  <c r="W3063"/>
  <c r="X3063"/>
  <c r="Y3063"/>
  <c r="T3064"/>
  <c r="U3064"/>
  <c r="V3064"/>
  <c r="W3064"/>
  <c r="X3064"/>
  <c r="Y3064"/>
  <c r="T3065"/>
  <c r="U3065"/>
  <c r="V3065"/>
  <c r="W3065"/>
  <c r="X3065"/>
  <c r="Y3065"/>
  <c r="T3066"/>
  <c r="U3066"/>
  <c r="V3066"/>
  <c r="W3066"/>
  <c r="X3066"/>
  <c r="Y3066"/>
  <c r="T3067"/>
  <c r="U3067"/>
  <c r="V3067"/>
  <c r="W3067"/>
  <c r="X3067"/>
  <c r="Y3067"/>
  <c r="T3068"/>
  <c r="U3068"/>
  <c r="V3068"/>
  <c r="W3068"/>
  <c r="X3068"/>
  <c r="Y3068"/>
  <c r="T3069"/>
  <c r="U3069"/>
  <c r="V3069"/>
  <c r="W3069"/>
  <c r="X3069"/>
  <c r="Y3069"/>
  <c r="T3070"/>
  <c r="U3070"/>
  <c r="V3070"/>
  <c r="W3070"/>
  <c r="X3070"/>
  <c r="Y3070"/>
  <c r="T3071"/>
  <c r="U3071"/>
  <c r="V3071"/>
  <c r="W3071"/>
  <c r="X3071"/>
  <c r="Y3071"/>
  <c r="T3072"/>
  <c r="U3072"/>
  <c r="V3072"/>
  <c r="W3072"/>
  <c r="X3072"/>
  <c r="Y3072"/>
  <c r="T3073"/>
  <c r="U3073"/>
  <c r="V3073"/>
  <c r="W3073"/>
  <c r="X3073"/>
  <c r="Y3073"/>
  <c r="T3074"/>
  <c r="U3074"/>
  <c r="V3074"/>
  <c r="W3074"/>
  <c r="X3074"/>
  <c r="Y3074"/>
  <c r="T3075"/>
  <c r="U3075"/>
  <c r="V3075"/>
  <c r="W3075"/>
  <c r="X3075"/>
  <c r="Y3075"/>
  <c r="T3076"/>
  <c r="U3076"/>
  <c r="V3076"/>
  <c r="W3076"/>
  <c r="X3076"/>
  <c r="Y3076"/>
  <c r="T3077"/>
  <c r="U3077"/>
  <c r="V3077"/>
  <c r="W3077"/>
  <c r="X3077"/>
  <c r="Y3077"/>
  <c r="T3078"/>
  <c r="U3078"/>
  <c r="V3078"/>
  <c r="W3078"/>
  <c r="X3078"/>
  <c r="Y3078"/>
  <c r="T3079"/>
  <c r="U3079"/>
  <c r="V3079"/>
  <c r="W3079"/>
  <c r="X3079"/>
  <c r="Y3079"/>
  <c r="T3080"/>
  <c r="U3080"/>
  <c r="V3080"/>
  <c r="W3080"/>
  <c r="X3080"/>
  <c r="Y3080"/>
  <c r="T3081"/>
  <c r="U3081"/>
  <c r="V3081"/>
  <c r="W3081"/>
  <c r="X3081"/>
  <c r="Y3081"/>
  <c r="T3082"/>
  <c r="U3082"/>
  <c r="V3082"/>
  <c r="W3082"/>
  <c r="X3082"/>
  <c r="Y3082"/>
  <c r="T3083"/>
  <c r="U3083"/>
  <c r="V3083"/>
  <c r="W3083"/>
  <c r="X3083"/>
  <c r="Y3083"/>
  <c r="T3084"/>
  <c r="U3084"/>
  <c r="V3084"/>
  <c r="W3084"/>
  <c r="X3084"/>
  <c r="Y3084"/>
  <c r="T3085"/>
  <c r="U3085"/>
  <c r="V3085"/>
  <c r="W3085"/>
  <c r="X3085"/>
  <c r="Y3085"/>
  <c r="T3086"/>
  <c r="U3086"/>
  <c r="V3086"/>
  <c r="W3086"/>
  <c r="X3086"/>
  <c r="Y3086"/>
  <c r="T3087"/>
  <c r="U3087"/>
  <c r="V3087"/>
  <c r="W3087"/>
  <c r="X3087"/>
  <c r="Y3087"/>
  <c r="T3088"/>
  <c r="U3088"/>
  <c r="V3088"/>
  <c r="W3088"/>
  <c r="X3088"/>
  <c r="Y3088"/>
  <c r="T3089"/>
  <c r="U3089"/>
  <c r="V3089"/>
  <c r="W3089"/>
  <c r="X3089"/>
  <c r="Y3089"/>
  <c r="T3090"/>
  <c r="U3090"/>
  <c r="V3090"/>
  <c r="W3090"/>
  <c r="X3090"/>
  <c r="Y3090"/>
  <c r="T3091"/>
  <c r="U3091"/>
  <c r="V3091"/>
  <c r="W3091"/>
  <c r="X3091"/>
  <c r="Y3091"/>
  <c r="T3092"/>
  <c r="U3092"/>
  <c r="V3092"/>
  <c r="W3092"/>
  <c r="X3092"/>
  <c r="Y3092"/>
  <c r="T3093"/>
  <c r="U3093"/>
  <c r="V3093"/>
  <c r="W3093"/>
  <c r="X3093"/>
  <c r="Y3093"/>
  <c r="T3094"/>
  <c r="U3094"/>
  <c r="V3094"/>
  <c r="W3094"/>
  <c r="X3094"/>
  <c r="Y3094"/>
  <c r="T3095"/>
  <c r="U3095"/>
  <c r="V3095"/>
  <c r="W3095"/>
  <c r="X3095"/>
  <c r="Y3095"/>
  <c r="T3096"/>
  <c r="U3096"/>
  <c r="V3096"/>
  <c r="W3096"/>
  <c r="X3096"/>
  <c r="Y3096"/>
  <c r="T3097"/>
  <c r="U3097"/>
  <c r="V3097"/>
  <c r="W3097"/>
  <c r="X3097"/>
  <c r="Y3097"/>
  <c r="T3098"/>
  <c r="U3098"/>
  <c r="V3098"/>
  <c r="W3098"/>
  <c r="X3098"/>
  <c r="Y3098"/>
  <c r="T3099"/>
  <c r="U3099"/>
  <c r="V3099"/>
  <c r="W3099"/>
  <c r="X3099"/>
  <c r="Y3099"/>
  <c r="T3100"/>
  <c r="U3100"/>
  <c r="V3100"/>
  <c r="W3100"/>
  <c r="X3100"/>
  <c r="Y3100"/>
  <c r="T3101"/>
  <c r="U3101"/>
  <c r="V3101"/>
  <c r="W3101"/>
  <c r="X3101"/>
  <c r="Y3101"/>
  <c r="T3102"/>
  <c r="U3102"/>
  <c r="V3102"/>
  <c r="W3102"/>
  <c r="X3102"/>
  <c r="Y3102"/>
  <c r="T3103"/>
  <c r="U3103"/>
  <c r="V3103"/>
  <c r="W3103"/>
  <c r="X3103"/>
  <c r="Y3103"/>
  <c r="T3104"/>
  <c r="U3104"/>
  <c r="V3104"/>
  <c r="W3104"/>
  <c r="X3104"/>
  <c r="Y3104"/>
  <c r="T3105"/>
  <c r="U3105"/>
  <c r="V3105"/>
  <c r="W3105"/>
  <c r="X3105"/>
  <c r="Y3105"/>
  <c r="T3106"/>
  <c r="U3106"/>
  <c r="V3106"/>
  <c r="W3106"/>
  <c r="X3106"/>
  <c r="Y3106"/>
  <c r="T3107"/>
  <c r="U3107"/>
  <c r="V3107"/>
  <c r="W3107"/>
  <c r="X3107"/>
  <c r="Y3107"/>
  <c r="T3108"/>
  <c r="U3108"/>
  <c r="V3108"/>
  <c r="W3108"/>
  <c r="X3108"/>
  <c r="Y3108"/>
  <c r="T3109"/>
  <c r="U3109"/>
  <c r="V3109"/>
  <c r="W3109"/>
  <c r="X3109"/>
  <c r="Y3109"/>
  <c r="T3110"/>
  <c r="U3110"/>
  <c r="V3110"/>
  <c r="W3110"/>
  <c r="X3110"/>
  <c r="Y3110"/>
  <c r="T3111"/>
  <c r="U3111"/>
  <c r="V3111"/>
  <c r="W3111"/>
  <c r="X3111"/>
  <c r="Y3111"/>
  <c r="T3112"/>
  <c r="U3112"/>
  <c r="V3112"/>
  <c r="W3112"/>
  <c r="X3112"/>
  <c r="Y3112"/>
  <c r="T3113"/>
  <c r="U3113"/>
  <c r="V3113"/>
  <c r="W3113"/>
  <c r="X3113"/>
  <c r="Y3113"/>
  <c r="T3114"/>
  <c r="U3114"/>
  <c r="V3114"/>
  <c r="W3114"/>
  <c r="X3114"/>
  <c r="Y3114"/>
  <c r="T3115"/>
  <c r="U3115"/>
  <c r="V3115"/>
  <c r="W3115"/>
  <c r="X3115"/>
  <c r="Y3115"/>
  <c r="T3116"/>
  <c r="U3116"/>
  <c r="V3116"/>
  <c r="W3116"/>
  <c r="X3116"/>
  <c r="Y3116"/>
  <c r="T3117"/>
  <c r="U3117"/>
  <c r="V3117"/>
  <c r="W3117"/>
  <c r="X3117"/>
  <c r="Y3117"/>
  <c r="T3118"/>
  <c r="U3118"/>
  <c r="V3118"/>
  <c r="W3118"/>
  <c r="X3118"/>
  <c r="Y3118"/>
  <c r="T3119"/>
  <c r="U3119"/>
  <c r="V3119"/>
  <c r="W3119"/>
  <c r="X3119"/>
  <c r="Y3119"/>
  <c r="T3120"/>
  <c r="U3120"/>
  <c r="V3120"/>
  <c r="W3120"/>
  <c r="X3120"/>
  <c r="Y3120"/>
  <c r="T3121"/>
  <c r="U3121"/>
  <c r="V3121"/>
  <c r="W3121"/>
  <c r="X3121"/>
  <c r="Y3121"/>
  <c r="T3122"/>
  <c r="U3122"/>
  <c r="V3122"/>
  <c r="W3122"/>
  <c r="X3122"/>
  <c r="Y3122"/>
  <c r="T3123"/>
  <c r="U3123"/>
  <c r="V3123"/>
  <c r="W3123"/>
  <c r="X3123"/>
  <c r="Y3123"/>
  <c r="T3124"/>
  <c r="U3124"/>
  <c r="V3124"/>
  <c r="W3124"/>
  <c r="X3124"/>
  <c r="Y3124"/>
  <c r="T3125"/>
  <c r="U3125"/>
  <c r="V3125"/>
  <c r="W3125"/>
  <c r="X3125"/>
  <c r="Y3125"/>
  <c r="T3126"/>
  <c r="U3126"/>
  <c r="V3126"/>
  <c r="W3126"/>
  <c r="X3126"/>
  <c r="Y3126"/>
  <c r="T3127"/>
  <c r="U3127"/>
  <c r="V3127"/>
  <c r="W3127"/>
  <c r="X3127"/>
  <c r="Y3127"/>
  <c r="T3128"/>
  <c r="U3128"/>
  <c r="V3128"/>
  <c r="W3128"/>
  <c r="X3128"/>
  <c r="Y3128"/>
  <c r="T3129"/>
  <c r="U3129"/>
  <c r="V3129"/>
  <c r="W3129"/>
  <c r="X3129"/>
  <c r="Y3129"/>
  <c r="T3130"/>
  <c r="U3130"/>
  <c r="V3130"/>
  <c r="W3130"/>
  <c r="X3130"/>
  <c r="Y3130"/>
  <c r="T3131"/>
  <c r="U3131"/>
  <c r="V3131"/>
  <c r="W3131"/>
  <c r="X3131"/>
  <c r="Y3131"/>
  <c r="T3132"/>
  <c r="U3132"/>
  <c r="V3132"/>
  <c r="W3132"/>
  <c r="X3132"/>
  <c r="Y3132"/>
  <c r="T3133"/>
  <c r="U3133"/>
  <c r="V3133"/>
  <c r="W3133"/>
  <c r="X3133"/>
  <c r="Y3133"/>
  <c r="T3134"/>
  <c r="U3134"/>
  <c r="V3134"/>
  <c r="W3134"/>
  <c r="X3134"/>
  <c r="Y3134"/>
  <c r="T3135"/>
  <c r="U3135"/>
  <c r="V3135"/>
  <c r="W3135"/>
  <c r="X3135"/>
  <c r="Y3135"/>
  <c r="T3136"/>
  <c r="U3136"/>
  <c r="V3136"/>
  <c r="W3136"/>
  <c r="X3136"/>
  <c r="Y3136"/>
  <c r="T3137"/>
  <c r="U3137"/>
  <c r="V3137"/>
  <c r="W3137"/>
  <c r="X3137"/>
  <c r="Y3137"/>
  <c r="T2604"/>
  <c r="U2604"/>
  <c r="V2604"/>
  <c r="W2604"/>
  <c r="X2604"/>
  <c r="Y2604"/>
  <c r="T2605"/>
  <c r="U2605"/>
  <c r="V2605"/>
  <c r="W2605"/>
  <c r="X2605"/>
  <c r="Y2605"/>
  <c r="T2606"/>
  <c r="U2606"/>
  <c r="V2606"/>
  <c r="W2606"/>
  <c r="X2606"/>
  <c r="Y2606"/>
  <c r="T2607"/>
  <c r="U2607"/>
  <c r="V2607"/>
  <c r="W2607"/>
  <c r="X2607"/>
  <c r="Y2607"/>
  <c r="T2608"/>
  <c r="U2608"/>
  <c r="V2608"/>
  <c r="W2608"/>
  <c r="X2608"/>
  <c r="Y2608"/>
  <c r="T2609"/>
  <c r="U2609"/>
  <c r="V2609"/>
  <c r="W2609"/>
  <c r="X2609"/>
  <c r="Y2609"/>
  <c r="T2610"/>
  <c r="U2610"/>
  <c r="V2610"/>
  <c r="W2610"/>
  <c r="X2610"/>
  <c r="Y2610"/>
  <c r="T2611"/>
  <c r="U2611"/>
  <c r="V2611"/>
  <c r="W2611"/>
  <c r="X2611"/>
  <c r="Y2611"/>
  <c r="T2612"/>
  <c r="U2612"/>
  <c r="V2612"/>
  <c r="W2612"/>
  <c r="X2612"/>
  <c r="Y2612"/>
  <c r="T2613"/>
  <c r="U2613"/>
  <c r="V2613"/>
  <c r="W2613"/>
  <c r="X2613"/>
  <c r="Y2613"/>
  <c r="T2614"/>
  <c r="U2614"/>
  <c r="V2614"/>
  <c r="W2614"/>
  <c r="X2614"/>
  <c r="Y2614"/>
  <c r="T2615"/>
  <c r="U2615"/>
  <c r="V2615"/>
  <c r="W2615"/>
  <c r="X2615"/>
  <c r="Y2615"/>
  <c r="T2616"/>
  <c r="U2616"/>
  <c r="V2616"/>
  <c r="W2616"/>
  <c r="X2616"/>
  <c r="Y2616"/>
  <c r="T2617"/>
  <c r="U2617"/>
  <c r="V2617"/>
  <c r="W2617"/>
  <c r="X2617"/>
  <c r="Y2617"/>
  <c r="T2618"/>
  <c r="U2618"/>
  <c r="V2618"/>
  <c r="W2618"/>
  <c r="X2618"/>
  <c r="Y2618"/>
  <c r="T2619"/>
  <c r="U2619"/>
  <c r="V2619"/>
  <c r="W2619"/>
  <c r="X2619"/>
  <c r="Y2619"/>
  <c r="T2620"/>
  <c r="U2620"/>
  <c r="V2620"/>
  <c r="W2620"/>
  <c r="X2620"/>
  <c r="Y2620"/>
  <c r="T2621"/>
  <c r="U2621"/>
  <c r="V2621"/>
  <c r="W2621"/>
  <c r="X2621"/>
  <c r="Y2621"/>
  <c r="T2622"/>
  <c r="U2622"/>
  <c r="V2622"/>
  <c r="W2622"/>
  <c r="X2622"/>
  <c r="Y2622"/>
  <c r="T2623"/>
  <c r="U2623"/>
  <c r="V2623"/>
  <c r="W2623"/>
  <c r="X2623"/>
  <c r="Y2623"/>
  <c r="T2624"/>
  <c r="U2624"/>
  <c r="V2624"/>
  <c r="W2624"/>
  <c r="X2624"/>
  <c r="Y2624"/>
  <c r="T2625"/>
  <c r="U2625"/>
  <c r="V2625"/>
  <c r="W2625"/>
  <c r="X2625"/>
  <c r="Y2625"/>
  <c r="T2626"/>
  <c r="U2626"/>
  <c r="V2626"/>
  <c r="W2626"/>
  <c r="X2626"/>
  <c r="Y2626"/>
  <c r="T2627"/>
  <c r="U2627"/>
  <c r="V2627"/>
  <c r="W2627"/>
  <c r="X2627"/>
  <c r="Y2627"/>
  <c r="T2628"/>
  <c r="U2628"/>
  <c r="V2628"/>
  <c r="W2628"/>
  <c r="X2628"/>
  <c r="Y2628"/>
  <c r="T2629"/>
  <c r="U2629"/>
  <c r="V2629"/>
  <c r="W2629"/>
  <c r="X2629"/>
  <c r="Y2629"/>
  <c r="T2630"/>
  <c r="U2630"/>
  <c r="V2630"/>
  <c r="W2630"/>
  <c r="X2630"/>
  <c r="Y2630"/>
  <c r="T2631"/>
  <c r="U2631"/>
  <c r="V2631"/>
  <c r="W2631"/>
  <c r="X2631"/>
  <c r="Y2631"/>
  <c r="T2632"/>
  <c r="U2632"/>
  <c r="V2632"/>
  <c r="W2632"/>
  <c r="X2632"/>
  <c r="Y2632"/>
  <c r="T2633"/>
  <c r="U2633"/>
  <c r="V2633"/>
  <c r="W2633"/>
  <c r="X2633"/>
  <c r="Y2633"/>
  <c r="T2634"/>
  <c r="U2634"/>
  <c r="V2634"/>
  <c r="W2634"/>
  <c r="X2634"/>
  <c r="Y2634"/>
  <c r="T2635"/>
  <c r="U2635"/>
  <c r="V2635"/>
  <c r="W2635"/>
  <c r="X2635"/>
  <c r="Y2635"/>
  <c r="T2636"/>
  <c r="U2636"/>
  <c r="V2636"/>
  <c r="W2636"/>
  <c r="X2636"/>
  <c r="Y2636"/>
  <c r="T2637"/>
  <c r="U2637"/>
  <c r="V2637"/>
  <c r="W2637"/>
  <c r="X2637"/>
  <c r="Y2637"/>
  <c r="T2638"/>
  <c r="U2638"/>
  <c r="V2638"/>
  <c r="W2638"/>
  <c r="X2638"/>
  <c r="Y2638"/>
  <c r="T2639"/>
  <c r="U2639"/>
  <c r="V2639"/>
  <c r="W2639"/>
  <c r="X2639"/>
  <c r="Y2639"/>
  <c r="T2640"/>
  <c r="U2640"/>
  <c r="V2640"/>
  <c r="W2640"/>
  <c r="X2640"/>
  <c r="Y2640"/>
  <c r="T2641"/>
  <c r="U2641"/>
  <c r="V2641"/>
  <c r="W2641"/>
  <c r="X2641"/>
  <c r="Y2641"/>
  <c r="T2642"/>
  <c r="U2642"/>
  <c r="V2642"/>
  <c r="W2642"/>
  <c r="X2642"/>
  <c r="Y2642"/>
  <c r="T2643"/>
  <c r="U2643"/>
  <c r="V2643"/>
  <c r="W2643"/>
  <c r="X2643"/>
  <c r="Y2643"/>
  <c r="T2644"/>
  <c r="U2644"/>
  <c r="V2644"/>
  <c r="W2644"/>
  <c r="X2644"/>
  <c r="Y2644"/>
  <c r="T2645"/>
  <c r="U2645"/>
  <c r="V2645"/>
  <c r="W2645"/>
  <c r="X2645"/>
  <c r="Y2645"/>
  <c r="T2646"/>
  <c r="U2646"/>
  <c r="V2646"/>
  <c r="W2646"/>
  <c r="X2646"/>
  <c r="Y2646"/>
  <c r="T2647"/>
  <c r="U2647"/>
  <c r="V2647"/>
  <c r="W2647"/>
  <c r="X2647"/>
  <c r="Y2647"/>
  <c r="T2648"/>
  <c r="U2648"/>
  <c r="V2648"/>
  <c r="W2648"/>
  <c r="X2648"/>
  <c r="Y2648"/>
  <c r="T2649"/>
  <c r="U2649"/>
  <c r="V2649"/>
  <c r="W2649"/>
  <c r="X2649"/>
  <c r="Y2649"/>
  <c r="T2650"/>
  <c r="U2650"/>
  <c r="V2650"/>
  <c r="W2650"/>
  <c r="X2650"/>
  <c r="Y2650"/>
  <c r="T2651"/>
  <c r="U2651"/>
  <c r="V2651"/>
  <c r="W2651"/>
  <c r="X2651"/>
  <c r="Y2651"/>
  <c r="T2652"/>
  <c r="U2652"/>
  <c r="V2652"/>
  <c r="W2652"/>
  <c r="X2652"/>
  <c r="Y2652"/>
  <c r="T2653"/>
  <c r="U2653"/>
  <c r="V2653"/>
  <c r="W2653"/>
  <c r="X2653"/>
  <c r="Y2653"/>
  <c r="T2654"/>
  <c r="U2654"/>
  <c r="V2654"/>
  <c r="W2654"/>
  <c r="X2654"/>
  <c r="Y2654"/>
  <c r="T2655"/>
  <c r="U2655"/>
  <c r="V2655"/>
  <c r="W2655"/>
  <c r="X2655"/>
  <c r="Y2655"/>
  <c r="T2656"/>
  <c r="U2656"/>
  <c r="V2656"/>
  <c r="W2656"/>
  <c r="X2656"/>
  <c r="Y2656"/>
  <c r="T2657"/>
  <c r="U2657"/>
  <c r="V2657"/>
  <c r="W2657"/>
  <c r="X2657"/>
  <c r="Y2657"/>
  <c r="T2658"/>
  <c r="U2658"/>
  <c r="V2658"/>
  <c r="W2658"/>
  <c r="X2658"/>
  <c r="Y2658"/>
  <c r="T2659"/>
  <c r="U2659"/>
  <c r="V2659"/>
  <c r="W2659"/>
  <c r="X2659"/>
  <c r="Y2659"/>
  <c r="T2660"/>
  <c r="U2660"/>
  <c r="V2660"/>
  <c r="W2660"/>
  <c r="X2660"/>
  <c r="Y2660"/>
  <c r="T2661"/>
  <c r="U2661"/>
  <c r="V2661"/>
  <c r="W2661"/>
  <c r="X2661"/>
  <c r="Y2661"/>
  <c r="T2662"/>
  <c r="U2662"/>
  <c r="V2662"/>
  <c r="W2662"/>
  <c r="X2662"/>
  <c r="Y2662"/>
  <c r="T2663"/>
  <c r="U2663"/>
  <c r="V2663"/>
  <c r="W2663"/>
  <c r="X2663"/>
  <c r="Y2663"/>
  <c r="T2664"/>
  <c r="U2664"/>
  <c r="V2664"/>
  <c r="W2664"/>
  <c r="X2664"/>
  <c r="Y2664"/>
  <c r="T2665"/>
  <c r="U2665"/>
  <c r="V2665"/>
  <c r="W2665"/>
  <c r="X2665"/>
  <c r="Y2665"/>
  <c r="T2666"/>
  <c r="U2666"/>
  <c r="V2666"/>
  <c r="W2666"/>
  <c r="X2666"/>
  <c r="Y2666"/>
  <c r="T2667"/>
  <c r="U2667"/>
  <c r="V2667"/>
  <c r="W2667"/>
  <c r="X2667"/>
  <c r="Y2667"/>
  <c r="T2668"/>
  <c r="U2668"/>
  <c r="V2668"/>
  <c r="W2668"/>
  <c r="X2668"/>
  <c r="Y2668"/>
  <c r="T2669"/>
  <c r="U2669"/>
  <c r="V2669"/>
  <c r="W2669"/>
  <c r="X2669"/>
  <c r="Y2669"/>
  <c r="T2670"/>
  <c r="U2670"/>
  <c r="V2670"/>
  <c r="W2670"/>
  <c r="X2670"/>
  <c r="Y2670"/>
  <c r="T2671"/>
  <c r="U2671"/>
  <c r="V2671"/>
  <c r="W2671"/>
  <c r="X2671"/>
  <c r="Y2671"/>
  <c r="T2672"/>
  <c r="U2672"/>
  <c r="V2672"/>
  <c r="W2672"/>
  <c r="X2672"/>
  <c r="Y2672"/>
  <c r="T2673"/>
  <c r="U2673"/>
  <c r="V2673"/>
  <c r="W2673"/>
  <c r="X2673"/>
  <c r="Y2673"/>
  <c r="T2674"/>
  <c r="U2674"/>
  <c r="V2674"/>
  <c r="W2674"/>
  <c r="X2674"/>
  <c r="Y2674"/>
  <c r="T2675"/>
  <c r="U2675"/>
  <c r="V2675"/>
  <c r="W2675"/>
  <c r="X2675"/>
  <c r="Y2675"/>
  <c r="T2676"/>
  <c r="U2676"/>
  <c r="V2676"/>
  <c r="W2676"/>
  <c r="X2676"/>
  <c r="Y2676"/>
  <c r="T2677"/>
  <c r="U2677"/>
  <c r="V2677"/>
  <c r="W2677"/>
  <c r="X2677"/>
  <c r="Y2677"/>
  <c r="T2678"/>
  <c r="U2678"/>
  <c r="V2678"/>
  <c r="W2678"/>
  <c r="X2678"/>
  <c r="Y2678"/>
  <c r="T2679"/>
  <c r="U2679"/>
  <c r="V2679"/>
  <c r="W2679"/>
  <c r="X2679"/>
  <c r="Y2679"/>
  <c r="T2680"/>
  <c r="U2680"/>
  <c r="V2680"/>
  <c r="W2680"/>
  <c r="X2680"/>
  <c r="Y2680"/>
  <c r="T2681"/>
  <c r="U2681"/>
  <c r="V2681"/>
  <c r="W2681"/>
  <c r="X2681"/>
  <c r="Y2681"/>
  <c r="T2682"/>
  <c r="U2682"/>
  <c r="V2682"/>
  <c r="W2682"/>
  <c r="X2682"/>
  <c r="Y2682"/>
  <c r="T2683"/>
  <c r="U2683"/>
  <c r="V2683"/>
  <c r="W2683"/>
  <c r="X2683"/>
  <c r="Y2683"/>
  <c r="T2684"/>
  <c r="U2684"/>
  <c r="V2684"/>
  <c r="W2684"/>
  <c r="X2684"/>
  <c r="Y2684"/>
  <c r="T2685"/>
  <c r="U2685"/>
  <c r="V2685"/>
  <c r="W2685"/>
  <c r="X2685"/>
  <c r="Y2685"/>
  <c r="T2686"/>
  <c r="U2686"/>
  <c r="V2686"/>
  <c r="W2686"/>
  <c r="X2686"/>
  <c r="Y2686"/>
  <c r="T2687"/>
  <c r="U2687"/>
  <c r="V2687"/>
  <c r="W2687"/>
  <c r="X2687"/>
  <c r="Y2687"/>
  <c r="T2688"/>
  <c r="U2688"/>
  <c r="V2688"/>
  <c r="W2688"/>
  <c r="X2688"/>
  <c r="Y2688"/>
  <c r="T2689"/>
  <c r="U2689"/>
  <c r="V2689"/>
  <c r="W2689"/>
  <c r="X2689"/>
  <c r="Y2689"/>
  <c r="T2690"/>
  <c r="U2690"/>
  <c r="V2690"/>
  <c r="W2690"/>
  <c r="X2690"/>
  <c r="Y2690"/>
  <c r="T2691"/>
  <c r="U2691"/>
  <c r="V2691"/>
  <c r="W2691"/>
  <c r="X2691"/>
  <c r="Y2691"/>
  <c r="T2692"/>
  <c r="U2692"/>
  <c r="V2692"/>
  <c r="W2692"/>
  <c r="X2692"/>
  <c r="Y2692"/>
  <c r="T2693"/>
  <c r="U2693"/>
  <c r="V2693"/>
  <c r="W2693"/>
  <c r="X2693"/>
  <c r="Y2693"/>
  <c r="T2694"/>
  <c r="U2694"/>
  <c r="V2694"/>
  <c r="W2694"/>
  <c r="X2694"/>
  <c r="Y2694"/>
  <c r="T2695"/>
  <c r="U2695"/>
  <c r="V2695"/>
  <c r="W2695"/>
  <c r="X2695"/>
  <c r="Y2695"/>
  <c r="T2696"/>
  <c r="U2696"/>
  <c r="V2696"/>
  <c r="W2696"/>
  <c r="X2696"/>
  <c r="Y2696"/>
  <c r="T2697"/>
  <c r="U2697"/>
  <c r="V2697"/>
  <c r="W2697"/>
  <c r="X2697"/>
  <c r="Y2697"/>
  <c r="T2698"/>
  <c r="U2698"/>
  <c r="V2698"/>
  <c r="W2698"/>
  <c r="X2698"/>
  <c r="Y2698"/>
  <c r="T2699"/>
  <c r="U2699"/>
  <c r="V2699"/>
  <c r="W2699"/>
  <c r="X2699"/>
  <c r="Y2699"/>
  <c r="T2700"/>
  <c r="U2700"/>
  <c r="V2700"/>
  <c r="W2700"/>
  <c r="X2700"/>
  <c r="Y2700"/>
  <c r="T2701"/>
  <c r="U2701"/>
  <c r="V2701"/>
  <c r="W2701"/>
  <c r="X2701"/>
  <c r="Y2701"/>
  <c r="T2702"/>
  <c r="U2702"/>
  <c r="V2702"/>
  <c r="W2702"/>
  <c r="X2702"/>
  <c r="Y2702"/>
  <c r="T2703"/>
  <c r="U2703"/>
  <c r="V2703"/>
  <c r="W2703"/>
  <c r="X2703"/>
  <c r="Y2703"/>
  <c r="T2704"/>
  <c r="U2704"/>
  <c r="V2704"/>
  <c r="W2704"/>
  <c r="X2704"/>
  <c r="Y2704"/>
  <c r="T2705"/>
  <c r="U2705"/>
  <c r="V2705"/>
  <c r="W2705"/>
  <c r="X2705"/>
  <c r="Y2705"/>
  <c r="T2706"/>
  <c r="U2706"/>
  <c r="V2706"/>
  <c r="W2706"/>
  <c r="X2706"/>
  <c r="Y2706"/>
  <c r="T2707"/>
  <c r="U2707"/>
  <c r="V2707"/>
  <c r="W2707"/>
  <c r="X2707"/>
  <c r="Y2707"/>
  <c r="T2708"/>
  <c r="U2708"/>
  <c r="V2708"/>
  <c r="W2708"/>
  <c r="X2708"/>
  <c r="Y2708"/>
  <c r="T2709"/>
  <c r="U2709"/>
  <c r="V2709"/>
  <c r="W2709"/>
  <c r="X2709"/>
  <c r="Y2709"/>
  <c r="T2710"/>
  <c r="U2710"/>
  <c r="V2710"/>
  <c r="W2710"/>
  <c r="X2710"/>
  <c r="Y2710"/>
  <c r="T2711"/>
  <c r="U2711"/>
  <c r="V2711"/>
  <c r="W2711"/>
  <c r="X2711"/>
  <c r="Y2711"/>
  <c r="T2712"/>
  <c r="U2712"/>
  <c r="V2712"/>
  <c r="W2712"/>
  <c r="X2712"/>
  <c r="Y2712"/>
  <c r="T2713"/>
  <c r="U2713"/>
  <c r="V2713"/>
  <c r="W2713"/>
  <c r="X2713"/>
  <c r="Y2713"/>
  <c r="T2714"/>
  <c r="U2714"/>
  <c r="V2714"/>
  <c r="W2714"/>
  <c r="X2714"/>
  <c r="Y2714"/>
  <c r="T2715"/>
  <c r="U2715"/>
  <c r="V2715"/>
  <c r="W2715"/>
  <c r="X2715"/>
  <c r="Y2715"/>
  <c r="T2716"/>
  <c r="U2716"/>
  <c r="V2716"/>
  <c r="W2716"/>
  <c r="X2716"/>
  <c r="Y2716"/>
  <c r="T2717"/>
  <c r="U2717"/>
  <c r="V2717"/>
  <c r="W2717"/>
  <c r="X2717"/>
  <c r="Y2717"/>
  <c r="T2718"/>
  <c r="U2718"/>
  <c r="V2718"/>
  <c r="W2718"/>
  <c r="X2718"/>
  <c r="Y2718"/>
  <c r="T2719"/>
  <c r="U2719"/>
  <c r="V2719"/>
  <c r="W2719"/>
  <c r="X2719"/>
  <c r="Y2719"/>
  <c r="T2720"/>
  <c r="U2720"/>
  <c r="V2720"/>
  <c r="W2720"/>
  <c r="X2720"/>
  <c r="Y2720"/>
  <c r="T2721"/>
  <c r="U2721"/>
  <c r="V2721"/>
  <c r="W2721"/>
  <c r="X2721"/>
  <c r="Y2721"/>
  <c r="T2722"/>
  <c r="U2722"/>
  <c r="V2722"/>
  <c r="W2722"/>
  <c r="X2722"/>
  <c r="Y2722"/>
  <c r="T2723"/>
  <c r="U2723"/>
  <c r="V2723"/>
  <c r="W2723"/>
  <c r="X2723"/>
  <c r="Y2723"/>
  <c r="T199"/>
  <c r="U199"/>
  <c r="V199"/>
  <c r="W199"/>
  <c r="X199"/>
  <c r="Y199"/>
  <c r="T200"/>
  <c r="U200"/>
  <c r="V200"/>
  <c r="W200"/>
  <c r="X200"/>
  <c r="Y200"/>
  <c r="T201"/>
  <c r="U201"/>
  <c r="V201"/>
  <c r="W201"/>
  <c r="X201"/>
  <c r="Y201"/>
  <c r="T202"/>
  <c r="U202"/>
  <c r="V202"/>
  <c r="W202"/>
  <c r="X202"/>
  <c r="Y202"/>
  <c r="T203"/>
  <c r="U203"/>
  <c r="V203"/>
  <c r="W203"/>
  <c r="X203"/>
  <c r="Y203"/>
  <c r="T204"/>
  <c r="U204"/>
  <c r="V204"/>
  <c r="W204"/>
  <c r="X204"/>
  <c r="Y204"/>
  <c r="T205"/>
  <c r="U205"/>
  <c r="V205"/>
  <c r="W205"/>
  <c r="X205"/>
  <c r="Y205"/>
  <c r="T206"/>
  <c r="U206"/>
  <c r="V206"/>
  <c r="W206"/>
  <c r="X206"/>
  <c r="Y206"/>
  <c r="T207"/>
  <c r="U207"/>
  <c r="V207"/>
  <c r="W207"/>
  <c r="X207"/>
  <c r="Y207"/>
  <c r="T208"/>
  <c r="U208"/>
  <c r="V208"/>
  <c r="W208"/>
  <c r="X208"/>
  <c r="Y208"/>
  <c r="T209"/>
  <c r="U209"/>
  <c r="V209"/>
  <c r="W209"/>
  <c r="X209"/>
  <c r="Y209"/>
  <c r="T210"/>
  <c r="U210"/>
  <c r="V210"/>
  <c r="W210"/>
  <c r="X210"/>
  <c r="Y210"/>
  <c r="T211"/>
  <c r="U211"/>
  <c r="V211"/>
  <c r="W211"/>
  <c r="X211"/>
  <c r="Y211"/>
  <c r="T212"/>
  <c r="U212"/>
  <c r="V212"/>
  <c r="W212"/>
  <c r="X212"/>
  <c r="Y212"/>
  <c r="T213"/>
  <c r="U213"/>
  <c r="V213"/>
  <c r="W213"/>
  <c r="X213"/>
  <c r="Y213"/>
  <c r="T214"/>
  <c r="U214"/>
  <c r="V214"/>
  <c r="W214"/>
  <c r="X214"/>
  <c r="Y214"/>
  <c r="T215"/>
  <c r="U215"/>
  <c r="V215"/>
  <c r="W215"/>
  <c r="X215"/>
  <c r="Y215"/>
  <c r="T216"/>
  <c r="U216"/>
  <c r="V216"/>
  <c r="W216"/>
  <c r="X216"/>
  <c r="Y216"/>
  <c r="T217"/>
  <c r="U217"/>
  <c r="V217"/>
  <c r="W217"/>
  <c r="X217"/>
  <c r="Y217"/>
  <c r="T218"/>
  <c r="U218"/>
  <c r="V218"/>
  <c r="W218"/>
  <c r="X218"/>
  <c r="Y218"/>
  <c r="T219"/>
  <c r="U219"/>
  <c r="V219"/>
  <c r="W219"/>
  <c r="X219"/>
  <c r="Y219"/>
  <c r="U6"/>
  <c r="V6"/>
  <c r="W6"/>
  <c r="X6"/>
  <c r="Y6"/>
  <c r="T6"/>
  <c r="S7"/>
  <c r="S8"/>
  <c r="S9"/>
  <c r="S10"/>
  <c r="S11"/>
  <c r="S12"/>
  <c r="S13"/>
  <c r="S14"/>
  <c r="S15"/>
  <c r="S16"/>
  <c r="S17"/>
  <c r="S18"/>
  <c r="S19"/>
  <c r="S20"/>
  <c r="S21"/>
  <c r="S22"/>
  <c r="S23"/>
  <c r="S24"/>
  <c r="S25"/>
  <c r="S26"/>
  <c r="S27"/>
  <c r="S28"/>
  <c r="S29"/>
  <c r="S30"/>
  <c r="S31"/>
  <c r="S32"/>
  <c r="S33"/>
  <c r="S34"/>
  <c r="S35"/>
  <c r="S36"/>
  <c r="S37"/>
  <c r="S38"/>
  <c r="S39"/>
  <c r="S40"/>
  <c r="S41"/>
  <c r="S42"/>
  <c r="S43"/>
  <c r="S44"/>
  <c r="S45"/>
  <c r="S46"/>
  <c r="S47"/>
  <c r="S48"/>
  <c r="S49"/>
  <c r="S50"/>
  <c r="S51"/>
  <c r="S52"/>
  <c r="S53"/>
  <c r="S54"/>
  <c r="S55"/>
  <c r="S56"/>
  <c r="S57"/>
  <c r="S58"/>
  <c r="S59"/>
  <c r="S60"/>
  <c r="S61"/>
  <c r="S62"/>
  <c r="S63"/>
  <c r="S64"/>
  <c r="S65"/>
  <c r="S66"/>
  <c r="S67"/>
  <c r="S68"/>
  <c r="S69"/>
  <c r="S70"/>
  <c r="S71"/>
  <c r="S72"/>
  <c r="S73"/>
  <c r="S74"/>
  <c r="S75"/>
  <c r="S76"/>
  <c r="S77"/>
  <c r="S78"/>
  <c r="S79"/>
  <c r="S80"/>
  <c r="S81"/>
  <c r="S82"/>
  <c r="S83"/>
  <c r="S84"/>
  <c r="S85"/>
  <c r="S86"/>
  <c r="S87"/>
  <c r="S88"/>
  <c r="S89"/>
  <c r="S90"/>
  <c r="S91"/>
  <c r="S92"/>
  <c r="S93"/>
  <c r="S94"/>
  <c r="S95"/>
  <c r="S96"/>
  <c r="S97"/>
  <c r="S98"/>
  <c r="S99"/>
  <c r="S100"/>
  <c r="S101"/>
  <c r="S102"/>
  <c r="S103"/>
  <c r="S104"/>
  <c r="S105"/>
  <c r="S106"/>
  <c r="S107"/>
  <c r="S108"/>
  <c r="S109"/>
  <c r="S110"/>
  <c r="S111"/>
  <c r="S112"/>
  <c r="S113"/>
  <c r="S114"/>
  <c r="S115"/>
  <c r="S116"/>
  <c r="S117"/>
  <c r="S118"/>
  <c r="S119"/>
  <c r="S120"/>
  <c r="S121"/>
  <c r="S122"/>
  <c r="S123"/>
  <c r="S124"/>
  <c r="S125"/>
  <c r="S126"/>
  <c r="S127"/>
  <c r="S128"/>
  <c r="S129"/>
  <c r="S130"/>
  <c r="S131"/>
  <c r="S132"/>
  <c r="S133"/>
  <c r="S134"/>
  <c r="S135"/>
  <c r="S136"/>
  <c r="S137"/>
  <c r="S138"/>
  <c r="S139"/>
  <c r="S140"/>
  <c r="S141"/>
  <c r="S142"/>
  <c r="S143"/>
  <c r="S144"/>
  <c r="S145"/>
  <c r="S146"/>
  <c r="S147"/>
  <c r="S148"/>
  <c r="S149"/>
  <c r="S150"/>
  <c r="S151"/>
  <c r="S152"/>
  <c r="S153"/>
  <c r="S154"/>
  <c r="S155"/>
  <c r="S156"/>
  <c r="S157"/>
  <c r="S158"/>
  <c r="S159"/>
  <c r="S160"/>
  <c r="S161"/>
  <c r="S162"/>
  <c r="S163"/>
  <c r="S164"/>
  <c r="S165"/>
  <c r="S166"/>
  <c r="S167"/>
  <c r="S168"/>
  <c r="S169"/>
  <c r="S170"/>
  <c r="S171"/>
  <c r="S172"/>
  <c r="S173"/>
  <c r="S174"/>
  <c r="S175"/>
  <c r="S176"/>
  <c r="S177"/>
  <c r="S178"/>
  <c r="S179"/>
  <c r="S180"/>
  <c r="S181"/>
  <c r="S182"/>
  <c r="S183"/>
  <c r="S184"/>
  <c r="S185"/>
  <c r="S186"/>
  <c r="S187"/>
  <c r="S188"/>
  <c r="S189"/>
  <c r="S190"/>
  <c r="S191"/>
  <c r="S192"/>
  <c r="S193"/>
  <c r="S194"/>
  <c r="S195"/>
  <c r="S196"/>
  <c r="S197"/>
  <c r="S198"/>
  <c r="S234"/>
  <c r="S235"/>
  <c r="S236"/>
  <c r="S237"/>
  <c r="S238"/>
  <c r="S239"/>
  <c r="S240"/>
  <c r="S241"/>
  <c r="S242"/>
  <c r="S243"/>
  <c r="S244"/>
  <c r="S245"/>
  <c r="S246"/>
  <c r="S247"/>
  <c r="S248"/>
  <c r="S249"/>
  <c r="S250"/>
  <c r="S251"/>
  <c r="S252"/>
  <c r="S253"/>
  <c r="S254"/>
  <c r="S255"/>
  <c r="S256"/>
  <c r="S257"/>
  <c r="S258"/>
  <c r="S259"/>
  <c r="S260"/>
  <c r="S261"/>
  <c r="S262"/>
  <c r="S263"/>
  <c r="S264"/>
  <c r="S265"/>
  <c r="S266"/>
  <c r="S267"/>
  <c r="S268"/>
  <c r="S269"/>
  <c r="S270"/>
  <c r="S271"/>
  <c r="S272"/>
  <c r="S273"/>
  <c r="S274"/>
  <c r="S275"/>
  <c r="S276"/>
  <c r="S277"/>
  <c r="S278"/>
  <c r="S279"/>
  <c r="S280"/>
  <c r="S281"/>
  <c r="S282"/>
  <c r="S283"/>
  <c r="S284"/>
  <c r="S285"/>
  <c r="S286"/>
  <c r="S287"/>
  <c r="S288"/>
  <c r="S289"/>
  <c r="S290"/>
  <c r="S291"/>
  <c r="S292"/>
  <c r="S293"/>
  <c r="S294"/>
  <c r="S295"/>
  <c r="S296"/>
  <c r="S297"/>
  <c r="S298"/>
  <c r="S299"/>
  <c r="S300"/>
  <c r="S301"/>
  <c r="S302"/>
  <c r="S303"/>
  <c r="S304"/>
  <c r="S305"/>
  <c r="S306"/>
  <c r="S307"/>
  <c r="S308"/>
  <c r="S309"/>
  <c r="S310"/>
  <c r="S311"/>
  <c r="S312"/>
  <c r="S313"/>
  <c r="S314"/>
  <c r="S315"/>
  <c r="S316"/>
  <c r="S317"/>
  <c r="S318"/>
  <c r="S319"/>
  <c r="S320"/>
  <c r="S321"/>
  <c r="S322"/>
  <c r="S323"/>
  <c r="S324"/>
  <c r="S325"/>
  <c r="S326"/>
  <c r="S327"/>
  <c r="S328"/>
  <c r="S329"/>
  <c r="S330"/>
  <c r="S331"/>
  <c r="S332"/>
  <c r="S333"/>
  <c r="S334"/>
  <c r="S335"/>
  <c r="S336"/>
  <c r="S337"/>
  <c r="S338"/>
  <c r="S339"/>
  <c r="S340"/>
  <c r="S341"/>
  <c r="S342"/>
  <c r="S343"/>
  <c r="S344"/>
  <c r="S345"/>
  <c r="S346"/>
  <c r="S347"/>
  <c r="S348"/>
  <c r="S349"/>
  <c r="S350"/>
  <c r="S351"/>
  <c r="S352"/>
  <c r="S353"/>
  <c r="S354"/>
  <c r="S355"/>
  <c r="S356"/>
  <c r="S357"/>
  <c r="S358"/>
  <c r="S359"/>
  <c r="S360"/>
  <c r="S361"/>
  <c r="S362"/>
  <c r="S363"/>
  <c r="S364"/>
  <c r="S365"/>
  <c r="S366"/>
  <c r="S367"/>
  <c r="S368"/>
  <c r="S369"/>
  <c r="S370"/>
  <c r="S371"/>
  <c r="S372"/>
  <c r="S373"/>
  <c r="S374"/>
  <c r="S375"/>
  <c r="S376"/>
  <c r="S377"/>
  <c r="S378"/>
  <c r="S379"/>
  <c r="S380"/>
  <c r="S381"/>
  <c r="S382"/>
  <c r="S383"/>
  <c r="S384"/>
  <c r="S385"/>
  <c r="S386"/>
  <c r="S387"/>
  <c r="S388"/>
  <c r="S389"/>
  <c r="S390"/>
  <c r="S391"/>
  <c r="S392"/>
  <c r="S393"/>
  <c r="S394"/>
  <c r="S395"/>
  <c r="S396"/>
  <c r="S397"/>
  <c r="S398"/>
  <c r="S399"/>
  <c r="S400"/>
  <c r="S401"/>
  <c r="S402"/>
  <c r="S403"/>
  <c r="S404"/>
  <c r="S405"/>
  <c r="S406"/>
  <c r="S407"/>
  <c r="S408"/>
  <c r="S409"/>
  <c r="S410"/>
  <c r="S411"/>
  <c r="S412"/>
  <c r="S413"/>
  <c r="S414"/>
  <c r="S415"/>
  <c r="S416"/>
  <c r="S417"/>
  <c r="S418"/>
  <c r="S419"/>
  <c r="S420"/>
  <c r="S421"/>
  <c r="S422"/>
  <c r="S423"/>
  <c r="S424"/>
  <c r="S425"/>
  <c r="S426"/>
  <c r="S427"/>
  <c r="S428"/>
  <c r="S429"/>
  <c r="S430"/>
  <c r="S431"/>
  <c r="S432"/>
  <c r="S433"/>
  <c r="S434"/>
  <c r="S435"/>
  <c r="S436"/>
  <c r="S437"/>
  <c r="S438"/>
  <c r="S439"/>
  <c r="S440"/>
  <c r="S441"/>
  <c r="S442"/>
  <c r="S443"/>
  <c r="S444"/>
  <c r="S445"/>
  <c r="S446"/>
  <c r="S447"/>
  <c r="S448"/>
  <c r="S449"/>
  <c r="S450"/>
  <c r="S451"/>
  <c r="S452"/>
  <c r="S453"/>
  <c r="S454"/>
  <c r="S455"/>
  <c r="S456"/>
  <c r="S457"/>
  <c r="S458"/>
  <c r="S459"/>
  <c r="S460"/>
  <c r="S461"/>
  <c r="S462"/>
  <c r="S463"/>
  <c r="S464"/>
  <c r="S465"/>
  <c r="S466"/>
  <c r="S467"/>
  <c r="S468"/>
  <c r="S469"/>
  <c r="S470"/>
  <c r="S471"/>
  <c r="S472"/>
  <c r="S473"/>
  <c r="S474"/>
  <c r="S475"/>
  <c r="S476"/>
  <c r="S477"/>
  <c r="S478"/>
  <c r="S479"/>
  <c r="S480"/>
  <c r="S481"/>
  <c r="S482"/>
  <c r="S483"/>
  <c r="S484"/>
  <c r="S485"/>
  <c r="S486"/>
  <c r="S487"/>
  <c r="S488"/>
  <c r="S489"/>
  <c r="S490"/>
  <c r="S491"/>
  <c r="S492"/>
  <c r="S493"/>
  <c r="S494"/>
  <c r="S495"/>
  <c r="S496"/>
  <c r="S497"/>
  <c r="S498"/>
  <c r="S499"/>
  <c r="S500"/>
  <c r="S501"/>
  <c r="S502"/>
  <c r="S503"/>
  <c r="S504"/>
  <c r="S505"/>
  <c r="S506"/>
  <c r="S507"/>
  <c r="S508"/>
  <c r="S509"/>
  <c r="S510"/>
  <c r="S511"/>
  <c r="S512"/>
  <c r="S513"/>
  <c r="S514"/>
  <c r="S515"/>
  <c r="S516"/>
  <c r="S517"/>
  <c r="S518"/>
  <c r="S519"/>
  <c r="S520"/>
  <c r="S521"/>
  <c r="S522"/>
  <c r="S523"/>
  <c r="S524"/>
  <c r="S525"/>
  <c r="S526"/>
  <c r="S527"/>
  <c r="S528"/>
  <c r="S529"/>
  <c r="S530"/>
  <c r="S531"/>
  <c r="S532"/>
  <c r="S533"/>
  <c r="S534"/>
  <c r="S535"/>
  <c r="S536"/>
  <c r="S537"/>
  <c r="S538"/>
  <c r="S539"/>
  <c r="S540"/>
  <c r="S541"/>
  <c r="S542"/>
  <c r="S543"/>
  <c r="S544"/>
  <c r="S545"/>
  <c r="S546"/>
  <c r="S547"/>
  <c r="S548"/>
  <c r="S549"/>
  <c r="S550"/>
  <c r="S551"/>
  <c r="S552"/>
  <c r="S553"/>
  <c r="S554"/>
  <c r="S555"/>
  <c r="S556"/>
  <c r="S557"/>
  <c r="S558"/>
  <c r="S559"/>
  <c r="S560"/>
  <c r="S561"/>
  <c r="S562"/>
  <c r="S563"/>
  <c r="S564"/>
  <c r="S565"/>
  <c r="S566"/>
  <c r="S567"/>
  <c r="S568"/>
  <c r="S569"/>
  <c r="S570"/>
  <c r="S571"/>
  <c r="S572"/>
  <c r="S573"/>
  <c r="S574"/>
  <c r="S575"/>
  <c r="S576"/>
  <c r="S577"/>
  <c r="S578"/>
  <c r="S579"/>
  <c r="S580"/>
  <c r="S581"/>
  <c r="S582"/>
  <c r="S583"/>
  <c r="S584"/>
  <c r="S585"/>
  <c r="S586"/>
  <c r="S587"/>
  <c r="S588"/>
  <c r="S589"/>
  <c r="S590"/>
  <c r="S591"/>
  <c r="S592"/>
  <c r="S593"/>
  <c r="S594"/>
  <c r="S595"/>
  <c r="S596"/>
  <c r="S597"/>
  <c r="S598"/>
  <c r="S599"/>
  <c r="S600"/>
  <c r="S601"/>
  <c r="S602"/>
  <c r="S603"/>
  <c r="S604"/>
  <c r="S605"/>
  <c r="S606"/>
  <c r="S607"/>
  <c r="S608"/>
  <c r="S609"/>
  <c r="S610"/>
  <c r="S611"/>
  <c r="S612"/>
  <c r="S613"/>
  <c r="S614"/>
  <c r="S615"/>
  <c r="S616"/>
  <c r="S617"/>
  <c r="S618"/>
  <c r="S619"/>
  <c r="S620"/>
  <c r="S621"/>
  <c r="S622"/>
  <c r="S623"/>
  <c r="S624"/>
  <c r="S625"/>
  <c r="S626"/>
  <c r="S627"/>
  <c r="S628"/>
  <c r="S629"/>
  <c r="S630"/>
  <c r="S631"/>
  <c r="S632"/>
  <c r="S633"/>
  <c r="S634"/>
  <c r="S635"/>
  <c r="S636"/>
  <c r="S637"/>
  <c r="S638"/>
  <c r="S639"/>
  <c r="S640"/>
  <c r="S641"/>
  <c r="S642"/>
  <c r="S643"/>
  <c r="S644"/>
  <c r="S645"/>
  <c r="S646"/>
  <c r="S647"/>
  <c r="S648"/>
  <c r="S649"/>
  <c r="S650"/>
  <c r="S651"/>
  <c r="S652"/>
  <c r="S953"/>
  <c r="S954"/>
  <c r="S955"/>
  <c r="S956"/>
  <c r="S957"/>
  <c r="S958"/>
  <c r="S959"/>
  <c r="S960"/>
  <c r="S961"/>
  <c r="S962"/>
  <c r="S963"/>
  <c r="S964"/>
  <c r="S965"/>
  <c r="S966"/>
  <c r="S967"/>
  <c r="S968"/>
  <c r="S969"/>
  <c r="S970"/>
  <c r="S971"/>
  <c r="S972"/>
  <c r="S973"/>
  <c r="S974"/>
  <c r="S975"/>
  <c r="S976"/>
  <c r="S977"/>
  <c r="S978"/>
  <c r="S979"/>
  <c r="S980"/>
  <c r="S981"/>
  <c r="S982"/>
  <c r="S983"/>
  <c r="S984"/>
  <c r="S985"/>
  <c r="S986"/>
  <c r="S987"/>
  <c r="S988"/>
  <c r="S989"/>
  <c r="S990"/>
  <c r="S991"/>
  <c r="S992"/>
  <c r="S993"/>
  <c r="S994"/>
  <c r="S995"/>
  <c r="S996"/>
  <c r="S997"/>
  <c r="S998"/>
  <c r="S999"/>
  <c r="S1000"/>
  <c r="S1001"/>
  <c r="S1002"/>
  <c r="S1003"/>
  <c r="S1004"/>
  <c r="S1005"/>
  <c r="S1006"/>
  <c r="S1007"/>
  <c r="S1008"/>
  <c r="S1009"/>
  <c r="S1010"/>
  <c r="S1011"/>
  <c r="S1012"/>
  <c r="S1013"/>
  <c r="S1014"/>
  <c r="S1015"/>
  <c r="S1016"/>
  <c r="S1017"/>
  <c r="S1018"/>
  <c r="S1019"/>
  <c r="S1020"/>
  <c r="S1021"/>
  <c r="S1022"/>
  <c r="S1023"/>
  <c r="S1024"/>
  <c r="S1025"/>
  <c r="S1026"/>
  <c r="S1027"/>
  <c r="S1028"/>
  <c r="S1029"/>
  <c r="S1030"/>
  <c r="S1031"/>
  <c r="S1032"/>
  <c r="S1033"/>
  <c r="S1034"/>
  <c r="S1035"/>
  <c r="S1036"/>
  <c r="S1037"/>
  <c r="S1038"/>
  <c r="S1039"/>
  <c r="S1040"/>
  <c r="S1041"/>
  <c r="S1042"/>
  <c r="S1043"/>
  <c r="S1044"/>
  <c r="S1045"/>
  <c r="S1046"/>
  <c r="S1047"/>
  <c r="S1048"/>
  <c r="S1049"/>
  <c r="S1050"/>
  <c r="S1051"/>
  <c r="S1052"/>
  <c r="S1053"/>
  <c r="S1054"/>
  <c r="S1055"/>
  <c r="S1056"/>
  <c r="S1057"/>
  <c r="S1058"/>
  <c r="S1059"/>
  <c r="S1060"/>
  <c r="S1061"/>
  <c r="S1062"/>
  <c r="S1063"/>
  <c r="S1064"/>
  <c r="S1065"/>
  <c r="S1066"/>
  <c r="S1067"/>
  <c r="S1068"/>
  <c r="S1069"/>
  <c r="S1070"/>
  <c r="S1071"/>
  <c r="S1072"/>
  <c r="S1073"/>
  <c r="S1074"/>
  <c r="S1075"/>
  <c r="S1076"/>
  <c r="S1077"/>
  <c r="S1078"/>
  <c r="S1079"/>
  <c r="S1080"/>
  <c r="S1081"/>
  <c r="S1082"/>
  <c r="S1083"/>
  <c r="S1084"/>
  <c r="S1085"/>
  <c r="S1086"/>
  <c r="S1087"/>
  <c r="S1088"/>
  <c r="S1089"/>
  <c r="S1090"/>
  <c r="S1091"/>
  <c r="S1092"/>
  <c r="S1093"/>
  <c r="S1094"/>
  <c r="S1095"/>
  <c r="S1096"/>
  <c r="S1097"/>
  <c r="S1098"/>
  <c r="S1099"/>
  <c r="S1100"/>
  <c r="S1101"/>
  <c r="S1102"/>
  <c r="S1103"/>
  <c r="S1104"/>
  <c r="S1105"/>
  <c r="S1106"/>
  <c r="S1107"/>
  <c r="S1108"/>
  <c r="S1109"/>
  <c r="S1110"/>
  <c r="S1111"/>
  <c r="S1112"/>
  <c r="S1113"/>
  <c r="S1114"/>
  <c r="S1115"/>
  <c r="S1116"/>
  <c r="S1117"/>
  <c r="S1118"/>
  <c r="S1119"/>
  <c r="S1120"/>
  <c r="S1121"/>
  <c r="S1122"/>
  <c r="S1123"/>
  <c r="S1124"/>
  <c r="S1125"/>
  <c r="S1126"/>
  <c r="S1127"/>
  <c r="S1128"/>
  <c r="S1129"/>
  <c r="S1130"/>
  <c r="S1131"/>
  <c r="S1132"/>
  <c r="S1133"/>
  <c r="S1134"/>
  <c r="S1135"/>
  <c r="S1136"/>
  <c r="S1137"/>
  <c r="S1138"/>
  <c r="S1139"/>
  <c r="S1140"/>
  <c r="S1141"/>
  <c r="S1142"/>
  <c r="S1143"/>
  <c r="S1144"/>
  <c r="S1145"/>
  <c r="S1146"/>
  <c r="S1147"/>
  <c r="S1148"/>
  <c r="S1149"/>
  <c r="S1150"/>
  <c r="S1151"/>
  <c r="S1152"/>
  <c r="S1153"/>
  <c r="S1154"/>
  <c r="S1155"/>
  <c r="S1156"/>
  <c r="S1157"/>
  <c r="S1158"/>
  <c r="S1159"/>
  <c r="S1160"/>
  <c r="S1161"/>
  <c r="S1162"/>
  <c r="S1163"/>
  <c r="S1164"/>
  <c r="S1165"/>
  <c r="S1166"/>
  <c r="S1167"/>
  <c r="S1168"/>
  <c r="S1169"/>
  <c r="S1170"/>
  <c r="S1171"/>
  <c r="S1172"/>
  <c r="S1173"/>
  <c r="S1174"/>
  <c r="S1175"/>
  <c r="S1176"/>
  <c r="S1177"/>
  <c r="S1178"/>
  <c r="S1179"/>
  <c r="S1180"/>
  <c r="S1181"/>
  <c r="S1182"/>
  <c r="S1183"/>
  <c r="S1184"/>
  <c r="S1185"/>
  <c r="S1186"/>
  <c r="S1187"/>
  <c r="S1188"/>
  <c r="S1189"/>
  <c r="S1190"/>
  <c r="S1191"/>
  <c r="S1192"/>
  <c r="S1193"/>
  <c r="S1194"/>
  <c r="S1195"/>
  <c r="S1196"/>
  <c r="S1197"/>
  <c r="S1198"/>
  <c r="S1199"/>
  <c r="S1200"/>
  <c r="S1201"/>
  <c r="S1202"/>
  <c r="S1203"/>
  <c r="S1204"/>
  <c r="S1205"/>
  <c r="S1206"/>
  <c r="S1207"/>
  <c r="S1208"/>
  <c r="S1209"/>
  <c r="S1210"/>
  <c r="S1211"/>
  <c r="S1212"/>
  <c r="S1213"/>
  <c r="S1214"/>
  <c r="S1215"/>
  <c r="S1216"/>
  <c r="S1217"/>
  <c r="S1218"/>
  <c r="S1219"/>
  <c r="S1220"/>
  <c r="S1221"/>
  <c r="S1222"/>
  <c r="S1223"/>
  <c r="S1224"/>
  <c r="S1225"/>
  <c r="S1226"/>
  <c r="S1227"/>
  <c r="S1228"/>
  <c r="S1229"/>
  <c r="S1230"/>
  <c r="S1231"/>
  <c r="S1232"/>
  <c r="S1233"/>
  <c r="S1234"/>
  <c r="S1235"/>
  <c r="S1236"/>
  <c r="S1237"/>
  <c r="S1238"/>
  <c r="S1239"/>
  <c r="S1240"/>
  <c r="S1241"/>
  <c r="S1242"/>
  <c r="S1243"/>
  <c r="S1244"/>
  <c r="S1245"/>
  <c r="S1246"/>
  <c r="S1247"/>
  <c r="S1248"/>
  <c r="S1249"/>
  <c r="S1250"/>
  <c r="S1251"/>
  <c r="S1252"/>
  <c r="S1553"/>
  <c r="S1554"/>
  <c r="S1555"/>
  <c r="S1556"/>
  <c r="S1557"/>
  <c r="S1558"/>
  <c r="S1559"/>
  <c r="S1560"/>
  <c r="S1561"/>
  <c r="S1562"/>
  <c r="S1563"/>
  <c r="S1564"/>
  <c r="S1565"/>
  <c r="S1566"/>
  <c r="S1567"/>
  <c r="S1568"/>
  <c r="S1569"/>
  <c r="S1570"/>
  <c r="S1571"/>
  <c r="S1572"/>
  <c r="S1573"/>
  <c r="S1574"/>
  <c r="S1575"/>
  <c r="S1576"/>
  <c r="S1577"/>
  <c r="S1578"/>
  <c r="S1579"/>
  <c r="S1580"/>
  <c r="S1581"/>
  <c r="S1582"/>
  <c r="S1583"/>
  <c r="S1584"/>
  <c r="S1585"/>
  <c r="S1586"/>
  <c r="S1587"/>
  <c r="S1588"/>
  <c r="S1589"/>
  <c r="S1590"/>
  <c r="S1591"/>
  <c r="S1592"/>
  <c r="S1593"/>
  <c r="S1594"/>
  <c r="S1595"/>
  <c r="S1596"/>
  <c r="S1597"/>
  <c r="S1598"/>
  <c r="S1599"/>
  <c r="S1600"/>
  <c r="S1601"/>
  <c r="S1602"/>
  <c r="S1603"/>
  <c r="S1604"/>
  <c r="S1605"/>
  <c r="S1606"/>
  <c r="S1607"/>
  <c r="S1608"/>
  <c r="S1609"/>
  <c r="S1610"/>
  <c r="S1611"/>
  <c r="S1612"/>
  <c r="S1613"/>
  <c r="S1614"/>
  <c r="S1615"/>
  <c r="S1616"/>
  <c r="S1617"/>
  <c r="S1618"/>
  <c r="S1619"/>
  <c r="S1620"/>
  <c r="S1621"/>
  <c r="S1622"/>
  <c r="S1623"/>
  <c r="S1624"/>
  <c r="S1625"/>
  <c r="S1626"/>
  <c r="S1627"/>
  <c r="S1628"/>
  <c r="S1629"/>
  <c r="S1630"/>
  <c r="S1631"/>
  <c r="S1632"/>
  <c r="S1633"/>
  <c r="S1634"/>
  <c r="S1635"/>
  <c r="S1636"/>
  <c r="S1637"/>
  <c r="S1638"/>
  <c r="S1639"/>
  <c r="S1640"/>
  <c r="S1641"/>
  <c r="S1642"/>
  <c r="S1643"/>
  <c r="S1644"/>
  <c r="S1645"/>
  <c r="S1646"/>
  <c r="S1647"/>
  <c r="S1648"/>
  <c r="S1649"/>
  <c r="S1650"/>
  <c r="S1651"/>
  <c r="S1652"/>
  <c r="S1653"/>
  <c r="S1654"/>
  <c r="S1655"/>
  <c r="S1656"/>
  <c r="S1657"/>
  <c r="S1658"/>
  <c r="S1659"/>
  <c r="S1660"/>
  <c r="S1661"/>
  <c r="S1662"/>
  <c r="S1663"/>
  <c r="S1664"/>
  <c r="S1665"/>
  <c r="S1666"/>
  <c r="S1667"/>
  <c r="S1668"/>
  <c r="S1669"/>
  <c r="S1670"/>
  <c r="S1671"/>
  <c r="S1672"/>
  <c r="S1673"/>
  <c r="S1674"/>
  <c r="S1675"/>
  <c r="S1676"/>
  <c r="S1677"/>
  <c r="S1678"/>
  <c r="S1679"/>
  <c r="S1680"/>
  <c r="S1681"/>
  <c r="S1682"/>
  <c r="S1683"/>
  <c r="S1684"/>
  <c r="S1805"/>
  <c r="S1806"/>
  <c r="S1807"/>
  <c r="S1808"/>
  <c r="S1809"/>
  <c r="S1810"/>
  <c r="S1811"/>
  <c r="S1812"/>
  <c r="S1813"/>
  <c r="S1814"/>
  <c r="S1815"/>
  <c r="S1816"/>
  <c r="S1817"/>
  <c r="S1818"/>
  <c r="S1819"/>
  <c r="S1820"/>
  <c r="S1821"/>
  <c r="S1822"/>
  <c r="S1823"/>
  <c r="S1824"/>
  <c r="S1825"/>
  <c r="S1826"/>
  <c r="S1827"/>
  <c r="S1828"/>
  <c r="S1829"/>
  <c r="S1830"/>
  <c r="S1831"/>
  <c r="S1832"/>
  <c r="S1833"/>
  <c r="S1834"/>
  <c r="S1835"/>
  <c r="S1836"/>
  <c r="S1837"/>
  <c r="S1838"/>
  <c r="S1839"/>
  <c r="S1840"/>
  <c r="S1841"/>
  <c r="S1842"/>
  <c r="S1843"/>
  <c r="S1844"/>
  <c r="S1845"/>
  <c r="S1846"/>
  <c r="S1847"/>
  <c r="S1848"/>
  <c r="S1849"/>
  <c r="S1850"/>
  <c r="S1851"/>
  <c r="S1852"/>
  <c r="S1853"/>
  <c r="S1854"/>
  <c r="S1855"/>
  <c r="S1856"/>
  <c r="S1857"/>
  <c r="S1858"/>
  <c r="S1859"/>
  <c r="S1860"/>
  <c r="S1861"/>
  <c r="S1862"/>
  <c r="S1863"/>
  <c r="S1864"/>
  <c r="S1865"/>
  <c r="S1866"/>
  <c r="S1867"/>
  <c r="S1868"/>
  <c r="S1869"/>
  <c r="S1870"/>
  <c r="S1871"/>
  <c r="S1872"/>
  <c r="S1873"/>
  <c r="S1874"/>
  <c r="S1875"/>
  <c r="S1876"/>
  <c r="S1877"/>
  <c r="S1878"/>
  <c r="S1879"/>
  <c r="S1880"/>
  <c r="S1881"/>
  <c r="S1882"/>
  <c r="S1883"/>
  <c r="S1884"/>
  <c r="S1885"/>
  <c r="S1886"/>
  <c r="S1887"/>
  <c r="S1888"/>
  <c r="S1889"/>
  <c r="S1890"/>
  <c r="S1891"/>
  <c r="S1892"/>
  <c r="S1893"/>
  <c r="S1894"/>
  <c r="S1895"/>
  <c r="S1896"/>
  <c r="S1897"/>
  <c r="S1898"/>
  <c r="S1899"/>
  <c r="S1900"/>
  <c r="S1901"/>
  <c r="S1902"/>
  <c r="S1903"/>
  <c r="S1904"/>
  <c r="S1905"/>
  <c r="S1906"/>
  <c r="S1907"/>
  <c r="S1908"/>
  <c r="S1909"/>
  <c r="S1910"/>
  <c r="S1911"/>
  <c r="S1912"/>
  <c r="S1913"/>
  <c r="S1914"/>
  <c r="S1915"/>
  <c r="S1916"/>
  <c r="S1917"/>
  <c r="S1918"/>
  <c r="S1919"/>
  <c r="S1920"/>
  <c r="S1921"/>
  <c r="S1922"/>
  <c r="S1923"/>
  <c r="S1924"/>
  <c r="S2045"/>
  <c r="S2046"/>
  <c r="S2047"/>
  <c r="S2048"/>
  <c r="S2049"/>
  <c r="S2050"/>
  <c r="S2051"/>
  <c r="S2052"/>
  <c r="S2053"/>
  <c r="S2054"/>
  <c r="S2055"/>
  <c r="S2056"/>
  <c r="S2057"/>
  <c r="S2058"/>
  <c r="S2059"/>
  <c r="S2060"/>
  <c r="S2061"/>
  <c r="S2062"/>
  <c r="S2063"/>
  <c r="S2064"/>
  <c r="S2065"/>
  <c r="S2066"/>
  <c r="S2067"/>
  <c r="S2068"/>
  <c r="S2069"/>
  <c r="S2070"/>
  <c r="S2071"/>
  <c r="S2072"/>
  <c r="S2073"/>
  <c r="S2074"/>
  <c r="S2075"/>
  <c r="S2076"/>
  <c r="S2077"/>
  <c r="S2108"/>
  <c r="S2109"/>
  <c r="S2110"/>
  <c r="S2111"/>
  <c r="S2112"/>
  <c r="S2113"/>
  <c r="S2114"/>
  <c r="S2115"/>
  <c r="S2116"/>
  <c r="S2117"/>
  <c r="S2118"/>
  <c r="S2119"/>
  <c r="S2120"/>
  <c r="S2121"/>
  <c r="S2122"/>
  <c r="S2123"/>
  <c r="S2124"/>
  <c r="S2125"/>
  <c r="S2126"/>
  <c r="S2127"/>
  <c r="S2128"/>
  <c r="S2129"/>
  <c r="S2130"/>
  <c r="S2131"/>
  <c r="S2132"/>
  <c r="S2133"/>
  <c r="S2134"/>
  <c r="S2135"/>
  <c r="S2136"/>
  <c r="S2137"/>
  <c r="S226"/>
  <c r="S227"/>
  <c r="S228"/>
  <c r="S229"/>
  <c r="S230"/>
  <c r="S231"/>
  <c r="S232"/>
  <c r="S233"/>
  <c r="S220"/>
  <c r="S221"/>
  <c r="S222"/>
  <c r="S223"/>
  <c r="S224"/>
  <c r="S225"/>
  <c r="S2168"/>
  <c r="S2169"/>
  <c r="S2170"/>
  <c r="S2171"/>
  <c r="S2172"/>
  <c r="S2173"/>
  <c r="S2174"/>
  <c r="S2175"/>
  <c r="S2176"/>
  <c r="S2177"/>
  <c r="S2178"/>
  <c r="S2179"/>
  <c r="S2180"/>
  <c r="S2181"/>
  <c r="S2182"/>
  <c r="S2183"/>
  <c r="S2184"/>
  <c r="S2185"/>
  <c r="S2186"/>
  <c r="S2187"/>
  <c r="S2188"/>
  <c r="S2189"/>
  <c r="S2190"/>
  <c r="S2191"/>
  <c r="S2192"/>
  <c r="S2193"/>
  <c r="S2194"/>
  <c r="S2195"/>
  <c r="S2196"/>
  <c r="S2197"/>
  <c r="S2198"/>
  <c r="S2199"/>
  <c r="S2200"/>
  <c r="S2201"/>
  <c r="S2202"/>
  <c r="S2203"/>
  <c r="S2204"/>
  <c r="S2205"/>
  <c r="S2206"/>
  <c r="S2207"/>
  <c r="S2208"/>
  <c r="S2209"/>
  <c r="S2210"/>
  <c r="S2211"/>
  <c r="S2212"/>
  <c r="S2213"/>
  <c r="S2214"/>
  <c r="S2215"/>
  <c r="S2216"/>
  <c r="S2217"/>
  <c r="S2218"/>
  <c r="S2219"/>
  <c r="S2220"/>
  <c r="S2221"/>
  <c r="S2222"/>
  <c r="S2223"/>
  <c r="S2224"/>
  <c r="S2225"/>
  <c r="S2226"/>
  <c r="S2227"/>
  <c r="S2228"/>
  <c r="S2229"/>
  <c r="S2230"/>
  <c r="S2231"/>
  <c r="S2232"/>
  <c r="S2233"/>
  <c r="S2234"/>
  <c r="S2235"/>
  <c r="S2236"/>
  <c r="S2237"/>
  <c r="S2238"/>
  <c r="S2239"/>
  <c r="S2240"/>
  <c r="S2241"/>
  <c r="S2242"/>
  <c r="S2243"/>
  <c r="S2244"/>
  <c r="S2245"/>
  <c r="S2246"/>
  <c r="S2247"/>
  <c r="S2248"/>
  <c r="S2249"/>
  <c r="S2250"/>
  <c r="S2251"/>
  <c r="S2252"/>
  <c r="S2253"/>
  <c r="S2254"/>
  <c r="S2255"/>
  <c r="S2256"/>
  <c r="S2257"/>
  <c r="S2258"/>
  <c r="S2259"/>
  <c r="S2260"/>
  <c r="S2261"/>
  <c r="S2262"/>
  <c r="S2263"/>
  <c r="S2264"/>
  <c r="S2265"/>
  <c r="S2266"/>
  <c r="S2267"/>
  <c r="S2268"/>
  <c r="S2269"/>
  <c r="S2270"/>
  <c r="S2271"/>
  <c r="S2272"/>
  <c r="S2273"/>
  <c r="S2274"/>
  <c r="S2275"/>
  <c r="S2276"/>
  <c r="S2277"/>
  <c r="S2278"/>
  <c r="S2279"/>
  <c r="S2280"/>
  <c r="S2281"/>
  <c r="S2282"/>
  <c r="S2283"/>
  <c r="S2284"/>
  <c r="S2285"/>
  <c r="S2286"/>
  <c r="S2287"/>
  <c r="S2404"/>
  <c r="S2405"/>
  <c r="S2406"/>
  <c r="S2407"/>
  <c r="S2409"/>
  <c r="S2410"/>
  <c r="S2411"/>
  <c r="S2412"/>
  <c r="S2413"/>
  <c r="S2414"/>
  <c r="S2415"/>
  <c r="S2416"/>
  <c r="S2417"/>
  <c r="S2418"/>
  <c r="S2419"/>
  <c r="S2420"/>
  <c r="S2421"/>
  <c r="S2422"/>
  <c r="S2423"/>
  <c r="S2424"/>
  <c r="S2425"/>
  <c r="S2426"/>
  <c r="S2427"/>
  <c r="S2428"/>
  <c r="S2429"/>
  <c r="S2430"/>
  <c r="S2431"/>
  <c r="S2432"/>
  <c r="S2433"/>
  <c r="S2434"/>
  <c r="S2435"/>
  <c r="S2436"/>
  <c r="S2437"/>
  <c r="S2438"/>
  <c r="S2439"/>
  <c r="S2440"/>
  <c r="S2441"/>
  <c r="S2442"/>
  <c r="S2443"/>
  <c r="S2444"/>
  <c r="S2445"/>
  <c r="S2446"/>
  <c r="S2447"/>
  <c r="S2448"/>
  <c r="S2449"/>
  <c r="S2450"/>
  <c r="S2451"/>
  <c r="S2452"/>
  <c r="S2453"/>
  <c r="S2454"/>
  <c r="S2455"/>
  <c r="S2456"/>
  <c r="S2457"/>
  <c r="S2458"/>
  <c r="S2459"/>
  <c r="S2460"/>
  <c r="S2461"/>
  <c r="S2462"/>
  <c r="S2463"/>
  <c r="S2464"/>
  <c r="S2465"/>
  <c r="S2466"/>
  <c r="S2467"/>
  <c r="S2468"/>
  <c r="S2469"/>
  <c r="S2470"/>
  <c r="S2471"/>
  <c r="S2472"/>
  <c r="S2473"/>
  <c r="S2474"/>
  <c r="S2475"/>
  <c r="S2476"/>
  <c r="S2477"/>
  <c r="S2478"/>
  <c r="S2479"/>
  <c r="S2480"/>
  <c r="S2481"/>
  <c r="S2482"/>
  <c r="S2483"/>
  <c r="S2484"/>
  <c r="S2485"/>
  <c r="S2486"/>
  <c r="S2487"/>
  <c r="S2488"/>
  <c r="S2489"/>
  <c r="S2490"/>
  <c r="S2491"/>
  <c r="S2492"/>
  <c r="S2493"/>
  <c r="S2494"/>
  <c r="S2495"/>
  <c r="S2496"/>
  <c r="S2497"/>
  <c r="S2498"/>
  <c r="S2499"/>
  <c r="S2500"/>
  <c r="S2501"/>
  <c r="S2502"/>
  <c r="S2503"/>
  <c r="S2504"/>
  <c r="S2505"/>
  <c r="S2506"/>
  <c r="S2507"/>
  <c r="S2508"/>
  <c r="S2509"/>
  <c r="S2510"/>
  <c r="S2511"/>
  <c r="S2512"/>
  <c r="S2513"/>
  <c r="S2514"/>
  <c r="S2515"/>
  <c r="S2516"/>
  <c r="S2517"/>
  <c r="S2518"/>
  <c r="S2519"/>
  <c r="S2520"/>
  <c r="S2521"/>
  <c r="S2522"/>
  <c r="S2523"/>
  <c r="S2524"/>
  <c r="S2525"/>
  <c r="S2526"/>
  <c r="S2527"/>
  <c r="S2528"/>
  <c r="S2529"/>
  <c r="S2530"/>
  <c r="S2531"/>
  <c r="S2532"/>
  <c r="S2533"/>
  <c r="S2534"/>
  <c r="S2535"/>
  <c r="S2536"/>
  <c r="S2537"/>
  <c r="S2538"/>
  <c r="S2539"/>
  <c r="S2540"/>
  <c r="S2541"/>
  <c r="S2542"/>
  <c r="S2543"/>
  <c r="S2544"/>
  <c r="S2545"/>
  <c r="S2546"/>
  <c r="S2547"/>
  <c r="S2548"/>
  <c r="S2549"/>
  <c r="S2550"/>
  <c r="S2551"/>
  <c r="S2552"/>
  <c r="S2553"/>
  <c r="S2554"/>
  <c r="S2555"/>
  <c r="S2556"/>
  <c r="S2557"/>
  <c r="S2558"/>
  <c r="S2559"/>
  <c r="S2560"/>
  <c r="S2561"/>
  <c r="S2562"/>
  <c r="S2563"/>
  <c r="S2754"/>
  <c r="S2755"/>
  <c r="S2756"/>
  <c r="S2757"/>
  <c r="S2758"/>
  <c r="S2759"/>
  <c r="S2760"/>
  <c r="S2761"/>
  <c r="S2762"/>
  <c r="S2763"/>
  <c r="S2764"/>
  <c r="S2765"/>
  <c r="S2766"/>
  <c r="S2767"/>
  <c r="S2768"/>
  <c r="S2769"/>
  <c r="S2770"/>
  <c r="S2771"/>
  <c r="S2772"/>
  <c r="S2773"/>
  <c r="S2774"/>
  <c r="S2775"/>
  <c r="S2776"/>
  <c r="S2777"/>
  <c r="S2778"/>
  <c r="S2779"/>
  <c r="S2780"/>
  <c r="S2781"/>
  <c r="S2782"/>
  <c r="S2783"/>
  <c r="S2784"/>
  <c r="S2785"/>
  <c r="S2786"/>
  <c r="S2787"/>
  <c r="S2788"/>
  <c r="S2789"/>
  <c r="S2790"/>
  <c r="S2791"/>
  <c r="S2792"/>
  <c r="S2793"/>
  <c r="S2794"/>
  <c r="S2795"/>
  <c r="S2796"/>
  <c r="S2797"/>
  <c r="S2798"/>
  <c r="S2799"/>
  <c r="S2800"/>
  <c r="S2801"/>
  <c r="S2802"/>
  <c r="S2803"/>
  <c r="S2804"/>
  <c r="S2805"/>
  <c r="S2806"/>
  <c r="S2807"/>
  <c r="S2808"/>
  <c r="S2809"/>
  <c r="S2810"/>
  <c r="S2811"/>
  <c r="S2812"/>
  <c r="S2813"/>
  <c r="S2814"/>
  <c r="S2815"/>
  <c r="S2816"/>
  <c r="S2817"/>
  <c r="S2818"/>
  <c r="S2819"/>
  <c r="S2820"/>
  <c r="S2821"/>
  <c r="S2822"/>
  <c r="S2823"/>
  <c r="S2824"/>
  <c r="S2825"/>
  <c r="S2826"/>
  <c r="S2827"/>
  <c r="S2828"/>
  <c r="S2829"/>
  <c r="S2830"/>
  <c r="S2831"/>
  <c r="S2832"/>
  <c r="S2833"/>
  <c r="S2834"/>
  <c r="S2835"/>
  <c r="S2836"/>
  <c r="S2837"/>
  <c r="S2838"/>
  <c r="S2839"/>
  <c r="S2840"/>
  <c r="S2841"/>
  <c r="S2842"/>
  <c r="S2843"/>
  <c r="S2844"/>
  <c r="S2845"/>
  <c r="S2846"/>
  <c r="S2847"/>
  <c r="S2848"/>
  <c r="S2849"/>
  <c r="S2850"/>
  <c r="S2851"/>
  <c r="S2852"/>
  <c r="S2853"/>
  <c r="S2854"/>
  <c r="S2855"/>
  <c r="S2856"/>
  <c r="S2857"/>
  <c r="S2858"/>
  <c r="S2859"/>
  <c r="S2860"/>
  <c r="S2861"/>
  <c r="S2862"/>
  <c r="S2863"/>
  <c r="S2864"/>
  <c r="S2865"/>
  <c r="S2866"/>
  <c r="S2867"/>
  <c r="S2868"/>
  <c r="S2869"/>
  <c r="S2870"/>
  <c r="S2871"/>
  <c r="S2872"/>
  <c r="S2873"/>
  <c r="S2874"/>
  <c r="S2875"/>
  <c r="S2876"/>
  <c r="S2877"/>
  <c r="S2878"/>
  <c r="S2879"/>
  <c r="S2880"/>
  <c r="S2881"/>
  <c r="S2882"/>
  <c r="S2883"/>
  <c r="S2884"/>
  <c r="S2885"/>
  <c r="S2886"/>
  <c r="S2887"/>
  <c r="S2888"/>
  <c r="S2889"/>
  <c r="S2890"/>
  <c r="S2891"/>
  <c r="S2892"/>
  <c r="S2893"/>
  <c r="S2894"/>
  <c r="S2895"/>
  <c r="S2896"/>
  <c r="S2897"/>
  <c r="S2898"/>
  <c r="S2899"/>
  <c r="S2900"/>
  <c r="S2901"/>
  <c r="S2902"/>
  <c r="S2903"/>
  <c r="S2904"/>
  <c r="S2905"/>
  <c r="S2906"/>
  <c r="S2907"/>
  <c r="S2908"/>
  <c r="S2909"/>
  <c r="S2910"/>
  <c r="S2911"/>
  <c r="S2912"/>
  <c r="S2913"/>
  <c r="S2914"/>
  <c r="S2915"/>
  <c r="S2916"/>
  <c r="S2917"/>
  <c r="S2918"/>
  <c r="S2919"/>
  <c r="S2920"/>
  <c r="S2921"/>
  <c r="S2922"/>
  <c r="S2923"/>
  <c r="S2924"/>
  <c r="S2925"/>
  <c r="S2926"/>
  <c r="S2927"/>
  <c r="S2928"/>
  <c r="S2929"/>
  <c r="S2930"/>
  <c r="S2931"/>
  <c r="S2932"/>
  <c r="S2933"/>
  <c r="S2934"/>
  <c r="S2935"/>
  <c r="S2936"/>
  <c r="S2937"/>
  <c r="S2938"/>
  <c r="S2939"/>
  <c r="S2940"/>
  <c r="S2941"/>
  <c r="S2942"/>
  <c r="S2943"/>
  <c r="S2944"/>
  <c r="S2945"/>
  <c r="S2946"/>
  <c r="S2947"/>
  <c r="S2948"/>
  <c r="S2949"/>
  <c r="S2950"/>
  <c r="S2951"/>
  <c r="S2952"/>
  <c r="S2953"/>
  <c r="S2954"/>
  <c r="S2955"/>
  <c r="S2956"/>
  <c r="S2957"/>
  <c r="S2958"/>
  <c r="S2959"/>
  <c r="S2960"/>
  <c r="S2961"/>
  <c r="S2962"/>
  <c r="S2963"/>
  <c r="S2964"/>
  <c r="S2965"/>
  <c r="S2966"/>
  <c r="S2967"/>
  <c r="S2968"/>
  <c r="S2969"/>
  <c r="S2970"/>
  <c r="S2971"/>
  <c r="S2972"/>
  <c r="S2973"/>
  <c r="S2974"/>
  <c r="S2975"/>
  <c r="S2976"/>
  <c r="S2977"/>
  <c r="S2978"/>
  <c r="S2979"/>
  <c r="S2980"/>
  <c r="S2981"/>
  <c r="S2982"/>
  <c r="S2983"/>
  <c r="S2984"/>
  <c r="S2985"/>
  <c r="S2986"/>
  <c r="S2987"/>
  <c r="S2988"/>
  <c r="S2989"/>
  <c r="S2990"/>
  <c r="S2991"/>
  <c r="S2993"/>
  <c r="S2995"/>
  <c r="S2996"/>
  <c r="S2999"/>
  <c r="S3001"/>
  <c r="S3003"/>
  <c r="S3009"/>
  <c r="S3011"/>
  <c r="S3016"/>
  <c r="A2078"/>
  <c r="B2078"/>
  <c r="C2078"/>
  <c r="T2078"/>
  <c r="D2078"/>
  <c r="U2078"/>
  <c r="E2078"/>
  <c r="V2078"/>
  <c r="F2078"/>
  <c r="W2078"/>
  <c r="G2078"/>
  <c r="X2078"/>
  <c r="H2078"/>
  <c r="Y2078"/>
  <c r="A2079"/>
  <c r="B2079"/>
  <c r="C2079"/>
  <c r="T2079"/>
  <c r="D2079"/>
  <c r="U2079"/>
  <c r="E2079"/>
  <c r="V2079"/>
  <c r="F2079"/>
  <c r="W2079"/>
  <c r="G2079"/>
  <c r="X2079"/>
  <c r="H2079"/>
  <c r="Y2079"/>
  <c r="A2080"/>
  <c r="B2080"/>
  <c r="C2080"/>
  <c r="T2080"/>
  <c r="D2080"/>
  <c r="U2080"/>
  <c r="E2080"/>
  <c r="V2080"/>
  <c r="F2080"/>
  <c r="W2080"/>
  <c r="G2080"/>
  <c r="X2080"/>
  <c r="H2080"/>
  <c r="Y2080"/>
  <c r="A2081"/>
  <c r="B2081"/>
  <c r="C2081"/>
  <c r="T2081"/>
  <c r="D2081"/>
  <c r="U2081"/>
  <c r="E2081"/>
  <c r="V2081"/>
  <c r="F2081"/>
  <c r="W2081"/>
  <c r="G2081"/>
  <c r="X2081"/>
  <c r="H2081"/>
  <c r="Y2081"/>
  <c r="A2082"/>
  <c r="B2082"/>
  <c r="C2082"/>
  <c r="T2082"/>
  <c r="D2082"/>
  <c r="U2082"/>
  <c r="E2082"/>
  <c r="V2082"/>
  <c r="F2082"/>
  <c r="W2082"/>
  <c r="G2082"/>
  <c r="X2082"/>
  <c r="H2082"/>
  <c r="Y2082"/>
  <c r="A2083"/>
  <c r="B2083"/>
  <c r="C2083"/>
  <c r="T2083"/>
  <c r="D2083"/>
  <c r="U2083"/>
  <c r="E2083"/>
  <c r="V2083"/>
  <c r="F2083"/>
  <c r="W2083"/>
  <c r="G2083"/>
  <c r="X2083"/>
  <c r="H2083"/>
  <c r="Y2083"/>
  <c r="A2084"/>
  <c r="B2084"/>
  <c r="C2084"/>
  <c r="T2084"/>
  <c r="D2084"/>
  <c r="U2084"/>
  <c r="E2084"/>
  <c r="V2084"/>
  <c r="F2084"/>
  <c r="W2084"/>
  <c r="G2084"/>
  <c r="X2084"/>
  <c r="H2084"/>
  <c r="Y2084"/>
  <c r="A2085"/>
  <c r="B2085"/>
  <c r="C2085"/>
  <c r="T2085"/>
  <c r="D2085"/>
  <c r="U2085"/>
  <c r="E2085"/>
  <c r="V2085"/>
  <c r="F2085"/>
  <c r="W2085"/>
  <c r="G2085"/>
  <c r="X2085"/>
  <c r="H2085"/>
  <c r="Y2085"/>
  <c r="A2086"/>
  <c r="B2086"/>
  <c r="C2086"/>
  <c r="T2086"/>
  <c r="D2086"/>
  <c r="U2086"/>
  <c r="E2086"/>
  <c r="V2086"/>
  <c r="F2086"/>
  <c r="W2086"/>
  <c r="G2086"/>
  <c r="X2086"/>
  <c r="H2086"/>
  <c r="Y2086"/>
  <c r="A2087"/>
  <c r="B2087"/>
  <c r="C2087"/>
  <c r="T2087"/>
  <c r="D2087"/>
  <c r="U2087"/>
  <c r="E2087"/>
  <c r="V2087"/>
  <c r="F2087"/>
  <c r="W2087"/>
  <c r="G2087"/>
  <c r="X2087"/>
  <c r="H2087"/>
  <c r="Y2087"/>
  <c r="A2088"/>
  <c r="B2088"/>
  <c r="C2088"/>
  <c r="T2088"/>
  <c r="D2088"/>
  <c r="U2088"/>
  <c r="E2088"/>
  <c r="V2088"/>
  <c r="F2088"/>
  <c r="W2088"/>
  <c r="G2088"/>
  <c r="X2088"/>
  <c r="H2088"/>
  <c r="Y2088"/>
  <c r="A2089"/>
  <c r="B2089"/>
  <c r="C2089"/>
  <c r="T2089"/>
  <c r="D2089"/>
  <c r="U2089"/>
  <c r="E2089"/>
  <c r="V2089"/>
  <c r="F2089"/>
  <c r="W2089"/>
  <c r="G2089"/>
  <c r="X2089"/>
  <c r="H2089"/>
  <c r="Y2089"/>
  <c r="A2090"/>
  <c r="B2090"/>
  <c r="C2090"/>
  <c r="T2090"/>
  <c r="D2090"/>
  <c r="U2090"/>
  <c r="E2090"/>
  <c r="V2090"/>
  <c r="F2090"/>
  <c r="W2090"/>
  <c r="G2090"/>
  <c r="X2090"/>
  <c r="H2090"/>
  <c r="Y2090"/>
  <c r="A2091"/>
  <c r="B2091"/>
  <c r="C2091"/>
  <c r="T2091"/>
  <c r="D2091"/>
  <c r="U2091"/>
  <c r="E2091"/>
  <c r="V2091"/>
  <c r="F2091"/>
  <c r="W2091"/>
  <c r="G2091"/>
  <c r="X2091"/>
  <c r="H2091"/>
  <c r="Y2091"/>
  <c r="A2092"/>
  <c r="B2092"/>
  <c r="C2092"/>
  <c r="T2092"/>
  <c r="D2092"/>
  <c r="U2092"/>
  <c r="E2092"/>
  <c r="V2092"/>
  <c r="F2092"/>
  <c r="W2092"/>
  <c r="G2092"/>
  <c r="X2092"/>
  <c r="H2092"/>
  <c r="Y2092"/>
  <c r="A2093"/>
  <c r="B2093"/>
  <c r="C2093"/>
  <c r="T2093"/>
  <c r="D2093"/>
  <c r="U2093"/>
  <c r="E2093"/>
  <c r="V2093"/>
  <c r="F2093"/>
  <c r="W2093"/>
  <c r="G2093"/>
  <c r="X2093"/>
  <c r="H2093"/>
  <c r="Y2093"/>
  <c r="A2094"/>
  <c r="B2094"/>
  <c r="C2094"/>
  <c r="T2094"/>
  <c r="D2094"/>
  <c r="U2094"/>
  <c r="E2094"/>
  <c r="V2094"/>
  <c r="F2094"/>
  <c r="W2094"/>
  <c r="G2094"/>
  <c r="X2094"/>
  <c r="H2094"/>
  <c r="Y2094"/>
  <c r="A2095"/>
  <c r="B2095"/>
  <c r="B2098"/>
  <c r="B2101"/>
  <c r="B2104"/>
  <c r="B2107"/>
  <c r="C2095"/>
  <c r="T2095"/>
  <c r="D2095"/>
  <c r="U2095"/>
  <c r="E2095"/>
  <c r="V2095"/>
  <c r="F2095"/>
  <c r="W2095"/>
  <c r="G2095"/>
  <c r="X2095"/>
  <c r="H2095"/>
  <c r="Y2095"/>
  <c r="A2096"/>
  <c r="A2099"/>
  <c r="A2102"/>
  <c r="A2105"/>
  <c r="B2096"/>
  <c r="B2099"/>
  <c r="B2102"/>
  <c r="B2105"/>
  <c r="C2096"/>
  <c r="T2096"/>
  <c r="D2096"/>
  <c r="U2096"/>
  <c r="E2096"/>
  <c r="V2096"/>
  <c r="F2096"/>
  <c r="W2096"/>
  <c r="G2096"/>
  <c r="X2096"/>
  <c r="H2096"/>
  <c r="Y2096"/>
  <c r="A2097"/>
  <c r="A2100"/>
  <c r="A2103"/>
  <c r="A2106"/>
  <c r="B2097"/>
  <c r="B2100"/>
  <c r="B2103"/>
  <c r="B2106"/>
  <c r="C2097"/>
  <c r="T2097"/>
  <c r="D2097"/>
  <c r="U2097"/>
  <c r="E2097"/>
  <c r="V2097"/>
  <c r="F2097"/>
  <c r="W2097"/>
  <c r="G2097"/>
  <c r="X2097"/>
  <c r="H2097"/>
  <c r="Y2097"/>
  <c r="A2098"/>
  <c r="A2101"/>
  <c r="A2104"/>
  <c r="A2107"/>
  <c r="D2100"/>
  <c r="U2100"/>
  <c r="AC104" i="2"/>
  <c r="AC204"/>
  <c r="AC105"/>
  <c r="AC205"/>
  <c r="AC106"/>
  <c r="AC206"/>
  <c r="AC107"/>
  <c r="AC207"/>
  <c r="AC108"/>
  <c r="AC208"/>
  <c r="AC109"/>
  <c r="AC209"/>
  <c r="AC110"/>
  <c r="AC111"/>
  <c r="AC211"/>
  <c r="AC112"/>
  <c r="AC212"/>
  <c r="AC113"/>
  <c r="AC213"/>
  <c r="AC114"/>
  <c r="AC214"/>
  <c r="AC115"/>
  <c r="AC215"/>
  <c r="AC116"/>
  <c r="AC216"/>
  <c r="AC117"/>
  <c r="AC217"/>
  <c r="AC118"/>
  <c r="AC119"/>
  <c r="AC219"/>
  <c r="AC120"/>
  <c r="AC220"/>
  <c r="AC121"/>
  <c r="AC221"/>
  <c r="AC122"/>
  <c r="AC222"/>
  <c r="AC123"/>
  <c r="AC223"/>
  <c r="AC124"/>
  <c r="AC224"/>
  <c r="AC125"/>
  <c r="AC225"/>
  <c r="AC126"/>
  <c r="AC127"/>
  <c r="AC227"/>
  <c r="AC128"/>
  <c r="AC228"/>
  <c r="AC129"/>
  <c r="AC229"/>
  <c r="AC130"/>
  <c r="AC230"/>
  <c r="AC131"/>
  <c r="AC231"/>
  <c r="AC132"/>
  <c r="AC232"/>
  <c r="AC133"/>
  <c r="AC233"/>
  <c r="AC134"/>
  <c r="AC135"/>
  <c r="AC235"/>
  <c r="AC136"/>
  <c r="AC236"/>
  <c r="AC137"/>
  <c r="AC237"/>
  <c r="AC138"/>
  <c r="AC238"/>
  <c r="AC139"/>
  <c r="AC239"/>
  <c r="AC140"/>
  <c r="AC240"/>
  <c r="AC141"/>
  <c r="AC241"/>
  <c r="AC142"/>
  <c r="AC143"/>
  <c r="AC243"/>
  <c r="AC144"/>
  <c r="AC244"/>
  <c r="AC145"/>
  <c r="AC245"/>
  <c r="AC146"/>
  <c r="AC246"/>
  <c r="AC147"/>
  <c r="AC247"/>
  <c r="AC148"/>
  <c r="AC248"/>
  <c r="AC149"/>
  <c r="AC249"/>
  <c r="AC150"/>
  <c r="AC151"/>
  <c r="AC251"/>
  <c r="AC152"/>
  <c r="AC252"/>
  <c r="AC153"/>
  <c r="AC253"/>
  <c r="AC154"/>
  <c r="AC254"/>
  <c r="AC155"/>
  <c r="AC255"/>
  <c r="AC156"/>
  <c r="AC256"/>
  <c r="AC157"/>
  <c r="AC257"/>
  <c r="AC158"/>
  <c r="AC159"/>
  <c r="AC259"/>
  <c r="AC160"/>
  <c r="AC260"/>
  <c r="AC161"/>
  <c r="AC261"/>
  <c r="AC162"/>
  <c r="AC262"/>
  <c r="AC163"/>
  <c r="AC263"/>
  <c r="AC164"/>
  <c r="AC264"/>
  <c r="AC165"/>
  <c r="AC265"/>
  <c r="AC166"/>
  <c r="AC167"/>
  <c r="AC267"/>
  <c r="AC168"/>
  <c r="AC268"/>
  <c r="AC169"/>
  <c r="AC269"/>
  <c r="AC170"/>
  <c r="AC270"/>
  <c r="AC171"/>
  <c r="AC271"/>
  <c r="AC172"/>
  <c r="AC272"/>
  <c r="AC173"/>
  <c r="AC273"/>
  <c r="AC174"/>
  <c r="AC175"/>
  <c r="AC275"/>
  <c r="AC176"/>
  <c r="AC276"/>
  <c r="AC177"/>
  <c r="AC277"/>
  <c r="AC178"/>
  <c r="AC278"/>
  <c r="AC179"/>
  <c r="AC279"/>
  <c r="AC180"/>
  <c r="AC280"/>
  <c r="AC181"/>
  <c r="AC281"/>
  <c r="AC182"/>
  <c r="AC183"/>
  <c r="AC283"/>
  <c r="AC184"/>
  <c r="AC284"/>
  <c r="AC185"/>
  <c r="AC285"/>
  <c r="AC186"/>
  <c r="AC286"/>
  <c r="AC187"/>
  <c r="AC287"/>
  <c r="AC188"/>
  <c r="AC288"/>
  <c r="AC189"/>
  <c r="AC289"/>
  <c r="AC190"/>
  <c r="AC191"/>
  <c r="AC291"/>
  <c r="AC192"/>
  <c r="AC292"/>
  <c r="AC193"/>
  <c r="AC293"/>
  <c r="AC194"/>
  <c r="AC294"/>
  <c r="AC195"/>
  <c r="AC295"/>
  <c r="AC196"/>
  <c r="AC296"/>
  <c r="AC197"/>
  <c r="AC297"/>
  <c r="AC198"/>
  <c r="AC199"/>
  <c r="AC299"/>
  <c r="AC200"/>
  <c r="AC300"/>
  <c r="AC201"/>
  <c r="AC301"/>
  <c r="AC202"/>
  <c r="AC302"/>
  <c r="AC210"/>
  <c r="AC218"/>
  <c r="AC226"/>
  <c r="AC234"/>
  <c r="AC242"/>
  <c r="AC250"/>
  <c r="AC258"/>
  <c r="AC266"/>
  <c r="AC274"/>
  <c r="AC282"/>
  <c r="AC290"/>
  <c r="AC298"/>
  <c r="AC103"/>
  <c r="AC203"/>
  <c r="D2099" i="1"/>
  <c r="U2099"/>
  <c r="D2098"/>
  <c r="U2098"/>
  <c r="S2408"/>
  <c r="H2100"/>
  <c r="Y2100"/>
  <c r="H2099"/>
  <c r="Y2099"/>
  <c r="H2098"/>
  <c r="Y2098"/>
  <c r="S3007"/>
  <c r="S2997"/>
  <c r="S2992"/>
  <c r="F2100"/>
  <c r="W2100"/>
  <c r="F2099"/>
  <c r="W2099"/>
  <c r="F2098"/>
  <c r="W2098"/>
  <c r="H2103"/>
  <c r="F2103"/>
  <c r="W2103"/>
  <c r="D2103"/>
  <c r="H2102"/>
  <c r="D2102"/>
  <c r="H2101"/>
  <c r="D2101"/>
  <c r="G2100"/>
  <c r="E2100"/>
  <c r="C2100"/>
  <c r="G2099"/>
  <c r="E2099"/>
  <c r="C2099"/>
  <c r="G2098"/>
  <c r="E2098"/>
  <c r="C2098"/>
  <c r="S3044"/>
  <c r="S3018"/>
  <c r="S3065"/>
  <c r="S3013"/>
  <c r="S3005"/>
  <c r="S3028"/>
  <c r="S3024"/>
  <c r="S3089"/>
  <c r="S3077"/>
  <c r="S3060"/>
  <c r="S3052"/>
  <c r="S3049"/>
  <c r="S3041"/>
  <c r="S3036"/>
  <c r="S3033"/>
  <c r="S3025"/>
  <c r="S3020"/>
  <c r="S3017"/>
  <c r="S3014"/>
  <c r="S3012"/>
  <c r="S3010"/>
  <c r="S3008"/>
  <c r="S3006"/>
  <c r="S3004"/>
  <c r="S3002"/>
  <c r="S3000"/>
  <c r="S2998"/>
  <c r="S2994"/>
  <c r="S3073"/>
  <c r="S3068"/>
  <c r="S3057"/>
  <c r="S2631"/>
  <c r="S3097"/>
  <c r="S2658"/>
  <c r="S3117"/>
  <c r="S3113"/>
  <c r="S3101"/>
  <c r="S3085"/>
  <c r="S3081"/>
  <c r="S3072"/>
  <c r="S3069"/>
  <c r="S3064"/>
  <c r="S3061"/>
  <c r="S3056"/>
  <c r="S3053"/>
  <c r="S3048"/>
  <c r="S3045"/>
  <c r="S3040"/>
  <c r="S3037"/>
  <c r="S3032"/>
  <c r="S3029"/>
  <c r="S3021"/>
  <c r="S209"/>
  <c r="S2693"/>
  <c r="S2671"/>
  <c r="S2663"/>
  <c r="S2655"/>
  <c r="S2651"/>
  <c r="S2647"/>
  <c r="S2643"/>
  <c r="S2639"/>
  <c r="S2635"/>
  <c r="S2627"/>
  <c r="S2623"/>
  <c r="S2619"/>
  <c r="S2615"/>
  <c r="S2611"/>
  <c r="S2607"/>
  <c r="S3137"/>
  <c r="S3133"/>
  <c r="S3129"/>
  <c r="S3125"/>
  <c r="S3122"/>
  <c r="S3121"/>
  <c r="S3115"/>
  <c r="S3111"/>
  <c r="S3109"/>
  <c r="S3107"/>
  <c r="S3105"/>
  <c r="S3103"/>
  <c r="S3099"/>
  <c r="S3095"/>
  <c r="S3093"/>
  <c r="S3091"/>
  <c r="S3087"/>
  <c r="S3083"/>
  <c r="S3079"/>
  <c r="S3075"/>
  <c r="S3071"/>
  <c r="S3067"/>
  <c r="S3063"/>
  <c r="S3059"/>
  <c r="S3055"/>
  <c r="S3051"/>
  <c r="S3047"/>
  <c r="S3043"/>
  <c r="S3039"/>
  <c r="S3035"/>
  <c r="S3031"/>
  <c r="S3027"/>
  <c r="S3023"/>
  <c r="S3019"/>
  <c r="S3015"/>
  <c r="S3094"/>
  <c r="S3092"/>
  <c r="S3090"/>
  <c r="S3088"/>
  <c r="S3086"/>
  <c r="S3084"/>
  <c r="S3082"/>
  <c r="S3080"/>
  <c r="S3078"/>
  <c r="S3076"/>
  <c r="S3074"/>
  <c r="S3070"/>
  <c r="S3066"/>
  <c r="S3062"/>
  <c r="S3058"/>
  <c r="S3054"/>
  <c r="S3050"/>
  <c r="S3046"/>
  <c r="S3042"/>
  <c r="S3038"/>
  <c r="S3034"/>
  <c r="S3030"/>
  <c r="S3026"/>
  <c r="S3022"/>
  <c r="S2700"/>
  <c r="S2674"/>
  <c r="S2666"/>
  <c r="S3124"/>
  <c r="S3120"/>
  <c r="S3116"/>
  <c r="S3112"/>
  <c r="S3108"/>
  <c r="S3104"/>
  <c r="S3100"/>
  <c r="S3096"/>
  <c r="S3118"/>
  <c r="S3114"/>
  <c r="S3110"/>
  <c r="S3106"/>
  <c r="S3102"/>
  <c r="S3098"/>
  <c r="S200"/>
  <c r="S210"/>
  <c r="S199"/>
  <c r="S2717"/>
  <c r="S2716"/>
  <c r="S2709"/>
  <c r="S2708"/>
  <c r="S2701"/>
  <c r="S2692"/>
  <c r="S2685"/>
  <c r="S2684"/>
  <c r="S2677"/>
  <c r="S2676"/>
  <c r="S2675"/>
  <c r="S2672"/>
  <c r="S2670"/>
  <c r="S2669"/>
  <c r="S2668"/>
  <c r="S2667"/>
  <c r="S2665"/>
  <c r="S2664"/>
  <c r="S2662"/>
  <c r="S2661"/>
  <c r="S2660"/>
  <c r="S2659"/>
  <c r="S2657"/>
  <c r="S2656"/>
  <c r="S2654"/>
  <c r="S2653"/>
  <c r="S2652"/>
  <c r="S2650"/>
  <c r="S2649"/>
  <c r="S2648"/>
  <c r="S2646"/>
  <c r="S2645"/>
  <c r="S2644"/>
  <c r="S2642"/>
  <c r="S2641"/>
  <c r="S2640"/>
  <c r="S2638"/>
  <c r="S2637"/>
  <c r="S2636"/>
  <c r="S2634"/>
  <c r="S2633"/>
  <c r="S2632"/>
  <c r="S2630"/>
  <c r="S2629"/>
  <c r="S2628"/>
  <c r="S2626"/>
  <c r="S2625"/>
  <c r="S2624"/>
  <c r="S2622"/>
  <c r="S2621"/>
  <c r="S2620"/>
  <c r="S2618"/>
  <c r="S2617"/>
  <c r="S2616"/>
  <c r="S2614"/>
  <c r="S2613"/>
  <c r="S2612"/>
  <c r="S2610"/>
  <c r="S2609"/>
  <c r="S2608"/>
  <c r="S2606"/>
  <c r="S2605"/>
  <c r="S2604"/>
  <c r="S3136"/>
  <c r="S3135"/>
  <c r="S3134"/>
  <c r="S3132"/>
  <c r="S3131"/>
  <c r="S3130"/>
  <c r="S3128"/>
  <c r="S3127"/>
  <c r="S3126"/>
  <c r="S3123"/>
  <c r="S3119"/>
  <c r="S6"/>
  <c r="S218"/>
  <c r="S214"/>
  <c r="S213"/>
  <c r="S206"/>
  <c r="S205"/>
  <c r="S204"/>
  <c r="S203"/>
  <c r="S202"/>
  <c r="S201"/>
  <c r="S2723"/>
  <c r="S2722"/>
  <c r="S2721"/>
  <c r="S2720"/>
  <c r="S2719"/>
  <c r="S2718"/>
  <c r="S2715"/>
  <c r="S2714"/>
  <c r="S2713"/>
  <c r="S2712"/>
  <c r="S2711"/>
  <c r="S2710"/>
  <c r="S2707"/>
  <c r="S2706"/>
  <c r="S2705"/>
  <c r="S2704"/>
  <c r="S2703"/>
  <c r="S2702"/>
  <c r="S2699"/>
  <c r="S2698"/>
  <c r="S2697"/>
  <c r="S2696"/>
  <c r="S2695"/>
  <c r="S2694"/>
  <c r="S2691"/>
  <c r="S2690"/>
  <c r="S2689"/>
  <c r="S2688"/>
  <c r="S2687"/>
  <c r="S2686"/>
  <c r="S2683"/>
  <c r="S2682"/>
  <c r="S2681"/>
  <c r="S2680"/>
  <c r="S2679"/>
  <c r="S2678"/>
  <c r="S2673"/>
  <c r="S217"/>
  <c r="S2097"/>
  <c r="S2096"/>
  <c r="S2095"/>
  <c r="S2094"/>
  <c r="S2093"/>
  <c r="S2092"/>
  <c r="S2091"/>
  <c r="S2090"/>
  <c r="S2089"/>
  <c r="S2088"/>
  <c r="S2087"/>
  <c r="S2086"/>
  <c r="S2085"/>
  <c r="S2084"/>
  <c r="S2083"/>
  <c r="S2082"/>
  <c r="S2081"/>
  <c r="S2080"/>
  <c r="S2079"/>
  <c r="S2078"/>
  <c r="S216"/>
  <c r="S212"/>
  <c r="S208"/>
  <c r="S219"/>
  <c r="S215"/>
  <c r="S211"/>
  <c r="S207"/>
  <c r="AB14" i="2"/>
  <c r="AB24"/>
  <c r="AB34"/>
  <c r="AB44"/>
  <c r="AB54"/>
  <c r="AB64"/>
  <c r="AB74"/>
  <c r="AB84"/>
  <c r="AB94"/>
  <c r="AB104"/>
  <c r="AB114"/>
  <c r="AB124"/>
  <c r="AB134"/>
  <c r="AB144"/>
  <c r="AB154"/>
  <c r="AB164"/>
  <c r="AB174"/>
  <c r="AB184"/>
  <c r="AB194"/>
  <c r="AB204"/>
  <c r="AB214"/>
  <c r="AB224"/>
  <c r="AB234"/>
  <c r="AB244"/>
  <c r="AB254"/>
  <c r="AB264"/>
  <c r="AB274"/>
  <c r="AB284"/>
  <c r="AB294"/>
  <c r="AB15"/>
  <c r="AB16"/>
  <c r="AB17"/>
  <c r="AB27"/>
  <c r="AB37"/>
  <c r="AB47"/>
  <c r="AB57"/>
  <c r="AB67"/>
  <c r="AB77"/>
  <c r="AB87"/>
  <c r="AB97"/>
  <c r="AB107"/>
  <c r="AB117"/>
  <c r="AB127"/>
  <c r="AB137"/>
  <c r="AB147"/>
  <c r="AB157"/>
  <c r="AB167"/>
  <c r="AB177"/>
  <c r="AB187"/>
  <c r="AB197"/>
  <c r="AB207"/>
  <c r="AB217"/>
  <c r="AB227"/>
  <c r="AB237"/>
  <c r="AB247"/>
  <c r="AB257"/>
  <c r="AB267"/>
  <c r="AB277"/>
  <c r="AB287"/>
  <c r="AB297"/>
  <c r="AB18"/>
  <c r="AB28"/>
  <c r="AB38"/>
  <c r="AB48"/>
  <c r="AB58"/>
  <c r="AB68"/>
  <c r="AB78"/>
  <c r="AB88"/>
  <c r="AB98"/>
  <c r="AB108"/>
  <c r="AB118"/>
  <c r="AB128"/>
  <c r="AB138"/>
  <c r="AB148"/>
  <c r="AB158"/>
  <c r="AB168"/>
  <c r="AB178"/>
  <c r="AB188"/>
  <c r="AB198"/>
  <c r="AB208"/>
  <c r="AB218"/>
  <c r="AB228"/>
  <c r="AB238"/>
  <c r="AB248"/>
  <c r="AB258"/>
  <c r="AB268"/>
  <c r="AB278"/>
  <c r="AB288"/>
  <c r="AB298"/>
  <c r="AB19"/>
  <c r="AB29"/>
  <c r="AB39"/>
  <c r="AB49"/>
  <c r="AB59"/>
  <c r="AB69"/>
  <c r="AB79"/>
  <c r="AB89"/>
  <c r="AB99"/>
  <c r="AB109"/>
  <c r="AB119"/>
  <c r="AB129"/>
  <c r="AB139"/>
  <c r="AB149"/>
  <c r="AB159"/>
  <c r="AB169"/>
  <c r="AB179"/>
  <c r="AB189"/>
  <c r="AB199"/>
  <c r="AB209"/>
  <c r="AB219"/>
  <c r="AB229"/>
  <c r="AB239"/>
  <c r="AB249"/>
  <c r="AB259"/>
  <c r="AB269"/>
  <c r="AB279"/>
  <c r="AB289"/>
  <c r="AB299"/>
  <c r="AB20"/>
  <c r="AB30"/>
  <c r="AB40"/>
  <c r="AB50"/>
  <c r="AB60"/>
  <c r="AB70"/>
  <c r="AB80"/>
  <c r="AB90"/>
  <c r="AB100"/>
  <c r="AB110"/>
  <c r="AB120"/>
  <c r="AB130"/>
  <c r="AB140"/>
  <c r="AB150"/>
  <c r="AB160"/>
  <c r="AB170"/>
  <c r="AB180"/>
  <c r="AB190"/>
  <c r="AB200"/>
  <c r="AB210"/>
  <c r="AB220"/>
  <c r="AB230"/>
  <c r="AB240"/>
  <c r="AB250"/>
  <c r="AB260"/>
  <c r="AB270"/>
  <c r="AB280"/>
  <c r="AB290"/>
  <c r="AB300"/>
  <c r="AB21"/>
  <c r="AB31"/>
  <c r="AB41"/>
  <c r="AB51"/>
  <c r="AB61"/>
  <c r="AB71"/>
  <c r="AB81"/>
  <c r="AB91"/>
  <c r="AB101"/>
  <c r="AB111"/>
  <c r="AB121"/>
  <c r="AB131"/>
  <c r="AB141"/>
  <c r="AB151"/>
  <c r="AB161"/>
  <c r="AB171"/>
  <c r="AB181"/>
  <c r="AB191"/>
  <c r="AB201"/>
  <c r="AB211"/>
  <c r="AB221"/>
  <c r="AB231"/>
  <c r="AB241"/>
  <c r="AB251"/>
  <c r="AB261"/>
  <c r="AB271"/>
  <c r="AB281"/>
  <c r="AB291"/>
  <c r="AB301"/>
  <c r="AB22"/>
  <c r="AB32"/>
  <c r="AB42"/>
  <c r="AB52"/>
  <c r="AB62"/>
  <c r="AB72"/>
  <c r="AB82"/>
  <c r="AB92"/>
  <c r="AB102"/>
  <c r="AB112"/>
  <c r="AB122"/>
  <c r="AB132"/>
  <c r="AB142"/>
  <c r="AB152"/>
  <c r="AB162"/>
  <c r="AB172"/>
  <c r="AB182"/>
  <c r="AB192"/>
  <c r="AB202"/>
  <c r="AB212"/>
  <c r="AB222"/>
  <c r="AB232"/>
  <c r="AB242"/>
  <c r="AB252"/>
  <c r="AB262"/>
  <c r="AB272"/>
  <c r="AB282"/>
  <c r="AB292"/>
  <c r="AB302"/>
  <c r="AB25"/>
  <c r="AB26"/>
  <c r="AB36"/>
  <c r="AB46"/>
  <c r="AB56"/>
  <c r="AB66"/>
  <c r="AB76"/>
  <c r="AB86"/>
  <c r="AB96"/>
  <c r="AB106"/>
  <c r="AB116"/>
  <c r="AB126"/>
  <c r="AB136"/>
  <c r="AB146"/>
  <c r="AB156"/>
  <c r="AB166"/>
  <c r="AB176"/>
  <c r="AB186"/>
  <c r="AB196"/>
  <c r="AB206"/>
  <c r="AB216"/>
  <c r="AB226"/>
  <c r="AB236"/>
  <c r="AB246"/>
  <c r="AB256"/>
  <c r="AB266"/>
  <c r="AB276"/>
  <c r="AB286"/>
  <c r="AB296"/>
  <c r="AB35"/>
  <c r="AB45"/>
  <c r="AB55"/>
  <c r="AB65"/>
  <c r="AB75"/>
  <c r="AB85"/>
  <c r="AB95"/>
  <c r="AB105"/>
  <c r="AB115"/>
  <c r="AB125"/>
  <c r="AB135"/>
  <c r="AB145"/>
  <c r="AB155"/>
  <c r="AB165"/>
  <c r="AB175"/>
  <c r="AB185"/>
  <c r="AB195"/>
  <c r="AB205"/>
  <c r="AB215"/>
  <c r="AB225"/>
  <c r="AB235"/>
  <c r="AB245"/>
  <c r="AB255"/>
  <c r="AB265"/>
  <c r="AB275"/>
  <c r="AB285"/>
  <c r="AB295"/>
  <c r="AB13"/>
  <c r="AB23"/>
  <c r="AB33"/>
  <c r="AB43"/>
  <c r="AB53"/>
  <c r="AB63"/>
  <c r="AB73"/>
  <c r="AB83"/>
  <c r="AB93"/>
  <c r="AB103"/>
  <c r="AB113"/>
  <c r="AB123"/>
  <c r="AB133"/>
  <c r="AB143"/>
  <c r="AB153"/>
  <c r="AB163"/>
  <c r="AB173"/>
  <c r="AB183"/>
  <c r="AB193"/>
  <c r="AB203"/>
  <c r="AB213"/>
  <c r="AB223"/>
  <c r="AB233"/>
  <c r="AB243"/>
  <c r="AB253"/>
  <c r="AB263"/>
  <c r="AB273"/>
  <c r="AB283"/>
  <c r="AB293"/>
  <c r="F2101" i="1"/>
  <c r="F2106"/>
  <c r="W2106"/>
  <c r="F2102"/>
  <c r="V2098"/>
  <c r="E2101"/>
  <c r="T2099"/>
  <c r="C2102"/>
  <c r="X2099"/>
  <c r="G2102"/>
  <c r="V2100"/>
  <c r="E2103"/>
  <c r="U2101"/>
  <c r="D2104"/>
  <c r="Y2101"/>
  <c r="H2104"/>
  <c r="W2102"/>
  <c r="F2105"/>
  <c r="W2105"/>
  <c r="U2103"/>
  <c r="D2106"/>
  <c r="U2106"/>
  <c r="Y2103"/>
  <c r="H2106"/>
  <c r="Y2106"/>
  <c r="T2098"/>
  <c r="C2101"/>
  <c r="X2098"/>
  <c r="G2101"/>
  <c r="V2099"/>
  <c r="E2102"/>
  <c r="T2100"/>
  <c r="C2103"/>
  <c r="X2100"/>
  <c r="G2103"/>
  <c r="W2101"/>
  <c r="F2104"/>
  <c r="U2102"/>
  <c r="D2105"/>
  <c r="U2105"/>
  <c r="Y2102"/>
  <c r="H2105"/>
  <c r="Y2105"/>
  <c r="H4" i="2"/>
  <c r="O4"/>
  <c r="V4"/>
  <c r="I4"/>
  <c r="P4"/>
  <c r="W4"/>
  <c r="J4"/>
  <c r="Q4"/>
  <c r="X4"/>
  <c r="K4"/>
  <c r="R4"/>
  <c r="Y4"/>
  <c r="L4"/>
  <c r="S4"/>
  <c r="Z4"/>
  <c r="M4"/>
  <c r="T4"/>
  <c r="AA4"/>
  <c r="H5"/>
  <c r="O5"/>
  <c r="V5"/>
  <c r="I5"/>
  <c r="P5"/>
  <c r="W5"/>
  <c r="J5"/>
  <c r="Q5"/>
  <c r="X5"/>
  <c r="K5"/>
  <c r="R5"/>
  <c r="Y5"/>
  <c r="L5"/>
  <c r="S5"/>
  <c r="Z5"/>
  <c r="M5"/>
  <c r="T5"/>
  <c r="AA5"/>
  <c r="H6"/>
  <c r="O6"/>
  <c r="V6"/>
  <c r="I6"/>
  <c r="P6"/>
  <c r="W6"/>
  <c r="J6"/>
  <c r="Q6"/>
  <c r="X6"/>
  <c r="K6"/>
  <c r="R6"/>
  <c r="Y6"/>
  <c r="L6"/>
  <c r="S6"/>
  <c r="Z6"/>
  <c r="M6"/>
  <c r="T6"/>
  <c r="AA6"/>
  <c r="H7"/>
  <c r="O7"/>
  <c r="V7"/>
  <c r="I7"/>
  <c r="P7"/>
  <c r="W7"/>
  <c r="J7"/>
  <c r="Q7"/>
  <c r="X7"/>
  <c r="K7"/>
  <c r="R7"/>
  <c r="Y7"/>
  <c r="L7"/>
  <c r="S7"/>
  <c r="Z7"/>
  <c r="M7"/>
  <c r="T7"/>
  <c r="AA7"/>
  <c r="H8"/>
  <c r="O8"/>
  <c r="V8"/>
  <c r="I8"/>
  <c r="P8"/>
  <c r="W8"/>
  <c r="J8"/>
  <c r="Q8"/>
  <c r="X8"/>
  <c r="K8"/>
  <c r="R8"/>
  <c r="Y8"/>
  <c r="L8"/>
  <c r="S8"/>
  <c r="Z8"/>
  <c r="M8"/>
  <c r="T8"/>
  <c r="AA8"/>
  <c r="H9"/>
  <c r="O9"/>
  <c r="V9"/>
  <c r="I9"/>
  <c r="P9"/>
  <c r="W9"/>
  <c r="J9"/>
  <c r="Q9"/>
  <c r="X9"/>
  <c r="K9"/>
  <c r="R9"/>
  <c r="Y9"/>
  <c r="L9"/>
  <c r="S9"/>
  <c r="Z9"/>
  <c r="M9"/>
  <c r="T9"/>
  <c r="AA9"/>
  <c r="H10"/>
  <c r="O10"/>
  <c r="V10"/>
  <c r="I10"/>
  <c r="P10"/>
  <c r="W10"/>
  <c r="J10"/>
  <c r="Q10"/>
  <c r="X10"/>
  <c r="K10"/>
  <c r="R10"/>
  <c r="Y10"/>
  <c r="L10"/>
  <c r="S10"/>
  <c r="Z10"/>
  <c r="M10"/>
  <c r="T10"/>
  <c r="AA10"/>
  <c r="H11"/>
  <c r="O11"/>
  <c r="V11"/>
  <c r="I11"/>
  <c r="P11"/>
  <c r="W11"/>
  <c r="J11"/>
  <c r="Q11"/>
  <c r="X11"/>
  <c r="K11"/>
  <c r="R11"/>
  <c r="Y11"/>
  <c r="L11"/>
  <c r="S11"/>
  <c r="Z11"/>
  <c r="M11"/>
  <c r="T11"/>
  <c r="AA11"/>
  <c r="H12"/>
  <c r="O12"/>
  <c r="V12"/>
  <c r="I12"/>
  <c r="P12"/>
  <c r="W12"/>
  <c r="J12"/>
  <c r="Q12"/>
  <c r="X12"/>
  <c r="K12"/>
  <c r="R12"/>
  <c r="Y12"/>
  <c r="L12"/>
  <c r="S12"/>
  <c r="Z12"/>
  <c r="M12"/>
  <c r="T12"/>
  <c r="AA12"/>
  <c r="H13"/>
  <c r="O13"/>
  <c r="V13"/>
  <c r="I13"/>
  <c r="P13"/>
  <c r="W13"/>
  <c r="J13"/>
  <c r="Q13"/>
  <c r="X13"/>
  <c r="K13"/>
  <c r="R13"/>
  <c r="Y13"/>
  <c r="L13"/>
  <c r="S13"/>
  <c r="Z13"/>
  <c r="M13"/>
  <c r="T13"/>
  <c r="AA13"/>
  <c r="H14"/>
  <c r="O14"/>
  <c r="V14"/>
  <c r="I14"/>
  <c r="P14"/>
  <c r="W14"/>
  <c r="J14"/>
  <c r="Q14"/>
  <c r="X14"/>
  <c r="K14"/>
  <c r="R14"/>
  <c r="Y14"/>
  <c r="L14"/>
  <c r="S14"/>
  <c r="Z14"/>
  <c r="M14"/>
  <c r="T14"/>
  <c r="AA14"/>
  <c r="H15"/>
  <c r="O15"/>
  <c r="V15"/>
  <c r="I15"/>
  <c r="P15"/>
  <c r="W15"/>
  <c r="J15"/>
  <c r="Q15"/>
  <c r="X15"/>
  <c r="K15"/>
  <c r="R15"/>
  <c r="Y15"/>
  <c r="L15"/>
  <c r="S15"/>
  <c r="Z15"/>
  <c r="M15"/>
  <c r="T15"/>
  <c r="AA15"/>
  <c r="H16"/>
  <c r="O16"/>
  <c r="V16"/>
  <c r="I16"/>
  <c r="P16"/>
  <c r="W16"/>
  <c r="J16"/>
  <c r="Q16"/>
  <c r="X16"/>
  <c r="K16"/>
  <c r="R16"/>
  <c r="Y16"/>
  <c r="L16"/>
  <c r="S16"/>
  <c r="Z16"/>
  <c r="M16"/>
  <c r="T16"/>
  <c r="AA16"/>
  <c r="H17"/>
  <c r="O17"/>
  <c r="V17"/>
  <c r="I17"/>
  <c r="P17"/>
  <c r="W17"/>
  <c r="J17"/>
  <c r="Q17"/>
  <c r="X17"/>
  <c r="K17"/>
  <c r="R17"/>
  <c r="Y17"/>
  <c r="L17"/>
  <c r="S17"/>
  <c r="Z17"/>
  <c r="M17"/>
  <c r="T17"/>
  <c r="AA17"/>
  <c r="H18"/>
  <c r="O18"/>
  <c r="V18"/>
  <c r="I18"/>
  <c r="P18"/>
  <c r="W18"/>
  <c r="J18"/>
  <c r="Q18"/>
  <c r="X18"/>
  <c r="K18"/>
  <c r="R18"/>
  <c r="Y18"/>
  <c r="L18"/>
  <c r="S18"/>
  <c r="Z18"/>
  <c r="M18"/>
  <c r="T18"/>
  <c r="AA18"/>
  <c r="H19"/>
  <c r="O19"/>
  <c r="V19"/>
  <c r="I19"/>
  <c r="P19"/>
  <c r="W19"/>
  <c r="J19"/>
  <c r="Q19"/>
  <c r="X19"/>
  <c r="K19"/>
  <c r="R19"/>
  <c r="Y19"/>
  <c r="L19"/>
  <c r="S19"/>
  <c r="Z19"/>
  <c r="M19"/>
  <c r="T19"/>
  <c r="AA19"/>
  <c r="H20"/>
  <c r="O20"/>
  <c r="V20"/>
  <c r="I20"/>
  <c r="P20"/>
  <c r="W20"/>
  <c r="J20"/>
  <c r="Q20"/>
  <c r="X20"/>
  <c r="K20"/>
  <c r="R20"/>
  <c r="Y20"/>
  <c r="L20"/>
  <c r="S20"/>
  <c r="Z20"/>
  <c r="M20"/>
  <c r="T20"/>
  <c r="AA20"/>
  <c r="H21"/>
  <c r="O21"/>
  <c r="V21"/>
  <c r="I21"/>
  <c r="P21"/>
  <c r="W21"/>
  <c r="J21"/>
  <c r="Q21"/>
  <c r="X21"/>
  <c r="K21"/>
  <c r="R21"/>
  <c r="Y21"/>
  <c r="L21"/>
  <c r="S21"/>
  <c r="Z21"/>
  <c r="M21"/>
  <c r="T21"/>
  <c r="AA21"/>
  <c r="H22"/>
  <c r="O22"/>
  <c r="V22"/>
  <c r="I22"/>
  <c r="P22"/>
  <c r="W22"/>
  <c r="J22"/>
  <c r="Q22"/>
  <c r="X22"/>
  <c r="K22"/>
  <c r="R22"/>
  <c r="Y22"/>
  <c r="L22"/>
  <c r="S22"/>
  <c r="Z22"/>
  <c r="M22"/>
  <c r="T22"/>
  <c r="AA22"/>
  <c r="H23"/>
  <c r="O23"/>
  <c r="V23"/>
  <c r="I23"/>
  <c r="P23"/>
  <c r="W23"/>
  <c r="J23"/>
  <c r="Q23"/>
  <c r="X23"/>
  <c r="K23"/>
  <c r="R23"/>
  <c r="Y23"/>
  <c r="L23"/>
  <c r="S23"/>
  <c r="Z23"/>
  <c r="M23"/>
  <c r="T23"/>
  <c r="AA23"/>
  <c r="H24"/>
  <c r="O24"/>
  <c r="V24"/>
  <c r="I24"/>
  <c r="P24"/>
  <c r="W24"/>
  <c r="J24"/>
  <c r="Q24"/>
  <c r="X24"/>
  <c r="K24"/>
  <c r="R24"/>
  <c r="Y24"/>
  <c r="L24"/>
  <c r="S24"/>
  <c r="Z24"/>
  <c r="M24"/>
  <c r="T24"/>
  <c r="AA24"/>
  <c r="H25"/>
  <c r="O25"/>
  <c r="V25"/>
  <c r="I25"/>
  <c r="P25"/>
  <c r="W25"/>
  <c r="J25"/>
  <c r="Q25"/>
  <c r="X25"/>
  <c r="K25"/>
  <c r="R25"/>
  <c r="Y25"/>
  <c r="L25"/>
  <c r="S25"/>
  <c r="Z25"/>
  <c r="M25"/>
  <c r="T25"/>
  <c r="AA25"/>
  <c r="H26"/>
  <c r="O26"/>
  <c r="V26"/>
  <c r="I26"/>
  <c r="P26"/>
  <c r="W26"/>
  <c r="J26"/>
  <c r="Q26"/>
  <c r="X26"/>
  <c r="K26"/>
  <c r="R26"/>
  <c r="Y26"/>
  <c r="L26"/>
  <c r="S26"/>
  <c r="Z26"/>
  <c r="M26"/>
  <c r="T26"/>
  <c r="AA26"/>
  <c r="H27"/>
  <c r="O27"/>
  <c r="V27"/>
  <c r="I27"/>
  <c r="P27"/>
  <c r="W27"/>
  <c r="J27"/>
  <c r="Q27"/>
  <c r="X27"/>
  <c r="K27"/>
  <c r="R27"/>
  <c r="Y27"/>
  <c r="L27"/>
  <c r="S27"/>
  <c r="Z27"/>
  <c r="M27"/>
  <c r="T27"/>
  <c r="AA27"/>
  <c r="H28"/>
  <c r="O28"/>
  <c r="V28"/>
  <c r="I28"/>
  <c r="P28"/>
  <c r="W28"/>
  <c r="J28"/>
  <c r="Q28"/>
  <c r="X28"/>
  <c r="K28"/>
  <c r="R28"/>
  <c r="Y28"/>
  <c r="L28"/>
  <c r="S28"/>
  <c r="Z28"/>
  <c r="M28"/>
  <c r="T28"/>
  <c r="AA28"/>
  <c r="H29"/>
  <c r="O29"/>
  <c r="V29"/>
  <c r="I29"/>
  <c r="P29"/>
  <c r="W29"/>
  <c r="J29"/>
  <c r="Q29"/>
  <c r="X29"/>
  <c r="K29"/>
  <c r="R29"/>
  <c r="Y29"/>
  <c r="L29"/>
  <c r="S29"/>
  <c r="Z29"/>
  <c r="M29"/>
  <c r="T29"/>
  <c r="AA29"/>
  <c r="H30"/>
  <c r="O30"/>
  <c r="V30"/>
  <c r="I30"/>
  <c r="P30"/>
  <c r="W30"/>
  <c r="J30"/>
  <c r="Q30"/>
  <c r="X30"/>
  <c r="K30"/>
  <c r="R30"/>
  <c r="Y30"/>
  <c r="L30"/>
  <c r="S30"/>
  <c r="Z30"/>
  <c r="M30"/>
  <c r="T30"/>
  <c r="AA30"/>
  <c r="H31"/>
  <c r="O31"/>
  <c r="V31"/>
  <c r="I31"/>
  <c r="P31"/>
  <c r="W31"/>
  <c r="J31"/>
  <c r="Q31"/>
  <c r="X31"/>
  <c r="K31"/>
  <c r="R31"/>
  <c r="Y31"/>
  <c r="L31"/>
  <c r="S31"/>
  <c r="Z31"/>
  <c r="M31"/>
  <c r="T31"/>
  <c r="AA31"/>
  <c r="H32"/>
  <c r="O32"/>
  <c r="V32"/>
  <c r="I32"/>
  <c r="P32"/>
  <c r="W32"/>
  <c r="J32"/>
  <c r="Q32"/>
  <c r="X32"/>
  <c r="K32"/>
  <c r="R32"/>
  <c r="Y32"/>
  <c r="L32"/>
  <c r="S32"/>
  <c r="Z32"/>
  <c r="M32"/>
  <c r="T32"/>
  <c r="AA32"/>
  <c r="H33"/>
  <c r="O33"/>
  <c r="V33"/>
  <c r="I33"/>
  <c r="P33"/>
  <c r="W33"/>
  <c r="J33"/>
  <c r="Q33"/>
  <c r="X33"/>
  <c r="K33"/>
  <c r="R33"/>
  <c r="Y33"/>
  <c r="L33"/>
  <c r="S33"/>
  <c r="Z33"/>
  <c r="M33"/>
  <c r="T33"/>
  <c r="AA33"/>
  <c r="H34"/>
  <c r="O34"/>
  <c r="V34"/>
  <c r="I34"/>
  <c r="P34"/>
  <c r="W34"/>
  <c r="J34"/>
  <c r="Q34"/>
  <c r="X34"/>
  <c r="K34"/>
  <c r="R34"/>
  <c r="Y34"/>
  <c r="L34"/>
  <c r="S34"/>
  <c r="Z34"/>
  <c r="M34"/>
  <c r="T34"/>
  <c r="AA34"/>
  <c r="H35"/>
  <c r="O35"/>
  <c r="V35"/>
  <c r="I35"/>
  <c r="P35"/>
  <c r="W35"/>
  <c r="J35"/>
  <c r="Q35"/>
  <c r="X35"/>
  <c r="K35"/>
  <c r="R35"/>
  <c r="Y35"/>
  <c r="L35"/>
  <c r="S35"/>
  <c r="Z35"/>
  <c r="M35"/>
  <c r="T35"/>
  <c r="AA35"/>
  <c r="H36"/>
  <c r="O36"/>
  <c r="V36"/>
  <c r="I36"/>
  <c r="P36"/>
  <c r="W36"/>
  <c r="J36"/>
  <c r="Q36"/>
  <c r="X36"/>
  <c r="K36"/>
  <c r="R36"/>
  <c r="Y36"/>
  <c r="L36"/>
  <c r="S36"/>
  <c r="Z36"/>
  <c r="M36"/>
  <c r="T36"/>
  <c r="AA36"/>
  <c r="H37"/>
  <c r="O37"/>
  <c r="V37"/>
  <c r="I37"/>
  <c r="P37"/>
  <c r="W37"/>
  <c r="J37"/>
  <c r="Q37"/>
  <c r="X37"/>
  <c r="K37"/>
  <c r="R37"/>
  <c r="Y37"/>
  <c r="L37"/>
  <c r="S37"/>
  <c r="Z37"/>
  <c r="M37"/>
  <c r="T37"/>
  <c r="AA37"/>
  <c r="H38"/>
  <c r="O38"/>
  <c r="V38"/>
  <c r="I38"/>
  <c r="P38"/>
  <c r="W38"/>
  <c r="J38"/>
  <c r="Q38"/>
  <c r="X38"/>
  <c r="K38"/>
  <c r="R38"/>
  <c r="Y38"/>
  <c r="L38"/>
  <c r="S38"/>
  <c r="Z38"/>
  <c r="M38"/>
  <c r="T38"/>
  <c r="AA38"/>
  <c r="H39"/>
  <c r="O39"/>
  <c r="V39"/>
  <c r="I39"/>
  <c r="P39"/>
  <c r="W39"/>
  <c r="J39"/>
  <c r="Q39"/>
  <c r="X39"/>
  <c r="K39"/>
  <c r="R39"/>
  <c r="Y39"/>
  <c r="L39"/>
  <c r="S39"/>
  <c r="Z39"/>
  <c r="M39"/>
  <c r="T39"/>
  <c r="AA39"/>
  <c r="H40"/>
  <c r="O40"/>
  <c r="V40"/>
  <c r="I40"/>
  <c r="P40"/>
  <c r="W40"/>
  <c r="J40"/>
  <c r="Q40"/>
  <c r="X40"/>
  <c r="K40"/>
  <c r="R40"/>
  <c r="Y40"/>
  <c r="L40"/>
  <c r="S40"/>
  <c r="Z40"/>
  <c r="M40"/>
  <c r="T40"/>
  <c r="AA40"/>
  <c r="H41"/>
  <c r="O41"/>
  <c r="V41"/>
  <c r="I41"/>
  <c r="P41"/>
  <c r="W41"/>
  <c r="J41"/>
  <c r="Q41"/>
  <c r="X41"/>
  <c r="K41"/>
  <c r="R41"/>
  <c r="Y41"/>
  <c r="L41"/>
  <c r="S41"/>
  <c r="Z41"/>
  <c r="M41"/>
  <c r="T41"/>
  <c r="AA41"/>
  <c r="H42"/>
  <c r="O42"/>
  <c r="V42"/>
  <c r="I42"/>
  <c r="P42"/>
  <c r="W42"/>
  <c r="J42"/>
  <c r="Q42"/>
  <c r="X42"/>
  <c r="K42"/>
  <c r="R42"/>
  <c r="Y42"/>
  <c r="L42"/>
  <c r="S42"/>
  <c r="Z42"/>
  <c r="M42"/>
  <c r="T42"/>
  <c r="AA42"/>
  <c r="H43"/>
  <c r="O43"/>
  <c r="V43"/>
  <c r="I43"/>
  <c r="P43"/>
  <c r="W43"/>
  <c r="J43"/>
  <c r="Q43"/>
  <c r="X43"/>
  <c r="K43"/>
  <c r="R43"/>
  <c r="Y43"/>
  <c r="L43"/>
  <c r="S43"/>
  <c r="Z43"/>
  <c r="M43"/>
  <c r="T43"/>
  <c r="AA43"/>
  <c r="H44"/>
  <c r="O44"/>
  <c r="V44"/>
  <c r="I44"/>
  <c r="P44"/>
  <c r="W44"/>
  <c r="J44"/>
  <c r="Q44"/>
  <c r="X44"/>
  <c r="K44"/>
  <c r="R44"/>
  <c r="Y44"/>
  <c r="L44"/>
  <c r="S44"/>
  <c r="Z44"/>
  <c r="M44"/>
  <c r="T44"/>
  <c r="AA44"/>
  <c r="H45"/>
  <c r="O45"/>
  <c r="V45"/>
  <c r="I45"/>
  <c r="P45"/>
  <c r="W45"/>
  <c r="J45"/>
  <c r="Q45"/>
  <c r="X45"/>
  <c r="K45"/>
  <c r="R45"/>
  <c r="Y45"/>
  <c r="L45"/>
  <c r="S45"/>
  <c r="Z45"/>
  <c r="M45"/>
  <c r="T45"/>
  <c r="AA45"/>
  <c r="H46"/>
  <c r="O46"/>
  <c r="V46"/>
  <c r="I46"/>
  <c r="P46"/>
  <c r="W46"/>
  <c r="J46"/>
  <c r="Q46"/>
  <c r="X46"/>
  <c r="K46"/>
  <c r="R46"/>
  <c r="Y46"/>
  <c r="L46"/>
  <c r="S46"/>
  <c r="Z46"/>
  <c r="M46"/>
  <c r="T46"/>
  <c r="AA46"/>
  <c r="H47"/>
  <c r="O47"/>
  <c r="V47"/>
  <c r="I47"/>
  <c r="P47"/>
  <c r="W47"/>
  <c r="J47"/>
  <c r="Q47"/>
  <c r="X47"/>
  <c r="K47"/>
  <c r="R47"/>
  <c r="Y47"/>
  <c r="L47"/>
  <c r="S47"/>
  <c r="Z47"/>
  <c r="M47"/>
  <c r="T47"/>
  <c r="AA47"/>
  <c r="H48"/>
  <c r="O48"/>
  <c r="V48"/>
  <c r="I48"/>
  <c r="P48"/>
  <c r="W48"/>
  <c r="J48"/>
  <c r="Q48"/>
  <c r="X48"/>
  <c r="K48"/>
  <c r="R48"/>
  <c r="Y48"/>
  <c r="L48"/>
  <c r="S48"/>
  <c r="Z48"/>
  <c r="M48"/>
  <c r="T48"/>
  <c r="AA48"/>
  <c r="H49"/>
  <c r="O49"/>
  <c r="V49"/>
  <c r="I49"/>
  <c r="P49"/>
  <c r="W49"/>
  <c r="J49"/>
  <c r="Q49"/>
  <c r="X49"/>
  <c r="K49"/>
  <c r="R49"/>
  <c r="Y49"/>
  <c r="L49"/>
  <c r="S49"/>
  <c r="Z49"/>
  <c r="M49"/>
  <c r="T49"/>
  <c r="AA49"/>
  <c r="H50"/>
  <c r="O50"/>
  <c r="V50"/>
  <c r="I50"/>
  <c r="P50"/>
  <c r="W50"/>
  <c r="J50"/>
  <c r="Q50"/>
  <c r="X50"/>
  <c r="K50"/>
  <c r="R50"/>
  <c r="Y50"/>
  <c r="L50"/>
  <c r="S50"/>
  <c r="Z50"/>
  <c r="M50"/>
  <c r="T50"/>
  <c r="AA50"/>
  <c r="H51"/>
  <c r="O51"/>
  <c r="V51"/>
  <c r="I51"/>
  <c r="P51"/>
  <c r="W51"/>
  <c r="J51"/>
  <c r="Q51"/>
  <c r="X51"/>
  <c r="K51"/>
  <c r="R51"/>
  <c r="Y51"/>
  <c r="L51"/>
  <c r="S51"/>
  <c r="Z51"/>
  <c r="M51"/>
  <c r="T51"/>
  <c r="AA51"/>
  <c r="H52"/>
  <c r="O52"/>
  <c r="V52"/>
  <c r="I52"/>
  <c r="P52"/>
  <c r="W52"/>
  <c r="J52"/>
  <c r="Q52"/>
  <c r="X52"/>
  <c r="K52"/>
  <c r="R52"/>
  <c r="Y52"/>
  <c r="L52"/>
  <c r="S52"/>
  <c r="Z52"/>
  <c r="M52"/>
  <c r="T52"/>
  <c r="AA52"/>
  <c r="H53"/>
  <c r="O53"/>
  <c r="V53"/>
  <c r="I53"/>
  <c r="P53"/>
  <c r="W53"/>
  <c r="J53"/>
  <c r="Q53"/>
  <c r="X53"/>
  <c r="K53"/>
  <c r="R53"/>
  <c r="Y53"/>
  <c r="L53"/>
  <c r="S53"/>
  <c r="Z53"/>
  <c r="M53"/>
  <c r="T53"/>
  <c r="AA53"/>
  <c r="H54"/>
  <c r="O54"/>
  <c r="V54"/>
  <c r="I54"/>
  <c r="P54"/>
  <c r="W54"/>
  <c r="J54"/>
  <c r="Q54"/>
  <c r="X54"/>
  <c r="K54"/>
  <c r="R54"/>
  <c r="Y54"/>
  <c r="L54"/>
  <c r="S54"/>
  <c r="Z54"/>
  <c r="M54"/>
  <c r="T54"/>
  <c r="AA54"/>
  <c r="H55"/>
  <c r="O55"/>
  <c r="V55"/>
  <c r="I55"/>
  <c r="P55"/>
  <c r="W55"/>
  <c r="J55"/>
  <c r="Q55"/>
  <c r="X55"/>
  <c r="K55"/>
  <c r="R55"/>
  <c r="Y55"/>
  <c r="L55"/>
  <c r="S55"/>
  <c r="Z55"/>
  <c r="M55"/>
  <c r="T55"/>
  <c r="AA55"/>
  <c r="H56"/>
  <c r="O56"/>
  <c r="V56"/>
  <c r="I56"/>
  <c r="P56"/>
  <c r="W56"/>
  <c r="J56"/>
  <c r="Q56"/>
  <c r="X56"/>
  <c r="K56"/>
  <c r="R56"/>
  <c r="Y56"/>
  <c r="L56"/>
  <c r="S56"/>
  <c r="Z56"/>
  <c r="M56"/>
  <c r="T56"/>
  <c r="AA56"/>
  <c r="H57"/>
  <c r="O57"/>
  <c r="V57"/>
  <c r="I57"/>
  <c r="P57"/>
  <c r="W57"/>
  <c r="J57"/>
  <c r="Q57"/>
  <c r="X57"/>
  <c r="K57"/>
  <c r="R57"/>
  <c r="Y57"/>
  <c r="L57"/>
  <c r="S57"/>
  <c r="Z57"/>
  <c r="M57"/>
  <c r="T57"/>
  <c r="AA57"/>
  <c r="H58"/>
  <c r="O58"/>
  <c r="V58"/>
  <c r="I58"/>
  <c r="P58"/>
  <c r="W58"/>
  <c r="J58"/>
  <c r="Q58"/>
  <c r="X58"/>
  <c r="K58"/>
  <c r="R58"/>
  <c r="Y58"/>
  <c r="L58"/>
  <c r="S58"/>
  <c r="Z58"/>
  <c r="M58"/>
  <c r="T58"/>
  <c r="AA58"/>
  <c r="H59"/>
  <c r="O59"/>
  <c r="V59"/>
  <c r="I59"/>
  <c r="P59"/>
  <c r="W59"/>
  <c r="J59"/>
  <c r="Q59"/>
  <c r="X59"/>
  <c r="K59"/>
  <c r="R59"/>
  <c r="Y59"/>
  <c r="L59"/>
  <c r="S59"/>
  <c r="Z59"/>
  <c r="M59"/>
  <c r="T59"/>
  <c r="AA59"/>
  <c r="H60"/>
  <c r="O60"/>
  <c r="V60"/>
  <c r="I60"/>
  <c r="P60"/>
  <c r="W60"/>
  <c r="J60"/>
  <c r="Q60"/>
  <c r="X60"/>
  <c r="K60"/>
  <c r="R60"/>
  <c r="Y60"/>
  <c r="L60"/>
  <c r="S60"/>
  <c r="Z60"/>
  <c r="M60"/>
  <c r="T60"/>
  <c r="AA60"/>
  <c r="H61"/>
  <c r="O61"/>
  <c r="V61"/>
  <c r="I61"/>
  <c r="P61"/>
  <c r="W61"/>
  <c r="J61"/>
  <c r="Q61"/>
  <c r="X61"/>
  <c r="K61"/>
  <c r="R61"/>
  <c r="Y61"/>
  <c r="L61"/>
  <c r="S61"/>
  <c r="Z61"/>
  <c r="M61"/>
  <c r="T61"/>
  <c r="AA61"/>
  <c r="H62"/>
  <c r="O62"/>
  <c r="V62"/>
  <c r="I62"/>
  <c r="P62"/>
  <c r="W62"/>
  <c r="J62"/>
  <c r="Q62"/>
  <c r="X62"/>
  <c r="K62"/>
  <c r="R62"/>
  <c r="Y62"/>
  <c r="L62"/>
  <c r="S62"/>
  <c r="Z62"/>
  <c r="M62"/>
  <c r="T62"/>
  <c r="AA62"/>
  <c r="H63"/>
  <c r="O63"/>
  <c r="V63"/>
  <c r="I63"/>
  <c r="P63"/>
  <c r="W63"/>
  <c r="J63"/>
  <c r="Q63"/>
  <c r="X63"/>
  <c r="K63"/>
  <c r="R63"/>
  <c r="Y63"/>
  <c r="L63"/>
  <c r="S63"/>
  <c r="Z63"/>
  <c r="M63"/>
  <c r="T63"/>
  <c r="AA63"/>
  <c r="H64"/>
  <c r="O64"/>
  <c r="V64"/>
  <c r="I64"/>
  <c r="P64"/>
  <c r="W64"/>
  <c r="J64"/>
  <c r="Q64"/>
  <c r="X64"/>
  <c r="K64"/>
  <c r="R64"/>
  <c r="Y64"/>
  <c r="L64"/>
  <c r="S64"/>
  <c r="Z64"/>
  <c r="M64"/>
  <c r="T64"/>
  <c r="AA64"/>
  <c r="H65"/>
  <c r="O65"/>
  <c r="V65"/>
  <c r="I65"/>
  <c r="P65"/>
  <c r="W65"/>
  <c r="J65"/>
  <c r="Q65"/>
  <c r="X65"/>
  <c r="K65"/>
  <c r="R65"/>
  <c r="Y65"/>
  <c r="L65"/>
  <c r="S65"/>
  <c r="Z65"/>
  <c r="M65"/>
  <c r="T65"/>
  <c r="AA65"/>
  <c r="H66"/>
  <c r="O66"/>
  <c r="V66"/>
  <c r="I66"/>
  <c r="P66"/>
  <c r="W66"/>
  <c r="J66"/>
  <c r="Q66"/>
  <c r="X66"/>
  <c r="K66"/>
  <c r="R66"/>
  <c r="Y66"/>
  <c r="L66"/>
  <c r="S66"/>
  <c r="Z66"/>
  <c r="M66"/>
  <c r="T66"/>
  <c r="AA66"/>
  <c r="H67"/>
  <c r="O67"/>
  <c r="V67"/>
  <c r="I67"/>
  <c r="P67"/>
  <c r="W67"/>
  <c r="J67"/>
  <c r="Q67"/>
  <c r="X67"/>
  <c r="K67"/>
  <c r="R67"/>
  <c r="Y67"/>
  <c r="L67"/>
  <c r="S67"/>
  <c r="Z67"/>
  <c r="M67"/>
  <c r="T67"/>
  <c r="AA67"/>
  <c r="H68"/>
  <c r="O68"/>
  <c r="V68"/>
  <c r="I68"/>
  <c r="P68"/>
  <c r="W68"/>
  <c r="J68"/>
  <c r="Q68"/>
  <c r="X68"/>
  <c r="K68"/>
  <c r="R68"/>
  <c r="Y68"/>
  <c r="L68"/>
  <c r="S68"/>
  <c r="Z68"/>
  <c r="M68"/>
  <c r="T68"/>
  <c r="AA68"/>
  <c r="H69"/>
  <c r="O69"/>
  <c r="V69"/>
  <c r="I69"/>
  <c r="P69"/>
  <c r="W69"/>
  <c r="J69"/>
  <c r="Q69"/>
  <c r="X69"/>
  <c r="K69"/>
  <c r="R69"/>
  <c r="Y69"/>
  <c r="L69"/>
  <c r="S69"/>
  <c r="Z69"/>
  <c r="M69"/>
  <c r="T69"/>
  <c r="AA69"/>
  <c r="H70"/>
  <c r="O70"/>
  <c r="V70"/>
  <c r="I70"/>
  <c r="P70"/>
  <c r="W70"/>
  <c r="J70"/>
  <c r="Q70"/>
  <c r="X70"/>
  <c r="K70"/>
  <c r="R70"/>
  <c r="Y70"/>
  <c r="L70"/>
  <c r="S70"/>
  <c r="Z70"/>
  <c r="M70"/>
  <c r="T70"/>
  <c r="AA70"/>
  <c r="H71"/>
  <c r="O71"/>
  <c r="V71"/>
  <c r="I71"/>
  <c r="P71"/>
  <c r="W71"/>
  <c r="J71"/>
  <c r="Q71"/>
  <c r="X71"/>
  <c r="K71"/>
  <c r="R71"/>
  <c r="Y71"/>
  <c r="L71"/>
  <c r="S71"/>
  <c r="Z71"/>
  <c r="M71"/>
  <c r="T71"/>
  <c r="AA71"/>
  <c r="H72"/>
  <c r="O72"/>
  <c r="V72"/>
  <c r="I72"/>
  <c r="P72"/>
  <c r="W72"/>
  <c r="J72"/>
  <c r="Q72"/>
  <c r="X72"/>
  <c r="K72"/>
  <c r="R72"/>
  <c r="Y72"/>
  <c r="L72"/>
  <c r="S72"/>
  <c r="Z72"/>
  <c r="M72"/>
  <c r="T72"/>
  <c r="AA72"/>
  <c r="H73"/>
  <c r="O73"/>
  <c r="V73"/>
  <c r="I73"/>
  <c r="P73"/>
  <c r="W73"/>
  <c r="J73"/>
  <c r="Q73"/>
  <c r="X73"/>
  <c r="K73"/>
  <c r="R73"/>
  <c r="Y73"/>
  <c r="L73"/>
  <c r="S73"/>
  <c r="Z73"/>
  <c r="M73"/>
  <c r="T73"/>
  <c r="AA73"/>
  <c r="H74"/>
  <c r="O74"/>
  <c r="V74"/>
  <c r="I74"/>
  <c r="P74"/>
  <c r="W74"/>
  <c r="J74"/>
  <c r="Q74"/>
  <c r="X74"/>
  <c r="K74"/>
  <c r="R74"/>
  <c r="Y74"/>
  <c r="L74"/>
  <c r="S74"/>
  <c r="Z74"/>
  <c r="M74"/>
  <c r="T74"/>
  <c r="AA74"/>
  <c r="H75"/>
  <c r="O75"/>
  <c r="V75"/>
  <c r="I75"/>
  <c r="P75"/>
  <c r="W75"/>
  <c r="J75"/>
  <c r="Q75"/>
  <c r="X75"/>
  <c r="K75"/>
  <c r="R75"/>
  <c r="Y75"/>
  <c r="L75"/>
  <c r="S75"/>
  <c r="Z75"/>
  <c r="M75"/>
  <c r="T75"/>
  <c r="AA75"/>
  <c r="H76"/>
  <c r="O76"/>
  <c r="V76"/>
  <c r="I76"/>
  <c r="P76"/>
  <c r="W76"/>
  <c r="J76"/>
  <c r="Q76"/>
  <c r="X76"/>
  <c r="K76"/>
  <c r="R76"/>
  <c r="Y76"/>
  <c r="L76"/>
  <c r="S76"/>
  <c r="Z76"/>
  <c r="M76"/>
  <c r="T76"/>
  <c r="AA76"/>
  <c r="H77"/>
  <c r="O77"/>
  <c r="V77"/>
  <c r="I77"/>
  <c r="P77"/>
  <c r="W77"/>
  <c r="J77"/>
  <c r="Q77"/>
  <c r="X77"/>
  <c r="K77"/>
  <c r="R77"/>
  <c r="Y77"/>
  <c r="L77"/>
  <c r="S77"/>
  <c r="Z77"/>
  <c r="M77"/>
  <c r="T77"/>
  <c r="AA77"/>
  <c r="H78"/>
  <c r="O78"/>
  <c r="V78"/>
  <c r="I78"/>
  <c r="P78"/>
  <c r="W78"/>
  <c r="J78"/>
  <c r="Q78"/>
  <c r="X78"/>
  <c r="K78"/>
  <c r="R78"/>
  <c r="Y78"/>
  <c r="L78"/>
  <c r="S78"/>
  <c r="Z78"/>
  <c r="M78"/>
  <c r="T78"/>
  <c r="AA78"/>
  <c r="H79"/>
  <c r="O79"/>
  <c r="V79"/>
  <c r="I79"/>
  <c r="P79"/>
  <c r="W79"/>
  <c r="J79"/>
  <c r="Q79"/>
  <c r="X79"/>
  <c r="K79"/>
  <c r="R79"/>
  <c r="Y79"/>
  <c r="L79"/>
  <c r="S79"/>
  <c r="Z79"/>
  <c r="M79"/>
  <c r="T79"/>
  <c r="AA79"/>
  <c r="H80"/>
  <c r="O80"/>
  <c r="V80"/>
  <c r="I80"/>
  <c r="P80"/>
  <c r="W80"/>
  <c r="J80"/>
  <c r="Q80"/>
  <c r="X80"/>
  <c r="K80"/>
  <c r="R80"/>
  <c r="Y80"/>
  <c r="L80"/>
  <c r="S80"/>
  <c r="Z80"/>
  <c r="M80"/>
  <c r="T80"/>
  <c r="AA80"/>
  <c r="H81"/>
  <c r="O81"/>
  <c r="V81"/>
  <c r="I81"/>
  <c r="P81"/>
  <c r="W81"/>
  <c r="J81"/>
  <c r="Q81"/>
  <c r="X81"/>
  <c r="K81"/>
  <c r="R81"/>
  <c r="Y81"/>
  <c r="L81"/>
  <c r="S81"/>
  <c r="Z81"/>
  <c r="M81"/>
  <c r="T81"/>
  <c r="AA81"/>
  <c r="H82"/>
  <c r="O82"/>
  <c r="V82"/>
  <c r="I82"/>
  <c r="P82"/>
  <c r="W82"/>
  <c r="J82"/>
  <c r="Q82"/>
  <c r="X82"/>
  <c r="K82"/>
  <c r="R82"/>
  <c r="Y82"/>
  <c r="L82"/>
  <c r="S82"/>
  <c r="Z82"/>
  <c r="M82"/>
  <c r="T82"/>
  <c r="AA82"/>
  <c r="H83"/>
  <c r="O83"/>
  <c r="V83"/>
  <c r="I83"/>
  <c r="P83"/>
  <c r="W83"/>
  <c r="J83"/>
  <c r="Q83"/>
  <c r="X83"/>
  <c r="K83"/>
  <c r="R83"/>
  <c r="Y83"/>
  <c r="L83"/>
  <c r="S83"/>
  <c r="Z83"/>
  <c r="M83"/>
  <c r="T83"/>
  <c r="AA83"/>
  <c r="H84"/>
  <c r="O84"/>
  <c r="V84"/>
  <c r="I84"/>
  <c r="P84"/>
  <c r="W84"/>
  <c r="J84"/>
  <c r="Q84"/>
  <c r="X84"/>
  <c r="K84"/>
  <c r="R84"/>
  <c r="Y84"/>
  <c r="L84"/>
  <c r="S84"/>
  <c r="Z84"/>
  <c r="M84"/>
  <c r="T84"/>
  <c r="AA84"/>
  <c r="H85"/>
  <c r="O85"/>
  <c r="V85"/>
  <c r="I85"/>
  <c r="P85"/>
  <c r="W85"/>
  <c r="J85"/>
  <c r="Q85"/>
  <c r="X85"/>
  <c r="K85"/>
  <c r="R85"/>
  <c r="Y85"/>
  <c r="L85"/>
  <c r="S85"/>
  <c r="Z85"/>
  <c r="M85"/>
  <c r="T85"/>
  <c r="AA85"/>
  <c r="H86"/>
  <c r="O86"/>
  <c r="V86"/>
  <c r="I86"/>
  <c r="P86"/>
  <c r="W86"/>
  <c r="J86"/>
  <c r="Q86"/>
  <c r="X86"/>
  <c r="K86"/>
  <c r="R86"/>
  <c r="Y86"/>
  <c r="L86"/>
  <c r="S86"/>
  <c r="Z86"/>
  <c r="M86"/>
  <c r="T86"/>
  <c r="AA86"/>
  <c r="H87"/>
  <c r="O87"/>
  <c r="V87"/>
  <c r="I87"/>
  <c r="P87"/>
  <c r="W87"/>
  <c r="J87"/>
  <c r="Q87"/>
  <c r="X87"/>
  <c r="K87"/>
  <c r="R87"/>
  <c r="Y87"/>
  <c r="L87"/>
  <c r="S87"/>
  <c r="Z87"/>
  <c r="M87"/>
  <c r="T87"/>
  <c r="AA87"/>
  <c r="H88"/>
  <c r="O88"/>
  <c r="V88"/>
  <c r="I88"/>
  <c r="P88"/>
  <c r="W88"/>
  <c r="J88"/>
  <c r="Q88"/>
  <c r="X88"/>
  <c r="K88"/>
  <c r="R88"/>
  <c r="Y88"/>
  <c r="L88"/>
  <c r="S88"/>
  <c r="Z88"/>
  <c r="M88"/>
  <c r="T88"/>
  <c r="AA88"/>
  <c r="H89"/>
  <c r="O89"/>
  <c r="V89"/>
  <c r="I89"/>
  <c r="P89"/>
  <c r="W89"/>
  <c r="J89"/>
  <c r="Q89"/>
  <c r="X89"/>
  <c r="K89"/>
  <c r="R89"/>
  <c r="Y89"/>
  <c r="L89"/>
  <c r="S89"/>
  <c r="Z89"/>
  <c r="M89"/>
  <c r="T89"/>
  <c r="AA89"/>
  <c r="H90"/>
  <c r="O90"/>
  <c r="V90"/>
  <c r="I90"/>
  <c r="P90"/>
  <c r="W90"/>
  <c r="J90"/>
  <c r="Q90"/>
  <c r="X90"/>
  <c r="K90"/>
  <c r="R90"/>
  <c r="Y90"/>
  <c r="L90"/>
  <c r="S90"/>
  <c r="Z90"/>
  <c r="M90"/>
  <c r="T90"/>
  <c r="AA90"/>
  <c r="H91"/>
  <c r="O91"/>
  <c r="V91"/>
  <c r="I91"/>
  <c r="P91"/>
  <c r="W91"/>
  <c r="J91"/>
  <c r="Q91"/>
  <c r="X91"/>
  <c r="K91"/>
  <c r="R91"/>
  <c r="Y91"/>
  <c r="L91"/>
  <c r="S91"/>
  <c r="Z91"/>
  <c r="M91"/>
  <c r="T91"/>
  <c r="AA91"/>
  <c r="H92"/>
  <c r="O92"/>
  <c r="V92"/>
  <c r="I92"/>
  <c r="P92"/>
  <c r="W92"/>
  <c r="J92"/>
  <c r="Q92"/>
  <c r="X92"/>
  <c r="K92"/>
  <c r="R92"/>
  <c r="Y92"/>
  <c r="L92"/>
  <c r="S92"/>
  <c r="Z92"/>
  <c r="M92"/>
  <c r="T92"/>
  <c r="AA92"/>
  <c r="H93"/>
  <c r="O93"/>
  <c r="V93"/>
  <c r="I93"/>
  <c r="P93"/>
  <c r="W93"/>
  <c r="J93"/>
  <c r="Q93"/>
  <c r="X93"/>
  <c r="K93"/>
  <c r="R93"/>
  <c r="Y93"/>
  <c r="L93"/>
  <c r="S93"/>
  <c r="Z93"/>
  <c r="M93"/>
  <c r="T93"/>
  <c r="AA93"/>
  <c r="H94"/>
  <c r="O94"/>
  <c r="V94"/>
  <c r="I94"/>
  <c r="P94"/>
  <c r="W94"/>
  <c r="J94"/>
  <c r="Q94"/>
  <c r="X94"/>
  <c r="K94"/>
  <c r="R94"/>
  <c r="Y94"/>
  <c r="L94"/>
  <c r="S94"/>
  <c r="Z94"/>
  <c r="M94"/>
  <c r="T94"/>
  <c r="AA94"/>
  <c r="H95"/>
  <c r="O95"/>
  <c r="V95"/>
  <c r="I95"/>
  <c r="P95"/>
  <c r="W95"/>
  <c r="J95"/>
  <c r="Q95"/>
  <c r="X95"/>
  <c r="K95"/>
  <c r="R95"/>
  <c r="Y95"/>
  <c r="L95"/>
  <c r="S95"/>
  <c r="Z95"/>
  <c r="M95"/>
  <c r="T95"/>
  <c r="AA95"/>
  <c r="H96"/>
  <c r="O96"/>
  <c r="V96"/>
  <c r="I96"/>
  <c r="P96"/>
  <c r="W96"/>
  <c r="J96"/>
  <c r="Q96"/>
  <c r="X96"/>
  <c r="K96"/>
  <c r="R96"/>
  <c r="Y96"/>
  <c r="L96"/>
  <c r="S96"/>
  <c r="Z96"/>
  <c r="M96"/>
  <c r="T96"/>
  <c r="AA96"/>
  <c r="H97"/>
  <c r="O97"/>
  <c r="V97"/>
  <c r="I97"/>
  <c r="P97"/>
  <c r="W97"/>
  <c r="J97"/>
  <c r="Q97"/>
  <c r="X97"/>
  <c r="K97"/>
  <c r="R97"/>
  <c r="Y97"/>
  <c r="L97"/>
  <c r="S97"/>
  <c r="Z97"/>
  <c r="M97"/>
  <c r="T97"/>
  <c r="AA97"/>
  <c r="H98"/>
  <c r="O98"/>
  <c r="V98"/>
  <c r="I98"/>
  <c r="P98"/>
  <c r="W98"/>
  <c r="J98"/>
  <c r="Q98"/>
  <c r="X98"/>
  <c r="K98"/>
  <c r="R98"/>
  <c r="Y98"/>
  <c r="L98"/>
  <c r="S98"/>
  <c r="Z98"/>
  <c r="M98"/>
  <c r="T98"/>
  <c r="AA98"/>
  <c r="H99"/>
  <c r="O99"/>
  <c r="V99"/>
  <c r="I99"/>
  <c r="P99"/>
  <c r="W99"/>
  <c r="J99"/>
  <c r="Q99"/>
  <c r="X99"/>
  <c r="K99"/>
  <c r="R99"/>
  <c r="Y99"/>
  <c r="L99"/>
  <c r="S99"/>
  <c r="Z99"/>
  <c r="M99"/>
  <c r="T99"/>
  <c r="AA99"/>
  <c r="H100"/>
  <c r="O100"/>
  <c r="V100"/>
  <c r="I100"/>
  <c r="P100"/>
  <c r="W100"/>
  <c r="J100"/>
  <c r="Q100"/>
  <c r="X100"/>
  <c r="K100"/>
  <c r="R100"/>
  <c r="Y100"/>
  <c r="L100"/>
  <c r="S100"/>
  <c r="Z100"/>
  <c r="M100"/>
  <c r="T100"/>
  <c r="AA100"/>
  <c r="H101"/>
  <c r="O101"/>
  <c r="V101"/>
  <c r="I101"/>
  <c r="P101"/>
  <c r="W101"/>
  <c r="J101"/>
  <c r="Q101"/>
  <c r="X101"/>
  <c r="K101"/>
  <c r="R101"/>
  <c r="Y101"/>
  <c r="L101"/>
  <c r="S101"/>
  <c r="Z101"/>
  <c r="M101"/>
  <c r="T101"/>
  <c r="AA101"/>
  <c r="H102"/>
  <c r="O102"/>
  <c r="V102"/>
  <c r="I102"/>
  <c r="P102"/>
  <c r="W102"/>
  <c r="J102"/>
  <c r="Q102"/>
  <c r="X102"/>
  <c r="K102"/>
  <c r="R102"/>
  <c r="Y102"/>
  <c r="L102"/>
  <c r="S102"/>
  <c r="Z102"/>
  <c r="M102"/>
  <c r="T102"/>
  <c r="AA102"/>
  <c r="I3"/>
  <c r="P3"/>
  <c r="W3"/>
  <c r="J3"/>
  <c r="Q3"/>
  <c r="X3"/>
  <c r="K3"/>
  <c r="R3"/>
  <c r="Y3"/>
  <c r="L3"/>
  <c r="S3"/>
  <c r="Z3"/>
  <c r="M3"/>
  <c r="T3"/>
  <c r="AA3"/>
  <c r="H3"/>
  <c r="O3"/>
  <c r="V3"/>
  <c r="D1685" i="1"/>
  <c r="E1685"/>
  <c r="F1685"/>
  <c r="G1685"/>
  <c r="H1685"/>
  <c r="C1685"/>
  <c r="W2104"/>
  <c r="F2107"/>
  <c r="W2107"/>
  <c r="X2103"/>
  <c r="G2106"/>
  <c r="X2106"/>
  <c r="T2103"/>
  <c r="C2106"/>
  <c r="T2106"/>
  <c r="V2102"/>
  <c r="E2105"/>
  <c r="V2105"/>
  <c r="X2101"/>
  <c r="G2104"/>
  <c r="T2101"/>
  <c r="C2104"/>
  <c r="S2099"/>
  <c r="Y2104"/>
  <c r="H2107"/>
  <c r="Y2107"/>
  <c r="U2104"/>
  <c r="D2107"/>
  <c r="U2107"/>
  <c r="V2103"/>
  <c r="E2106"/>
  <c r="V2106"/>
  <c r="X2102"/>
  <c r="G2105"/>
  <c r="X2105"/>
  <c r="T2102"/>
  <c r="C2105"/>
  <c r="T2105"/>
  <c r="V2101"/>
  <c r="E2104"/>
  <c r="S2100"/>
  <c r="S2098"/>
  <c r="C1686"/>
  <c r="T1685"/>
  <c r="E1686"/>
  <c r="V1685"/>
  <c r="H1686"/>
  <c r="Y1685"/>
  <c r="D1686"/>
  <c r="U1685"/>
  <c r="F1686"/>
  <c r="W1685"/>
  <c r="G1686"/>
  <c r="X1685"/>
  <c r="C654"/>
  <c r="T654"/>
  <c r="D654"/>
  <c r="U654"/>
  <c r="E654"/>
  <c r="F654"/>
  <c r="G654"/>
  <c r="H654"/>
  <c r="Y654"/>
  <c r="C655"/>
  <c r="D655"/>
  <c r="E655"/>
  <c r="F655"/>
  <c r="W655"/>
  <c r="G655"/>
  <c r="H655"/>
  <c r="C656"/>
  <c r="T656"/>
  <c r="D656"/>
  <c r="U656"/>
  <c r="E656"/>
  <c r="F656"/>
  <c r="G656"/>
  <c r="H656"/>
  <c r="Y656"/>
  <c r="C657"/>
  <c r="D657"/>
  <c r="E657"/>
  <c r="F657"/>
  <c r="W657"/>
  <c r="G657"/>
  <c r="H657"/>
  <c r="C658"/>
  <c r="D658"/>
  <c r="U658"/>
  <c r="E658"/>
  <c r="F658"/>
  <c r="G658"/>
  <c r="H658"/>
  <c r="Y658"/>
  <c r="C659"/>
  <c r="D659"/>
  <c r="E659"/>
  <c r="F659"/>
  <c r="W659"/>
  <c r="G659"/>
  <c r="H659"/>
  <c r="C660"/>
  <c r="D660"/>
  <c r="U660"/>
  <c r="E660"/>
  <c r="F660"/>
  <c r="G660"/>
  <c r="H660"/>
  <c r="Y660"/>
  <c r="C661"/>
  <c r="D661"/>
  <c r="E661"/>
  <c r="F661"/>
  <c r="W661"/>
  <c r="G661"/>
  <c r="H661"/>
  <c r="C662"/>
  <c r="D662"/>
  <c r="U662"/>
  <c r="E662"/>
  <c r="F662"/>
  <c r="G662"/>
  <c r="H662"/>
  <c r="Y662"/>
  <c r="D653"/>
  <c r="E653"/>
  <c r="F653"/>
  <c r="G653"/>
  <c r="H653"/>
  <c r="C653"/>
  <c r="S2105"/>
  <c r="D670"/>
  <c r="D680"/>
  <c r="S2101"/>
  <c r="F665"/>
  <c r="S2103"/>
  <c r="V2104"/>
  <c r="E2107"/>
  <c r="V2107"/>
  <c r="T2104"/>
  <c r="C2107"/>
  <c r="T2107"/>
  <c r="X2104"/>
  <c r="G2107"/>
  <c r="X2107"/>
  <c r="H672"/>
  <c r="F667"/>
  <c r="D664"/>
  <c r="D674"/>
  <c r="S2102"/>
  <c r="S2106"/>
  <c r="C663"/>
  <c r="T653"/>
  <c r="E663"/>
  <c r="V653"/>
  <c r="F672"/>
  <c r="W662"/>
  <c r="H671"/>
  <c r="Y661"/>
  <c r="D671"/>
  <c r="U661"/>
  <c r="F670"/>
  <c r="W660"/>
  <c r="H669"/>
  <c r="Y659"/>
  <c r="D669"/>
  <c r="U659"/>
  <c r="F668"/>
  <c r="W658"/>
  <c r="H667"/>
  <c r="Y657"/>
  <c r="D667"/>
  <c r="U657"/>
  <c r="F666"/>
  <c r="W656"/>
  <c r="H665"/>
  <c r="Y655"/>
  <c r="D665"/>
  <c r="U655"/>
  <c r="F664"/>
  <c r="W654"/>
  <c r="F663"/>
  <c r="W653"/>
  <c r="G672"/>
  <c r="X662"/>
  <c r="C672"/>
  <c r="T662"/>
  <c r="E671"/>
  <c r="V661"/>
  <c r="G670"/>
  <c r="X660"/>
  <c r="C670"/>
  <c r="T660"/>
  <c r="E669"/>
  <c r="V659"/>
  <c r="G668"/>
  <c r="X658"/>
  <c r="C668"/>
  <c r="T658"/>
  <c r="E667"/>
  <c r="V657"/>
  <c r="G666"/>
  <c r="X656"/>
  <c r="E665"/>
  <c r="V655"/>
  <c r="G664"/>
  <c r="X654"/>
  <c r="F1687"/>
  <c r="W1686"/>
  <c r="H1687"/>
  <c r="Y1686"/>
  <c r="C1687"/>
  <c r="T1686"/>
  <c r="F671"/>
  <c r="H668"/>
  <c r="D666"/>
  <c r="D672"/>
  <c r="F669"/>
  <c r="H666"/>
  <c r="H664"/>
  <c r="H663"/>
  <c r="Y653"/>
  <c r="D663"/>
  <c r="U653"/>
  <c r="E672"/>
  <c r="V662"/>
  <c r="G671"/>
  <c r="X661"/>
  <c r="C671"/>
  <c r="T661"/>
  <c r="E670"/>
  <c r="V660"/>
  <c r="G669"/>
  <c r="X659"/>
  <c r="C669"/>
  <c r="T659"/>
  <c r="E668"/>
  <c r="V658"/>
  <c r="G667"/>
  <c r="X657"/>
  <c r="C667"/>
  <c r="T657"/>
  <c r="E666"/>
  <c r="V656"/>
  <c r="G665"/>
  <c r="X655"/>
  <c r="C665"/>
  <c r="T655"/>
  <c r="E664"/>
  <c r="V654"/>
  <c r="G1687"/>
  <c r="X1686"/>
  <c r="D1687"/>
  <c r="U1686"/>
  <c r="E1687"/>
  <c r="V1686"/>
  <c r="S1685"/>
  <c r="H670"/>
  <c r="D668"/>
  <c r="C666"/>
  <c r="C664"/>
  <c r="G663"/>
  <c r="X653"/>
  <c r="H682"/>
  <c r="Y672"/>
  <c r="U670"/>
  <c r="F677"/>
  <c r="W667"/>
  <c r="F675"/>
  <c r="W665"/>
  <c r="E44" i="5"/>
  <c r="E66"/>
  <c r="E88"/>
  <c r="E110"/>
  <c r="E132"/>
  <c r="E154"/>
  <c r="E176"/>
  <c r="E198"/>
  <c r="E220"/>
  <c r="E242"/>
  <c r="E264"/>
  <c r="E286"/>
  <c r="E308"/>
  <c r="E330"/>
  <c r="E352"/>
  <c r="E374"/>
  <c r="E396"/>
  <c r="E418"/>
  <c r="E440"/>
  <c r="E43"/>
  <c r="E65"/>
  <c r="E87"/>
  <c r="E109"/>
  <c r="E131"/>
  <c r="E153"/>
  <c r="E175"/>
  <c r="E197"/>
  <c r="E219"/>
  <c r="E241"/>
  <c r="E263"/>
  <c r="E285"/>
  <c r="E307"/>
  <c r="E329"/>
  <c r="E351"/>
  <c r="E373"/>
  <c r="E395"/>
  <c r="E417"/>
  <c r="E439"/>
  <c r="E42"/>
  <c r="E64"/>
  <c r="E86"/>
  <c r="E108"/>
  <c r="E130"/>
  <c r="E152"/>
  <c r="E174"/>
  <c r="E196"/>
  <c r="E218"/>
  <c r="E240"/>
  <c r="E262"/>
  <c r="E284"/>
  <c r="E306"/>
  <c r="E328"/>
  <c r="E350"/>
  <c r="E372"/>
  <c r="E394"/>
  <c r="E416"/>
  <c r="E438"/>
  <c r="E41"/>
  <c r="E63"/>
  <c r="E85"/>
  <c r="E107"/>
  <c r="E129"/>
  <c r="E151"/>
  <c r="E173"/>
  <c r="E195"/>
  <c r="E217"/>
  <c r="E239"/>
  <c r="E261"/>
  <c r="E283"/>
  <c r="E305"/>
  <c r="E327"/>
  <c r="E349"/>
  <c r="E371"/>
  <c r="E393"/>
  <c r="E415"/>
  <c r="E437"/>
  <c r="E40"/>
  <c r="E62"/>
  <c r="E84"/>
  <c r="E106"/>
  <c r="E128"/>
  <c r="E150"/>
  <c r="E172"/>
  <c r="E194"/>
  <c r="E216"/>
  <c r="E238"/>
  <c r="E260"/>
  <c r="E282"/>
  <c r="E304"/>
  <c r="E326"/>
  <c r="E348"/>
  <c r="E370"/>
  <c r="E392"/>
  <c r="E414"/>
  <c r="E436"/>
  <c r="E39"/>
  <c r="E61"/>
  <c r="E83"/>
  <c r="E105"/>
  <c r="E127"/>
  <c r="E149"/>
  <c r="E171"/>
  <c r="E193"/>
  <c r="E215"/>
  <c r="E237"/>
  <c r="E259"/>
  <c r="E281"/>
  <c r="E303"/>
  <c r="E325"/>
  <c r="E347"/>
  <c r="E369"/>
  <c r="E391"/>
  <c r="E413"/>
  <c r="E435"/>
  <c r="E38"/>
  <c r="E60"/>
  <c r="E82"/>
  <c r="E104"/>
  <c r="E126"/>
  <c r="E148"/>
  <c r="E170"/>
  <c r="E192"/>
  <c r="E214"/>
  <c r="E236"/>
  <c r="E258"/>
  <c r="E280"/>
  <c r="E302"/>
  <c r="E324"/>
  <c r="E346"/>
  <c r="E368"/>
  <c r="E390"/>
  <c r="E412"/>
  <c r="E434"/>
  <c r="E37"/>
  <c r="E59"/>
  <c r="E81"/>
  <c r="E103"/>
  <c r="E125"/>
  <c r="E147"/>
  <c r="E169"/>
  <c r="E191"/>
  <c r="E213"/>
  <c r="E235"/>
  <c r="E257"/>
  <c r="E279"/>
  <c r="E301"/>
  <c r="E323"/>
  <c r="E345"/>
  <c r="E367"/>
  <c r="E389"/>
  <c r="E411"/>
  <c r="E433"/>
  <c r="E36"/>
  <c r="E58"/>
  <c r="E80"/>
  <c r="E102"/>
  <c r="E124"/>
  <c r="E146"/>
  <c r="E168"/>
  <c r="E190"/>
  <c r="E212"/>
  <c r="E234"/>
  <c r="E256"/>
  <c r="E278"/>
  <c r="E300"/>
  <c r="E322"/>
  <c r="E344"/>
  <c r="E366"/>
  <c r="E388"/>
  <c r="E410"/>
  <c r="E432"/>
  <c r="E35"/>
  <c r="E57"/>
  <c r="E79"/>
  <c r="E101"/>
  <c r="E123"/>
  <c r="E145"/>
  <c r="E167"/>
  <c r="E189"/>
  <c r="E211"/>
  <c r="E233"/>
  <c r="E255"/>
  <c r="E277"/>
  <c r="E299"/>
  <c r="E321"/>
  <c r="E343"/>
  <c r="E365"/>
  <c r="E387"/>
  <c r="E409"/>
  <c r="E431"/>
  <c r="E34"/>
  <c r="E56"/>
  <c r="E78"/>
  <c r="E100"/>
  <c r="E122"/>
  <c r="E144"/>
  <c r="E166"/>
  <c r="E188"/>
  <c r="E210"/>
  <c r="E232"/>
  <c r="E254"/>
  <c r="E276"/>
  <c r="E298"/>
  <c r="E320"/>
  <c r="E342"/>
  <c r="E364"/>
  <c r="E386"/>
  <c r="E408"/>
  <c r="E430"/>
  <c r="E33"/>
  <c r="E55"/>
  <c r="E77"/>
  <c r="E99"/>
  <c r="E121"/>
  <c r="E143"/>
  <c r="E165"/>
  <c r="E187"/>
  <c r="E209"/>
  <c r="E231"/>
  <c r="E253"/>
  <c r="E275"/>
  <c r="E297"/>
  <c r="E319"/>
  <c r="E341"/>
  <c r="E363"/>
  <c r="E385"/>
  <c r="E407"/>
  <c r="E429"/>
  <c r="E32"/>
  <c r="E54"/>
  <c r="E76"/>
  <c r="E98"/>
  <c r="E120"/>
  <c r="E142"/>
  <c r="E164"/>
  <c r="E186"/>
  <c r="E208"/>
  <c r="E230"/>
  <c r="E252"/>
  <c r="E274"/>
  <c r="E296"/>
  <c r="E318"/>
  <c r="E340"/>
  <c r="E362"/>
  <c r="E384"/>
  <c r="E406"/>
  <c r="E428"/>
  <c r="E31"/>
  <c r="E53"/>
  <c r="E75"/>
  <c r="E97"/>
  <c r="E119"/>
  <c r="E141"/>
  <c r="E163"/>
  <c r="E185"/>
  <c r="E207"/>
  <c r="E229"/>
  <c r="E251"/>
  <c r="E273"/>
  <c r="E295"/>
  <c r="E317"/>
  <c r="E339"/>
  <c r="E361"/>
  <c r="E383"/>
  <c r="E405"/>
  <c r="E427"/>
  <c r="E30"/>
  <c r="E52"/>
  <c r="E74"/>
  <c r="E96"/>
  <c r="E118"/>
  <c r="E140"/>
  <c r="E162"/>
  <c r="E184"/>
  <c r="E206"/>
  <c r="E228"/>
  <c r="E250"/>
  <c r="E272"/>
  <c r="E294"/>
  <c r="E316"/>
  <c r="E338"/>
  <c r="E360"/>
  <c r="E382"/>
  <c r="E404"/>
  <c r="E426"/>
  <c r="E29"/>
  <c r="E51"/>
  <c r="E73"/>
  <c r="E95"/>
  <c r="E117"/>
  <c r="E139"/>
  <c r="E161"/>
  <c r="E183"/>
  <c r="E205"/>
  <c r="E227"/>
  <c r="E249"/>
  <c r="E271"/>
  <c r="E293"/>
  <c r="E315"/>
  <c r="E337"/>
  <c r="E359"/>
  <c r="E381"/>
  <c r="E403"/>
  <c r="E425"/>
  <c r="E28"/>
  <c r="E50"/>
  <c r="E72"/>
  <c r="E94"/>
  <c r="E116"/>
  <c r="E138"/>
  <c r="E160"/>
  <c r="E182"/>
  <c r="E204"/>
  <c r="E226"/>
  <c r="E248"/>
  <c r="E270"/>
  <c r="E292"/>
  <c r="E314"/>
  <c r="E336"/>
  <c r="E358"/>
  <c r="E380"/>
  <c r="E402"/>
  <c r="E424"/>
  <c r="E27"/>
  <c r="E49"/>
  <c r="E71"/>
  <c r="E93"/>
  <c r="E115"/>
  <c r="E137"/>
  <c r="E159"/>
  <c r="E181"/>
  <c r="E203"/>
  <c r="E225"/>
  <c r="E247"/>
  <c r="E269"/>
  <c r="E291"/>
  <c r="E313"/>
  <c r="E335"/>
  <c r="E357"/>
  <c r="E379"/>
  <c r="E401"/>
  <c r="E423"/>
  <c r="E26"/>
  <c r="E48"/>
  <c r="E70"/>
  <c r="E92"/>
  <c r="E114"/>
  <c r="E136"/>
  <c r="E158"/>
  <c r="E180"/>
  <c r="E202"/>
  <c r="E224"/>
  <c r="E246"/>
  <c r="E268"/>
  <c r="E290"/>
  <c r="E312"/>
  <c r="E334"/>
  <c r="E356"/>
  <c r="E378"/>
  <c r="E400"/>
  <c r="E422"/>
  <c r="E25"/>
  <c r="E47"/>
  <c r="E69"/>
  <c r="E91"/>
  <c r="E113"/>
  <c r="E135"/>
  <c r="E157"/>
  <c r="E179"/>
  <c r="E201"/>
  <c r="E223"/>
  <c r="E245"/>
  <c r="E267"/>
  <c r="E289"/>
  <c r="E311"/>
  <c r="E333"/>
  <c r="E355"/>
  <c r="E377"/>
  <c r="E399"/>
  <c r="E421"/>
  <c r="E24"/>
  <c r="E46"/>
  <c r="E68"/>
  <c r="E90"/>
  <c r="E112"/>
  <c r="E134"/>
  <c r="E156"/>
  <c r="E178"/>
  <c r="E200"/>
  <c r="E222"/>
  <c r="E244"/>
  <c r="E266"/>
  <c r="E288"/>
  <c r="E310"/>
  <c r="E332"/>
  <c r="E354"/>
  <c r="E376"/>
  <c r="E398"/>
  <c r="E420"/>
  <c r="E23"/>
  <c r="E45"/>
  <c r="E67"/>
  <c r="E89"/>
  <c r="E111"/>
  <c r="E133"/>
  <c r="E155"/>
  <c r="E177"/>
  <c r="E199"/>
  <c r="E221"/>
  <c r="E243"/>
  <c r="E265"/>
  <c r="E287"/>
  <c r="E309"/>
  <c r="E331"/>
  <c r="E353"/>
  <c r="E375"/>
  <c r="E397"/>
  <c r="E419"/>
  <c r="R14"/>
  <c r="R13"/>
  <c r="R12"/>
  <c r="R11"/>
  <c r="R10"/>
  <c r="R9"/>
  <c r="R8"/>
  <c r="R7"/>
  <c r="R6"/>
  <c r="U664" i="1"/>
  <c r="S2107"/>
  <c r="S2104"/>
  <c r="S654"/>
  <c r="S656"/>
  <c r="S1686"/>
  <c r="S662"/>
  <c r="S658"/>
  <c r="F687"/>
  <c r="W677"/>
  <c r="H692"/>
  <c r="Y682"/>
  <c r="C676"/>
  <c r="T666"/>
  <c r="F679"/>
  <c r="W669"/>
  <c r="F681"/>
  <c r="W671"/>
  <c r="H1688"/>
  <c r="Y1687"/>
  <c r="G674"/>
  <c r="X664"/>
  <c r="G676"/>
  <c r="X666"/>
  <c r="C678"/>
  <c r="T668"/>
  <c r="E679"/>
  <c r="V669"/>
  <c r="G680"/>
  <c r="X670"/>
  <c r="C682"/>
  <c r="T672"/>
  <c r="F673"/>
  <c r="W663"/>
  <c r="D675"/>
  <c r="U665"/>
  <c r="F676"/>
  <c r="W666"/>
  <c r="H677"/>
  <c r="Y667"/>
  <c r="D679"/>
  <c r="U669"/>
  <c r="F680"/>
  <c r="W670"/>
  <c r="H681"/>
  <c r="Y671"/>
  <c r="D684"/>
  <c r="U674"/>
  <c r="C673"/>
  <c r="T663"/>
  <c r="S655"/>
  <c r="S659"/>
  <c r="E1688"/>
  <c r="V1687"/>
  <c r="C675"/>
  <c r="T665"/>
  <c r="C679"/>
  <c r="T669"/>
  <c r="G681"/>
  <c r="X671"/>
  <c r="D673"/>
  <c r="U663"/>
  <c r="D682"/>
  <c r="U672"/>
  <c r="S653"/>
  <c r="D678"/>
  <c r="U668"/>
  <c r="G1688"/>
  <c r="X1687"/>
  <c r="E676"/>
  <c r="V666"/>
  <c r="G677"/>
  <c r="X667"/>
  <c r="E680"/>
  <c r="V670"/>
  <c r="C674"/>
  <c r="T664"/>
  <c r="D1688"/>
  <c r="U1687"/>
  <c r="E674"/>
  <c r="V664"/>
  <c r="G675"/>
  <c r="X665"/>
  <c r="C677"/>
  <c r="T667"/>
  <c r="E678"/>
  <c r="V668"/>
  <c r="G679"/>
  <c r="X669"/>
  <c r="C681"/>
  <c r="T671"/>
  <c r="E682"/>
  <c r="V672"/>
  <c r="H673"/>
  <c r="Y663"/>
  <c r="H676"/>
  <c r="Y666"/>
  <c r="H678"/>
  <c r="Y668"/>
  <c r="F685"/>
  <c r="W675"/>
  <c r="D690"/>
  <c r="U680"/>
  <c r="G673"/>
  <c r="X663"/>
  <c r="H680"/>
  <c r="Y670"/>
  <c r="H674"/>
  <c r="Y664"/>
  <c r="D676"/>
  <c r="U666"/>
  <c r="C1688"/>
  <c r="T1687"/>
  <c r="F1688"/>
  <c r="W1687"/>
  <c r="E675"/>
  <c r="V665"/>
  <c r="E677"/>
  <c r="V667"/>
  <c r="G678"/>
  <c r="X668"/>
  <c r="C680"/>
  <c r="T670"/>
  <c r="E681"/>
  <c r="V671"/>
  <c r="G682"/>
  <c r="X672"/>
  <c r="F674"/>
  <c r="W664"/>
  <c r="H675"/>
  <c r="Y665"/>
  <c r="D677"/>
  <c r="U667"/>
  <c r="F678"/>
  <c r="W668"/>
  <c r="H679"/>
  <c r="Y669"/>
  <c r="D681"/>
  <c r="U671"/>
  <c r="F682"/>
  <c r="W672"/>
  <c r="E673"/>
  <c r="V663"/>
  <c r="S657"/>
  <c r="S661"/>
  <c r="S660"/>
  <c r="L112" i="2"/>
  <c r="S112"/>
  <c r="Z112"/>
  <c r="S670" i="1"/>
  <c r="D683"/>
  <c r="U673"/>
  <c r="C689"/>
  <c r="T679"/>
  <c r="E1689"/>
  <c r="V1688"/>
  <c r="C683"/>
  <c r="T673"/>
  <c r="H691"/>
  <c r="Y681"/>
  <c r="D689"/>
  <c r="U679"/>
  <c r="F686"/>
  <c r="W676"/>
  <c r="F683"/>
  <c r="W673"/>
  <c r="G690"/>
  <c r="X680"/>
  <c r="C688"/>
  <c r="T678"/>
  <c r="G684"/>
  <c r="X674"/>
  <c r="F691"/>
  <c r="W681"/>
  <c r="C686"/>
  <c r="T676"/>
  <c r="F697"/>
  <c r="W687"/>
  <c r="S1687"/>
  <c r="S667"/>
  <c r="S664"/>
  <c r="E683"/>
  <c r="V673"/>
  <c r="D691"/>
  <c r="U681"/>
  <c r="F688"/>
  <c r="W678"/>
  <c r="H685"/>
  <c r="Y675"/>
  <c r="G692"/>
  <c r="X682"/>
  <c r="C690"/>
  <c r="T680"/>
  <c r="E687"/>
  <c r="V677"/>
  <c r="F1689"/>
  <c r="W1688"/>
  <c r="D686"/>
  <c r="U676"/>
  <c r="H690"/>
  <c r="Y680"/>
  <c r="D700"/>
  <c r="U690"/>
  <c r="H688"/>
  <c r="Y678"/>
  <c r="H683"/>
  <c r="Y673"/>
  <c r="C691"/>
  <c r="T681"/>
  <c r="E688"/>
  <c r="V678"/>
  <c r="G685"/>
  <c r="X675"/>
  <c r="D1689"/>
  <c r="U1688"/>
  <c r="E690"/>
  <c r="V680"/>
  <c r="E686"/>
  <c r="V676"/>
  <c r="D688"/>
  <c r="U678"/>
  <c r="S669"/>
  <c r="S663"/>
  <c r="S668"/>
  <c r="S666"/>
  <c r="D692"/>
  <c r="U682"/>
  <c r="G691"/>
  <c r="X681"/>
  <c r="C685"/>
  <c r="T675"/>
  <c r="D694"/>
  <c r="U684"/>
  <c r="F690"/>
  <c r="W680"/>
  <c r="H687"/>
  <c r="Y677"/>
  <c r="D685"/>
  <c r="U675"/>
  <c r="C692"/>
  <c r="T682"/>
  <c r="E689"/>
  <c r="V679"/>
  <c r="G686"/>
  <c r="X676"/>
  <c r="H1689"/>
  <c r="Y1688"/>
  <c r="F689"/>
  <c r="W679"/>
  <c r="H702"/>
  <c r="Y692"/>
  <c r="S671"/>
  <c r="F692"/>
  <c r="W682"/>
  <c r="H689"/>
  <c r="Y679"/>
  <c r="D687"/>
  <c r="U677"/>
  <c r="F684"/>
  <c r="W674"/>
  <c r="E691"/>
  <c r="V681"/>
  <c r="G688"/>
  <c r="X678"/>
  <c r="E685"/>
  <c r="V675"/>
  <c r="C1689"/>
  <c r="T1688"/>
  <c r="H684"/>
  <c r="Y674"/>
  <c r="G683"/>
  <c r="X673"/>
  <c r="F695"/>
  <c r="W685"/>
  <c r="H686"/>
  <c r="Y676"/>
  <c r="E692"/>
  <c r="V682"/>
  <c r="G689"/>
  <c r="X679"/>
  <c r="C687"/>
  <c r="T677"/>
  <c r="E684"/>
  <c r="V674"/>
  <c r="C684"/>
  <c r="T674"/>
  <c r="G687"/>
  <c r="X677"/>
  <c r="G1689"/>
  <c r="X1688"/>
  <c r="S665"/>
  <c r="S672"/>
  <c r="J104" i="2"/>
  <c r="Q104"/>
  <c r="X104"/>
  <c r="H104"/>
  <c r="O104"/>
  <c r="V104"/>
  <c r="I104"/>
  <c r="P104"/>
  <c r="W104"/>
  <c r="H105"/>
  <c r="O105"/>
  <c r="V105"/>
  <c r="I105"/>
  <c r="P105"/>
  <c r="W105"/>
  <c r="J105"/>
  <c r="Q105"/>
  <c r="X105"/>
  <c r="H112"/>
  <c r="O112"/>
  <c r="V112"/>
  <c r="L105"/>
  <c r="S105"/>
  <c r="Z105"/>
  <c r="K106"/>
  <c r="R106"/>
  <c r="Y106"/>
  <c r="L106"/>
  <c r="S106"/>
  <c r="Z106"/>
  <c r="M106"/>
  <c r="T106"/>
  <c r="AA106"/>
  <c r="L107"/>
  <c r="S107"/>
  <c r="Z107"/>
  <c r="M107"/>
  <c r="T107"/>
  <c r="AA107"/>
  <c r="K107"/>
  <c r="R107"/>
  <c r="Y107"/>
  <c r="M108"/>
  <c r="T108"/>
  <c r="AA108"/>
  <c r="K108"/>
  <c r="R108"/>
  <c r="Y108"/>
  <c r="I109"/>
  <c r="P109"/>
  <c r="W109"/>
  <c r="J109"/>
  <c r="Q109"/>
  <c r="X109"/>
  <c r="H109"/>
  <c r="O109"/>
  <c r="V109"/>
  <c r="J110"/>
  <c r="Q110"/>
  <c r="X110"/>
  <c r="H110"/>
  <c r="O110"/>
  <c r="V110"/>
  <c r="I110"/>
  <c r="P110"/>
  <c r="W110"/>
  <c r="J111"/>
  <c r="Q111"/>
  <c r="X111"/>
  <c r="H111"/>
  <c r="O111"/>
  <c r="V111"/>
  <c r="I111"/>
  <c r="P111"/>
  <c r="W111"/>
  <c r="J112"/>
  <c r="Q112"/>
  <c r="X112"/>
  <c r="L111"/>
  <c r="S111"/>
  <c r="Z111"/>
  <c r="K112"/>
  <c r="R112"/>
  <c r="Y112"/>
  <c r="M112"/>
  <c r="T112"/>
  <c r="AA112"/>
  <c r="J103"/>
  <c r="Q103"/>
  <c r="X103"/>
  <c r="H103"/>
  <c r="O103"/>
  <c r="V103"/>
  <c r="I103"/>
  <c r="P103"/>
  <c r="W103"/>
  <c r="M104"/>
  <c r="T104"/>
  <c r="AA104"/>
  <c r="K104"/>
  <c r="R104"/>
  <c r="Y104"/>
  <c r="L104"/>
  <c r="S104"/>
  <c r="Z104"/>
  <c r="K105"/>
  <c r="R105"/>
  <c r="Y105"/>
  <c r="M105"/>
  <c r="T105"/>
  <c r="AA105"/>
  <c r="J106"/>
  <c r="Q106"/>
  <c r="X106"/>
  <c r="H106"/>
  <c r="O106"/>
  <c r="V106"/>
  <c r="I106"/>
  <c r="P106"/>
  <c r="W106"/>
  <c r="H107"/>
  <c r="O107"/>
  <c r="V107"/>
  <c r="I107"/>
  <c r="P107"/>
  <c r="W107"/>
  <c r="J107"/>
  <c r="Q107"/>
  <c r="X107"/>
  <c r="H108"/>
  <c r="O108"/>
  <c r="V108"/>
  <c r="I108"/>
  <c r="P108"/>
  <c r="W108"/>
  <c r="J108"/>
  <c r="Q108"/>
  <c r="X108"/>
  <c r="L108"/>
  <c r="S108"/>
  <c r="Z108"/>
  <c r="I112"/>
  <c r="P112"/>
  <c r="W112"/>
  <c r="L109"/>
  <c r="S109"/>
  <c r="Z109"/>
  <c r="M109"/>
  <c r="T109"/>
  <c r="AA109"/>
  <c r="K109"/>
  <c r="R109"/>
  <c r="Y109"/>
  <c r="L110"/>
  <c r="S110"/>
  <c r="Z110"/>
  <c r="M110"/>
  <c r="T110"/>
  <c r="AA110"/>
  <c r="K110"/>
  <c r="R110"/>
  <c r="Y110"/>
  <c r="K111"/>
  <c r="R111"/>
  <c r="Y111"/>
  <c r="M111"/>
  <c r="T111"/>
  <c r="AA111"/>
  <c r="M103"/>
  <c r="T103"/>
  <c r="AA103"/>
  <c r="K103"/>
  <c r="R103"/>
  <c r="Y103"/>
  <c r="L103"/>
  <c r="S103"/>
  <c r="Z103"/>
  <c r="L122"/>
  <c r="S122"/>
  <c r="Z122"/>
  <c r="S682" i="1"/>
  <c r="G697"/>
  <c r="X687"/>
  <c r="E694"/>
  <c r="V684"/>
  <c r="G699"/>
  <c r="X689"/>
  <c r="H696"/>
  <c r="Y686"/>
  <c r="G693"/>
  <c r="X683"/>
  <c r="C1690"/>
  <c r="T1689"/>
  <c r="G698"/>
  <c r="X688"/>
  <c r="F694"/>
  <c r="W684"/>
  <c r="H699"/>
  <c r="Y689"/>
  <c r="C696"/>
  <c r="T686"/>
  <c r="G694"/>
  <c r="X684"/>
  <c r="G700"/>
  <c r="X690"/>
  <c r="F696"/>
  <c r="W686"/>
  <c r="H701"/>
  <c r="Y691"/>
  <c r="E1690"/>
  <c r="V1689"/>
  <c r="D693"/>
  <c r="U683"/>
  <c r="S675"/>
  <c r="F699"/>
  <c r="W689"/>
  <c r="G696"/>
  <c r="X686"/>
  <c r="C702"/>
  <c r="T692"/>
  <c r="H697"/>
  <c r="Y687"/>
  <c r="D704"/>
  <c r="U694"/>
  <c r="G701"/>
  <c r="X691"/>
  <c r="D698"/>
  <c r="U688"/>
  <c r="E700"/>
  <c r="V690"/>
  <c r="G695"/>
  <c r="X685"/>
  <c r="C701"/>
  <c r="T691"/>
  <c r="H698"/>
  <c r="Y688"/>
  <c r="H700"/>
  <c r="Y690"/>
  <c r="F1690"/>
  <c r="W1689"/>
  <c r="C700"/>
  <c r="T690"/>
  <c r="H695"/>
  <c r="Y685"/>
  <c r="D701"/>
  <c r="U691"/>
  <c r="S1688"/>
  <c r="S676"/>
  <c r="G1690"/>
  <c r="X1689"/>
  <c r="C694"/>
  <c r="T684"/>
  <c r="C697"/>
  <c r="T687"/>
  <c r="E702"/>
  <c r="V692"/>
  <c r="F705"/>
  <c r="W695"/>
  <c r="H694"/>
  <c r="Y684"/>
  <c r="E695"/>
  <c r="V685"/>
  <c r="E701"/>
  <c r="V691"/>
  <c r="D697"/>
  <c r="U687"/>
  <c r="F702"/>
  <c r="W692"/>
  <c r="F707"/>
  <c r="W697"/>
  <c r="F701"/>
  <c r="W691"/>
  <c r="C698"/>
  <c r="T688"/>
  <c r="F693"/>
  <c r="W683"/>
  <c r="D699"/>
  <c r="U689"/>
  <c r="C693"/>
  <c r="T683"/>
  <c r="C699"/>
  <c r="T689"/>
  <c r="S681"/>
  <c r="S680"/>
  <c r="H712"/>
  <c r="Y702"/>
  <c r="H1690"/>
  <c r="Y1689"/>
  <c r="E699"/>
  <c r="V689"/>
  <c r="D695"/>
  <c r="U685"/>
  <c r="F700"/>
  <c r="W690"/>
  <c r="C695"/>
  <c r="T685"/>
  <c r="D702"/>
  <c r="U692"/>
  <c r="E696"/>
  <c r="V686"/>
  <c r="D1690"/>
  <c r="U1689"/>
  <c r="E698"/>
  <c r="V688"/>
  <c r="H693"/>
  <c r="Y683"/>
  <c r="D710"/>
  <c r="U700"/>
  <c r="D696"/>
  <c r="U686"/>
  <c r="E697"/>
  <c r="V687"/>
  <c r="G702"/>
  <c r="X692"/>
  <c r="F698"/>
  <c r="W688"/>
  <c r="E693"/>
  <c r="V683"/>
  <c r="S674"/>
  <c r="S677"/>
  <c r="S678"/>
  <c r="S673"/>
  <c r="S679"/>
  <c r="I120" i="2"/>
  <c r="P120"/>
  <c r="W120"/>
  <c r="J120"/>
  <c r="Q120"/>
  <c r="X120"/>
  <c r="H120"/>
  <c r="O120"/>
  <c r="V120"/>
  <c r="M116"/>
  <c r="T116"/>
  <c r="AA116"/>
  <c r="K116"/>
  <c r="R116"/>
  <c r="Y116"/>
  <c r="L116"/>
  <c r="S116"/>
  <c r="Z116"/>
  <c r="M117"/>
  <c r="T117"/>
  <c r="AA117"/>
  <c r="K117"/>
  <c r="R117"/>
  <c r="Y117"/>
  <c r="L117"/>
  <c r="S117"/>
  <c r="Z117"/>
  <c r="H116"/>
  <c r="O116"/>
  <c r="V116"/>
  <c r="I116"/>
  <c r="P116"/>
  <c r="W116"/>
  <c r="J116"/>
  <c r="Q116"/>
  <c r="X116"/>
  <c r="J122"/>
  <c r="Q122"/>
  <c r="X122"/>
  <c r="L121"/>
  <c r="S121"/>
  <c r="Z121"/>
  <c r="M118"/>
  <c r="T118"/>
  <c r="AA118"/>
  <c r="K118"/>
  <c r="R118"/>
  <c r="Y118"/>
  <c r="I115"/>
  <c r="P115"/>
  <c r="W115"/>
  <c r="J115"/>
  <c r="Q115"/>
  <c r="X115"/>
  <c r="H115"/>
  <c r="O115"/>
  <c r="V115"/>
  <c r="K120"/>
  <c r="R120"/>
  <c r="Y120"/>
  <c r="L120"/>
  <c r="S120"/>
  <c r="Z120"/>
  <c r="M120"/>
  <c r="T120"/>
  <c r="AA120"/>
  <c r="J117"/>
  <c r="Q117"/>
  <c r="X117"/>
  <c r="H117"/>
  <c r="O117"/>
  <c r="V117"/>
  <c r="I117"/>
  <c r="P117"/>
  <c r="W117"/>
  <c r="M113"/>
  <c r="T113"/>
  <c r="AA113"/>
  <c r="K113"/>
  <c r="R113"/>
  <c r="Y113"/>
  <c r="L113"/>
  <c r="S113"/>
  <c r="Z113"/>
  <c r="L118"/>
  <c r="S118"/>
  <c r="Z118"/>
  <c r="I122"/>
  <c r="P122"/>
  <c r="W122"/>
  <c r="K115"/>
  <c r="R115"/>
  <c r="Y115"/>
  <c r="M115"/>
  <c r="T115"/>
  <c r="AA115"/>
  <c r="I121"/>
  <c r="P121"/>
  <c r="W121"/>
  <c r="J121"/>
  <c r="Q121"/>
  <c r="X121"/>
  <c r="H121"/>
  <c r="O121"/>
  <c r="V121"/>
  <c r="J114"/>
  <c r="Q114"/>
  <c r="X114"/>
  <c r="H114"/>
  <c r="O114"/>
  <c r="V114"/>
  <c r="I114"/>
  <c r="P114"/>
  <c r="W114"/>
  <c r="L119"/>
  <c r="S119"/>
  <c r="Z119"/>
  <c r="M119"/>
  <c r="T119"/>
  <c r="AA119"/>
  <c r="K119"/>
  <c r="R119"/>
  <c r="Y119"/>
  <c r="H113"/>
  <c r="O113"/>
  <c r="V113"/>
  <c r="I113"/>
  <c r="P113"/>
  <c r="W113"/>
  <c r="J113"/>
  <c r="Q113"/>
  <c r="X113"/>
  <c r="M122"/>
  <c r="T122"/>
  <c r="AA122"/>
  <c r="K122"/>
  <c r="R122"/>
  <c r="Y122"/>
  <c r="J119"/>
  <c r="Q119"/>
  <c r="X119"/>
  <c r="H119"/>
  <c r="O119"/>
  <c r="V119"/>
  <c r="I119"/>
  <c r="P119"/>
  <c r="W119"/>
  <c r="H122"/>
  <c r="O122"/>
  <c r="V122"/>
  <c r="L115"/>
  <c r="S115"/>
  <c r="Z115"/>
  <c r="K121"/>
  <c r="R121"/>
  <c r="Y121"/>
  <c r="M121"/>
  <c r="T121"/>
  <c r="AA121"/>
  <c r="J118"/>
  <c r="Q118"/>
  <c r="X118"/>
  <c r="H118"/>
  <c r="O118"/>
  <c r="V118"/>
  <c r="I118"/>
  <c r="P118"/>
  <c r="W118"/>
  <c r="L114"/>
  <c r="S114"/>
  <c r="Z114"/>
  <c r="M114"/>
  <c r="T114"/>
  <c r="AA114"/>
  <c r="K114"/>
  <c r="R114"/>
  <c r="Y114"/>
  <c r="L132"/>
  <c r="S132"/>
  <c r="Z132"/>
  <c r="S685" i="1"/>
  <c r="E1691"/>
  <c r="V1690"/>
  <c r="F706"/>
  <c r="W696"/>
  <c r="G704"/>
  <c r="X694"/>
  <c r="H709"/>
  <c r="Y699"/>
  <c r="G708"/>
  <c r="X698"/>
  <c r="G703"/>
  <c r="X693"/>
  <c r="G709"/>
  <c r="X699"/>
  <c r="G707"/>
  <c r="X697"/>
  <c r="S689"/>
  <c r="S688"/>
  <c r="S687"/>
  <c r="S690"/>
  <c r="S691"/>
  <c r="F708"/>
  <c r="W698"/>
  <c r="E707"/>
  <c r="V697"/>
  <c r="D720"/>
  <c r="U710"/>
  <c r="E708"/>
  <c r="V698"/>
  <c r="E706"/>
  <c r="V696"/>
  <c r="C705"/>
  <c r="T695"/>
  <c r="D705"/>
  <c r="U695"/>
  <c r="H1691"/>
  <c r="Y1690"/>
  <c r="C703"/>
  <c r="T693"/>
  <c r="F703"/>
  <c r="W693"/>
  <c r="F711"/>
  <c r="W701"/>
  <c r="F712"/>
  <c r="W702"/>
  <c r="E711"/>
  <c r="V701"/>
  <c r="H704"/>
  <c r="Y694"/>
  <c r="E712"/>
  <c r="V702"/>
  <c r="C704"/>
  <c r="T694"/>
  <c r="H705"/>
  <c r="Y695"/>
  <c r="F1691"/>
  <c r="W1690"/>
  <c r="H708"/>
  <c r="Y698"/>
  <c r="G705"/>
  <c r="X695"/>
  <c r="D708"/>
  <c r="U698"/>
  <c r="D714"/>
  <c r="U704"/>
  <c r="C712"/>
  <c r="T702"/>
  <c r="F709"/>
  <c r="W699"/>
  <c r="D703"/>
  <c r="U693"/>
  <c r="H711"/>
  <c r="Y701"/>
  <c r="G710"/>
  <c r="X700"/>
  <c r="C706"/>
  <c r="T696"/>
  <c r="F704"/>
  <c r="W694"/>
  <c r="C1691"/>
  <c r="T1690"/>
  <c r="H706"/>
  <c r="Y696"/>
  <c r="E704"/>
  <c r="V694"/>
  <c r="S683"/>
  <c r="S684"/>
  <c r="S692"/>
  <c r="E703"/>
  <c r="V693"/>
  <c r="G712"/>
  <c r="X702"/>
  <c r="D706"/>
  <c r="U696"/>
  <c r="H703"/>
  <c r="Y693"/>
  <c r="D1691"/>
  <c r="U1690"/>
  <c r="D712"/>
  <c r="U702"/>
  <c r="F710"/>
  <c r="W700"/>
  <c r="E709"/>
  <c r="V699"/>
  <c r="H722"/>
  <c r="Y712"/>
  <c r="C709"/>
  <c r="T699"/>
  <c r="D709"/>
  <c r="U699"/>
  <c r="C708"/>
  <c r="T698"/>
  <c r="F717"/>
  <c r="W707"/>
  <c r="D707"/>
  <c r="U697"/>
  <c r="E705"/>
  <c r="V695"/>
  <c r="F715"/>
  <c r="W705"/>
  <c r="C707"/>
  <c r="T697"/>
  <c r="G1691"/>
  <c r="X1690"/>
  <c r="D711"/>
  <c r="U701"/>
  <c r="C710"/>
  <c r="T700"/>
  <c r="H710"/>
  <c r="Y700"/>
  <c r="C711"/>
  <c r="T701"/>
  <c r="E710"/>
  <c r="V700"/>
  <c r="G711"/>
  <c r="X701"/>
  <c r="H707"/>
  <c r="Y697"/>
  <c r="G706"/>
  <c r="X696"/>
  <c r="S686"/>
  <c r="S1689"/>
  <c r="J126" i="2"/>
  <c r="Q126"/>
  <c r="X126"/>
  <c r="H126"/>
  <c r="O126"/>
  <c r="V126"/>
  <c r="I126"/>
  <c r="P126"/>
  <c r="W126"/>
  <c r="H124"/>
  <c r="O124"/>
  <c r="V124"/>
  <c r="I124"/>
  <c r="P124"/>
  <c r="W124"/>
  <c r="J124"/>
  <c r="Q124"/>
  <c r="X124"/>
  <c r="K130"/>
  <c r="R130"/>
  <c r="Y130"/>
  <c r="L130"/>
  <c r="S130"/>
  <c r="Z130"/>
  <c r="M130"/>
  <c r="T130"/>
  <c r="AA130"/>
  <c r="M128"/>
  <c r="T128"/>
  <c r="AA128"/>
  <c r="K128"/>
  <c r="R128"/>
  <c r="Y128"/>
  <c r="J131"/>
  <c r="Q131"/>
  <c r="X131"/>
  <c r="H131"/>
  <c r="O131"/>
  <c r="V131"/>
  <c r="I131"/>
  <c r="P131"/>
  <c r="W131"/>
  <c r="L124"/>
  <c r="S124"/>
  <c r="Z124"/>
  <c r="M124"/>
  <c r="T124"/>
  <c r="AA124"/>
  <c r="K124"/>
  <c r="R124"/>
  <c r="Y124"/>
  <c r="H127"/>
  <c r="O127"/>
  <c r="V127"/>
  <c r="I127"/>
  <c r="P127"/>
  <c r="W127"/>
  <c r="J127"/>
  <c r="Q127"/>
  <c r="X127"/>
  <c r="L128"/>
  <c r="S128"/>
  <c r="Z128"/>
  <c r="I132"/>
  <c r="P132"/>
  <c r="W132"/>
  <c r="K129"/>
  <c r="R129"/>
  <c r="Y129"/>
  <c r="L129"/>
  <c r="S129"/>
  <c r="Z129"/>
  <c r="M129"/>
  <c r="T129"/>
  <c r="AA129"/>
  <c r="K127"/>
  <c r="R127"/>
  <c r="Y127"/>
  <c r="L127"/>
  <c r="S127"/>
  <c r="Z127"/>
  <c r="M127"/>
  <c r="T127"/>
  <c r="AA127"/>
  <c r="I130"/>
  <c r="P130"/>
  <c r="W130"/>
  <c r="J130"/>
  <c r="Q130"/>
  <c r="X130"/>
  <c r="H130"/>
  <c r="O130"/>
  <c r="V130"/>
  <c r="K123"/>
  <c r="R123"/>
  <c r="Y123"/>
  <c r="L123"/>
  <c r="S123"/>
  <c r="Z123"/>
  <c r="M123"/>
  <c r="T123"/>
  <c r="AA123"/>
  <c r="I128"/>
  <c r="P128"/>
  <c r="W128"/>
  <c r="J128"/>
  <c r="Q128"/>
  <c r="X128"/>
  <c r="H128"/>
  <c r="O128"/>
  <c r="V128"/>
  <c r="H132"/>
  <c r="O132"/>
  <c r="V132"/>
  <c r="L125"/>
  <c r="S125"/>
  <c r="Z125"/>
  <c r="M126"/>
  <c r="T126"/>
  <c r="AA126"/>
  <c r="K126"/>
  <c r="R126"/>
  <c r="Y126"/>
  <c r="L126"/>
  <c r="S126"/>
  <c r="Z126"/>
  <c r="I129"/>
  <c r="P129"/>
  <c r="W129"/>
  <c r="J129"/>
  <c r="Q129"/>
  <c r="X129"/>
  <c r="H129"/>
  <c r="O129"/>
  <c r="V129"/>
  <c r="H123"/>
  <c r="O123"/>
  <c r="V123"/>
  <c r="I123"/>
  <c r="P123"/>
  <c r="W123"/>
  <c r="J123"/>
  <c r="Q123"/>
  <c r="X123"/>
  <c r="M132"/>
  <c r="T132"/>
  <c r="AA132"/>
  <c r="K132"/>
  <c r="R132"/>
  <c r="Y132"/>
  <c r="I125"/>
  <c r="P125"/>
  <c r="W125"/>
  <c r="J125"/>
  <c r="Q125"/>
  <c r="X125"/>
  <c r="H125"/>
  <c r="O125"/>
  <c r="V125"/>
  <c r="K131"/>
  <c r="R131"/>
  <c r="Y131"/>
  <c r="M131"/>
  <c r="T131"/>
  <c r="AA131"/>
  <c r="J132"/>
  <c r="Q132"/>
  <c r="X132"/>
  <c r="L131"/>
  <c r="S131"/>
  <c r="Z131"/>
  <c r="K125"/>
  <c r="R125"/>
  <c r="Y125"/>
  <c r="M125"/>
  <c r="T125"/>
  <c r="AA125"/>
  <c r="L142"/>
  <c r="S142"/>
  <c r="Z142"/>
  <c r="S702" i="1"/>
  <c r="S1690"/>
  <c r="H717"/>
  <c r="Y707"/>
  <c r="E720"/>
  <c r="V710"/>
  <c r="H720"/>
  <c r="Y710"/>
  <c r="D721"/>
  <c r="U711"/>
  <c r="C717"/>
  <c r="T707"/>
  <c r="E715"/>
  <c r="V705"/>
  <c r="F727"/>
  <c r="W717"/>
  <c r="D719"/>
  <c r="U709"/>
  <c r="H732"/>
  <c r="Y722"/>
  <c r="F720"/>
  <c r="W710"/>
  <c r="D1692"/>
  <c r="U1691"/>
  <c r="D716"/>
  <c r="U706"/>
  <c r="E713"/>
  <c r="V703"/>
  <c r="G719"/>
  <c r="X709"/>
  <c r="G718"/>
  <c r="X708"/>
  <c r="G714"/>
  <c r="X704"/>
  <c r="E1692"/>
  <c r="V1691"/>
  <c r="S696"/>
  <c r="S694"/>
  <c r="S695"/>
  <c r="H716"/>
  <c r="Y706"/>
  <c r="F714"/>
  <c r="W704"/>
  <c r="G720"/>
  <c r="X710"/>
  <c r="D713"/>
  <c r="U703"/>
  <c r="C722"/>
  <c r="T712"/>
  <c r="D718"/>
  <c r="U708"/>
  <c r="H718"/>
  <c r="Y708"/>
  <c r="H715"/>
  <c r="Y705"/>
  <c r="E722"/>
  <c r="V712"/>
  <c r="E721"/>
  <c r="V711"/>
  <c r="F721"/>
  <c r="W711"/>
  <c r="C713"/>
  <c r="T703"/>
  <c r="D715"/>
  <c r="U705"/>
  <c r="E716"/>
  <c r="V706"/>
  <c r="D730"/>
  <c r="U720"/>
  <c r="F718"/>
  <c r="W708"/>
  <c r="S697"/>
  <c r="G716"/>
  <c r="X706"/>
  <c r="G721"/>
  <c r="X711"/>
  <c r="C721"/>
  <c r="T711"/>
  <c r="C720"/>
  <c r="T710"/>
  <c r="G1692"/>
  <c r="X1691"/>
  <c r="F725"/>
  <c r="W715"/>
  <c r="D717"/>
  <c r="U707"/>
  <c r="C718"/>
  <c r="T708"/>
  <c r="C719"/>
  <c r="T709"/>
  <c r="E719"/>
  <c r="V709"/>
  <c r="D722"/>
  <c r="U712"/>
  <c r="H713"/>
  <c r="Y703"/>
  <c r="G722"/>
  <c r="X712"/>
  <c r="G717"/>
  <c r="X707"/>
  <c r="G713"/>
  <c r="X703"/>
  <c r="H719"/>
  <c r="Y709"/>
  <c r="F716"/>
  <c r="W706"/>
  <c r="S693"/>
  <c r="E714"/>
  <c r="V704"/>
  <c r="C1692"/>
  <c r="T1691"/>
  <c r="C716"/>
  <c r="T706"/>
  <c r="H721"/>
  <c r="Y711"/>
  <c r="F719"/>
  <c r="W709"/>
  <c r="D724"/>
  <c r="U714"/>
  <c r="G715"/>
  <c r="X705"/>
  <c r="F1692"/>
  <c r="W1691"/>
  <c r="C714"/>
  <c r="T704"/>
  <c r="H714"/>
  <c r="Y704"/>
  <c r="F722"/>
  <c r="W712"/>
  <c r="F713"/>
  <c r="W703"/>
  <c r="H1692"/>
  <c r="Y1691"/>
  <c r="C715"/>
  <c r="T705"/>
  <c r="E718"/>
  <c r="V708"/>
  <c r="E717"/>
  <c r="V707"/>
  <c r="S701"/>
  <c r="S700"/>
  <c r="S698"/>
  <c r="S699"/>
  <c r="M138" i="2"/>
  <c r="T138"/>
  <c r="AA138"/>
  <c r="K138"/>
  <c r="R138"/>
  <c r="Y138"/>
  <c r="L134"/>
  <c r="S134"/>
  <c r="Z134"/>
  <c r="M134"/>
  <c r="T134"/>
  <c r="AA134"/>
  <c r="K134"/>
  <c r="R134"/>
  <c r="Y134"/>
  <c r="M137"/>
  <c r="T137"/>
  <c r="AA137"/>
  <c r="K137"/>
  <c r="R137"/>
  <c r="Y137"/>
  <c r="L137"/>
  <c r="S137"/>
  <c r="Z137"/>
  <c r="H140"/>
  <c r="O140"/>
  <c r="V140"/>
  <c r="I140"/>
  <c r="P140"/>
  <c r="W140"/>
  <c r="J140"/>
  <c r="Q140"/>
  <c r="X140"/>
  <c r="L139"/>
  <c r="S139"/>
  <c r="Z139"/>
  <c r="M139"/>
  <c r="T139"/>
  <c r="AA139"/>
  <c r="K139"/>
  <c r="R139"/>
  <c r="Y139"/>
  <c r="L138"/>
  <c r="S138"/>
  <c r="Z138"/>
  <c r="I142"/>
  <c r="P142"/>
  <c r="W142"/>
  <c r="K135"/>
  <c r="R135"/>
  <c r="Y135"/>
  <c r="M135"/>
  <c r="T135"/>
  <c r="AA135"/>
  <c r="I136"/>
  <c r="P136"/>
  <c r="W136"/>
  <c r="J136"/>
  <c r="Q136"/>
  <c r="X136"/>
  <c r="H136"/>
  <c r="O136"/>
  <c r="V136"/>
  <c r="J142"/>
  <c r="Q142"/>
  <c r="X142"/>
  <c r="L141"/>
  <c r="S141"/>
  <c r="Z141"/>
  <c r="J141"/>
  <c r="Q141"/>
  <c r="X141"/>
  <c r="H141"/>
  <c r="O141"/>
  <c r="V141"/>
  <c r="I141"/>
  <c r="P141"/>
  <c r="W141"/>
  <c r="K140"/>
  <c r="R140"/>
  <c r="Y140"/>
  <c r="L140"/>
  <c r="S140"/>
  <c r="Z140"/>
  <c r="M140"/>
  <c r="T140"/>
  <c r="AA140"/>
  <c r="I134"/>
  <c r="P134"/>
  <c r="W134"/>
  <c r="J134"/>
  <c r="Q134"/>
  <c r="X134"/>
  <c r="H134"/>
  <c r="O134"/>
  <c r="V134"/>
  <c r="I137"/>
  <c r="P137"/>
  <c r="W137"/>
  <c r="J137"/>
  <c r="Q137"/>
  <c r="X137"/>
  <c r="H137"/>
  <c r="O137"/>
  <c r="V137"/>
  <c r="I133"/>
  <c r="P133"/>
  <c r="W133"/>
  <c r="J133"/>
  <c r="Q133"/>
  <c r="X133"/>
  <c r="H133"/>
  <c r="O133"/>
  <c r="V133"/>
  <c r="M141"/>
  <c r="T141"/>
  <c r="AA141"/>
  <c r="K141"/>
  <c r="R141"/>
  <c r="Y141"/>
  <c r="I135"/>
  <c r="P135"/>
  <c r="W135"/>
  <c r="J135"/>
  <c r="Q135"/>
  <c r="X135"/>
  <c r="H135"/>
  <c r="O135"/>
  <c r="V135"/>
  <c r="H138"/>
  <c r="O138"/>
  <c r="V138"/>
  <c r="I138"/>
  <c r="P138"/>
  <c r="W138"/>
  <c r="J138"/>
  <c r="Q138"/>
  <c r="X138"/>
  <c r="K133"/>
  <c r="R133"/>
  <c r="Y133"/>
  <c r="L133"/>
  <c r="S133"/>
  <c r="Z133"/>
  <c r="M133"/>
  <c r="T133"/>
  <c r="AA133"/>
  <c r="M136"/>
  <c r="T136"/>
  <c r="AA136"/>
  <c r="K136"/>
  <c r="R136"/>
  <c r="Y136"/>
  <c r="L136"/>
  <c r="S136"/>
  <c r="Z136"/>
  <c r="J139"/>
  <c r="Q139"/>
  <c r="X139"/>
  <c r="H139"/>
  <c r="O139"/>
  <c r="V139"/>
  <c r="I139"/>
  <c r="P139"/>
  <c r="W139"/>
  <c r="H142"/>
  <c r="O142"/>
  <c r="V142"/>
  <c r="L135"/>
  <c r="S135"/>
  <c r="Z135"/>
  <c r="M142"/>
  <c r="T142"/>
  <c r="AA142"/>
  <c r="K142"/>
  <c r="R142"/>
  <c r="Y142"/>
  <c r="L152"/>
  <c r="S152"/>
  <c r="Z152"/>
  <c r="S705" i="1"/>
  <c r="S710"/>
  <c r="H729"/>
  <c r="Y719"/>
  <c r="G727"/>
  <c r="X717"/>
  <c r="H723"/>
  <c r="Y713"/>
  <c r="E729"/>
  <c r="V719"/>
  <c r="C728"/>
  <c r="T718"/>
  <c r="F735"/>
  <c r="W725"/>
  <c r="C730"/>
  <c r="T720"/>
  <c r="G731"/>
  <c r="X721"/>
  <c r="E1693"/>
  <c r="V1692"/>
  <c r="G728"/>
  <c r="X718"/>
  <c r="E723"/>
  <c r="V713"/>
  <c r="D1693"/>
  <c r="U1692"/>
  <c r="H742"/>
  <c r="Y732"/>
  <c r="F737"/>
  <c r="W727"/>
  <c r="C727"/>
  <c r="T717"/>
  <c r="H730"/>
  <c r="Y720"/>
  <c r="H727"/>
  <c r="Y717"/>
  <c r="S1691"/>
  <c r="S703"/>
  <c r="E728"/>
  <c r="V718"/>
  <c r="H1693"/>
  <c r="Y1692"/>
  <c r="F732"/>
  <c r="W722"/>
  <c r="C724"/>
  <c r="T714"/>
  <c r="G725"/>
  <c r="X715"/>
  <c r="F729"/>
  <c r="W719"/>
  <c r="C726"/>
  <c r="T716"/>
  <c r="E724"/>
  <c r="V714"/>
  <c r="D740"/>
  <c r="U730"/>
  <c r="D725"/>
  <c r="U715"/>
  <c r="F731"/>
  <c r="W721"/>
  <c r="E732"/>
  <c r="V722"/>
  <c r="H728"/>
  <c r="Y718"/>
  <c r="C732"/>
  <c r="T722"/>
  <c r="G730"/>
  <c r="X720"/>
  <c r="H726"/>
  <c r="Y716"/>
  <c r="S708"/>
  <c r="S707"/>
  <c r="F726"/>
  <c r="W716"/>
  <c r="G723"/>
  <c r="X713"/>
  <c r="G732"/>
  <c r="X722"/>
  <c r="D732"/>
  <c r="U722"/>
  <c r="C729"/>
  <c r="T719"/>
  <c r="D727"/>
  <c r="U717"/>
  <c r="G1693"/>
  <c r="X1692"/>
  <c r="C731"/>
  <c r="T721"/>
  <c r="G726"/>
  <c r="X716"/>
  <c r="G724"/>
  <c r="X714"/>
  <c r="G729"/>
  <c r="X719"/>
  <c r="D726"/>
  <c r="U716"/>
  <c r="F730"/>
  <c r="W720"/>
  <c r="D729"/>
  <c r="U719"/>
  <c r="E725"/>
  <c r="V715"/>
  <c r="D731"/>
  <c r="U721"/>
  <c r="E730"/>
  <c r="V720"/>
  <c r="S704"/>
  <c r="S706"/>
  <c r="S712"/>
  <c r="E727"/>
  <c r="V717"/>
  <c r="C725"/>
  <c r="T715"/>
  <c r="F723"/>
  <c r="W713"/>
  <c r="H724"/>
  <c r="Y714"/>
  <c r="F1693"/>
  <c r="W1692"/>
  <c r="D734"/>
  <c r="U724"/>
  <c r="H731"/>
  <c r="Y721"/>
  <c r="C1693"/>
  <c r="T1692"/>
  <c r="F728"/>
  <c r="W718"/>
  <c r="E726"/>
  <c r="V716"/>
  <c r="C723"/>
  <c r="T713"/>
  <c r="E731"/>
  <c r="V721"/>
  <c r="H725"/>
  <c r="Y715"/>
  <c r="D728"/>
  <c r="U718"/>
  <c r="D723"/>
  <c r="U713"/>
  <c r="F724"/>
  <c r="W714"/>
  <c r="S709"/>
  <c r="S711"/>
  <c r="H149" i="2"/>
  <c r="O149"/>
  <c r="V149"/>
  <c r="I149"/>
  <c r="P149"/>
  <c r="W149"/>
  <c r="J149"/>
  <c r="Q149"/>
  <c r="X149"/>
  <c r="M152"/>
  <c r="T152"/>
  <c r="AA152"/>
  <c r="K152"/>
  <c r="R152"/>
  <c r="Y152"/>
  <c r="L146"/>
  <c r="S146"/>
  <c r="Z146"/>
  <c r="M146"/>
  <c r="T146"/>
  <c r="AA146"/>
  <c r="K146"/>
  <c r="R146"/>
  <c r="Y146"/>
  <c r="L150"/>
  <c r="S150"/>
  <c r="Z150"/>
  <c r="M150"/>
  <c r="T150"/>
  <c r="AA150"/>
  <c r="K150"/>
  <c r="R150"/>
  <c r="Y150"/>
  <c r="L144"/>
  <c r="S144"/>
  <c r="Z144"/>
  <c r="M144"/>
  <c r="T144"/>
  <c r="AA144"/>
  <c r="K144"/>
  <c r="R144"/>
  <c r="Y144"/>
  <c r="M148"/>
  <c r="T148"/>
  <c r="AA148"/>
  <c r="K148"/>
  <c r="R148"/>
  <c r="Y148"/>
  <c r="L148"/>
  <c r="S148"/>
  <c r="Z148"/>
  <c r="I152"/>
  <c r="P152"/>
  <c r="W152"/>
  <c r="M151"/>
  <c r="T151"/>
  <c r="AA151"/>
  <c r="K151"/>
  <c r="R151"/>
  <c r="Y151"/>
  <c r="H152"/>
  <c r="O152"/>
  <c r="V152"/>
  <c r="L145"/>
  <c r="S145"/>
  <c r="Z145"/>
  <c r="L149"/>
  <c r="S149"/>
  <c r="Z149"/>
  <c r="M149"/>
  <c r="T149"/>
  <c r="AA149"/>
  <c r="K149"/>
  <c r="R149"/>
  <c r="Y149"/>
  <c r="K143"/>
  <c r="R143"/>
  <c r="Y143"/>
  <c r="L143"/>
  <c r="S143"/>
  <c r="Z143"/>
  <c r="M143"/>
  <c r="T143"/>
  <c r="AA143"/>
  <c r="H148"/>
  <c r="O148"/>
  <c r="V148"/>
  <c r="I148"/>
  <c r="P148"/>
  <c r="W148"/>
  <c r="J148"/>
  <c r="Q148"/>
  <c r="X148"/>
  <c r="J151"/>
  <c r="Q151"/>
  <c r="X151"/>
  <c r="H151"/>
  <c r="O151"/>
  <c r="V151"/>
  <c r="I151"/>
  <c r="P151"/>
  <c r="W151"/>
  <c r="I145"/>
  <c r="P145"/>
  <c r="W145"/>
  <c r="J145"/>
  <c r="Q145"/>
  <c r="X145"/>
  <c r="H145"/>
  <c r="O145"/>
  <c r="V145"/>
  <c r="J152"/>
  <c r="Q152"/>
  <c r="X152"/>
  <c r="L151"/>
  <c r="S151"/>
  <c r="Z151"/>
  <c r="H143"/>
  <c r="O143"/>
  <c r="V143"/>
  <c r="I143"/>
  <c r="P143"/>
  <c r="W143"/>
  <c r="J143"/>
  <c r="Q143"/>
  <c r="X143"/>
  <c r="H147"/>
  <c r="O147"/>
  <c r="V147"/>
  <c r="I147"/>
  <c r="P147"/>
  <c r="W147"/>
  <c r="J147"/>
  <c r="Q147"/>
  <c r="X147"/>
  <c r="H150"/>
  <c r="O150"/>
  <c r="V150"/>
  <c r="I150"/>
  <c r="P150"/>
  <c r="W150"/>
  <c r="J150"/>
  <c r="Q150"/>
  <c r="X150"/>
  <c r="H144"/>
  <c r="O144"/>
  <c r="V144"/>
  <c r="I144"/>
  <c r="P144"/>
  <c r="W144"/>
  <c r="J144"/>
  <c r="Q144"/>
  <c r="X144"/>
  <c r="K147"/>
  <c r="R147"/>
  <c r="Y147"/>
  <c r="L147"/>
  <c r="S147"/>
  <c r="Z147"/>
  <c r="M147"/>
  <c r="T147"/>
  <c r="AA147"/>
  <c r="J146"/>
  <c r="Q146"/>
  <c r="X146"/>
  <c r="H146"/>
  <c r="O146"/>
  <c r="V146"/>
  <c r="I146"/>
  <c r="P146"/>
  <c r="W146"/>
  <c r="K145"/>
  <c r="R145"/>
  <c r="Y145"/>
  <c r="M145"/>
  <c r="T145"/>
  <c r="AA145"/>
  <c r="L162"/>
  <c r="S162"/>
  <c r="Z162"/>
  <c r="D741" i="1"/>
  <c r="U731"/>
  <c r="D739"/>
  <c r="U729"/>
  <c r="D736"/>
  <c r="U726"/>
  <c r="G734"/>
  <c r="X724"/>
  <c r="C741"/>
  <c r="T731"/>
  <c r="D737"/>
  <c r="U727"/>
  <c r="D742"/>
  <c r="U732"/>
  <c r="G733"/>
  <c r="X723"/>
  <c r="G740"/>
  <c r="X730"/>
  <c r="H738"/>
  <c r="Y728"/>
  <c r="F741"/>
  <c r="W731"/>
  <c r="D750"/>
  <c r="U740"/>
  <c r="C736"/>
  <c r="T726"/>
  <c r="G735"/>
  <c r="X725"/>
  <c r="F742"/>
  <c r="W732"/>
  <c r="E738"/>
  <c r="V728"/>
  <c r="H737"/>
  <c r="Y727"/>
  <c r="C737"/>
  <c r="T727"/>
  <c r="H752"/>
  <c r="Y742"/>
  <c r="E733"/>
  <c r="V723"/>
  <c r="E1694"/>
  <c r="V1693"/>
  <c r="C740"/>
  <c r="T730"/>
  <c r="C738"/>
  <c r="T728"/>
  <c r="H733"/>
  <c r="Y723"/>
  <c r="H739"/>
  <c r="Y729"/>
  <c r="S713"/>
  <c r="F734"/>
  <c r="W724"/>
  <c r="D738"/>
  <c r="U728"/>
  <c r="E741"/>
  <c r="V731"/>
  <c r="E736"/>
  <c r="V726"/>
  <c r="C1694"/>
  <c r="T1693"/>
  <c r="D744"/>
  <c r="U734"/>
  <c r="H734"/>
  <c r="Y724"/>
  <c r="C735"/>
  <c r="T725"/>
  <c r="S716"/>
  <c r="S717"/>
  <c r="S720"/>
  <c r="S718"/>
  <c r="E740"/>
  <c r="V730"/>
  <c r="E735"/>
  <c r="V725"/>
  <c r="F740"/>
  <c r="W730"/>
  <c r="G739"/>
  <c r="X729"/>
  <c r="G736"/>
  <c r="X726"/>
  <c r="G1694"/>
  <c r="X1693"/>
  <c r="C739"/>
  <c r="T729"/>
  <c r="G742"/>
  <c r="X732"/>
  <c r="F736"/>
  <c r="W726"/>
  <c r="H736"/>
  <c r="Y726"/>
  <c r="C742"/>
  <c r="T732"/>
  <c r="E742"/>
  <c r="V732"/>
  <c r="D735"/>
  <c r="U725"/>
  <c r="E734"/>
  <c r="V724"/>
  <c r="F739"/>
  <c r="W729"/>
  <c r="C734"/>
  <c r="T724"/>
  <c r="H1694"/>
  <c r="Y1693"/>
  <c r="H740"/>
  <c r="Y730"/>
  <c r="F747"/>
  <c r="W737"/>
  <c r="D1694"/>
  <c r="U1693"/>
  <c r="G738"/>
  <c r="X728"/>
  <c r="G741"/>
  <c r="X731"/>
  <c r="F745"/>
  <c r="W735"/>
  <c r="E739"/>
  <c r="V729"/>
  <c r="G737"/>
  <c r="X727"/>
  <c r="S721"/>
  <c r="S1692"/>
  <c r="S715"/>
  <c r="D733"/>
  <c r="U723"/>
  <c r="H735"/>
  <c r="Y725"/>
  <c r="C733"/>
  <c r="T723"/>
  <c r="F738"/>
  <c r="W728"/>
  <c r="H741"/>
  <c r="Y731"/>
  <c r="F1694"/>
  <c r="W1693"/>
  <c r="F733"/>
  <c r="W723"/>
  <c r="E737"/>
  <c r="V727"/>
  <c r="S719"/>
  <c r="S722"/>
  <c r="S714"/>
  <c r="H162" i="2"/>
  <c r="O162"/>
  <c r="V162"/>
  <c r="L155"/>
  <c r="S155"/>
  <c r="Z155"/>
  <c r="K155"/>
  <c r="R155"/>
  <c r="Y155"/>
  <c r="M155"/>
  <c r="T155"/>
  <c r="AA155"/>
  <c r="H158"/>
  <c r="O158"/>
  <c r="V158"/>
  <c r="I158"/>
  <c r="P158"/>
  <c r="W158"/>
  <c r="J158"/>
  <c r="Q158"/>
  <c r="X158"/>
  <c r="K153"/>
  <c r="R153"/>
  <c r="Y153"/>
  <c r="L153"/>
  <c r="S153"/>
  <c r="Z153"/>
  <c r="M153"/>
  <c r="T153"/>
  <c r="AA153"/>
  <c r="I161"/>
  <c r="P161"/>
  <c r="W161"/>
  <c r="J161"/>
  <c r="Q161"/>
  <c r="X161"/>
  <c r="H161"/>
  <c r="O161"/>
  <c r="V161"/>
  <c r="L156"/>
  <c r="S156"/>
  <c r="Z156"/>
  <c r="M156"/>
  <c r="T156"/>
  <c r="AA156"/>
  <c r="K156"/>
  <c r="R156"/>
  <c r="Y156"/>
  <c r="M162"/>
  <c r="T162"/>
  <c r="AA162"/>
  <c r="K162"/>
  <c r="R162"/>
  <c r="Y162"/>
  <c r="L161"/>
  <c r="S161"/>
  <c r="Z161"/>
  <c r="J162"/>
  <c r="Q162"/>
  <c r="X162"/>
  <c r="M154"/>
  <c r="T154"/>
  <c r="AA154"/>
  <c r="K154"/>
  <c r="R154"/>
  <c r="Y154"/>
  <c r="L154"/>
  <c r="S154"/>
  <c r="Z154"/>
  <c r="K161"/>
  <c r="R161"/>
  <c r="Y161"/>
  <c r="M161"/>
  <c r="T161"/>
  <c r="AA161"/>
  <c r="I162"/>
  <c r="P162"/>
  <c r="W162"/>
  <c r="L158"/>
  <c r="S158"/>
  <c r="Z158"/>
  <c r="K157"/>
  <c r="R157"/>
  <c r="Y157"/>
  <c r="L157"/>
  <c r="S157"/>
  <c r="Z157"/>
  <c r="M157"/>
  <c r="T157"/>
  <c r="AA157"/>
  <c r="I154"/>
  <c r="P154"/>
  <c r="W154"/>
  <c r="J154"/>
  <c r="Q154"/>
  <c r="X154"/>
  <c r="H154"/>
  <c r="O154"/>
  <c r="V154"/>
  <c r="L159"/>
  <c r="S159"/>
  <c r="Z159"/>
  <c r="M159"/>
  <c r="T159"/>
  <c r="AA159"/>
  <c r="K159"/>
  <c r="R159"/>
  <c r="Y159"/>
  <c r="J156"/>
  <c r="Q156"/>
  <c r="X156"/>
  <c r="H156"/>
  <c r="O156"/>
  <c r="V156"/>
  <c r="I156"/>
  <c r="P156"/>
  <c r="W156"/>
  <c r="J159"/>
  <c r="Q159"/>
  <c r="X159"/>
  <c r="H159"/>
  <c r="O159"/>
  <c r="V159"/>
  <c r="I159"/>
  <c r="P159"/>
  <c r="W159"/>
  <c r="K158"/>
  <c r="R158"/>
  <c r="Y158"/>
  <c r="M158"/>
  <c r="T158"/>
  <c r="AA158"/>
  <c r="J155"/>
  <c r="Q155"/>
  <c r="X155"/>
  <c r="H155"/>
  <c r="O155"/>
  <c r="V155"/>
  <c r="I155"/>
  <c r="P155"/>
  <c r="W155"/>
  <c r="K160"/>
  <c r="R160"/>
  <c r="Y160"/>
  <c r="L160"/>
  <c r="S160"/>
  <c r="Z160"/>
  <c r="M160"/>
  <c r="T160"/>
  <c r="AA160"/>
  <c r="J157"/>
  <c r="Q157"/>
  <c r="X157"/>
  <c r="H157"/>
  <c r="O157"/>
  <c r="V157"/>
  <c r="I157"/>
  <c r="P157"/>
  <c r="W157"/>
  <c r="J153"/>
  <c r="Q153"/>
  <c r="X153"/>
  <c r="H153"/>
  <c r="O153"/>
  <c r="V153"/>
  <c r="I153"/>
  <c r="P153"/>
  <c r="W153"/>
  <c r="J160"/>
  <c r="Q160"/>
  <c r="X160"/>
  <c r="H160"/>
  <c r="O160"/>
  <c r="V160"/>
  <c r="I160"/>
  <c r="P160"/>
  <c r="W160"/>
  <c r="L172"/>
  <c r="S172"/>
  <c r="Z172"/>
  <c r="S728" i="1"/>
  <c r="S726"/>
  <c r="S724"/>
  <c r="F743"/>
  <c r="W733"/>
  <c r="H751"/>
  <c r="Y741"/>
  <c r="C743"/>
  <c r="T733"/>
  <c r="D743"/>
  <c r="U733"/>
  <c r="H749"/>
  <c r="Y739"/>
  <c r="C748"/>
  <c r="T738"/>
  <c r="E1695"/>
  <c r="V1694"/>
  <c r="H762"/>
  <c r="Y752"/>
  <c r="H747"/>
  <c r="Y737"/>
  <c r="F752"/>
  <c r="W742"/>
  <c r="C746"/>
  <c r="T736"/>
  <c r="F751"/>
  <c r="W741"/>
  <c r="G750"/>
  <c r="X740"/>
  <c r="D752"/>
  <c r="U742"/>
  <c r="C751"/>
  <c r="T741"/>
  <c r="D746"/>
  <c r="U736"/>
  <c r="D751"/>
  <c r="U741"/>
  <c r="S732"/>
  <c r="S729"/>
  <c r="S1693"/>
  <c r="E749"/>
  <c r="V739"/>
  <c r="G751"/>
  <c r="X741"/>
  <c r="H750"/>
  <c r="Y740"/>
  <c r="C744"/>
  <c r="T734"/>
  <c r="E744"/>
  <c r="V734"/>
  <c r="E752"/>
  <c r="V742"/>
  <c r="H746"/>
  <c r="Y736"/>
  <c r="G752"/>
  <c r="X742"/>
  <c r="G1695"/>
  <c r="X1694"/>
  <c r="G749"/>
  <c r="X739"/>
  <c r="E745"/>
  <c r="V735"/>
  <c r="C745"/>
  <c r="T735"/>
  <c r="D754"/>
  <c r="U744"/>
  <c r="E746"/>
  <c r="V736"/>
  <c r="D748"/>
  <c r="U738"/>
  <c r="E747"/>
  <c r="V737"/>
  <c r="F1695"/>
  <c r="W1694"/>
  <c r="F748"/>
  <c r="W738"/>
  <c r="H745"/>
  <c r="Y735"/>
  <c r="H743"/>
  <c r="Y733"/>
  <c r="C750"/>
  <c r="T740"/>
  <c r="E743"/>
  <c r="V733"/>
  <c r="C747"/>
  <c r="T737"/>
  <c r="E748"/>
  <c r="V738"/>
  <c r="G745"/>
  <c r="X735"/>
  <c r="D760"/>
  <c r="U750"/>
  <c r="H748"/>
  <c r="Y738"/>
  <c r="G743"/>
  <c r="X733"/>
  <c r="D747"/>
  <c r="U737"/>
  <c r="G744"/>
  <c r="X734"/>
  <c r="D749"/>
  <c r="U739"/>
  <c r="S731"/>
  <c r="S725"/>
  <c r="D1695"/>
  <c r="U1694"/>
  <c r="G747"/>
  <c r="X737"/>
  <c r="F755"/>
  <c r="W745"/>
  <c r="G748"/>
  <c r="X738"/>
  <c r="F757"/>
  <c r="W747"/>
  <c r="H1695"/>
  <c r="Y1694"/>
  <c r="F749"/>
  <c r="W739"/>
  <c r="D745"/>
  <c r="U735"/>
  <c r="C752"/>
  <c r="T742"/>
  <c r="F746"/>
  <c r="W736"/>
  <c r="C749"/>
  <c r="T739"/>
  <c r="G746"/>
  <c r="X736"/>
  <c r="F750"/>
  <c r="W740"/>
  <c r="E750"/>
  <c r="V740"/>
  <c r="H744"/>
  <c r="Y734"/>
  <c r="C1695"/>
  <c r="T1694"/>
  <c r="E751"/>
  <c r="V741"/>
  <c r="F744"/>
  <c r="W734"/>
  <c r="S723"/>
  <c r="S730"/>
  <c r="S727"/>
  <c r="M165" i="2"/>
  <c r="T165"/>
  <c r="AA165"/>
  <c r="K165"/>
  <c r="R165"/>
  <c r="Y165"/>
  <c r="L167"/>
  <c r="S167"/>
  <c r="Z167"/>
  <c r="M167"/>
  <c r="T167"/>
  <c r="AA167"/>
  <c r="K167"/>
  <c r="R167"/>
  <c r="Y167"/>
  <c r="J170"/>
  <c r="Q170"/>
  <c r="X170"/>
  <c r="H170"/>
  <c r="O170"/>
  <c r="V170"/>
  <c r="I170"/>
  <c r="P170"/>
  <c r="W170"/>
  <c r="M170"/>
  <c r="T170"/>
  <c r="AA170"/>
  <c r="K170"/>
  <c r="R170"/>
  <c r="Y170"/>
  <c r="L170"/>
  <c r="S170"/>
  <c r="Z170"/>
  <c r="L168"/>
  <c r="S168"/>
  <c r="Z168"/>
  <c r="I172"/>
  <c r="P172"/>
  <c r="W172"/>
  <c r="H166"/>
  <c r="O166"/>
  <c r="V166"/>
  <c r="I166"/>
  <c r="P166"/>
  <c r="W166"/>
  <c r="J166"/>
  <c r="Q166"/>
  <c r="X166"/>
  <c r="K166"/>
  <c r="R166"/>
  <c r="Y166"/>
  <c r="L166"/>
  <c r="S166"/>
  <c r="Z166"/>
  <c r="M166"/>
  <c r="T166"/>
  <c r="AA166"/>
  <c r="H164"/>
  <c r="O164"/>
  <c r="V164"/>
  <c r="I164"/>
  <c r="P164"/>
  <c r="W164"/>
  <c r="J164"/>
  <c r="Q164"/>
  <c r="X164"/>
  <c r="H171"/>
  <c r="O171"/>
  <c r="V171"/>
  <c r="I171"/>
  <c r="P171"/>
  <c r="W171"/>
  <c r="J171"/>
  <c r="Q171"/>
  <c r="X171"/>
  <c r="I167"/>
  <c r="P167"/>
  <c r="W167"/>
  <c r="J167"/>
  <c r="Q167"/>
  <c r="X167"/>
  <c r="H167"/>
  <c r="O167"/>
  <c r="V167"/>
  <c r="H172"/>
  <c r="O172"/>
  <c r="V172"/>
  <c r="L165"/>
  <c r="S165"/>
  <c r="Z165"/>
  <c r="J169"/>
  <c r="Q169"/>
  <c r="X169"/>
  <c r="H169"/>
  <c r="O169"/>
  <c r="V169"/>
  <c r="I169"/>
  <c r="P169"/>
  <c r="W169"/>
  <c r="M169"/>
  <c r="T169"/>
  <c r="AA169"/>
  <c r="K169"/>
  <c r="R169"/>
  <c r="Y169"/>
  <c r="L169"/>
  <c r="S169"/>
  <c r="Z169"/>
  <c r="J165"/>
  <c r="Q165"/>
  <c r="X165"/>
  <c r="H165"/>
  <c r="O165"/>
  <c r="V165"/>
  <c r="I165"/>
  <c r="P165"/>
  <c r="W165"/>
  <c r="L164"/>
  <c r="S164"/>
  <c r="Z164"/>
  <c r="M164"/>
  <c r="T164"/>
  <c r="AA164"/>
  <c r="K164"/>
  <c r="R164"/>
  <c r="Y164"/>
  <c r="J172"/>
  <c r="Q172"/>
  <c r="X172"/>
  <c r="L171"/>
  <c r="S171"/>
  <c r="Z171"/>
  <c r="K172"/>
  <c r="R172"/>
  <c r="Y172"/>
  <c r="M172"/>
  <c r="T172"/>
  <c r="AA172"/>
  <c r="I163"/>
  <c r="P163"/>
  <c r="W163"/>
  <c r="J163"/>
  <c r="Q163"/>
  <c r="X163"/>
  <c r="H163"/>
  <c r="O163"/>
  <c r="V163"/>
  <c r="K171"/>
  <c r="R171"/>
  <c r="Y171"/>
  <c r="M171"/>
  <c r="T171"/>
  <c r="AA171"/>
  <c r="L163"/>
  <c r="S163"/>
  <c r="Z163"/>
  <c r="M163"/>
  <c r="T163"/>
  <c r="AA163"/>
  <c r="K163"/>
  <c r="R163"/>
  <c r="Y163"/>
  <c r="I168"/>
  <c r="P168"/>
  <c r="W168"/>
  <c r="J168"/>
  <c r="Q168"/>
  <c r="X168"/>
  <c r="H168"/>
  <c r="O168"/>
  <c r="V168"/>
  <c r="M168"/>
  <c r="T168"/>
  <c r="AA168"/>
  <c r="K168"/>
  <c r="R168"/>
  <c r="Y168"/>
  <c r="L182"/>
  <c r="S182"/>
  <c r="Z182"/>
  <c r="S742" i="1"/>
  <c r="S739"/>
  <c r="S1694"/>
  <c r="D761"/>
  <c r="U751"/>
  <c r="C761"/>
  <c r="T751"/>
  <c r="G760"/>
  <c r="X750"/>
  <c r="C756"/>
  <c r="T746"/>
  <c r="H757"/>
  <c r="Y747"/>
  <c r="E1696"/>
  <c r="V1695"/>
  <c r="H759"/>
  <c r="Y749"/>
  <c r="C753"/>
  <c r="T743"/>
  <c r="F753"/>
  <c r="W743"/>
  <c r="S735"/>
  <c r="S734"/>
  <c r="E761"/>
  <c r="V751"/>
  <c r="H754"/>
  <c r="Y744"/>
  <c r="F760"/>
  <c r="W750"/>
  <c r="C759"/>
  <c r="T749"/>
  <c r="C762"/>
  <c r="T752"/>
  <c r="F759"/>
  <c r="W749"/>
  <c r="F767"/>
  <c r="W757"/>
  <c r="F765"/>
  <c r="W755"/>
  <c r="D1696"/>
  <c r="U1695"/>
  <c r="D759"/>
  <c r="U749"/>
  <c r="D757"/>
  <c r="U747"/>
  <c r="H758"/>
  <c r="Y748"/>
  <c r="G755"/>
  <c r="X745"/>
  <c r="C757"/>
  <c r="T747"/>
  <c r="C760"/>
  <c r="T750"/>
  <c r="H755"/>
  <c r="Y745"/>
  <c r="F1696"/>
  <c r="W1695"/>
  <c r="D758"/>
  <c r="U748"/>
  <c r="D764"/>
  <c r="U754"/>
  <c r="E755"/>
  <c r="V745"/>
  <c r="G1696"/>
  <c r="X1695"/>
  <c r="H756"/>
  <c r="Y746"/>
  <c r="E754"/>
  <c r="V744"/>
  <c r="H760"/>
  <c r="Y750"/>
  <c r="E759"/>
  <c r="V749"/>
  <c r="S741"/>
  <c r="S736"/>
  <c r="S733"/>
  <c r="D756"/>
  <c r="U746"/>
  <c r="D762"/>
  <c r="U752"/>
  <c r="F761"/>
  <c r="W751"/>
  <c r="F762"/>
  <c r="W752"/>
  <c r="H772"/>
  <c r="Y762"/>
  <c r="C758"/>
  <c r="T748"/>
  <c r="D753"/>
  <c r="U743"/>
  <c r="H761"/>
  <c r="Y751"/>
  <c r="S737"/>
  <c r="S740"/>
  <c r="F754"/>
  <c r="W744"/>
  <c r="C1696"/>
  <c r="T1695"/>
  <c r="E760"/>
  <c r="V750"/>
  <c r="G756"/>
  <c r="X746"/>
  <c r="F756"/>
  <c r="W746"/>
  <c r="D755"/>
  <c r="U745"/>
  <c r="H1696"/>
  <c r="Y1695"/>
  <c r="G758"/>
  <c r="X748"/>
  <c r="G757"/>
  <c r="X747"/>
  <c r="G754"/>
  <c r="X744"/>
  <c r="G753"/>
  <c r="X743"/>
  <c r="D770"/>
  <c r="U760"/>
  <c r="E758"/>
  <c r="V748"/>
  <c r="E753"/>
  <c r="V743"/>
  <c r="H753"/>
  <c r="Y743"/>
  <c r="F758"/>
  <c r="W748"/>
  <c r="E757"/>
  <c r="V747"/>
  <c r="E756"/>
  <c r="V746"/>
  <c r="C755"/>
  <c r="T745"/>
  <c r="G759"/>
  <c r="X749"/>
  <c r="G762"/>
  <c r="X752"/>
  <c r="E762"/>
  <c r="V752"/>
  <c r="C754"/>
  <c r="T744"/>
  <c r="G761"/>
  <c r="X751"/>
  <c r="S738"/>
  <c r="H174" i="2"/>
  <c r="O174"/>
  <c r="V174"/>
  <c r="I174"/>
  <c r="P174"/>
  <c r="W174"/>
  <c r="J174"/>
  <c r="Q174"/>
  <c r="X174"/>
  <c r="M178"/>
  <c r="T178"/>
  <c r="AA178"/>
  <c r="K178"/>
  <c r="R178"/>
  <c r="Y178"/>
  <c r="K175"/>
  <c r="R175"/>
  <c r="Y175"/>
  <c r="M175"/>
  <c r="T175"/>
  <c r="AA175"/>
  <c r="I176"/>
  <c r="P176"/>
  <c r="W176"/>
  <c r="J176"/>
  <c r="Q176"/>
  <c r="X176"/>
  <c r="H176"/>
  <c r="O176"/>
  <c r="V176"/>
  <c r="L178"/>
  <c r="S178"/>
  <c r="Z178"/>
  <c r="I182"/>
  <c r="P182"/>
  <c r="W182"/>
  <c r="J181"/>
  <c r="Q181"/>
  <c r="X181"/>
  <c r="H181"/>
  <c r="O181"/>
  <c r="V181"/>
  <c r="I181"/>
  <c r="P181"/>
  <c r="W181"/>
  <c r="M182"/>
  <c r="T182"/>
  <c r="AA182"/>
  <c r="K182"/>
  <c r="R182"/>
  <c r="Y182"/>
  <c r="L177"/>
  <c r="S177"/>
  <c r="Z177"/>
  <c r="M177"/>
  <c r="T177"/>
  <c r="AA177"/>
  <c r="K177"/>
  <c r="R177"/>
  <c r="Y177"/>
  <c r="H182"/>
  <c r="O182"/>
  <c r="V182"/>
  <c r="L175"/>
  <c r="S175"/>
  <c r="Z175"/>
  <c r="L174"/>
  <c r="S174"/>
  <c r="Z174"/>
  <c r="M174"/>
  <c r="T174"/>
  <c r="AA174"/>
  <c r="K174"/>
  <c r="R174"/>
  <c r="Y174"/>
  <c r="M180"/>
  <c r="T180"/>
  <c r="AA180"/>
  <c r="L180"/>
  <c r="S180"/>
  <c r="Z180"/>
  <c r="K180"/>
  <c r="R180"/>
  <c r="Y180"/>
  <c r="J180"/>
  <c r="Q180"/>
  <c r="X180"/>
  <c r="H180"/>
  <c r="O180"/>
  <c r="V180"/>
  <c r="I180"/>
  <c r="P180"/>
  <c r="W180"/>
  <c r="J182"/>
  <c r="Q182"/>
  <c r="X182"/>
  <c r="L181"/>
  <c r="S181"/>
  <c r="Z181"/>
  <c r="I177"/>
  <c r="P177"/>
  <c r="W177"/>
  <c r="J177"/>
  <c r="Q177"/>
  <c r="X177"/>
  <c r="H177"/>
  <c r="O177"/>
  <c r="V177"/>
  <c r="I173"/>
  <c r="P173"/>
  <c r="W173"/>
  <c r="J173"/>
  <c r="Q173"/>
  <c r="X173"/>
  <c r="H173"/>
  <c r="O173"/>
  <c r="V173"/>
  <c r="K181"/>
  <c r="R181"/>
  <c r="Y181"/>
  <c r="M181"/>
  <c r="T181"/>
  <c r="AA181"/>
  <c r="H175"/>
  <c r="O175"/>
  <c r="V175"/>
  <c r="I175"/>
  <c r="P175"/>
  <c r="W175"/>
  <c r="J175"/>
  <c r="Q175"/>
  <c r="X175"/>
  <c r="L176"/>
  <c r="S176"/>
  <c r="Z176"/>
  <c r="M176"/>
  <c r="T176"/>
  <c r="AA176"/>
  <c r="K176"/>
  <c r="R176"/>
  <c r="Y176"/>
  <c r="H178"/>
  <c r="O178"/>
  <c r="V178"/>
  <c r="I178"/>
  <c r="P178"/>
  <c r="W178"/>
  <c r="J178"/>
  <c r="Q178"/>
  <c r="X178"/>
  <c r="K173"/>
  <c r="R173"/>
  <c r="Y173"/>
  <c r="L173"/>
  <c r="S173"/>
  <c r="Z173"/>
  <c r="M173"/>
  <c r="T173"/>
  <c r="AA173"/>
  <c r="K179"/>
  <c r="R179"/>
  <c r="Y179"/>
  <c r="M179"/>
  <c r="T179"/>
  <c r="AA179"/>
  <c r="L179"/>
  <c r="S179"/>
  <c r="Z179"/>
  <c r="I179"/>
  <c r="P179"/>
  <c r="W179"/>
  <c r="J179"/>
  <c r="Q179"/>
  <c r="X179"/>
  <c r="H179"/>
  <c r="O179"/>
  <c r="V179"/>
  <c r="L192"/>
  <c r="S192"/>
  <c r="Z192"/>
  <c r="E769" i="1"/>
  <c r="V759"/>
  <c r="E764"/>
  <c r="V754"/>
  <c r="G1697"/>
  <c r="X1696"/>
  <c r="D774"/>
  <c r="U764"/>
  <c r="F1697"/>
  <c r="W1696"/>
  <c r="C770"/>
  <c r="T760"/>
  <c r="G765"/>
  <c r="X755"/>
  <c r="D767"/>
  <c r="U757"/>
  <c r="D1697"/>
  <c r="U1696"/>
  <c r="F777"/>
  <c r="W767"/>
  <c r="C772"/>
  <c r="T762"/>
  <c r="F770"/>
  <c r="W760"/>
  <c r="E771"/>
  <c r="V761"/>
  <c r="F763"/>
  <c r="W753"/>
  <c r="H769"/>
  <c r="Y759"/>
  <c r="H767"/>
  <c r="Y757"/>
  <c r="G770"/>
  <c r="X760"/>
  <c r="D771"/>
  <c r="U761"/>
  <c r="S744"/>
  <c r="S745"/>
  <c r="S748"/>
  <c r="G771"/>
  <c r="X761"/>
  <c r="E772"/>
  <c r="V762"/>
  <c r="G769"/>
  <c r="X759"/>
  <c r="E766"/>
  <c r="V756"/>
  <c r="F768"/>
  <c r="W758"/>
  <c r="E763"/>
  <c r="V753"/>
  <c r="D780"/>
  <c r="U770"/>
  <c r="G764"/>
  <c r="X754"/>
  <c r="G768"/>
  <c r="X758"/>
  <c r="D765"/>
  <c r="U755"/>
  <c r="G766"/>
  <c r="X756"/>
  <c r="C1697"/>
  <c r="T1696"/>
  <c r="D763"/>
  <c r="U753"/>
  <c r="H782"/>
  <c r="Y772"/>
  <c r="F771"/>
  <c r="W761"/>
  <c r="D766"/>
  <c r="U756"/>
  <c r="S750"/>
  <c r="S752"/>
  <c r="H770"/>
  <c r="Y760"/>
  <c r="H766"/>
  <c r="Y756"/>
  <c r="E765"/>
  <c r="V755"/>
  <c r="D768"/>
  <c r="U758"/>
  <c r="H765"/>
  <c r="Y755"/>
  <c r="C767"/>
  <c r="T757"/>
  <c r="H768"/>
  <c r="Y758"/>
  <c r="D769"/>
  <c r="U759"/>
  <c r="F775"/>
  <c r="W765"/>
  <c r="F769"/>
  <c r="W759"/>
  <c r="C769"/>
  <c r="T759"/>
  <c r="H764"/>
  <c r="Y754"/>
  <c r="C763"/>
  <c r="T753"/>
  <c r="E1697"/>
  <c r="V1696"/>
  <c r="C766"/>
  <c r="T756"/>
  <c r="C771"/>
  <c r="T761"/>
  <c r="S1695"/>
  <c r="C764"/>
  <c r="T754"/>
  <c r="G772"/>
  <c r="X762"/>
  <c r="C765"/>
  <c r="T755"/>
  <c r="E767"/>
  <c r="V757"/>
  <c r="H763"/>
  <c r="Y753"/>
  <c r="E768"/>
  <c r="V758"/>
  <c r="G763"/>
  <c r="X753"/>
  <c r="G767"/>
  <c r="X757"/>
  <c r="H1697"/>
  <c r="Y1696"/>
  <c r="F766"/>
  <c r="W756"/>
  <c r="E770"/>
  <c r="V760"/>
  <c r="F764"/>
  <c r="W754"/>
  <c r="H771"/>
  <c r="Y761"/>
  <c r="C768"/>
  <c r="T758"/>
  <c r="F772"/>
  <c r="W762"/>
  <c r="D772"/>
  <c r="U762"/>
  <c r="S747"/>
  <c r="S749"/>
  <c r="S743"/>
  <c r="S746"/>
  <c r="S751"/>
  <c r="K190" i="2"/>
  <c r="R190"/>
  <c r="Y190"/>
  <c r="L190"/>
  <c r="S190"/>
  <c r="Z190"/>
  <c r="M190"/>
  <c r="T190"/>
  <c r="AA190"/>
  <c r="M188"/>
  <c r="T188"/>
  <c r="AA188"/>
  <c r="K188"/>
  <c r="R188"/>
  <c r="Y188"/>
  <c r="J190"/>
  <c r="Q190"/>
  <c r="X190"/>
  <c r="H190"/>
  <c r="O190"/>
  <c r="V190"/>
  <c r="I190"/>
  <c r="P190"/>
  <c r="W190"/>
  <c r="M183"/>
  <c r="T183"/>
  <c r="AA183"/>
  <c r="K183"/>
  <c r="R183"/>
  <c r="Y183"/>
  <c r="L183"/>
  <c r="S183"/>
  <c r="Z183"/>
  <c r="J188"/>
  <c r="Q188"/>
  <c r="X188"/>
  <c r="H188"/>
  <c r="O188"/>
  <c r="V188"/>
  <c r="I188"/>
  <c r="P188"/>
  <c r="W188"/>
  <c r="H185"/>
  <c r="O185"/>
  <c r="V185"/>
  <c r="I185"/>
  <c r="P185"/>
  <c r="W185"/>
  <c r="J185"/>
  <c r="Q185"/>
  <c r="X185"/>
  <c r="K189"/>
  <c r="R189"/>
  <c r="Y189"/>
  <c r="L189"/>
  <c r="S189"/>
  <c r="Z189"/>
  <c r="M189"/>
  <c r="T189"/>
  <c r="AA189"/>
  <c r="L187"/>
  <c r="S187"/>
  <c r="Z187"/>
  <c r="M187"/>
  <c r="T187"/>
  <c r="AA187"/>
  <c r="K187"/>
  <c r="R187"/>
  <c r="Y187"/>
  <c r="K185"/>
  <c r="R185"/>
  <c r="Y185"/>
  <c r="M185"/>
  <c r="T185"/>
  <c r="AA185"/>
  <c r="J183"/>
  <c r="Q183"/>
  <c r="X183"/>
  <c r="H183"/>
  <c r="O183"/>
  <c r="V183"/>
  <c r="I183"/>
  <c r="P183"/>
  <c r="W183"/>
  <c r="J187"/>
  <c r="Q187"/>
  <c r="X187"/>
  <c r="H187"/>
  <c r="O187"/>
  <c r="V187"/>
  <c r="I187"/>
  <c r="P187"/>
  <c r="W187"/>
  <c r="L191"/>
  <c r="S191"/>
  <c r="Z191"/>
  <c r="J192"/>
  <c r="Q192"/>
  <c r="X192"/>
  <c r="M186"/>
  <c r="T186"/>
  <c r="AA186"/>
  <c r="K186"/>
  <c r="R186"/>
  <c r="Y186"/>
  <c r="L186"/>
  <c r="S186"/>
  <c r="Z186"/>
  <c r="K191"/>
  <c r="R191"/>
  <c r="Y191"/>
  <c r="M191"/>
  <c r="T191"/>
  <c r="AA191"/>
  <c r="H186"/>
  <c r="O186"/>
  <c r="V186"/>
  <c r="I186"/>
  <c r="P186"/>
  <c r="W186"/>
  <c r="J186"/>
  <c r="Q186"/>
  <c r="X186"/>
  <c r="J189"/>
  <c r="Q189"/>
  <c r="X189"/>
  <c r="H189"/>
  <c r="O189"/>
  <c r="V189"/>
  <c r="I189"/>
  <c r="P189"/>
  <c r="W189"/>
  <c r="L188"/>
  <c r="S188"/>
  <c r="Z188"/>
  <c r="I192"/>
  <c r="P192"/>
  <c r="W192"/>
  <c r="J184"/>
  <c r="Q184"/>
  <c r="X184"/>
  <c r="H184"/>
  <c r="O184"/>
  <c r="V184"/>
  <c r="I184"/>
  <c r="P184"/>
  <c r="W184"/>
  <c r="H191"/>
  <c r="O191"/>
  <c r="V191"/>
  <c r="I191"/>
  <c r="P191"/>
  <c r="W191"/>
  <c r="J191"/>
  <c r="Q191"/>
  <c r="X191"/>
  <c r="M184"/>
  <c r="T184"/>
  <c r="AA184"/>
  <c r="K184"/>
  <c r="R184"/>
  <c r="Y184"/>
  <c r="L184"/>
  <c r="S184"/>
  <c r="Z184"/>
  <c r="L185"/>
  <c r="S185"/>
  <c r="Z185"/>
  <c r="H192"/>
  <c r="O192"/>
  <c r="V192"/>
  <c r="M192"/>
  <c r="T192"/>
  <c r="AA192"/>
  <c r="K192"/>
  <c r="R192"/>
  <c r="Y192"/>
  <c r="L202"/>
  <c r="S202"/>
  <c r="Z202"/>
  <c r="S753" i="1"/>
  <c r="S758"/>
  <c r="S761"/>
  <c r="S759"/>
  <c r="D782"/>
  <c r="U772"/>
  <c r="C778"/>
  <c r="T768"/>
  <c r="F774"/>
  <c r="W764"/>
  <c r="F776"/>
  <c r="W766"/>
  <c r="G777"/>
  <c r="X767"/>
  <c r="E778"/>
  <c r="V768"/>
  <c r="E777"/>
  <c r="V767"/>
  <c r="G782"/>
  <c r="X772"/>
  <c r="G780"/>
  <c r="X770"/>
  <c r="H779"/>
  <c r="Y769"/>
  <c r="E781"/>
  <c r="V771"/>
  <c r="C782"/>
  <c r="T772"/>
  <c r="D1698"/>
  <c r="U1697"/>
  <c r="G775"/>
  <c r="X765"/>
  <c r="F1698"/>
  <c r="W1697"/>
  <c r="G1698"/>
  <c r="X1697"/>
  <c r="E779"/>
  <c r="V769"/>
  <c r="S757"/>
  <c r="C776"/>
  <c r="T766"/>
  <c r="C773"/>
  <c r="T763"/>
  <c r="C779"/>
  <c r="T769"/>
  <c r="F785"/>
  <c r="W775"/>
  <c r="H778"/>
  <c r="Y768"/>
  <c r="H775"/>
  <c r="Y765"/>
  <c r="E775"/>
  <c r="V765"/>
  <c r="H780"/>
  <c r="Y770"/>
  <c r="D776"/>
  <c r="U766"/>
  <c r="H792"/>
  <c r="Y782"/>
  <c r="C1698"/>
  <c r="T1697"/>
  <c r="D775"/>
  <c r="U765"/>
  <c r="G774"/>
  <c r="X764"/>
  <c r="E773"/>
  <c r="V763"/>
  <c r="E776"/>
  <c r="V766"/>
  <c r="E782"/>
  <c r="V772"/>
  <c r="S762"/>
  <c r="F782"/>
  <c r="W772"/>
  <c r="H781"/>
  <c r="Y771"/>
  <c r="E780"/>
  <c r="V770"/>
  <c r="H1698"/>
  <c r="Y1697"/>
  <c r="G773"/>
  <c r="X763"/>
  <c r="H773"/>
  <c r="Y763"/>
  <c r="C775"/>
  <c r="T765"/>
  <c r="C774"/>
  <c r="T764"/>
  <c r="D781"/>
  <c r="U771"/>
  <c r="H777"/>
  <c r="Y767"/>
  <c r="F773"/>
  <c r="W763"/>
  <c r="F780"/>
  <c r="W770"/>
  <c r="F787"/>
  <c r="W777"/>
  <c r="D777"/>
  <c r="U767"/>
  <c r="C780"/>
  <c r="T770"/>
  <c r="D784"/>
  <c r="U774"/>
  <c r="E774"/>
  <c r="V764"/>
  <c r="S756"/>
  <c r="S1696"/>
  <c r="C781"/>
  <c r="T771"/>
  <c r="E1698"/>
  <c r="V1697"/>
  <c r="H774"/>
  <c r="Y764"/>
  <c r="F779"/>
  <c r="W769"/>
  <c r="D779"/>
  <c r="U769"/>
  <c r="C777"/>
  <c r="T767"/>
  <c r="D778"/>
  <c r="U768"/>
  <c r="H776"/>
  <c r="Y766"/>
  <c r="F781"/>
  <c r="W771"/>
  <c r="D773"/>
  <c r="U763"/>
  <c r="G776"/>
  <c r="X766"/>
  <c r="G778"/>
  <c r="X768"/>
  <c r="D790"/>
  <c r="U780"/>
  <c r="F778"/>
  <c r="W768"/>
  <c r="G779"/>
  <c r="X769"/>
  <c r="G781"/>
  <c r="X771"/>
  <c r="S755"/>
  <c r="S754"/>
  <c r="S760"/>
  <c r="J202" i="2"/>
  <c r="Q202"/>
  <c r="X202"/>
  <c r="L201"/>
  <c r="S201"/>
  <c r="Z201"/>
  <c r="J199"/>
  <c r="Q199"/>
  <c r="X199"/>
  <c r="H199"/>
  <c r="O199"/>
  <c r="V199"/>
  <c r="I199"/>
  <c r="P199"/>
  <c r="W199"/>
  <c r="H198"/>
  <c r="O198"/>
  <c r="V198"/>
  <c r="I198"/>
  <c r="P198"/>
  <c r="W198"/>
  <c r="J198"/>
  <c r="Q198"/>
  <c r="X198"/>
  <c r="K193"/>
  <c r="R193"/>
  <c r="Y193"/>
  <c r="L193"/>
  <c r="S193"/>
  <c r="Z193"/>
  <c r="M193"/>
  <c r="T193"/>
  <c r="AA193"/>
  <c r="K198"/>
  <c r="R198"/>
  <c r="Y198"/>
  <c r="M198"/>
  <c r="T198"/>
  <c r="AA198"/>
  <c r="M196"/>
  <c r="T196"/>
  <c r="AA196"/>
  <c r="K196"/>
  <c r="R196"/>
  <c r="Y196"/>
  <c r="L196"/>
  <c r="S196"/>
  <c r="Z196"/>
  <c r="J195"/>
  <c r="Q195"/>
  <c r="X195"/>
  <c r="H195"/>
  <c r="O195"/>
  <c r="V195"/>
  <c r="I195"/>
  <c r="P195"/>
  <c r="W195"/>
  <c r="K199"/>
  <c r="R199"/>
  <c r="Y199"/>
  <c r="L199"/>
  <c r="S199"/>
  <c r="Z199"/>
  <c r="M199"/>
  <c r="T199"/>
  <c r="AA199"/>
  <c r="K197"/>
  <c r="R197"/>
  <c r="Y197"/>
  <c r="L197"/>
  <c r="S197"/>
  <c r="Z197"/>
  <c r="M197"/>
  <c r="T197"/>
  <c r="AA197"/>
  <c r="L194"/>
  <c r="S194"/>
  <c r="Z194"/>
  <c r="M194"/>
  <c r="T194"/>
  <c r="AA194"/>
  <c r="K194"/>
  <c r="R194"/>
  <c r="Y194"/>
  <c r="I194"/>
  <c r="P194"/>
  <c r="W194"/>
  <c r="J194"/>
  <c r="Q194"/>
  <c r="X194"/>
  <c r="H194"/>
  <c r="O194"/>
  <c r="V194"/>
  <c r="M195"/>
  <c r="T195"/>
  <c r="AA195"/>
  <c r="K195"/>
  <c r="R195"/>
  <c r="Y195"/>
  <c r="M200"/>
  <c r="T200"/>
  <c r="AA200"/>
  <c r="K200"/>
  <c r="R200"/>
  <c r="Y200"/>
  <c r="L200"/>
  <c r="S200"/>
  <c r="Z200"/>
  <c r="K202"/>
  <c r="R202"/>
  <c r="Y202"/>
  <c r="M202"/>
  <c r="T202"/>
  <c r="AA202"/>
  <c r="I196"/>
  <c r="P196"/>
  <c r="W196"/>
  <c r="J196"/>
  <c r="Q196"/>
  <c r="X196"/>
  <c r="H196"/>
  <c r="O196"/>
  <c r="V196"/>
  <c r="K201"/>
  <c r="R201"/>
  <c r="Y201"/>
  <c r="M201"/>
  <c r="T201"/>
  <c r="AA201"/>
  <c r="H200"/>
  <c r="O200"/>
  <c r="V200"/>
  <c r="I200"/>
  <c r="P200"/>
  <c r="W200"/>
  <c r="J200"/>
  <c r="Q200"/>
  <c r="X200"/>
  <c r="L195"/>
  <c r="S195"/>
  <c r="Z195"/>
  <c r="H202"/>
  <c r="O202"/>
  <c r="V202"/>
  <c r="I197"/>
  <c r="P197"/>
  <c r="W197"/>
  <c r="J197"/>
  <c r="Q197"/>
  <c r="X197"/>
  <c r="H197"/>
  <c r="O197"/>
  <c r="V197"/>
  <c r="I193"/>
  <c r="P193"/>
  <c r="W193"/>
  <c r="J193"/>
  <c r="Q193"/>
  <c r="X193"/>
  <c r="H193"/>
  <c r="O193"/>
  <c r="V193"/>
  <c r="J201"/>
  <c r="Q201"/>
  <c r="X201"/>
  <c r="H201"/>
  <c r="O201"/>
  <c r="V201"/>
  <c r="I201"/>
  <c r="P201"/>
  <c r="W201"/>
  <c r="L198"/>
  <c r="S198"/>
  <c r="Z198"/>
  <c r="I202"/>
  <c r="P202"/>
  <c r="W202"/>
  <c r="L212"/>
  <c r="S212"/>
  <c r="Z212"/>
  <c r="S767" i="1"/>
  <c r="S770"/>
  <c r="S765"/>
  <c r="G789"/>
  <c r="X779"/>
  <c r="D800"/>
  <c r="U790"/>
  <c r="G786"/>
  <c r="X776"/>
  <c r="F791"/>
  <c r="W781"/>
  <c r="D788"/>
  <c r="U778"/>
  <c r="D789"/>
  <c r="U779"/>
  <c r="H784"/>
  <c r="Y774"/>
  <c r="C791"/>
  <c r="T781"/>
  <c r="E784"/>
  <c r="V774"/>
  <c r="C790"/>
  <c r="T780"/>
  <c r="F797"/>
  <c r="W787"/>
  <c r="F783"/>
  <c r="W773"/>
  <c r="D791"/>
  <c r="U781"/>
  <c r="C785"/>
  <c r="T775"/>
  <c r="G783"/>
  <c r="X773"/>
  <c r="E790"/>
  <c r="V780"/>
  <c r="F792"/>
  <c r="W782"/>
  <c r="E789"/>
  <c r="V779"/>
  <c r="F1699"/>
  <c r="W1698"/>
  <c r="D1699"/>
  <c r="U1698"/>
  <c r="E791"/>
  <c r="V781"/>
  <c r="G790"/>
  <c r="X780"/>
  <c r="E787"/>
  <c r="V777"/>
  <c r="G787"/>
  <c r="X777"/>
  <c r="F784"/>
  <c r="W774"/>
  <c r="D792"/>
  <c r="U782"/>
  <c r="S1697"/>
  <c r="S769"/>
  <c r="S766"/>
  <c r="E792"/>
  <c r="V782"/>
  <c r="E783"/>
  <c r="V773"/>
  <c r="D785"/>
  <c r="U775"/>
  <c r="H802"/>
  <c r="Y792"/>
  <c r="H790"/>
  <c r="Y780"/>
  <c r="H785"/>
  <c r="Y775"/>
  <c r="F795"/>
  <c r="W785"/>
  <c r="C783"/>
  <c r="T773"/>
  <c r="S771"/>
  <c r="G791"/>
  <c r="X781"/>
  <c r="F788"/>
  <c r="W778"/>
  <c r="G788"/>
  <c r="X778"/>
  <c r="D783"/>
  <c r="U773"/>
  <c r="H786"/>
  <c r="Y776"/>
  <c r="C787"/>
  <c r="T777"/>
  <c r="F789"/>
  <c r="W779"/>
  <c r="E1699"/>
  <c r="V1698"/>
  <c r="D794"/>
  <c r="U784"/>
  <c r="D787"/>
  <c r="U777"/>
  <c r="F790"/>
  <c r="W780"/>
  <c r="H787"/>
  <c r="Y777"/>
  <c r="C784"/>
  <c r="T774"/>
  <c r="H783"/>
  <c r="Y773"/>
  <c r="H1699"/>
  <c r="Y1698"/>
  <c r="H791"/>
  <c r="Y781"/>
  <c r="G1699"/>
  <c r="X1698"/>
  <c r="G785"/>
  <c r="X775"/>
  <c r="C792"/>
  <c r="T782"/>
  <c r="H789"/>
  <c r="Y779"/>
  <c r="G792"/>
  <c r="X782"/>
  <c r="E788"/>
  <c r="V778"/>
  <c r="F786"/>
  <c r="W776"/>
  <c r="C788"/>
  <c r="T778"/>
  <c r="S763"/>
  <c r="E786"/>
  <c r="V776"/>
  <c r="G784"/>
  <c r="X774"/>
  <c r="C1699"/>
  <c r="T1698"/>
  <c r="D786"/>
  <c r="U776"/>
  <c r="E785"/>
  <c r="V775"/>
  <c r="H788"/>
  <c r="Y778"/>
  <c r="C789"/>
  <c r="T779"/>
  <c r="C786"/>
  <c r="T776"/>
  <c r="S764"/>
  <c r="S772"/>
  <c r="S768"/>
  <c r="J209" i="2"/>
  <c r="Q209"/>
  <c r="X209"/>
  <c r="H209"/>
  <c r="O209"/>
  <c r="V209"/>
  <c r="I209"/>
  <c r="P209"/>
  <c r="W209"/>
  <c r="M203"/>
  <c r="T203"/>
  <c r="AA203"/>
  <c r="K203"/>
  <c r="R203"/>
  <c r="Y203"/>
  <c r="L203"/>
  <c r="S203"/>
  <c r="Z203"/>
  <c r="J208"/>
  <c r="Q208"/>
  <c r="X208"/>
  <c r="H208"/>
  <c r="O208"/>
  <c r="V208"/>
  <c r="I208"/>
  <c r="P208"/>
  <c r="W208"/>
  <c r="K206"/>
  <c r="R206"/>
  <c r="Y206"/>
  <c r="L206"/>
  <c r="S206"/>
  <c r="Z206"/>
  <c r="M206"/>
  <c r="T206"/>
  <c r="AA206"/>
  <c r="K208"/>
  <c r="R208"/>
  <c r="Y208"/>
  <c r="M208"/>
  <c r="T208"/>
  <c r="AA208"/>
  <c r="K205"/>
  <c r="R205"/>
  <c r="Y205"/>
  <c r="M205"/>
  <c r="T205"/>
  <c r="AA205"/>
  <c r="H204"/>
  <c r="O204"/>
  <c r="V204"/>
  <c r="I204"/>
  <c r="P204"/>
  <c r="W204"/>
  <c r="J204"/>
  <c r="Q204"/>
  <c r="X204"/>
  <c r="H212"/>
  <c r="O212"/>
  <c r="V212"/>
  <c r="L205"/>
  <c r="S205"/>
  <c r="Z205"/>
  <c r="J203"/>
  <c r="Q203"/>
  <c r="X203"/>
  <c r="H203"/>
  <c r="O203"/>
  <c r="V203"/>
  <c r="I203"/>
  <c r="P203"/>
  <c r="W203"/>
  <c r="J207"/>
  <c r="Q207"/>
  <c r="X207"/>
  <c r="H207"/>
  <c r="O207"/>
  <c r="V207"/>
  <c r="I207"/>
  <c r="P207"/>
  <c r="W207"/>
  <c r="J212"/>
  <c r="Q212"/>
  <c r="X212"/>
  <c r="L211"/>
  <c r="S211"/>
  <c r="Z211"/>
  <c r="J211"/>
  <c r="Q211"/>
  <c r="X211"/>
  <c r="H211"/>
  <c r="O211"/>
  <c r="V211"/>
  <c r="I211"/>
  <c r="P211"/>
  <c r="W211"/>
  <c r="K210"/>
  <c r="R210"/>
  <c r="Y210"/>
  <c r="L210"/>
  <c r="S210"/>
  <c r="Z210"/>
  <c r="M210"/>
  <c r="T210"/>
  <c r="AA210"/>
  <c r="L208"/>
  <c r="S208"/>
  <c r="Z208"/>
  <c r="I212"/>
  <c r="P212"/>
  <c r="W212"/>
  <c r="H206"/>
  <c r="O206"/>
  <c r="V206"/>
  <c r="I206"/>
  <c r="P206"/>
  <c r="W206"/>
  <c r="J206"/>
  <c r="Q206"/>
  <c r="X206"/>
  <c r="M212"/>
  <c r="T212"/>
  <c r="AA212"/>
  <c r="K212"/>
  <c r="R212"/>
  <c r="Y212"/>
  <c r="I210"/>
  <c r="P210"/>
  <c r="W210"/>
  <c r="J210"/>
  <c r="Q210"/>
  <c r="X210"/>
  <c r="H210"/>
  <c r="O210"/>
  <c r="V210"/>
  <c r="K209"/>
  <c r="R209"/>
  <c r="Y209"/>
  <c r="L209"/>
  <c r="S209"/>
  <c r="Z209"/>
  <c r="M209"/>
  <c r="T209"/>
  <c r="AA209"/>
  <c r="K211"/>
  <c r="R211"/>
  <c r="Y211"/>
  <c r="M211"/>
  <c r="T211"/>
  <c r="AA211"/>
  <c r="M204"/>
  <c r="T204"/>
  <c r="AA204"/>
  <c r="K204"/>
  <c r="R204"/>
  <c r="Y204"/>
  <c r="L204"/>
  <c r="S204"/>
  <c r="Z204"/>
  <c r="L207"/>
  <c r="S207"/>
  <c r="Z207"/>
  <c r="M207"/>
  <c r="T207"/>
  <c r="AA207"/>
  <c r="K207"/>
  <c r="R207"/>
  <c r="Y207"/>
  <c r="J205"/>
  <c r="Q205"/>
  <c r="X205"/>
  <c r="H205"/>
  <c r="O205"/>
  <c r="V205"/>
  <c r="I205"/>
  <c r="P205"/>
  <c r="W205"/>
  <c r="L222"/>
  <c r="S222"/>
  <c r="Z222"/>
  <c r="S778" i="1"/>
  <c r="S774"/>
  <c r="C796"/>
  <c r="T786"/>
  <c r="H798"/>
  <c r="Y788"/>
  <c r="D796"/>
  <c r="U786"/>
  <c r="G794"/>
  <c r="X784"/>
  <c r="F796"/>
  <c r="W786"/>
  <c r="G802"/>
  <c r="X792"/>
  <c r="C802"/>
  <c r="T792"/>
  <c r="G1700"/>
  <c r="X1699"/>
  <c r="H1700"/>
  <c r="Y1699"/>
  <c r="C794"/>
  <c r="T784"/>
  <c r="F800"/>
  <c r="W790"/>
  <c r="D804"/>
  <c r="U794"/>
  <c r="F799"/>
  <c r="W789"/>
  <c r="H796"/>
  <c r="Y786"/>
  <c r="G798"/>
  <c r="X788"/>
  <c r="G801"/>
  <c r="X791"/>
  <c r="F794"/>
  <c r="W784"/>
  <c r="E797"/>
  <c r="V787"/>
  <c r="E801"/>
  <c r="V791"/>
  <c r="F1700"/>
  <c r="W1699"/>
  <c r="F802"/>
  <c r="W792"/>
  <c r="G793"/>
  <c r="X783"/>
  <c r="D801"/>
  <c r="U791"/>
  <c r="F807"/>
  <c r="W797"/>
  <c r="E794"/>
  <c r="V784"/>
  <c r="H794"/>
  <c r="Y784"/>
  <c r="D798"/>
  <c r="U788"/>
  <c r="G796"/>
  <c r="X786"/>
  <c r="G799"/>
  <c r="X789"/>
  <c r="S776"/>
  <c r="C793"/>
  <c r="T783"/>
  <c r="H795"/>
  <c r="Y785"/>
  <c r="H812"/>
  <c r="Y802"/>
  <c r="E793"/>
  <c r="V783"/>
  <c r="S782"/>
  <c r="C799"/>
  <c r="T789"/>
  <c r="E795"/>
  <c r="V785"/>
  <c r="C1700"/>
  <c r="T1699"/>
  <c r="E796"/>
  <c r="V786"/>
  <c r="C798"/>
  <c r="T788"/>
  <c r="E798"/>
  <c r="V788"/>
  <c r="H799"/>
  <c r="Y789"/>
  <c r="G795"/>
  <c r="X785"/>
  <c r="H801"/>
  <c r="Y791"/>
  <c r="H793"/>
  <c r="Y783"/>
  <c r="H797"/>
  <c r="Y787"/>
  <c r="D797"/>
  <c r="U787"/>
  <c r="E1700"/>
  <c r="V1699"/>
  <c r="C797"/>
  <c r="T787"/>
  <c r="D793"/>
  <c r="U783"/>
  <c r="F798"/>
  <c r="W788"/>
  <c r="D802"/>
  <c r="U792"/>
  <c r="G797"/>
  <c r="X787"/>
  <c r="G800"/>
  <c r="X790"/>
  <c r="D1700"/>
  <c r="U1699"/>
  <c r="E799"/>
  <c r="V789"/>
  <c r="E800"/>
  <c r="V790"/>
  <c r="C795"/>
  <c r="T785"/>
  <c r="F793"/>
  <c r="W783"/>
  <c r="C800"/>
  <c r="T790"/>
  <c r="C801"/>
  <c r="T791"/>
  <c r="D799"/>
  <c r="U789"/>
  <c r="F801"/>
  <c r="W791"/>
  <c r="D810"/>
  <c r="U800"/>
  <c r="S779"/>
  <c r="S1698"/>
  <c r="S773"/>
  <c r="F805"/>
  <c r="W795"/>
  <c r="H800"/>
  <c r="Y790"/>
  <c r="D795"/>
  <c r="U785"/>
  <c r="E802"/>
  <c r="V792"/>
  <c r="S777"/>
  <c r="S775"/>
  <c r="S780"/>
  <c r="S781"/>
  <c r="I214" i="2"/>
  <c r="P214"/>
  <c r="W214"/>
  <c r="J214"/>
  <c r="Q214"/>
  <c r="X214"/>
  <c r="H214"/>
  <c r="O214"/>
  <c r="V214"/>
  <c r="M217"/>
  <c r="T217"/>
  <c r="AA217"/>
  <c r="K217"/>
  <c r="R217"/>
  <c r="Y217"/>
  <c r="L217"/>
  <c r="S217"/>
  <c r="Z217"/>
  <c r="K214"/>
  <c r="R214"/>
  <c r="Y214"/>
  <c r="L214"/>
  <c r="S214"/>
  <c r="Z214"/>
  <c r="M214"/>
  <c r="T214"/>
  <c r="AA214"/>
  <c r="K220"/>
  <c r="R220"/>
  <c r="Y220"/>
  <c r="L220"/>
  <c r="S220"/>
  <c r="Z220"/>
  <c r="M220"/>
  <c r="T220"/>
  <c r="AA220"/>
  <c r="J215"/>
  <c r="Q215"/>
  <c r="X215"/>
  <c r="H215"/>
  <c r="O215"/>
  <c r="V215"/>
  <c r="I215"/>
  <c r="P215"/>
  <c r="W215"/>
  <c r="H220"/>
  <c r="O220"/>
  <c r="V220"/>
  <c r="I220"/>
  <c r="P220"/>
  <c r="W220"/>
  <c r="J220"/>
  <c r="Q220"/>
  <c r="X220"/>
  <c r="J222"/>
  <c r="Q222"/>
  <c r="X222"/>
  <c r="L221"/>
  <c r="S221"/>
  <c r="Z221"/>
  <c r="M222"/>
  <c r="T222"/>
  <c r="AA222"/>
  <c r="K222"/>
  <c r="R222"/>
  <c r="Y222"/>
  <c r="H216"/>
  <c r="O216"/>
  <c r="V216"/>
  <c r="I216"/>
  <c r="P216"/>
  <c r="W216"/>
  <c r="J216"/>
  <c r="Q216"/>
  <c r="X216"/>
  <c r="L218"/>
  <c r="S218"/>
  <c r="Z218"/>
  <c r="I222"/>
  <c r="P222"/>
  <c r="W222"/>
  <c r="M218"/>
  <c r="T218"/>
  <c r="AA218"/>
  <c r="K218"/>
  <c r="R218"/>
  <c r="Y218"/>
  <c r="H221"/>
  <c r="O221"/>
  <c r="V221"/>
  <c r="I221"/>
  <c r="P221"/>
  <c r="W221"/>
  <c r="J221"/>
  <c r="Q221"/>
  <c r="X221"/>
  <c r="L216"/>
  <c r="S216"/>
  <c r="Z216"/>
  <c r="M216"/>
  <c r="T216"/>
  <c r="AA216"/>
  <c r="K216"/>
  <c r="R216"/>
  <c r="Y216"/>
  <c r="J217"/>
  <c r="Q217"/>
  <c r="X217"/>
  <c r="H217"/>
  <c r="O217"/>
  <c r="V217"/>
  <c r="I217"/>
  <c r="P217"/>
  <c r="W217"/>
  <c r="J213"/>
  <c r="Q213"/>
  <c r="X213"/>
  <c r="H213"/>
  <c r="O213"/>
  <c r="V213"/>
  <c r="I213"/>
  <c r="P213"/>
  <c r="W213"/>
  <c r="J219"/>
  <c r="Q219"/>
  <c r="X219"/>
  <c r="H219"/>
  <c r="O219"/>
  <c r="V219"/>
  <c r="I219"/>
  <c r="P219"/>
  <c r="W219"/>
  <c r="K221"/>
  <c r="R221"/>
  <c r="Y221"/>
  <c r="M221"/>
  <c r="T221"/>
  <c r="AA221"/>
  <c r="I218"/>
  <c r="P218"/>
  <c r="W218"/>
  <c r="J218"/>
  <c r="Q218"/>
  <c r="X218"/>
  <c r="H218"/>
  <c r="O218"/>
  <c r="V218"/>
  <c r="L213"/>
  <c r="S213"/>
  <c r="Z213"/>
  <c r="M213"/>
  <c r="T213"/>
  <c r="AA213"/>
  <c r="K213"/>
  <c r="R213"/>
  <c r="Y213"/>
  <c r="L219"/>
  <c r="S219"/>
  <c r="Z219"/>
  <c r="M219"/>
  <c r="T219"/>
  <c r="AA219"/>
  <c r="K219"/>
  <c r="R219"/>
  <c r="Y219"/>
  <c r="L215"/>
  <c r="S215"/>
  <c r="Z215"/>
  <c r="H222"/>
  <c r="O222"/>
  <c r="V222"/>
  <c r="K215"/>
  <c r="R215"/>
  <c r="Y215"/>
  <c r="M215"/>
  <c r="T215"/>
  <c r="AA215"/>
  <c r="L232"/>
  <c r="S232"/>
  <c r="Z232"/>
  <c r="S785" i="1"/>
  <c r="S790"/>
  <c r="H822"/>
  <c r="Y812"/>
  <c r="C803"/>
  <c r="T793"/>
  <c r="D820"/>
  <c r="U810"/>
  <c r="D809"/>
  <c r="U799"/>
  <c r="C810"/>
  <c r="T800"/>
  <c r="C805"/>
  <c r="T795"/>
  <c r="E809"/>
  <c r="V799"/>
  <c r="G810"/>
  <c r="X800"/>
  <c r="D812"/>
  <c r="U802"/>
  <c r="D803"/>
  <c r="U793"/>
  <c r="E1701"/>
  <c r="V1700"/>
  <c r="H807"/>
  <c r="Y797"/>
  <c r="H811"/>
  <c r="Y801"/>
  <c r="H809"/>
  <c r="Y799"/>
  <c r="C808"/>
  <c r="T798"/>
  <c r="C1701"/>
  <c r="T1700"/>
  <c r="C809"/>
  <c r="T799"/>
  <c r="G809"/>
  <c r="X799"/>
  <c r="D808"/>
  <c r="U798"/>
  <c r="E804"/>
  <c r="V794"/>
  <c r="D811"/>
  <c r="U801"/>
  <c r="F812"/>
  <c r="W802"/>
  <c r="E811"/>
  <c r="V801"/>
  <c r="F804"/>
  <c r="W794"/>
  <c r="G808"/>
  <c r="X798"/>
  <c r="F809"/>
  <c r="W799"/>
  <c r="F810"/>
  <c r="W800"/>
  <c r="H1701"/>
  <c r="Y1700"/>
  <c r="C812"/>
  <c r="T802"/>
  <c r="F806"/>
  <c r="W796"/>
  <c r="D806"/>
  <c r="U796"/>
  <c r="C806"/>
  <c r="T796"/>
  <c r="S787"/>
  <c r="S783"/>
  <c r="H805"/>
  <c r="Y795"/>
  <c r="S788"/>
  <c r="S789"/>
  <c r="S792"/>
  <c r="S786"/>
  <c r="D805"/>
  <c r="U795"/>
  <c r="F815"/>
  <c r="W805"/>
  <c r="E803"/>
  <c r="V793"/>
  <c r="F811"/>
  <c r="W801"/>
  <c r="C811"/>
  <c r="T801"/>
  <c r="F803"/>
  <c r="W793"/>
  <c r="E810"/>
  <c r="V800"/>
  <c r="D1701"/>
  <c r="U1700"/>
  <c r="G807"/>
  <c r="X797"/>
  <c r="F808"/>
  <c r="W798"/>
  <c r="C807"/>
  <c r="T797"/>
  <c r="D807"/>
  <c r="U797"/>
  <c r="H803"/>
  <c r="Y793"/>
  <c r="G805"/>
  <c r="X795"/>
  <c r="E808"/>
  <c r="V798"/>
  <c r="E806"/>
  <c r="V796"/>
  <c r="E805"/>
  <c r="V795"/>
  <c r="G806"/>
  <c r="X796"/>
  <c r="H804"/>
  <c r="Y794"/>
  <c r="F817"/>
  <c r="W807"/>
  <c r="G803"/>
  <c r="X793"/>
  <c r="F1701"/>
  <c r="W1700"/>
  <c r="E807"/>
  <c r="V797"/>
  <c r="G811"/>
  <c r="X801"/>
  <c r="H806"/>
  <c r="Y796"/>
  <c r="D814"/>
  <c r="U804"/>
  <c r="C804"/>
  <c r="T794"/>
  <c r="G1701"/>
  <c r="X1700"/>
  <c r="G812"/>
  <c r="X802"/>
  <c r="G804"/>
  <c r="X794"/>
  <c r="H808"/>
  <c r="Y798"/>
  <c r="S1699"/>
  <c r="E812"/>
  <c r="V802"/>
  <c r="H810"/>
  <c r="Y800"/>
  <c r="S791"/>
  <c r="S784"/>
  <c r="H230" i="2"/>
  <c r="O230"/>
  <c r="V230"/>
  <c r="I230"/>
  <c r="P230"/>
  <c r="W230"/>
  <c r="J230"/>
  <c r="Q230"/>
  <c r="X230"/>
  <c r="M223"/>
  <c r="T223"/>
  <c r="AA223"/>
  <c r="K223"/>
  <c r="R223"/>
  <c r="Y223"/>
  <c r="L223"/>
  <c r="S223"/>
  <c r="Z223"/>
  <c r="J228"/>
  <c r="Q228"/>
  <c r="X228"/>
  <c r="H228"/>
  <c r="O228"/>
  <c r="V228"/>
  <c r="I228"/>
  <c r="P228"/>
  <c r="W228"/>
  <c r="L226"/>
  <c r="S226"/>
  <c r="Z226"/>
  <c r="M226"/>
  <c r="T226"/>
  <c r="AA226"/>
  <c r="K226"/>
  <c r="R226"/>
  <c r="Y226"/>
  <c r="K225"/>
  <c r="R225"/>
  <c r="Y225"/>
  <c r="M225"/>
  <c r="T225"/>
  <c r="AA225"/>
  <c r="I232"/>
  <c r="P232"/>
  <c r="W232"/>
  <c r="L228"/>
  <c r="S228"/>
  <c r="Z228"/>
  <c r="I231"/>
  <c r="P231"/>
  <c r="W231"/>
  <c r="J231"/>
  <c r="Q231"/>
  <c r="X231"/>
  <c r="H231"/>
  <c r="O231"/>
  <c r="V231"/>
  <c r="M224"/>
  <c r="T224"/>
  <c r="AA224"/>
  <c r="K224"/>
  <c r="R224"/>
  <c r="Y224"/>
  <c r="L224"/>
  <c r="S224"/>
  <c r="Z224"/>
  <c r="L227"/>
  <c r="S227"/>
  <c r="Z227"/>
  <c r="M227"/>
  <c r="T227"/>
  <c r="AA227"/>
  <c r="K227"/>
  <c r="R227"/>
  <c r="Y227"/>
  <c r="H229"/>
  <c r="O229"/>
  <c r="V229"/>
  <c r="I229"/>
  <c r="P229"/>
  <c r="W229"/>
  <c r="J229"/>
  <c r="Q229"/>
  <c r="X229"/>
  <c r="J224"/>
  <c r="Q224"/>
  <c r="X224"/>
  <c r="I224"/>
  <c r="P224"/>
  <c r="W224"/>
  <c r="H224"/>
  <c r="O224"/>
  <c r="V224"/>
  <c r="J223"/>
  <c r="Q223"/>
  <c r="X223"/>
  <c r="H223"/>
  <c r="O223"/>
  <c r="V223"/>
  <c r="I223"/>
  <c r="P223"/>
  <c r="W223"/>
  <c r="J227"/>
  <c r="Q227"/>
  <c r="X227"/>
  <c r="H227"/>
  <c r="O227"/>
  <c r="V227"/>
  <c r="I227"/>
  <c r="P227"/>
  <c r="W227"/>
  <c r="L225"/>
  <c r="S225"/>
  <c r="Z225"/>
  <c r="H232"/>
  <c r="O232"/>
  <c r="V232"/>
  <c r="M228"/>
  <c r="T228"/>
  <c r="AA228"/>
  <c r="K228"/>
  <c r="R228"/>
  <c r="Y228"/>
  <c r="L230"/>
  <c r="S230"/>
  <c r="Z230"/>
  <c r="M230"/>
  <c r="T230"/>
  <c r="AA230"/>
  <c r="K230"/>
  <c r="R230"/>
  <c r="Y230"/>
  <c r="K231"/>
  <c r="R231"/>
  <c r="Y231"/>
  <c r="M231"/>
  <c r="T231"/>
  <c r="AA231"/>
  <c r="H226"/>
  <c r="O226"/>
  <c r="V226"/>
  <c r="I226"/>
  <c r="P226"/>
  <c r="W226"/>
  <c r="J226"/>
  <c r="Q226"/>
  <c r="X226"/>
  <c r="K232"/>
  <c r="R232"/>
  <c r="Y232"/>
  <c r="M232"/>
  <c r="T232"/>
  <c r="AA232"/>
  <c r="H225"/>
  <c r="O225"/>
  <c r="V225"/>
  <c r="I225"/>
  <c r="P225"/>
  <c r="W225"/>
  <c r="J225"/>
  <c r="Q225"/>
  <c r="X225"/>
  <c r="K229"/>
  <c r="R229"/>
  <c r="Y229"/>
  <c r="L229"/>
  <c r="S229"/>
  <c r="Z229"/>
  <c r="M229"/>
  <c r="T229"/>
  <c r="AA229"/>
  <c r="J232"/>
  <c r="Q232"/>
  <c r="X232"/>
  <c r="L231"/>
  <c r="S231"/>
  <c r="Z231"/>
  <c r="L242"/>
  <c r="S242"/>
  <c r="Z242"/>
  <c r="E822" i="1"/>
  <c r="V812"/>
  <c r="H820"/>
  <c r="Y810"/>
  <c r="S801"/>
  <c r="S799"/>
  <c r="S798"/>
  <c r="S800"/>
  <c r="H818"/>
  <c r="Y808"/>
  <c r="G822"/>
  <c r="X812"/>
  <c r="C814"/>
  <c r="T804"/>
  <c r="H816"/>
  <c r="Y806"/>
  <c r="E817"/>
  <c r="V807"/>
  <c r="G813"/>
  <c r="X803"/>
  <c r="H814"/>
  <c r="Y804"/>
  <c r="E815"/>
  <c r="V805"/>
  <c r="E818"/>
  <c r="V808"/>
  <c r="H813"/>
  <c r="Y803"/>
  <c r="C817"/>
  <c r="T807"/>
  <c r="G817"/>
  <c r="X807"/>
  <c r="E820"/>
  <c r="V810"/>
  <c r="C821"/>
  <c r="T811"/>
  <c r="E813"/>
  <c r="V803"/>
  <c r="D815"/>
  <c r="U805"/>
  <c r="D816"/>
  <c r="U806"/>
  <c r="C822"/>
  <c r="T812"/>
  <c r="F820"/>
  <c r="W810"/>
  <c r="G818"/>
  <c r="X808"/>
  <c r="E821"/>
  <c r="V811"/>
  <c r="D821"/>
  <c r="U811"/>
  <c r="D818"/>
  <c r="U808"/>
  <c r="C819"/>
  <c r="T809"/>
  <c r="C818"/>
  <c r="T808"/>
  <c r="H821"/>
  <c r="Y811"/>
  <c r="E1702"/>
  <c r="V1701"/>
  <c r="D822"/>
  <c r="U812"/>
  <c r="E819"/>
  <c r="V809"/>
  <c r="C820"/>
  <c r="T810"/>
  <c r="D830"/>
  <c r="U820"/>
  <c r="H832"/>
  <c r="Y822"/>
  <c r="G814"/>
  <c r="X804"/>
  <c r="G1702"/>
  <c r="X1701"/>
  <c r="D824"/>
  <c r="U814"/>
  <c r="G821"/>
  <c r="X811"/>
  <c r="F1702"/>
  <c r="W1701"/>
  <c r="F827"/>
  <c r="W817"/>
  <c r="G816"/>
  <c r="X806"/>
  <c r="E816"/>
  <c r="V806"/>
  <c r="G815"/>
  <c r="X805"/>
  <c r="D817"/>
  <c r="U807"/>
  <c r="F818"/>
  <c r="W808"/>
  <c r="D1702"/>
  <c r="U1701"/>
  <c r="F813"/>
  <c r="W803"/>
  <c r="F821"/>
  <c r="W811"/>
  <c r="F825"/>
  <c r="W815"/>
  <c r="H815"/>
  <c r="Y805"/>
  <c r="C816"/>
  <c r="T806"/>
  <c r="F816"/>
  <c r="W806"/>
  <c r="H1702"/>
  <c r="Y1701"/>
  <c r="F819"/>
  <c r="W809"/>
  <c r="F814"/>
  <c r="W804"/>
  <c r="F822"/>
  <c r="W812"/>
  <c r="E814"/>
  <c r="V804"/>
  <c r="G819"/>
  <c r="X809"/>
  <c r="C1702"/>
  <c r="T1701"/>
  <c r="H819"/>
  <c r="Y809"/>
  <c r="H817"/>
  <c r="Y807"/>
  <c r="D813"/>
  <c r="U803"/>
  <c r="G820"/>
  <c r="X810"/>
  <c r="C815"/>
  <c r="T805"/>
  <c r="D819"/>
  <c r="U809"/>
  <c r="C813"/>
  <c r="T803"/>
  <c r="S794"/>
  <c r="S797"/>
  <c r="S802"/>
  <c r="S796"/>
  <c r="S1700"/>
  <c r="S795"/>
  <c r="S793"/>
  <c r="L238" i="2"/>
  <c r="S238"/>
  <c r="Z238"/>
  <c r="I242"/>
  <c r="P242"/>
  <c r="W242"/>
  <c r="K235"/>
  <c r="R235"/>
  <c r="Y235"/>
  <c r="M235"/>
  <c r="T235"/>
  <c r="AA235"/>
  <c r="M242"/>
  <c r="T242"/>
  <c r="AA242"/>
  <c r="K242"/>
  <c r="R242"/>
  <c r="Y242"/>
  <c r="M237"/>
  <c r="T237"/>
  <c r="AA237"/>
  <c r="K237"/>
  <c r="R237"/>
  <c r="Y237"/>
  <c r="L237"/>
  <c r="S237"/>
  <c r="Z237"/>
  <c r="K234"/>
  <c r="R234"/>
  <c r="Y234"/>
  <c r="L234"/>
  <c r="S234"/>
  <c r="Z234"/>
  <c r="M234"/>
  <c r="T234"/>
  <c r="AA234"/>
  <c r="I241"/>
  <c r="P241"/>
  <c r="W241"/>
  <c r="J241"/>
  <c r="Q241"/>
  <c r="X241"/>
  <c r="H241"/>
  <c r="O241"/>
  <c r="V241"/>
  <c r="K241"/>
  <c r="R241"/>
  <c r="Y241"/>
  <c r="M241"/>
  <c r="T241"/>
  <c r="AA241"/>
  <c r="M239"/>
  <c r="T239"/>
  <c r="AA239"/>
  <c r="K239"/>
  <c r="R239"/>
  <c r="Y239"/>
  <c r="L239"/>
  <c r="S239"/>
  <c r="Z239"/>
  <c r="H242"/>
  <c r="O242"/>
  <c r="V242"/>
  <c r="L235"/>
  <c r="S235"/>
  <c r="Z235"/>
  <c r="J235"/>
  <c r="Q235"/>
  <c r="X235"/>
  <c r="H235"/>
  <c r="O235"/>
  <c r="V235"/>
  <c r="I235"/>
  <c r="P235"/>
  <c r="W235"/>
  <c r="J237"/>
  <c r="Q237"/>
  <c r="X237"/>
  <c r="H237"/>
  <c r="O237"/>
  <c r="V237"/>
  <c r="I237"/>
  <c r="P237"/>
  <c r="W237"/>
  <c r="H233"/>
  <c r="O233"/>
  <c r="V233"/>
  <c r="I233"/>
  <c r="P233"/>
  <c r="W233"/>
  <c r="J233"/>
  <c r="Q233"/>
  <c r="X233"/>
  <c r="H234"/>
  <c r="O234"/>
  <c r="V234"/>
  <c r="I234"/>
  <c r="P234"/>
  <c r="W234"/>
  <c r="J234"/>
  <c r="Q234"/>
  <c r="X234"/>
  <c r="H239"/>
  <c r="O239"/>
  <c r="V239"/>
  <c r="I239"/>
  <c r="P239"/>
  <c r="W239"/>
  <c r="J239"/>
  <c r="Q239"/>
  <c r="X239"/>
  <c r="M238"/>
  <c r="T238"/>
  <c r="AA238"/>
  <c r="K238"/>
  <c r="R238"/>
  <c r="Y238"/>
  <c r="H236"/>
  <c r="O236"/>
  <c r="V236"/>
  <c r="I236"/>
  <c r="P236"/>
  <c r="W236"/>
  <c r="J236"/>
  <c r="Q236"/>
  <c r="X236"/>
  <c r="L240"/>
  <c r="S240"/>
  <c r="Z240"/>
  <c r="M240"/>
  <c r="T240"/>
  <c r="AA240"/>
  <c r="K240"/>
  <c r="R240"/>
  <c r="Y240"/>
  <c r="L236"/>
  <c r="S236"/>
  <c r="Z236"/>
  <c r="M236"/>
  <c r="T236"/>
  <c r="AA236"/>
  <c r="K236"/>
  <c r="R236"/>
  <c r="Y236"/>
  <c r="L241"/>
  <c r="S241"/>
  <c r="Z241"/>
  <c r="J242"/>
  <c r="Q242"/>
  <c r="X242"/>
  <c r="I238"/>
  <c r="P238"/>
  <c r="W238"/>
  <c r="J238"/>
  <c r="Q238"/>
  <c r="X238"/>
  <c r="H238"/>
  <c r="O238"/>
  <c r="V238"/>
  <c r="L233"/>
  <c r="S233"/>
  <c r="Z233"/>
  <c r="M233"/>
  <c r="T233"/>
  <c r="AA233"/>
  <c r="K233"/>
  <c r="R233"/>
  <c r="Y233"/>
  <c r="I240"/>
  <c r="P240"/>
  <c r="W240"/>
  <c r="J240"/>
  <c r="Q240"/>
  <c r="X240"/>
  <c r="H240"/>
  <c r="O240"/>
  <c r="V240"/>
  <c r="L252"/>
  <c r="S252"/>
  <c r="Z252"/>
  <c r="S803" i="1"/>
  <c r="S805"/>
  <c r="D829"/>
  <c r="U819"/>
  <c r="G830"/>
  <c r="X820"/>
  <c r="H827"/>
  <c r="Y817"/>
  <c r="C1703"/>
  <c r="T1702"/>
  <c r="E824"/>
  <c r="V814"/>
  <c r="F824"/>
  <c r="W814"/>
  <c r="H1703"/>
  <c r="Y1702"/>
  <c r="C826"/>
  <c r="T816"/>
  <c r="F835"/>
  <c r="W825"/>
  <c r="F823"/>
  <c r="W813"/>
  <c r="F828"/>
  <c r="W818"/>
  <c r="G825"/>
  <c r="X815"/>
  <c r="G826"/>
  <c r="X816"/>
  <c r="F1703"/>
  <c r="W1702"/>
  <c r="D834"/>
  <c r="U824"/>
  <c r="G824"/>
  <c r="X814"/>
  <c r="D840"/>
  <c r="U830"/>
  <c r="E829"/>
  <c r="V819"/>
  <c r="E1703"/>
  <c r="V1702"/>
  <c r="C828"/>
  <c r="T818"/>
  <c r="D828"/>
  <c r="U818"/>
  <c r="E831"/>
  <c r="V821"/>
  <c r="F830"/>
  <c r="W820"/>
  <c r="D826"/>
  <c r="U816"/>
  <c r="E823"/>
  <c r="V813"/>
  <c r="E830"/>
  <c r="V820"/>
  <c r="C827"/>
  <c r="T817"/>
  <c r="E828"/>
  <c r="V818"/>
  <c r="H824"/>
  <c r="Y814"/>
  <c r="E827"/>
  <c r="V817"/>
  <c r="C824"/>
  <c r="T814"/>
  <c r="H828"/>
  <c r="Y818"/>
  <c r="E832"/>
  <c r="V822"/>
  <c r="S1701"/>
  <c r="S807"/>
  <c r="S804"/>
  <c r="C823"/>
  <c r="T813"/>
  <c r="C825"/>
  <c r="T815"/>
  <c r="D823"/>
  <c r="U813"/>
  <c r="H829"/>
  <c r="Y819"/>
  <c r="G829"/>
  <c r="X819"/>
  <c r="F832"/>
  <c r="W822"/>
  <c r="F829"/>
  <c r="W819"/>
  <c r="F826"/>
  <c r="W816"/>
  <c r="H825"/>
  <c r="Y815"/>
  <c r="F831"/>
  <c r="W821"/>
  <c r="D1703"/>
  <c r="U1702"/>
  <c r="D827"/>
  <c r="U817"/>
  <c r="E826"/>
  <c r="V816"/>
  <c r="F837"/>
  <c r="W827"/>
  <c r="G831"/>
  <c r="X821"/>
  <c r="G1703"/>
  <c r="X1702"/>
  <c r="H842"/>
  <c r="Y832"/>
  <c r="C830"/>
  <c r="T820"/>
  <c r="D832"/>
  <c r="U822"/>
  <c r="H831"/>
  <c r="Y821"/>
  <c r="C829"/>
  <c r="T819"/>
  <c r="D831"/>
  <c r="U821"/>
  <c r="G828"/>
  <c r="X818"/>
  <c r="C832"/>
  <c r="T822"/>
  <c r="D825"/>
  <c r="U815"/>
  <c r="C831"/>
  <c r="T821"/>
  <c r="G827"/>
  <c r="X817"/>
  <c r="H823"/>
  <c r="Y813"/>
  <c r="E825"/>
  <c r="V815"/>
  <c r="G823"/>
  <c r="X813"/>
  <c r="H826"/>
  <c r="Y816"/>
  <c r="G832"/>
  <c r="X822"/>
  <c r="H830"/>
  <c r="Y820"/>
  <c r="S806"/>
  <c r="S808"/>
  <c r="S810"/>
  <c r="S809"/>
  <c r="S812"/>
  <c r="S811"/>
  <c r="K243" i="2"/>
  <c r="R243"/>
  <c r="Y243"/>
  <c r="L243"/>
  <c r="S243"/>
  <c r="Z243"/>
  <c r="M243"/>
  <c r="T243"/>
  <c r="AA243"/>
  <c r="H248"/>
  <c r="O248"/>
  <c r="V248"/>
  <c r="I248"/>
  <c r="P248"/>
  <c r="W248"/>
  <c r="J248"/>
  <c r="Q248"/>
  <c r="X248"/>
  <c r="J244"/>
  <c r="Q244"/>
  <c r="X244"/>
  <c r="H244"/>
  <c r="O244"/>
  <c r="V244"/>
  <c r="I244"/>
  <c r="P244"/>
  <c r="W244"/>
  <c r="J249"/>
  <c r="Q249"/>
  <c r="X249"/>
  <c r="H249"/>
  <c r="O249"/>
  <c r="V249"/>
  <c r="I249"/>
  <c r="P249"/>
  <c r="W249"/>
  <c r="H252"/>
  <c r="O252"/>
  <c r="V252"/>
  <c r="L245"/>
  <c r="S245"/>
  <c r="Z245"/>
  <c r="K245"/>
  <c r="R245"/>
  <c r="Y245"/>
  <c r="M245"/>
  <c r="T245"/>
  <c r="AA245"/>
  <c r="H243"/>
  <c r="O243"/>
  <c r="V243"/>
  <c r="I243"/>
  <c r="P243"/>
  <c r="W243"/>
  <c r="J243"/>
  <c r="Q243"/>
  <c r="X243"/>
  <c r="H247"/>
  <c r="O247"/>
  <c r="V247"/>
  <c r="I247"/>
  <c r="P247"/>
  <c r="W247"/>
  <c r="J247"/>
  <c r="Q247"/>
  <c r="X247"/>
  <c r="M248"/>
  <c r="T248"/>
  <c r="AA248"/>
  <c r="K248"/>
  <c r="R248"/>
  <c r="Y248"/>
  <c r="M251"/>
  <c r="T251"/>
  <c r="AA251"/>
  <c r="K251"/>
  <c r="R251"/>
  <c r="Y251"/>
  <c r="L248"/>
  <c r="S248"/>
  <c r="Z248"/>
  <c r="I252"/>
  <c r="P252"/>
  <c r="W252"/>
  <c r="M246"/>
  <c r="T246"/>
  <c r="AA246"/>
  <c r="K246"/>
  <c r="R246"/>
  <c r="Y246"/>
  <c r="L246"/>
  <c r="S246"/>
  <c r="Z246"/>
  <c r="J246"/>
  <c r="Q246"/>
  <c r="X246"/>
  <c r="H246"/>
  <c r="O246"/>
  <c r="V246"/>
  <c r="I246"/>
  <c r="P246"/>
  <c r="W246"/>
  <c r="J251"/>
  <c r="Q251"/>
  <c r="X251"/>
  <c r="H251"/>
  <c r="O251"/>
  <c r="V251"/>
  <c r="I251"/>
  <c r="P251"/>
  <c r="W251"/>
  <c r="K250"/>
  <c r="R250"/>
  <c r="Y250"/>
  <c r="L250"/>
  <c r="S250"/>
  <c r="Z250"/>
  <c r="M250"/>
  <c r="T250"/>
  <c r="AA250"/>
  <c r="J252"/>
  <c r="Q252"/>
  <c r="X252"/>
  <c r="L251"/>
  <c r="S251"/>
  <c r="Z251"/>
  <c r="L244"/>
  <c r="S244"/>
  <c r="Z244"/>
  <c r="M244"/>
  <c r="T244"/>
  <c r="AA244"/>
  <c r="K244"/>
  <c r="R244"/>
  <c r="Y244"/>
  <c r="K247"/>
  <c r="R247"/>
  <c r="Y247"/>
  <c r="L247"/>
  <c r="S247"/>
  <c r="Z247"/>
  <c r="M247"/>
  <c r="T247"/>
  <c r="AA247"/>
  <c r="I250"/>
  <c r="P250"/>
  <c r="W250"/>
  <c r="J250"/>
  <c r="Q250"/>
  <c r="X250"/>
  <c r="H250"/>
  <c r="O250"/>
  <c r="V250"/>
  <c r="K249"/>
  <c r="R249"/>
  <c r="Y249"/>
  <c r="L249"/>
  <c r="S249"/>
  <c r="Z249"/>
  <c r="M249"/>
  <c r="T249"/>
  <c r="AA249"/>
  <c r="H245"/>
  <c r="O245"/>
  <c r="V245"/>
  <c r="I245"/>
  <c r="P245"/>
  <c r="W245"/>
  <c r="J245"/>
  <c r="Q245"/>
  <c r="X245"/>
  <c r="M252"/>
  <c r="T252"/>
  <c r="AA252"/>
  <c r="K252"/>
  <c r="R252"/>
  <c r="Y252"/>
  <c r="L262"/>
  <c r="S262"/>
  <c r="Z262"/>
  <c r="S814" i="1"/>
  <c r="S819"/>
  <c r="S821"/>
  <c r="E842"/>
  <c r="V832"/>
  <c r="C834"/>
  <c r="T824"/>
  <c r="H834"/>
  <c r="Y824"/>
  <c r="C837"/>
  <c r="T827"/>
  <c r="E833"/>
  <c r="V823"/>
  <c r="F840"/>
  <c r="W830"/>
  <c r="D838"/>
  <c r="U828"/>
  <c r="E1704"/>
  <c r="V1703"/>
  <c r="D850"/>
  <c r="U840"/>
  <c r="D844"/>
  <c r="U834"/>
  <c r="G836"/>
  <c r="X826"/>
  <c r="F838"/>
  <c r="W828"/>
  <c r="F845"/>
  <c r="W835"/>
  <c r="H1704"/>
  <c r="Y1703"/>
  <c r="E834"/>
  <c r="V824"/>
  <c r="H837"/>
  <c r="Y827"/>
  <c r="D839"/>
  <c r="U829"/>
  <c r="S822"/>
  <c r="S820"/>
  <c r="S815"/>
  <c r="H840"/>
  <c r="Y830"/>
  <c r="H836"/>
  <c r="Y826"/>
  <c r="E835"/>
  <c r="V825"/>
  <c r="G837"/>
  <c r="X827"/>
  <c r="D835"/>
  <c r="U825"/>
  <c r="G838"/>
  <c r="X828"/>
  <c r="C839"/>
  <c r="T829"/>
  <c r="D842"/>
  <c r="U832"/>
  <c r="H852"/>
  <c r="Y842"/>
  <c r="G841"/>
  <c r="X831"/>
  <c r="E836"/>
  <c r="V826"/>
  <c r="D1704"/>
  <c r="U1703"/>
  <c r="H835"/>
  <c r="Y825"/>
  <c r="F839"/>
  <c r="W829"/>
  <c r="G839"/>
  <c r="X829"/>
  <c r="D833"/>
  <c r="U823"/>
  <c r="C833"/>
  <c r="T823"/>
  <c r="S817"/>
  <c r="H838"/>
  <c r="Y828"/>
  <c r="E837"/>
  <c r="V827"/>
  <c r="E838"/>
  <c r="V828"/>
  <c r="E840"/>
  <c r="V830"/>
  <c r="D836"/>
  <c r="U826"/>
  <c r="E841"/>
  <c r="V831"/>
  <c r="C838"/>
  <c r="T828"/>
  <c r="E839"/>
  <c r="V829"/>
  <c r="G834"/>
  <c r="X824"/>
  <c r="F1704"/>
  <c r="W1703"/>
  <c r="G835"/>
  <c r="X825"/>
  <c r="F833"/>
  <c r="W823"/>
  <c r="C836"/>
  <c r="T826"/>
  <c r="F834"/>
  <c r="W824"/>
  <c r="C1704"/>
  <c r="T1703"/>
  <c r="G840"/>
  <c r="X830"/>
  <c r="S813"/>
  <c r="G842"/>
  <c r="X832"/>
  <c r="G833"/>
  <c r="X823"/>
  <c r="H833"/>
  <c r="Y823"/>
  <c r="C841"/>
  <c r="T831"/>
  <c r="C842"/>
  <c r="T832"/>
  <c r="D841"/>
  <c r="U831"/>
  <c r="H841"/>
  <c r="Y831"/>
  <c r="C840"/>
  <c r="T830"/>
  <c r="G1704"/>
  <c r="X1703"/>
  <c r="F847"/>
  <c r="W837"/>
  <c r="D837"/>
  <c r="U827"/>
  <c r="F841"/>
  <c r="W831"/>
  <c r="F836"/>
  <c r="W826"/>
  <c r="F842"/>
  <c r="W832"/>
  <c r="H839"/>
  <c r="Y829"/>
  <c r="C835"/>
  <c r="T825"/>
  <c r="S818"/>
  <c r="S816"/>
  <c r="S1702"/>
  <c r="K259" i="2"/>
  <c r="R259"/>
  <c r="Y259"/>
  <c r="L259"/>
  <c r="S259"/>
  <c r="Z259"/>
  <c r="M259"/>
  <c r="T259"/>
  <c r="AA259"/>
  <c r="I258"/>
  <c r="P258"/>
  <c r="W258"/>
  <c r="J258"/>
  <c r="Q258"/>
  <c r="X258"/>
  <c r="H258"/>
  <c r="O258"/>
  <c r="V258"/>
  <c r="J262"/>
  <c r="Q262"/>
  <c r="X262"/>
  <c r="L261"/>
  <c r="S261"/>
  <c r="Z261"/>
  <c r="M258"/>
  <c r="T258"/>
  <c r="AA258"/>
  <c r="K258"/>
  <c r="R258"/>
  <c r="Y258"/>
  <c r="I262"/>
  <c r="P262"/>
  <c r="W262"/>
  <c r="L258"/>
  <c r="S258"/>
  <c r="Z258"/>
  <c r="L260"/>
  <c r="S260"/>
  <c r="Z260"/>
  <c r="M260"/>
  <c r="T260"/>
  <c r="AA260"/>
  <c r="K260"/>
  <c r="R260"/>
  <c r="Y260"/>
  <c r="M257"/>
  <c r="T257"/>
  <c r="AA257"/>
  <c r="K257"/>
  <c r="R257"/>
  <c r="Y257"/>
  <c r="L257"/>
  <c r="S257"/>
  <c r="Z257"/>
  <c r="K254"/>
  <c r="R254"/>
  <c r="Y254"/>
  <c r="L254"/>
  <c r="S254"/>
  <c r="Z254"/>
  <c r="M254"/>
  <c r="T254"/>
  <c r="AA254"/>
  <c r="K256"/>
  <c r="R256"/>
  <c r="Y256"/>
  <c r="L256"/>
  <c r="S256"/>
  <c r="Z256"/>
  <c r="M256"/>
  <c r="T256"/>
  <c r="AA256"/>
  <c r="H254"/>
  <c r="O254"/>
  <c r="V254"/>
  <c r="I254"/>
  <c r="P254"/>
  <c r="W254"/>
  <c r="J254"/>
  <c r="Q254"/>
  <c r="X254"/>
  <c r="M262"/>
  <c r="T262"/>
  <c r="AA262"/>
  <c r="K262"/>
  <c r="R262"/>
  <c r="Y262"/>
  <c r="H260"/>
  <c r="O260"/>
  <c r="V260"/>
  <c r="I260"/>
  <c r="P260"/>
  <c r="W260"/>
  <c r="J260"/>
  <c r="Q260"/>
  <c r="X260"/>
  <c r="H262"/>
  <c r="O262"/>
  <c r="V262"/>
  <c r="L255"/>
  <c r="S255"/>
  <c r="Z255"/>
  <c r="M255"/>
  <c r="T255"/>
  <c r="AA255"/>
  <c r="K255"/>
  <c r="R255"/>
  <c r="Y255"/>
  <c r="K261"/>
  <c r="R261"/>
  <c r="Y261"/>
  <c r="M261"/>
  <c r="T261"/>
  <c r="AA261"/>
  <c r="H256"/>
  <c r="O256"/>
  <c r="V256"/>
  <c r="I256"/>
  <c r="P256"/>
  <c r="W256"/>
  <c r="J256"/>
  <c r="Q256"/>
  <c r="X256"/>
  <c r="I259"/>
  <c r="P259"/>
  <c r="W259"/>
  <c r="J259"/>
  <c r="Q259"/>
  <c r="X259"/>
  <c r="H259"/>
  <c r="O259"/>
  <c r="V259"/>
  <c r="J257"/>
  <c r="Q257"/>
  <c r="X257"/>
  <c r="H257"/>
  <c r="O257"/>
  <c r="V257"/>
  <c r="I257"/>
  <c r="P257"/>
  <c r="W257"/>
  <c r="J253"/>
  <c r="Q253"/>
  <c r="X253"/>
  <c r="H253"/>
  <c r="O253"/>
  <c r="V253"/>
  <c r="I253"/>
  <c r="P253"/>
  <c r="W253"/>
  <c r="H261"/>
  <c r="O261"/>
  <c r="V261"/>
  <c r="I261"/>
  <c r="P261"/>
  <c r="W261"/>
  <c r="J261"/>
  <c r="Q261"/>
  <c r="X261"/>
  <c r="H255"/>
  <c r="O255"/>
  <c r="V255"/>
  <c r="I255"/>
  <c r="P255"/>
  <c r="W255"/>
  <c r="J255"/>
  <c r="Q255"/>
  <c r="X255"/>
  <c r="L253"/>
  <c r="S253"/>
  <c r="Z253"/>
  <c r="M253"/>
  <c r="T253"/>
  <c r="AA253"/>
  <c r="K253"/>
  <c r="R253"/>
  <c r="Y253"/>
  <c r="L272"/>
  <c r="S272"/>
  <c r="Z272"/>
  <c r="S825" i="1"/>
  <c r="S1703"/>
  <c r="S828"/>
  <c r="S826"/>
  <c r="C1705"/>
  <c r="T1704"/>
  <c r="C846"/>
  <c r="T836"/>
  <c r="G845"/>
  <c r="X835"/>
  <c r="G844"/>
  <c r="X834"/>
  <c r="C848"/>
  <c r="T838"/>
  <c r="D846"/>
  <c r="U836"/>
  <c r="E848"/>
  <c r="V838"/>
  <c r="H848"/>
  <c r="Y838"/>
  <c r="D849"/>
  <c r="U839"/>
  <c r="E844"/>
  <c r="V834"/>
  <c r="F855"/>
  <c r="W845"/>
  <c r="G846"/>
  <c r="X836"/>
  <c r="D860"/>
  <c r="U850"/>
  <c r="D848"/>
  <c r="U838"/>
  <c r="E843"/>
  <c r="V833"/>
  <c r="H844"/>
  <c r="Y834"/>
  <c r="E852"/>
  <c r="V842"/>
  <c r="S830"/>
  <c r="S831"/>
  <c r="H849"/>
  <c r="Y839"/>
  <c r="F846"/>
  <c r="W836"/>
  <c r="D847"/>
  <c r="U837"/>
  <c r="G1705"/>
  <c r="X1704"/>
  <c r="H851"/>
  <c r="Y841"/>
  <c r="C852"/>
  <c r="T842"/>
  <c r="H843"/>
  <c r="Y833"/>
  <c r="G852"/>
  <c r="X842"/>
  <c r="C843"/>
  <c r="T833"/>
  <c r="G849"/>
  <c r="X839"/>
  <c r="H845"/>
  <c r="Y835"/>
  <c r="E846"/>
  <c r="V836"/>
  <c r="H862"/>
  <c r="Y852"/>
  <c r="C849"/>
  <c r="T839"/>
  <c r="D845"/>
  <c r="U835"/>
  <c r="E845"/>
  <c r="V835"/>
  <c r="H850"/>
  <c r="Y840"/>
  <c r="G850"/>
  <c r="X840"/>
  <c r="F844"/>
  <c r="W834"/>
  <c r="F843"/>
  <c r="W833"/>
  <c r="F1705"/>
  <c r="W1704"/>
  <c r="E849"/>
  <c r="V839"/>
  <c r="E851"/>
  <c r="V841"/>
  <c r="E850"/>
  <c r="V840"/>
  <c r="E847"/>
  <c r="V837"/>
  <c r="H847"/>
  <c r="Y837"/>
  <c r="H1705"/>
  <c r="Y1704"/>
  <c r="F848"/>
  <c r="W838"/>
  <c r="D854"/>
  <c r="U844"/>
  <c r="E1705"/>
  <c r="V1704"/>
  <c r="F850"/>
  <c r="W840"/>
  <c r="C847"/>
  <c r="T837"/>
  <c r="C844"/>
  <c r="T834"/>
  <c r="S834"/>
  <c r="S832"/>
  <c r="S823"/>
  <c r="S829"/>
  <c r="C845"/>
  <c r="T835"/>
  <c r="F852"/>
  <c r="W842"/>
  <c r="F851"/>
  <c r="W841"/>
  <c r="F857"/>
  <c r="W847"/>
  <c r="C850"/>
  <c r="T840"/>
  <c r="D851"/>
  <c r="U841"/>
  <c r="C851"/>
  <c r="T841"/>
  <c r="G843"/>
  <c r="X833"/>
  <c r="D843"/>
  <c r="U833"/>
  <c r="F849"/>
  <c r="W839"/>
  <c r="D1705"/>
  <c r="U1704"/>
  <c r="G851"/>
  <c r="X841"/>
  <c r="D852"/>
  <c r="U842"/>
  <c r="G848"/>
  <c r="X838"/>
  <c r="G847"/>
  <c r="X837"/>
  <c r="H846"/>
  <c r="Y836"/>
  <c r="S827"/>
  <c r="S824"/>
  <c r="J269" i="2"/>
  <c r="Q269"/>
  <c r="X269"/>
  <c r="H269"/>
  <c r="O269"/>
  <c r="V269"/>
  <c r="I269"/>
  <c r="P269"/>
  <c r="W269"/>
  <c r="H272"/>
  <c r="O272"/>
  <c r="V272"/>
  <c r="L265"/>
  <c r="S265"/>
  <c r="Z265"/>
  <c r="M263"/>
  <c r="T263"/>
  <c r="AA263"/>
  <c r="K263"/>
  <c r="R263"/>
  <c r="Y263"/>
  <c r="L263"/>
  <c r="S263"/>
  <c r="Z263"/>
  <c r="J268"/>
  <c r="Q268"/>
  <c r="X268"/>
  <c r="H268"/>
  <c r="O268"/>
  <c r="V268"/>
  <c r="I268"/>
  <c r="P268"/>
  <c r="W268"/>
  <c r="J264"/>
  <c r="Q264"/>
  <c r="X264"/>
  <c r="H264"/>
  <c r="O264"/>
  <c r="V264"/>
  <c r="I264"/>
  <c r="P264"/>
  <c r="W264"/>
  <c r="M266"/>
  <c r="T266"/>
  <c r="AA266"/>
  <c r="K266"/>
  <c r="R266"/>
  <c r="Y266"/>
  <c r="L266"/>
  <c r="S266"/>
  <c r="Z266"/>
  <c r="K270"/>
  <c r="R270"/>
  <c r="Y270"/>
  <c r="M270"/>
  <c r="T270"/>
  <c r="AA270"/>
  <c r="L270"/>
  <c r="S270"/>
  <c r="Z270"/>
  <c r="M268"/>
  <c r="T268"/>
  <c r="AA268"/>
  <c r="K268"/>
  <c r="R268"/>
  <c r="Y268"/>
  <c r="H266"/>
  <c r="O266"/>
  <c r="V266"/>
  <c r="I266"/>
  <c r="P266"/>
  <c r="W266"/>
  <c r="J266"/>
  <c r="Q266"/>
  <c r="X266"/>
  <c r="K271"/>
  <c r="R271"/>
  <c r="Y271"/>
  <c r="M271"/>
  <c r="T271"/>
  <c r="AA271"/>
  <c r="I271"/>
  <c r="P271"/>
  <c r="W271"/>
  <c r="J271"/>
  <c r="Q271"/>
  <c r="X271"/>
  <c r="H271"/>
  <c r="O271"/>
  <c r="V271"/>
  <c r="M272"/>
  <c r="T272"/>
  <c r="AA272"/>
  <c r="K272"/>
  <c r="R272"/>
  <c r="Y272"/>
  <c r="M269"/>
  <c r="T269"/>
  <c r="AA269"/>
  <c r="K269"/>
  <c r="R269"/>
  <c r="Y269"/>
  <c r="L269"/>
  <c r="S269"/>
  <c r="Z269"/>
  <c r="I265"/>
  <c r="P265"/>
  <c r="W265"/>
  <c r="J265"/>
  <c r="Q265"/>
  <c r="X265"/>
  <c r="H265"/>
  <c r="O265"/>
  <c r="V265"/>
  <c r="M264"/>
  <c r="T264"/>
  <c r="AA264"/>
  <c r="K264"/>
  <c r="R264"/>
  <c r="Y264"/>
  <c r="L264"/>
  <c r="S264"/>
  <c r="Z264"/>
  <c r="L267"/>
  <c r="S267"/>
  <c r="Z267"/>
  <c r="M267"/>
  <c r="T267"/>
  <c r="AA267"/>
  <c r="K267"/>
  <c r="R267"/>
  <c r="Y267"/>
  <c r="H270"/>
  <c r="O270"/>
  <c r="V270"/>
  <c r="J270"/>
  <c r="Q270"/>
  <c r="X270"/>
  <c r="I270"/>
  <c r="P270"/>
  <c r="W270"/>
  <c r="M265"/>
  <c r="T265"/>
  <c r="AA265"/>
  <c r="K265"/>
  <c r="R265"/>
  <c r="Y265"/>
  <c r="J263"/>
  <c r="Q263"/>
  <c r="X263"/>
  <c r="H263"/>
  <c r="O263"/>
  <c r="V263"/>
  <c r="I263"/>
  <c r="P263"/>
  <c r="W263"/>
  <c r="J267"/>
  <c r="Q267"/>
  <c r="X267"/>
  <c r="H267"/>
  <c r="O267"/>
  <c r="V267"/>
  <c r="I267"/>
  <c r="P267"/>
  <c r="W267"/>
  <c r="I272"/>
  <c r="P272"/>
  <c r="W272"/>
  <c r="L268"/>
  <c r="S268"/>
  <c r="Z268"/>
  <c r="L271"/>
  <c r="S271"/>
  <c r="Z271"/>
  <c r="J272"/>
  <c r="Q272"/>
  <c r="X272"/>
  <c r="L282"/>
  <c r="S282"/>
  <c r="Z282"/>
  <c r="S837" i="1"/>
  <c r="C854"/>
  <c r="T844"/>
  <c r="F860"/>
  <c r="W850"/>
  <c r="D864"/>
  <c r="U854"/>
  <c r="H1706"/>
  <c r="Y1705"/>
  <c r="E857"/>
  <c r="V847"/>
  <c r="E861"/>
  <c r="V851"/>
  <c r="F1706"/>
  <c r="W1705"/>
  <c r="F854"/>
  <c r="W844"/>
  <c r="H860"/>
  <c r="Y850"/>
  <c r="D855"/>
  <c r="U845"/>
  <c r="H872"/>
  <c r="Y862"/>
  <c r="H855"/>
  <c r="Y845"/>
  <c r="C853"/>
  <c r="T843"/>
  <c r="H853"/>
  <c r="Y843"/>
  <c r="H861"/>
  <c r="Y851"/>
  <c r="D857"/>
  <c r="U847"/>
  <c r="H859"/>
  <c r="Y849"/>
  <c r="E862"/>
  <c r="V852"/>
  <c r="E853"/>
  <c r="V843"/>
  <c r="D870"/>
  <c r="U860"/>
  <c r="F865"/>
  <c r="W855"/>
  <c r="D859"/>
  <c r="U849"/>
  <c r="E858"/>
  <c r="V848"/>
  <c r="C858"/>
  <c r="T848"/>
  <c r="G855"/>
  <c r="X845"/>
  <c r="C1706"/>
  <c r="T1705"/>
  <c r="G857"/>
  <c r="X847"/>
  <c r="D862"/>
  <c r="U852"/>
  <c r="D1706"/>
  <c r="U1705"/>
  <c r="D853"/>
  <c r="U843"/>
  <c r="C861"/>
  <c r="T851"/>
  <c r="C860"/>
  <c r="T850"/>
  <c r="F861"/>
  <c r="W851"/>
  <c r="C855"/>
  <c r="T845"/>
  <c r="S833"/>
  <c r="S838"/>
  <c r="S1704"/>
  <c r="C857"/>
  <c r="T847"/>
  <c r="E1706"/>
  <c r="V1705"/>
  <c r="F858"/>
  <c r="W848"/>
  <c r="H857"/>
  <c r="Y847"/>
  <c r="E860"/>
  <c r="V850"/>
  <c r="E859"/>
  <c r="V849"/>
  <c r="F853"/>
  <c r="W843"/>
  <c r="G860"/>
  <c r="X850"/>
  <c r="E855"/>
  <c r="V845"/>
  <c r="C859"/>
  <c r="T849"/>
  <c r="E856"/>
  <c r="V846"/>
  <c r="G859"/>
  <c r="X849"/>
  <c r="G862"/>
  <c r="X852"/>
  <c r="C862"/>
  <c r="T852"/>
  <c r="G1706"/>
  <c r="X1705"/>
  <c r="F856"/>
  <c r="W846"/>
  <c r="H854"/>
  <c r="Y844"/>
  <c r="D858"/>
  <c r="U848"/>
  <c r="G856"/>
  <c r="X846"/>
  <c r="E854"/>
  <c r="V844"/>
  <c r="H858"/>
  <c r="Y848"/>
  <c r="D856"/>
  <c r="U846"/>
  <c r="G854"/>
  <c r="X844"/>
  <c r="C856"/>
  <c r="T846"/>
  <c r="S841"/>
  <c r="S840"/>
  <c r="S835"/>
  <c r="H856"/>
  <c r="Y846"/>
  <c r="G858"/>
  <c r="X848"/>
  <c r="G861"/>
  <c r="X851"/>
  <c r="F859"/>
  <c r="W849"/>
  <c r="G853"/>
  <c r="X843"/>
  <c r="D861"/>
  <c r="U851"/>
  <c r="F867"/>
  <c r="W857"/>
  <c r="F862"/>
  <c r="W852"/>
  <c r="S839"/>
  <c r="S842"/>
  <c r="S836"/>
  <c r="I281" i="2"/>
  <c r="P281"/>
  <c r="W281"/>
  <c r="J281"/>
  <c r="Q281"/>
  <c r="X281"/>
  <c r="H281"/>
  <c r="O281"/>
  <c r="V281"/>
  <c r="K275"/>
  <c r="R275"/>
  <c r="Y275"/>
  <c r="M275"/>
  <c r="T275"/>
  <c r="AA275"/>
  <c r="H280"/>
  <c r="O280"/>
  <c r="V280"/>
  <c r="I280"/>
  <c r="P280"/>
  <c r="W280"/>
  <c r="J280"/>
  <c r="Q280"/>
  <c r="X280"/>
  <c r="K280"/>
  <c r="R280"/>
  <c r="Y280"/>
  <c r="L280"/>
  <c r="S280"/>
  <c r="Z280"/>
  <c r="M280"/>
  <c r="T280"/>
  <c r="AA280"/>
  <c r="J282"/>
  <c r="Q282"/>
  <c r="X282"/>
  <c r="L281"/>
  <c r="S281"/>
  <c r="Z281"/>
  <c r="J277"/>
  <c r="Q277"/>
  <c r="X277"/>
  <c r="H277"/>
  <c r="O277"/>
  <c r="V277"/>
  <c r="I277"/>
  <c r="P277"/>
  <c r="W277"/>
  <c r="J273"/>
  <c r="Q273"/>
  <c r="X273"/>
  <c r="H273"/>
  <c r="O273"/>
  <c r="V273"/>
  <c r="I273"/>
  <c r="P273"/>
  <c r="W273"/>
  <c r="K276"/>
  <c r="R276"/>
  <c r="Y276"/>
  <c r="L276"/>
  <c r="S276"/>
  <c r="Z276"/>
  <c r="M276"/>
  <c r="T276"/>
  <c r="AA276"/>
  <c r="J278"/>
  <c r="Q278"/>
  <c r="X278"/>
  <c r="H278"/>
  <c r="O278"/>
  <c r="V278"/>
  <c r="I278"/>
  <c r="P278"/>
  <c r="W278"/>
  <c r="L273"/>
  <c r="S273"/>
  <c r="Z273"/>
  <c r="M273"/>
  <c r="T273"/>
  <c r="AA273"/>
  <c r="K273"/>
  <c r="R273"/>
  <c r="Y273"/>
  <c r="L275"/>
  <c r="S275"/>
  <c r="Z275"/>
  <c r="H282"/>
  <c r="O282"/>
  <c r="V282"/>
  <c r="I282"/>
  <c r="P282"/>
  <c r="W282"/>
  <c r="L278"/>
  <c r="S278"/>
  <c r="Z278"/>
  <c r="H279"/>
  <c r="O279"/>
  <c r="V279"/>
  <c r="I279"/>
  <c r="P279"/>
  <c r="W279"/>
  <c r="J279"/>
  <c r="Q279"/>
  <c r="X279"/>
  <c r="M277"/>
  <c r="T277"/>
  <c r="AA277"/>
  <c r="K277"/>
  <c r="R277"/>
  <c r="Y277"/>
  <c r="L277"/>
  <c r="S277"/>
  <c r="Z277"/>
  <c r="K274"/>
  <c r="R274"/>
  <c r="Y274"/>
  <c r="L274"/>
  <c r="S274"/>
  <c r="Z274"/>
  <c r="M274"/>
  <c r="T274"/>
  <c r="AA274"/>
  <c r="I275"/>
  <c r="P275"/>
  <c r="W275"/>
  <c r="J275"/>
  <c r="Q275"/>
  <c r="X275"/>
  <c r="H275"/>
  <c r="O275"/>
  <c r="V275"/>
  <c r="J274"/>
  <c r="Q274"/>
  <c r="X274"/>
  <c r="H274"/>
  <c r="O274"/>
  <c r="V274"/>
  <c r="I274"/>
  <c r="P274"/>
  <c r="W274"/>
  <c r="M279"/>
  <c r="T279"/>
  <c r="AA279"/>
  <c r="K279"/>
  <c r="R279"/>
  <c r="Y279"/>
  <c r="L279"/>
  <c r="S279"/>
  <c r="Z279"/>
  <c r="M281"/>
  <c r="T281"/>
  <c r="AA281"/>
  <c r="K281"/>
  <c r="R281"/>
  <c r="Y281"/>
  <c r="H276"/>
  <c r="O276"/>
  <c r="V276"/>
  <c r="I276"/>
  <c r="P276"/>
  <c r="W276"/>
  <c r="J276"/>
  <c r="Q276"/>
  <c r="X276"/>
  <c r="K278"/>
  <c r="R278"/>
  <c r="Y278"/>
  <c r="M278"/>
  <c r="T278"/>
  <c r="AA278"/>
  <c r="K282"/>
  <c r="R282"/>
  <c r="Y282"/>
  <c r="M282"/>
  <c r="T282"/>
  <c r="AA282"/>
  <c r="L292"/>
  <c r="S292"/>
  <c r="Z292"/>
  <c r="S847" i="1"/>
  <c r="F872"/>
  <c r="W862"/>
  <c r="D871"/>
  <c r="U861"/>
  <c r="F869"/>
  <c r="W859"/>
  <c r="G868"/>
  <c r="X858"/>
  <c r="F871"/>
  <c r="W861"/>
  <c r="C871"/>
  <c r="T861"/>
  <c r="D1707"/>
  <c r="U1706"/>
  <c r="G867"/>
  <c r="X857"/>
  <c r="G865"/>
  <c r="X855"/>
  <c r="E868"/>
  <c r="V858"/>
  <c r="F875"/>
  <c r="W865"/>
  <c r="E863"/>
  <c r="V853"/>
  <c r="H869"/>
  <c r="Y859"/>
  <c r="H871"/>
  <c r="Y861"/>
  <c r="C863"/>
  <c r="T853"/>
  <c r="H882"/>
  <c r="Y872"/>
  <c r="H870"/>
  <c r="Y860"/>
  <c r="F1707"/>
  <c r="W1706"/>
  <c r="E867"/>
  <c r="V857"/>
  <c r="D874"/>
  <c r="U864"/>
  <c r="C864"/>
  <c r="T854"/>
  <c r="C866"/>
  <c r="T856"/>
  <c r="D866"/>
  <c r="U856"/>
  <c r="E864"/>
  <c r="V854"/>
  <c r="D868"/>
  <c r="U858"/>
  <c r="F866"/>
  <c r="W856"/>
  <c r="C872"/>
  <c r="T862"/>
  <c r="G869"/>
  <c r="X859"/>
  <c r="C869"/>
  <c r="T859"/>
  <c r="G870"/>
  <c r="X860"/>
  <c r="E869"/>
  <c r="V859"/>
  <c r="H867"/>
  <c r="Y857"/>
  <c r="E1707"/>
  <c r="V1706"/>
  <c r="S851"/>
  <c r="S843"/>
  <c r="S844"/>
  <c r="F877"/>
  <c r="W867"/>
  <c r="G863"/>
  <c r="X853"/>
  <c r="G871"/>
  <c r="X861"/>
  <c r="H866"/>
  <c r="Y856"/>
  <c r="C865"/>
  <c r="T855"/>
  <c r="C870"/>
  <c r="T860"/>
  <c r="D863"/>
  <c r="U853"/>
  <c r="D872"/>
  <c r="U862"/>
  <c r="C1707"/>
  <c r="T1706"/>
  <c r="C868"/>
  <c r="T858"/>
  <c r="D869"/>
  <c r="U859"/>
  <c r="D880"/>
  <c r="U870"/>
  <c r="E872"/>
  <c r="V862"/>
  <c r="D867"/>
  <c r="U857"/>
  <c r="H863"/>
  <c r="Y853"/>
  <c r="H865"/>
  <c r="Y855"/>
  <c r="D865"/>
  <c r="U855"/>
  <c r="F864"/>
  <c r="W854"/>
  <c r="E871"/>
  <c r="V861"/>
  <c r="H1707"/>
  <c r="Y1706"/>
  <c r="F870"/>
  <c r="W860"/>
  <c r="S846"/>
  <c r="S852"/>
  <c r="S849"/>
  <c r="G864"/>
  <c r="X854"/>
  <c r="H868"/>
  <c r="Y858"/>
  <c r="G866"/>
  <c r="X856"/>
  <c r="H864"/>
  <c r="Y854"/>
  <c r="G1707"/>
  <c r="X1706"/>
  <c r="G872"/>
  <c r="X862"/>
  <c r="E866"/>
  <c r="V856"/>
  <c r="E865"/>
  <c r="V855"/>
  <c r="F863"/>
  <c r="W853"/>
  <c r="E870"/>
  <c r="V860"/>
  <c r="F868"/>
  <c r="W858"/>
  <c r="C867"/>
  <c r="T857"/>
  <c r="S845"/>
  <c r="S850"/>
  <c r="S1705"/>
  <c r="S848"/>
  <c r="M286" i="2"/>
  <c r="T286"/>
  <c r="AA286"/>
  <c r="K286"/>
  <c r="R286"/>
  <c r="Y286"/>
  <c r="L286"/>
  <c r="S286"/>
  <c r="Z286"/>
  <c r="K284"/>
  <c r="R284"/>
  <c r="Y284"/>
  <c r="M284"/>
  <c r="T284"/>
  <c r="AA284"/>
  <c r="L284"/>
  <c r="S284"/>
  <c r="Z284"/>
  <c r="H285"/>
  <c r="O285"/>
  <c r="V285"/>
  <c r="I285"/>
  <c r="P285"/>
  <c r="W285"/>
  <c r="J285"/>
  <c r="Q285"/>
  <c r="X285"/>
  <c r="K283"/>
  <c r="R283"/>
  <c r="Y283"/>
  <c r="L283"/>
  <c r="S283"/>
  <c r="Z283"/>
  <c r="M283"/>
  <c r="T283"/>
  <c r="AA283"/>
  <c r="I288"/>
  <c r="P288"/>
  <c r="W288"/>
  <c r="H288"/>
  <c r="O288"/>
  <c r="V288"/>
  <c r="J288"/>
  <c r="Q288"/>
  <c r="X288"/>
  <c r="L288"/>
  <c r="S288"/>
  <c r="Z288"/>
  <c r="I292"/>
  <c r="P292"/>
  <c r="W292"/>
  <c r="H292"/>
  <c r="O292"/>
  <c r="V292"/>
  <c r="L285"/>
  <c r="S285"/>
  <c r="Z285"/>
  <c r="J291"/>
  <c r="Q291"/>
  <c r="X291"/>
  <c r="H291"/>
  <c r="O291"/>
  <c r="V291"/>
  <c r="I291"/>
  <c r="P291"/>
  <c r="W291"/>
  <c r="H286"/>
  <c r="O286"/>
  <c r="V286"/>
  <c r="I286"/>
  <c r="P286"/>
  <c r="W286"/>
  <c r="J286"/>
  <c r="Q286"/>
  <c r="X286"/>
  <c r="M291"/>
  <c r="T291"/>
  <c r="AA291"/>
  <c r="K291"/>
  <c r="R291"/>
  <c r="Y291"/>
  <c r="M285"/>
  <c r="T285"/>
  <c r="AA285"/>
  <c r="K285"/>
  <c r="R285"/>
  <c r="Y285"/>
  <c r="K288"/>
  <c r="R288"/>
  <c r="Y288"/>
  <c r="M288"/>
  <c r="T288"/>
  <c r="AA288"/>
  <c r="H290"/>
  <c r="O290"/>
  <c r="V290"/>
  <c r="J290"/>
  <c r="Q290"/>
  <c r="X290"/>
  <c r="I290"/>
  <c r="P290"/>
  <c r="W290"/>
  <c r="L287"/>
  <c r="S287"/>
  <c r="Z287"/>
  <c r="K287"/>
  <c r="R287"/>
  <c r="Y287"/>
  <c r="M287"/>
  <c r="T287"/>
  <c r="AA287"/>
  <c r="L290"/>
  <c r="S290"/>
  <c r="Z290"/>
  <c r="M290"/>
  <c r="T290"/>
  <c r="AA290"/>
  <c r="K290"/>
  <c r="R290"/>
  <c r="Y290"/>
  <c r="I284"/>
  <c r="P284"/>
  <c r="W284"/>
  <c r="H284"/>
  <c r="O284"/>
  <c r="V284"/>
  <c r="J284"/>
  <c r="Q284"/>
  <c r="X284"/>
  <c r="K289"/>
  <c r="R289"/>
  <c r="Y289"/>
  <c r="L289"/>
  <c r="S289"/>
  <c r="Z289"/>
  <c r="M289"/>
  <c r="T289"/>
  <c r="AA289"/>
  <c r="H283"/>
  <c r="O283"/>
  <c r="V283"/>
  <c r="I283"/>
  <c r="P283"/>
  <c r="W283"/>
  <c r="J283"/>
  <c r="Q283"/>
  <c r="X283"/>
  <c r="H287"/>
  <c r="O287"/>
  <c r="V287"/>
  <c r="I287"/>
  <c r="P287"/>
  <c r="W287"/>
  <c r="J287"/>
  <c r="Q287"/>
  <c r="X287"/>
  <c r="H289"/>
  <c r="O289"/>
  <c r="V289"/>
  <c r="I289"/>
  <c r="P289"/>
  <c r="W289"/>
  <c r="J289"/>
  <c r="Q289"/>
  <c r="X289"/>
  <c r="K292"/>
  <c r="R292"/>
  <c r="Y292"/>
  <c r="M292"/>
  <c r="T292"/>
  <c r="AA292"/>
  <c r="J292"/>
  <c r="Q292"/>
  <c r="X292"/>
  <c r="L291"/>
  <c r="S291"/>
  <c r="Z291"/>
  <c r="L302"/>
  <c r="S302"/>
  <c r="Z302"/>
  <c r="S858" i="1"/>
  <c r="S860"/>
  <c r="C877"/>
  <c r="T867"/>
  <c r="E880"/>
  <c r="V870"/>
  <c r="E875"/>
  <c r="V865"/>
  <c r="G882"/>
  <c r="X872"/>
  <c r="H874"/>
  <c r="Y864"/>
  <c r="H878"/>
  <c r="Y868"/>
  <c r="E1708"/>
  <c r="V1707"/>
  <c r="E879"/>
  <c r="V869"/>
  <c r="C879"/>
  <c r="T869"/>
  <c r="C882"/>
  <c r="T872"/>
  <c r="D878"/>
  <c r="U868"/>
  <c r="D876"/>
  <c r="U866"/>
  <c r="C874"/>
  <c r="T864"/>
  <c r="E877"/>
  <c r="V867"/>
  <c r="H880"/>
  <c r="Y870"/>
  <c r="C873"/>
  <c r="T863"/>
  <c r="H879"/>
  <c r="Y869"/>
  <c r="F885"/>
  <c r="W875"/>
  <c r="G875"/>
  <c r="X865"/>
  <c r="D1708"/>
  <c r="U1707"/>
  <c r="F881"/>
  <c r="W871"/>
  <c r="F879"/>
  <c r="W869"/>
  <c r="F882"/>
  <c r="W872"/>
  <c r="F880"/>
  <c r="W870"/>
  <c r="E881"/>
  <c r="V871"/>
  <c r="D875"/>
  <c r="U865"/>
  <c r="H873"/>
  <c r="Y863"/>
  <c r="E882"/>
  <c r="V872"/>
  <c r="D879"/>
  <c r="U869"/>
  <c r="C1708"/>
  <c r="T1707"/>
  <c r="D873"/>
  <c r="U863"/>
  <c r="C875"/>
  <c r="T865"/>
  <c r="G881"/>
  <c r="X871"/>
  <c r="F887"/>
  <c r="W877"/>
  <c r="S857"/>
  <c r="S859"/>
  <c r="S862"/>
  <c r="S854"/>
  <c r="S853"/>
  <c r="F878"/>
  <c r="W868"/>
  <c r="F873"/>
  <c r="W863"/>
  <c r="E876"/>
  <c r="V866"/>
  <c r="G1708"/>
  <c r="X1707"/>
  <c r="G876"/>
  <c r="X866"/>
  <c r="G874"/>
  <c r="X864"/>
  <c r="H877"/>
  <c r="Y867"/>
  <c r="G880"/>
  <c r="X870"/>
  <c r="G879"/>
  <c r="X869"/>
  <c r="F876"/>
  <c r="W866"/>
  <c r="E874"/>
  <c r="V864"/>
  <c r="C876"/>
  <c r="T866"/>
  <c r="D884"/>
  <c r="U874"/>
  <c r="F1708"/>
  <c r="W1707"/>
  <c r="H892"/>
  <c r="Y882"/>
  <c r="H881"/>
  <c r="Y871"/>
  <c r="E873"/>
  <c r="V863"/>
  <c r="E878"/>
  <c r="V868"/>
  <c r="G877"/>
  <c r="X867"/>
  <c r="C881"/>
  <c r="T871"/>
  <c r="G878"/>
  <c r="X868"/>
  <c r="D881"/>
  <c r="U871"/>
  <c r="S1706"/>
  <c r="S855"/>
  <c r="H1708"/>
  <c r="Y1707"/>
  <c r="F874"/>
  <c r="W864"/>
  <c r="H875"/>
  <c r="Y865"/>
  <c r="D877"/>
  <c r="U867"/>
  <c r="D890"/>
  <c r="U880"/>
  <c r="C878"/>
  <c r="T868"/>
  <c r="D882"/>
  <c r="U872"/>
  <c r="C880"/>
  <c r="T870"/>
  <c r="H876"/>
  <c r="Y866"/>
  <c r="G873"/>
  <c r="X863"/>
  <c r="S856"/>
  <c r="S861"/>
  <c r="I295" i="2"/>
  <c r="P295"/>
  <c r="W295"/>
  <c r="J295"/>
  <c r="Q295"/>
  <c r="X295"/>
  <c r="H295"/>
  <c r="O295"/>
  <c r="V295"/>
  <c r="H293"/>
  <c r="O293"/>
  <c r="V293"/>
  <c r="I293"/>
  <c r="P293"/>
  <c r="W293"/>
  <c r="J293"/>
  <c r="Q293"/>
  <c r="X293"/>
  <c r="K296"/>
  <c r="R296"/>
  <c r="Y296"/>
  <c r="L296"/>
  <c r="S296"/>
  <c r="Z296"/>
  <c r="M296"/>
  <c r="T296"/>
  <c r="AA296"/>
  <c r="M293"/>
  <c r="T293"/>
  <c r="AA293"/>
  <c r="K293"/>
  <c r="R293"/>
  <c r="Y293"/>
  <c r="L293"/>
  <c r="S293"/>
  <c r="Z293"/>
  <c r="H294"/>
  <c r="O294"/>
  <c r="V294"/>
  <c r="I294"/>
  <c r="P294"/>
  <c r="W294"/>
  <c r="J294"/>
  <c r="Q294"/>
  <c r="X294"/>
  <c r="K298"/>
  <c r="R298"/>
  <c r="Y298"/>
  <c r="M298"/>
  <c r="T298"/>
  <c r="AA298"/>
  <c r="K301"/>
  <c r="R301"/>
  <c r="Y301"/>
  <c r="M301"/>
  <c r="T301"/>
  <c r="AA301"/>
  <c r="M297"/>
  <c r="T297"/>
  <c r="AA297"/>
  <c r="K297"/>
  <c r="R297"/>
  <c r="Y297"/>
  <c r="L297"/>
  <c r="S297"/>
  <c r="Z297"/>
  <c r="K294"/>
  <c r="R294"/>
  <c r="Y294"/>
  <c r="L294"/>
  <c r="S294"/>
  <c r="Z294"/>
  <c r="M294"/>
  <c r="T294"/>
  <c r="AA294"/>
  <c r="H300"/>
  <c r="O300"/>
  <c r="V300"/>
  <c r="I300"/>
  <c r="P300"/>
  <c r="W300"/>
  <c r="J300"/>
  <c r="Q300"/>
  <c r="X300"/>
  <c r="L295"/>
  <c r="S295"/>
  <c r="Z295"/>
  <c r="H302"/>
  <c r="O302"/>
  <c r="V302"/>
  <c r="L299"/>
  <c r="S299"/>
  <c r="Z299"/>
  <c r="M299"/>
  <c r="T299"/>
  <c r="AA299"/>
  <c r="K299"/>
  <c r="R299"/>
  <c r="Y299"/>
  <c r="H297"/>
  <c r="O297"/>
  <c r="V297"/>
  <c r="I297"/>
  <c r="P297"/>
  <c r="W297"/>
  <c r="J297"/>
  <c r="Q297"/>
  <c r="X297"/>
  <c r="K300"/>
  <c r="R300"/>
  <c r="Y300"/>
  <c r="L300"/>
  <c r="S300"/>
  <c r="Z300"/>
  <c r="M300"/>
  <c r="T300"/>
  <c r="AA300"/>
  <c r="H298"/>
  <c r="O298"/>
  <c r="V298"/>
  <c r="I298"/>
  <c r="P298"/>
  <c r="W298"/>
  <c r="J298"/>
  <c r="Q298"/>
  <c r="X298"/>
  <c r="J302"/>
  <c r="Q302"/>
  <c r="X302"/>
  <c r="L301"/>
  <c r="S301"/>
  <c r="Z301"/>
  <c r="J299"/>
  <c r="Q299"/>
  <c r="X299"/>
  <c r="H299"/>
  <c r="O299"/>
  <c r="V299"/>
  <c r="I299"/>
  <c r="P299"/>
  <c r="W299"/>
  <c r="I302"/>
  <c r="P302"/>
  <c r="W302"/>
  <c r="L298"/>
  <c r="S298"/>
  <c r="Z298"/>
  <c r="I296"/>
  <c r="P296"/>
  <c r="W296"/>
  <c r="J296"/>
  <c r="Q296"/>
  <c r="X296"/>
  <c r="H296"/>
  <c r="O296"/>
  <c r="V296"/>
  <c r="J301"/>
  <c r="Q301"/>
  <c r="X301"/>
  <c r="H301"/>
  <c r="O301"/>
  <c r="V301"/>
  <c r="I301"/>
  <c r="P301"/>
  <c r="W301"/>
  <c r="K302"/>
  <c r="R302"/>
  <c r="Y302"/>
  <c r="M302"/>
  <c r="T302"/>
  <c r="AA302"/>
  <c r="M295"/>
  <c r="T295"/>
  <c r="AA295"/>
  <c r="K295"/>
  <c r="R295"/>
  <c r="Y295"/>
  <c r="S870" i="1"/>
  <c r="S865"/>
  <c r="S1707"/>
  <c r="S868"/>
  <c r="G891"/>
  <c r="X881"/>
  <c r="D883"/>
  <c r="U873"/>
  <c r="D889"/>
  <c r="U879"/>
  <c r="H883"/>
  <c r="Y873"/>
  <c r="E891"/>
  <c r="V881"/>
  <c r="F892"/>
  <c r="W882"/>
  <c r="F891"/>
  <c r="W881"/>
  <c r="G885"/>
  <c r="X875"/>
  <c r="H889"/>
  <c r="Y879"/>
  <c r="H890"/>
  <c r="Y880"/>
  <c r="C884"/>
  <c r="T874"/>
  <c r="D888"/>
  <c r="U878"/>
  <c r="C889"/>
  <c r="T879"/>
  <c r="E1709"/>
  <c r="V1708"/>
  <c r="H884"/>
  <c r="Y874"/>
  <c r="E885"/>
  <c r="V875"/>
  <c r="C887"/>
  <c r="T877"/>
  <c r="S871"/>
  <c r="S866"/>
  <c r="G883"/>
  <c r="X873"/>
  <c r="C890"/>
  <c r="T880"/>
  <c r="C888"/>
  <c r="T878"/>
  <c r="D887"/>
  <c r="U877"/>
  <c r="F884"/>
  <c r="W874"/>
  <c r="G888"/>
  <c r="X878"/>
  <c r="G887"/>
  <c r="X877"/>
  <c r="E883"/>
  <c r="V873"/>
  <c r="H902"/>
  <c r="Y892"/>
  <c r="D894"/>
  <c r="U884"/>
  <c r="E884"/>
  <c r="V874"/>
  <c r="G889"/>
  <c r="X879"/>
  <c r="H887"/>
  <c r="Y877"/>
  <c r="G886"/>
  <c r="X876"/>
  <c r="E886"/>
  <c r="V876"/>
  <c r="F888"/>
  <c r="W878"/>
  <c r="S864"/>
  <c r="S869"/>
  <c r="S867"/>
  <c r="F897"/>
  <c r="W887"/>
  <c r="C885"/>
  <c r="T875"/>
  <c r="C1709"/>
  <c r="T1708"/>
  <c r="E892"/>
  <c r="V882"/>
  <c r="D885"/>
  <c r="U875"/>
  <c r="F890"/>
  <c r="W880"/>
  <c r="F889"/>
  <c r="W879"/>
  <c r="D1709"/>
  <c r="U1708"/>
  <c r="F895"/>
  <c r="W885"/>
  <c r="C883"/>
  <c r="T873"/>
  <c r="E887"/>
  <c r="V877"/>
  <c r="D886"/>
  <c r="U876"/>
  <c r="C892"/>
  <c r="T882"/>
  <c r="E889"/>
  <c r="V879"/>
  <c r="H888"/>
  <c r="Y878"/>
  <c r="G892"/>
  <c r="X882"/>
  <c r="E890"/>
  <c r="V880"/>
  <c r="H886"/>
  <c r="Y876"/>
  <c r="D892"/>
  <c r="U882"/>
  <c r="D900"/>
  <c r="U890"/>
  <c r="H885"/>
  <c r="Y875"/>
  <c r="H1709"/>
  <c r="Y1708"/>
  <c r="D891"/>
  <c r="U881"/>
  <c r="C891"/>
  <c r="T881"/>
  <c r="E888"/>
  <c r="V878"/>
  <c r="H891"/>
  <c r="Y881"/>
  <c r="F1709"/>
  <c r="W1708"/>
  <c r="C886"/>
  <c r="T876"/>
  <c r="F886"/>
  <c r="W876"/>
  <c r="G890"/>
  <c r="X880"/>
  <c r="G884"/>
  <c r="X874"/>
  <c r="G1709"/>
  <c r="X1708"/>
  <c r="F883"/>
  <c r="W873"/>
  <c r="S863"/>
  <c r="S872"/>
  <c r="E896"/>
  <c r="V886"/>
  <c r="H897"/>
  <c r="Y887"/>
  <c r="E894"/>
  <c r="V884"/>
  <c r="H912"/>
  <c r="Y902"/>
  <c r="G897"/>
  <c r="X887"/>
  <c r="F894"/>
  <c r="W884"/>
  <c r="C898"/>
  <c r="T888"/>
  <c r="G893"/>
  <c r="X883"/>
  <c r="C897"/>
  <c r="T887"/>
  <c r="H894"/>
  <c r="Y884"/>
  <c r="C899"/>
  <c r="T889"/>
  <c r="C894"/>
  <c r="T884"/>
  <c r="H899"/>
  <c r="Y889"/>
  <c r="F901"/>
  <c r="W891"/>
  <c r="E901"/>
  <c r="V891"/>
  <c r="D899"/>
  <c r="U889"/>
  <c r="G901"/>
  <c r="X891"/>
  <c r="S882"/>
  <c r="S1708"/>
  <c r="G1710"/>
  <c r="X1709"/>
  <c r="G900"/>
  <c r="X890"/>
  <c r="C896"/>
  <c r="T886"/>
  <c r="H901"/>
  <c r="Y891"/>
  <c r="C901"/>
  <c r="T891"/>
  <c r="H1710"/>
  <c r="Y1709"/>
  <c r="D910"/>
  <c r="U900"/>
  <c r="H896"/>
  <c r="Y886"/>
  <c r="G902"/>
  <c r="X892"/>
  <c r="E899"/>
  <c r="V889"/>
  <c r="D896"/>
  <c r="U886"/>
  <c r="C893"/>
  <c r="T883"/>
  <c r="D1710"/>
  <c r="U1709"/>
  <c r="F900"/>
  <c r="W890"/>
  <c r="E902"/>
  <c r="V892"/>
  <c r="C895"/>
  <c r="T885"/>
  <c r="S878"/>
  <c r="S877"/>
  <c r="S879"/>
  <c r="S874"/>
  <c r="F898"/>
  <c r="W888"/>
  <c r="G896"/>
  <c r="X886"/>
  <c r="G899"/>
  <c r="X889"/>
  <c r="D904"/>
  <c r="U894"/>
  <c r="E893"/>
  <c r="V883"/>
  <c r="G898"/>
  <c r="X888"/>
  <c r="D897"/>
  <c r="U887"/>
  <c r="C900"/>
  <c r="T890"/>
  <c r="E895"/>
  <c r="V885"/>
  <c r="E1710"/>
  <c r="V1709"/>
  <c r="D898"/>
  <c r="U888"/>
  <c r="H900"/>
  <c r="Y890"/>
  <c r="G895"/>
  <c r="X885"/>
  <c r="F902"/>
  <c r="W892"/>
  <c r="H893"/>
  <c r="Y883"/>
  <c r="D893"/>
  <c r="U883"/>
  <c r="S876"/>
  <c r="S881"/>
  <c r="S873"/>
  <c r="S875"/>
  <c r="F893"/>
  <c r="W883"/>
  <c r="G894"/>
  <c r="X884"/>
  <c r="F896"/>
  <c r="W886"/>
  <c r="F1710"/>
  <c r="W1709"/>
  <c r="E898"/>
  <c r="V888"/>
  <c r="D901"/>
  <c r="U891"/>
  <c r="H895"/>
  <c r="Y885"/>
  <c r="D902"/>
  <c r="U892"/>
  <c r="E900"/>
  <c r="V890"/>
  <c r="H898"/>
  <c r="Y888"/>
  <c r="C902"/>
  <c r="T892"/>
  <c r="E897"/>
  <c r="V887"/>
  <c r="F905"/>
  <c r="W895"/>
  <c r="F899"/>
  <c r="W889"/>
  <c r="D895"/>
  <c r="U885"/>
  <c r="C1710"/>
  <c r="T1709"/>
  <c r="F907"/>
  <c r="W897"/>
  <c r="S880"/>
  <c r="S1709"/>
  <c r="F917"/>
  <c r="W907"/>
  <c r="D905"/>
  <c r="U895"/>
  <c r="F915"/>
  <c r="W905"/>
  <c r="C912"/>
  <c r="T902"/>
  <c r="E910"/>
  <c r="V900"/>
  <c r="H905"/>
  <c r="Y895"/>
  <c r="E908"/>
  <c r="V898"/>
  <c r="F906"/>
  <c r="W896"/>
  <c r="F903"/>
  <c r="W893"/>
  <c r="H903"/>
  <c r="Y893"/>
  <c r="G905"/>
  <c r="X895"/>
  <c r="D908"/>
  <c r="U898"/>
  <c r="E905"/>
  <c r="V895"/>
  <c r="D907"/>
  <c r="U897"/>
  <c r="E903"/>
  <c r="V893"/>
  <c r="G909"/>
  <c r="X899"/>
  <c r="F908"/>
  <c r="W898"/>
  <c r="E912"/>
  <c r="V902"/>
  <c r="D1711"/>
  <c r="U1710"/>
  <c r="D906"/>
  <c r="U896"/>
  <c r="G912"/>
  <c r="X902"/>
  <c r="D920"/>
  <c r="U910"/>
  <c r="C911"/>
  <c r="T901"/>
  <c r="C906"/>
  <c r="T896"/>
  <c r="G1711"/>
  <c r="X1710"/>
  <c r="G911"/>
  <c r="X901"/>
  <c r="E911"/>
  <c r="V901"/>
  <c r="H909"/>
  <c r="Y899"/>
  <c r="C909"/>
  <c r="T899"/>
  <c r="C907"/>
  <c r="T897"/>
  <c r="C908"/>
  <c r="T898"/>
  <c r="G907"/>
  <c r="X897"/>
  <c r="E904"/>
  <c r="V894"/>
  <c r="E906"/>
  <c r="V896"/>
  <c r="S884"/>
  <c r="S892"/>
  <c r="S891"/>
  <c r="S886"/>
  <c r="S889"/>
  <c r="S888"/>
  <c r="C1711"/>
  <c r="T1710"/>
  <c r="F909"/>
  <c r="W899"/>
  <c r="E907"/>
  <c r="V897"/>
  <c r="H908"/>
  <c r="Y898"/>
  <c r="D912"/>
  <c r="U902"/>
  <c r="D911"/>
  <c r="U901"/>
  <c r="F1711"/>
  <c r="W1710"/>
  <c r="G904"/>
  <c r="X894"/>
  <c r="D903"/>
  <c r="U893"/>
  <c r="F912"/>
  <c r="W902"/>
  <c r="H910"/>
  <c r="Y900"/>
  <c r="E1711"/>
  <c r="V1710"/>
  <c r="C910"/>
  <c r="T900"/>
  <c r="G908"/>
  <c r="X898"/>
  <c r="D914"/>
  <c r="U904"/>
  <c r="G906"/>
  <c r="X896"/>
  <c r="C905"/>
  <c r="T895"/>
  <c r="S895"/>
  <c r="F910"/>
  <c r="W900"/>
  <c r="C903"/>
  <c r="T893"/>
  <c r="E909"/>
  <c r="V899"/>
  <c r="H906"/>
  <c r="Y896"/>
  <c r="H1711"/>
  <c r="Y1710"/>
  <c r="H911"/>
  <c r="Y901"/>
  <c r="G910"/>
  <c r="X900"/>
  <c r="D909"/>
  <c r="U899"/>
  <c r="F911"/>
  <c r="W901"/>
  <c r="C904"/>
  <c r="T894"/>
  <c r="H904"/>
  <c r="Y894"/>
  <c r="G903"/>
  <c r="X893"/>
  <c r="F904"/>
  <c r="W894"/>
  <c r="H922"/>
  <c r="Y912"/>
  <c r="H907"/>
  <c r="Y897"/>
  <c r="S887"/>
  <c r="S890"/>
  <c r="S885"/>
  <c r="S883"/>
  <c r="H917"/>
  <c r="Y907"/>
  <c r="F914"/>
  <c r="W904"/>
  <c r="H914"/>
  <c r="Y904"/>
  <c r="F921"/>
  <c r="W911"/>
  <c r="G920"/>
  <c r="X910"/>
  <c r="H1712"/>
  <c r="Y1711"/>
  <c r="E919"/>
  <c r="V909"/>
  <c r="F920"/>
  <c r="W910"/>
  <c r="G916"/>
  <c r="X906"/>
  <c r="G918"/>
  <c r="X908"/>
  <c r="E1712"/>
  <c r="V1711"/>
  <c r="F922"/>
  <c r="W912"/>
  <c r="G914"/>
  <c r="X904"/>
  <c r="D921"/>
  <c r="U911"/>
  <c r="H918"/>
  <c r="Y908"/>
  <c r="F919"/>
  <c r="W909"/>
  <c r="E914"/>
  <c r="V904"/>
  <c r="C918"/>
  <c r="T908"/>
  <c r="C919"/>
  <c r="T909"/>
  <c r="E921"/>
  <c r="V911"/>
  <c r="G1712"/>
  <c r="X1711"/>
  <c r="C921"/>
  <c r="T911"/>
  <c r="G922"/>
  <c r="X912"/>
  <c r="D1712"/>
  <c r="U1711"/>
  <c r="F918"/>
  <c r="W908"/>
  <c r="E913"/>
  <c r="V903"/>
  <c r="E915"/>
  <c r="V905"/>
  <c r="G915"/>
  <c r="X905"/>
  <c r="F913"/>
  <c r="W903"/>
  <c r="E918"/>
  <c r="V908"/>
  <c r="E920"/>
  <c r="V910"/>
  <c r="F925"/>
  <c r="W915"/>
  <c r="F927"/>
  <c r="W917"/>
  <c r="S894"/>
  <c r="S893"/>
  <c r="S897"/>
  <c r="S899"/>
  <c r="S901"/>
  <c r="H932"/>
  <c r="Y922"/>
  <c r="G913"/>
  <c r="X903"/>
  <c r="C914"/>
  <c r="T904"/>
  <c r="D919"/>
  <c r="U909"/>
  <c r="H921"/>
  <c r="Y911"/>
  <c r="H916"/>
  <c r="Y906"/>
  <c r="C913"/>
  <c r="T903"/>
  <c r="C915"/>
  <c r="T905"/>
  <c r="D924"/>
  <c r="U914"/>
  <c r="C920"/>
  <c r="T910"/>
  <c r="H920"/>
  <c r="Y910"/>
  <c r="D913"/>
  <c r="U903"/>
  <c r="F1712"/>
  <c r="W1711"/>
  <c r="D922"/>
  <c r="U912"/>
  <c r="E917"/>
  <c r="V907"/>
  <c r="C1712"/>
  <c r="T1711"/>
  <c r="E916"/>
  <c r="V906"/>
  <c r="G917"/>
  <c r="X907"/>
  <c r="C917"/>
  <c r="T907"/>
  <c r="H919"/>
  <c r="Y909"/>
  <c r="G921"/>
  <c r="X911"/>
  <c r="C916"/>
  <c r="T906"/>
  <c r="D930"/>
  <c r="U920"/>
  <c r="D916"/>
  <c r="U906"/>
  <c r="E922"/>
  <c r="V912"/>
  <c r="G919"/>
  <c r="X909"/>
  <c r="D917"/>
  <c r="U907"/>
  <c r="D918"/>
  <c r="U908"/>
  <c r="H913"/>
  <c r="Y903"/>
  <c r="F916"/>
  <c r="W906"/>
  <c r="H915"/>
  <c r="Y905"/>
  <c r="C922"/>
  <c r="T912"/>
  <c r="D915"/>
  <c r="U905"/>
  <c r="S898"/>
  <c r="S900"/>
  <c r="S1710"/>
  <c r="S896"/>
  <c r="S902"/>
  <c r="S912"/>
  <c r="F937"/>
  <c r="W927"/>
  <c r="E930"/>
  <c r="V920"/>
  <c r="F923"/>
  <c r="W913"/>
  <c r="E925"/>
  <c r="V915"/>
  <c r="F928"/>
  <c r="W918"/>
  <c r="G932"/>
  <c r="X922"/>
  <c r="G1713"/>
  <c r="X1712"/>
  <c r="C929"/>
  <c r="T919"/>
  <c r="E924"/>
  <c r="V914"/>
  <c r="H928"/>
  <c r="Y918"/>
  <c r="G924"/>
  <c r="X914"/>
  <c r="E1713"/>
  <c r="V1712"/>
  <c r="G926"/>
  <c r="X916"/>
  <c r="E929"/>
  <c r="V919"/>
  <c r="G930"/>
  <c r="X920"/>
  <c r="H924"/>
  <c r="Y914"/>
  <c r="H927"/>
  <c r="Y917"/>
  <c r="S907"/>
  <c r="S903"/>
  <c r="S904"/>
  <c r="C932"/>
  <c r="T922"/>
  <c r="F926"/>
  <c r="W916"/>
  <c r="D928"/>
  <c r="U918"/>
  <c r="G929"/>
  <c r="X919"/>
  <c r="D926"/>
  <c r="U916"/>
  <c r="C926"/>
  <c r="T916"/>
  <c r="H929"/>
  <c r="Y919"/>
  <c r="G927"/>
  <c r="X917"/>
  <c r="C1713"/>
  <c r="T1712"/>
  <c r="D932"/>
  <c r="U922"/>
  <c r="D923"/>
  <c r="U913"/>
  <c r="C930"/>
  <c r="T920"/>
  <c r="C925"/>
  <c r="T915"/>
  <c r="H926"/>
  <c r="Y916"/>
  <c r="D929"/>
  <c r="U919"/>
  <c r="G923"/>
  <c r="X913"/>
  <c r="S909"/>
  <c r="F935"/>
  <c r="W925"/>
  <c r="E928"/>
  <c r="V918"/>
  <c r="G925"/>
  <c r="X915"/>
  <c r="E923"/>
  <c r="V913"/>
  <c r="D1713"/>
  <c r="U1712"/>
  <c r="C931"/>
  <c r="T921"/>
  <c r="E931"/>
  <c r="V921"/>
  <c r="C928"/>
  <c r="T918"/>
  <c r="F929"/>
  <c r="W919"/>
  <c r="D931"/>
  <c r="U921"/>
  <c r="F932"/>
  <c r="W922"/>
  <c r="G928"/>
  <c r="X918"/>
  <c r="F930"/>
  <c r="W920"/>
  <c r="H1713"/>
  <c r="Y1712"/>
  <c r="F931"/>
  <c r="W921"/>
  <c r="F924"/>
  <c r="W914"/>
  <c r="S906"/>
  <c r="S1711"/>
  <c r="S910"/>
  <c r="S905"/>
  <c r="D925"/>
  <c r="U915"/>
  <c r="H925"/>
  <c r="Y915"/>
  <c r="H923"/>
  <c r="Y913"/>
  <c r="D927"/>
  <c r="U917"/>
  <c r="E932"/>
  <c r="V922"/>
  <c r="D940"/>
  <c r="U930"/>
  <c r="G931"/>
  <c r="X921"/>
  <c r="C927"/>
  <c r="T917"/>
  <c r="E926"/>
  <c r="V916"/>
  <c r="E927"/>
  <c r="V917"/>
  <c r="F1713"/>
  <c r="W1712"/>
  <c r="H930"/>
  <c r="Y920"/>
  <c r="D934"/>
  <c r="U924"/>
  <c r="C923"/>
  <c r="T913"/>
  <c r="H931"/>
  <c r="Y921"/>
  <c r="C924"/>
  <c r="T914"/>
  <c r="H942"/>
  <c r="Y932"/>
  <c r="S911"/>
  <c r="S908"/>
  <c r="S914"/>
  <c r="S913"/>
  <c r="G933"/>
  <c r="X923"/>
  <c r="H936"/>
  <c r="Y926"/>
  <c r="C940"/>
  <c r="T930"/>
  <c r="D942"/>
  <c r="U932"/>
  <c r="G937"/>
  <c r="X927"/>
  <c r="C936"/>
  <c r="T926"/>
  <c r="G939"/>
  <c r="X929"/>
  <c r="F936"/>
  <c r="W926"/>
  <c r="C934"/>
  <c r="T924"/>
  <c r="C933"/>
  <c r="T923"/>
  <c r="H940"/>
  <c r="Y930"/>
  <c r="E937"/>
  <c r="V927"/>
  <c r="C937"/>
  <c r="T927"/>
  <c r="D950"/>
  <c r="U950"/>
  <c r="U940"/>
  <c r="D937"/>
  <c r="U927"/>
  <c r="H935"/>
  <c r="Y925"/>
  <c r="F934"/>
  <c r="W924"/>
  <c r="H1714"/>
  <c r="Y1713"/>
  <c r="G938"/>
  <c r="X928"/>
  <c r="D941"/>
  <c r="U931"/>
  <c r="C938"/>
  <c r="T928"/>
  <c r="C941"/>
  <c r="T931"/>
  <c r="E933"/>
  <c r="V923"/>
  <c r="E938"/>
  <c r="V928"/>
  <c r="H937"/>
  <c r="Y927"/>
  <c r="G940"/>
  <c r="X930"/>
  <c r="G936"/>
  <c r="X926"/>
  <c r="G934"/>
  <c r="X924"/>
  <c r="E934"/>
  <c r="V924"/>
  <c r="G1714"/>
  <c r="X1713"/>
  <c r="F938"/>
  <c r="W928"/>
  <c r="F933"/>
  <c r="W923"/>
  <c r="F947"/>
  <c r="W947"/>
  <c r="W937"/>
  <c r="S920"/>
  <c r="S916"/>
  <c r="S918"/>
  <c r="D939"/>
  <c r="U929"/>
  <c r="C935"/>
  <c r="T925"/>
  <c r="D933"/>
  <c r="U923"/>
  <c r="C1714"/>
  <c r="T1713"/>
  <c r="H939"/>
  <c r="Y929"/>
  <c r="D936"/>
  <c r="U926"/>
  <c r="D938"/>
  <c r="U928"/>
  <c r="C942"/>
  <c r="T932"/>
  <c r="H952"/>
  <c r="Y952"/>
  <c r="Y942"/>
  <c r="H941"/>
  <c r="Y931"/>
  <c r="D944"/>
  <c r="U944"/>
  <c r="U934"/>
  <c r="F1714"/>
  <c r="W1713"/>
  <c r="E936"/>
  <c r="V926"/>
  <c r="G941"/>
  <c r="X931"/>
  <c r="E942"/>
  <c r="V932"/>
  <c r="H933"/>
  <c r="Y923"/>
  <c r="D935"/>
  <c r="U925"/>
  <c r="F941"/>
  <c r="W931"/>
  <c r="F940"/>
  <c r="W930"/>
  <c r="F942"/>
  <c r="W932"/>
  <c r="F939"/>
  <c r="W929"/>
  <c r="E941"/>
  <c r="V931"/>
  <c r="D1714"/>
  <c r="U1713"/>
  <c r="G935"/>
  <c r="X925"/>
  <c r="F945"/>
  <c r="W945"/>
  <c r="W935"/>
  <c r="H934"/>
  <c r="Y924"/>
  <c r="E939"/>
  <c r="V929"/>
  <c r="E1714"/>
  <c r="V1713"/>
  <c r="H938"/>
  <c r="Y928"/>
  <c r="C939"/>
  <c r="T929"/>
  <c r="G942"/>
  <c r="X932"/>
  <c r="E935"/>
  <c r="V925"/>
  <c r="E940"/>
  <c r="V930"/>
  <c r="S917"/>
  <c r="S921"/>
  <c r="S915"/>
  <c r="S1712"/>
  <c r="S922"/>
  <c r="S919"/>
  <c r="S929"/>
  <c r="F948"/>
  <c r="W948"/>
  <c r="W938"/>
  <c r="E944"/>
  <c r="V944"/>
  <c r="V934"/>
  <c r="G946"/>
  <c r="X946"/>
  <c r="X936"/>
  <c r="H947"/>
  <c r="Y947"/>
  <c r="Y937"/>
  <c r="E943"/>
  <c r="V943"/>
  <c r="V933"/>
  <c r="C948"/>
  <c r="T948"/>
  <c r="T938"/>
  <c r="G948"/>
  <c r="X948"/>
  <c r="X938"/>
  <c r="F944"/>
  <c r="W944"/>
  <c r="W934"/>
  <c r="D947"/>
  <c r="U947"/>
  <c r="U937"/>
  <c r="C947"/>
  <c r="T947"/>
  <c r="T937"/>
  <c r="H950"/>
  <c r="Y950"/>
  <c r="Y940"/>
  <c r="C944"/>
  <c r="T944"/>
  <c r="T934"/>
  <c r="G949"/>
  <c r="X949"/>
  <c r="X939"/>
  <c r="G947"/>
  <c r="X947"/>
  <c r="X937"/>
  <c r="C950"/>
  <c r="T950"/>
  <c r="T940"/>
  <c r="G943"/>
  <c r="X943"/>
  <c r="X933"/>
  <c r="S932"/>
  <c r="S1713"/>
  <c r="S925"/>
  <c r="E950"/>
  <c r="V950"/>
  <c r="V940"/>
  <c r="G952"/>
  <c r="X952"/>
  <c r="X942"/>
  <c r="H948"/>
  <c r="Y948"/>
  <c r="Y938"/>
  <c r="E949"/>
  <c r="V949"/>
  <c r="V939"/>
  <c r="D948"/>
  <c r="U948"/>
  <c r="U938"/>
  <c r="H949"/>
  <c r="Y949"/>
  <c r="Y939"/>
  <c r="D943"/>
  <c r="U943"/>
  <c r="U933"/>
  <c r="D949"/>
  <c r="U949"/>
  <c r="U939"/>
  <c r="S928"/>
  <c r="S927"/>
  <c r="S924"/>
  <c r="S930"/>
  <c r="F943"/>
  <c r="W943"/>
  <c r="W933"/>
  <c r="G1715"/>
  <c r="X1714"/>
  <c r="G944"/>
  <c r="X944"/>
  <c r="X934"/>
  <c r="G950"/>
  <c r="X950"/>
  <c r="X940"/>
  <c r="E948"/>
  <c r="V948"/>
  <c r="V938"/>
  <c r="C951"/>
  <c r="T951"/>
  <c r="T941"/>
  <c r="D951"/>
  <c r="U951"/>
  <c r="U941"/>
  <c r="H1715"/>
  <c r="Y1714"/>
  <c r="H945"/>
  <c r="Y945"/>
  <c r="Y935"/>
  <c r="E947"/>
  <c r="V947"/>
  <c r="V937"/>
  <c r="C943"/>
  <c r="T943"/>
  <c r="T933"/>
  <c r="F946"/>
  <c r="W946"/>
  <c r="W936"/>
  <c r="C946"/>
  <c r="T946"/>
  <c r="T936"/>
  <c r="D952"/>
  <c r="U952"/>
  <c r="U942"/>
  <c r="H946"/>
  <c r="Y946"/>
  <c r="Y936"/>
  <c r="D1715"/>
  <c r="U1714"/>
  <c r="F949"/>
  <c r="W949"/>
  <c r="W939"/>
  <c r="F950"/>
  <c r="W950"/>
  <c r="W940"/>
  <c r="D945"/>
  <c r="U945"/>
  <c r="U935"/>
  <c r="E952"/>
  <c r="V952"/>
  <c r="V942"/>
  <c r="E946"/>
  <c r="V946"/>
  <c r="V936"/>
  <c r="E945"/>
  <c r="V945"/>
  <c r="V935"/>
  <c r="C949"/>
  <c r="T949"/>
  <c r="T939"/>
  <c r="E1715"/>
  <c r="V1714"/>
  <c r="H944"/>
  <c r="Y944"/>
  <c r="Y934"/>
  <c r="G945"/>
  <c r="X945"/>
  <c r="X935"/>
  <c r="E951"/>
  <c r="V951"/>
  <c r="V941"/>
  <c r="F952"/>
  <c r="W952"/>
  <c r="W942"/>
  <c r="F951"/>
  <c r="W951"/>
  <c r="W941"/>
  <c r="H943"/>
  <c r="Y943"/>
  <c r="Y933"/>
  <c r="G951"/>
  <c r="X951"/>
  <c r="X941"/>
  <c r="F1715"/>
  <c r="W1714"/>
  <c r="H951"/>
  <c r="Y951"/>
  <c r="Y941"/>
  <c r="C952"/>
  <c r="T952"/>
  <c r="S952"/>
  <c r="T942"/>
  <c r="S942"/>
  <c r="D946"/>
  <c r="U946"/>
  <c r="U936"/>
  <c r="C1715"/>
  <c r="T1714"/>
  <c r="S1714"/>
  <c r="C945"/>
  <c r="T945"/>
  <c r="T935"/>
  <c r="S931"/>
  <c r="S923"/>
  <c r="S926"/>
  <c r="S935"/>
  <c r="S939"/>
  <c r="S945"/>
  <c r="S949"/>
  <c r="S936"/>
  <c r="S933"/>
  <c r="S950"/>
  <c r="C1716"/>
  <c r="T1715"/>
  <c r="F1716"/>
  <c r="W1715"/>
  <c r="E1716"/>
  <c r="V1715"/>
  <c r="D1716"/>
  <c r="U1715"/>
  <c r="H1716"/>
  <c r="Y1715"/>
  <c r="G1716"/>
  <c r="X1715"/>
  <c r="S951"/>
  <c r="S940"/>
  <c r="S941"/>
  <c r="S944"/>
  <c r="S947"/>
  <c r="S948"/>
  <c r="S946"/>
  <c r="S943"/>
  <c r="S934"/>
  <c r="S937"/>
  <c r="S938"/>
  <c r="S1715"/>
  <c r="G1717"/>
  <c r="X1716"/>
  <c r="D1717"/>
  <c r="U1716"/>
  <c r="F1717"/>
  <c r="W1716"/>
  <c r="H1717"/>
  <c r="Y1716"/>
  <c r="E1717"/>
  <c r="V1716"/>
  <c r="C1717"/>
  <c r="T1716"/>
  <c r="S1716"/>
  <c r="E1718"/>
  <c r="V1717"/>
  <c r="F1718"/>
  <c r="W1717"/>
  <c r="G1718"/>
  <c r="X1717"/>
  <c r="C1718"/>
  <c r="T1717"/>
  <c r="H1718"/>
  <c r="Y1717"/>
  <c r="D1718"/>
  <c r="U1717"/>
  <c r="H1719"/>
  <c r="Y1718"/>
  <c r="G1719"/>
  <c r="X1718"/>
  <c r="E1719"/>
  <c r="V1718"/>
  <c r="S1717"/>
  <c r="D1719"/>
  <c r="U1718"/>
  <c r="C1719"/>
  <c r="T1718"/>
  <c r="F1719"/>
  <c r="W1718"/>
  <c r="E1720"/>
  <c r="V1719"/>
  <c r="H1720"/>
  <c r="Y1719"/>
  <c r="C1720"/>
  <c r="T1719"/>
  <c r="G1720"/>
  <c r="X1719"/>
  <c r="S1718"/>
  <c r="F1720"/>
  <c r="W1719"/>
  <c r="D1720"/>
  <c r="U1719"/>
  <c r="S1719"/>
  <c r="D1721"/>
  <c r="U1720"/>
  <c r="C1721"/>
  <c r="T1720"/>
  <c r="E1721"/>
  <c r="V1720"/>
  <c r="F1721"/>
  <c r="W1720"/>
  <c r="G1721"/>
  <c r="X1720"/>
  <c r="H1721"/>
  <c r="Y1720"/>
  <c r="G1722"/>
  <c r="X1721"/>
  <c r="E1722"/>
  <c r="V1721"/>
  <c r="D1722"/>
  <c r="U1721"/>
  <c r="H1722"/>
  <c r="Y1721"/>
  <c r="F1722"/>
  <c r="W1721"/>
  <c r="C1722"/>
  <c r="T1721"/>
  <c r="S1720"/>
  <c r="F1723"/>
  <c r="W1722"/>
  <c r="D1723"/>
  <c r="U1722"/>
  <c r="G1723"/>
  <c r="X1722"/>
  <c r="C1723"/>
  <c r="T1722"/>
  <c r="H1723"/>
  <c r="Y1722"/>
  <c r="E1723"/>
  <c r="V1722"/>
  <c r="S1721"/>
  <c r="H1724"/>
  <c r="Y1723"/>
  <c r="G1724"/>
  <c r="X1723"/>
  <c r="F1724"/>
  <c r="W1723"/>
  <c r="S1722"/>
  <c r="E1724"/>
  <c r="V1723"/>
  <c r="C1724"/>
  <c r="T1723"/>
  <c r="D1724"/>
  <c r="U1723"/>
  <c r="F1725"/>
  <c r="W1724"/>
  <c r="H1725"/>
  <c r="Y1724"/>
  <c r="C1725"/>
  <c r="T1724"/>
  <c r="G1725"/>
  <c r="X1724"/>
  <c r="S1723"/>
  <c r="D1725"/>
  <c r="U1724"/>
  <c r="E1725"/>
  <c r="V1724"/>
  <c r="S1724"/>
  <c r="E1726"/>
  <c r="V1725"/>
  <c r="C1726"/>
  <c r="T1725"/>
  <c r="F1726"/>
  <c r="W1725"/>
  <c r="D1726"/>
  <c r="U1725"/>
  <c r="G1726"/>
  <c r="X1725"/>
  <c r="H1726"/>
  <c r="Y1725"/>
  <c r="G1727"/>
  <c r="X1726"/>
  <c r="F1727"/>
  <c r="W1726"/>
  <c r="E1727"/>
  <c r="V1726"/>
  <c r="H1727"/>
  <c r="Y1726"/>
  <c r="D1727"/>
  <c r="U1726"/>
  <c r="C1727"/>
  <c r="T1726"/>
  <c r="S1725"/>
  <c r="D1728"/>
  <c r="U1727"/>
  <c r="E1728"/>
  <c r="V1727"/>
  <c r="G1728"/>
  <c r="X1727"/>
  <c r="C1728"/>
  <c r="T1727"/>
  <c r="H1728"/>
  <c r="Y1727"/>
  <c r="F1728"/>
  <c r="W1727"/>
  <c r="S1726"/>
  <c r="H1729"/>
  <c r="Y1728"/>
  <c r="G1729"/>
  <c r="X1728"/>
  <c r="D1729"/>
  <c r="U1728"/>
  <c r="S1727"/>
  <c r="F1729"/>
  <c r="W1728"/>
  <c r="C1729"/>
  <c r="T1728"/>
  <c r="E1729"/>
  <c r="V1728"/>
  <c r="D1730"/>
  <c r="U1729"/>
  <c r="H1730"/>
  <c r="Y1729"/>
  <c r="C1730"/>
  <c r="T1729"/>
  <c r="G1730"/>
  <c r="X1729"/>
  <c r="S1728"/>
  <c r="E1730"/>
  <c r="V1729"/>
  <c r="F1730"/>
  <c r="W1729"/>
  <c r="S1729"/>
  <c r="F1731"/>
  <c r="W1730"/>
  <c r="C1731"/>
  <c r="T1730"/>
  <c r="D1731"/>
  <c r="U1730"/>
  <c r="E1731"/>
  <c r="V1730"/>
  <c r="G1731"/>
  <c r="X1730"/>
  <c r="H1731"/>
  <c r="Y1730"/>
  <c r="G1732"/>
  <c r="X1731"/>
  <c r="D1732"/>
  <c r="U1731"/>
  <c r="F1732"/>
  <c r="W1731"/>
  <c r="H1732"/>
  <c r="Y1731"/>
  <c r="E1732"/>
  <c r="V1731"/>
  <c r="C1732"/>
  <c r="T1731"/>
  <c r="S1730"/>
  <c r="S1731"/>
  <c r="E1733"/>
  <c r="V1732"/>
  <c r="F1733"/>
  <c r="W1732"/>
  <c r="G1733"/>
  <c r="X1732"/>
  <c r="C1733"/>
  <c r="T1732"/>
  <c r="H1733"/>
  <c r="Y1732"/>
  <c r="D1733"/>
  <c r="U1732"/>
  <c r="H1734"/>
  <c r="Y1733"/>
  <c r="G1734"/>
  <c r="X1733"/>
  <c r="E1734"/>
  <c r="V1733"/>
  <c r="S1732"/>
  <c r="D1734"/>
  <c r="U1733"/>
  <c r="C1734"/>
  <c r="T1733"/>
  <c r="F1734"/>
  <c r="W1733"/>
  <c r="E1735"/>
  <c r="V1734"/>
  <c r="H1735"/>
  <c r="Y1734"/>
  <c r="C1735"/>
  <c r="T1734"/>
  <c r="G1735"/>
  <c r="X1734"/>
  <c r="S1733"/>
  <c r="F1735"/>
  <c r="W1734"/>
  <c r="D1735"/>
  <c r="U1734"/>
  <c r="S1734"/>
  <c r="D1736"/>
  <c r="U1735"/>
  <c r="C1736"/>
  <c r="T1735"/>
  <c r="E1736"/>
  <c r="V1735"/>
  <c r="F1736"/>
  <c r="W1735"/>
  <c r="G1736"/>
  <c r="X1735"/>
  <c r="H1736"/>
  <c r="Y1735"/>
  <c r="G1737"/>
  <c r="X1736"/>
  <c r="E1737"/>
  <c r="V1736"/>
  <c r="D1737"/>
  <c r="U1736"/>
  <c r="H1737"/>
  <c r="Y1736"/>
  <c r="F1737"/>
  <c r="W1736"/>
  <c r="C1737"/>
  <c r="T1736"/>
  <c r="S1735"/>
  <c r="F1738"/>
  <c r="W1737"/>
  <c r="D1738"/>
  <c r="U1737"/>
  <c r="G1738"/>
  <c r="X1737"/>
  <c r="C1738"/>
  <c r="T1737"/>
  <c r="H1738"/>
  <c r="Y1737"/>
  <c r="E1738"/>
  <c r="V1737"/>
  <c r="S1736"/>
  <c r="H1739"/>
  <c r="Y1738"/>
  <c r="G1739"/>
  <c r="X1738"/>
  <c r="F1739"/>
  <c r="W1738"/>
  <c r="S1737"/>
  <c r="E1739"/>
  <c r="V1738"/>
  <c r="C1739"/>
  <c r="T1738"/>
  <c r="D1739"/>
  <c r="U1738"/>
  <c r="F1740"/>
  <c r="W1739"/>
  <c r="H1740"/>
  <c r="Y1739"/>
  <c r="C1740"/>
  <c r="T1739"/>
  <c r="G1740"/>
  <c r="X1739"/>
  <c r="S1738"/>
  <c r="D1740"/>
  <c r="U1739"/>
  <c r="E1740"/>
  <c r="V1739"/>
  <c r="S1739"/>
  <c r="D1741"/>
  <c r="U1740"/>
  <c r="E1741"/>
  <c r="V1740"/>
  <c r="C1741"/>
  <c r="T1740"/>
  <c r="F1741"/>
  <c r="W1740"/>
  <c r="G1741"/>
  <c r="X1740"/>
  <c r="H1741"/>
  <c r="Y1740"/>
  <c r="G1742"/>
  <c r="X1741"/>
  <c r="C1742"/>
  <c r="T1741"/>
  <c r="D1742"/>
  <c r="U1741"/>
  <c r="H1742"/>
  <c r="Y1741"/>
  <c r="F1742"/>
  <c r="W1741"/>
  <c r="E1742"/>
  <c r="V1741"/>
  <c r="S1740"/>
  <c r="F1743"/>
  <c r="W1742"/>
  <c r="D1743"/>
  <c r="U1742"/>
  <c r="G1743"/>
  <c r="X1742"/>
  <c r="E1743"/>
  <c r="V1742"/>
  <c r="H1743"/>
  <c r="Y1742"/>
  <c r="C1743"/>
  <c r="T1742"/>
  <c r="S1741"/>
  <c r="H1744"/>
  <c r="Y1743"/>
  <c r="G1744"/>
  <c r="X1743"/>
  <c r="F1744"/>
  <c r="W1743"/>
  <c r="C1744"/>
  <c r="T1743"/>
  <c r="E1744"/>
  <c r="V1743"/>
  <c r="D1744"/>
  <c r="U1743"/>
  <c r="S1742"/>
  <c r="E1745"/>
  <c r="V1744"/>
  <c r="F1745"/>
  <c r="W1744"/>
  <c r="H1745"/>
  <c r="Y1744"/>
  <c r="S1743"/>
  <c r="D1745"/>
  <c r="U1744"/>
  <c r="C1745"/>
  <c r="T1744"/>
  <c r="G1745"/>
  <c r="X1744"/>
  <c r="H1746"/>
  <c r="Y1745"/>
  <c r="E1746"/>
  <c r="V1745"/>
  <c r="C1746"/>
  <c r="T1745"/>
  <c r="F1746"/>
  <c r="W1745"/>
  <c r="S1744"/>
  <c r="G1746"/>
  <c r="X1745"/>
  <c r="D1746"/>
  <c r="U1745"/>
  <c r="S1745"/>
  <c r="D1747"/>
  <c r="U1746"/>
  <c r="C1747"/>
  <c r="T1746"/>
  <c r="H1747"/>
  <c r="Y1746"/>
  <c r="G1747"/>
  <c r="X1746"/>
  <c r="F1747"/>
  <c r="W1746"/>
  <c r="E1747"/>
  <c r="V1746"/>
  <c r="F1748"/>
  <c r="W1747"/>
  <c r="H1748"/>
  <c r="Y1747"/>
  <c r="D1748"/>
  <c r="U1747"/>
  <c r="E1748"/>
  <c r="V1747"/>
  <c r="G1748"/>
  <c r="X1747"/>
  <c r="C1748"/>
  <c r="T1747"/>
  <c r="S1746"/>
  <c r="G1749"/>
  <c r="X1748"/>
  <c r="D1749"/>
  <c r="U1748"/>
  <c r="F1749"/>
  <c r="W1748"/>
  <c r="C1749"/>
  <c r="T1748"/>
  <c r="E1749"/>
  <c r="V1748"/>
  <c r="H1749"/>
  <c r="Y1748"/>
  <c r="S1747"/>
  <c r="E1750"/>
  <c r="V1749"/>
  <c r="F1750"/>
  <c r="W1749"/>
  <c r="G1750"/>
  <c r="X1749"/>
  <c r="S1748"/>
  <c r="H1750"/>
  <c r="Y1749"/>
  <c r="C1750"/>
  <c r="T1749"/>
  <c r="D1750"/>
  <c r="U1749"/>
  <c r="G1751"/>
  <c r="X1750"/>
  <c r="E1751"/>
  <c r="V1750"/>
  <c r="C1751"/>
  <c r="T1750"/>
  <c r="F1751"/>
  <c r="W1750"/>
  <c r="S1749"/>
  <c r="D1751"/>
  <c r="U1750"/>
  <c r="H1751"/>
  <c r="Y1750"/>
  <c r="S1750"/>
  <c r="H1752"/>
  <c r="Y1751"/>
  <c r="C1752"/>
  <c r="T1751"/>
  <c r="G1752"/>
  <c r="X1751"/>
  <c r="D1752"/>
  <c r="U1751"/>
  <c r="F1752"/>
  <c r="W1751"/>
  <c r="E1752"/>
  <c r="V1751"/>
  <c r="F1753"/>
  <c r="W1752"/>
  <c r="G1753"/>
  <c r="X1752"/>
  <c r="H1753"/>
  <c r="Y1752"/>
  <c r="E1753"/>
  <c r="V1752"/>
  <c r="D1753"/>
  <c r="U1752"/>
  <c r="C1753"/>
  <c r="T1752"/>
  <c r="S1751"/>
  <c r="D1754"/>
  <c r="U1753"/>
  <c r="H1754"/>
  <c r="Y1753"/>
  <c r="F1754"/>
  <c r="W1753"/>
  <c r="C1754"/>
  <c r="T1753"/>
  <c r="E1754"/>
  <c r="V1753"/>
  <c r="G1754"/>
  <c r="X1753"/>
  <c r="S1752"/>
  <c r="E1755"/>
  <c r="V1754"/>
  <c r="F1755"/>
  <c r="W1754"/>
  <c r="D1755"/>
  <c r="U1754"/>
  <c r="S1753"/>
  <c r="G1755"/>
  <c r="X1754"/>
  <c r="C1755"/>
  <c r="T1754"/>
  <c r="H1755"/>
  <c r="Y1754"/>
  <c r="D1756"/>
  <c r="U1755"/>
  <c r="E1756"/>
  <c r="V1755"/>
  <c r="C1756"/>
  <c r="T1755"/>
  <c r="F1756"/>
  <c r="W1755"/>
  <c r="S1754"/>
  <c r="H1756"/>
  <c r="Y1755"/>
  <c r="G1756"/>
  <c r="X1755"/>
  <c r="S1755"/>
  <c r="H1757"/>
  <c r="Y1756"/>
  <c r="G1757"/>
  <c r="X1756"/>
  <c r="C1757"/>
  <c r="T1756"/>
  <c r="D1757"/>
  <c r="U1756"/>
  <c r="F1757"/>
  <c r="W1756"/>
  <c r="E1757"/>
  <c r="V1756"/>
  <c r="F1758"/>
  <c r="W1757"/>
  <c r="C1758"/>
  <c r="T1757"/>
  <c r="H1758"/>
  <c r="Y1757"/>
  <c r="E1758"/>
  <c r="V1757"/>
  <c r="D1758"/>
  <c r="U1757"/>
  <c r="G1758"/>
  <c r="X1757"/>
  <c r="S1756"/>
  <c r="D1759"/>
  <c r="U1758"/>
  <c r="H1759"/>
  <c r="Y1758"/>
  <c r="F1759"/>
  <c r="W1758"/>
  <c r="G1759"/>
  <c r="X1758"/>
  <c r="E1759"/>
  <c r="V1758"/>
  <c r="C1759"/>
  <c r="T1758"/>
  <c r="S1757"/>
  <c r="E1760"/>
  <c r="V1759"/>
  <c r="F1760"/>
  <c r="W1759"/>
  <c r="D1760"/>
  <c r="U1759"/>
  <c r="C1760"/>
  <c r="T1759"/>
  <c r="G1760"/>
  <c r="X1759"/>
  <c r="H1760"/>
  <c r="Y1759"/>
  <c r="S1758"/>
  <c r="G1761"/>
  <c r="X1760"/>
  <c r="D1761"/>
  <c r="U1760"/>
  <c r="E1761"/>
  <c r="V1760"/>
  <c r="S1759"/>
  <c r="H1761"/>
  <c r="Y1760"/>
  <c r="C1761"/>
  <c r="T1760"/>
  <c r="F1761"/>
  <c r="W1760"/>
  <c r="E1762"/>
  <c r="V1761"/>
  <c r="G1762"/>
  <c r="X1761"/>
  <c r="C1762"/>
  <c r="T1761"/>
  <c r="D1762"/>
  <c r="U1761"/>
  <c r="S1760"/>
  <c r="F1762"/>
  <c r="W1761"/>
  <c r="H1762"/>
  <c r="Y1761"/>
  <c r="C1763"/>
  <c r="T1762"/>
  <c r="E1763"/>
  <c r="V1762"/>
  <c r="H1763"/>
  <c r="Y1762"/>
  <c r="F1763"/>
  <c r="W1762"/>
  <c r="D1763"/>
  <c r="U1762"/>
  <c r="G1763"/>
  <c r="X1762"/>
  <c r="S1761"/>
  <c r="D1764"/>
  <c r="U1763"/>
  <c r="H1764"/>
  <c r="Y1763"/>
  <c r="C1764"/>
  <c r="T1763"/>
  <c r="S1762"/>
  <c r="G1764"/>
  <c r="X1763"/>
  <c r="F1764"/>
  <c r="W1763"/>
  <c r="E1764"/>
  <c r="V1763"/>
  <c r="C1765"/>
  <c r="T1764"/>
  <c r="D1765"/>
  <c r="U1764"/>
  <c r="F1765"/>
  <c r="W1764"/>
  <c r="H1765"/>
  <c r="Y1764"/>
  <c r="E1765"/>
  <c r="V1764"/>
  <c r="G1765"/>
  <c r="X1764"/>
  <c r="S1763"/>
  <c r="E1766"/>
  <c r="V1765"/>
  <c r="F1766"/>
  <c r="W1765"/>
  <c r="C1766"/>
  <c r="T1765"/>
  <c r="S1764"/>
  <c r="G1766"/>
  <c r="X1765"/>
  <c r="H1766"/>
  <c r="Y1765"/>
  <c r="D1766"/>
  <c r="U1765"/>
  <c r="C1767"/>
  <c r="T1766"/>
  <c r="E1767"/>
  <c r="V1766"/>
  <c r="H1767"/>
  <c r="Y1766"/>
  <c r="F1767"/>
  <c r="W1766"/>
  <c r="D1767"/>
  <c r="U1766"/>
  <c r="G1767"/>
  <c r="X1766"/>
  <c r="S1765"/>
  <c r="D1768"/>
  <c r="U1767"/>
  <c r="H1768"/>
  <c r="Y1767"/>
  <c r="C1768"/>
  <c r="T1767"/>
  <c r="S1766"/>
  <c r="G1768"/>
  <c r="X1767"/>
  <c r="F1768"/>
  <c r="W1767"/>
  <c r="E1768"/>
  <c r="V1767"/>
  <c r="C1769"/>
  <c r="T1768"/>
  <c r="D1769"/>
  <c r="U1768"/>
  <c r="F1769"/>
  <c r="W1768"/>
  <c r="H1769"/>
  <c r="Y1768"/>
  <c r="E1769"/>
  <c r="V1768"/>
  <c r="G1769"/>
  <c r="X1768"/>
  <c r="S1767"/>
  <c r="E1770"/>
  <c r="V1769"/>
  <c r="F1770"/>
  <c r="W1769"/>
  <c r="C1770"/>
  <c r="T1769"/>
  <c r="S1768"/>
  <c r="G1770"/>
  <c r="X1769"/>
  <c r="H1770"/>
  <c r="Y1769"/>
  <c r="D1770"/>
  <c r="U1769"/>
  <c r="C1771"/>
  <c r="T1770"/>
  <c r="E1771"/>
  <c r="V1770"/>
  <c r="H1771"/>
  <c r="Y1770"/>
  <c r="F1771"/>
  <c r="W1770"/>
  <c r="D1771"/>
  <c r="U1770"/>
  <c r="G1771"/>
  <c r="X1770"/>
  <c r="S1769"/>
  <c r="S1770"/>
  <c r="D1772"/>
  <c r="U1771"/>
  <c r="H1772"/>
  <c r="Y1771"/>
  <c r="C1772"/>
  <c r="T1771"/>
  <c r="G1772"/>
  <c r="X1771"/>
  <c r="F1772"/>
  <c r="W1771"/>
  <c r="E1772"/>
  <c r="V1771"/>
  <c r="F1773"/>
  <c r="W1772"/>
  <c r="C1773"/>
  <c r="T1772"/>
  <c r="D1773"/>
  <c r="U1772"/>
  <c r="E1773"/>
  <c r="V1772"/>
  <c r="G1773"/>
  <c r="X1772"/>
  <c r="H1773"/>
  <c r="Y1772"/>
  <c r="S1771"/>
  <c r="G1774"/>
  <c r="X1773"/>
  <c r="D1774"/>
  <c r="U1773"/>
  <c r="F1774"/>
  <c r="W1773"/>
  <c r="H1774"/>
  <c r="Y1773"/>
  <c r="E1774"/>
  <c r="V1773"/>
  <c r="C1774"/>
  <c r="T1773"/>
  <c r="S1772"/>
  <c r="C1775"/>
  <c r="T1774"/>
  <c r="H1775"/>
  <c r="Y1774"/>
  <c r="D1775"/>
  <c r="U1774"/>
  <c r="E1775"/>
  <c r="V1774"/>
  <c r="F1775"/>
  <c r="W1774"/>
  <c r="G1775"/>
  <c r="X1774"/>
  <c r="S1773"/>
  <c r="F1776"/>
  <c r="W1775"/>
  <c r="D1776"/>
  <c r="U1775"/>
  <c r="C1776"/>
  <c r="T1775"/>
  <c r="G1776"/>
  <c r="X1775"/>
  <c r="E1776"/>
  <c r="V1775"/>
  <c r="H1776"/>
  <c r="Y1775"/>
  <c r="S1774"/>
  <c r="E1777"/>
  <c r="V1776"/>
  <c r="C1777"/>
  <c r="T1776"/>
  <c r="F1777"/>
  <c r="W1776"/>
  <c r="S1775"/>
  <c r="H1777"/>
  <c r="Y1776"/>
  <c r="G1777"/>
  <c r="X1776"/>
  <c r="D1777"/>
  <c r="U1776"/>
  <c r="F1778"/>
  <c r="W1777"/>
  <c r="G1778"/>
  <c r="X1777"/>
  <c r="C1778"/>
  <c r="T1777"/>
  <c r="E1778"/>
  <c r="V1777"/>
  <c r="D1778"/>
  <c r="U1777"/>
  <c r="H1778"/>
  <c r="Y1777"/>
  <c r="S1776"/>
  <c r="D1779"/>
  <c r="U1778"/>
  <c r="C1779"/>
  <c r="T1778"/>
  <c r="F1779"/>
  <c r="W1778"/>
  <c r="H1779"/>
  <c r="Y1778"/>
  <c r="E1779"/>
  <c r="V1778"/>
  <c r="G1779"/>
  <c r="X1778"/>
  <c r="S1777"/>
  <c r="E1780"/>
  <c r="V1779"/>
  <c r="F1780"/>
  <c r="W1779"/>
  <c r="D1780"/>
  <c r="U1779"/>
  <c r="G1780"/>
  <c r="X1779"/>
  <c r="H1780"/>
  <c r="Y1779"/>
  <c r="C1780"/>
  <c r="T1779"/>
  <c r="S1778"/>
  <c r="S1779"/>
  <c r="H1781"/>
  <c r="Y1780"/>
  <c r="D1781"/>
  <c r="U1780"/>
  <c r="E1781"/>
  <c r="V1780"/>
  <c r="C1781"/>
  <c r="T1780"/>
  <c r="G1781"/>
  <c r="X1780"/>
  <c r="F1781"/>
  <c r="W1780"/>
  <c r="G1782"/>
  <c r="X1781"/>
  <c r="E1782"/>
  <c r="V1781"/>
  <c r="H1782"/>
  <c r="Y1781"/>
  <c r="S1780"/>
  <c r="F1782"/>
  <c r="W1781"/>
  <c r="C1782"/>
  <c r="T1781"/>
  <c r="D1782"/>
  <c r="U1781"/>
  <c r="H1783"/>
  <c r="Y1782"/>
  <c r="G1783"/>
  <c r="X1782"/>
  <c r="C1783"/>
  <c r="T1782"/>
  <c r="E1783"/>
  <c r="V1782"/>
  <c r="S1781"/>
  <c r="D1783"/>
  <c r="U1782"/>
  <c r="F1783"/>
  <c r="W1782"/>
  <c r="S1782"/>
  <c r="C1784"/>
  <c r="T1783"/>
  <c r="H1784"/>
  <c r="Y1783"/>
  <c r="F1784"/>
  <c r="W1783"/>
  <c r="D1784"/>
  <c r="U1783"/>
  <c r="E1784"/>
  <c r="V1783"/>
  <c r="G1784"/>
  <c r="X1783"/>
  <c r="E1785"/>
  <c r="V1784"/>
  <c r="F1785"/>
  <c r="W1784"/>
  <c r="C1785"/>
  <c r="T1784"/>
  <c r="S1783"/>
  <c r="G1785"/>
  <c r="X1784"/>
  <c r="D1785"/>
  <c r="U1784"/>
  <c r="H1785"/>
  <c r="Y1784"/>
  <c r="S1784"/>
  <c r="C1786"/>
  <c r="T1785"/>
  <c r="E1786"/>
  <c r="V1785"/>
  <c r="D1786"/>
  <c r="U1785"/>
  <c r="F1786"/>
  <c r="W1785"/>
  <c r="H1786"/>
  <c r="Y1785"/>
  <c r="G1786"/>
  <c r="X1785"/>
  <c r="H1787"/>
  <c r="Y1786"/>
  <c r="D1787"/>
  <c r="U1786"/>
  <c r="C1787"/>
  <c r="T1786"/>
  <c r="S1785"/>
  <c r="G1787"/>
  <c r="X1786"/>
  <c r="F1787"/>
  <c r="W1786"/>
  <c r="E1787"/>
  <c r="V1786"/>
  <c r="C1788"/>
  <c r="T1787"/>
  <c r="H1788"/>
  <c r="Y1787"/>
  <c r="F1788"/>
  <c r="W1787"/>
  <c r="D1788"/>
  <c r="U1787"/>
  <c r="E1788"/>
  <c r="V1787"/>
  <c r="G1788"/>
  <c r="X1787"/>
  <c r="S1786"/>
  <c r="E1789"/>
  <c r="V1788"/>
  <c r="F1789"/>
  <c r="W1788"/>
  <c r="C1789"/>
  <c r="T1788"/>
  <c r="S1787"/>
  <c r="G1789"/>
  <c r="X1788"/>
  <c r="D1789"/>
  <c r="U1788"/>
  <c r="H1789"/>
  <c r="Y1788"/>
  <c r="C1790"/>
  <c r="T1789"/>
  <c r="E1790"/>
  <c r="V1789"/>
  <c r="D1790"/>
  <c r="U1789"/>
  <c r="F1790"/>
  <c r="W1789"/>
  <c r="H1790"/>
  <c r="Y1789"/>
  <c r="G1790"/>
  <c r="X1789"/>
  <c r="S1788"/>
  <c r="H1791"/>
  <c r="Y1790"/>
  <c r="D1791"/>
  <c r="U1790"/>
  <c r="C1791"/>
  <c r="T1790"/>
  <c r="S1789"/>
  <c r="G1791"/>
  <c r="X1790"/>
  <c r="F1791"/>
  <c r="W1790"/>
  <c r="E1791"/>
  <c r="V1790"/>
  <c r="C1792"/>
  <c r="T1791"/>
  <c r="H1792"/>
  <c r="Y1791"/>
  <c r="F1792"/>
  <c r="W1791"/>
  <c r="D1792"/>
  <c r="U1791"/>
  <c r="E1792"/>
  <c r="V1791"/>
  <c r="G1792"/>
  <c r="X1791"/>
  <c r="S1790"/>
  <c r="E1793"/>
  <c r="V1792"/>
  <c r="F1793"/>
  <c r="W1792"/>
  <c r="C1793"/>
  <c r="T1792"/>
  <c r="S1791"/>
  <c r="G1793"/>
  <c r="X1792"/>
  <c r="D1793"/>
  <c r="U1792"/>
  <c r="H1793"/>
  <c r="Y1792"/>
  <c r="C1794"/>
  <c r="T1793"/>
  <c r="E1794"/>
  <c r="V1793"/>
  <c r="D1794"/>
  <c r="U1793"/>
  <c r="F1794"/>
  <c r="W1793"/>
  <c r="H1794"/>
  <c r="Y1793"/>
  <c r="G1794"/>
  <c r="X1793"/>
  <c r="S1792"/>
  <c r="H1795"/>
  <c r="Y1794"/>
  <c r="D1795"/>
  <c r="U1794"/>
  <c r="C1795"/>
  <c r="T1794"/>
  <c r="S1793"/>
  <c r="G1795"/>
  <c r="X1794"/>
  <c r="F1795"/>
  <c r="W1794"/>
  <c r="E1795"/>
  <c r="V1794"/>
  <c r="C1796"/>
  <c r="T1795"/>
  <c r="H1796"/>
  <c r="Y1795"/>
  <c r="F1796"/>
  <c r="W1795"/>
  <c r="D1796"/>
  <c r="U1795"/>
  <c r="E1796"/>
  <c r="V1795"/>
  <c r="G1796"/>
  <c r="X1795"/>
  <c r="S1794"/>
  <c r="E1797"/>
  <c r="V1796"/>
  <c r="F1797"/>
  <c r="W1796"/>
  <c r="C1797"/>
  <c r="T1796"/>
  <c r="S1795"/>
  <c r="G1797"/>
  <c r="X1796"/>
  <c r="D1797"/>
  <c r="U1796"/>
  <c r="H1797"/>
  <c r="Y1796"/>
  <c r="C1798"/>
  <c r="T1797"/>
  <c r="E1798"/>
  <c r="V1797"/>
  <c r="D1798"/>
  <c r="U1797"/>
  <c r="F1798"/>
  <c r="W1797"/>
  <c r="H1798"/>
  <c r="Y1797"/>
  <c r="G1798"/>
  <c r="X1797"/>
  <c r="S1796"/>
  <c r="H1799"/>
  <c r="Y1798"/>
  <c r="D1799"/>
  <c r="U1798"/>
  <c r="C1799"/>
  <c r="T1798"/>
  <c r="S1797"/>
  <c r="G1799"/>
  <c r="X1798"/>
  <c r="F1799"/>
  <c r="W1798"/>
  <c r="E1799"/>
  <c r="V1798"/>
  <c r="C1800"/>
  <c r="T1799"/>
  <c r="H1800"/>
  <c r="Y1799"/>
  <c r="F1800"/>
  <c r="W1799"/>
  <c r="D1800"/>
  <c r="U1799"/>
  <c r="E1800"/>
  <c r="V1799"/>
  <c r="G1800"/>
  <c r="X1799"/>
  <c r="S1798"/>
  <c r="E1801"/>
  <c r="V1800"/>
  <c r="F1801"/>
  <c r="W1800"/>
  <c r="C1801"/>
  <c r="T1800"/>
  <c r="S1799"/>
  <c r="G1801"/>
  <c r="X1800"/>
  <c r="D1801"/>
  <c r="U1800"/>
  <c r="H1801"/>
  <c r="Y1800"/>
  <c r="C1802"/>
  <c r="T1801"/>
  <c r="E1802"/>
  <c r="V1801"/>
  <c r="D1802"/>
  <c r="U1801"/>
  <c r="F1802"/>
  <c r="W1801"/>
  <c r="H1802"/>
  <c r="Y1801"/>
  <c r="G1802"/>
  <c r="X1801"/>
  <c r="S1800"/>
  <c r="H1803"/>
  <c r="Y1802"/>
  <c r="D1803"/>
  <c r="U1802"/>
  <c r="C1803"/>
  <c r="T1802"/>
  <c r="S1801"/>
  <c r="G1803"/>
  <c r="X1802"/>
  <c r="F1803"/>
  <c r="W1802"/>
  <c r="E1803"/>
  <c r="V1802"/>
  <c r="C1804"/>
  <c r="T1804"/>
  <c r="T1803"/>
  <c r="H1804"/>
  <c r="Y1804"/>
  <c r="Y1803"/>
  <c r="F1804"/>
  <c r="W1804"/>
  <c r="W1803"/>
  <c r="D1804"/>
  <c r="U1804"/>
  <c r="U1803"/>
  <c r="E1804"/>
  <c r="V1804"/>
  <c r="V1803"/>
  <c r="G1804"/>
  <c r="X1804"/>
  <c r="X1803"/>
  <c r="S1802"/>
  <c r="S1804"/>
  <c r="S1803"/>
</calcChain>
</file>

<file path=xl/comments1.xml><?xml version="1.0" encoding="utf-8"?>
<comments xmlns="http://schemas.openxmlformats.org/spreadsheetml/2006/main">
  <authors>
    <author>作者</author>
  </authors>
  <commentList>
    <comment ref="B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本怪物组有多少波怪物，最多</t>
        </r>
        <r>
          <rPr>
            <sz val="9"/>
            <color indexed="81"/>
            <rFont val="Tahoma"/>
            <family val="2"/>
          </rPr>
          <t>3</t>
        </r>
        <r>
          <rPr>
            <sz val="9"/>
            <color indexed="81"/>
            <rFont val="宋体"/>
            <family val="3"/>
            <charset val="134"/>
          </rPr>
          <t>波</t>
        </r>
      </text>
    </comment>
    <comment ref="C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前排左</t>
        </r>
        <r>
          <rPr>
            <sz val="9"/>
            <color indexed="81"/>
            <rFont val="Tahoma"/>
            <family val="2"/>
          </rPr>
          <t>1</t>
        </r>
      </text>
    </comment>
    <comment ref="D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前排左</t>
        </r>
        <r>
          <rPr>
            <sz val="9"/>
            <color indexed="81"/>
            <rFont val="Tahoma"/>
            <family val="2"/>
          </rPr>
          <t>2</t>
        </r>
      </text>
    </commen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前排左</t>
        </r>
        <r>
          <rPr>
            <sz val="9"/>
            <color indexed="81"/>
            <rFont val="Tahoma"/>
            <family val="2"/>
          </rPr>
          <t>3</t>
        </r>
      </text>
    </comment>
    <comment ref="F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后排左</t>
        </r>
        <r>
          <rPr>
            <sz val="9"/>
            <color indexed="81"/>
            <rFont val="Tahoma"/>
            <family val="2"/>
          </rPr>
          <t>1</t>
        </r>
      </text>
    </comment>
    <comment ref="G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后排左</t>
        </r>
        <r>
          <rPr>
            <sz val="9"/>
            <color indexed="81"/>
            <rFont val="Tahoma"/>
            <family val="2"/>
          </rPr>
          <t>2</t>
        </r>
      </text>
    </comment>
    <comment ref="H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后排左</t>
        </r>
        <r>
          <rPr>
            <sz val="9"/>
            <color indexed="81"/>
            <rFont val="Tahoma"/>
            <family val="2"/>
          </rPr>
          <t>3</t>
        </r>
      </text>
    </comment>
    <comment ref="I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填写掉落表中</t>
        </r>
        <r>
          <rPr>
            <sz val="9"/>
            <color indexed="81"/>
            <rFont val="Tahoma"/>
            <family val="2"/>
          </rPr>
          <t>ID</t>
        </r>
      </text>
    </comment>
    <comment ref="O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玩家打这组怪物时，给玩家附加一个passiveskill</t>
        </r>
      </text>
    </comment>
    <comment ref="P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玩家打这组怪物时，给玩家附加一个passiveskill</t>
        </r>
      </text>
    </comment>
    <comment ref="Q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玩家打这组怪物时，给玩家附加一个passiveskill</t>
        </r>
      </text>
    </comment>
  </commentList>
</comments>
</file>

<file path=xl/sharedStrings.xml><?xml version="1.0" encoding="utf-8"?>
<sst xmlns="http://schemas.openxmlformats.org/spreadsheetml/2006/main" count="2503" uniqueCount="173">
  <si>
    <t>怪物组ID</t>
  </si>
  <si>
    <t>1号位怪物ID</t>
  </si>
  <si>
    <t>2号位怪物ID</t>
  </si>
  <si>
    <t>3号位怪物ID</t>
  </si>
  <si>
    <t>4号位怪物ID</t>
  </si>
  <si>
    <t>5号位怪物ID</t>
  </si>
  <si>
    <t>6号位怪物ID</t>
  </si>
  <si>
    <t>Both</t>
  </si>
  <si>
    <t>Server</t>
  </si>
  <si>
    <t>int</t>
    <phoneticPr fontId="2" type="noConversion"/>
  </si>
  <si>
    <t>monster2</t>
  </si>
  <si>
    <t>monster3</t>
  </si>
  <si>
    <t>monster4</t>
  </si>
  <si>
    <t>monster5</t>
  </si>
  <si>
    <t>monster6</t>
  </si>
  <si>
    <t>drop2</t>
  </si>
  <si>
    <t>drop3</t>
  </si>
  <si>
    <t>drop4</t>
  </si>
  <si>
    <t>drop5</t>
  </si>
  <si>
    <t>drop6</t>
  </si>
  <si>
    <t>id,wave</t>
    <phoneticPr fontId="2" type="noConversion"/>
  </si>
  <si>
    <t>怪物波数</t>
    <phoneticPr fontId="2" type="noConversion"/>
  </si>
  <si>
    <t>1号位掉落物品ID</t>
    <phoneticPr fontId="2" type="noConversion"/>
  </si>
  <si>
    <t>2号位掉落物品ID</t>
    <phoneticPr fontId="2" type="noConversion"/>
  </si>
  <si>
    <t>3号位掉落物品ID</t>
    <phoneticPr fontId="2" type="noConversion"/>
  </si>
  <si>
    <t>4号位掉落物品ID</t>
    <phoneticPr fontId="2" type="noConversion"/>
  </si>
  <si>
    <t>5号位掉落物品ID</t>
    <phoneticPr fontId="2" type="noConversion"/>
  </si>
  <si>
    <t>6号位掉落物品ID</t>
    <phoneticPr fontId="2" type="noConversion"/>
  </si>
  <si>
    <t>章节</t>
    <phoneticPr fontId="2" type="noConversion"/>
  </si>
  <si>
    <t>黄巾党</t>
  </si>
  <si>
    <t>道士</t>
  </si>
  <si>
    <t>佩刀步兵</t>
  </si>
  <si>
    <t>长枪步兵</t>
  </si>
  <si>
    <t>刀骑兵</t>
  </si>
  <si>
    <t>弓弩手</t>
  </si>
  <si>
    <t>重甲巨斧兵</t>
  </si>
  <si>
    <t>刀盾兵</t>
  </si>
  <si>
    <t>医生</t>
  </si>
  <si>
    <t>弓手</t>
  </si>
  <si>
    <t>舞娘</t>
  </si>
  <si>
    <t>文官</t>
  </si>
  <si>
    <t>monster_id</t>
    <phoneticPr fontId="2" type="noConversion"/>
  </si>
  <si>
    <t>res_id</t>
    <phoneticPr fontId="2" type="noConversion"/>
  </si>
  <si>
    <t>drop_knight_id</t>
    <phoneticPr fontId="2" type="noConversion"/>
  </si>
  <si>
    <t>drop_id</t>
    <phoneticPr fontId="2" type="noConversion"/>
  </si>
  <si>
    <t>章节</t>
    <phoneticPr fontId="2" type="noConversion"/>
  </si>
  <si>
    <t>修正</t>
    <phoneticPr fontId="2" type="noConversion"/>
  </si>
  <si>
    <t>附加天赋1</t>
    <phoneticPr fontId="2" type="noConversion"/>
  </si>
  <si>
    <t>附加天赋2</t>
    <phoneticPr fontId="2" type="noConversion"/>
  </si>
  <si>
    <t>附加天赋3</t>
    <phoneticPr fontId="2" type="noConversion"/>
  </si>
  <si>
    <t>所属系统</t>
    <phoneticPr fontId="2" type="noConversion"/>
  </si>
  <si>
    <t>Excluded</t>
  </si>
  <si>
    <t>战力1</t>
    <phoneticPr fontId="2" type="noConversion"/>
  </si>
  <si>
    <t>战力2</t>
  </si>
  <si>
    <t>战力3</t>
  </si>
  <si>
    <t>战力4</t>
  </si>
  <si>
    <t>战力5</t>
  </si>
  <si>
    <t>战力6</t>
  </si>
  <si>
    <t>team战力</t>
    <phoneticPr fontId="2" type="noConversion"/>
  </si>
  <si>
    <t>日常副本-突破石副本（难度2）</t>
  </si>
  <si>
    <t>日常副本-突破石副本（难度3）</t>
  </si>
  <si>
    <t>日常副本-突破石副本（难度4）</t>
  </si>
  <si>
    <t>日常副本-突破石副本（难度5）</t>
  </si>
  <si>
    <t>日常副本-黄金经验宝物副本（难度2）</t>
  </si>
  <si>
    <t>日常副本-黄金经验宝物副本（难度3）</t>
  </si>
  <si>
    <t>日常副本-黄金经验宝物副本（难度4）</t>
  </si>
  <si>
    <t>日常副本-黄金经验宝物副本（难度5）</t>
  </si>
  <si>
    <t>日常副本-银两副本（难度2）</t>
  </si>
  <si>
    <t>日常副本-银两副本（难度3）</t>
  </si>
  <si>
    <t>日常副本-银两副本（难度4）</t>
  </si>
  <si>
    <t>日常副本-银两副本（难度5）</t>
  </si>
  <si>
    <t>日常副本-极品精炼石副本（难度2）</t>
  </si>
  <si>
    <t>日常副本-极品精炼石副本（难度3）</t>
  </si>
  <si>
    <t>日常副本-极品精炼石副本（难度4）</t>
  </si>
  <si>
    <t>日常副本-极品精炼石副本（难度5）</t>
  </si>
  <si>
    <t>日常副本-金龙宝宝副本（难度2）</t>
  </si>
  <si>
    <t>日常副本-金龙宝宝副本（难度3）</t>
  </si>
  <si>
    <t>日常副本-金龙宝宝副本（难度4）</t>
  </si>
  <si>
    <t>日常副本-金龙宝宝副本（难度5）</t>
  </si>
  <si>
    <t>日常副本-宝物精炼石副本（难度2）</t>
  </si>
  <si>
    <t>日常副本-宝物精炼石副本（难度3）</t>
  </si>
  <si>
    <t>日常副本-宝物精炼石副本（难度4）</t>
  </si>
  <si>
    <t>日常副本-宝物精炼石副本（难度5）</t>
  </si>
  <si>
    <t>过关斩将第1章第1关</t>
  </si>
  <si>
    <t>过关斩将第1章第2关</t>
  </si>
  <si>
    <t>过关斩将第1章第3关</t>
  </si>
  <si>
    <t>过关斩将第1章第4关</t>
  </si>
  <si>
    <t>过关斩将第1章第5关</t>
  </si>
  <si>
    <t>过关斩将第1章第6关</t>
  </si>
  <si>
    <t>过关斩将第1章第7关</t>
  </si>
  <si>
    <t>过关斩将第1章第8关</t>
  </si>
  <si>
    <t>过关斩将第2章第1关</t>
  </si>
  <si>
    <t>过关斩将第2章第2关</t>
  </si>
  <si>
    <t>过关斩将第2章第3关</t>
  </si>
  <si>
    <t>过关斩将第2章第4关</t>
  </si>
  <si>
    <t>过关斩将第2章第5关</t>
  </si>
  <si>
    <t>过关斩将第2章第6关</t>
  </si>
  <si>
    <t>过关斩将第2章第7关</t>
  </si>
  <si>
    <t>过关斩将第2章第8关</t>
  </si>
  <si>
    <t>过关斩将第3章第1关</t>
  </si>
  <si>
    <t>过关斩将第3章第2关</t>
  </si>
  <si>
    <t>过关斩将第3章第3关</t>
  </si>
  <si>
    <t>过关斩将第3章第4关</t>
  </si>
  <si>
    <t>过关斩将第3章第5关</t>
  </si>
  <si>
    <t>过关斩将第3章第6关</t>
  </si>
  <si>
    <t>过关斩将第3章第7关</t>
  </si>
  <si>
    <t>过关斩将第3章第8关</t>
  </si>
  <si>
    <t>过关斩将第4章第1关</t>
  </si>
  <si>
    <t>过关斩将第4章第2关</t>
  </si>
  <si>
    <t>过关斩将第4章第3关</t>
  </si>
  <si>
    <t>过关斩将第4章第4关</t>
  </si>
  <si>
    <t>过关斩将第4章第5关</t>
  </si>
  <si>
    <t>过关斩将第4章第6关</t>
  </si>
  <si>
    <t>过关斩将第4章第7关</t>
  </si>
  <si>
    <t>过关斩将第4章第8关</t>
  </si>
  <si>
    <t>过关斩将第5章第1关</t>
  </si>
  <si>
    <t>过关斩将第5章第2关</t>
  </si>
  <si>
    <t>过关斩将第5章第3关</t>
  </si>
  <si>
    <t>过关斩将第5章第4关</t>
  </si>
  <si>
    <t>过关斩将第5章第5关</t>
  </si>
  <si>
    <t>过关斩将第5章第6关</t>
  </si>
  <si>
    <t>过关斩将第5章第7关</t>
  </si>
  <si>
    <t>过关斩将第5章第8关</t>
  </si>
  <si>
    <t>过关斩将第6章第1关</t>
  </si>
  <si>
    <t>过关斩将第6章第2关</t>
  </si>
  <si>
    <t>过关斩将第6章第3关</t>
  </si>
  <si>
    <t>过关斩将第6章第4关</t>
  </si>
  <si>
    <t>过关斩将第6章第5关</t>
  </si>
  <si>
    <t>过关斩将第6章第6关</t>
  </si>
  <si>
    <t>过关斩将第6章第7关</t>
  </si>
  <si>
    <t>过关斩将第6章第8关</t>
  </si>
  <si>
    <t>过关斩将第7章第1关</t>
  </si>
  <si>
    <t>过关斩将第7章第2关</t>
  </si>
  <si>
    <t>过关斩将第7章第3关</t>
  </si>
  <si>
    <t>过关斩将第7章第4关</t>
  </si>
  <si>
    <t>过关斩将第7章第5关</t>
  </si>
  <si>
    <t>过关斩将第7章第6关</t>
  </si>
  <si>
    <t>过关斩将第7章第7关</t>
  </si>
  <si>
    <t>过关斩将第7章第8关</t>
  </si>
  <si>
    <t>过关斩将第8章第1关</t>
  </si>
  <si>
    <t>过关斩将第8章第2关</t>
  </si>
  <si>
    <t>过关斩将第8章第3关</t>
  </si>
  <si>
    <t>过关斩将第8章第4关</t>
  </si>
  <si>
    <t>过关斩将第8章第5关</t>
  </si>
  <si>
    <t>过关斩将第8章第6关</t>
  </si>
  <si>
    <t>过关斩将第8章第7关</t>
  </si>
  <si>
    <t>过关斩将第8章第8关</t>
  </si>
  <si>
    <t>日常副本-突破石副本（难度6）</t>
  </si>
  <si>
    <t>日常副本-黄金经验宝物副本（难度6）</t>
  </si>
  <si>
    <t>日常副本-银两副本（难度6）</t>
  </si>
  <si>
    <t>日常副本-极品精炼石副本（难度6）</t>
  </si>
  <si>
    <t>日常副本-金龙宝宝副本（难度6）</t>
  </si>
  <si>
    <t>日常副本-宝物精炼石副本（难度6）</t>
  </si>
  <si>
    <t>Both</t>
    <phoneticPr fontId="2" type="noConversion"/>
  </si>
  <si>
    <t>id</t>
    <phoneticPr fontId="2" type="noConversion"/>
  </si>
  <si>
    <t>wave</t>
    <phoneticPr fontId="2" type="noConversion"/>
  </si>
  <si>
    <t>monster1</t>
    <phoneticPr fontId="2" type="noConversion"/>
  </si>
  <si>
    <t>drop1</t>
    <phoneticPr fontId="2" type="noConversion"/>
  </si>
  <si>
    <t>passive_skill_1</t>
    <phoneticPr fontId="2" type="noConversion"/>
  </si>
  <si>
    <t>passive_skill_2</t>
    <phoneticPr fontId="2" type="noConversion"/>
  </si>
  <si>
    <t>passive_skill_3</t>
    <phoneticPr fontId="2" type="noConversion"/>
  </si>
  <si>
    <t>精英挑战</t>
    <phoneticPr fontId="2" type="noConversion"/>
  </si>
  <si>
    <t>主线副本</t>
    <phoneticPr fontId="2" type="noConversion"/>
  </si>
  <si>
    <t>名将副本</t>
    <phoneticPr fontId="2" type="noConversion"/>
  </si>
  <si>
    <t>名将帐篷</t>
    <phoneticPr fontId="2" type="noConversion"/>
  </si>
  <si>
    <t>精英副本</t>
    <phoneticPr fontId="2" type="noConversion"/>
  </si>
  <si>
    <t>精英暴动</t>
    <phoneticPr fontId="2" type="noConversion"/>
  </si>
  <si>
    <t>日常副本-突破石副本（难度1）</t>
    <phoneticPr fontId="2" type="noConversion"/>
  </si>
  <si>
    <t>日常副本-黄金经验宝物副本（难度1）</t>
    <phoneticPr fontId="2" type="noConversion"/>
  </si>
  <si>
    <t>日常副本-银两副本（难度1）</t>
    <phoneticPr fontId="2" type="noConversion"/>
  </si>
  <si>
    <t>日常副本-极品精炼石副本（难度1）</t>
    <phoneticPr fontId="2" type="noConversion"/>
  </si>
  <si>
    <t>日常副本-金龙宝宝副本（难度1）</t>
    <phoneticPr fontId="2" type="noConversion"/>
  </si>
  <si>
    <t>日常副本-宝物精炼石副本（难度1）</t>
    <phoneticPr fontId="2" type="noConversion"/>
  </si>
</sst>
</file>

<file path=xl/styles.xml><?xml version="1.0" encoding="utf-8"?>
<styleSheet xmlns="http://schemas.openxmlformats.org/spreadsheetml/2006/main">
  <numFmts count="3">
    <numFmt numFmtId="176" formatCode="0_);[Red]\(0\)"/>
    <numFmt numFmtId="177" formatCode="0.00_);[Red]\(0.00\)"/>
    <numFmt numFmtId="178" formatCode="0.0_);[Red]\(0.0\)"/>
  </numFmts>
  <fonts count="12">
    <font>
      <sz val="11"/>
      <color theme="1"/>
      <name val="宋体"/>
      <family val="2"/>
      <charset val="134"/>
      <scheme val="minor"/>
    </font>
    <font>
      <sz val="10"/>
      <color theme="1"/>
      <name val="宋体"/>
      <family val="3"/>
      <charset val="134"/>
    </font>
    <font>
      <sz val="9"/>
      <name val="宋体"/>
      <family val="2"/>
      <charset val="134"/>
      <scheme val="minor"/>
    </font>
    <font>
      <b/>
      <sz val="9"/>
      <color indexed="81"/>
      <name val="宋体"/>
      <family val="3"/>
      <charset val="134"/>
    </font>
    <font>
      <sz val="9"/>
      <color indexed="81"/>
      <name val="宋体"/>
      <family val="3"/>
      <charset val="134"/>
    </font>
    <font>
      <sz val="9"/>
      <color indexed="81"/>
      <name val="Tahoma"/>
      <family val="2"/>
    </font>
    <font>
      <sz val="12"/>
      <name val="宋体"/>
      <family val="3"/>
      <charset val="134"/>
    </font>
    <font>
      <sz val="10"/>
      <color theme="1"/>
      <name val="宋体"/>
      <family val="2"/>
      <charset val="134"/>
      <scheme val="minor"/>
    </font>
    <font>
      <b/>
      <sz val="10"/>
      <color theme="1"/>
      <name val="宋体"/>
      <family val="3"/>
      <charset val="134"/>
    </font>
    <font>
      <sz val="10"/>
      <name val="宋体"/>
      <family val="3"/>
      <charset val="134"/>
    </font>
    <font>
      <sz val="10"/>
      <color theme="1"/>
      <name val="宋体"/>
      <family val="3"/>
      <charset val="134"/>
      <scheme val="minor"/>
    </font>
    <font>
      <sz val="10"/>
      <name val="宋体"/>
      <family val="3"/>
      <charset val="134"/>
      <scheme val="minor"/>
    </font>
  </fonts>
  <fills count="18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39997558519241921"/>
        <bgColor indexed="64"/>
      </patternFill>
    </fill>
  </fills>
  <borders count="3">
    <border>
      <left/>
      <right/>
      <top/>
      <bottom/>
      <diagonal/>
    </border>
    <border>
      <left style="dashed">
        <color auto="1"/>
      </left>
      <right style="dashed">
        <color auto="1"/>
      </right>
      <top style="dashed">
        <color auto="1"/>
      </top>
      <bottom style="dashed">
        <color auto="1"/>
      </bottom>
      <diagonal/>
    </border>
    <border>
      <left style="dashed">
        <color auto="1"/>
      </left>
      <right style="dashed">
        <color auto="1"/>
      </right>
      <top style="dashed">
        <color auto="1"/>
      </top>
      <bottom/>
      <diagonal/>
    </border>
  </borders>
  <cellStyleXfs count="2">
    <xf numFmtId="0" fontId="0" fillId="0" borderId="0">
      <alignment vertical="center"/>
    </xf>
    <xf numFmtId="0" fontId="6" fillId="0" borderId="0"/>
  </cellStyleXfs>
  <cellXfs count="33">
    <xf numFmtId="0" fontId="0" fillId="0" borderId="0" xfId="0">
      <alignment vertical="center"/>
    </xf>
    <xf numFmtId="0" fontId="0" fillId="0" borderId="0" xfId="0" applyFill="1">
      <alignment vertical="center"/>
    </xf>
    <xf numFmtId="0" fontId="10" fillId="11" borderId="0" xfId="0" applyFont="1" applyFill="1" applyAlignment="1">
      <alignment horizontal="center" vertical="center"/>
    </xf>
    <xf numFmtId="176" fontId="10" fillId="11" borderId="0" xfId="0" applyNumberFormat="1" applyFont="1" applyFill="1" applyAlignment="1">
      <alignment horizontal="center" vertical="center"/>
    </xf>
    <xf numFmtId="178" fontId="10" fillId="11" borderId="0" xfId="0" applyNumberFormat="1" applyFont="1" applyFill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0" fillId="16" borderId="0" xfId="0" applyFont="1" applyFill="1" applyAlignment="1">
      <alignment horizontal="center" vertical="center"/>
    </xf>
    <xf numFmtId="0" fontId="8" fillId="0" borderId="1" xfId="0" applyFont="1" applyFill="1" applyBorder="1" applyAlignment="1">
      <alignment horizontal="center" vertical="center"/>
    </xf>
    <xf numFmtId="0" fontId="10" fillId="0" borderId="0" xfId="0" applyFont="1" applyFill="1" applyAlignment="1">
      <alignment horizontal="center" vertical="center"/>
    </xf>
    <xf numFmtId="0" fontId="10" fillId="5" borderId="0" xfId="0" applyFont="1" applyFill="1" applyAlignment="1">
      <alignment horizontal="center" vertical="center"/>
    </xf>
    <xf numFmtId="0" fontId="10" fillId="4" borderId="0" xfId="0" applyFont="1" applyFill="1" applyAlignment="1">
      <alignment horizontal="center" vertical="center"/>
    </xf>
    <xf numFmtId="0" fontId="10" fillId="6" borderId="0" xfId="0" applyFont="1" applyFill="1" applyAlignment="1">
      <alignment horizontal="center" vertical="center"/>
    </xf>
    <xf numFmtId="176" fontId="10" fillId="4" borderId="0" xfId="0" applyNumberFormat="1" applyFont="1" applyFill="1" applyAlignment="1">
      <alignment horizontal="center" vertical="center"/>
    </xf>
    <xf numFmtId="178" fontId="10" fillId="4" borderId="0" xfId="0" applyNumberFormat="1" applyFont="1" applyFill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9" fillId="3" borderId="2" xfId="0" applyFont="1" applyFill="1" applyBorder="1" applyAlignment="1">
      <alignment horizontal="center" vertical="center"/>
    </xf>
    <xf numFmtId="0" fontId="9" fillId="0" borderId="0" xfId="0" applyFont="1" applyFill="1" applyBorder="1" applyAlignment="1">
      <alignment horizontal="center" vertical="center"/>
    </xf>
    <xf numFmtId="0" fontId="10" fillId="8" borderId="0" xfId="0" applyFont="1" applyFill="1" applyAlignment="1">
      <alignment horizontal="center" vertical="center"/>
    </xf>
    <xf numFmtId="0" fontId="10" fillId="0" borderId="0" xfId="0" applyNumberFormat="1" applyFont="1" applyFill="1" applyAlignment="1">
      <alignment horizontal="center" vertical="center"/>
    </xf>
    <xf numFmtId="0" fontId="10" fillId="4" borderId="0" xfId="0" applyNumberFormat="1" applyFont="1" applyFill="1" applyAlignment="1">
      <alignment horizontal="center" vertical="center"/>
    </xf>
    <xf numFmtId="0" fontId="10" fillId="10" borderId="0" xfId="0" applyFont="1" applyFill="1" applyAlignment="1">
      <alignment horizontal="center" vertical="center"/>
    </xf>
    <xf numFmtId="0" fontId="10" fillId="17" borderId="0" xfId="0" applyFont="1" applyFill="1" applyAlignment="1">
      <alignment horizontal="center" vertical="center"/>
    </xf>
    <xf numFmtId="0" fontId="10" fillId="13" borderId="0" xfId="0" applyFont="1" applyFill="1" applyAlignment="1">
      <alignment horizontal="center" vertical="center"/>
    </xf>
    <xf numFmtId="0" fontId="10" fillId="7" borderId="0" xfId="0" applyFont="1" applyFill="1" applyAlignment="1">
      <alignment horizontal="center" vertical="center"/>
    </xf>
    <xf numFmtId="0" fontId="10" fillId="9" borderId="0" xfId="0" applyFont="1" applyFill="1" applyAlignment="1">
      <alignment horizontal="center" vertical="center"/>
    </xf>
    <xf numFmtId="0" fontId="10" fillId="14" borderId="0" xfId="0" applyFont="1" applyFill="1" applyAlignment="1">
      <alignment horizontal="center" vertical="center"/>
    </xf>
    <xf numFmtId="177" fontId="10" fillId="11" borderId="0" xfId="0" applyNumberFormat="1" applyFont="1" applyFill="1" applyAlignment="1">
      <alignment horizontal="center" vertical="center"/>
    </xf>
    <xf numFmtId="0" fontId="10" fillId="15" borderId="0" xfId="0" applyFont="1" applyFill="1" applyAlignment="1">
      <alignment horizontal="center" vertical="center"/>
    </xf>
    <xf numFmtId="177" fontId="10" fillId="4" borderId="0" xfId="0" applyNumberFormat="1" applyFont="1" applyFill="1" applyAlignment="1">
      <alignment horizontal="center" vertical="center"/>
    </xf>
    <xf numFmtId="0" fontId="11" fillId="0" borderId="0" xfId="0" applyFont="1" applyFill="1" applyBorder="1" applyAlignment="1">
      <alignment horizontal="center" vertical="center"/>
    </xf>
    <xf numFmtId="0" fontId="11" fillId="17" borderId="0" xfId="0" applyFont="1" applyFill="1" applyBorder="1" applyAlignment="1">
      <alignment horizontal="center" vertical="center"/>
    </xf>
    <xf numFmtId="0" fontId="10" fillId="12" borderId="0" xfId="0" applyFont="1" applyFill="1" applyAlignment="1">
      <alignment horizontal="center" vertical="center"/>
    </xf>
  </cellXfs>
  <cellStyles count="2">
    <cellStyle name="常规" xfId="0" builtinId="0"/>
    <cellStyle name="常规 2" xfId="1"/>
  </cellStyles>
  <dxfs count="153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9" tint="-0.499984740745262"/>
        </patternFill>
      </fill>
    </dxf>
    <dxf>
      <fill>
        <patternFill>
          <bgColor theme="0" tint="-0.499984740745262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zhangyi/Desktop/&#30382;&#21345;&#19992;&#25442;&#30382;&#23569;&#24180;&#19977;&#22269;&#24535;/release_2.1.50/monster_info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quezm/Desktop/121-130/monster_info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</sheetNames>
    <sheetDataSet>
      <sheetData sheetId="0">
        <row r="1">
          <cell r="A1" t="str">
            <v>id</v>
          </cell>
        </row>
        <row r="2">
          <cell r="A2" t="str">
            <v>int</v>
          </cell>
        </row>
        <row r="3">
          <cell r="A3" t="str">
            <v>怪物ID</v>
          </cell>
          <cell r="AR3" t="str">
            <v>战力</v>
          </cell>
        </row>
        <row r="4">
          <cell r="A4" t="str">
            <v>Both</v>
          </cell>
          <cell r="AR4" t="str">
            <v>Excluded</v>
          </cell>
        </row>
        <row r="5">
          <cell r="A5" t="str">
            <v>id</v>
          </cell>
        </row>
        <row r="6">
          <cell r="A6">
            <v>9001</v>
          </cell>
          <cell r="AR6">
            <v>25000006</v>
          </cell>
        </row>
        <row r="7">
          <cell r="A7">
            <v>9002</v>
          </cell>
          <cell r="AR7">
            <v>44999986</v>
          </cell>
        </row>
        <row r="8">
          <cell r="A8">
            <v>9003</v>
          </cell>
          <cell r="AR8">
            <v>44999986</v>
          </cell>
        </row>
        <row r="9">
          <cell r="A9">
            <v>9004</v>
          </cell>
          <cell r="AR9">
            <v>25000006</v>
          </cell>
        </row>
        <row r="10">
          <cell r="A10">
            <v>9005</v>
          </cell>
          <cell r="AR10">
            <v>25000006</v>
          </cell>
        </row>
        <row r="11">
          <cell r="A11">
            <v>9006</v>
          </cell>
          <cell r="AR11">
            <v>25000006</v>
          </cell>
        </row>
        <row r="12">
          <cell r="A12">
            <v>9007</v>
          </cell>
          <cell r="AR12">
            <v>25000006</v>
          </cell>
        </row>
        <row r="13">
          <cell r="A13">
            <v>9008</v>
          </cell>
          <cell r="AR13">
            <v>44999986</v>
          </cell>
        </row>
        <row r="14">
          <cell r="A14">
            <v>9501</v>
          </cell>
          <cell r="AR14">
            <v>6900</v>
          </cell>
        </row>
        <row r="15">
          <cell r="A15">
            <v>9502</v>
          </cell>
          <cell r="AR15">
            <v>1750</v>
          </cell>
        </row>
        <row r="16">
          <cell r="A16">
            <v>9503</v>
          </cell>
          <cell r="AR16">
            <v>1750</v>
          </cell>
        </row>
        <row r="17">
          <cell r="A17">
            <v>9504</v>
          </cell>
          <cell r="AR17">
            <v>2700</v>
          </cell>
        </row>
        <row r="18">
          <cell r="A18">
            <v>9505</v>
          </cell>
          <cell r="AR18">
            <v>1825</v>
          </cell>
        </row>
        <row r="19">
          <cell r="A19">
            <v>9506</v>
          </cell>
          <cell r="AR19">
            <v>2125</v>
          </cell>
        </row>
        <row r="20">
          <cell r="A20">
            <v>9507</v>
          </cell>
          <cell r="AR20">
            <v>1825</v>
          </cell>
        </row>
        <row r="21">
          <cell r="A21">
            <v>9508</v>
          </cell>
          <cell r="AR21">
            <v>2125</v>
          </cell>
        </row>
        <row r="22">
          <cell r="A22">
            <v>9509</v>
          </cell>
          <cell r="AR22">
            <v>7700</v>
          </cell>
        </row>
        <row r="23">
          <cell r="A23">
            <v>8101</v>
          </cell>
          <cell r="AR23">
            <v>13296</v>
          </cell>
        </row>
        <row r="24">
          <cell r="A24">
            <v>8102</v>
          </cell>
          <cell r="AR24">
            <v>13296</v>
          </cell>
        </row>
        <row r="25">
          <cell r="A25">
            <v>8103</v>
          </cell>
          <cell r="AR25">
            <v>13296</v>
          </cell>
        </row>
        <row r="26">
          <cell r="A26">
            <v>8201</v>
          </cell>
          <cell r="AR26">
            <v>26985</v>
          </cell>
        </row>
        <row r="27">
          <cell r="A27">
            <v>8202</v>
          </cell>
          <cell r="AR27">
            <v>26980</v>
          </cell>
        </row>
        <row r="28">
          <cell r="A28">
            <v>8203</v>
          </cell>
          <cell r="AR28">
            <v>26985</v>
          </cell>
        </row>
        <row r="29">
          <cell r="A29">
            <v>8204</v>
          </cell>
          <cell r="AR29">
            <v>26980</v>
          </cell>
        </row>
        <row r="30">
          <cell r="A30">
            <v>8205</v>
          </cell>
          <cell r="AR30">
            <v>26980</v>
          </cell>
        </row>
        <row r="31">
          <cell r="A31">
            <v>8206</v>
          </cell>
          <cell r="AR31">
            <v>26980</v>
          </cell>
        </row>
        <row r="32">
          <cell r="A32">
            <v>8301</v>
          </cell>
          <cell r="AR32">
            <v>56614</v>
          </cell>
        </row>
        <row r="33">
          <cell r="A33">
            <v>8302</v>
          </cell>
          <cell r="AR33">
            <v>56614</v>
          </cell>
        </row>
        <row r="34">
          <cell r="A34">
            <v>8303</v>
          </cell>
          <cell r="AR34">
            <v>56614</v>
          </cell>
        </row>
        <row r="35">
          <cell r="A35">
            <v>8304</v>
          </cell>
          <cell r="AR35">
            <v>56614</v>
          </cell>
        </row>
        <row r="36">
          <cell r="A36">
            <v>8305</v>
          </cell>
          <cell r="AR36">
            <v>56614</v>
          </cell>
        </row>
        <row r="37">
          <cell r="A37">
            <v>8306</v>
          </cell>
          <cell r="AR37">
            <v>56614</v>
          </cell>
        </row>
        <row r="38">
          <cell r="A38">
            <v>8401</v>
          </cell>
          <cell r="AR38">
            <v>144867</v>
          </cell>
        </row>
        <row r="39">
          <cell r="A39">
            <v>8402</v>
          </cell>
          <cell r="AR39">
            <v>144867</v>
          </cell>
        </row>
        <row r="40">
          <cell r="A40">
            <v>8403</v>
          </cell>
          <cell r="AR40">
            <v>144867</v>
          </cell>
        </row>
        <row r="41">
          <cell r="A41">
            <v>8404</v>
          </cell>
          <cell r="AR41">
            <v>144867</v>
          </cell>
        </row>
        <row r="42">
          <cell r="A42">
            <v>8405</v>
          </cell>
          <cell r="AR42">
            <v>144867</v>
          </cell>
        </row>
        <row r="43">
          <cell r="A43">
            <v>8406</v>
          </cell>
          <cell r="AR43">
            <v>144867</v>
          </cell>
        </row>
        <row r="44">
          <cell r="A44">
            <v>8501</v>
          </cell>
          <cell r="AR44">
            <v>239791</v>
          </cell>
        </row>
        <row r="45">
          <cell r="A45">
            <v>8502</v>
          </cell>
          <cell r="AR45">
            <v>239791</v>
          </cell>
        </row>
        <row r="46">
          <cell r="A46">
            <v>8503</v>
          </cell>
          <cell r="AR46">
            <v>239791</v>
          </cell>
        </row>
        <row r="47">
          <cell r="A47">
            <v>8504</v>
          </cell>
          <cell r="AR47">
            <v>239791</v>
          </cell>
        </row>
        <row r="48">
          <cell r="A48">
            <v>8505</v>
          </cell>
          <cell r="AR48">
            <v>239791</v>
          </cell>
        </row>
        <row r="49">
          <cell r="A49">
            <v>8506</v>
          </cell>
          <cell r="AR49">
            <v>239791</v>
          </cell>
        </row>
        <row r="50">
          <cell r="A50">
            <v>8601</v>
          </cell>
          <cell r="AR50">
            <v>408443</v>
          </cell>
        </row>
        <row r="51">
          <cell r="A51">
            <v>8602</v>
          </cell>
          <cell r="AR51">
            <v>408443</v>
          </cell>
        </row>
        <row r="52">
          <cell r="A52">
            <v>8603</v>
          </cell>
          <cell r="AR52">
            <v>408443</v>
          </cell>
        </row>
        <row r="53">
          <cell r="A53">
            <v>8604</v>
          </cell>
          <cell r="AR53">
            <v>408443</v>
          </cell>
        </row>
        <row r="54">
          <cell r="A54">
            <v>8605</v>
          </cell>
          <cell r="AR54">
            <v>408443</v>
          </cell>
        </row>
        <row r="55">
          <cell r="A55">
            <v>8606</v>
          </cell>
          <cell r="AR55">
            <v>408443</v>
          </cell>
        </row>
        <row r="56">
          <cell r="A56">
            <v>10001</v>
          </cell>
          <cell r="AR56">
            <v>566</v>
          </cell>
        </row>
        <row r="57">
          <cell r="A57">
            <v>10002</v>
          </cell>
          <cell r="AR57">
            <v>696</v>
          </cell>
        </row>
        <row r="58">
          <cell r="A58">
            <v>10003</v>
          </cell>
          <cell r="AR58">
            <v>670</v>
          </cell>
        </row>
        <row r="59">
          <cell r="A59">
            <v>10004</v>
          </cell>
          <cell r="AR59">
            <v>839</v>
          </cell>
        </row>
        <row r="60">
          <cell r="A60">
            <v>10005</v>
          </cell>
          <cell r="AR60">
            <v>790</v>
          </cell>
        </row>
        <row r="61">
          <cell r="A61">
            <v>12005</v>
          </cell>
          <cell r="AR61">
            <v>790</v>
          </cell>
        </row>
        <row r="62">
          <cell r="A62">
            <v>10006</v>
          </cell>
          <cell r="AR62">
            <v>994</v>
          </cell>
        </row>
        <row r="63">
          <cell r="A63">
            <v>10432</v>
          </cell>
          <cell r="AR63">
            <v>844</v>
          </cell>
        </row>
        <row r="64">
          <cell r="A64">
            <v>10433</v>
          </cell>
          <cell r="AR64">
            <v>1066</v>
          </cell>
        </row>
        <row r="65">
          <cell r="A65">
            <v>10434</v>
          </cell>
          <cell r="AR65">
            <v>928</v>
          </cell>
        </row>
        <row r="66">
          <cell r="A66">
            <v>10435</v>
          </cell>
          <cell r="AR66">
            <v>928</v>
          </cell>
        </row>
        <row r="67">
          <cell r="A67">
            <v>10436</v>
          </cell>
          <cell r="AR67">
            <v>1178</v>
          </cell>
        </row>
        <row r="68">
          <cell r="A68">
            <v>10007</v>
          </cell>
          <cell r="AR68">
            <v>1015</v>
          </cell>
        </row>
        <row r="69">
          <cell r="A69">
            <v>10008</v>
          </cell>
          <cell r="AR69">
            <v>1015</v>
          </cell>
        </row>
        <row r="70">
          <cell r="A70">
            <v>10437</v>
          </cell>
          <cell r="AR70">
            <v>1090</v>
          </cell>
        </row>
        <row r="71">
          <cell r="A71">
            <v>10438</v>
          </cell>
          <cell r="AR71">
            <v>1379</v>
          </cell>
        </row>
        <row r="72">
          <cell r="A72">
            <v>10439</v>
          </cell>
          <cell r="AR72">
            <v>1197</v>
          </cell>
        </row>
        <row r="73">
          <cell r="A73">
            <v>10009</v>
          </cell>
          <cell r="AR73">
            <v>1197</v>
          </cell>
        </row>
        <row r="74">
          <cell r="A74">
            <v>10010</v>
          </cell>
          <cell r="AR74">
            <v>1562</v>
          </cell>
        </row>
        <row r="75">
          <cell r="A75">
            <v>10011</v>
          </cell>
          <cell r="AR75">
            <v>971</v>
          </cell>
        </row>
        <row r="76">
          <cell r="A76">
            <v>100121</v>
          </cell>
          <cell r="AR76">
            <v>1256</v>
          </cell>
        </row>
        <row r="77">
          <cell r="A77">
            <v>10012</v>
          </cell>
          <cell r="AR77">
            <v>1256</v>
          </cell>
        </row>
        <row r="78">
          <cell r="A78">
            <v>10013</v>
          </cell>
          <cell r="AR78">
            <v>1310</v>
          </cell>
        </row>
        <row r="79">
          <cell r="A79">
            <v>10014</v>
          </cell>
          <cell r="AR79">
            <v>1313</v>
          </cell>
        </row>
        <row r="80">
          <cell r="A80">
            <v>10015</v>
          </cell>
          <cell r="AR80">
            <v>1316</v>
          </cell>
        </row>
        <row r="81">
          <cell r="A81">
            <v>10016</v>
          </cell>
          <cell r="AR81">
            <v>1319</v>
          </cell>
        </row>
        <row r="82">
          <cell r="A82">
            <v>10017</v>
          </cell>
          <cell r="AR82">
            <v>1417</v>
          </cell>
        </row>
        <row r="83">
          <cell r="A83">
            <v>10018</v>
          </cell>
          <cell r="AR83">
            <v>1426</v>
          </cell>
        </row>
        <row r="84">
          <cell r="A84">
            <v>10019</v>
          </cell>
          <cell r="AR84">
            <v>1797</v>
          </cell>
        </row>
        <row r="85">
          <cell r="A85">
            <v>10020</v>
          </cell>
          <cell r="AR85">
            <v>1432</v>
          </cell>
        </row>
        <row r="86">
          <cell r="A86">
            <v>10021</v>
          </cell>
          <cell r="AR86">
            <v>1431</v>
          </cell>
        </row>
        <row r="87">
          <cell r="A87">
            <v>10022</v>
          </cell>
          <cell r="AR87">
            <v>1439</v>
          </cell>
        </row>
        <row r="88">
          <cell r="A88">
            <v>10023</v>
          </cell>
          <cell r="AR88">
            <v>1437</v>
          </cell>
        </row>
        <row r="89">
          <cell r="A89">
            <v>10024</v>
          </cell>
          <cell r="AR89">
            <v>1824</v>
          </cell>
        </row>
        <row r="90">
          <cell r="A90">
            <v>10025</v>
          </cell>
          <cell r="AR90">
            <v>1551</v>
          </cell>
        </row>
        <row r="91">
          <cell r="A91">
            <v>10026</v>
          </cell>
          <cell r="AR91">
            <v>1549</v>
          </cell>
        </row>
        <row r="92">
          <cell r="A92">
            <v>10027</v>
          </cell>
          <cell r="AR92">
            <v>1967</v>
          </cell>
        </row>
        <row r="93">
          <cell r="A93">
            <v>10028</v>
          </cell>
          <cell r="AR93">
            <v>1681</v>
          </cell>
        </row>
        <row r="94">
          <cell r="A94">
            <v>10029</v>
          </cell>
          <cell r="AR94">
            <v>1679</v>
          </cell>
        </row>
        <row r="95">
          <cell r="A95">
            <v>10030</v>
          </cell>
          <cell r="AR95">
            <v>1688</v>
          </cell>
        </row>
        <row r="96">
          <cell r="A96">
            <v>10031</v>
          </cell>
          <cell r="AR96">
            <v>1687</v>
          </cell>
        </row>
        <row r="97">
          <cell r="A97">
            <v>10032</v>
          </cell>
          <cell r="AR97">
            <v>1696</v>
          </cell>
        </row>
        <row r="98">
          <cell r="A98">
            <v>10033</v>
          </cell>
          <cell r="AR98">
            <v>1695</v>
          </cell>
        </row>
        <row r="99">
          <cell r="A99">
            <v>10034</v>
          </cell>
          <cell r="AR99">
            <v>2160</v>
          </cell>
        </row>
        <row r="100">
          <cell r="A100">
            <v>10035</v>
          </cell>
          <cell r="AR100">
            <v>1702</v>
          </cell>
        </row>
        <row r="101">
          <cell r="A101">
            <v>10036</v>
          </cell>
          <cell r="AR101">
            <v>1711</v>
          </cell>
        </row>
        <row r="102">
          <cell r="A102">
            <v>10037</v>
          </cell>
          <cell r="AR102">
            <v>2178</v>
          </cell>
        </row>
        <row r="103">
          <cell r="A103">
            <v>10038</v>
          </cell>
          <cell r="AR103">
            <v>1868</v>
          </cell>
        </row>
        <row r="104">
          <cell r="A104">
            <v>10039</v>
          </cell>
          <cell r="AR104">
            <v>1872</v>
          </cell>
        </row>
        <row r="105">
          <cell r="A105">
            <v>10040</v>
          </cell>
          <cell r="AR105">
            <v>1876</v>
          </cell>
        </row>
        <row r="106">
          <cell r="A106">
            <v>10041</v>
          </cell>
          <cell r="AR106">
            <v>1880</v>
          </cell>
        </row>
        <row r="107">
          <cell r="A107">
            <v>10042</v>
          </cell>
          <cell r="AR107">
            <v>1884</v>
          </cell>
        </row>
        <row r="108">
          <cell r="A108">
            <v>10043</v>
          </cell>
          <cell r="AR108">
            <v>1888</v>
          </cell>
        </row>
        <row r="109">
          <cell r="A109">
            <v>10044</v>
          </cell>
          <cell r="AR109">
            <v>2420</v>
          </cell>
        </row>
        <row r="110">
          <cell r="A110">
            <v>10045</v>
          </cell>
          <cell r="AR110">
            <v>1800</v>
          </cell>
        </row>
        <row r="111">
          <cell r="A111">
            <v>10046</v>
          </cell>
          <cell r="AR111">
            <v>1800</v>
          </cell>
        </row>
        <row r="112">
          <cell r="A112">
            <v>100471</v>
          </cell>
          <cell r="AR112">
            <v>2345</v>
          </cell>
        </row>
        <row r="113">
          <cell r="A113">
            <v>10047</v>
          </cell>
          <cell r="AR113">
            <v>2345</v>
          </cell>
        </row>
        <row r="114">
          <cell r="A114">
            <v>10048</v>
          </cell>
          <cell r="AR114">
            <v>2207</v>
          </cell>
        </row>
        <row r="115">
          <cell r="A115">
            <v>10049</v>
          </cell>
          <cell r="AR115">
            <v>2207</v>
          </cell>
        </row>
        <row r="116">
          <cell r="A116">
            <v>10050</v>
          </cell>
          <cell r="AR116">
            <v>2207</v>
          </cell>
        </row>
        <row r="117">
          <cell r="A117">
            <v>10051</v>
          </cell>
          <cell r="AR117">
            <v>2207</v>
          </cell>
        </row>
        <row r="118">
          <cell r="A118">
            <v>10052</v>
          </cell>
          <cell r="AR118">
            <v>2207</v>
          </cell>
        </row>
        <row r="119">
          <cell r="A119">
            <v>10053</v>
          </cell>
          <cell r="AR119">
            <v>2207</v>
          </cell>
        </row>
        <row r="120">
          <cell r="A120">
            <v>10054</v>
          </cell>
          <cell r="AR120">
            <v>2818</v>
          </cell>
        </row>
        <row r="121">
          <cell r="A121">
            <v>10055</v>
          </cell>
          <cell r="AR121">
            <v>2362</v>
          </cell>
        </row>
        <row r="122">
          <cell r="A122">
            <v>10056</v>
          </cell>
          <cell r="AR122">
            <v>2362</v>
          </cell>
        </row>
        <row r="123">
          <cell r="A123">
            <v>10057</v>
          </cell>
          <cell r="AR123">
            <v>2362</v>
          </cell>
        </row>
        <row r="124">
          <cell r="A124">
            <v>10058</v>
          </cell>
          <cell r="AR124">
            <v>2362</v>
          </cell>
        </row>
        <row r="125">
          <cell r="A125">
            <v>10059</v>
          </cell>
          <cell r="AR125">
            <v>2362</v>
          </cell>
        </row>
        <row r="126">
          <cell r="A126">
            <v>10060</v>
          </cell>
          <cell r="AR126">
            <v>2362</v>
          </cell>
        </row>
        <row r="127">
          <cell r="A127">
            <v>10061</v>
          </cell>
          <cell r="AR127">
            <v>3021</v>
          </cell>
        </row>
        <row r="128">
          <cell r="A128">
            <v>10062</v>
          </cell>
          <cell r="AR128">
            <v>2521</v>
          </cell>
        </row>
        <row r="129">
          <cell r="A129">
            <v>10063</v>
          </cell>
          <cell r="AR129">
            <v>2521</v>
          </cell>
        </row>
        <row r="130">
          <cell r="A130">
            <v>10064</v>
          </cell>
          <cell r="AR130">
            <v>2521</v>
          </cell>
        </row>
        <row r="131">
          <cell r="A131">
            <v>10065</v>
          </cell>
          <cell r="AR131">
            <v>2521</v>
          </cell>
        </row>
        <row r="132">
          <cell r="A132">
            <v>10066</v>
          </cell>
          <cell r="AR132">
            <v>2521</v>
          </cell>
        </row>
        <row r="133">
          <cell r="A133">
            <v>10067</v>
          </cell>
          <cell r="AR133">
            <v>2521</v>
          </cell>
        </row>
        <row r="134">
          <cell r="A134">
            <v>10068</v>
          </cell>
          <cell r="AR134">
            <v>3227</v>
          </cell>
        </row>
        <row r="135">
          <cell r="A135">
            <v>10069</v>
          </cell>
          <cell r="AR135">
            <v>2521</v>
          </cell>
        </row>
        <row r="136">
          <cell r="A136">
            <v>10070</v>
          </cell>
          <cell r="AR136">
            <v>2521</v>
          </cell>
        </row>
        <row r="137">
          <cell r="A137">
            <v>100711</v>
          </cell>
          <cell r="AR137">
            <v>3223</v>
          </cell>
        </row>
        <row r="138">
          <cell r="A138">
            <v>10071</v>
          </cell>
          <cell r="AR138">
            <v>3223</v>
          </cell>
        </row>
        <row r="139">
          <cell r="A139">
            <v>10072</v>
          </cell>
          <cell r="AR139">
            <v>2883</v>
          </cell>
        </row>
        <row r="140">
          <cell r="A140">
            <v>10073</v>
          </cell>
          <cell r="AR140">
            <v>2883</v>
          </cell>
        </row>
        <row r="141">
          <cell r="A141">
            <v>10074</v>
          </cell>
          <cell r="AR141">
            <v>2883</v>
          </cell>
        </row>
        <row r="142">
          <cell r="A142">
            <v>10075</v>
          </cell>
          <cell r="AR142">
            <v>2883</v>
          </cell>
        </row>
        <row r="143">
          <cell r="A143">
            <v>10076</v>
          </cell>
          <cell r="AR143">
            <v>2883</v>
          </cell>
        </row>
        <row r="144">
          <cell r="A144">
            <v>10077</v>
          </cell>
          <cell r="AR144">
            <v>2883</v>
          </cell>
        </row>
        <row r="145">
          <cell r="A145">
            <v>10078</v>
          </cell>
          <cell r="AR145">
            <v>3718</v>
          </cell>
        </row>
        <row r="146">
          <cell r="A146">
            <v>10079</v>
          </cell>
          <cell r="AR146">
            <v>3122</v>
          </cell>
        </row>
        <row r="147">
          <cell r="A147">
            <v>10080</v>
          </cell>
          <cell r="AR147">
            <v>3122</v>
          </cell>
        </row>
        <row r="148">
          <cell r="A148">
            <v>10081</v>
          </cell>
          <cell r="AR148">
            <v>3122</v>
          </cell>
        </row>
        <row r="149">
          <cell r="A149">
            <v>10082</v>
          </cell>
          <cell r="AR149">
            <v>3122</v>
          </cell>
        </row>
        <row r="150">
          <cell r="A150">
            <v>10083</v>
          </cell>
          <cell r="AR150">
            <v>3122</v>
          </cell>
        </row>
        <row r="151">
          <cell r="A151">
            <v>10084</v>
          </cell>
          <cell r="AR151">
            <v>3122</v>
          </cell>
        </row>
        <row r="152">
          <cell r="A152">
            <v>10085</v>
          </cell>
          <cell r="AR152">
            <v>4040</v>
          </cell>
        </row>
        <row r="153">
          <cell r="A153">
            <v>10086</v>
          </cell>
          <cell r="AR153">
            <v>3373</v>
          </cell>
        </row>
        <row r="154">
          <cell r="A154">
            <v>10087</v>
          </cell>
          <cell r="AR154">
            <v>3373</v>
          </cell>
        </row>
        <row r="155">
          <cell r="A155">
            <v>10088</v>
          </cell>
          <cell r="AR155">
            <v>3373</v>
          </cell>
        </row>
        <row r="156">
          <cell r="A156">
            <v>10089</v>
          </cell>
          <cell r="AR156">
            <v>3373</v>
          </cell>
        </row>
        <row r="157">
          <cell r="A157">
            <v>10090</v>
          </cell>
          <cell r="AR157">
            <v>3625</v>
          </cell>
        </row>
        <row r="158">
          <cell r="A158">
            <v>10091</v>
          </cell>
          <cell r="AR158">
            <v>3620</v>
          </cell>
        </row>
        <row r="159">
          <cell r="A159">
            <v>10092</v>
          </cell>
          <cell r="AR159">
            <v>4678</v>
          </cell>
        </row>
        <row r="160">
          <cell r="A160">
            <v>10093</v>
          </cell>
          <cell r="AR160">
            <v>3620</v>
          </cell>
        </row>
        <row r="161">
          <cell r="A161">
            <v>10094</v>
          </cell>
          <cell r="AR161">
            <v>3625</v>
          </cell>
        </row>
        <row r="162">
          <cell r="A162">
            <v>10095</v>
          </cell>
          <cell r="AR162">
            <v>4680</v>
          </cell>
        </row>
        <row r="163">
          <cell r="A163">
            <v>10096</v>
          </cell>
          <cell r="AR163">
            <v>3901</v>
          </cell>
        </row>
        <row r="164">
          <cell r="A164">
            <v>10097</v>
          </cell>
          <cell r="AR164">
            <v>3901</v>
          </cell>
        </row>
        <row r="165">
          <cell r="A165">
            <v>10098</v>
          </cell>
          <cell r="AR165">
            <v>3901</v>
          </cell>
        </row>
        <row r="166">
          <cell r="A166">
            <v>10099</v>
          </cell>
          <cell r="AR166">
            <v>3901</v>
          </cell>
        </row>
        <row r="167">
          <cell r="A167">
            <v>10100</v>
          </cell>
          <cell r="AR167">
            <v>3901</v>
          </cell>
        </row>
        <row r="168">
          <cell r="A168">
            <v>10101</v>
          </cell>
          <cell r="AR168">
            <v>3901</v>
          </cell>
        </row>
        <row r="169">
          <cell r="A169">
            <v>10102</v>
          </cell>
          <cell r="AR169">
            <v>5057</v>
          </cell>
        </row>
        <row r="170">
          <cell r="A170">
            <v>10103</v>
          </cell>
          <cell r="AR170">
            <v>4263</v>
          </cell>
        </row>
        <row r="171">
          <cell r="A171">
            <v>10104</v>
          </cell>
          <cell r="AR171">
            <v>4263</v>
          </cell>
        </row>
        <row r="172">
          <cell r="A172">
            <v>10105</v>
          </cell>
          <cell r="AR172">
            <v>4263</v>
          </cell>
        </row>
        <row r="173">
          <cell r="A173">
            <v>10106</v>
          </cell>
          <cell r="AR173">
            <v>4263</v>
          </cell>
        </row>
        <row r="174">
          <cell r="A174">
            <v>10107</v>
          </cell>
          <cell r="AR174">
            <v>4263</v>
          </cell>
        </row>
        <row r="175">
          <cell r="A175">
            <v>10108</v>
          </cell>
          <cell r="AR175">
            <v>4263</v>
          </cell>
        </row>
        <row r="176">
          <cell r="A176">
            <v>10109</v>
          </cell>
          <cell r="AR176">
            <v>5520</v>
          </cell>
        </row>
        <row r="177">
          <cell r="A177">
            <v>10110</v>
          </cell>
          <cell r="AR177">
            <v>4624</v>
          </cell>
        </row>
        <row r="178">
          <cell r="A178">
            <v>10111</v>
          </cell>
          <cell r="AR178">
            <v>4624</v>
          </cell>
        </row>
        <row r="179">
          <cell r="A179">
            <v>10112</v>
          </cell>
          <cell r="AR179">
            <v>4624</v>
          </cell>
        </row>
        <row r="180">
          <cell r="A180">
            <v>10113</v>
          </cell>
          <cell r="AR180">
            <v>4624</v>
          </cell>
        </row>
        <row r="181">
          <cell r="A181">
            <v>10114</v>
          </cell>
          <cell r="AR181">
            <v>4624</v>
          </cell>
        </row>
        <row r="182">
          <cell r="A182">
            <v>10115</v>
          </cell>
          <cell r="AR182">
            <v>4624</v>
          </cell>
        </row>
        <row r="183">
          <cell r="A183">
            <v>10116</v>
          </cell>
          <cell r="AR183">
            <v>5988</v>
          </cell>
        </row>
        <row r="184">
          <cell r="A184">
            <v>10117</v>
          </cell>
          <cell r="AR184">
            <v>4986</v>
          </cell>
        </row>
        <row r="185">
          <cell r="A185">
            <v>10118</v>
          </cell>
          <cell r="AR185">
            <v>4980</v>
          </cell>
        </row>
        <row r="186">
          <cell r="A186">
            <v>10119</v>
          </cell>
          <cell r="AR186">
            <v>6461</v>
          </cell>
        </row>
        <row r="187">
          <cell r="A187">
            <v>10120</v>
          </cell>
          <cell r="AR187">
            <v>5342</v>
          </cell>
        </row>
        <row r="188">
          <cell r="A188">
            <v>10121</v>
          </cell>
          <cell r="AR188">
            <v>5342</v>
          </cell>
        </row>
        <row r="189">
          <cell r="A189">
            <v>10122</v>
          </cell>
          <cell r="AR189">
            <v>5342</v>
          </cell>
        </row>
        <row r="190">
          <cell r="A190">
            <v>10123</v>
          </cell>
          <cell r="AR190">
            <v>5342</v>
          </cell>
        </row>
        <row r="191">
          <cell r="A191">
            <v>10124</v>
          </cell>
          <cell r="AR191">
            <v>5342</v>
          </cell>
        </row>
        <row r="192">
          <cell r="A192">
            <v>10125</v>
          </cell>
          <cell r="AR192">
            <v>5342</v>
          </cell>
        </row>
        <row r="193">
          <cell r="A193">
            <v>10126</v>
          </cell>
          <cell r="AR193">
            <v>6921</v>
          </cell>
        </row>
        <row r="194">
          <cell r="A194">
            <v>10127</v>
          </cell>
          <cell r="AR194">
            <v>5704</v>
          </cell>
        </row>
        <row r="195">
          <cell r="A195">
            <v>10128</v>
          </cell>
          <cell r="AR195">
            <v>5709</v>
          </cell>
        </row>
        <row r="196">
          <cell r="A196">
            <v>10129</v>
          </cell>
          <cell r="AR196">
            <v>5704</v>
          </cell>
        </row>
        <row r="197">
          <cell r="A197">
            <v>10130</v>
          </cell>
          <cell r="AR197">
            <v>5709</v>
          </cell>
        </row>
        <row r="198">
          <cell r="A198">
            <v>10131</v>
          </cell>
          <cell r="AR198">
            <v>5704</v>
          </cell>
        </row>
        <row r="199">
          <cell r="A199">
            <v>10132</v>
          </cell>
          <cell r="AR199">
            <v>5709</v>
          </cell>
        </row>
        <row r="200">
          <cell r="A200">
            <v>10133</v>
          </cell>
          <cell r="AR200">
            <v>7390</v>
          </cell>
        </row>
        <row r="201">
          <cell r="A201">
            <v>10134</v>
          </cell>
          <cell r="AR201">
            <v>6146</v>
          </cell>
        </row>
        <row r="202">
          <cell r="A202">
            <v>10135</v>
          </cell>
          <cell r="AR202">
            <v>6146</v>
          </cell>
        </row>
        <row r="203">
          <cell r="A203">
            <v>10136</v>
          </cell>
          <cell r="AR203">
            <v>6146</v>
          </cell>
        </row>
        <row r="204">
          <cell r="A204">
            <v>10137</v>
          </cell>
          <cell r="AR204">
            <v>6146</v>
          </cell>
        </row>
        <row r="205">
          <cell r="A205">
            <v>10138</v>
          </cell>
          <cell r="AR205">
            <v>6146</v>
          </cell>
        </row>
        <row r="206">
          <cell r="A206">
            <v>10139</v>
          </cell>
          <cell r="AR206">
            <v>6146</v>
          </cell>
        </row>
        <row r="207">
          <cell r="A207">
            <v>10140</v>
          </cell>
          <cell r="AR207">
            <v>7963</v>
          </cell>
        </row>
        <row r="208">
          <cell r="A208">
            <v>10141</v>
          </cell>
          <cell r="AR208">
            <v>6591</v>
          </cell>
        </row>
        <row r="209">
          <cell r="A209">
            <v>10142</v>
          </cell>
          <cell r="AR209">
            <v>6586</v>
          </cell>
        </row>
        <row r="210">
          <cell r="A210">
            <v>101431</v>
          </cell>
          <cell r="AR210">
            <v>8537</v>
          </cell>
        </row>
        <row r="211">
          <cell r="A211">
            <v>10143</v>
          </cell>
          <cell r="AR211">
            <v>8539</v>
          </cell>
        </row>
        <row r="212">
          <cell r="A212">
            <v>10144</v>
          </cell>
          <cell r="AR212">
            <v>7038</v>
          </cell>
        </row>
        <row r="213">
          <cell r="A213">
            <v>10145</v>
          </cell>
          <cell r="AR213">
            <v>7038</v>
          </cell>
        </row>
        <row r="214">
          <cell r="A214">
            <v>10146</v>
          </cell>
          <cell r="AR214">
            <v>7038</v>
          </cell>
        </row>
        <row r="215">
          <cell r="A215">
            <v>10147</v>
          </cell>
          <cell r="AR215">
            <v>7038</v>
          </cell>
        </row>
        <row r="216">
          <cell r="A216">
            <v>10148</v>
          </cell>
          <cell r="AR216">
            <v>7038</v>
          </cell>
        </row>
        <row r="217">
          <cell r="A217">
            <v>10149</v>
          </cell>
          <cell r="AR217">
            <v>7038</v>
          </cell>
        </row>
        <row r="218">
          <cell r="A218">
            <v>10150</v>
          </cell>
          <cell r="AR218">
            <v>9111</v>
          </cell>
        </row>
        <row r="219">
          <cell r="A219">
            <v>10151</v>
          </cell>
          <cell r="AR219">
            <v>7477</v>
          </cell>
        </row>
        <row r="220">
          <cell r="A220">
            <v>10152</v>
          </cell>
          <cell r="AR220">
            <v>7477</v>
          </cell>
        </row>
        <row r="221">
          <cell r="A221">
            <v>10153</v>
          </cell>
          <cell r="AR221">
            <v>7477</v>
          </cell>
        </row>
        <row r="222">
          <cell r="A222">
            <v>10154</v>
          </cell>
          <cell r="AR222">
            <v>7477</v>
          </cell>
        </row>
        <row r="223">
          <cell r="A223">
            <v>10155</v>
          </cell>
          <cell r="AR223">
            <v>7477</v>
          </cell>
        </row>
        <row r="224">
          <cell r="A224">
            <v>10156</v>
          </cell>
          <cell r="AR224">
            <v>7477</v>
          </cell>
        </row>
        <row r="225">
          <cell r="A225">
            <v>10157</v>
          </cell>
          <cell r="AR225">
            <v>9684</v>
          </cell>
        </row>
        <row r="226">
          <cell r="A226">
            <v>10158</v>
          </cell>
          <cell r="AR226">
            <v>7986</v>
          </cell>
        </row>
        <row r="227">
          <cell r="A227">
            <v>10159</v>
          </cell>
          <cell r="AR227">
            <v>7986</v>
          </cell>
        </row>
        <row r="228">
          <cell r="A228">
            <v>10160</v>
          </cell>
          <cell r="AR228">
            <v>7986</v>
          </cell>
        </row>
        <row r="229">
          <cell r="A229">
            <v>10161</v>
          </cell>
          <cell r="AR229">
            <v>7986</v>
          </cell>
        </row>
        <row r="230">
          <cell r="A230">
            <v>10162</v>
          </cell>
          <cell r="AR230">
            <v>7986</v>
          </cell>
        </row>
        <row r="231">
          <cell r="A231">
            <v>10163</v>
          </cell>
          <cell r="AR231">
            <v>7986</v>
          </cell>
        </row>
        <row r="232">
          <cell r="A232">
            <v>10164</v>
          </cell>
          <cell r="AR232">
            <v>10377</v>
          </cell>
        </row>
        <row r="233">
          <cell r="A233">
            <v>10165</v>
          </cell>
          <cell r="AR233">
            <v>8399</v>
          </cell>
        </row>
        <row r="234">
          <cell r="A234">
            <v>10166</v>
          </cell>
          <cell r="AR234">
            <v>8404</v>
          </cell>
        </row>
        <row r="235">
          <cell r="A235">
            <v>10167</v>
          </cell>
          <cell r="AR235">
            <v>10943</v>
          </cell>
        </row>
        <row r="236">
          <cell r="A236">
            <v>10168</v>
          </cell>
          <cell r="AR236">
            <v>8404</v>
          </cell>
        </row>
        <row r="237">
          <cell r="A237">
            <v>10169</v>
          </cell>
          <cell r="AR237">
            <v>8399</v>
          </cell>
        </row>
        <row r="238">
          <cell r="A238">
            <v>10170</v>
          </cell>
          <cell r="AR238">
            <v>8404</v>
          </cell>
        </row>
        <row r="239">
          <cell r="A239">
            <v>10171</v>
          </cell>
          <cell r="AR239">
            <v>8399</v>
          </cell>
        </row>
        <row r="240">
          <cell r="A240">
            <v>10172</v>
          </cell>
          <cell r="AR240">
            <v>8404</v>
          </cell>
        </row>
        <row r="241">
          <cell r="A241">
            <v>10173</v>
          </cell>
          <cell r="AR241">
            <v>8399</v>
          </cell>
        </row>
        <row r="242">
          <cell r="A242">
            <v>10174</v>
          </cell>
          <cell r="AR242">
            <v>10936</v>
          </cell>
        </row>
        <row r="243">
          <cell r="A243">
            <v>10175</v>
          </cell>
          <cell r="AR243">
            <v>8852</v>
          </cell>
        </row>
        <row r="244">
          <cell r="A244">
            <v>10176</v>
          </cell>
          <cell r="AR244">
            <v>8847</v>
          </cell>
        </row>
        <row r="245">
          <cell r="A245">
            <v>10177</v>
          </cell>
          <cell r="AR245">
            <v>8852</v>
          </cell>
        </row>
        <row r="246">
          <cell r="A246">
            <v>10178</v>
          </cell>
          <cell r="AR246">
            <v>8847</v>
          </cell>
        </row>
        <row r="247">
          <cell r="A247">
            <v>10179</v>
          </cell>
          <cell r="AR247">
            <v>8852</v>
          </cell>
        </row>
        <row r="248">
          <cell r="A248">
            <v>10180</v>
          </cell>
          <cell r="AR248">
            <v>8847</v>
          </cell>
        </row>
        <row r="249">
          <cell r="A249">
            <v>10181</v>
          </cell>
          <cell r="AR249">
            <v>11515</v>
          </cell>
        </row>
        <row r="250">
          <cell r="A250">
            <v>10182</v>
          </cell>
          <cell r="AR250">
            <v>9297</v>
          </cell>
        </row>
        <row r="251">
          <cell r="A251">
            <v>10183</v>
          </cell>
          <cell r="AR251">
            <v>9302</v>
          </cell>
        </row>
        <row r="252">
          <cell r="A252">
            <v>10184</v>
          </cell>
          <cell r="AR252">
            <v>9297</v>
          </cell>
        </row>
        <row r="253">
          <cell r="A253">
            <v>10185</v>
          </cell>
          <cell r="AR253">
            <v>9302</v>
          </cell>
        </row>
        <row r="254">
          <cell r="A254">
            <v>10186</v>
          </cell>
          <cell r="AR254">
            <v>9297</v>
          </cell>
        </row>
        <row r="255">
          <cell r="A255">
            <v>10187</v>
          </cell>
          <cell r="AR255">
            <v>9302</v>
          </cell>
        </row>
        <row r="256">
          <cell r="A256">
            <v>10188</v>
          </cell>
          <cell r="AR256">
            <v>12102</v>
          </cell>
        </row>
        <row r="257">
          <cell r="A257">
            <v>10189</v>
          </cell>
          <cell r="AR257">
            <v>9751</v>
          </cell>
        </row>
        <row r="258">
          <cell r="A258">
            <v>10190</v>
          </cell>
          <cell r="AR258">
            <v>9751</v>
          </cell>
        </row>
        <row r="259">
          <cell r="A259">
            <v>101911</v>
          </cell>
          <cell r="AR259">
            <v>12705</v>
          </cell>
        </row>
        <row r="260">
          <cell r="A260">
            <v>10191</v>
          </cell>
          <cell r="AR260">
            <v>12705</v>
          </cell>
        </row>
        <row r="261">
          <cell r="A261">
            <v>10192</v>
          </cell>
          <cell r="AR261">
            <v>9751</v>
          </cell>
        </row>
        <row r="262">
          <cell r="A262">
            <v>10193</v>
          </cell>
          <cell r="AR262">
            <v>9751</v>
          </cell>
        </row>
        <row r="263">
          <cell r="A263">
            <v>10194</v>
          </cell>
          <cell r="AR263">
            <v>9751</v>
          </cell>
        </row>
        <row r="264">
          <cell r="A264">
            <v>10195</v>
          </cell>
          <cell r="AR264">
            <v>9751</v>
          </cell>
        </row>
        <row r="265">
          <cell r="A265">
            <v>10196</v>
          </cell>
          <cell r="AR265">
            <v>9751</v>
          </cell>
        </row>
        <row r="266">
          <cell r="A266">
            <v>10197</v>
          </cell>
          <cell r="AR266">
            <v>9751</v>
          </cell>
        </row>
        <row r="267">
          <cell r="A267">
            <v>10198</v>
          </cell>
          <cell r="AR267">
            <v>12685</v>
          </cell>
        </row>
        <row r="268">
          <cell r="A268">
            <v>10199</v>
          </cell>
          <cell r="AR268">
            <v>10197</v>
          </cell>
        </row>
        <row r="269">
          <cell r="A269">
            <v>10200</v>
          </cell>
          <cell r="AR269">
            <v>10197</v>
          </cell>
        </row>
        <row r="270">
          <cell r="A270">
            <v>10201</v>
          </cell>
          <cell r="AR270">
            <v>10197</v>
          </cell>
        </row>
        <row r="271">
          <cell r="A271">
            <v>10202</v>
          </cell>
          <cell r="AR271">
            <v>10197</v>
          </cell>
        </row>
        <row r="272">
          <cell r="A272">
            <v>10203</v>
          </cell>
          <cell r="AR272">
            <v>10197</v>
          </cell>
        </row>
        <row r="273">
          <cell r="A273">
            <v>10204</v>
          </cell>
          <cell r="AR273">
            <v>10197</v>
          </cell>
        </row>
        <row r="274">
          <cell r="A274">
            <v>10205</v>
          </cell>
          <cell r="AR274">
            <v>13270</v>
          </cell>
        </row>
        <row r="275">
          <cell r="A275">
            <v>10206</v>
          </cell>
          <cell r="AR275">
            <v>10649</v>
          </cell>
        </row>
        <row r="276">
          <cell r="A276">
            <v>10207</v>
          </cell>
          <cell r="AR276">
            <v>10649</v>
          </cell>
        </row>
        <row r="277">
          <cell r="A277">
            <v>10208</v>
          </cell>
          <cell r="AR277">
            <v>10649</v>
          </cell>
        </row>
        <row r="278">
          <cell r="A278">
            <v>10209</v>
          </cell>
          <cell r="AR278">
            <v>10649</v>
          </cell>
        </row>
        <row r="279">
          <cell r="A279">
            <v>10210</v>
          </cell>
          <cell r="AR279">
            <v>10649</v>
          </cell>
        </row>
        <row r="280">
          <cell r="A280">
            <v>10211</v>
          </cell>
          <cell r="AR280">
            <v>10649</v>
          </cell>
        </row>
        <row r="281">
          <cell r="A281">
            <v>10212</v>
          </cell>
          <cell r="AR281">
            <v>13857</v>
          </cell>
        </row>
        <row r="282">
          <cell r="A282">
            <v>10213</v>
          </cell>
          <cell r="AR282">
            <v>11096</v>
          </cell>
        </row>
        <row r="283">
          <cell r="A283">
            <v>10214</v>
          </cell>
          <cell r="AR283">
            <v>11101</v>
          </cell>
        </row>
        <row r="284">
          <cell r="A284">
            <v>10215</v>
          </cell>
          <cell r="AR284">
            <v>14454</v>
          </cell>
        </row>
        <row r="285">
          <cell r="A285">
            <v>10216</v>
          </cell>
          <cell r="AR285">
            <v>11551</v>
          </cell>
        </row>
        <row r="286">
          <cell r="A286">
            <v>10217</v>
          </cell>
          <cell r="AR286">
            <v>11551</v>
          </cell>
        </row>
        <row r="287">
          <cell r="A287">
            <v>10218</v>
          </cell>
          <cell r="AR287">
            <v>11551</v>
          </cell>
        </row>
        <row r="288">
          <cell r="A288">
            <v>10219</v>
          </cell>
          <cell r="AR288">
            <v>11551</v>
          </cell>
        </row>
        <row r="289">
          <cell r="A289">
            <v>10220</v>
          </cell>
          <cell r="AR289">
            <v>11551</v>
          </cell>
        </row>
        <row r="290">
          <cell r="A290">
            <v>10221</v>
          </cell>
          <cell r="AR290">
            <v>11551</v>
          </cell>
        </row>
        <row r="291">
          <cell r="A291">
            <v>10222</v>
          </cell>
          <cell r="AR291">
            <v>15027</v>
          </cell>
        </row>
        <row r="292">
          <cell r="A292">
            <v>10223</v>
          </cell>
          <cell r="AR292">
            <v>12003</v>
          </cell>
        </row>
        <row r="293">
          <cell r="A293">
            <v>10224</v>
          </cell>
          <cell r="AR293">
            <v>11998</v>
          </cell>
        </row>
        <row r="294">
          <cell r="A294">
            <v>10225</v>
          </cell>
          <cell r="AR294">
            <v>12003</v>
          </cell>
        </row>
        <row r="295">
          <cell r="A295">
            <v>10226</v>
          </cell>
          <cell r="AR295">
            <v>11998</v>
          </cell>
        </row>
        <row r="296">
          <cell r="A296">
            <v>10227</v>
          </cell>
          <cell r="AR296">
            <v>12003</v>
          </cell>
        </row>
        <row r="297">
          <cell r="A297">
            <v>10228</v>
          </cell>
          <cell r="AR297">
            <v>11998</v>
          </cell>
        </row>
        <row r="298">
          <cell r="A298">
            <v>10229</v>
          </cell>
          <cell r="AR298">
            <v>15614</v>
          </cell>
        </row>
        <row r="299">
          <cell r="A299">
            <v>10230</v>
          </cell>
          <cell r="AR299">
            <v>12560</v>
          </cell>
        </row>
        <row r="300">
          <cell r="A300">
            <v>10231</v>
          </cell>
          <cell r="AR300">
            <v>12560</v>
          </cell>
        </row>
        <row r="301">
          <cell r="A301">
            <v>10232</v>
          </cell>
          <cell r="AR301">
            <v>12560</v>
          </cell>
        </row>
        <row r="302">
          <cell r="A302">
            <v>10233</v>
          </cell>
          <cell r="AR302">
            <v>12560</v>
          </cell>
        </row>
        <row r="303">
          <cell r="A303">
            <v>10234</v>
          </cell>
          <cell r="AR303">
            <v>12560</v>
          </cell>
        </row>
        <row r="304">
          <cell r="A304">
            <v>10235</v>
          </cell>
          <cell r="AR304">
            <v>12560</v>
          </cell>
        </row>
        <row r="305">
          <cell r="A305">
            <v>10236</v>
          </cell>
          <cell r="AR305">
            <v>16383</v>
          </cell>
        </row>
        <row r="306">
          <cell r="A306">
            <v>10237</v>
          </cell>
          <cell r="AR306">
            <v>13084</v>
          </cell>
        </row>
        <row r="307">
          <cell r="A307">
            <v>10238</v>
          </cell>
          <cell r="AR307">
            <v>13084</v>
          </cell>
        </row>
        <row r="308">
          <cell r="A308">
            <v>10239</v>
          </cell>
          <cell r="AR308">
            <v>17115</v>
          </cell>
        </row>
        <row r="309">
          <cell r="A309">
            <v>10240</v>
          </cell>
          <cell r="AR309">
            <v>13711</v>
          </cell>
        </row>
        <row r="310">
          <cell r="A310">
            <v>10241</v>
          </cell>
          <cell r="AR310">
            <v>13711</v>
          </cell>
        </row>
        <row r="311">
          <cell r="A311">
            <v>10242</v>
          </cell>
          <cell r="AR311">
            <v>13711</v>
          </cell>
        </row>
        <row r="312">
          <cell r="A312">
            <v>10243</v>
          </cell>
          <cell r="AR312">
            <v>13711</v>
          </cell>
        </row>
        <row r="313">
          <cell r="A313">
            <v>10244</v>
          </cell>
          <cell r="AR313">
            <v>13711</v>
          </cell>
        </row>
        <row r="314">
          <cell r="A314">
            <v>10245</v>
          </cell>
          <cell r="AR314">
            <v>13711</v>
          </cell>
        </row>
        <row r="315">
          <cell r="A315">
            <v>10246</v>
          </cell>
          <cell r="AR315">
            <v>17899</v>
          </cell>
        </row>
        <row r="316">
          <cell r="A316">
            <v>10247</v>
          </cell>
          <cell r="AR316">
            <v>14390</v>
          </cell>
        </row>
        <row r="317">
          <cell r="A317">
            <v>10248</v>
          </cell>
          <cell r="AR317">
            <v>14390</v>
          </cell>
        </row>
        <row r="318">
          <cell r="A318">
            <v>10249</v>
          </cell>
          <cell r="AR318">
            <v>14390</v>
          </cell>
        </row>
        <row r="319">
          <cell r="A319">
            <v>10250</v>
          </cell>
          <cell r="AR319">
            <v>14390</v>
          </cell>
        </row>
        <row r="320">
          <cell r="A320">
            <v>10251</v>
          </cell>
          <cell r="AR320">
            <v>14390</v>
          </cell>
        </row>
        <row r="321">
          <cell r="A321">
            <v>10252</v>
          </cell>
          <cell r="AR321">
            <v>14390</v>
          </cell>
        </row>
        <row r="322">
          <cell r="A322">
            <v>10253</v>
          </cell>
          <cell r="AR322">
            <v>18789</v>
          </cell>
        </row>
        <row r="323">
          <cell r="A323">
            <v>10254</v>
          </cell>
          <cell r="AR323">
            <v>15125</v>
          </cell>
        </row>
        <row r="324">
          <cell r="A324">
            <v>10255</v>
          </cell>
          <cell r="AR324">
            <v>15125</v>
          </cell>
        </row>
        <row r="325">
          <cell r="A325">
            <v>10256</v>
          </cell>
          <cell r="AR325">
            <v>15125</v>
          </cell>
        </row>
        <row r="326">
          <cell r="A326">
            <v>10257</v>
          </cell>
          <cell r="AR326">
            <v>15125</v>
          </cell>
        </row>
        <row r="327">
          <cell r="A327">
            <v>10258</v>
          </cell>
          <cell r="AR327">
            <v>15125</v>
          </cell>
        </row>
        <row r="328">
          <cell r="A328">
            <v>10259</v>
          </cell>
          <cell r="AR328">
            <v>15125</v>
          </cell>
        </row>
        <row r="329">
          <cell r="A329">
            <v>10260</v>
          </cell>
          <cell r="AR329">
            <v>19749</v>
          </cell>
        </row>
        <row r="330">
          <cell r="A330">
            <v>10261</v>
          </cell>
          <cell r="AR330">
            <v>15918</v>
          </cell>
        </row>
        <row r="331">
          <cell r="A331">
            <v>10262</v>
          </cell>
          <cell r="AR331">
            <v>15924</v>
          </cell>
        </row>
        <row r="332">
          <cell r="A332">
            <v>10263</v>
          </cell>
          <cell r="AR332">
            <v>20824</v>
          </cell>
        </row>
        <row r="333">
          <cell r="A333">
            <v>10264</v>
          </cell>
          <cell r="AR333">
            <v>16766</v>
          </cell>
        </row>
        <row r="334">
          <cell r="A334">
            <v>10265</v>
          </cell>
          <cell r="AR334">
            <v>16766</v>
          </cell>
        </row>
        <row r="335">
          <cell r="A335">
            <v>10266</v>
          </cell>
          <cell r="AR335">
            <v>16766</v>
          </cell>
        </row>
        <row r="336">
          <cell r="A336">
            <v>10267</v>
          </cell>
          <cell r="AR336">
            <v>16766</v>
          </cell>
        </row>
        <row r="337">
          <cell r="A337">
            <v>10268</v>
          </cell>
          <cell r="AR337">
            <v>16766</v>
          </cell>
        </row>
        <row r="338">
          <cell r="A338">
            <v>10269</v>
          </cell>
          <cell r="AR338">
            <v>16766</v>
          </cell>
        </row>
        <row r="339">
          <cell r="A339">
            <v>10270</v>
          </cell>
          <cell r="AR339">
            <v>21894</v>
          </cell>
        </row>
        <row r="340">
          <cell r="A340">
            <v>10271</v>
          </cell>
          <cell r="AR340">
            <v>17631</v>
          </cell>
        </row>
        <row r="341">
          <cell r="A341">
            <v>10272</v>
          </cell>
          <cell r="AR341">
            <v>17631</v>
          </cell>
        </row>
        <row r="342">
          <cell r="A342">
            <v>10273</v>
          </cell>
          <cell r="AR342">
            <v>17631</v>
          </cell>
        </row>
        <row r="343">
          <cell r="A343">
            <v>10274</v>
          </cell>
          <cell r="AR343">
            <v>17631</v>
          </cell>
        </row>
        <row r="344">
          <cell r="A344">
            <v>10275</v>
          </cell>
          <cell r="AR344">
            <v>17631</v>
          </cell>
        </row>
        <row r="345">
          <cell r="A345">
            <v>10276</v>
          </cell>
          <cell r="AR345">
            <v>17631</v>
          </cell>
        </row>
        <row r="346">
          <cell r="A346">
            <v>10277</v>
          </cell>
          <cell r="AR346">
            <v>23023</v>
          </cell>
        </row>
        <row r="347">
          <cell r="A347">
            <v>10278</v>
          </cell>
          <cell r="AR347">
            <v>18511</v>
          </cell>
        </row>
        <row r="348">
          <cell r="A348">
            <v>10279</v>
          </cell>
          <cell r="AR348">
            <v>18511</v>
          </cell>
        </row>
        <row r="349">
          <cell r="A349">
            <v>10280</v>
          </cell>
          <cell r="AR349">
            <v>18511</v>
          </cell>
        </row>
        <row r="350">
          <cell r="A350">
            <v>10281</v>
          </cell>
          <cell r="AR350">
            <v>18511</v>
          </cell>
        </row>
        <row r="351">
          <cell r="A351">
            <v>10282</v>
          </cell>
          <cell r="AR351">
            <v>18511</v>
          </cell>
        </row>
        <row r="352">
          <cell r="A352">
            <v>10283</v>
          </cell>
          <cell r="AR352">
            <v>18511</v>
          </cell>
        </row>
        <row r="353">
          <cell r="A353">
            <v>10284</v>
          </cell>
          <cell r="AR353">
            <v>24171</v>
          </cell>
        </row>
        <row r="354">
          <cell r="A354">
            <v>10285</v>
          </cell>
          <cell r="AR354">
            <v>19406</v>
          </cell>
        </row>
        <row r="355">
          <cell r="A355">
            <v>10286</v>
          </cell>
          <cell r="AR355">
            <v>19406</v>
          </cell>
        </row>
        <row r="356">
          <cell r="A356">
            <v>10287</v>
          </cell>
          <cell r="AR356">
            <v>25383</v>
          </cell>
        </row>
        <row r="357">
          <cell r="A357">
            <v>10288</v>
          </cell>
          <cell r="AR357">
            <v>20483</v>
          </cell>
        </row>
        <row r="358">
          <cell r="A358">
            <v>10289</v>
          </cell>
          <cell r="AR358">
            <v>20483</v>
          </cell>
        </row>
        <row r="359">
          <cell r="A359">
            <v>10290</v>
          </cell>
          <cell r="AR359">
            <v>20483</v>
          </cell>
        </row>
        <row r="360">
          <cell r="A360">
            <v>10291</v>
          </cell>
          <cell r="AR360">
            <v>20483</v>
          </cell>
        </row>
        <row r="361">
          <cell r="A361">
            <v>10292</v>
          </cell>
          <cell r="AR361">
            <v>20483</v>
          </cell>
        </row>
        <row r="362">
          <cell r="A362">
            <v>10293</v>
          </cell>
          <cell r="AR362">
            <v>20483</v>
          </cell>
        </row>
        <row r="363">
          <cell r="A363">
            <v>10294</v>
          </cell>
          <cell r="AR363">
            <v>26824</v>
          </cell>
        </row>
        <row r="364">
          <cell r="A364">
            <v>10295</v>
          </cell>
          <cell r="AR364">
            <v>21411</v>
          </cell>
        </row>
        <row r="365">
          <cell r="A365">
            <v>10296</v>
          </cell>
          <cell r="AR365">
            <v>21411</v>
          </cell>
        </row>
        <row r="366">
          <cell r="A366">
            <v>10297</v>
          </cell>
          <cell r="AR366">
            <v>21411</v>
          </cell>
        </row>
        <row r="367">
          <cell r="A367">
            <v>10298</v>
          </cell>
          <cell r="AR367">
            <v>21411</v>
          </cell>
        </row>
        <row r="368">
          <cell r="A368">
            <v>10299</v>
          </cell>
          <cell r="AR368">
            <v>21411</v>
          </cell>
        </row>
        <row r="369">
          <cell r="A369">
            <v>10300</v>
          </cell>
          <cell r="AR369">
            <v>21411</v>
          </cell>
        </row>
        <row r="370">
          <cell r="A370">
            <v>10301</v>
          </cell>
          <cell r="AR370">
            <v>28040</v>
          </cell>
        </row>
        <row r="371">
          <cell r="A371">
            <v>10302</v>
          </cell>
          <cell r="AR371">
            <v>22359</v>
          </cell>
        </row>
        <row r="372">
          <cell r="A372">
            <v>10303</v>
          </cell>
          <cell r="AR372">
            <v>22359</v>
          </cell>
        </row>
        <row r="373">
          <cell r="A373">
            <v>10304</v>
          </cell>
          <cell r="AR373">
            <v>22359</v>
          </cell>
        </row>
        <row r="374">
          <cell r="A374">
            <v>10305</v>
          </cell>
          <cell r="AR374">
            <v>22359</v>
          </cell>
        </row>
        <row r="375">
          <cell r="A375">
            <v>10306</v>
          </cell>
          <cell r="AR375">
            <v>22359</v>
          </cell>
        </row>
        <row r="376">
          <cell r="A376">
            <v>10307</v>
          </cell>
          <cell r="AR376">
            <v>22359</v>
          </cell>
        </row>
        <row r="377">
          <cell r="A377">
            <v>10308</v>
          </cell>
          <cell r="AR377">
            <v>29279</v>
          </cell>
        </row>
        <row r="378">
          <cell r="A378">
            <v>10309</v>
          </cell>
          <cell r="AR378">
            <v>23320</v>
          </cell>
        </row>
        <row r="379">
          <cell r="A379">
            <v>10310</v>
          </cell>
          <cell r="AR379">
            <v>23320</v>
          </cell>
        </row>
        <row r="380">
          <cell r="A380">
            <v>10311</v>
          </cell>
          <cell r="AR380">
            <v>30596</v>
          </cell>
        </row>
        <row r="381">
          <cell r="A381">
            <v>10312</v>
          </cell>
          <cell r="AR381">
            <v>24297</v>
          </cell>
        </row>
        <row r="382">
          <cell r="A382">
            <v>10313</v>
          </cell>
          <cell r="AR382">
            <v>24297</v>
          </cell>
        </row>
        <row r="383">
          <cell r="A383">
            <v>10314</v>
          </cell>
          <cell r="AR383">
            <v>24297</v>
          </cell>
        </row>
        <row r="384">
          <cell r="A384">
            <v>10315</v>
          </cell>
          <cell r="AR384">
            <v>24297</v>
          </cell>
        </row>
        <row r="385">
          <cell r="A385">
            <v>10316</v>
          </cell>
          <cell r="AR385">
            <v>24297</v>
          </cell>
        </row>
        <row r="386">
          <cell r="A386">
            <v>10317</v>
          </cell>
          <cell r="AR386">
            <v>24297</v>
          </cell>
        </row>
        <row r="387">
          <cell r="A387">
            <v>10318</v>
          </cell>
          <cell r="AR387">
            <v>31817</v>
          </cell>
        </row>
        <row r="388">
          <cell r="A388">
            <v>10319</v>
          </cell>
          <cell r="AR388">
            <v>25290</v>
          </cell>
        </row>
        <row r="389">
          <cell r="A389">
            <v>10320</v>
          </cell>
          <cell r="AR389">
            <v>25285</v>
          </cell>
        </row>
        <row r="390">
          <cell r="A390">
            <v>10321</v>
          </cell>
          <cell r="AR390">
            <v>25290</v>
          </cell>
        </row>
        <row r="391">
          <cell r="A391">
            <v>10322</v>
          </cell>
          <cell r="AR391">
            <v>25285</v>
          </cell>
        </row>
        <row r="392">
          <cell r="A392">
            <v>10323</v>
          </cell>
          <cell r="AR392">
            <v>25290</v>
          </cell>
        </row>
        <row r="393">
          <cell r="A393">
            <v>10324</v>
          </cell>
          <cell r="AR393">
            <v>25285</v>
          </cell>
        </row>
        <row r="394">
          <cell r="A394">
            <v>10325</v>
          </cell>
          <cell r="AR394">
            <v>33114</v>
          </cell>
        </row>
        <row r="395">
          <cell r="A395">
            <v>10326</v>
          </cell>
          <cell r="AR395">
            <v>26178</v>
          </cell>
        </row>
        <row r="396">
          <cell r="A396">
            <v>10327</v>
          </cell>
          <cell r="AR396">
            <v>26178</v>
          </cell>
        </row>
        <row r="397">
          <cell r="A397">
            <v>10328</v>
          </cell>
          <cell r="AR397">
            <v>26178</v>
          </cell>
        </row>
        <row r="398">
          <cell r="A398">
            <v>10329</v>
          </cell>
          <cell r="AR398">
            <v>26178</v>
          </cell>
        </row>
        <row r="399">
          <cell r="A399">
            <v>10330</v>
          </cell>
          <cell r="AR399">
            <v>26178</v>
          </cell>
        </row>
        <row r="400">
          <cell r="A400">
            <v>10331</v>
          </cell>
          <cell r="AR400">
            <v>26178</v>
          </cell>
        </row>
        <row r="401">
          <cell r="A401">
            <v>10332</v>
          </cell>
          <cell r="AR401">
            <v>34355</v>
          </cell>
        </row>
        <row r="402">
          <cell r="A402">
            <v>10333</v>
          </cell>
          <cell r="AR402">
            <v>27194</v>
          </cell>
        </row>
        <row r="403">
          <cell r="A403">
            <v>10334</v>
          </cell>
          <cell r="AR403">
            <v>27194</v>
          </cell>
        </row>
        <row r="404">
          <cell r="A404">
            <v>10335</v>
          </cell>
          <cell r="AR404">
            <v>35754</v>
          </cell>
        </row>
        <row r="405">
          <cell r="A405">
            <v>10336</v>
          </cell>
          <cell r="AR405">
            <v>28230</v>
          </cell>
        </row>
        <row r="406">
          <cell r="A406">
            <v>10337</v>
          </cell>
          <cell r="AR406">
            <v>28225</v>
          </cell>
        </row>
        <row r="407">
          <cell r="A407">
            <v>10338</v>
          </cell>
          <cell r="AR407">
            <v>28230</v>
          </cell>
        </row>
        <row r="408">
          <cell r="A408">
            <v>10339</v>
          </cell>
          <cell r="AR408">
            <v>28225</v>
          </cell>
        </row>
        <row r="409">
          <cell r="A409">
            <v>10340</v>
          </cell>
          <cell r="AR409">
            <v>28230</v>
          </cell>
        </row>
        <row r="410">
          <cell r="A410">
            <v>10341</v>
          </cell>
          <cell r="AR410">
            <v>28225</v>
          </cell>
        </row>
        <row r="411">
          <cell r="A411">
            <v>10342</v>
          </cell>
          <cell r="AR411">
            <v>37044</v>
          </cell>
        </row>
        <row r="412">
          <cell r="A412">
            <v>10343</v>
          </cell>
          <cell r="AR412">
            <v>29277</v>
          </cell>
        </row>
        <row r="413">
          <cell r="A413">
            <v>10344</v>
          </cell>
          <cell r="AR413">
            <v>29277</v>
          </cell>
        </row>
        <row r="414">
          <cell r="A414">
            <v>10345</v>
          </cell>
          <cell r="AR414">
            <v>29277</v>
          </cell>
        </row>
        <row r="415">
          <cell r="A415">
            <v>10346</v>
          </cell>
          <cell r="AR415">
            <v>29277</v>
          </cell>
        </row>
        <row r="416">
          <cell r="A416">
            <v>10347</v>
          </cell>
          <cell r="AR416">
            <v>29277</v>
          </cell>
        </row>
        <row r="417">
          <cell r="A417">
            <v>10348</v>
          </cell>
          <cell r="AR417">
            <v>29277</v>
          </cell>
        </row>
        <row r="418">
          <cell r="A418">
            <v>10349</v>
          </cell>
          <cell r="AR418">
            <v>38414</v>
          </cell>
        </row>
        <row r="419">
          <cell r="A419">
            <v>10350</v>
          </cell>
          <cell r="AR419">
            <v>30584</v>
          </cell>
        </row>
        <row r="420">
          <cell r="A420">
            <v>10351</v>
          </cell>
          <cell r="AR420">
            <v>30579</v>
          </cell>
        </row>
        <row r="421">
          <cell r="A421">
            <v>10352</v>
          </cell>
          <cell r="AR421">
            <v>30584</v>
          </cell>
        </row>
        <row r="422">
          <cell r="A422">
            <v>10353</v>
          </cell>
          <cell r="AR422">
            <v>30579</v>
          </cell>
        </row>
        <row r="423">
          <cell r="A423">
            <v>10354</v>
          </cell>
          <cell r="AR423">
            <v>30584</v>
          </cell>
        </row>
        <row r="424">
          <cell r="A424">
            <v>10355</v>
          </cell>
          <cell r="AR424">
            <v>30579</v>
          </cell>
        </row>
        <row r="425">
          <cell r="A425">
            <v>10356</v>
          </cell>
          <cell r="AR425">
            <v>40243</v>
          </cell>
        </row>
        <row r="426">
          <cell r="A426">
            <v>10357</v>
          </cell>
          <cell r="AR426">
            <v>31660</v>
          </cell>
        </row>
        <row r="427">
          <cell r="A427">
            <v>10358</v>
          </cell>
          <cell r="AR427">
            <v>31666</v>
          </cell>
        </row>
        <row r="428">
          <cell r="A428">
            <v>10359</v>
          </cell>
          <cell r="AR428">
            <v>41754</v>
          </cell>
        </row>
        <row r="429">
          <cell r="A429">
            <v>10360</v>
          </cell>
          <cell r="AR429">
            <v>32765</v>
          </cell>
        </row>
        <row r="430">
          <cell r="A430">
            <v>10361</v>
          </cell>
          <cell r="AR430">
            <v>32759</v>
          </cell>
        </row>
        <row r="431">
          <cell r="A431">
            <v>10362</v>
          </cell>
          <cell r="AR431">
            <v>32765</v>
          </cell>
        </row>
        <row r="432">
          <cell r="A432">
            <v>10363</v>
          </cell>
          <cell r="AR432">
            <v>32759</v>
          </cell>
        </row>
        <row r="433">
          <cell r="A433">
            <v>10364</v>
          </cell>
          <cell r="AR433">
            <v>32765</v>
          </cell>
        </row>
        <row r="434">
          <cell r="A434">
            <v>10365</v>
          </cell>
          <cell r="AR434">
            <v>32759</v>
          </cell>
        </row>
        <row r="435">
          <cell r="A435">
            <v>10366</v>
          </cell>
          <cell r="AR435">
            <v>43112</v>
          </cell>
        </row>
        <row r="436">
          <cell r="A436">
            <v>10367</v>
          </cell>
          <cell r="AR436">
            <v>33880</v>
          </cell>
        </row>
        <row r="437">
          <cell r="A437">
            <v>10368</v>
          </cell>
          <cell r="AR437">
            <v>33874</v>
          </cell>
        </row>
        <row r="438">
          <cell r="A438">
            <v>10369</v>
          </cell>
          <cell r="AR438">
            <v>33880</v>
          </cell>
        </row>
        <row r="439">
          <cell r="A439">
            <v>10370</v>
          </cell>
          <cell r="AR439">
            <v>33874</v>
          </cell>
        </row>
        <row r="440">
          <cell r="A440">
            <v>10371</v>
          </cell>
          <cell r="AR440">
            <v>33880</v>
          </cell>
        </row>
        <row r="441">
          <cell r="A441">
            <v>10372</v>
          </cell>
          <cell r="AR441">
            <v>33874</v>
          </cell>
        </row>
        <row r="442">
          <cell r="A442">
            <v>10373</v>
          </cell>
          <cell r="AR442">
            <v>44575</v>
          </cell>
        </row>
        <row r="443">
          <cell r="A443">
            <v>10374</v>
          </cell>
          <cell r="AR443">
            <v>35006</v>
          </cell>
        </row>
        <row r="444">
          <cell r="A444">
            <v>10375</v>
          </cell>
          <cell r="AR444">
            <v>35011</v>
          </cell>
        </row>
        <row r="445">
          <cell r="A445">
            <v>10376</v>
          </cell>
          <cell r="AR445">
            <v>35006</v>
          </cell>
        </row>
        <row r="446">
          <cell r="A446">
            <v>10377</v>
          </cell>
          <cell r="AR446">
            <v>35011</v>
          </cell>
        </row>
        <row r="447">
          <cell r="A447">
            <v>10378</v>
          </cell>
          <cell r="AR447">
            <v>35006</v>
          </cell>
        </row>
        <row r="448">
          <cell r="A448">
            <v>10379</v>
          </cell>
          <cell r="AR448">
            <v>35011</v>
          </cell>
        </row>
        <row r="449">
          <cell r="A449">
            <v>10380</v>
          </cell>
          <cell r="AR449">
            <v>46066</v>
          </cell>
        </row>
        <row r="450">
          <cell r="A450">
            <v>10381</v>
          </cell>
          <cell r="AR450">
            <v>36157</v>
          </cell>
        </row>
        <row r="451">
          <cell r="A451">
            <v>10382</v>
          </cell>
          <cell r="AR451">
            <v>36157</v>
          </cell>
        </row>
        <row r="452">
          <cell r="A452">
            <v>10383</v>
          </cell>
          <cell r="AR452">
            <v>47682</v>
          </cell>
        </row>
        <row r="453">
          <cell r="A453">
            <v>10384</v>
          </cell>
          <cell r="AR453">
            <v>37309</v>
          </cell>
        </row>
        <row r="454">
          <cell r="A454">
            <v>10385</v>
          </cell>
          <cell r="AR454">
            <v>37304</v>
          </cell>
        </row>
        <row r="455">
          <cell r="A455">
            <v>10386</v>
          </cell>
          <cell r="AR455">
            <v>37309</v>
          </cell>
        </row>
        <row r="456">
          <cell r="A456">
            <v>10387</v>
          </cell>
          <cell r="AR456">
            <v>37304</v>
          </cell>
        </row>
        <row r="457">
          <cell r="A457">
            <v>10388</v>
          </cell>
          <cell r="AR457">
            <v>37309</v>
          </cell>
        </row>
        <row r="458">
          <cell r="A458">
            <v>10389</v>
          </cell>
          <cell r="AR458">
            <v>37304</v>
          </cell>
        </row>
        <row r="459">
          <cell r="A459">
            <v>10390</v>
          </cell>
          <cell r="AR459">
            <v>49091</v>
          </cell>
        </row>
        <row r="460">
          <cell r="A460">
            <v>10391</v>
          </cell>
          <cell r="AR460">
            <v>38482</v>
          </cell>
        </row>
        <row r="461">
          <cell r="A461">
            <v>10392</v>
          </cell>
          <cell r="AR461">
            <v>38482</v>
          </cell>
        </row>
        <row r="462">
          <cell r="A462">
            <v>10393</v>
          </cell>
          <cell r="AR462">
            <v>38482</v>
          </cell>
        </row>
        <row r="463">
          <cell r="A463">
            <v>10394</v>
          </cell>
          <cell r="AR463">
            <v>38482</v>
          </cell>
        </row>
        <row r="464">
          <cell r="A464">
            <v>10395</v>
          </cell>
          <cell r="AR464">
            <v>38482</v>
          </cell>
        </row>
        <row r="465">
          <cell r="A465">
            <v>10396</v>
          </cell>
          <cell r="AR465">
            <v>38482</v>
          </cell>
        </row>
        <row r="466">
          <cell r="A466">
            <v>10397</v>
          </cell>
          <cell r="AR466">
            <v>50633</v>
          </cell>
        </row>
        <row r="467">
          <cell r="A467">
            <v>10398</v>
          </cell>
          <cell r="AR467">
            <v>39679</v>
          </cell>
        </row>
        <row r="468">
          <cell r="A468">
            <v>10399</v>
          </cell>
          <cell r="AR468">
            <v>39674</v>
          </cell>
        </row>
        <row r="469">
          <cell r="A469">
            <v>10400</v>
          </cell>
          <cell r="AR469">
            <v>39679</v>
          </cell>
        </row>
        <row r="470">
          <cell r="A470">
            <v>10401</v>
          </cell>
          <cell r="AR470">
            <v>39674</v>
          </cell>
        </row>
        <row r="471">
          <cell r="A471">
            <v>10402</v>
          </cell>
          <cell r="AR471">
            <v>39679</v>
          </cell>
        </row>
        <row r="472">
          <cell r="A472">
            <v>10403</v>
          </cell>
          <cell r="AR472">
            <v>39674</v>
          </cell>
        </row>
        <row r="473">
          <cell r="A473">
            <v>10404</v>
          </cell>
          <cell r="AR473">
            <v>52203</v>
          </cell>
        </row>
        <row r="474">
          <cell r="A474">
            <v>10405</v>
          </cell>
          <cell r="AR474">
            <v>40886</v>
          </cell>
        </row>
        <row r="475">
          <cell r="A475">
            <v>10406</v>
          </cell>
          <cell r="AR475">
            <v>40886</v>
          </cell>
        </row>
        <row r="476">
          <cell r="A476">
            <v>10407</v>
          </cell>
          <cell r="AR476">
            <v>53908</v>
          </cell>
        </row>
        <row r="477">
          <cell r="A477">
            <v>10408</v>
          </cell>
          <cell r="AR477">
            <v>42448</v>
          </cell>
        </row>
        <row r="478">
          <cell r="A478">
            <v>10409</v>
          </cell>
          <cell r="AR478">
            <v>42448</v>
          </cell>
        </row>
        <row r="479">
          <cell r="A479">
            <v>10410</v>
          </cell>
          <cell r="AR479">
            <v>42448</v>
          </cell>
        </row>
        <row r="480">
          <cell r="A480">
            <v>10411</v>
          </cell>
          <cell r="AR480">
            <v>42448</v>
          </cell>
        </row>
        <row r="481">
          <cell r="A481">
            <v>10412</v>
          </cell>
          <cell r="AR481">
            <v>42448</v>
          </cell>
        </row>
        <row r="482">
          <cell r="A482">
            <v>10413</v>
          </cell>
          <cell r="AR482">
            <v>42448</v>
          </cell>
        </row>
        <row r="483">
          <cell r="A483">
            <v>10414</v>
          </cell>
          <cell r="AR483">
            <v>55991</v>
          </cell>
        </row>
        <row r="484">
          <cell r="A484">
            <v>10415</v>
          </cell>
          <cell r="AR484">
            <v>43683</v>
          </cell>
        </row>
        <row r="485">
          <cell r="A485">
            <v>10416</v>
          </cell>
          <cell r="AR485">
            <v>43683</v>
          </cell>
        </row>
        <row r="486">
          <cell r="A486">
            <v>10417</v>
          </cell>
          <cell r="AR486">
            <v>43683</v>
          </cell>
        </row>
        <row r="487">
          <cell r="A487">
            <v>10418</v>
          </cell>
          <cell r="AR487">
            <v>43683</v>
          </cell>
        </row>
        <row r="488">
          <cell r="A488">
            <v>10419</v>
          </cell>
          <cell r="AR488">
            <v>43683</v>
          </cell>
        </row>
        <row r="489">
          <cell r="A489">
            <v>10420</v>
          </cell>
          <cell r="AR489">
            <v>43683</v>
          </cell>
        </row>
        <row r="490">
          <cell r="A490">
            <v>10421</v>
          </cell>
          <cell r="AR490">
            <v>57628</v>
          </cell>
        </row>
        <row r="491">
          <cell r="A491">
            <v>10422</v>
          </cell>
          <cell r="AR491">
            <v>44944</v>
          </cell>
        </row>
        <row r="492">
          <cell r="A492">
            <v>10423</v>
          </cell>
          <cell r="AR492">
            <v>44944</v>
          </cell>
        </row>
        <row r="493">
          <cell r="A493">
            <v>10424</v>
          </cell>
          <cell r="AR493">
            <v>44944</v>
          </cell>
        </row>
        <row r="494">
          <cell r="A494">
            <v>10425</v>
          </cell>
          <cell r="AR494">
            <v>44944</v>
          </cell>
        </row>
        <row r="495">
          <cell r="A495">
            <v>10426</v>
          </cell>
          <cell r="AR495">
            <v>44944</v>
          </cell>
        </row>
        <row r="496">
          <cell r="A496">
            <v>10427</v>
          </cell>
          <cell r="AR496">
            <v>44944</v>
          </cell>
        </row>
        <row r="497">
          <cell r="A497">
            <v>10428</v>
          </cell>
          <cell r="AR497">
            <v>59286</v>
          </cell>
        </row>
        <row r="498">
          <cell r="A498">
            <v>10429</v>
          </cell>
          <cell r="AR498">
            <v>46226</v>
          </cell>
        </row>
        <row r="499">
          <cell r="A499">
            <v>10430</v>
          </cell>
          <cell r="AR499">
            <v>46226</v>
          </cell>
        </row>
        <row r="500">
          <cell r="A500">
            <v>10431</v>
          </cell>
          <cell r="AR500">
            <v>61134</v>
          </cell>
        </row>
        <row r="501">
          <cell r="A501">
            <v>10440</v>
          </cell>
          <cell r="AR501">
            <v>47519</v>
          </cell>
        </row>
        <row r="502">
          <cell r="A502">
            <v>10441</v>
          </cell>
          <cell r="AR502">
            <v>47514</v>
          </cell>
        </row>
        <row r="503">
          <cell r="A503">
            <v>10442</v>
          </cell>
          <cell r="AR503">
            <v>47519</v>
          </cell>
        </row>
        <row r="504">
          <cell r="A504">
            <v>10443</v>
          </cell>
          <cell r="AR504">
            <v>47514</v>
          </cell>
        </row>
        <row r="505">
          <cell r="A505">
            <v>10444</v>
          </cell>
          <cell r="AR505">
            <v>47519</v>
          </cell>
        </row>
        <row r="506">
          <cell r="A506">
            <v>10445</v>
          </cell>
          <cell r="AR506">
            <v>47514</v>
          </cell>
        </row>
        <row r="507">
          <cell r="A507">
            <v>10446</v>
          </cell>
          <cell r="AR507">
            <v>64403</v>
          </cell>
        </row>
        <row r="508">
          <cell r="A508">
            <v>10447</v>
          </cell>
          <cell r="AR508">
            <v>48827</v>
          </cell>
        </row>
        <row r="509">
          <cell r="A509">
            <v>10448</v>
          </cell>
          <cell r="AR509">
            <v>48827</v>
          </cell>
        </row>
        <row r="510">
          <cell r="A510">
            <v>10449</v>
          </cell>
          <cell r="AR510">
            <v>48827</v>
          </cell>
        </row>
        <row r="511">
          <cell r="A511">
            <v>10450</v>
          </cell>
          <cell r="AR511">
            <v>48827</v>
          </cell>
        </row>
        <row r="512">
          <cell r="A512">
            <v>10451</v>
          </cell>
          <cell r="AR512">
            <v>48827</v>
          </cell>
        </row>
        <row r="513">
          <cell r="A513">
            <v>10452</v>
          </cell>
          <cell r="AR513">
            <v>48827</v>
          </cell>
        </row>
        <row r="514">
          <cell r="A514">
            <v>10453</v>
          </cell>
          <cell r="AR514">
            <v>66082</v>
          </cell>
        </row>
        <row r="515">
          <cell r="A515">
            <v>10454</v>
          </cell>
          <cell r="AR515">
            <v>50016</v>
          </cell>
        </row>
        <row r="516">
          <cell r="A516">
            <v>10455</v>
          </cell>
          <cell r="AR516">
            <v>50016</v>
          </cell>
        </row>
        <row r="517">
          <cell r="A517">
            <v>10456</v>
          </cell>
          <cell r="AR517">
            <v>50016</v>
          </cell>
        </row>
        <row r="518">
          <cell r="A518">
            <v>10457</v>
          </cell>
          <cell r="AR518">
            <v>50016</v>
          </cell>
        </row>
        <row r="519">
          <cell r="A519">
            <v>10458</v>
          </cell>
          <cell r="AR519">
            <v>50016</v>
          </cell>
        </row>
        <row r="520">
          <cell r="A520">
            <v>10459</v>
          </cell>
          <cell r="AR520">
            <v>50016</v>
          </cell>
        </row>
        <row r="521">
          <cell r="A521">
            <v>10460</v>
          </cell>
          <cell r="AR521">
            <v>67845</v>
          </cell>
        </row>
        <row r="522">
          <cell r="A522">
            <v>10461</v>
          </cell>
          <cell r="AR522">
            <v>51352</v>
          </cell>
        </row>
        <row r="523">
          <cell r="A523">
            <v>10462</v>
          </cell>
          <cell r="AR523">
            <v>51352</v>
          </cell>
        </row>
        <row r="524">
          <cell r="A524">
            <v>10463</v>
          </cell>
          <cell r="AR524">
            <v>69805</v>
          </cell>
        </row>
        <row r="525">
          <cell r="A525">
            <v>10464</v>
          </cell>
          <cell r="AR525">
            <v>52700</v>
          </cell>
        </row>
        <row r="526">
          <cell r="A526">
            <v>10465</v>
          </cell>
          <cell r="AR526">
            <v>52700</v>
          </cell>
        </row>
        <row r="527">
          <cell r="A527">
            <v>10466</v>
          </cell>
          <cell r="AR527">
            <v>52700</v>
          </cell>
        </row>
        <row r="528">
          <cell r="A528">
            <v>10467</v>
          </cell>
          <cell r="AR528">
            <v>52700</v>
          </cell>
        </row>
        <row r="529">
          <cell r="A529">
            <v>10468</v>
          </cell>
          <cell r="AR529">
            <v>52700</v>
          </cell>
        </row>
        <row r="530">
          <cell r="A530">
            <v>10469</v>
          </cell>
          <cell r="AR530">
            <v>52700</v>
          </cell>
        </row>
        <row r="531">
          <cell r="A531">
            <v>10470</v>
          </cell>
          <cell r="AR531">
            <v>71430</v>
          </cell>
        </row>
        <row r="532">
          <cell r="A532">
            <v>10471</v>
          </cell>
          <cell r="AR532">
            <v>54065</v>
          </cell>
        </row>
        <row r="533">
          <cell r="A533">
            <v>10472</v>
          </cell>
          <cell r="AR533">
            <v>54065</v>
          </cell>
        </row>
        <row r="534">
          <cell r="A534">
            <v>10473</v>
          </cell>
          <cell r="AR534">
            <v>54065</v>
          </cell>
        </row>
        <row r="535">
          <cell r="A535">
            <v>10474</v>
          </cell>
          <cell r="AR535">
            <v>54065</v>
          </cell>
        </row>
        <row r="536">
          <cell r="A536">
            <v>10475</v>
          </cell>
          <cell r="AR536">
            <v>54065</v>
          </cell>
        </row>
        <row r="537">
          <cell r="A537">
            <v>10476</v>
          </cell>
          <cell r="AR537">
            <v>54065</v>
          </cell>
        </row>
        <row r="538">
          <cell r="A538">
            <v>10477</v>
          </cell>
          <cell r="AR538">
            <v>74024</v>
          </cell>
        </row>
        <row r="539">
          <cell r="A539">
            <v>10478</v>
          </cell>
          <cell r="AR539">
            <v>55899</v>
          </cell>
        </row>
        <row r="540">
          <cell r="A540">
            <v>10479</v>
          </cell>
          <cell r="AR540">
            <v>55899</v>
          </cell>
        </row>
        <row r="541">
          <cell r="A541">
            <v>10480</v>
          </cell>
          <cell r="AR541">
            <v>55899</v>
          </cell>
        </row>
        <row r="542">
          <cell r="A542">
            <v>10481</v>
          </cell>
          <cell r="AR542">
            <v>55899</v>
          </cell>
        </row>
        <row r="543">
          <cell r="A543">
            <v>10482</v>
          </cell>
          <cell r="AR543">
            <v>55899</v>
          </cell>
        </row>
        <row r="544">
          <cell r="A544">
            <v>10483</v>
          </cell>
          <cell r="AR544">
            <v>55899</v>
          </cell>
        </row>
        <row r="545">
          <cell r="A545">
            <v>10484</v>
          </cell>
          <cell r="AR545">
            <v>75868</v>
          </cell>
        </row>
        <row r="546">
          <cell r="A546">
            <v>10485</v>
          </cell>
          <cell r="AR546">
            <v>57299</v>
          </cell>
        </row>
        <row r="547">
          <cell r="A547">
            <v>10486</v>
          </cell>
          <cell r="AR547">
            <v>57299</v>
          </cell>
        </row>
        <row r="548">
          <cell r="A548">
            <v>10487</v>
          </cell>
          <cell r="AR548">
            <v>77987</v>
          </cell>
        </row>
        <row r="549">
          <cell r="A549">
            <v>10488</v>
          </cell>
          <cell r="AR549">
            <v>58726</v>
          </cell>
        </row>
        <row r="550">
          <cell r="A550">
            <v>10489</v>
          </cell>
          <cell r="AR550">
            <v>58726</v>
          </cell>
        </row>
        <row r="551">
          <cell r="A551">
            <v>10490</v>
          </cell>
          <cell r="AR551">
            <v>58726</v>
          </cell>
        </row>
        <row r="552">
          <cell r="A552">
            <v>10491</v>
          </cell>
          <cell r="AR552">
            <v>58726</v>
          </cell>
        </row>
        <row r="553">
          <cell r="A553">
            <v>10492</v>
          </cell>
          <cell r="AR553">
            <v>58726</v>
          </cell>
        </row>
        <row r="554">
          <cell r="A554">
            <v>10493</v>
          </cell>
          <cell r="AR554">
            <v>58726</v>
          </cell>
        </row>
        <row r="555">
          <cell r="A555">
            <v>10494</v>
          </cell>
          <cell r="AR555">
            <v>79665</v>
          </cell>
        </row>
        <row r="556">
          <cell r="A556">
            <v>10495</v>
          </cell>
          <cell r="AR556">
            <v>60166</v>
          </cell>
        </row>
        <row r="557">
          <cell r="A557">
            <v>10496</v>
          </cell>
          <cell r="AR557">
            <v>60166</v>
          </cell>
        </row>
        <row r="558">
          <cell r="A558">
            <v>10497</v>
          </cell>
          <cell r="AR558">
            <v>60166</v>
          </cell>
        </row>
        <row r="559">
          <cell r="A559">
            <v>10498</v>
          </cell>
          <cell r="AR559">
            <v>60166</v>
          </cell>
        </row>
        <row r="560">
          <cell r="A560">
            <v>10499</v>
          </cell>
          <cell r="AR560">
            <v>60166</v>
          </cell>
        </row>
        <row r="561">
          <cell r="A561">
            <v>10500</v>
          </cell>
          <cell r="AR561">
            <v>60166</v>
          </cell>
        </row>
        <row r="562">
          <cell r="A562">
            <v>10501</v>
          </cell>
          <cell r="AR562">
            <v>81586</v>
          </cell>
        </row>
        <row r="563">
          <cell r="A563">
            <v>10502</v>
          </cell>
          <cell r="AR563">
            <v>61619</v>
          </cell>
        </row>
        <row r="564">
          <cell r="A564">
            <v>10503</v>
          </cell>
          <cell r="AR564">
            <v>61619</v>
          </cell>
        </row>
        <row r="565">
          <cell r="A565">
            <v>10504</v>
          </cell>
          <cell r="AR565">
            <v>61619</v>
          </cell>
        </row>
        <row r="566">
          <cell r="A566">
            <v>10505</v>
          </cell>
          <cell r="AR566">
            <v>61619</v>
          </cell>
        </row>
        <row r="567">
          <cell r="A567">
            <v>10506</v>
          </cell>
          <cell r="AR567">
            <v>61619</v>
          </cell>
        </row>
        <row r="568">
          <cell r="A568">
            <v>10507</v>
          </cell>
          <cell r="AR568">
            <v>61619</v>
          </cell>
        </row>
        <row r="569">
          <cell r="A569">
            <v>10508</v>
          </cell>
          <cell r="AR569">
            <v>83534</v>
          </cell>
        </row>
        <row r="570">
          <cell r="A570">
            <v>10509</v>
          </cell>
          <cell r="AR570">
            <v>63092</v>
          </cell>
        </row>
        <row r="571">
          <cell r="A571">
            <v>10510</v>
          </cell>
          <cell r="AR571">
            <v>63092</v>
          </cell>
        </row>
        <row r="572">
          <cell r="A572">
            <v>10511</v>
          </cell>
          <cell r="AR572">
            <v>85752</v>
          </cell>
        </row>
        <row r="573">
          <cell r="A573">
            <v>10512</v>
          </cell>
          <cell r="AR573">
            <v>64566</v>
          </cell>
        </row>
        <row r="574">
          <cell r="A574">
            <v>10513</v>
          </cell>
          <cell r="AR574">
            <v>64566</v>
          </cell>
        </row>
        <row r="575">
          <cell r="A575">
            <v>10514</v>
          </cell>
          <cell r="AR575">
            <v>64566</v>
          </cell>
        </row>
        <row r="576">
          <cell r="A576">
            <v>10515</v>
          </cell>
          <cell r="AR576">
            <v>64566</v>
          </cell>
        </row>
        <row r="577">
          <cell r="A577">
            <v>10516</v>
          </cell>
          <cell r="AR577">
            <v>64566</v>
          </cell>
        </row>
        <row r="578">
          <cell r="A578">
            <v>10517</v>
          </cell>
          <cell r="AR578">
            <v>64566</v>
          </cell>
        </row>
        <row r="579">
          <cell r="A579">
            <v>10518</v>
          </cell>
          <cell r="AR579">
            <v>87478</v>
          </cell>
        </row>
        <row r="580">
          <cell r="A580">
            <v>10519</v>
          </cell>
          <cell r="AR580">
            <v>66066</v>
          </cell>
        </row>
        <row r="581">
          <cell r="A581">
            <v>10520</v>
          </cell>
          <cell r="AR581">
            <v>66071</v>
          </cell>
        </row>
        <row r="582">
          <cell r="A582">
            <v>10521</v>
          </cell>
          <cell r="AR582">
            <v>66066</v>
          </cell>
        </row>
        <row r="583">
          <cell r="A583">
            <v>10522</v>
          </cell>
          <cell r="AR583">
            <v>66071</v>
          </cell>
        </row>
        <row r="584">
          <cell r="A584">
            <v>10523</v>
          </cell>
          <cell r="AR584">
            <v>66066</v>
          </cell>
        </row>
        <row r="585">
          <cell r="A585">
            <v>10524</v>
          </cell>
          <cell r="AR585">
            <v>66071</v>
          </cell>
        </row>
        <row r="586">
          <cell r="A586">
            <v>10525</v>
          </cell>
          <cell r="AR586">
            <v>89485</v>
          </cell>
        </row>
        <row r="587">
          <cell r="A587">
            <v>10526</v>
          </cell>
          <cell r="AR587">
            <v>67588</v>
          </cell>
        </row>
        <row r="588">
          <cell r="A588">
            <v>10527</v>
          </cell>
          <cell r="AR588">
            <v>67588</v>
          </cell>
        </row>
        <row r="589">
          <cell r="A589">
            <v>10528</v>
          </cell>
          <cell r="AR589">
            <v>67588</v>
          </cell>
        </row>
        <row r="590">
          <cell r="A590">
            <v>10529</v>
          </cell>
          <cell r="AR590">
            <v>67588</v>
          </cell>
        </row>
        <row r="591">
          <cell r="A591">
            <v>10530</v>
          </cell>
          <cell r="AR591">
            <v>67588</v>
          </cell>
        </row>
        <row r="592">
          <cell r="A592">
            <v>10531</v>
          </cell>
          <cell r="AR592">
            <v>67588</v>
          </cell>
        </row>
        <row r="593">
          <cell r="A593">
            <v>10532</v>
          </cell>
          <cell r="AR593">
            <v>91516</v>
          </cell>
        </row>
        <row r="594">
          <cell r="A594">
            <v>10533</v>
          </cell>
          <cell r="AR594">
            <v>69126</v>
          </cell>
        </row>
        <row r="595">
          <cell r="A595">
            <v>10534</v>
          </cell>
          <cell r="AR595">
            <v>69120</v>
          </cell>
        </row>
        <row r="596">
          <cell r="A596">
            <v>10535</v>
          </cell>
          <cell r="AR596">
            <v>94857</v>
          </cell>
        </row>
        <row r="597">
          <cell r="A597">
            <v>10536</v>
          </cell>
          <cell r="AR597">
            <v>71216</v>
          </cell>
        </row>
        <row r="598">
          <cell r="A598">
            <v>10537</v>
          </cell>
          <cell r="AR598">
            <v>71216</v>
          </cell>
        </row>
        <row r="599">
          <cell r="A599">
            <v>10538</v>
          </cell>
          <cell r="AR599">
            <v>71216</v>
          </cell>
        </row>
        <row r="600">
          <cell r="A600">
            <v>10539</v>
          </cell>
          <cell r="AR600">
            <v>71216</v>
          </cell>
        </row>
        <row r="601">
          <cell r="A601">
            <v>10540</v>
          </cell>
          <cell r="AR601">
            <v>71216</v>
          </cell>
        </row>
        <row r="602">
          <cell r="A602">
            <v>10541</v>
          </cell>
          <cell r="AR602">
            <v>71216</v>
          </cell>
        </row>
        <row r="603">
          <cell r="A603">
            <v>10542</v>
          </cell>
          <cell r="AR603">
            <v>96633</v>
          </cell>
        </row>
        <row r="604">
          <cell r="A604">
            <v>10543</v>
          </cell>
          <cell r="AR604">
            <v>72784</v>
          </cell>
        </row>
        <row r="605">
          <cell r="A605">
            <v>10544</v>
          </cell>
          <cell r="AR605">
            <v>72778</v>
          </cell>
        </row>
        <row r="606">
          <cell r="A606">
            <v>10545</v>
          </cell>
          <cell r="AR606">
            <v>72784</v>
          </cell>
        </row>
        <row r="607">
          <cell r="A607">
            <v>10546</v>
          </cell>
          <cell r="AR607">
            <v>72778</v>
          </cell>
        </row>
        <row r="608">
          <cell r="A608">
            <v>10547</v>
          </cell>
          <cell r="AR608">
            <v>72784</v>
          </cell>
        </row>
        <row r="609">
          <cell r="A609">
            <v>10548</v>
          </cell>
          <cell r="AR609">
            <v>72778</v>
          </cell>
        </row>
        <row r="610">
          <cell r="A610">
            <v>10549</v>
          </cell>
          <cell r="AR610">
            <v>98752</v>
          </cell>
        </row>
        <row r="611">
          <cell r="A611">
            <v>10550</v>
          </cell>
          <cell r="AR611">
            <v>74371</v>
          </cell>
        </row>
        <row r="612">
          <cell r="A612">
            <v>10551</v>
          </cell>
          <cell r="AR612">
            <v>74376</v>
          </cell>
        </row>
        <row r="613">
          <cell r="A613">
            <v>10552</v>
          </cell>
          <cell r="AR613">
            <v>74371</v>
          </cell>
        </row>
        <row r="614">
          <cell r="A614">
            <v>10553</v>
          </cell>
          <cell r="AR614">
            <v>74376</v>
          </cell>
        </row>
        <row r="615">
          <cell r="A615">
            <v>10554</v>
          </cell>
          <cell r="AR615">
            <v>74371</v>
          </cell>
        </row>
        <row r="616">
          <cell r="A616">
            <v>10555</v>
          </cell>
          <cell r="AR616">
            <v>74376</v>
          </cell>
        </row>
        <row r="617">
          <cell r="A617">
            <v>10556</v>
          </cell>
          <cell r="AR617">
            <v>100882</v>
          </cell>
        </row>
        <row r="618">
          <cell r="A618">
            <v>10557</v>
          </cell>
          <cell r="AR618">
            <v>75981</v>
          </cell>
        </row>
        <row r="619">
          <cell r="A619">
            <v>10558</v>
          </cell>
          <cell r="AR619">
            <v>75981</v>
          </cell>
        </row>
        <row r="620">
          <cell r="A620">
            <v>10559</v>
          </cell>
          <cell r="AR620">
            <v>103370</v>
          </cell>
        </row>
        <row r="621">
          <cell r="A621">
            <v>10560</v>
          </cell>
          <cell r="AR621">
            <v>77609</v>
          </cell>
        </row>
        <row r="622">
          <cell r="A622">
            <v>10561</v>
          </cell>
          <cell r="AR622">
            <v>77603</v>
          </cell>
        </row>
        <row r="623">
          <cell r="A623">
            <v>10562</v>
          </cell>
          <cell r="AR623">
            <v>77609</v>
          </cell>
        </row>
        <row r="624">
          <cell r="A624">
            <v>10563</v>
          </cell>
          <cell r="AR624">
            <v>77603</v>
          </cell>
        </row>
        <row r="625">
          <cell r="A625">
            <v>10564</v>
          </cell>
          <cell r="AR625">
            <v>77609</v>
          </cell>
        </row>
        <row r="626">
          <cell r="A626">
            <v>10565</v>
          </cell>
          <cell r="AR626">
            <v>77603</v>
          </cell>
        </row>
        <row r="627">
          <cell r="A627">
            <v>10566</v>
          </cell>
          <cell r="AR627">
            <v>105218</v>
          </cell>
        </row>
        <row r="628">
          <cell r="A628">
            <v>10567</v>
          </cell>
          <cell r="AR628">
            <v>79243</v>
          </cell>
        </row>
        <row r="629">
          <cell r="A629">
            <v>10568</v>
          </cell>
          <cell r="AR629">
            <v>79243</v>
          </cell>
        </row>
        <row r="630">
          <cell r="A630">
            <v>10569</v>
          </cell>
          <cell r="AR630">
            <v>79243</v>
          </cell>
        </row>
        <row r="631">
          <cell r="A631">
            <v>10570</v>
          </cell>
          <cell r="AR631">
            <v>79243</v>
          </cell>
        </row>
        <row r="632">
          <cell r="A632">
            <v>10571</v>
          </cell>
          <cell r="AR632">
            <v>79243</v>
          </cell>
        </row>
        <row r="633">
          <cell r="A633">
            <v>10572</v>
          </cell>
          <cell r="AR633">
            <v>79243</v>
          </cell>
        </row>
        <row r="634">
          <cell r="A634">
            <v>10573</v>
          </cell>
          <cell r="AR634">
            <v>107400</v>
          </cell>
        </row>
        <row r="635">
          <cell r="A635">
            <v>10574</v>
          </cell>
          <cell r="AR635">
            <v>80892</v>
          </cell>
        </row>
        <row r="636">
          <cell r="A636">
            <v>10575</v>
          </cell>
          <cell r="AR636">
            <v>80892</v>
          </cell>
        </row>
        <row r="637">
          <cell r="A637">
            <v>10576</v>
          </cell>
          <cell r="AR637">
            <v>80892</v>
          </cell>
        </row>
        <row r="638">
          <cell r="A638">
            <v>10577</v>
          </cell>
          <cell r="AR638">
            <v>80892</v>
          </cell>
        </row>
        <row r="639">
          <cell r="A639">
            <v>10578</v>
          </cell>
          <cell r="AR639">
            <v>80892</v>
          </cell>
        </row>
        <row r="640">
          <cell r="A640">
            <v>10579</v>
          </cell>
          <cell r="AR640">
            <v>80892</v>
          </cell>
        </row>
        <row r="641">
          <cell r="A641">
            <v>10580</v>
          </cell>
          <cell r="AR641">
            <v>109618</v>
          </cell>
        </row>
        <row r="642">
          <cell r="A642">
            <v>10581</v>
          </cell>
          <cell r="AR642">
            <v>82561</v>
          </cell>
        </row>
        <row r="643">
          <cell r="A643">
            <v>10582</v>
          </cell>
          <cell r="AR643">
            <v>82561</v>
          </cell>
        </row>
        <row r="644">
          <cell r="A644">
            <v>10583</v>
          </cell>
          <cell r="AR644">
            <v>112216</v>
          </cell>
        </row>
        <row r="645">
          <cell r="A645">
            <v>10584</v>
          </cell>
          <cell r="AR645">
            <v>84250</v>
          </cell>
        </row>
        <row r="646">
          <cell r="A646">
            <v>10585</v>
          </cell>
          <cell r="AR646">
            <v>84250</v>
          </cell>
        </row>
        <row r="647">
          <cell r="A647">
            <v>10586</v>
          </cell>
          <cell r="AR647">
            <v>84250</v>
          </cell>
        </row>
        <row r="648">
          <cell r="A648">
            <v>10587</v>
          </cell>
          <cell r="AR648">
            <v>84250</v>
          </cell>
        </row>
        <row r="649">
          <cell r="A649">
            <v>10588</v>
          </cell>
          <cell r="AR649">
            <v>84250</v>
          </cell>
        </row>
        <row r="650">
          <cell r="A650">
            <v>10589</v>
          </cell>
          <cell r="AR650">
            <v>84250</v>
          </cell>
        </row>
        <row r="651">
          <cell r="A651">
            <v>10590</v>
          </cell>
          <cell r="AR651">
            <v>114122</v>
          </cell>
        </row>
        <row r="652">
          <cell r="A652">
            <v>10591</v>
          </cell>
          <cell r="AR652">
            <v>85960</v>
          </cell>
        </row>
        <row r="653">
          <cell r="A653">
            <v>10592</v>
          </cell>
          <cell r="AR653">
            <v>85955</v>
          </cell>
        </row>
        <row r="654">
          <cell r="A654">
            <v>10593</v>
          </cell>
          <cell r="AR654">
            <v>85960</v>
          </cell>
        </row>
        <row r="655">
          <cell r="A655">
            <v>10594</v>
          </cell>
          <cell r="AR655">
            <v>85955</v>
          </cell>
        </row>
        <row r="656">
          <cell r="A656">
            <v>10595</v>
          </cell>
          <cell r="AR656">
            <v>85960</v>
          </cell>
        </row>
        <row r="657">
          <cell r="A657">
            <v>10596</v>
          </cell>
          <cell r="AR657">
            <v>85955</v>
          </cell>
        </row>
        <row r="658">
          <cell r="A658">
            <v>10597</v>
          </cell>
          <cell r="AR658">
            <v>117597</v>
          </cell>
        </row>
        <row r="659">
          <cell r="A659">
            <v>10598</v>
          </cell>
          <cell r="AR659">
            <v>88374</v>
          </cell>
        </row>
        <row r="660">
          <cell r="A660">
            <v>10599</v>
          </cell>
          <cell r="AR660">
            <v>88374</v>
          </cell>
        </row>
        <row r="661">
          <cell r="A661">
            <v>10600</v>
          </cell>
          <cell r="AR661">
            <v>88374</v>
          </cell>
        </row>
        <row r="662">
          <cell r="A662">
            <v>10601</v>
          </cell>
          <cell r="AR662">
            <v>88374</v>
          </cell>
        </row>
        <row r="663">
          <cell r="A663">
            <v>10602</v>
          </cell>
          <cell r="AR663">
            <v>88374</v>
          </cell>
        </row>
        <row r="664">
          <cell r="A664">
            <v>10603</v>
          </cell>
          <cell r="AR664">
            <v>88374</v>
          </cell>
        </row>
        <row r="665">
          <cell r="A665">
            <v>10604</v>
          </cell>
          <cell r="AR665">
            <v>119903</v>
          </cell>
        </row>
        <row r="666">
          <cell r="A666">
            <v>10605</v>
          </cell>
          <cell r="AR666">
            <v>90111</v>
          </cell>
        </row>
        <row r="667">
          <cell r="A667">
            <v>10606</v>
          </cell>
          <cell r="AR667">
            <v>90111</v>
          </cell>
        </row>
        <row r="668">
          <cell r="A668">
            <v>10607</v>
          </cell>
          <cell r="AR668">
            <v>122706</v>
          </cell>
        </row>
        <row r="669">
          <cell r="A669">
            <v>10608</v>
          </cell>
          <cell r="AR669">
            <v>91879</v>
          </cell>
        </row>
        <row r="670">
          <cell r="A670">
            <v>10609</v>
          </cell>
          <cell r="AR670">
            <v>91873</v>
          </cell>
        </row>
        <row r="671">
          <cell r="A671">
            <v>10610</v>
          </cell>
          <cell r="AR671">
            <v>91879</v>
          </cell>
        </row>
        <row r="672">
          <cell r="A672">
            <v>10611</v>
          </cell>
          <cell r="AR672">
            <v>91873</v>
          </cell>
        </row>
        <row r="673">
          <cell r="A673">
            <v>10612</v>
          </cell>
          <cell r="AR673">
            <v>91879</v>
          </cell>
        </row>
        <row r="674">
          <cell r="A674">
            <v>10613</v>
          </cell>
          <cell r="AR674">
            <v>91873</v>
          </cell>
        </row>
        <row r="675">
          <cell r="A675">
            <v>10614</v>
          </cell>
          <cell r="AR675">
            <v>124630</v>
          </cell>
        </row>
        <row r="676">
          <cell r="A676">
            <v>10615</v>
          </cell>
          <cell r="AR676">
            <v>93659</v>
          </cell>
        </row>
        <row r="677">
          <cell r="A677">
            <v>10616</v>
          </cell>
          <cell r="AR677">
            <v>93654</v>
          </cell>
        </row>
        <row r="678">
          <cell r="A678">
            <v>10617</v>
          </cell>
          <cell r="AR678">
            <v>93659</v>
          </cell>
        </row>
        <row r="679">
          <cell r="A679">
            <v>10618</v>
          </cell>
          <cell r="AR679">
            <v>93654</v>
          </cell>
        </row>
        <row r="680">
          <cell r="A680">
            <v>10619</v>
          </cell>
          <cell r="AR680">
            <v>93659</v>
          </cell>
        </row>
        <row r="681">
          <cell r="A681">
            <v>10620</v>
          </cell>
          <cell r="AR681">
            <v>93654</v>
          </cell>
        </row>
        <row r="682">
          <cell r="A682">
            <v>10621</v>
          </cell>
          <cell r="AR682">
            <v>127019</v>
          </cell>
        </row>
        <row r="683">
          <cell r="A683">
            <v>10622</v>
          </cell>
          <cell r="AR683">
            <v>95455</v>
          </cell>
        </row>
        <row r="684">
          <cell r="A684">
            <v>10623</v>
          </cell>
          <cell r="AR684">
            <v>95455</v>
          </cell>
        </row>
        <row r="685">
          <cell r="A685">
            <v>10624</v>
          </cell>
          <cell r="AR685">
            <v>95455</v>
          </cell>
        </row>
        <row r="686">
          <cell r="A686">
            <v>10625</v>
          </cell>
          <cell r="AR686">
            <v>95455</v>
          </cell>
        </row>
        <row r="687">
          <cell r="A687">
            <v>10626</v>
          </cell>
          <cell r="AR687">
            <v>95455</v>
          </cell>
        </row>
        <row r="688">
          <cell r="A688">
            <v>10627</v>
          </cell>
          <cell r="AR688">
            <v>95455</v>
          </cell>
        </row>
        <row r="689">
          <cell r="A689">
            <v>10628</v>
          </cell>
          <cell r="AR689">
            <v>129435</v>
          </cell>
        </row>
        <row r="690">
          <cell r="A690">
            <v>10629</v>
          </cell>
          <cell r="AR690">
            <v>97271</v>
          </cell>
        </row>
        <row r="691">
          <cell r="A691">
            <v>10630</v>
          </cell>
          <cell r="AR691">
            <v>97271</v>
          </cell>
        </row>
        <row r="692">
          <cell r="A692">
            <v>10631</v>
          </cell>
          <cell r="AR692">
            <v>132282</v>
          </cell>
        </row>
        <row r="693">
          <cell r="A693">
            <v>10632</v>
          </cell>
          <cell r="AR693">
            <v>98936</v>
          </cell>
        </row>
        <row r="694">
          <cell r="A694">
            <v>10633</v>
          </cell>
          <cell r="AR694">
            <v>98936</v>
          </cell>
        </row>
        <row r="695">
          <cell r="A695">
            <v>10634</v>
          </cell>
          <cell r="AR695">
            <v>98936</v>
          </cell>
        </row>
        <row r="696">
          <cell r="A696">
            <v>10635</v>
          </cell>
          <cell r="AR696">
            <v>98936</v>
          </cell>
        </row>
        <row r="697">
          <cell r="A697">
            <v>10636</v>
          </cell>
          <cell r="AR697">
            <v>98936</v>
          </cell>
        </row>
        <row r="698">
          <cell r="A698">
            <v>10637</v>
          </cell>
          <cell r="AR698">
            <v>98936</v>
          </cell>
        </row>
        <row r="699">
          <cell r="A699">
            <v>10638</v>
          </cell>
          <cell r="AR699">
            <v>134253</v>
          </cell>
        </row>
        <row r="700">
          <cell r="A700">
            <v>10639</v>
          </cell>
          <cell r="AR700">
            <v>100775</v>
          </cell>
        </row>
        <row r="701">
          <cell r="A701">
            <v>10640</v>
          </cell>
          <cell r="AR701">
            <v>100775</v>
          </cell>
        </row>
        <row r="702">
          <cell r="A702">
            <v>10641</v>
          </cell>
          <cell r="AR702">
            <v>100775</v>
          </cell>
        </row>
        <row r="703">
          <cell r="A703">
            <v>10642</v>
          </cell>
          <cell r="AR703">
            <v>100775</v>
          </cell>
        </row>
        <row r="704">
          <cell r="A704">
            <v>10643</v>
          </cell>
          <cell r="AR704">
            <v>100775</v>
          </cell>
        </row>
        <row r="705">
          <cell r="A705">
            <v>10644</v>
          </cell>
          <cell r="AR705">
            <v>100775</v>
          </cell>
        </row>
        <row r="706">
          <cell r="A706">
            <v>10645</v>
          </cell>
          <cell r="AR706">
            <v>136730</v>
          </cell>
        </row>
        <row r="707">
          <cell r="A707">
            <v>10646</v>
          </cell>
          <cell r="AR707">
            <v>102637</v>
          </cell>
        </row>
        <row r="708">
          <cell r="A708">
            <v>10647</v>
          </cell>
          <cell r="AR708">
            <v>102637</v>
          </cell>
        </row>
        <row r="709">
          <cell r="A709">
            <v>10648</v>
          </cell>
          <cell r="AR709">
            <v>102637</v>
          </cell>
        </row>
        <row r="710">
          <cell r="A710">
            <v>10649</v>
          </cell>
          <cell r="AR710">
            <v>102637</v>
          </cell>
        </row>
        <row r="711">
          <cell r="A711">
            <v>10650</v>
          </cell>
          <cell r="AR711">
            <v>102637</v>
          </cell>
        </row>
        <row r="712">
          <cell r="A712">
            <v>10651</v>
          </cell>
          <cell r="AR712">
            <v>102637</v>
          </cell>
        </row>
        <row r="713">
          <cell r="A713">
            <v>10652</v>
          </cell>
          <cell r="AR713">
            <v>139230</v>
          </cell>
        </row>
        <row r="714">
          <cell r="A714">
            <v>10653</v>
          </cell>
          <cell r="AR714">
            <v>104512</v>
          </cell>
        </row>
        <row r="715">
          <cell r="A715">
            <v>10654</v>
          </cell>
          <cell r="AR715">
            <v>104512</v>
          </cell>
        </row>
        <row r="716">
          <cell r="A716">
            <v>10655</v>
          </cell>
          <cell r="AR716">
            <v>143727</v>
          </cell>
        </row>
        <row r="717">
          <cell r="A717">
            <v>10656</v>
          </cell>
          <cell r="AR717">
            <v>107208</v>
          </cell>
        </row>
        <row r="718">
          <cell r="A718">
            <v>10657</v>
          </cell>
          <cell r="AR718">
            <v>107208</v>
          </cell>
        </row>
        <row r="719">
          <cell r="A719">
            <v>10658</v>
          </cell>
          <cell r="AR719">
            <v>107208</v>
          </cell>
        </row>
        <row r="720">
          <cell r="A720">
            <v>10659</v>
          </cell>
          <cell r="AR720">
            <v>107208</v>
          </cell>
        </row>
        <row r="721">
          <cell r="A721">
            <v>10660</v>
          </cell>
          <cell r="AR721">
            <v>107208</v>
          </cell>
        </row>
        <row r="722">
          <cell r="A722">
            <v>10661</v>
          </cell>
          <cell r="AR722">
            <v>107208</v>
          </cell>
        </row>
        <row r="723">
          <cell r="A723">
            <v>10662</v>
          </cell>
          <cell r="AR723">
            <v>145700</v>
          </cell>
        </row>
        <row r="724">
          <cell r="A724">
            <v>10663</v>
          </cell>
          <cell r="AR724">
            <v>109110</v>
          </cell>
        </row>
        <row r="725">
          <cell r="A725">
            <v>10664</v>
          </cell>
          <cell r="AR725">
            <v>109116</v>
          </cell>
        </row>
        <row r="726">
          <cell r="A726">
            <v>10665</v>
          </cell>
          <cell r="AR726">
            <v>109110</v>
          </cell>
        </row>
        <row r="727">
          <cell r="A727">
            <v>10666</v>
          </cell>
          <cell r="AR727">
            <v>109116</v>
          </cell>
        </row>
        <row r="728">
          <cell r="A728">
            <v>10667</v>
          </cell>
          <cell r="AR728">
            <v>109110</v>
          </cell>
        </row>
        <row r="729">
          <cell r="A729">
            <v>10668</v>
          </cell>
          <cell r="AR729">
            <v>109116</v>
          </cell>
        </row>
        <row r="730">
          <cell r="A730">
            <v>10669</v>
          </cell>
          <cell r="AR730">
            <v>148283</v>
          </cell>
        </row>
        <row r="731">
          <cell r="A731">
            <v>10670</v>
          </cell>
          <cell r="AR731">
            <v>111055</v>
          </cell>
        </row>
        <row r="732">
          <cell r="A732">
            <v>10671</v>
          </cell>
          <cell r="AR732">
            <v>111055</v>
          </cell>
        </row>
        <row r="733">
          <cell r="A733">
            <v>10672</v>
          </cell>
          <cell r="AR733">
            <v>111055</v>
          </cell>
        </row>
        <row r="734">
          <cell r="A734">
            <v>10673</v>
          </cell>
          <cell r="AR734">
            <v>111055</v>
          </cell>
        </row>
        <row r="735">
          <cell r="A735">
            <v>10674</v>
          </cell>
          <cell r="AR735">
            <v>111055</v>
          </cell>
        </row>
        <row r="736">
          <cell r="A736">
            <v>10675</v>
          </cell>
          <cell r="AR736">
            <v>111055</v>
          </cell>
        </row>
        <row r="737">
          <cell r="A737">
            <v>10676</v>
          </cell>
          <cell r="AR737">
            <v>150894</v>
          </cell>
        </row>
        <row r="738">
          <cell r="A738">
            <v>10677</v>
          </cell>
          <cell r="AR738">
            <v>113009</v>
          </cell>
        </row>
        <row r="739">
          <cell r="A739">
            <v>10678</v>
          </cell>
          <cell r="AR739">
            <v>113009</v>
          </cell>
        </row>
        <row r="740">
          <cell r="A740">
            <v>10679</v>
          </cell>
          <cell r="AR740">
            <v>154142</v>
          </cell>
        </row>
        <row r="741">
          <cell r="A741">
            <v>10680</v>
          </cell>
          <cell r="AR741">
            <v>114976</v>
          </cell>
        </row>
        <row r="742">
          <cell r="A742">
            <v>10681</v>
          </cell>
          <cell r="AR742">
            <v>114976</v>
          </cell>
        </row>
        <row r="743">
          <cell r="A743">
            <v>10682</v>
          </cell>
          <cell r="AR743">
            <v>114976</v>
          </cell>
        </row>
        <row r="744">
          <cell r="A744">
            <v>10683</v>
          </cell>
          <cell r="AR744">
            <v>114976</v>
          </cell>
        </row>
        <row r="745">
          <cell r="A745">
            <v>10684</v>
          </cell>
          <cell r="AR745">
            <v>114976</v>
          </cell>
        </row>
        <row r="746">
          <cell r="A746">
            <v>10685</v>
          </cell>
          <cell r="AR746">
            <v>114976</v>
          </cell>
        </row>
        <row r="747">
          <cell r="A747">
            <v>10686</v>
          </cell>
          <cell r="AR747">
            <v>156186</v>
          </cell>
        </row>
        <row r="748">
          <cell r="A748">
            <v>10687</v>
          </cell>
          <cell r="AR748">
            <v>116967</v>
          </cell>
        </row>
        <row r="749">
          <cell r="A749">
            <v>10688</v>
          </cell>
          <cell r="AR749">
            <v>116967</v>
          </cell>
        </row>
        <row r="750">
          <cell r="A750">
            <v>10689</v>
          </cell>
          <cell r="AR750">
            <v>116967</v>
          </cell>
        </row>
        <row r="751">
          <cell r="A751">
            <v>10690</v>
          </cell>
          <cell r="AR751">
            <v>116967</v>
          </cell>
        </row>
        <row r="752">
          <cell r="A752">
            <v>10691</v>
          </cell>
          <cell r="AR752">
            <v>116967</v>
          </cell>
        </row>
        <row r="753">
          <cell r="A753">
            <v>10692</v>
          </cell>
          <cell r="AR753">
            <v>116967</v>
          </cell>
        </row>
        <row r="754">
          <cell r="A754">
            <v>10693</v>
          </cell>
          <cell r="AR754">
            <v>158833</v>
          </cell>
        </row>
        <row r="755">
          <cell r="A755">
            <v>10694</v>
          </cell>
          <cell r="AR755">
            <v>118955</v>
          </cell>
        </row>
        <row r="756">
          <cell r="A756">
            <v>10695</v>
          </cell>
          <cell r="AR756">
            <v>118955</v>
          </cell>
        </row>
        <row r="757">
          <cell r="A757">
            <v>10696</v>
          </cell>
          <cell r="AR757">
            <v>118955</v>
          </cell>
        </row>
        <row r="758">
          <cell r="A758">
            <v>10697</v>
          </cell>
          <cell r="AR758">
            <v>118955</v>
          </cell>
        </row>
        <row r="759">
          <cell r="A759">
            <v>10698</v>
          </cell>
          <cell r="AR759">
            <v>118955</v>
          </cell>
        </row>
        <row r="760">
          <cell r="A760">
            <v>10699</v>
          </cell>
          <cell r="AR760">
            <v>118955</v>
          </cell>
        </row>
        <row r="761">
          <cell r="A761">
            <v>10700</v>
          </cell>
          <cell r="AR761">
            <v>161533</v>
          </cell>
        </row>
        <row r="762">
          <cell r="A762">
            <v>10701</v>
          </cell>
          <cell r="AR762">
            <v>120971</v>
          </cell>
        </row>
        <row r="763">
          <cell r="A763">
            <v>10702</v>
          </cell>
          <cell r="AR763">
            <v>120971</v>
          </cell>
        </row>
        <row r="764">
          <cell r="A764">
            <v>10703</v>
          </cell>
          <cell r="AR764">
            <v>164903</v>
          </cell>
        </row>
        <row r="765">
          <cell r="A765">
            <v>10704</v>
          </cell>
          <cell r="AR765">
            <v>123014</v>
          </cell>
        </row>
        <row r="766">
          <cell r="A766">
            <v>10705</v>
          </cell>
          <cell r="AR766">
            <v>123009</v>
          </cell>
        </row>
        <row r="767">
          <cell r="A767">
            <v>10706</v>
          </cell>
          <cell r="AR767">
            <v>123014</v>
          </cell>
        </row>
        <row r="768">
          <cell r="A768">
            <v>10707</v>
          </cell>
          <cell r="AR768">
            <v>123009</v>
          </cell>
        </row>
        <row r="769">
          <cell r="A769">
            <v>10708</v>
          </cell>
          <cell r="AR769">
            <v>123014</v>
          </cell>
        </row>
        <row r="770">
          <cell r="A770">
            <v>10709</v>
          </cell>
          <cell r="AR770">
            <v>123009</v>
          </cell>
        </row>
        <row r="771">
          <cell r="A771">
            <v>10710</v>
          </cell>
          <cell r="AR771">
            <v>166987</v>
          </cell>
        </row>
        <row r="772">
          <cell r="A772">
            <v>10711</v>
          </cell>
          <cell r="AR772">
            <v>125064</v>
          </cell>
        </row>
        <row r="773">
          <cell r="A773">
            <v>10712</v>
          </cell>
          <cell r="AR773">
            <v>125064</v>
          </cell>
        </row>
        <row r="774">
          <cell r="A774">
            <v>10713</v>
          </cell>
          <cell r="AR774">
            <v>125064</v>
          </cell>
        </row>
        <row r="775">
          <cell r="A775">
            <v>10714</v>
          </cell>
          <cell r="AR775">
            <v>125064</v>
          </cell>
        </row>
        <row r="776">
          <cell r="A776">
            <v>10715</v>
          </cell>
          <cell r="AR776">
            <v>125064</v>
          </cell>
        </row>
        <row r="777">
          <cell r="A777">
            <v>10716</v>
          </cell>
          <cell r="AR777">
            <v>125064</v>
          </cell>
        </row>
        <row r="778">
          <cell r="A778">
            <v>10717</v>
          </cell>
          <cell r="AR778">
            <v>171456</v>
          </cell>
        </row>
        <row r="779">
          <cell r="A779">
            <v>10718</v>
          </cell>
          <cell r="AR779">
            <v>128131</v>
          </cell>
        </row>
        <row r="780">
          <cell r="A780">
            <v>10719</v>
          </cell>
          <cell r="AR780">
            <v>128131</v>
          </cell>
        </row>
        <row r="781">
          <cell r="A781">
            <v>10720</v>
          </cell>
          <cell r="AR781">
            <v>128131</v>
          </cell>
        </row>
        <row r="782">
          <cell r="A782">
            <v>10721</v>
          </cell>
          <cell r="AR782">
            <v>128131</v>
          </cell>
        </row>
        <row r="783">
          <cell r="A783">
            <v>10722</v>
          </cell>
          <cell r="AR783">
            <v>128131</v>
          </cell>
        </row>
        <row r="784">
          <cell r="A784">
            <v>10723</v>
          </cell>
          <cell r="AR784">
            <v>128131</v>
          </cell>
        </row>
        <row r="785">
          <cell r="A785">
            <v>10724</v>
          </cell>
          <cell r="AR785">
            <v>174239</v>
          </cell>
        </row>
        <row r="786">
          <cell r="A786">
            <v>10725</v>
          </cell>
          <cell r="AR786">
            <v>130208</v>
          </cell>
        </row>
        <row r="787">
          <cell r="A787">
            <v>10726</v>
          </cell>
          <cell r="AR787">
            <v>130208</v>
          </cell>
        </row>
        <row r="788">
          <cell r="A788">
            <v>10727</v>
          </cell>
          <cell r="AR788">
            <v>177823</v>
          </cell>
        </row>
        <row r="789">
          <cell r="A789">
            <v>10728</v>
          </cell>
          <cell r="AR789">
            <v>132329</v>
          </cell>
        </row>
        <row r="790">
          <cell r="A790">
            <v>10729</v>
          </cell>
          <cell r="AR790">
            <v>132329</v>
          </cell>
        </row>
        <row r="791">
          <cell r="A791">
            <v>10730</v>
          </cell>
          <cell r="AR791">
            <v>132329</v>
          </cell>
        </row>
        <row r="792">
          <cell r="A792">
            <v>10731</v>
          </cell>
          <cell r="AR792">
            <v>132329</v>
          </cell>
        </row>
        <row r="793">
          <cell r="A793">
            <v>10732</v>
          </cell>
          <cell r="AR793">
            <v>132329</v>
          </cell>
        </row>
        <row r="794">
          <cell r="A794">
            <v>10733</v>
          </cell>
          <cell r="AR794">
            <v>132329</v>
          </cell>
        </row>
        <row r="795">
          <cell r="A795">
            <v>10734</v>
          </cell>
          <cell r="AR795">
            <v>179925</v>
          </cell>
        </row>
        <row r="796">
          <cell r="A796">
            <v>10735</v>
          </cell>
          <cell r="AR796">
            <v>134471</v>
          </cell>
        </row>
        <row r="797">
          <cell r="A797">
            <v>10736</v>
          </cell>
          <cell r="AR797">
            <v>134466</v>
          </cell>
        </row>
        <row r="798">
          <cell r="A798">
            <v>10737</v>
          </cell>
          <cell r="AR798">
            <v>134471</v>
          </cell>
        </row>
        <row r="799">
          <cell r="A799">
            <v>10738</v>
          </cell>
          <cell r="AR799">
            <v>134466</v>
          </cell>
        </row>
        <row r="800">
          <cell r="A800">
            <v>10739</v>
          </cell>
          <cell r="AR800">
            <v>134471</v>
          </cell>
        </row>
        <row r="801">
          <cell r="A801">
            <v>10740</v>
          </cell>
          <cell r="AR801">
            <v>134466</v>
          </cell>
        </row>
        <row r="802">
          <cell r="A802">
            <v>10741</v>
          </cell>
          <cell r="AR802">
            <v>182809</v>
          </cell>
        </row>
        <row r="803">
          <cell r="A803">
            <v>10742</v>
          </cell>
          <cell r="AR803">
            <v>136621</v>
          </cell>
        </row>
        <row r="804">
          <cell r="A804">
            <v>10743</v>
          </cell>
          <cell r="AR804">
            <v>136621</v>
          </cell>
        </row>
        <row r="805">
          <cell r="A805">
            <v>10744</v>
          </cell>
          <cell r="AR805">
            <v>136621</v>
          </cell>
        </row>
        <row r="806">
          <cell r="A806">
            <v>10745</v>
          </cell>
          <cell r="AR806">
            <v>136621</v>
          </cell>
        </row>
        <row r="807">
          <cell r="A807">
            <v>10746</v>
          </cell>
          <cell r="AR807">
            <v>136621</v>
          </cell>
        </row>
        <row r="808">
          <cell r="A808">
            <v>10747</v>
          </cell>
          <cell r="AR808">
            <v>136621</v>
          </cell>
        </row>
        <row r="809">
          <cell r="A809">
            <v>10748</v>
          </cell>
          <cell r="AR809">
            <v>185712</v>
          </cell>
        </row>
        <row r="810">
          <cell r="A810">
            <v>10749</v>
          </cell>
          <cell r="AR810">
            <v>138789</v>
          </cell>
        </row>
        <row r="811">
          <cell r="A811">
            <v>10750</v>
          </cell>
          <cell r="AR811">
            <v>138789</v>
          </cell>
        </row>
        <row r="812">
          <cell r="A812">
            <v>10751</v>
          </cell>
          <cell r="AR812">
            <v>189407</v>
          </cell>
        </row>
        <row r="813">
          <cell r="A813">
            <v>10752</v>
          </cell>
          <cell r="AR813">
            <v>140952</v>
          </cell>
        </row>
        <row r="814">
          <cell r="A814">
            <v>10753</v>
          </cell>
          <cell r="AR814">
            <v>140952</v>
          </cell>
        </row>
        <row r="815">
          <cell r="A815">
            <v>10754</v>
          </cell>
          <cell r="AR815">
            <v>140952</v>
          </cell>
        </row>
        <row r="816">
          <cell r="A816">
            <v>10755</v>
          </cell>
          <cell r="AR816">
            <v>140952</v>
          </cell>
        </row>
        <row r="817">
          <cell r="A817">
            <v>10756</v>
          </cell>
          <cell r="AR817">
            <v>140952</v>
          </cell>
        </row>
        <row r="818">
          <cell r="A818">
            <v>10757</v>
          </cell>
          <cell r="AR818">
            <v>140952</v>
          </cell>
        </row>
        <row r="819">
          <cell r="A819">
            <v>10758</v>
          </cell>
          <cell r="AR819">
            <v>191544</v>
          </cell>
        </row>
        <row r="820">
          <cell r="A820">
            <v>10759</v>
          </cell>
          <cell r="AR820">
            <v>143154</v>
          </cell>
        </row>
        <row r="821">
          <cell r="A821">
            <v>10760</v>
          </cell>
          <cell r="AR821">
            <v>143154</v>
          </cell>
        </row>
        <row r="822">
          <cell r="A822">
            <v>10761</v>
          </cell>
          <cell r="AR822">
            <v>143154</v>
          </cell>
        </row>
        <row r="823">
          <cell r="A823">
            <v>10762</v>
          </cell>
          <cell r="AR823">
            <v>143154</v>
          </cell>
        </row>
        <row r="824">
          <cell r="A824">
            <v>10763</v>
          </cell>
          <cell r="AR824">
            <v>143154</v>
          </cell>
        </row>
        <row r="825">
          <cell r="A825">
            <v>10764</v>
          </cell>
          <cell r="AR825">
            <v>143154</v>
          </cell>
        </row>
        <row r="826">
          <cell r="A826">
            <v>10765</v>
          </cell>
          <cell r="AR826">
            <v>194517</v>
          </cell>
        </row>
        <row r="827">
          <cell r="A827">
            <v>10766</v>
          </cell>
          <cell r="AR827">
            <v>145375</v>
          </cell>
        </row>
        <row r="828">
          <cell r="A828">
            <v>10767</v>
          </cell>
          <cell r="AR828">
            <v>145375</v>
          </cell>
        </row>
        <row r="829">
          <cell r="A829">
            <v>10768</v>
          </cell>
          <cell r="AR829">
            <v>145375</v>
          </cell>
        </row>
        <row r="830">
          <cell r="A830">
            <v>10769</v>
          </cell>
          <cell r="AR830">
            <v>145375</v>
          </cell>
        </row>
        <row r="831">
          <cell r="A831">
            <v>10770</v>
          </cell>
          <cell r="AR831">
            <v>145375</v>
          </cell>
        </row>
        <row r="832">
          <cell r="A832">
            <v>10771</v>
          </cell>
          <cell r="AR832">
            <v>145375</v>
          </cell>
        </row>
        <row r="833">
          <cell r="A833">
            <v>10772</v>
          </cell>
          <cell r="AR833">
            <v>197508</v>
          </cell>
        </row>
        <row r="834">
          <cell r="A834">
            <v>10773</v>
          </cell>
          <cell r="AR834">
            <v>147609</v>
          </cell>
        </row>
        <row r="835">
          <cell r="A835">
            <v>10774</v>
          </cell>
          <cell r="AR835">
            <v>147614</v>
          </cell>
        </row>
        <row r="836">
          <cell r="A836">
            <v>10775</v>
          </cell>
          <cell r="AR836">
            <v>203451</v>
          </cell>
        </row>
        <row r="837">
          <cell r="A837">
            <v>10776</v>
          </cell>
          <cell r="AR837">
            <v>150999</v>
          </cell>
        </row>
        <row r="838">
          <cell r="A838">
            <v>10777</v>
          </cell>
          <cell r="AR838">
            <v>150993</v>
          </cell>
        </row>
        <row r="839">
          <cell r="A839">
            <v>10778</v>
          </cell>
          <cell r="AR839">
            <v>150999</v>
          </cell>
        </row>
        <row r="840">
          <cell r="A840">
            <v>10779</v>
          </cell>
          <cell r="AR840">
            <v>150993</v>
          </cell>
        </row>
        <row r="841">
          <cell r="A841">
            <v>10780</v>
          </cell>
          <cell r="AR841">
            <v>150999</v>
          </cell>
        </row>
        <row r="842">
          <cell r="A842">
            <v>10781</v>
          </cell>
          <cell r="AR842">
            <v>150993</v>
          </cell>
        </row>
        <row r="843">
          <cell r="A843">
            <v>10782</v>
          </cell>
          <cell r="AR843">
            <v>205565</v>
          </cell>
        </row>
        <row r="844">
          <cell r="A844">
            <v>10783</v>
          </cell>
          <cell r="AR844">
            <v>153257</v>
          </cell>
        </row>
        <row r="845">
          <cell r="A845">
            <v>10784</v>
          </cell>
          <cell r="AR845">
            <v>153257</v>
          </cell>
        </row>
        <row r="846">
          <cell r="A846">
            <v>10785</v>
          </cell>
          <cell r="AR846">
            <v>153257</v>
          </cell>
        </row>
        <row r="847">
          <cell r="A847">
            <v>10786</v>
          </cell>
          <cell r="AR847">
            <v>153257</v>
          </cell>
        </row>
        <row r="848">
          <cell r="A848">
            <v>10787</v>
          </cell>
          <cell r="AR848">
            <v>153257</v>
          </cell>
        </row>
        <row r="849">
          <cell r="A849">
            <v>10788</v>
          </cell>
          <cell r="AR849">
            <v>153257</v>
          </cell>
        </row>
        <row r="850">
          <cell r="A850">
            <v>10789</v>
          </cell>
          <cell r="AR850">
            <v>208653</v>
          </cell>
        </row>
        <row r="851">
          <cell r="A851">
            <v>10790</v>
          </cell>
          <cell r="AR851">
            <v>155560</v>
          </cell>
        </row>
        <row r="852">
          <cell r="A852">
            <v>10791</v>
          </cell>
          <cell r="AR852">
            <v>155560</v>
          </cell>
        </row>
        <row r="853">
          <cell r="A853">
            <v>10792</v>
          </cell>
          <cell r="AR853">
            <v>155560</v>
          </cell>
        </row>
        <row r="854">
          <cell r="A854">
            <v>10793</v>
          </cell>
          <cell r="AR854">
            <v>155560</v>
          </cell>
        </row>
        <row r="855">
          <cell r="A855">
            <v>10794</v>
          </cell>
          <cell r="AR855">
            <v>155560</v>
          </cell>
        </row>
        <row r="856">
          <cell r="A856">
            <v>10795</v>
          </cell>
          <cell r="AR856">
            <v>155560</v>
          </cell>
        </row>
        <row r="857">
          <cell r="A857">
            <v>10796</v>
          </cell>
          <cell r="AR857">
            <v>211764</v>
          </cell>
        </row>
        <row r="858">
          <cell r="A858">
            <v>10797</v>
          </cell>
          <cell r="AR858">
            <v>157883</v>
          </cell>
        </row>
        <row r="859">
          <cell r="A859">
            <v>10798</v>
          </cell>
          <cell r="AR859">
            <v>157883</v>
          </cell>
        </row>
        <row r="860">
          <cell r="A860">
            <v>10799</v>
          </cell>
          <cell r="AR860">
            <v>215873</v>
          </cell>
        </row>
        <row r="861">
          <cell r="A861">
            <v>10800</v>
          </cell>
          <cell r="AR861">
            <v>160219</v>
          </cell>
        </row>
        <row r="862">
          <cell r="A862">
            <v>10801</v>
          </cell>
          <cell r="AR862">
            <v>160219</v>
          </cell>
        </row>
        <row r="863">
          <cell r="A863">
            <v>10802</v>
          </cell>
          <cell r="AR863">
            <v>160219</v>
          </cell>
        </row>
        <row r="864">
          <cell r="A864">
            <v>10803</v>
          </cell>
          <cell r="AR864">
            <v>160219</v>
          </cell>
        </row>
        <row r="865">
          <cell r="A865">
            <v>10804</v>
          </cell>
          <cell r="AR865">
            <v>160219</v>
          </cell>
        </row>
        <row r="866">
          <cell r="A866">
            <v>10805</v>
          </cell>
          <cell r="AR866">
            <v>160219</v>
          </cell>
        </row>
        <row r="867">
          <cell r="A867">
            <v>10806</v>
          </cell>
          <cell r="AR867">
            <v>218050</v>
          </cell>
        </row>
        <row r="868">
          <cell r="A868">
            <v>10807</v>
          </cell>
          <cell r="AR868">
            <v>162573</v>
          </cell>
        </row>
        <row r="869">
          <cell r="A869">
            <v>10808</v>
          </cell>
          <cell r="AR869">
            <v>162573</v>
          </cell>
        </row>
        <row r="870">
          <cell r="A870">
            <v>10809</v>
          </cell>
          <cell r="AR870">
            <v>162573</v>
          </cell>
        </row>
        <row r="871">
          <cell r="A871">
            <v>10810</v>
          </cell>
          <cell r="AR871">
            <v>162573</v>
          </cell>
        </row>
        <row r="872">
          <cell r="A872">
            <v>10811</v>
          </cell>
          <cell r="AR872">
            <v>162573</v>
          </cell>
        </row>
        <row r="873">
          <cell r="A873">
            <v>10812</v>
          </cell>
          <cell r="AR873">
            <v>162573</v>
          </cell>
        </row>
        <row r="874">
          <cell r="A874">
            <v>10813</v>
          </cell>
          <cell r="AR874">
            <v>221183</v>
          </cell>
        </row>
        <row r="875">
          <cell r="A875">
            <v>10814</v>
          </cell>
          <cell r="AR875">
            <v>164767</v>
          </cell>
        </row>
        <row r="876">
          <cell r="A876">
            <v>10815</v>
          </cell>
          <cell r="AR876">
            <v>164767</v>
          </cell>
        </row>
        <row r="877">
          <cell r="A877">
            <v>10816</v>
          </cell>
          <cell r="AR877">
            <v>164767</v>
          </cell>
        </row>
        <row r="878">
          <cell r="A878">
            <v>10817</v>
          </cell>
          <cell r="AR878">
            <v>164767</v>
          </cell>
        </row>
        <row r="879">
          <cell r="A879">
            <v>10818</v>
          </cell>
          <cell r="AR879">
            <v>164767</v>
          </cell>
        </row>
        <row r="880">
          <cell r="A880">
            <v>10819</v>
          </cell>
          <cell r="AR880">
            <v>164767</v>
          </cell>
        </row>
        <row r="881">
          <cell r="A881">
            <v>10820</v>
          </cell>
          <cell r="AR881">
            <v>224382</v>
          </cell>
        </row>
        <row r="882">
          <cell r="A882">
            <v>10821</v>
          </cell>
          <cell r="AR882">
            <v>167154</v>
          </cell>
        </row>
        <row r="883">
          <cell r="A883">
            <v>10822</v>
          </cell>
          <cell r="AR883">
            <v>167154</v>
          </cell>
        </row>
        <row r="884">
          <cell r="A884">
            <v>10823</v>
          </cell>
          <cell r="AR884">
            <v>228644</v>
          </cell>
        </row>
        <row r="885">
          <cell r="A885">
            <v>10824</v>
          </cell>
          <cell r="AR885">
            <v>169552</v>
          </cell>
        </row>
        <row r="886">
          <cell r="A886">
            <v>10825</v>
          </cell>
          <cell r="AR886">
            <v>169558</v>
          </cell>
        </row>
        <row r="887">
          <cell r="A887">
            <v>10826</v>
          </cell>
          <cell r="AR887">
            <v>169552</v>
          </cell>
        </row>
        <row r="888">
          <cell r="A888">
            <v>10827</v>
          </cell>
          <cell r="AR888">
            <v>169558</v>
          </cell>
        </row>
        <row r="889">
          <cell r="A889">
            <v>10828</v>
          </cell>
          <cell r="AR889">
            <v>169552</v>
          </cell>
        </row>
        <row r="890">
          <cell r="A890">
            <v>10829</v>
          </cell>
          <cell r="AR890">
            <v>169558</v>
          </cell>
        </row>
        <row r="891">
          <cell r="A891">
            <v>10830</v>
          </cell>
          <cell r="AR891">
            <v>230852</v>
          </cell>
        </row>
        <row r="892">
          <cell r="A892">
            <v>10831</v>
          </cell>
          <cell r="AR892">
            <v>171974</v>
          </cell>
        </row>
        <row r="893">
          <cell r="A893">
            <v>10832</v>
          </cell>
          <cell r="AR893">
            <v>171974</v>
          </cell>
        </row>
        <row r="894">
          <cell r="A894">
            <v>10833</v>
          </cell>
          <cell r="AR894">
            <v>171974</v>
          </cell>
        </row>
        <row r="895">
          <cell r="A895">
            <v>10834</v>
          </cell>
          <cell r="AR895">
            <v>171974</v>
          </cell>
        </row>
        <row r="896">
          <cell r="A896">
            <v>10835</v>
          </cell>
          <cell r="AR896">
            <v>171974</v>
          </cell>
        </row>
        <row r="897">
          <cell r="A897">
            <v>10836</v>
          </cell>
          <cell r="AR897">
            <v>171974</v>
          </cell>
        </row>
        <row r="898">
          <cell r="A898">
            <v>10837</v>
          </cell>
          <cell r="AR898">
            <v>236407</v>
          </cell>
        </row>
        <row r="899">
          <cell r="A899">
            <v>10838</v>
          </cell>
          <cell r="AR899">
            <v>175718</v>
          </cell>
        </row>
        <row r="900">
          <cell r="A900">
            <v>10839</v>
          </cell>
          <cell r="AR900">
            <v>175718</v>
          </cell>
        </row>
        <row r="901">
          <cell r="A901">
            <v>10840</v>
          </cell>
          <cell r="AR901">
            <v>175718</v>
          </cell>
        </row>
        <row r="902">
          <cell r="A902">
            <v>10841</v>
          </cell>
          <cell r="AR902">
            <v>175718</v>
          </cell>
        </row>
        <row r="903">
          <cell r="A903">
            <v>10842</v>
          </cell>
          <cell r="AR903">
            <v>175718</v>
          </cell>
        </row>
        <row r="904">
          <cell r="A904">
            <v>10843</v>
          </cell>
          <cell r="AR904">
            <v>175718</v>
          </cell>
        </row>
        <row r="905">
          <cell r="A905">
            <v>10844</v>
          </cell>
          <cell r="AR905">
            <v>239686</v>
          </cell>
        </row>
        <row r="906">
          <cell r="A906">
            <v>10845</v>
          </cell>
          <cell r="AR906">
            <v>178157</v>
          </cell>
        </row>
        <row r="907">
          <cell r="A907">
            <v>10846</v>
          </cell>
          <cell r="AR907">
            <v>178157</v>
          </cell>
        </row>
        <row r="908">
          <cell r="A908">
            <v>10847</v>
          </cell>
          <cell r="AR908">
            <v>244165</v>
          </cell>
        </row>
        <row r="909">
          <cell r="A909">
            <v>10848</v>
          </cell>
          <cell r="AR909">
            <v>180646</v>
          </cell>
        </row>
        <row r="910">
          <cell r="A910">
            <v>10849</v>
          </cell>
          <cell r="AR910">
            <v>180646</v>
          </cell>
        </row>
        <row r="911">
          <cell r="A911">
            <v>10850</v>
          </cell>
          <cell r="AR911">
            <v>180646</v>
          </cell>
        </row>
        <row r="912">
          <cell r="A912">
            <v>10851</v>
          </cell>
          <cell r="AR912">
            <v>180646</v>
          </cell>
        </row>
        <row r="913">
          <cell r="A913">
            <v>10852</v>
          </cell>
          <cell r="AR913">
            <v>180646</v>
          </cell>
        </row>
        <row r="914">
          <cell r="A914">
            <v>10853</v>
          </cell>
          <cell r="AR914">
            <v>180646</v>
          </cell>
        </row>
        <row r="915">
          <cell r="A915">
            <v>10854</v>
          </cell>
          <cell r="AR915">
            <v>246399</v>
          </cell>
        </row>
        <row r="916">
          <cell r="A916">
            <v>10855</v>
          </cell>
          <cell r="AR916">
            <v>183155</v>
          </cell>
        </row>
        <row r="917">
          <cell r="A917">
            <v>10856</v>
          </cell>
          <cell r="AR917">
            <v>183155</v>
          </cell>
        </row>
        <row r="918">
          <cell r="A918">
            <v>10857</v>
          </cell>
          <cell r="AR918">
            <v>183155</v>
          </cell>
        </row>
        <row r="919">
          <cell r="A919">
            <v>10858</v>
          </cell>
          <cell r="AR919">
            <v>183155</v>
          </cell>
        </row>
        <row r="920">
          <cell r="A920">
            <v>10859</v>
          </cell>
          <cell r="AR920">
            <v>183155</v>
          </cell>
        </row>
        <row r="921">
          <cell r="A921">
            <v>10860</v>
          </cell>
          <cell r="AR921">
            <v>183155</v>
          </cell>
        </row>
        <row r="922">
          <cell r="A922">
            <v>10861</v>
          </cell>
          <cell r="AR922">
            <v>249792</v>
          </cell>
        </row>
        <row r="923">
          <cell r="A923">
            <v>10862</v>
          </cell>
          <cell r="AR923">
            <v>185674</v>
          </cell>
        </row>
        <row r="924">
          <cell r="A924">
            <v>10863</v>
          </cell>
          <cell r="AR924">
            <v>185680</v>
          </cell>
        </row>
        <row r="925">
          <cell r="A925">
            <v>10864</v>
          </cell>
          <cell r="AR925">
            <v>185674</v>
          </cell>
        </row>
        <row r="926">
          <cell r="A926">
            <v>10865</v>
          </cell>
          <cell r="AR926">
            <v>185680</v>
          </cell>
        </row>
        <row r="927">
          <cell r="A927">
            <v>10866</v>
          </cell>
          <cell r="AR927">
            <v>185674</v>
          </cell>
        </row>
        <row r="928">
          <cell r="A928">
            <v>10867</v>
          </cell>
          <cell r="AR928">
            <v>185680</v>
          </cell>
        </row>
        <row r="929">
          <cell r="A929">
            <v>10868</v>
          </cell>
          <cell r="AR929">
            <v>253210</v>
          </cell>
        </row>
        <row r="930">
          <cell r="A930">
            <v>10869</v>
          </cell>
          <cell r="AR930">
            <v>188218</v>
          </cell>
        </row>
        <row r="931">
          <cell r="A931">
            <v>10870</v>
          </cell>
          <cell r="AR931">
            <v>188223</v>
          </cell>
        </row>
        <row r="932">
          <cell r="A932">
            <v>10871</v>
          </cell>
          <cell r="AR932">
            <v>257797</v>
          </cell>
        </row>
        <row r="933">
          <cell r="A933">
            <v>10872</v>
          </cell>
          <cell r="AR933">
            <v>190743</v>
          </cell>
        </row>
        <row r="934">
          <cell r="A934">
            <v>10873</v>
          </cell>
          <cell r="AR934">
            <v>190743</v>
          </cell>
        </row>
        <row r="935">
          <cell r="A935">
            <v>10874</v>
          </cell>
          <cell r="AR935">
            <v>190743</v>
          </cell>
        </row>
        <row r="936">
          <cell r="A936">
            <v>10875</v>
          </cell>
          <cell r="AR936">
            <v>190743</v>
          </cell>
        </row>
        <row r="937">
          <cell r="A937">
            <v>10876</v>
          </cell>
          <cell r="AR937">
            <v>190743</v>
          </cell>
        </row>
        <row r="938">
          <cell r="A938">
            <v>10877</v>
          </cell>
          <cell r="AR938">
            <v>190743</v>
          </cell>
        </row>
        <row r="939">
          <cell r="A939">
            <v>10878</v>
          </cell>
          <cell r="AR939">
            <v>260068</v>
          </cell>
        </row>
        <row r="940">
          <cell r="A940">
            <v>10879</v>
          </cell>
          <cell r="AR940">
            <v>193316</v>
          </cell>
        </row>
        <row r="941">
          <cell r="A941">
            <v>10880</v>
          </cell>
          <cell r="AR941">
            <v>193316</v>
          </cell>
        </row>
        <row r="942">
          <cell r="A942">
            <v>10881</v>
          </cell>
          <cell r="AR942">
            <v>193316</v>
          </cell>
        </row>
        <row r="943">
          <cell r="A943">
            <v>10882</v>
          </cell>
          <cell r="AR943">
            <v>193316</v>
          </cell>
        </row>
        <row r="944">
          <cell r="A944">
            <v>10883</v>
          </cell>
          <cell r="AR944">
            <v>193316</v>
          </cell>
        </row>
        <row r="945">
          <cell r="A945">
            <v>10884</v>
          </cell>
          <cell r="AR945">
            <v>193316</v>
          </cell>
        </row>
        <row r="946">
          <cell r="A946">
            <v>10885</v>
          </cell>
          <cell r="AR946">
            <v>263552</v>
          </cell>
        </row>
        <row r="947">
          <cell r="A947">
            <v>10886</v>
          </cell>
          <cell r="AR947">
            <v>195915</v>
          </cell>
        </row>
        <row r="948">
          <cell r="A948">
            <v>10887</v>
          </cell>
          <cell r="AR948">
            <v>195915</v>
          </cell>
        </row>
        <row r="949">
          <cell r="A949">
            <v>10888</v>
          </cell>
          <cell r="AR949">
            <v>195915</v>
          </cell>
        </row>
        <row r="950">
          <cell r="A950">
            <v>10889</v>
          </cell>
          <cell r="AR950">
            <v>195915</v>
          </cell>
        </row>
        <row r="951">
          <cell r="A951">
            <v>10890</v>
          </cell>
          <cell r="AR951">
            <v>195915</v>
          </cell>
        </row>
        <row r="952">
          <cell r="A952">
            <v>10891</v>
          </cell>
          <cell r="AR952">
            <v>195915</v>
          </cell>
        </row>
        <row r="953">
          <cell r="A953">
            <v>10892</v>
          </cell>
          <cell r="AR953">
            <v>267059</v>
          </cell>
        </row>
        <row r="954">
          <cell r="A954">
            <v>10893</v>
          </cell>
          <cell r="AR954">
            <v>198528</v>
          </cell>
        </row>
        <row r="955">
          <cell r="A955">
            <v>10894</v>
          </cell>
          <cell r="AR955">
            <v>198522</v>
          </cell>
        </row>
        <row r="956">
          <cell r="A956">
            <v>10895</v>
          </cell>
          <cell r="AR956">
            <v>274539</v>
          </cell>
        </row>
        <row r="957">
          <cell r="A957">
            <v>10896</v>
          </cell>
          <cell r="AR957">
            <v>202631</v>
          </cell>
        </row>
        <row r="958">
          <cell r="A958">
            <v>10897</v>
          </cell>
          <cell r="AR958">
            <v>202637</v>
          </cell>
        </row>
        <row r="959">
          <cell r="A959">
            <v>10898</v>
          </cell>
          <cell r="AR959">
            <v>202631</v>
          </cell>
        </row>
        <row r="960">
          <cell r="A960">
            <v>10899</v>
          </cell>
          <cell r="AR960">
            <v>202637</v>
          </cell>
        </row>
        <row r="961">
          <cell r="A961">
            <v>10900</v>
          </cell>
          <cell r="AR961">
            <v>202631</v>
          </cell>
        </row>
        <row r="962">
          <cell r="A962">
            <v>10901</v>
          </cell>
          <cell r="AR962">
            <v>202637</v>
          </cell>
        </row>
        <row r="963">
          <cell r="A963">
            <v>10902</v>
          </cell>
          <cell r="AR963">
            <v>276688</v>
          </cell>
        </row>
        <row r="964">
          <cell r="A964">
            <v>10903</v>
          </cell>
          <cell r="AR964">
            <v>205263</v>
          </cell>
        </row>
        <row r="965">
          <cell r="A965">
            <v>10904</v>
          </cell>
          <cell r="AR965">
            <v>205263</v>
          </cell>
        </row>
        <row r="966">
          <cell r="A966">
            <v>10905</v>
          </cell>
          <cell r="AR966">
            <v>205263</v>
          </cell>
        </row>
        <row r="967">
          <cell r="A967">
            <v>10906</v>
          </cell>
          <cell r="AR967">
            <v>205263</v>
          </cell>
        </row>
        <row r="968">
          <cell r="A968">
            <v>10907</v>
          </cell>
          <cell r="AR968">
            <v>205263</v>
          </cell>
        </row>
        <row r="969">
          <cell r="A969">
            <v>10908</v>
          </cell>
          <cell r="AR969">
            <v>205263</v>
          </cell>
        </row>
        <row r="970">
          <cell r="A970">
            <v>10909</v>
          </cell>
          <cell r="AR970">
            <v>280303</v>
          </cell>
        </row>
        <row r="971">
          <cell r="A971">
            <v>10910</v>
          </cell>
          <cell r="AR971">
            <v>207945</v>
          </cell>
        </row>
        <row r="972">
          <cell r="A972">
            <v>10911</v>
          </cell>
          <cell r="AR972">
            <v>207945</v>
          </cell>
        </row>
        <row r="973">
          <cell r="A973">
            <v>10912</v>
          </cell>
          <cell r="AR973">
            <v>207945</v>
          </cell>
        </row>
        <row r="974">
          <cell r="A974">
            <v>10913</v>
          </cell>
          <cell r="AR974">
            <v>207945</v>
          </cell>
        </row>
        <row r="975">
          <cell r="A975">
            <v>10914</v>
          </cell>
          <cell r="B975" t="str">
            <v>曹丕精锐侍卫</v>
          </cell>
          <cell r="C975" t="str">
            <v>【主线副本】-曹丕</v>
          </cell>
          <cell r="D975">
            <v>10383</v>
          </cell>
          <cell r="E975">
            <v>6</v>
          </cell>
          <cell r="F975">
            <v>384</v>
          </cell>
          <cell r="G975">
            <v>40</v>
          </cell>
          <cell r="H975">
            <v>152</v>
          </cell>
          <cell r="I975">
            <v>14048</v>
          </cell>
          <cell r="J975">
            <v>0</v>
          </cell>
          <cell r="AR975">
            <v>207945</v>
          </cell>
        </row>
        <row r="976">
          <cell r="A976">
            <v>10915</v>
          </cell>
          <cell r="B976" t="str">
            <v>曹丕随身舞姬</v>
          </cell>
          <cell r="C976" t="str">
            <v>【主线副本】-曹丕</v>
          </cell>
          <cell r="D976">
            <v>10383</v>
          </cell>
          <cell r="E976">
            <v>6</v>
          </cell>
          <cell r="F976">
            <v>384</v>
          </cell>
          <cell r="G976">
            <v>40</v>
          </cell>
          <cell r="H976">
            <v>152</v>
          </cell>
          <cell r="I976">
            <v>11042</v>
          </cell>
          <cell r="J976">
            <v>0</v>
          </cell>
          <cell r="AR976">
            <v>207945</v>
          </cell>
        </row>
        <row r="977">
          <cell r="A977">
            <v>10916</v>
          </cell>
          <cell r="B977" t="str">
            <v>曹丕</v>
          </cell>
          <cell r="C977" t="str">
            <v>【主线副本】-曹丕</v>
          </cell>
          <cell r="D977">
            <v>10383</v>
          </cell>
          <cell r="E977">
            <v>6</v>
          </cell>
          <cell r="F977">
            <v>384</v>
          </cell>
          <cell r="G977">
            <v>40</v>
          </cell>
          <cell r="H977">
            <v>153</v>
          </cell>
          <cell r="I977">
            <v>11020</v>
          </cell>
          <cell r="J977">
            <v>1</v>
          </cell>
          <cell r="AR977">
            <v>283932</v>
          </cell>
        </row>
        <row r="978">
          <cell r="A978">
            <v>10917</v>
          </cell>
          <cell r="B978" t="str">
            <v>甄姬随身侍女</v>
          </cell>
          <cell r="C978" t="str">
            <v>【主线副本】-甄姬</v>
          </cell>
          <cell r="D978">
            <v>10384</v>
          </cell>
          <cell r="E978">
            <v>6</v>
          </cell>
          <cell r="F978">
            <v>385</v>
          </cell>
          <cell r="G978">
            <v>40</v>
          </cell>
          <cell r="H978">
            <v>153</v>
          </cell>
          <cell r="I978">
            <v>11042</v>
          </cell>
          <cell r="J978">
            <v>0</v>
          </cell>
          <cell r="AR978">
            <v>210642</v>
          </cell>
        </row>
        <row r="979">
          <cell r="A979">
            <v>10918</v>
          </cell>
          <cell r="B979" t="str">
            <v>甄姬随身护卫</v>
          </cell>
          <cell r="C979" t="str">
            <v>【主线副本】-甄姬</v>
          </cell>
          <cell r="D979">
            <v>10384</v>
          </cell>
          <cell r="E979">
            <v>6</v>
          </cell>
          <cell r="F979">
            <v>385</v>
          </cell>
          <cell r="G979">
            <v>40</v>
          </cell>
          <cell r="H979">
            <v>153</v>
          </cell>
          <cell r="I979">
            <v>14046</v>
          </cell>
          <cell r="J979">
            <v>0</v>
          </cell>
          <cell r="AR979">
            <v>210642</v>
          </cell>
        </row>
        <row r="980">
          <cell r="A980">
            <v>10919</v>
          </cell>
          <cell r="B980" t="str">
            <v>甄姬</v>
          </cell>
          <cell r="C980" t="str">
            <v>【主线副本】-甄姬</v>
          </cell>
          <cell r="D980">
            <v>10384</v>
          </cell>
          <cell r="E980">
            <v>6</v>
          </cell>
          <cell r="F980">
            <v>385</v>
          </cell>
          <cell r="G980">
            <v>40</v>
          </cell>
          <cell r="H980">
            <v>154</v>
          </cell>
          <cell r="I980">
            <v>11018</v>
          </cell>
          <cell r="J980">
            <v>1</v>
          </cell>
          <cell r="AR980">
            <v>289049</v>
          </cell>
        </row>
        <row r="981">
          <cell r="A981">
            <v>10920</v>
          </cell>
          <cell r="B981" t="str">
            <v>江夏反军</v>
          </cell>
          <cell r="C981" t="str">
            <v>【主线副本】-江夏反军1</v>
          </cell>
          <cell r="D981">
            <v>10385</v>
          </cell>
          <cell r="E981">
            <v>6</v>
          </cell>
          <cell r="F981">
            <v>386</v>
          </cell>
          <cell r="G981">
            <v>41</v>
          </cell>
          <cell r="H981">
            <v>154</v>
          </cell>
          <cell r="I981">
            <v>13036</v>
          </cell>
          <cell r="J981">
            <v>0</v>
          </cell>
          <cell r="AR981">
            <v>213359</v>
          </cell>
        </row>
        <row r="982">
          <cell r="A982">
            <v>10921</v>
          </cell>
          <cell r="B982" t="str">
            <v>江夏叛军</v>
          </cell>
          <cell r="C982" t="str">
            <v>【主线副本】-江夏反军1</v>
          </cell>
          <cell r="D982">
            <v>10385</v>
          </cell>
          <cell r="E982">
            <v>6</v>
          </cell>
          <cell r="F982">
            <v>386</v>
          </cell>
          <cell r="G982">
            <v>41</v>
          </cell>
          <cell r="H982">
            <v>154</v>
          </cell>
          <cell r="I982">
            <v>14045</v>
          </cell>
          <cell r="J982">
            <v>0</v>
          </cell>
          <cell r="AR982">
            <v>213353</v>
          </cell>
        </row>
        <row r="983">
          <cell r="A983">
            <v>10922</v>
          </cell>
          <cell r="B983" t="str">
            <v>江夏反军</v>
          </cell>
          <cell r="C983" t="str">
            <v>【主线副本】-江夏反军2</v>
          </cell>
          <cell r="D983">
            <v>10386</v>
          </cell>
          <cell r="E983">
            <v>6</v>
          </cell>
          <cell r="F983">
            <v>387</v>
          </cell>
          <cell r="G983">
            <v>41</v>
          </cell>
          <cell r="H983">
            <v>154</v>
          </cell>
          <cell r="I983">
            <v>11053</v>
          </cell>
          <cell r="J983">
            <v>0</v>
          </cell>
          <cell r="AR983">
            <v>213359</v>
          </cell>
        </row>
        <row r="984">
          <cell r="A984">
            <v>10923</v>
          </cell>
          <cell r="B984" t="str">
            <v>江夏叛军</v>
          </cell>
          <cell r="C984" t="str">
            <v>【主线副本】-江夏反军2</v>
          </cell>
          <cell r="D984">
            <v>10386</v>
          </cell>
          <cell r="E984">
            <v>6</v>
          </cell>
          <cell r="F984">
            <v>387</v>
          </cell>
          <cell r="G984">
            <v>41</v>
          </cell>
          <cell r="H984">
            <v>154</v>
          </cell>
          <cell r="I984">
            <v>14043</v>
          </cell>
          <cell r="J984">
            <v>0</v>
          </cell>
          <cell r="AR984">
            <v>213353</v>
          </cell>
        </row>
        <row r="985">
          <cell r="A985">
            <v>10924</v>
          </cell>
          <cell r="B985" t="str">
            <v>张武随从</v>
          </cell>
          <cell r="C985" t="str">
            <v>【主线副本】-张武</v>
          </cell>
          <cell r="D985">
            <v>10387</v>
          </cell>
          <cell r="E985">
            <v>6</v>
          </cell>
          <cell r="F985">
            <v>388</v>
          </cell>
          <cell r="G985">
            <v>41</v>
          </cell>
          <cell r="H985">
            <v>154</v>
          </cell>
          <cell r="I985">
            <v>11054</v>
          </cell>
          <cell r="J985">
            <v>0</v>
          </cell>
          <cell r="AR985">
            <v>213359</v>
          </cell>
        </row>
        <row r="986">
          <cell r="A986">
            <v>10925</v>
          </cell>
          <cell r="B986" t="str">
            <v>张武护卫</v>
          </cell>
          <cell r="C986" t="str">
            <v>【主线副本】-张武</v>
          </cell>
          <cell r="D986">
            <v>10387</v>
          </cell>
          <cell r="E986">
            <v>6</v>
          </cell>
          <cell r="F986">
            <v>388</v>
          </cell>
          <cell r="G986">
            <v>41</v>
          </cell>
          <cell r="H986">
            <v>154</v>
          </cell>
          <cell r="I986">
            <v>14046</v>
          </cell>
          <cell r="J986">
            <v>0</v>
          </cell>
          <cell r="AR986">
            <v>213353</v>
          </cell>
        </row>
        <row r="987">
          <cell r="A987">
            <v>10926</v>
          </cell>
          <cell r="B987" t="str">
            <v>张武</v>
          </cell>
          <cell r="C987" t="str">
            <v>【主线副本】-张武</v>
          </cell>
          <cell r="D987">
            <v>10387</v>
          </cell>
          <cell r="E987">
            <v>6</v>
          </cell>
          <cell r="F987">
            <v>388</v>
          </cell>
          <cell r="G987">
            <v>41</v>
          </cell>
          <cell r="H987">
            <v>155</v>
          </cell>
          <cell r="I987">
            <v>12026</v>
          </cell>
          <cell r="J987">
            <v>1</v>
          </cell>
          <cell r="AR987">
            <v>291273</v>
          </cell>
        </row>
        <row r="988">
          <cell r="A988">
            <v>10927</v>
          </cell>
          <cell r="B988" t="str">
            <v>江夏叛军</v>
          </cell>
          <cell r="C988" t="str">
            <v>【主线副本】-江夏叛军1</v>
          </cell>
          <cell r="D988">
            <v>10388</v>
          </cell>
          <cell r="E988">
            <v>6</v>
          </cell>
          <cell r="F988">
            <v>389</v>
          </cell>
          <cell r="G988">
            <v>41</v>
          </cell>
          <cell r="H988">
            <v>155</v>
          </cell>
          <cell r="I988">
            <v>11053</v>
          </cell>
          <cell r="J988">
            <v>0</v>
          </cell>
          <cell r="AR988">
            <v>216096</v>
          </cell>
        </row>
        <row r="989">
          <cell r="A989">
            <v>10928</v>
          </cell>
          <cell r="B989" t="str">
            <v>江夏反军</v>
          </cell>
          <cell r="C989" t="str">
            <v>【主线副本】-江夏叛军1</v>
          </cell>
          <cell r="D989">
            <v>10388</v>
          </cell>
          <cell r="E989">
            <v>6</v>
          </cell>
          <cell r="F989">
            <v>389</v>
          </cell>
          <cell r="G989">
            <v>41</v>
          </cell>
          <cell r="H989">
            <v>155</v>
          </cell>
          <cell r="I989">
            <v>14046</v>
          </cell>
          <cell r="J989">
            <v>0</v>
          </cell>
          <cell r="AR989">
            <v>216096</v>
          </cell>
        </row>
        <row r="990">
          <cell r="A990">
            <v>10929</v>
          </cell>
          <cell r="B990" t="str">
            <v>江夏叛军</v>
          </cell>
          <cell r="C990" t="str">
            <v>【主线副本】-江夏叛军2</v>
          </cell>
          <cell r="D990">
            <v>10389</v>
          </cell>
          <cell r="E990">
            <v>6</v>
          </cell>
          <cell r="F990">
            <v>390</v>
          </cell>
          <cell r="G990">
            <v>41</v>
          </cell>
          <cell r="H990">
            <v>155</v>
          </cell>
          <cell r="I990">
            <v>14050</v>
          </cell>
          <cell r="J990">
            <v>0</v>
          </cell>
          <cell r="AR990">
            <v>216096</v>
          </cell>
        </row>
        <row r="991">
          <cell r="A991">
            <v>10930</v>
          </cell>
          <cell r="B991" t="str">
            <v>江夏反军</v>
          </cell>
          <cell r="C991" t="str">
            <v>【主线副本】-江夏叛军2</v>
          </cell>
          <cell r="D991">
            <v>10389</v>
          </cell>
          <cell r="E991">
            <v>6</v>
          </cell>
          <cell r="F991">
            <v>390</v>
          </cell>
          <cell r="G991">
            <v>41</v>
          </cell>
          <cell r="H991">
            <v>155</v>
          </cell>
          <cell r="I991">
            <v>14043</v>
          </cell>
          <cell r="J991">
            <v>0</v>
          </cell>
          <cell r="AR991">
            <v>216096</v>
          </cell>
        </row>
        <row r="992">
          <cell r="A992">
            <v>10931</v>
          </cell>
          <cell r="B992" t="str">
            <v>陈孙随从</v>
          </cell>
          <cell r="C992" t="str">
            <v>【主线副本】-陈孙</v>
          </cell>
          <cell r="D992">
            <v>10390</v>
          </cell>
          <cell r="E992">
            <v>6</v>
          </cell>
          <cell r="F992">
            <v>391</v>
          </cell>
          <cell r="G992">
            <v>41</v>
          </cell>
          <cell r="H992">
            <v>155</v>
          </cell>
          <cell r="I992">
            <v>14048</v>
          </cell>
          <cell r="J992">
            <v>0</v>
          </cell>
          <cell r="AR992">
            <v>216096</v>
          </cell>
        </row>
        <row r="993">
          <cell r="A993">
            <v>10932</v>
          </cell>
          <cell r="B993" t="str">
            <v>陈孙护卫</v>
          </cell>
          <cell r="C993" t="str">
            <v>【主线副本】-陈孙</v>
          </cell>
          <cell r="D993">
            <v>10390</v>
          </cell>
          <cell r="E993">
            <v>6</v>
          </cell>
          <cell r="F993">
            <v>391</v>
          </cell>
          <cell r="G993">
            <v>41</v>
          </cell>
          <cell r="H993">
            <v>155</v>
          </cell>
          <cell r="I993">
            <v>14042</v>
          </cell>
          <cell r="J993">
            <v>0</v>
          </cell>
          <cell r="AR993">
            <v>216096</v>
          </cell>
        </row>
        <row r="994">
          <cell r="A994">
            <v>10933</v>
          </cell>
          <cell r="B994" t="str">
            <v>陈孙</v>
          </cell>
          <cell r="C994" t="str">
            <v>【主线副本】-陈孙</v>
          </cell>
          <cell r="D994">
            <v>10390</v>
          </cell>
          <cell r="E994">
            <v>6</v>
          </cell>
          <cell r="F994">
            <v>391</v>
          </cell>
          <cell r="G994">
            <v>41</v>
          </cell>
          <cell r="H994">
            <v>156</v>
          </cell>
          <cell r="I994">
            <v>12042</v>
          </cell>
          <cell r="J994">
            <v>1</v>
          </cell>
          <cell r="AR994">
            <v>294924</v>
          </cell>
        </row>
        <row r="995">
          <cell r="A995">
            <v>10934</v>
          </cell>
          <cell r="B995" t="str">
            <v>刘备剿贼军</v>
          </cell>
          <cell r="C995" t="str">
            <v>【主线副本】-刘备剿贼军1</v>
          </cell>
          <cell r="D995">
            <v>10391</v>
          </cell>
          <cell r="E995">
            <v>6</v>
          </cell>
          <cell r="F995">
            <v>392</v>
          </cell>
          <cell r="G995">
            <v>41</v>
          </cell>
          <cell r="H995">
            <v>156</v>
          </cell>
          <cell r="I995">
            <v>11054</v>
          </cell>
          <cell r="J995">
            <v>0</v>
          </cell>
          <cell r="AR995">
            <v>218806</v>
          </cell>
        </row>
        <row r="996">
          <cell r="A996">
            <v>10935</v>
          </cell>
          <cell r="B996" t="str">
            <v>刘备平叛军</v>
          </cell>
          <cell r="C996" t="str">
            <v>【主线副本】-刘备剿贼军1</v>
          </cell>
          <cell r="D996">
            <v>10391</v>
          </cell>
          <cell r="E996">
            <v>6</v>
          </cell>
          <cell r="F996">
            <v>392</v>
          </cell>
          <cell r="G996">
            <v>41</v>
          </cell>
          <cell r="H996">
            <v>156</v>
          </cell>
          <cell r="I996">
            <v>11053</v>
          </cell>
          <cell r="J996">
            <v>0</v>
          </cell>
          <cell r="AR996">
            <v>218806</v>
          </cell>
        </row>
        <row r="997">
          <cell r="A997">
            <v>10936</v>
          </cell>
          <cell r="B997" t="str">
            <v>刘备剿贼军</v>
          </cell>
          <cell r="C997" t="str">
            <v>【主线副本】-刘备剿贼军2</v>
          </cell>
          <cell r="D997">
            <v>10392</v>
          </cell>
          <cell r="E997">
            <v>6</v>
          </cell>
          <cell r="F997">
            <v>393</v>
          </cell>
          <cell r="G997">
            <v>41</v>
          </cell>
          <cell r="H997">
            <v>156</v>
          </cell>
          <cell r="I997">
            <v>14042</v>
          </cell>
          <cell r="J997">
            <v>0</v>
          </cell>
          <cell r="AR997">
            <v>218806</v>
          </cell>
        </row>
        <row r="998">
          <cell r="A998">
            <v>10937</v>
          </cell>
          <cell r="B998" t="str">
            <v>刘备平叛军</v>
          </cell>
          <cell r="C998" t="str">
            <v>【主线副本】-刘备剿贼军2</v>
          </cell>
          <cell r="D998">
            <v>10392</v>
          </cell>
          <cell r="E998">
            <v>6</v>
          </cell>
          <cell r="F998">
            <v>393</v>
          </cell>
          <cell r="G998">
            <v>41</v>
          </cell>
          <cell r="H998">
            <v>156</v>
          </cell>
          <cell r="I998">
            <v>14046</v>
          </cell>
          <cell r="J998">
            <v>0</v>
          </cell>
          <cell r="AR998">
            <v>218806</v>
          </cell>
        </row>
        <row r="999">
          <cell r="A999">
            <v>10938</v>
          </cell>
          <cell r="B999" t="str">
            <v>张飞护卫</v>
          </cell>
          <cell r="C999" t="str">
            <v>【主线副本】-张飞</v>
          </cell>
          <cell r="D999">
            <v>10393</v>
          </cell>
          <cell r="E999">
            <v>6</v>
          </cell>
          <cell r="F999">
            <v>394</v>
          </cell>
          <cell r="G999">
            <v>41</v>
          </cell>
          <cell r="H999">
            <v>156</v>
          </cell>
          <cell r="I999">
            <v>14047</v>
          </cell>
          <cell r="J999">
            <v>0</v>
          </cell>
          <cell r="AR999">
            <v>218806</v>
          </cell>
        </row>
        <row r="1000">
          <cell r="A1000">
            <v>10939</v>
          </cell>
          <cell r="B1000" t="str">
            <v>张飞亲随</v>
          </cell>
          <cell r="C1000" t="str">
            <v>【主线副本】-张飞</v>
          </cell>
          <cell r="D1000">
            <v>10393</v>
          </cell>
          <cell r="E1000">
            <v>6</v>
          </cell>
          <cell r="F1000">
            <v>394</v>
          </cell>
          <cell r="G1000">
            <v>41</v>
          </cell>
          <cell r="H1000">
            <v>156</v>
          </cell>
          <cell r="I1000">
            <v>11042</v>
          </cell>
          <cell r="J1000">
            <v>0</v>
          </cell>
          <cell r="AR1000">
            <v>218806</v>
          </cell>
        </row>
        <row r="1001">
          <cell r="A1001">
            <v>10940</v>
          </cell>
          <cell r="B1001" t="str">
            <v>张飞</v>
          </cell>
          <cell r="C1001" t="str">
            <v>【主线副本】-张飞</v>
          </cell>
          <cell r="D1001">
            <v>10393</v>
          </cell>
          <cell r="E1001">
            <v>6</v>
          </cell>
          <cell r="F1001">
            <v>394</v>
          </cell>
          <cell r="G1001">
            <v>41</v>
          </cell>
          <cell r="H1001">
            <v>157</v>
          </cell>
          <cell r="I1001">
            <v>12004</v>
          </cell>
          <cell r="J1001">
            <v>1</v>
          </cell>
          <cell r="AR1001">
            <v>298649</v>
          </cell>
        </row>
        <row r="1002">
          <cell r="A1002">
            <v>10941</v>
          </cell>
          <cell r="B1002" t="str">
            <v>刘表护卫</v>
          </cell>
          <cell r="C1002" t="str">
            <v>【主线副本】-刘表</v>
          </cell>
          <cell r="D1002">
            <v>10394</v>
          </cell>
          <cell r="E1002">
            <v>6</v>
          </cell>
          <cell r="F1002">
            <v>395</v>
          </cell>
          <cell r="G1002">
            <v>41</v>
          </cell>
          <cell r="H1002">
            <v>157</v>
          </cell>
          <cell r="I1002">
            <v>11042</v>
          </cell>
          <cell r="J1002">
            <v>0</v>
          </cell>
          <cell r="AR1002">
            <v>221573</v>
          </cell>
        </row>
        <row r="1003">
          <cell r="A1003">
            <v>10942</v>
          </cell>
          <cell r="B1003" t="str">
            <v>刘表亲随</v>
          </cell>
          <cell r="C1003" t="str">
            <v>【主线副本】-刘表</v>
          </cell>
          <cell r="D1003">
            <v>10394</v>
          </cell>
          <cell r="E1003">
            <v>6</v>
          </cell>
          <cell r="F1003">
            <v>395</v>
          </cell>
          <cell r="G1003">
            <v>41</v>
          </cell>
          <cell r="H1003">
            <v>157</v>
          </cell>
          <cell r="I1003">
            <v>14045</v>
          </cell>
          <cell r="J1003">
            <v>0</v>
          </cell>
          <cell r="AR1003">
            <v>221579</v>
          </cell>
        </row>
        <row r="1004">
          <cell r="A1004">
            <v>10943</v>
          </cell>
          <cell r="B1004" t="str">
            <v>刘表</v>
          </cell>
          <cell r="C1004" t="str">
            <v>【主线副本】-刘表</v>
          </cell>
          <cell r="D1004">
            <v>10394</v>
          </cell>
          <cell r="E1004">
            <v>6</v>
          </cell>
          <cell r="F1004">
            <v>395</v>
          </cell>
          <cell r="G1004">
            <v>41</v>
          </cell>
          <cell r="H1004">
            <v>158</v>
          </cell>
          <cell r="I1004">
            <v>14022</v>
          </cell>
          <cell r="J1004">
            <v>1</v>
          </cell>
          <cell r="AR1004">
            <v>303940</v>
          </cell>
        </row>
        <row r="1005">
          <cell r="A1005">
            <v>10944</v>
          </cell>
          <cell r="B1005" t="str">
            <v>荆州先锋军</v>
          </cell>
          <cell r="C1005" t="str">
            <v>【主线副本】-荆州先锋军1</v>
          </cell>
          <cell r="D1005">
            <v>10395</v>
          </cell>
          <cell r="E1005">
            <v>6</v>
          </cell>
          <cell r="F1005">
            <v>396</v>
          </cell>
          <cell r="G1005">
            <v>42</v>
          </cell>
          <cell r="H1005">
            <v>158</v>
          </cell>
          <cell r="I1005">
            <v>14042</v>
          </cell>
          <cell r="J1005">
            <v>0</v>
          </cell>
          <cell r="AR1005">
            <v>224365</v>
          </cell>
        </row>
        <row r="1006">
          <cell r="A1006">
            <v>10945</v>
          </cell>
          <cell r="B1006" t="str">
            <v>荆州斥候</v>
          </cell>
          <cell r="C1006" t="str">
            <v>【主线副本】-荆州先锋军1</v>
          </cell>
          <cell r="D1006">
            <v>10395</v>
          </cell>
          <cell r="E1006">
            <v>6</v>
          </cell>
          <cell r="F1006">
            <v>396</v>
          </cell>
          <cell r="G1006">
            <v>42</v>
          </cell>
          <cell r="H1006">
            <v>158</v>
          </cell>
          <cell r="I1006">
            <v>14050</v>
          </cell>
          <cell r="J1006">
            <v>0</v>
          </cell>
          <cell r="AR1006">
            <v>224360</v>
          </cell>
        </row>
        <row r="1007">
          <cell r="A1007">
            <v>10946</v>
          </cell>
          <cell r="B1007" t="str">
            <v>荆州先锋军</v>
          </cell>
          <cell r="C1007" t="str">
            <v>【主线副本】-荆州先锋军2</v>
          </cell>
          <cell r="D1007">
            <v>10396</v>
          </cell>
          <cell r="E1007">
            <v>6</v>
          </cell>
          <cell r="F1007">
            <v>397</v>
          </cell>
          <cell r="G1007">
            <v>42</v>
          </cell>
          <cell r="H1007">
            <v>158</v>
          </cell>
          <cell r="I1007">
            <v>13036</v>
          </cell>
          <cell r="J1007">
            <v>0</v>
          </cell>
          <cell r="AR1007">
            <v>224365</v>
          </cell>
        </row>
        <row r="1008">
          <cell r="A1008">
            <v>10947</v>
          </cell>
          <cell r="B1008" t="str">
            <v>荆州斥候</v>
          </cell>
          <cell r="C1008" t="str">
            <v>【主线副本】-荆州先锋军2</v>
          </cell>
          <cell r="D1008">
            <v>10396</v>
          </cell>
          <cell r="E1008">
            <v>6</v>
          </cell>
          <cell r="F1008">
            <v>397</v>
          </cell>
          <cell r="G1008">
            <v>42</v>
          </cell>
          <cell r="H1008">
            <v>158</v>
          </cell>
          <cell r="I1008">
            <v>11053</v>
          </cell>
          <cell r="J1008">
            <v>0</v>
          </cell>
          <cell r="AR1008">
            <v>224360</v>
          </cell>
        </row>
        <row r="1009">
          <cell r="A1009">
            <v>10948</v>
          </cell>
          <cell r="B1009" t="str">
            <v>蒯越随从</v>
          </cell>
          <cell r="C1009" t="str">
            <v>【主线副本】-蒯越</v>
          </cell>
          <cell r="D1009">
            <v>10397</v>
          </cell>
          <cell r="E1009">
            <v>6</v>
          </cell>
          <cell r="F1009">
            <v>398</v>
          </cell>
          <cell r="G1009">
            <v>42</v>
          </cell>
          <cell r="H1009">
            <v>158</v>
          </cell>
          <cell r="I1009">
            <v>11054</v>
          </cell>
          <cell r="J1009">
            <v>0</v>
          </cell>
          <cell r="AR1009">
            <v>224365</v>
          </cell>
        </row>
        <row r="1010">
          <cell r="A1010">
            <v>10949</v>
          </cell>
          <cell r="B1010" t="str">
            <v>蒯越护卫</v>
          </cell>
          <cell r="C1010" t="str">
            <v>【主线副本】-蒯越</v>
          </cell>
          <cell r="D1010">
            <v>10397</v>
          </cell>
          <cell r="E1010">
            <v>6</v>
          </cell>
          <cell r="F1010">
            <v>398</v>
          </cell>
          <cell r="G1010">
            <v>42</v>
          </cell>
          <cell r="H1010">
            <v>158</v>
          </cell>
          <cell r="I1010">
            <v>14046</v>
          </cell>
          <cell r="J1010">
            <v>0</v>
          </cell>
          <cell r="AR1010">
            <v>224360</v>
          </cell>
        </row>
        <row r="1011">
          <cell r="A1011">
            <v>10950</v>
          </cell>
          <cell r="B1011" t="str">
            <v>蒯越</v>
          </cell>
          <cell r="C1011" t="str">
            <v>【主线副本】-蒯越</v>
          </cell>
          <cell r="D1011">
            <v>10397</v>
          </cell>
          <cell r="E1011">
            <v>6</v>
          </cell>
          <cell r="F1011">
            <v>398</v>
          </cell>
          <cell r="G1011">
            <v>42</v>
          </cell>
          <cell r="H1011">
            <v>159</v>
          </cell>
          <cell r="I1011">
            <v>11034</v>
          </cell>
          <cell r="J1011">
            <v>1</v>
          </cell>
          <cell r="AR1011">
            <v>306181</v>
          </cell>
        </row>
        <row r="1012">
          <cell r="A1012">
            <v>10951</v>
          </cell>
          <cell r="B1012" t="str">
            <v>荆州主力军</v>
          </cell>
          <cell r="C1012" t="str">
            <v>【主线副本】-荆州主力军1</v>
          </cell>
          <cell r="D1012">
            <v>10398</v>
          </cell>
          <cell r="E1012">
            <v>6</v>
          </cell>
          <cell r="F1012">
            <v>399</v>
          </cell>
          <cell r="G1012">
            <v>42</v>
          </cell>
          <cell r="H1012">
            <v>159</v>
          </cell>
          <cell r="I1012">
            <v>11054</v>
          </cell>
          <cell r="J1012">
            <v>0</v>
          </cell>
          <cell r="AR1012">
            <v>227163</v>
          </cell>
        </row>
        <row r="1013">
          <cell r="A1013">
            <v>10952</v>
          </cell>
          <cell r="B1013" t="str">
            <v>荆州精锐军</v>
          </cell>
          <cell r="C1013" t="str">
            <v>【主线副本】-荆州主力军1</v>
          </cell>
          <cell r="D1013">
            <v>10398</v>
          </cell>
          <cell r="E1013">
            <v>6</v>
          </cell>
          <cell r="F1013">
            <v>399</v>
          </cell>
          <cell r="G1013">
            <v>42</v>
          </cell>
          <cell r="H1013">
            <v>159</v>
          </cell>
          <cell r="I1013">
            <v>14042</v>
          </cell>
          <cell r="J1013">
            <v>0</v>
          </cell>
          <cell r="AR1013">
            <v>227163</v>
          </cell>
        </row>
        <row r="1014">
          <cell r="A1014">
            <v>10953</v>
          </cell>
          <cell r="B1014" t="str">
            <v>荆州主力军</v>
          </cell>
          <cell r="C1014" t="str">
            <v>【主线副本】-荆州主力军2</v>
          </cell>
          <cell r="D1014">
            <v>10399</v>
          </cell>
          <cell r="E1014">
            <v>6</v>
          </cell>
          <cell r="F1014">
            <v>400</v>
          </cell>
          <cell r="G1014">
            <v>42</v>
          </cell>
          <cell r="H1014">
            <v>159</v>
          </cell>
          <cell r="I1014">
            <v>14048</v>
          </cell>
          <cell r="J1014">
            <v>0</v>
          </cell>
          <cell r="AR1014">
            <v>227163</v>
          </cell>
        </row>
        <row r="1015">
          <cell r="A1015">
            <v>10954</v>
          </cell>
          <cell r="B1015" t="str">
            <v>荆州精锐军</v>
          </cell>
          <cell r="C1015" t="str">
            <v>【主线副本】-荆州主力军2</v>
          </cell>
          <cell r="D1015">
            <v>10399</v>
          </cell>
          <cell r="E1015">
            <v>6</v>
          </cell>
          <cell r="F1015">
            <v>400</v>
          </cell>
          <cell r="G1015">
            <v>42</v>
          </cell>
          <cell r="H1015">
            <v>159</v>
          </cell>
          <cell r="I1015">
            <v>14044</v>
          </cell>
          <cell r="J1015">
            <v>0</v>
          </cell>
          <cell r="AR1015">
            <v>227163</v>
          </cell>
        </row>
        <row r="1016">
          <cell r="A1016">
            <v>10955</v>
          </cell>
          <cell r="B1016" t="str">
            <v>蔡瑁随从</v>
          </cell>
          <cell r="C1016" t="str">
            <v>【主线副本】-蔡瑁</v>
          </cell>
          <cell r="D1016">
            <v>10400</v>
          </cell>
          <cell r="E1016">
            <v>6</v>
          </cell>
          <cell r="F1016">
            <v>401</v>
          </cell>
          <cell r="G1016">
            <v>42</v>
          </cell>
          <cell r="H1016">
            <v>159</v>
          </cell>
          <cell r="I1016">
            <v>14045</v>
          </cell>
          <cell r="J1016">
            <v>0</v>
          </cell>
          <cell r="AR1016">
            <v>227163</v>
          </cell>
        </row>
        <row r="1017">
          <cell r="A1017">
            <v>10956</v>
          </cell>
          <cell r="B1017" t="str">
            <v>蔡瑁护卫</v>
          </cell>
          <cell r="C1017" t="str">
            <v>【主线副本】-蔡瑁</v>
          </cell>
          <cell r="D1017">
            <v>10400</v>
          </cell>
          <cell r="E1017">
            <v>6</v>
          </cell>
          <cell r="F1017">
            <v>401</v>
          </cell>
          <cell r="G1017">
            <v>42</v>
          </cell>
          <cell r="H1017">
            <v>159</v>
          </cell>
          <cell r="I1017">
            <v>11054</v>
          </cell>
          <cell r="J1017">
            <v>0</v>
          </cell>
          <cell r="AR1017">
            <v>227163</v>
          </cell>
        </row>
        <row r="1018">
          <cell r="A1018">
            <v>10957</v>
          </cell>
          <cell r="B1018" t="str">
            <v>蔡瑁</v>
          </cell>
          <cell r="C1018" t="str">
            <v>【主线副本】-蔡瑁</v>
          </cell>
          <cell r="D1018">
            <v>10400</v>
          </cell>
          <cell r="E1018">
            <v>6</v>
          </cell>
          <cell r="F1018">
            <v>401</v>
          </cell>
          <cell r="G1018">
            <v>42</v>
          </cell>
          <cell r="H1018">
            <v>160</v>
          </cell>
          <cell r="I1018">
            <v>11038</v>
          </cell>
          <cell r="J1018">
            <v>1</v>
          </cell>
          <cell r="AR1018">
            <v>312923</v>
          </cell>
        </row>
        <row r="1019">
          <cell r="A1019">
            <v>10958</v>
          </cell>
          <cell r="B1019" t="str">
            <v>荆州精锐军</v>
          </cell>
          <cell r="C1019" t="str">
            <v>【主线副本】-荆州精锐军1</v>
          </cell>
          <cell r="D1019">
            <v>10401</v>
          </cell>
          <cell r="E1019">
            <v>6</v>
          </cell>
          <cell r="F1019">
            <v>402</v>
          </cell>
          <cell r="G1019">
            <v>42</v>
          </cell>
          <cell r="H1019">
            <v>160</v>
          </cell>
          <cell r="I1019">
            <v>14047</v>
          </cell>
          <cell r="J1019">
            <v>0</v>
          </cell>
          <cell r="AR1019">
            <v>231707</v>
          </cell>
        </row>
        <row r="1020">
          <cell r="A1020">
            <v>10959</v>
          </cell>
          <cell r="B1020" t="str">
            <v>荆州主力军</v>
          </cell>
          <cell r="C1020" t="str">
            <v>【主线副本】-荆州精锐军1</v>
          </cell>
          <cell r="D1020">
            <v>10401</v>
          </cell>
          <cell r="E1020">
            <v>6</v>
          </cell>
          <cell r="F1020">
            <v>402</v>
          </cell>
          <cell r="G1020">
            <v>42</v>
          </cell>
          <cell r="H1020">
            <v>160</v>
          </cell>
          <cell r="I1020">
            <v>14046</v>
          </cell>
          <cell r="J1020">
            <v>0</v>
          </cell>
          <cell r="AR1020">
            <v>231701</v>
          </cell>
        </row>
        <row r="1021">
          <cell r="A1021">
            <v>10960</v>
          </cell>
          <cell r="B1021" t="str">
            <v>荆州精锐军</v>
          </cell>
          <cell r="C1021" t="str">
            <v>【主线副本】-荆州精锐军2</v>
          </cell>
          <cell r="D1021">
            <v>10402</v>
          </cell>
          <cell r="E1021">
            <v>6</v>
          </cell>
          <cell r="F1021">
            <v>403</v>
          </cell>
          <cell r="G1021">
            <v>42</v>
          </cell>
          <cell r="H1021">
            <v>160</v>
          </cell>
          <cell r="I1021">
            <v>14046</v>
          </cell>
          <cell r="J1021">
            <v>0</v>
          </cell>
          <cell r="AR1021">
            <v>231707</v>
          </cell>
        </row>
        <row r="1022">
          <cell r="A1022">
            <v>10961</v>
          </cell>
          <cell r="B1022" t="str">
            <v>荆州主力军</v>
          </cell>
          <cell r="C1022" t="str">
            <v>【主线副本】-荆州精锐军2</v>
          </cell>
          <cell r="D1022">
            <v>10402</v>
          </cell>
          <cell r="E1022">
            <v>6</v>
          </cell>
          <cell r="F1022">
            <v>403</v>
          </cell>
          <cell r="G1022">
            <v>42</v>
          </cell>
          <cell r="H1022">
            <v>160</v>
          </cell>
          <cell r="I1022">
            <v>14047</v>
          </cell>
          <cell r="J1022">
            <v>0</v>
          </cell>
          <cell r="AR1022">
            <v>231701</v>
          </cell>
        </row>
        <row r="1023">
          <cell r="A1023">
            <v>10962</v>
          </cell>
          <cell r="B1023" t="str">
            <v>蔡夫人随从</v>
          </cell>
          <cell r="C1023" t="str">
            <v>【主线副本】-蔡夫人</v>
          </cell>
          <cell r="D1023">
            <v>10403</v>
          </cell>
          <cell r="E1023">
            <v>6</v>
          </cell>
          <cell r="F1023">
            <v>404</v>
          </cell>
          <cell r="G1023">
            <v>42</v>
          </cell>
          <cell r="H1023">
            <v>160</v>
          </cell>
          <cell r="I1023">
            <v>11042</v>
          </cell>
          <cell r="J1023">
            <v>0</v>
          </cell>
          <cell r="AR1023">
            <v>231707</v>
          </cell>
        </row>
        <row r="1024">
          <cell r="A1024">
            <v>10963</v>
          </cell>
          <cell r="B1024" t="str">
            <v>蔡夫人护卫</v>
          </cell>
          <cell r="C1024" t="str">
            <v>【主线副本】-蔡夫人</v>
          </cell>
          <cell r="D1024">
            <v>10403</v>
          </cell>
          <cell r="E1024">
            <v>6</v>
          </cell>
          <cell r="F1024">
            <v>404</v>
          </cell>
          <cell r="G1024">
            <v>42</v>
          </cell>
          <cell r="H1024">
            <v>160</v>
          </cell>
          <cell r="I1024">
            <v>14044</v>
          </cell>
          <cell r="J1024">
            <v>0</v>
          </cell>
          <cell r="AR1024">
            <v>231701</v>
          </cell>
        </row>
        <row r="1025">
          <cell r="A1025">
            <v>10964</v>
          </cell>
          <cell r="B1025" t="str">
            <v>蔡夫人</v>
          </cell>
          <cell r="C1025" t="str">
            <v>【主线副本】-蔡夫人</v>
          </cell>
          <cell r="D1025">
            <v>10403</v>
          </cell>
          <cell r="E1025">
            <v>6</v>
          </cell>
          <cell r="F1025">
            <v>404</v>
          </cell>
          <cell r="G1025">
            <v>42</v>
          </cell>
          <cell r="H1025">
            <v>161</v>
          </cell>
          <cell r="I1025">
            <v>13033</v>
          </cell>
          <cell r="J1025">
            <v>1</v>
          </cell>
          <cell r="AR1025">
            <v>316722</v>
          </cell>
        </row>
        <row r="1026">
          <cell r="A1026">
            <v>10965</v>
          </cell>
          <cell r="B1026" t="str">
            <v>刘琮随从</v>
          </cell>
          <cell r="C1026" t="str">
            <v>【主线副本】-刘琮</v>
          </cell>
          <cell r="D1026">
            <v>10404</v>
          </cell>
          <cell r="E1026">
            <v>6</v>
          </cell>
          <cell r="F1026">
            <v>405</v>
          </cell>
          <cell r="G1026">
            <v>42</v>
          </cell>
          <cell r="H1026">
            <v>161</v>
          </cell>
          <cell r="I1026">
            <v>11042</v>
          </cell>
          <cell r="J1026">
            <v>0</v>
          </cell>
          <cell r="AR1026">
            <v>234525</v>
          </cell>
        </row>
        <row r="1027">
          <cell r="A1027">
            <v>10966</v>
          </cell>
          <cell r="B1027" t="str">
            <v>刘琮护卫</v>
          </cell>
          <cell r="C1027" t="str">
            <v>【主线副本】-刘琮</v>
          </cell>
          <cell r="D1027">
            <v>10404</v>
          </cell>
          <cell r="E1027">
            <v>6</v>
          </cell>
          <cell r="F1027">
            <v>405</v>
          </cell>
          <cell r="G1027">
            <v>42</v>
          </cell>
          <cell r="H1027">
            <v>161</v>
          </cell>
          <cell r="I1027">
            <v>11054</v>
          </cell>
          <cell r="J1027">
            <v>0</v>
          </cell>
          <cell r="AR1027">
            <v>234525</v>
          </cell>
        </row>
        <row r="1028">
          <cell r="A1028">
            <v>10967</v>
          </cell>
          <cell r="B1028" t="str">
            <v>刘琮</v>
          </cell>
          <cell r="C1028" t="str">
            <v>【主线副本】-刘琮</v>
          </cell>
          <cell r="D1028">
            <v>10404</v>
          </cell>
          <cell r="E1028">
            <v>6</v>
          </cell>
          <cell r="F1028">
            <v>405</v>
          </cell>
          <cell r="G1028">
            <v>42</v>
          </cell>
          <cell r="H1028">
            <v>162</v>
          </cell>
          <cell r="I1028">
            <v>12045</v>
          </cell>
          <cell r="J1028">
            <v>1</v>
          </cell>
          <cell r="AR1028">
            <v>322381</v>
          </cell>
        </row>
        <row r="1029">
          <cell r="A1029">
            <v>10968</v>
          </cell>
          <cell r="B1029" t="str">
            <v>荆州伏兵</v>
          </cell>
          <cell r="C1029" t="str">
            <v>【主线副本】-荆州伏兵1</v>
          </cell>
          <cell r="D1029">
            <v>10405</v>
          </cell>
          <cell r="E1029">
            <v>6</v>
          </cell>
          <cell r="F1029">
            <v>406</v>
          </cell>
          <cell r="G1029">
            <v>43</v>
          </cell>
          <cell r="H1029">
            <v>162</v>
          </cell>
          <cell r="I1029">
            <v>14050</v>
          </cell>
          <cell r="J1029">
            <v>0</v>
          </cell>
          <cell r="AR1029">
            <v>237399</v>
          </cell>
        </row>
        <row r="1030">
          <cell r="A1030">
            <v>10969</v>
          </cell>
          <cell r="B1030" t="str">
            <v>荆州刺杀军</v>
          </cell>
          <cell r="C1030" t="str">
            <v>【主线副本】-荆州伏兵1</v>
          </cell>
          <cell r="D1030">
            <v>10405</v>
          </cell>
          <cell r="E1030">
            <v>6</v>
          </cell>
          <cell r="F1030">
            <v>406</v>
          </cell>
          <cell r="G1030">
            <v>43</v>
          </cell>
          <cell r="H1030">
            <v>162</v>
          </cell>
          <cell r="I1030">
            <v>14042</v>
          </cell>
          <cell r="J1030">
            <v>0</v>
          </cell>
          <cell r="AR1030">
            <v>237399</v>
          </cell>
        </row>
        <row r="1031">
          <cell r="A1031">
            <v>10970</v>
          </cell>
          <cell r="B1031" t="str">
            <v>荆州伏兵</v>
          </cell>
          <cell r="C1031" t="str">
            <v>【主线副本】-荆州伏兵2</v>
          </cell>
          <cell r="D1031">
            <v>10406</v>
          </cell>
          <cell r="E1031">
            <v>6</v>
          </cell>
          <cell r="F1031">
            <v>407</v>
          </cell>
          <cell r="G1031">
            <v>43</v>
          </cell>
          <cell r="H1031">
            <v>162</v>
          </cell>
          <cell r="I1031">
            <v>14045</v>
          </cell>
          <cell r="J1031">
            <v>0</v>
          </cell>
          <cell r="AR1031">
            <v>237399</v>
          </cell>
        </row>
        <row r="1032">
          <cell r="A1032">
            <v>10971</v>
          </cell>
          <cell r="B1032" t="str">
            <v>荆州刺杀军</v>
          </cell>
          <cell r="C1032" t="str">
            <v>【主线副本】-荆州伏兵2</v>
          </cell>
          <cell r="D1032">
            <v>10406</v>
          </cell>
          <cell r="E1032">
            <v>6</v>
          </cell>
          <cell r="F1032">
            <v>407</v>
          </cell>
          <cell r="G1032">
            <v>43</v>
          </cell>
          <cell r="H1032">
            <v>162</v>
          </cell>
          <cell r="I1032">
            <v>14043</v>
          </cell>
          <cell r="J1032">
            <v>0</v>
          </cell>
          <cell r="AR1032">
            <v>237399</v>
          </cell>
        </row>
        <row r="1033">
          <cell r="A1033">
            <v>10972</v>
          </cell>
          <cell r="B1033" t="str">
            <v>刘琦随从</v>
          </cell>
          <cell r="C1033" t="str">
            <v>【主线副本】-刘琦</v>
          </cell>
          <cell r="D1033">
            <v>10407</v>
          </cell>
          <cell r="E1033">
            <v>6</v>
          </cell>
          <cell r="F1033">
            <v>408</v>
          </cell>
          <cell r="G1033">
            <v>43</v>
          </cell>
          <cell r="H1033">
            <v>162</v>
          </cell>
          <cell r="I1033">
            <v>14045</v>
          </cell>
          <cell r="J1033">
            <v>0</v>
          </cell>
          <cell r="AR1033">
            <v>237399</v>
          </cell>
        </row>
        <row r="1034">
          <cell r="A1034">
            <v>10973</v>
          </cell>
          <cell r="B1034" t="str">
            <v>刘琦护卫</v>
          </cell>
          <cell r="C1034" t="str">
            <v>【主线副本】-刘琦</v>
          </cell>
          <cell r="D1034">
            <v>10407</v>
          </cell>
          <cell r="E1034">
            <v>6</v>
          </cell>
          <cell r="F1034">
            <v>408</v>
          </cell>
          <cell r="G1034">
            <v>43</v>
          </cell>
          <cell r="H1034">
            <v>162</v>
          </cell>
          <cell r="I1034">
            <v>11053</v>
          </cell>
          <cell r="J1034">
            <v>0</v>
          </cell>
          <cell r="AR1034">
            <v>237399</v>
          </cell>
        </row>
        <row r="1035">
          <cell r="A1035">
            <v>10974</v>
          </cell>
          <cell r="B1035" t="str">
            <v>刘琦</v>
          </cell>
          <cell r="C1035" t="str">
            <v>【主线副本】-刘琦</v>
          </cell>
          <cell r="D1035">
            <v>10407</v>
          </cell>
          <cell r="E1035">
            <v>6</v>
          </cell>
          <cell r="F1035">
            <v>408</v>
          </cell>
          <cell r="G1035">
            <v>43</v>
          </cell>
          <cell r="H1035">
            <v>163</v>
          </cell>
          <cell r="I1035">
            <v>12025</v>
          </cell>
          <cell r="J1035">
            <v>1</v>
          </cell>
          <cell r="AR1035">
            <v>324516</v>
          </cell>
        </row>
        <row r="1036">
          <cell r="A1036">
            <v>10975</v>
          </cell>
          <cell r="B1036" t="str">
            <v>荆州刺杀军</v>
          </cell>
          <cell r="C1036" t="str">
            <v>【主线副本】-荆州刺杀军1</v>
          </cell>
          <cell r="D1036">
            <v>10408</v>
          </cell>
          <cell r="E1036">
            <v>6</v>
          </cell>
          <cell r="F1036">
            <v>409</v>
          </cell>
          <cell r="G1036">
            <v>43</v>
          </cell>
          <cell r="H1036">
            <v>163</v>
          </cell>
          <cell r="I1036">
            <v>14042</v>
          </cell>
          <cell r="J1036">
            <v>0</v>
          </cell>
          <cell r="AR1036">
            <v>240293</v>
          </cell>
        </row>
        <row r="1037">
          <cell r="A1037">
            <v>10976</v>
          </cell>
          <cell r="B1037" t="str">
            <v>荆州伏兵</v>
          </cell>
          <cell r="C1037" t="str">
            <v>【主线副本】-荆州刺杀军1</v>
          </cell>
          <cell r="D1037">
            <v>10408</v>
          </cell>
          <cell r="E1037">
            <v>6</v>
          </cell>
          <cell r="F1037">
            <v>409</v>
          </cell>
          <cell r="G1037">
            <v>43</v>
          </cell>
          <cell r="H1037">
            <v>163</v>
          </cell>
          <cell r="I1037">
            <v>14050</v>
          </cell>
          <cell r="J1037">
            <v>0</v>
          </cell>
          <cell r="AR1037">
            <v>240293</v>
          </cell>
        </row>
        <row r="1038">
          <cell r="A1038">
            <v>10977</v>
          </cell>
          <cell r="B1038" t="str">
            <v>荆州刺杀军</v>
          </cell>
          <cell r="C1038" t="str">
            <v>【主线副本】-荆州刺杀军2</v>
          </cell>
          <cell r="D1038">
            <v>10409</v>
          </cell>
          <cell r="E1038">
            <v>6</v>
          </cell>
          <cell r="F1038">
            <v>410</v>
          </cell>
          <cell r="G1038">
            <v>43</v>
          </cell>
          <cell r="H1038">
            <v>163</v>
          </cell>
          <cell r="I1038">
            <v>11054</v>
          </cell>
          <cell r="J1038">
            <v>0</v>
          </cell>
          <cell r="AR1038">
            <v>240293</v>
          </cell>
        </row>
        <row r="1039">
          <cell r="A1039">
            <v>10978</v>
          </cell>
          <cell r="B1039" t="str">
            <v>荆州伏兵</v>
          </cell>
          <cell r="C1039" t="str">
            <v>【主线副本】-荆州刺杀军2</v>
          </cell>
          <cell r="D1039">
            <v>10409</v>
          </cell>
          <cell r="E1039">
            <v>6</v>
          </cell>
          <cell r="F1039">
            <v>410</v>
          </cell>
          <cell r="G1039">
            <v>43</v>
          </cell>
          <cell r="H1039">
            <v>163</v>
          </cell>
          <cell r="I1039">
            <v>14043</v>
          </cell>
          <cell r="J1039">
            <v>0</v>
          </cell>
          <cell r="AR1039">
            <v>240293</v>
          </cell>
        </row>
        <row r="1040">
          <cell r="A1040">
            <v>10979</v>
          </cell>
          <cell r="B1040" t="str">
            <v>赵云随从</v>
          </cell>
          <cell r="C1040" t="str">
            <v>【主线副本】-赵云</v>
          </cell>
          <cell r="D1040">
            <v>10410</v>
          </cell>
          <cell r="E1040">
            <v>6</v>
          </cell>
          <cell r="F1040">
            <v>411</v>
          </cell>
          <cell r="G1040">
            <v>43</v>
          </cell>
          <cell r="H1040">
            <v>163</v>
          </cell>
          <cell r="I1040">
            <v>11053</v>
          </cell>
          <cell r="J1040">
            <v>0</v>
          </cell>
          <cell r="AR1040">
            <v>240293</v>
          </cell>
        </row>
        <row r="1041">
          <cell r="A1041">
            <v>10980</v>
          </cell>
          <cell r="B1041" t="str">
            <v>赵云护卫</v>
          </cell>
          <cell r="C1041" t="str">
            <v>【主线副本】-赵云</v>
          </cell>
          <cell r="D1041">
            <v>10410</v>
          </cell>
          <cell r="E1041">
            <v>6</v>
          </cell>
          <cell r="F1041">
            <v>411</v>
          </cell>
          <cell r="G1041">
            <v>43</v>
          </cell>
          <cell r="H1041">
            <v>163</v>
          </cell>
          <cell r="I1041">
            <v>11054</v>
          </cell>
          <cell r="J1041">
            <v>0</v>
          </cell>
          <cell r="AR1041">
            <v>240293</v>
          </cell>
        </row>
        <row r="1042">
          <cell r="A1042">
            <v>10981</v>
          </cell>
          <cell r="B1042" t="str">
            <v>赵云</v>
          </cell>
          <cell r="C1042" t="str">
            <v>【主线副本】-赵云</v>
          </cell>
          <cell r="D1042">
            <v>10410</v>
          </cell>
          <cell r="E1042">
            <v>6</v>
          </cell>
          <cell r="F1042">
            <v>411</v>
          </cell>
          <cell r="G1042">
            <v>43</v>
          </cell>
          <cell r="H1042">
            <v>164</v>
          </cell>
          <cell r="I1042">
            <v>12001</v>
          </cell>
          <cell r="J1042">
            <v>1</v>
          </cell>
          <cell r="AR1042">
            <v>328441</v>
          </cell>
        </row>
        <row r="1043">
          <cell r="A1043">
            <v>10982</v>
          </cell>
          <cell r="B1043" t="str">
            <v>刘备亲卫军</v>
          </cell>
          <cell r="C1043" t="str">
            <v>【主线副本】-刘备亲卫军1</v>
          </cell>
          <cell r="D1043">
            <v>10411</v>
          </cell>
          <cell r="E1043">
            <v>6</v>
          </cell>
          <cell r="F1043">
            <v>412</v>
          </cell>
          <cell r="G1043">
            <v>43</v>
          </cell>
          <cell r="H1043">
            <v>164</v>
          </cell>
          <cell r="I1043">
            <v>13036</v>
          </cell>
          <cell r="J1043">
            <v>0</v>
          </cell>
          <cell r="AR1043">
            <v>243201</v>
          </cell>
        </row>
        <row r="1044">
          <cell r="A1044">
            <v>10983</v>
          </cell>
          <cell r="B1044" t="str">
            <v>刘备精锐军</v>
          </cell>
          <cell r="C1044" t="str">
            <v>【主线副本】-刘备亲卫军1</v>
          </cell>
          <cell r="D1044">
            <v>10411</v>
          </cell>
          <cell r="E1044">
            <v>6</v>
          </cell>
          <cell r="F1044">
            <v>412</v>
          </cell>
          <cell r="G1044">
            <v>43</v>
          </cell>
          <cell r="H1044">
            <v>164</v>
          </cell>
          <cell r="I1044">
            <v>14047</v>
          </cell>
          <cell r="J1044">
            <v>0</v>
          </cell>
          <cell r="AR1044">
            <v>243207</v>
          </cell>
        </row>
        <row r="1045">
          <cell r="A1045">
            <v>10984</v>
          </cell>
          <cell r="B1045" t="str">
            <v>刘备亲卫军</v>
          </cell>
          <cell r="C1045" t="str">
            <v>【主线副本】-刘备亲卫军2</v>
          </cell>
          <cell r="D1045">
            <v>10412</v>
          </cell>
          <cell r="E1045">
            <v>6</v>
          </cell>
          <cell r="F1045">
            <v>413</v>
          </cell>
          <cell r="G1045">
            <v>43</v>
          </cell>
          <cell r="H1045">
            <v>164</v>
          </cell>
          <cell r="I1045">
            <v>14046</v>
          </cell>
          <cell r="J1045">
            <v>0</v>
          </cell>
          <cell r="AR1045">
            <v>243201</v>
          </cell>
        </row>
        <row r="1046">
          <cell r="A1046">
            <v>10985</v>
          </cell>
          <cell r="B1046" t="str">
            <v>刘备精锐军</v>
          </cell>
          <cell r="C1046" t="str">
            <v>【主线副本】-刘备亲卫军2</v>
          </cell>
          <cell r="D1046">
            <v>10412</v>
          </cell>
          <cell r="E1046">
            <v>6</v>
          </cell>
          <cell r="F1046">
            <v>413</v>
          </cell>
          <cell r="G1046">
            <v>43</v>
          </cell>
          <cell r="H1046">
            <v>164</v>
          </cell>
          <cell r="I1046">
            <v>14047</v>
          </cell>
          <cell r="J1046">
            <v>0</v>
          </cell>
          <cell r="AR1046">
            <v>243207</v>
          </cell>
        </row>
        <row r="1047">
          <cell r="A1047">
            <v>10986</v>
          </cell>
          <cell r="B1047" t="str">
            <v>刘备随从</v>
          </cell>
          <cell r="C1047" t="str">
            <v>【主线副本】-刘备</v>
          </cell>
          <cell r="D1047">
            <v>10413</v>
          </cell>
          <cell r="E1047">
            <v>6</v>
          </cell>
          <cell r="F1047">
            <v>414</v>
          </cell>
          <cell r="G1047">
            <v>43</v>
          </cell>
          <cell r="H1047">
            <v>164</v>
          </cell>
          <cell r="I1047">
            <v>14045</v>
          </cell>
          <cell r="J1047">
            <v>0</v>
          </cell>
          <cell r="AR1047">
            <v>243201</v>
          </cell>
        </row>
        <row r="1048">
          <cell r="A1048">
            <v>10987</v>
          </cell>
          <cell r="B1048" t="str">
            <v>刘备护卫</v>
          </cell>
          <cell r="C1048" t="str">
            <v>【主线副本】-刘备</v>
          </cell>
          <cell r="D1048">
            <v>10413</v>
          </cell>
          <cell r="E1048">
            <v>6</v>
          </cell>
          <cell r="F1048">
            <v>414</v>
          </cell>
          <cell r="G1048">
            <v>43</v>
          </cell>
          <cell r="H1048">
            <v>164</v>
          </cell>
          <cell r="I1048">
            <v>11053</v>
          </cell>
          <cell r="J1048">
            <v>0</v>
          </cell>
          <cell r="AR1048">
            <v>243207</v>
          </cell>
        </row>
        <row r="1049">
          <cell r="A1049">
            <v>10988</v>
          </cell>
          <cell r="B1049" t="str">
            <v>刘备</v>
          </cell>
          <cell r="C1049" t="str">
            <v>【主线副本】-刘备</v>
          </cell>
          <cell r="D1049">
            <v>10413</v>
          </cell>
          <cell r="E1049">
            <v>6</v>
          </cell>
          <cell r="F1049">
            <v>414</v>
          </cell>
          <cell r="G1049">
            <v>43</v>
          </cell>
          <cell r="H1049">
            <v>165</v>
          </cell>
          <cell r="I1049">
            <v>12008</v>
          </cell>
          <cell r="J1049">
            <v>1</v>
          </cell>
          <cell r="AR1049">
            <v>332393</v>
          </cell>
        </row>
        <row r="1050">
          <cell r="A1050">
            <v>10989</v>
          </cell>
          <cell r="B1050" t="str">
            <v>伊籍随从</v>
          </cell>
          <cell r="C1050" t="str">
            <v>【主线副本】-伊籍</v>
          </cell>
          <cell r="D1050">
            <v>10414</v>
          </cell>
          <cell r="E1050">
            <v>6</v>
          </cell>
          <cell r="F1050">
            <v>415</v>
          </cell>
          <cell r="G1050">
            <v>43</v>
          </cell>
          <cell r="H1050">
            <v>165</v>
          </cell>
          <cell r="I1050">
            <v>14045</v>
          </cell>
          <cell r="J1050">
            <v>0</v>
          </cell>
          <cell r="AR1050">
            <v>246131</v>
          </cell>
        </row>
        <row r="1051">
          <cell r="A1051">
            <v>10990</v>
          </cell>
          <cell r="B1051" t="str">
            <v>伊籍护卫</v>
          </cell>
          <cell r="C1051" t="str">
            <v>【主线副本】-伊籍</v>
          </cell>
          <cell r="D1051">
            <v>10414</v>
          </cell>
          <cell r="E1051">
            <v>6</v>
          </cell>
          <cell r="F1051">
            <v>415</v>
          </cell>
          <cell r="G1051">
            <v>43</v>
          </cell>
          <cell r="H1051">
            <v>165</v>
          </cell>
          <cell r="I1051">
            <v>14046</v>
          </cell>
          <cell r="J1051">
            <v>0</v>
          </cell>
          <cell r="AR1051">
            <v>246137</v>
          </cell>
        </row>
        <row r="1052">
          <cell r="A1052">
            <v>10991</v>
          </cell>
          <cell r="B1052" t="str">
            <v>伊籍</v>
          </cell>
          <cell r="C1052" t="str">
            <v>【主线副本】-伊籍</v>
          </cell>
          <cell r="D1052">
            <v>10414</v>
          </cell>
          <cell r="E1052">
            <v>6</v>
          </cell>
          <cell r="F1052">
            <v>415</v>
          </cell>
          <cell r="G1052">
            <v>43</v>
          </cell>
          <cell r="H1052">
            <v>166</v>
          </cell>
          <cell r="I1052">
            <v>14045</v>
          </cell>
          <cell r="J1052">
            <v>1</v>
          </cell>
          <cell r="AR1052">
            <v>338163</v>
          </cell>
        </row>
        <row r="1053">
          <cell r="A1053">
            <v>10992</v>
          </cell>
          <cell r="B1053" t="str">
            <v>荆州追兵</v>
          </cell>
          <cell r="C1053" t="str">
            <v>【主线副本】-荆州追兵1</v>
          </cell>
          <cell r="D1053">
            <v>10415</v>
          </cell>
          <cell r="E1053">
            <v>6</v>
          </cell>
          <cell r="F1053">
            <v>416</v>
          </cell>
          <cell r="G1053">
            <v>44</v>
          </cell>
          <cell r="H1053">
            <v>166</v>
          </cell>
          <cell r="I1053">
            <v>11054</v>
          </cell>
          <cell r="J1053">
            <v>0</v>
          </cell>
          <cell r="AR1053">
            <v>249040</v>
          </cell>
        </row>
        <row r="1054">
          <cell r="A1054">
            <v>10993</v>
          </cell>
          <cell r="B1054" t="str">
            <v>荆州骑兵</v>
          </cell>
          <cell r="C1054" t="str">
            <v>【主线副本】-荆州追兵1</v>
          </cell>
          <cell r="D1054">
            <v>10415</v>
          </cell>
          <cell r="E1054">
            <v>6</v>
          </cell>
          <cell r="F1054">
            <v>416</v>
          </cell>
          <cell r="G1054">
            <v>44</v>
          </cell>
          <cell r="H1054">
            <v>166</v>
          </cell>
          <cell r="I1054">
            <v>13036</v>
          </cell>
          <cell r="J1054">
            <v>0</v>
          </cell>
          <cell r="AR1054">
            <v>249040</v>
          </cell>
        </row>
        <row r="1055">
          <cell r="A1055">
            <v>10994</v>
          </cell>
          <cell r="B1055" t="str">
            <v>荆州追兵</v>
          </cell>
          <cell r="C1055" t="str">
            <v>【主线副本】-荆州追兵2</v>
          </cell>
          <cell r="D1055">
            <v>10416</v>
          </cell>
          <cell r="E1055">
            <v>6</v>
          </cell>
          <cell r="F1055">
            <v>417</v>
          </cell>
          <cell r="G1055">
            <v>44</v>
          </cell>
          <cell r="H1055">
            <v>166</v>
          </cell>
          <cell r="I1055">
            <v>11053</v>
          </cell>
          <cell r="J1055">
            <v>0</v>
          </cell>
          <cell r="AR1055">
            <v>249040</v>
          </cell>
        </row>
        <row r="1056">
          <cell r="A1056">
            <v>10995</v>
          </cell>
          <cell r="B1056" t="str">
            <v>荆州骑兵</v>
          </cell>
          <cell r="C1056" t="str">
            <v>【主线副本】-荆州追兵2</v>
          </cell>
          <cell r="D1056">
            <v>10416</v>
          </cell>
          <cell r="E1056">
            <v>6</v>
          </cell>
          <cell r="F1056">
            <v>417</v>
          </cell>
          <cell r="G1056">
            <v>44</v>
          </cell>
          <cell r="H1056">
            <v>166</v>
          </cell>
          <cell r="I1056">
            <v>11054</v>
          </cell>
          <cell r="J1056">
            <v>0</v>
          </cell>
          <cell r="AR1056">
            <v>249040</v>
          </cell>
        </row>
        <row r="1057">
          <cell r="A1057">
            <v>10996</v>
          </cell>
          <cell r="B1057" t="str">
            <v>庞德公弟子</v>
          </cell>
          <cell r="C1057" t="str">
            <v>【主线副本】-庞德公</v>
          </cell>
          <cell r="D1057">
            <v>10417</v>
          </cell>
          <cell r="E1057">
            <v>6</v>
          </cell>
          <cell r="F1057">
            <v>418</v>
          </cell>
          <cell r="G1057">
            <v>44</v>
          </cell>
          <cell r="H1057">
            <v>166</v>
          </cell>
          <cell r="I1057">
            <v>14045</v>
          </cell>
          <cell r="J1057">
            <v>0</v>
          </cell>
          <cell r="AR1057">
            <v>249040</v>
          </cell>
        </row>
        <row r="1058">
          <cell r="A1058">
            <v>10997</v>
          </cell>
          <cell r="B1058" t="str">
            <v>庞德公随从</v>
          </cell>
          <cell r="C1058" t="str">
            <v>【主线副本】-庞德公</v>
          </cell>
          <cell r="D1058">
            <v>10417</v>
          </cell>
          <cell r="E1058">
            <v>6</v>
          </cell>
          <cell r="F1058">
            <v>418</v>
          </cell>
          <cell r="G1058">
            <v>44</v>
          </cell>
          <cell r="H1058">
            <v>166</v>
          </cell>
          <cell r="I1058">
            <v>14043</v>
          </cell>
          <cell r="J1058">
            <v>0</v>
          </cell>
          <cell r="AR1058">
            <v>249040</v>
          </cell>
        </row>
        <row r="1059">
          <cell r="A1059">
            <v>10998</v>
          </cell>
          <cell r="B1059" t="str">
            <v>庞德公</v>
          </cell>
          <cell r="C1059" t="str">
            <v>【主线副本】-庞德公</v>
          </cell>
          <cell r="D1059">
            <v>10417</v>
          </cell>
          <cell r="E1059">
            <v>6</v>
          </cell>
          <cell r="F1059">
            <v>418</v>
          </cell>
          <cell r="G1059">
            <v>44</v>
          </cell>
          <cell r="H1059">
            <v>167</v>
          </cell>
          <cell r="I1059">
            <v>14029</v>
          </cell>
          <cell r="J1059">
            <v>1</v>
          </cell>
          <cell r="AR1059">
            <v>340318</v>
          </cell>
        </row>
        <row r="1060">
          <cell r="A1060">
            <v>10999</v>
          </cell>
          <cell r="B1060" t="str">
            <v>司马徽护卫</v>
          </cell>
          <cell r="C1060" t="str">
            <v>【主线副本】-司马徽护卫1</v>
          </cell>
          <cell r="D1060">
            <v>10418</v>
          </cell>
          <cell r="E1060">
            <v>6</v>
          </cell>
          <cell r="F1060">
            <v>419</v>
          </cell>
          <cell r="G1060">
            <v>44</v>
          </cell>
          <cell r="H1060">
            <v>167</v>
          </cell>
          <cell r="I1060">
            <v>14042</v>
          </cell>
          <cell r="J1060">
            <v>0</v>
          </cell>
          <cell r="AR1060">
            <v>252005</v>
          </cell>
        </row>
        <row r="1061">
          <cell r="A1061">
            <v>11000</v>
          </cell>
          <cell r="B1061" t="str">
            <v>司马徽侍从</v>
          </cell>
          <cell r="C1061" t="str">
            <v>【主线副本】-司马徽护卫1</v>
          </cell>
          <cell r="D1061">
            <v>10418</v>
          </cell>
          <cell r="E1061">
            <v>6</v>
          </cell>
          <cell r="F1061">
            <v>419</v>
          </cell>
          <cell r="G1061">
            <v>44</v>
          </cell>
          <cell r="H1061">
            <v>167</v>
          </cell>
          <cell r="I1061">
            <v>14043</v>
          </cell>
          <cell r="J1061">
            <v>0</v>
          </cell>
          <cell r="AR1061">
            <v>252005</v>
          </cell>
        </row>
        <row r="1062">
          <cell r="A1062">
            <v>11001</v>
          </cell>
          <cell r="B1062" t="str">
            <v>司马徽护卫</v>
          </cell>
          <cell r="C1062" t="str">
            <v>【主线副本】-司马徽护卫2</v>
          </cell>
          <cell r="D1062">
            <v>10419</v>
          </cell>
          <cell r="E1062">
            <v>6</v>
          </cell>
          <cell r="F1062">
            <v>420</v>
          </cell>
          <cell r="G1062">
            <v>44</v>
          </cell>
          <cell r="H1062">
            <v>167</v>
          </cell>
          <cell r="I1062">
            <v>11042</v>
          </cell>
          <cell r="J1062">
            <v>0</v>
          </cell>
          <cell r="AR1062">
            <v>252005</v>
          </cell>
        </row>
        <row r="1063">
          <cell r="A1063">
            <v>11002</v>
          </cell>
          <cell r="B1063" t="str">
            <v>司马徽侍从</v>
          </cell>
          <cell r="C1063" t="str">
            <v>【主线副本】-司马徽护卫2</v>
          </cell>
          <cell r="D1063">
            <v>10419</v>
          </cell>
          <cell r="E1063">
            <v>6</v>
          </cell>
          <cell r="F1063">
            <v>420</v>
          </cell>
          <cell r="G1063">
            <v>44</v>
          </cell>
          <cell r="H1063">
            <v>167</v>
          </cell>
          <cell r="I1063">
            <v>14045</v>
          </cell>
          <cell r="J1063">
            <v>0</v>
          </cell>
          <cell r="AR1063">
            <v>252005</v>
          </cell>
        </row>
        <row r="1064">
          <cell r="A1064">
            <v>11003</v>
          </cell>
          <cell r="B1064" t="str">
            <v>庞统弟子</v>
          </cell>
          <cell r="C1064" t="str">
            <v>【主线副本】-庞统</v>
          </cell>
          <cell r="D1064">
            <v>10420</v>
          </cell>
          <cell r="E1064">
            <v>6</v>
          </cell>
          <cell r="F1064">
            <v>421</v>
          </cell>
          <cell r="G1064">
            <v>44</v>
          </cell>
          <cell r="H1064">
            <v>167</v>
          </cell>
          <cell r="I1064">
            <v>14045</v>
          </cell>
          <cell r="J1064">
            <v>0</v>
          </cell>
          <cell r="AR1064">
            <v>252005</v>
          </cell>
        </row>
        <row r="1065">
          <cell r="A1065">
            <v>11004</v>
          </cell>
          <cell r="B1065" t="str">
            <v>庞统护卫</v>
          </cell>
          <cell r="C1065" t="str">
            <v>【主线副本】-庞统</v>
          </cell>
          <cell r="D1065">
            <v>10420</v>
          </cell>
          <cell r="E1065">
            <v>6</v>
          </cell>
          <cell r="F1065">
            <v>421</v>
          </cell>
          <cell r="G1065">
            <v>44</v>
          </cell>
          <cell r="H1065">
            <v>167</v>
          </cell>
          <cell r="I1065">
            <v>13036</v>
          </cell>
          <cell r="J1065">
            <v>0</v>
          </cell>
          <cell r="AR1065">
            <v>252005</v>
          </cell>
        </row>
        <row r="1066">
          <cell r="A1066">
            <v>11005</v>
          </cell>
          <cell r="B1066" t="str">
            <v>庞统</v>
          </cell>
          <cell r="C1066" t="str">
            <v>【主线副本】-庞统</v>
          </cell>
          <cell r="D1066">
            <v>10420</v>
          </cell>
          <cell r="E1066">
            <v>6</v>
          </cell>
          <cell r="F1066">
            <v>421</v>
          </cell>
          <cell r="G1066">
            <v>44</v>
          </cell>
          <cell r="H1066">
            <v>168</v>
          </cell>
          <cell r="I1066">
            <v>12010</v>
          </cell>
          <cell r="J1066">
            <v>1</v>
          </cell>
          <cell r="AR1066">
            <v>344344</v>
          </cell>
        </row>
        <row r="1067">
          <cell r="A1067">
            <v>11006</v>
          </cell>
          <cell r="B1067" t="str">
            <v>司马徽侍从</v>
          </cell>
          <cell r="C1067" t="str">
            <v>【主线副本】-司马徽侍从1</v>
          </cell>
          <cell r="D1067">
            <v>10421</v>
          </cell>
          <cell r="E1067">
            <v>6</v>
          </cell>
          <cell r="F1067">
            <v>422</v>
          </cell>
          <cell r="G1067">
            <v>44</v>
          </cell>
          <cell r="H1067">
            <v>168</v>
          </cell>
          <cell r="I1067">
            <v>14050</v>
          </cell>
          <cell r="J1067">
            <v>0</v>
          </cell>
          <cell r="AR1067">
            <v>254986</v>
          </cell>
        </row>
        <row r="1068">
          <cell r="A1068">
            <v>11007</v>
          </cell>
          <cell r="B1068" t="str">
            <v>司马徽护卫</v>
          </cell>
          <cell r="C1068" t="str">
            <v>【主线副本】-司马徽侍从1</v>
          </cell>
          <cell r="D1068">
            <v>10421</v>
          </cell>
          <cell r="E1068">
            <v>6</v>
          </cell>
          <cell r="F1068">
            <v>422</v>
          </cell>
          <cell r="G1068">
            <v>44</v>
          </cell>
          <cell r="H1068">
            <v>168</v>
          </cell>
          <cell r="I1068">
            <v>14046</v>
          </cell>
          <cell r="J1068">
            <v>0</v>
          </cell>
          <cell r="AR1068">
            <v>254986</v>
          </cell>
        </row>
        <row r="1069">
          <cell r="A1069">
            <v>11008</v>
          </cell>
          <cell r="B1069" t="str">
            <v>司马徽侍从</v>
          </cell>
          <cell r="C1069" t="str">
            <v>【主线副本】-司马徽侍从2</v>
          </cell>
          <cell r="D1069">
            <v>10422</v>
          </cell>
          <cell r="E1069">
            <v>6</v>
          </cell>
          <cell r="F1069">
            <v>423</v>
          </cell>
          <cell r="G1069">
            <v>44</v>
          </cell>
          <cell r="H1069">
            <v>168</v>
          </cell>
          <cell r="I1069">
            <v>13036</v>
          </cell>
          <cell r="J1069">
            <v>0</v>
          </cell>
          <cell r="AR1069">
            <v>254986</v>
          </cell>
        </row>
        <row r="1070">
          <cell r="A1070">
            <v>11009</v>
          </cell>
          <cell r="B1070" t="str">
            <v>司马徽护卫</v>
          </cell>
          <cell r="C1070" t="str">
            <v>【主线副本】-司马徽侍从2</v>
          </cell>
          <cell r="D1070">
            <v>10422</v>
          </cell>
          <cell r="E1070">
            <v>6</v>
          </cell>
          <cell r="F1070">
            <v>423</v>
          </cell>
          <cell r="G1070">
            <v>44</v>
          </cell>
          <cell r="H1070">
            <v>168</v>
          </cell>
          <cell r="I1070">
            <v>11054</v>
          </cell>
          <cell r="J1070">
            <v>0</v>
          </cell>
          <cell r="AR1070">
            <v>254986</v>
          </cell>
        </row>
        <row r="1071">
          <cell r="A1071">
            <v>11010</v>
          </cell>
          <cell r="B1071" t="str">
            <v>司马徽弟子</v>
          </cell>
          <cell r="C1071" t="str">
            <v>【主线副本】-司马徽</v>
          </cell>
          <cell r="D1071">
            <v>10423</v>
          </cell>
          <cell r="E1071">
            <v>6</v>
          </cell>
          <cell r="F1071">
            <v>424</v>
          </cell>
          <cell r="G1071">
            <v>44</v>
          </cell>
          <cell r="H1071">
            <v>168</v>
          </cell>
          <cell r="I1071">
            <v>14045</v>
          </cell>
          <cell r="J1071">
            <v>0</v>
          </cell>
          <cell r="AR1071">
            <v>254986</v>
          </cell>
        </row>
        <row r="1072">
          <cell r="A1072">
            <v>11011</v>
          </cell>
          <cell r="B1072" t="str">
            <v>司马徽护卫</v>
          </cell>
          <cell r="C1072" t="str">
            <v>【主线副本】-司马徽</v>
          </cell>
          <cell r="D1072">
            <v>10423</v>
          </cell>
          <cell r="E1072">
            <v>6</v>
          </cell>
          <cell r="F1072">
            <v>424</v>
          </cell>
          <cell r="G1072">
            <v>44</v>
          </cell>
          <cell r="H1072">
            <v>168</v>
          </cell>
          <cell r="I1072">
            <v>14042</v>
          </cell>
          <cell r="J1072">
            <v>0</v>
          </cell>
          <cell r="AR1072">
            <v>254986</v>
          </cell>
        </row>
        <row r="1073">
          <cell r="A1073">
            <v>11012</v>
          </cell>
          <cell r="B1073" t="str">
            <v>司马徽</v>
          </cell>
          <cell r="C1073" t="str">
            <v>【主线副本】-司马徽</v>
          </cell>
          <cell r="D1073">
            <v>10423</v>
          </cell>
          <cell r="E1073">
            <v>6</v>
          </cell>
          <cell r="F1073">
            <v>424</v>
          </cell>
          <cell r="G1073">
            <v>44</v>
          </cell>
          <cell r="H1073">
            <v>169</v>
          </cell>
          <cell r="I1073">
            <v>13034</v>
          </cell>
          <cell r="J1073">
            <v>1</v>
          </cell>
          <cell r="AR1073">
            <v>348387</v>
          </cell>
        </row>
        <row r="1074">
          <cell r="A1074">
            <v>11013</v>
          </cell>
          <cell r="B1074" t="str">
            <v>徐庶随从</v>
          </cell>
          <cell r="C1074" t="str">
            <v>【主线副本】-徐庶</v>
          </cell>
          <cell r="D1074">
            <v>10424</v>
          </cell>
          <cell r="E1074">
            <v>6</v>
          </cell>
          <cell r="F1074">
            <v>425</v>
          </cell>
          <cell r="G1074">
            <v>44</v>
          </cell>
          <cell r="H1074">
            <v>169</v>
          </cell>
          <cell r="I1074">
            <v>14045</v>
          </cell>
          <cell r="J1074">
            <v>0</v>
          </cell>
          <cell r="AR1074">
            <v>257987</v>
          </cell>
        </row>
        <row r="1075">
          <cell r="A1075">
            <v>11014</v>
          </cell>
          <cell r="B1075" t="str">
            <v>徐庶护卫</v>
          </cell>
          <cell r="C1075" t="str">
            <v>【主线副本】-徐庶</v>
          </cell>
          <cell r="D1075">
            <v>10424</v>
          </cell>
          <cell r="E1075">
            <v>6</v>
          </cell>
          <cell r="F1075">
            <v>425</v>
          </cell>
          <cell r="G1075">
            <v>44</v>
          </cell>
          <cell r="H1075">
            <v>169</v>
          </cell>
          <cell r="I1075">
            <v>14046</v>
          </cell>
          <cell r="J1075">
            <v>0</v>
          </cell>
          <cell r="AR1075">
            <v>257987</v>
          </cell>
        </row>
        <row r="1076">
          <cell r="A1076">
            <v>11015</v>
          </cell>
          <cell r="B1076" t="str">
            <v>徐庶</v>
          </cell>
          <cell r="C1076" t="str">
            <v>【主线副本】-徐庶</v>
          </cell>
          <cell r="D1076">
            <v>10424</v>
          </cell>
          <cell r="E1076">
            <v>6</v>
          </cell>
          <cell r="F1076">
            <v>425</v>
          </cell>
          <cell r="G1076">
            <v>44</v>
          </cell>
          <cell r="H1076">
            <v>170</v>
          </cell>
          <cell r="I1076">
            <v>12016</v>
          </cell>
          <cell r="J1076">
            <v>1</v>
          </cell>
          <cell r="AR1076">
            <v>357820</v>
          </cell>
        </row>
        <row r="1077">
          <cell r="A1077">
            <v>11016</v>
          </cell>
          <cell r="B1077" t="str">
            <v>曹营先锋军</v>
          </cell>
          <cell r="C1077" t="str">
            <v>【主线副本】-曹营先锋军1</v>
          </cell>
          <cell r="D1077">
            <v>10425</v>
          </cell>
          <cell r="E1077">
            <v>6</v>
          </cell>
          <cell r="F1077">
            <v>426</v>
          </cell>
          <cell r="G1077">
            <v>45</v>
          </cell>
          <cell r="H1077">
            <v>170</v>
          </cell>
          <cell r="I1077">
            <v>11054</v>
          </cell>
          <cell r="J1077">
            <v>0</v>
          </cell>
          <cell r="AR1077">
            <v>262854</v>
          </cell>
        </row>
        <row r="1078">
          <cell r="A1078">
            <v>11017</v>
          </cell>
          <cell r="B1078" t="str">
            <v>曹营斥候</v>
          </cell>
          <cell r="C1078" t="str">
            <v>【主线副本】-曹营先锋军1</v>
          </cell>
          <cell r="D1078">
            <v>10425</v>
          </cell>
          <cell r="E1078">
            <v>6</v>
          </cell>
          <cell r="F1078">
            <v>426</v>
          </cell>
          <cell r="G1078">
            <v>45</v>
          </cell>
          <cell r="H1078">
            <v>170</v>
          </cell>
          <cell r="I1078">
            <v>14050</v>
          </cell>
          <cell r="J1078">
            <v>0</v>
          </cell>
          <cell r="AR1078">
            <v>262854</v>
          </cell>
        </row>
        <row r="1079">
          <cell r="A1079">
            <v>11018</v>
          </cell>
          <cell r="B1079" t="str">
            <v>曹营先锋军</v>
          </cell>
          <cell r="C1079" t="str">
            <v>【主线副本】-曹营先锋军2</v>
          </cell>
          <cell r="D1079">
            <v>10426</v>
          </cell>
          <cell r="E1079">
            <v>6</v>
          </cell>
          <cell r="F1079">
            <v>427</v>
          </cell>
          <cell r="G1079">
            <v>45</v>
          </cell>
          <cell r="H1079">
            <v>170</v>
          </cell>
          <cell r="I1079">
            <v>11053</v>
          </cell>
          <cell r="J1079">
            <v>0</v>
          </cell>
          <cell r="AR1079">
            <v>262854</v>
          </cell>
        </row>
        <row r="1080">
          <cell r="A1080">
            <v>11019</v>
          </cell>
          <cell r="B1080" t="str">
            <v>曹营骑兵营</v>
          </cell>
          <cell r="C1080" t="str">
            <v>【主线副本】-曹营先锋军2</v>
          </cell>
          <cell r="D1080">
            <v>10426</v>
          </cell>
          <cell r="E1080">
            <v>6</v>
          </cell>
          <cell r="F1080">
            <v>427</v>
          </cell>
          <cell r="G1080">
            <v>45</v>
          </cell>
          <cell r="H1080">
            <v>170</v>
          </cell>
          <cell r="I1080">
            <v>13036</v>
          </cell>
          <cell r="J1080">
            <v>0</v>
          </cell>
          <cell r="AR1080">
            <v>262854</v>
          </cell>
        </row>
        <row r="1081">
          <cell r="A1081">
            <v>11020</v>
          </cell>
          <cell r="B1081" t="str">
            <v>吕旷随从</v>
          </cell>
          <cell r="C1081" t="str">
            <v>【主线副本】-吕旷</v>
          </cell>
          <cell r="D1081">
            <v>10427</v>
          </cell>
          <cell r="E1081">
            <v>6</v>
          </cell>
          <cell r="F1081">
            <v>428</v>
          </cell>
          <cell r="G1081">
            <v>45</v>
          </cell>
          <cell r="H1081">
            <v>170</v>
          </cell>
          <cell r="I1081">
            <v>11042</v>
          </cell>
          <cell r="J1081">
            <v>0</v>
          </cell>
          <cell r="AR1081">
            <v>262854</v>
          </cell>
        </row>
        <row r="1082">
          <cell r="A1082">
            <v>11021</v>
          </cell>
          <cell r="B1082" t="str">
            <v>吕旷护卫</v>
          </cell>
          <cell r="C1082" t="str">
            <v>【主线副本】-吕旷</v>
          </cell>
          <cell r="D1082">
            <v>10427</v>
          </cell>
          <cell r="E1082">
            <v>6</v>
          </cell>
          <cell r="F1082">
            <v>428</v>
          </cell>
          <cell r="G1082">
            <v>45</v>
          </cell>
          <cell r="H1082">
            <v>170</v>
          </cell>
          <cell r="I1082">
            <v>11053</v>
          </cell>
          <cell r="J1082">
            <v>0</v>
          </cell>
          <cell r="AR1082">
            <v>262854</v>
          </cell>
        </row>
        <row r="1083">
          <cell r="A1083">
            <v>11022</v>
          </cell>
          <cell r="B1083" t="str">
            <v>吕旷</v>
          </cell>
          <cell r="C1083" t="str">
            <v>【主线副本】-吕旷</v>
          </cell>
          <cell r="D1083">
            <v>10427</v>
          </cell>
          <cell r="E1083">
            <v>6</v>
          </cell>
          <cell r="F1083">
            <v>428</v>
          </cell>
          <cell r="G1083">
            <v>45</v>
          </cell>
          <cell r="H1083">
            <v>171</v>
          </cell>
          <cell r="I1083">
            <v>11054</v>
          </cell>
          <cell r="J1083">
            <v>1</v>
          </cell>
          <cell r="AR1083">
            <v>359897</v>
          </cell>
        </row>
        <row r="1084">
          <cell r="A1084">
            <v>11023</v>
          </cell>
          <cell r="B1084" t="str">
            <v>曹营左翼军</v>
          </cell>
          <cell r="C1084" t="str">
            <v>【主线副本】-曹营左翼军1</v>
          </cell>
          <cell r="D1084">
            <v>10428</v>
          </cell>
          <cell r="E1084">
            <v>6</v>
          </cell>
          <cell r="F1084">
            <v>429</v>
          </cell>
          <cell r="G1084">
            <v>45</v>
          </cell>
          <cell r="H1084">
            <v>171</v>
          </cell>
          <cell r="I1084">
            <v>13036</v>
          </cell>
          <cell r="J1084">
            <v>0</v>
          </cell>
          <cell r="AR1084">
            <v>265868</v>
          </cell>
        </row>
        <row r="1085">
          <cell r="A1085">
            <v>11024</v>
          </cell>
          <cell r="B1085" t="str">
            <v>曹营精锐军</v>
          </cell>
          <cell r="C1085" t="str">
            <v>【主线副本】-曹营左翼军1</v>
          </cell>
          <cell r="D1085">
            <v>10428</v>
          </cell>
          <cell r="E1085">
            <v>6</v>
          </cell>
          <cell r="F1085">
            <v>429</v>
          </cell>
          <cell r="G1085">
            <v>45</v>
          </cell>
          <cell r="H1085">
            <v>171</v>
          </cell>
          <cell r="I1085">
            <v>14048</v>
          </cell>
          <cell r="J1085">
            <v>0</v>
          </cell>
          <cell r="AR1085">
            <v>265862</v>
          </cell>
        </row>
        <row r="1086">
          <cell r="A1086">
            <v>11025</v>
          </cell>
          <cell r="B1086" t="str">
            <v>曹营左翼军</v>
          </cell>
          <cell r="C1086" t="str">
            <v>【主线副本】-曹营左翼军2</v>
          </cell>
          <cell r="D1086">
            <v>10429</v>
          </cell>
          <cell r="E1086">
            <v>6</v>
          </cell>
          <cell r="F1086">
            <v>430</v>
          </cell>
          <cell r="G1086">
            <v>45</v>
          </cell>
          <cell r="H1086">
            <v>171</v>
          </cell>
          <cell r="I1086">
            <v>14044</v>
          </cell>
          <cell r="J1086">
            <v>0</v>
          </cell>
          <cell r="AR1086">
            <v>265868</v>
          </cell>
        </row>
        <row r="1087">
          <cell r="A1087">
            <v>11026</v>
          </cell>
          <cell r="B1087" t="str">
            <v>曹营主力军</v>
          </cell>
          <cell r="C1087" t="str">
            <v>【主线副本】-曹营左翼军2</v>
          </cell>
          <cell r="D1087">
            <v>10429</v>
          </cell>
          <cell r="E1087">
            <v>6</v>
          </cell>
          <cell r="F1087">
            <v>430</v>
          </cell>
          <cell r="G1087">
            <v>45</v>
          </cell>
          <cell r="H1087">
            <v>171</v>
          </cell>
          <cell r="I1087">
            <v>14047</v>
          </cell>
          <cell r="J1087">
            <v>0</v>
          </cell>
          <cell r="AR1087">
            <v>265862</v>
          </cell>
        </row>
        <row r="1088">
          <cell r="A1088">
            <v>11027</v>
          </cell>
          <cell r="B1088" t="str">
            <v>吕翔随从</v>
          </cell>
          <cell r="C1088" t="str">
            <v>【主线副本】-吕翔</v>
          </cell>
          <cell r="D1088">
            <v>10430</v>
          </cell>
          <cell r="E1088">
            <v>6</v>
          </cell>
          <cell r="F1088">
            <v>431</v>
          </cell>
          <cell r="G1088">
            <v>45</v>
          </cell>
          <cell r="H1088">
            <v>171</v>
          </cell>
          <cell r="I1088">
            <v>14042</v>
          </cell>
          <cell r="J1088">
            <v>0</v>
          </cell>
          <cell r="AR1088">
            <v>265868</v>
          </cell>
        </row>
        <row r="1089">
          <cell r="A1089">
            <v>11028</v>
          </cell>
          <cell r="B1089" t="str">
            <v>吕翔护卫</v>
          </cell>
          <cell r="C1089" t="str">
            <v>【主线副本】-吕翔</v>
          </cell>
          <cell r="D1089">
            <v>10430</v>
          </cell>
          <cell r="E1089">
            <v>6</v>
          </cell>
          <cell r="F1089">
            <v>431</v>
          </cell>
          <cell r="G1089">
            <v>45</v>
          </cell>
          <cell r="H1089">
            <v>171</v>
          </cell>
          <cell r="I1089">
            <v>11053</v>
          </cell>
          <cell r="J1089">
            <v>0</v>
          </cell>
          <cell r="AR1089">
            <v>265862</v>
          </cell>
        </row>
        <row r="1090">
          <cell r="A1090">
            <v>11029</v>
          </cell>
          <cell r="B1090" t="str">
            <v>吕翔</v>
          </cell>
          <cell r="C1090" t="str">
            <v>【主线副本】-吕翔</v>
          </cell>
          <cell r="D1090">
            <v>10430</v>
          </cell>
          <cell r="E1090">
            <v>6</v>
          </cell>
          <cell r="F1090">
            <v>431</v>
          </cell>
          <cell r="G1090">
            <v>45</v>
          </cell>
          <cell r="H1090">
            <v>172</v>
          </cell>
          <cell r="I1090">
            <v>11054</v>
          </cell>
          <cell r="J1090">
            <v>1</v>
          </cell>
          <cell r="AR1090">
            <v>364053</v>
          </cell>
        </row>
        <row r="1091">
          <cell r="A1091">
            <v>11030</v>
          </cell>
          <cell r="B1091" t="str">
            <v>曹营右翼军</v>
          </cell>
          <cell r="C1091" t="str">
            <v>【主线副本】-曹营右翼军1</v>
          </cell>
          <cell r="D1091">
            <v>10431</v>
          </cell>
          <cell r="E1091">
            <v>6</v>
          </cell>
          <cell r="F1091">
            <v>432</v>
          </cell>
          <cell r="G1091">
            <v>45</v>
          </cell>
          <cell r="H1091">
            <v>172</v>
          </cell>
          <cell r="I1091">
            <v>11054</v>
          </cell>
          <cell r="J1091">
            <v>0</v>
          </cell>
          <cell r="AR1091">
            <v>268942</v>
          </cell>
        </row>
        <row r="1092">
          <cell r="A1092">
            <v>11031</v>
          </cell>
          <cell r="B1092" t="str">
            <v>曹营精锐军</v>
          </cell>
          <cell r="C1092" t="str">
            <v>【主线副本】-曹营右翼军1</v>
          </cell>
          <cell r="D1092">
            <v>10431</v>
          </cell>
          <cell r="E1092">
            <v>6</v>
          </cell>
          <cell r="F1092">
            <v>432</v>
          </cell>
          <cell r="G1092">
            <v>45</v>
          </cell>
          <cell r="H1092">
            <v>172</v>
          </cell>
          <cell r="I1092">
            <v>14050</v>
          </cell>
          <cell r="J1092">
            <v>0</v>
          </cell>
          <cell r="AR1092">
            <v>268942</v>
          </cell>
        </row>
        <row r="1093">
          <cell r="A1093">
            <v>11032</v>
          </cell>
          <cell r="B1093" t="str">
            <v>曹营右翼军</v>
          </cell>
          <cell r="C1093" t="str">
            <v>【主线副本】-曹营右翼军2</v>
          </cell>
          <cell r="D1093">
            <v>10432</v>
          </cell>
          <cell r="E1093">
            <v>6</v>
          </cell>
          <cell r="F1093">
            <v>433</v>
          </cell>
          <cell r="G1093">
            <v>45</v>
          </cell>
          <cell r="H1093">
            <v>172</v>
          </cell>
          <cell r="I1093">
            <v>14043</v>
          </cell>
          <cell r="J1093">
            <v>0</v>
          </cell>
          <cell r="AR1093">
            <v>268942</v>
          </cell>
        </row>
        <row r="1094">
          <cell r="A1094">
            <v>11033</v>
          </cell>
          <cell r="B1094" t="str">
            <v>曹营主力军</v>
          </cell>
          <cell r="C1094" t="str">
            <v>【主线副本】-曹营右翼军2</v>
          </cell>
          <cell r="D1094">
            <v>10432</v>
          </cell>
          <cell r="E1094">
            <v>6</v>
          </cell>
          <cell r="F1094">
            <v>433</v>
          </cell>
          <cell r="G1094">
            <v>45</v>
          </cell>
          <cell r="H1094">
            <v>172</v>
          </cell>
          <cell r="I1094">
            <v>14046</v>
          </cell>
          <cell r="J1094">
            <v>0</v>
          </cell>
          <cell r="AR1094">
            <v>268942</v>
          </cell>
        </row>
        <row r="1095">
          <cell r="A1095">
            <v>11034</v>
          </cell>
          <cell r="B1095" t="str">
            <v>曹仁随从</v>
          </cell>
          <cell r="C1095" t="str">
            <v>【主线副本】-曹仁</v>
          </cell>
          <cell r="D1095">
            <v>10433</v>
          </cell>
          <cell r="E1095">
            <v>6</v>
          </cell>
          <cell r="F1095">
            <v>434</v>
          </cell>
          <cell r="G1095">
            <v>45</v>
          </cell>
          <cell r="H1095">
            <v>172</v>
          </cell>
          <cell r="I1095">
            <v>11054</v>
          </cell>
          <cell r="J1095">
            <v>0</v>
          </cell>
          <cell r="AR1095">
            <v>268942</v>
          </cell>
        </row>
        <row r="1096">
          <cell r="A1096">
            <v>11035</v>
          </cell>
          <cell r="B1096" t="str">
            <v>曹仁护卫</v>
          </cell>
          <cell r="C1096" t="str">
            <v>【主线副本】-曹仁</v>
          </cell>
          <cell r="D1096">
            <v>10433</v>
          </cell>
          <cell r="E1096">
            <v>6</v>
          </cell>
          <cell r="F1096">
            <v>434</v>
          </cell>
          <cell r="G1096">
            <v>45</v>
          </cell>
          <cell r="H1096">
            <v>172</v>
          </cell>
          <cell r="I1096">
            <v>13036</v>
          </cell>
          <cell r="J1096">
            <v>0</v>
          </cell>
          <cell r="AR1096">
            <v>268942</v>
          </cell>
        </row>
        <row r="1097">
          <cell r="A1097">
            <v>11036</v>
          </cell>
          <cell r="B1097" t="str">
            <v>曹仁</v>
          </cell>
          <cell r="C1097" t="str">
            <v>【主线副本】-曹仁</v>
          </cell>
          <cell r="D1097">
            <v>10433</v>
          </cell>
          <cell r="E1097">
            <v>6</v>
          </cell>
          <cell r="F1097">
            <v>434</v>
          </cell>
          <cell r="G1097">
            <v>45</v>
          </cell>
          <cell r="H1097">
            <v>173</v>
          </cell>
          <cell r="I1097">
            <v>11003</v>
          </cell>
          <cell r="J1097">
            <v>1</v>
          </cell>
          <cell r="AR1097">
            <v>368245</v>
          </cell>
        </row>
        <row r="1098">
          <cell r="A1098">
            <v>11037</v>
          </cell>
          <cell r="B1098" t="str">
            <v>李典随从</v>
          </cell>
          <cell r="C1098" t="str">
            <v>【主线副本】-李典</v>
          </cell>
          <cell r="D1098">
            <v>10434</v>
          </cell>
          <cell r="E1098">
            <v>6</v>
          </cell>
          <cell r="F1098">
            <v>435</v>
          </cell>
          <cell r="G1098">
            <v>45</v>
          </cell>
          <cell r="H1098">
            <v>173</v>
          </cell>
          <cell r="I1098">
            <v>14046</v>
          </cell>
          <cell r="J1098">
            <v>0</v>
          </cell>
          <cell r="AR1098">
            <v>272035</v>
          </cell>
        </row>
        <row r="1099">
          <cell r="A1099">
            <v>11038</v>
          </cell>
          <cell r="B1099" t="str">
            <v>李典护卫</v>
          </cell>
          <cell r="C1099" t="str">
            <v>【主线副本】-李典</v>
          </cell>
          <cell r="D1099">
            <v>10434</v>
          </cell>
          <cell r="E1099">
            <v>6</v>
          </cell>
          <cell r="F1099">
            <v>435</v>
          </cell>
          <cell r="G1099">
            <v>45</v>
          </cell>
          <cell r="H1099">
            <v>173</v>
          </cell>
          <cell r="I1099">
            <v>11053</v>
          </cell>
          <cell r="J1099">
            <v>0</v>
          </cell>
          <cell r="AR1099">
            <v>272035</v>
          </cell>
        </row>
        <row r="1100">
          <cell r="A1100">
            <v>11039</v>
          </cell>
          <cell r="B1100" t="str">
            <v>李典</v>
          </cell>
          <cell r="C1100" t="str">
            <v>【主线副本】-李典</v>
          </cell>
          <cell r="D1100">
            <v>10434</v>
          </cell>
          <cell r="E1100">
            <v>6</v>
          </cell>
          <cell r="F1100">
            <v>435</v>
          </cell>
          <cell r="G1100">
            <v>45</v>
          </cell>
          <cell r="H1100">
            <v>174</v>
          </cell>
          <cell r="I1100">
            <v>11021</v>
          </cell>
          <cell r="J1100">
            <v>1</v>
          </cell>
          <cell r="AR1100">
            <v>374533</v>
          </cell>
        </row>
        <row r="1101">
          <cell r="A1101">
            <v>11040</v>
          </cell>
          <cell r="B1101" t="str">
            <v>刘备步兵营</v>
          </cell>
          <cell r="C1101" t="str">
            <v>【主线副本】-刘备步兵营1</v>
          </cell>
          <cell r="D1101">
            <v>10435</v>
          </cell>
          <cell r="E1101">
            <v>6</v>
          </cell>
          <cell r="F1101">
            <v>436</v>
          </cell>
          <cell r="G1101">
            <v>46</v>
          </cell>
          <cell r="H1101">
            <v>174</v>
          </cell>
          <cell r="I1101">
            <v>11053</v>
          </cell>
          <cell r="J1101">
            <v>0</v>
          </cell>
          <cell r="AR1101">
            <v>275145</v>
          </cell>
        </row>
        <row r="1102">
          <cell r="A1102">
            <v>11041</v>
          </cell>
          <cell r="B1102" t="str">
            <v>刘备骑兵营</v>
          </cell>
          <cell r="C1102" t="str">
            <v>【主线副本】-刘备步兵营1</v>
          </cell>
          <cell r="D1102">
            <v>10435</v>
          </cell>
          <cell r="E1102">
            <v>6</v>
          </cell>
          <cell r="F1102">
            <v>436</v>
          </cell>
          <cell r="G1102">
            <v>46</v>
          </cell>
          <cell r="H1102">
            <v>174</v>
          </cell>
          <cell r="I1102">
            <v>13036</v>
          </cell>
          <cell r="J1102">
            <v>0</v>
          </cell>
          <cell r="AR1102">
            <v>275145</v>
          </cell>
        </row>
        <row r="1103">
          <cell r="A1103">
            <v>11042</v>
          </cell>
          <cell r="B1103" t="str">
            <v>刘备步兵营</v>
          </cell>
          <cell r="C1103" t="str">
            <v>【主线副本】-刘备步兵营2</v>
          </cell>
          <cell r="D1103">
            <v>10436</v>
          </cell>
          <cell r="E1103">
            <v>6</v>
          </cell>
          <cell r="F1103">
            <v>437</v>
          </cell>
          <cell r="G1103">
            <v>46</v>
          </cell>
          <cell r="H1103">
            <v>174</v>
          </cell>
          <cell r="I1103">
            <v>11054</v>
          </cell>
          <cell r="J1103">
            <v>0</v>
          </cell>
          <cell r="AR1103">
            <v>275145</v>
          </cell>
        </row>
        <row r="1104">
          <cell r="A1104">
            <v>11043</v>
          </cell>
          <cell r="B1104" t="str">
            <v>刘备弓兵营</v>
          </cell>
          <cell r="C1104" t="str">
            <v>【主线副本】-刘备步兵营2</v>
          </cell>
          <cell r="D1104">
            <v>10436</v>
          </cell>
          <cell r="E1104">
            <v>6</v>
          </cell>
          <cell r="F1104">
            <v>437</v>
          </cell>
          <cell r="G1104">
            <v>46</v>
          </cell>
          <cell r="H1104">
            <v>174</v>
          </cell>
          <cell r="I1104">
            <v>14050</v>
          </cell>
          <cell r="J1104">
            <v>0</v>
          </cell>
          <cell r="AR1104">
            <v>275145</v>
          </cell>
        </row>
        <row r="1105">
          <cell r="A1105">
            <v>11044</v>
          </cell>
          <cell r="B1105" t="str">
            <v>司马徽弟子</v>
          </cell>
          <cell r="C1105" t="str">
            <v>【主线副本】-司马徽</v>
          </cell>
          <cell r="D1105">
            <v>10437</v>
          </cell>
          <cell r="E1105">
            <v>6</v>
          </cell>
          <cell r="F1105">
            <v>438</v>
          </cell>
          <cell r="G1105">
            <v>46</v>
          </cell>
          <cell r="H1105">
            <v>174</v>
          </cell>
          <cell r="I1105">
            <v>14045</v>
          </cell>
          <cell r="J1105">
            <v>0</v>
          </cell>
          <cell r="AR1105">
            <v>275145</v>
          </cell>
        </row>
        <row r="1106">
          <cell r="A1106">
            <v>11045</v>
          </cell>
          <cell r="B1106" t="str">
            <v>司马徽护卫</v>
          </cell>
          <cell r="C1106" t="str">
            <v>【主线副本】-司马徽</v>
          </cell>
          <cell r="D1106">
            <v>10437</v>
          </cell>
          <cell r="E1106">
            <v>6</v>
          </cell>
          <cell r="F1106">
            <v>438</v>
          </cell>
          <cell r="G1106">
            <v>46</v>
          </cell>
          <cell r="H1106">
            <v>174</v>
          </cell>
          <cell r="I1106">
            <v>14046</v>
          </cell>
          <cell r="J1106">
            <v>0</v>
          </cell>
          <cell r="AR1106">
            <v>275145</v>
          </cell>
        </row>
        <row r="1107">
          <cell r="A1107">
            <v>11046</v>
          </cell>
          <cell r="B1107" t="str">
            <v>司马徽</v>
          </cell>
          <cell r="C1107" t="str">
            <v>【主线副本】-司马徽</v>
          </cell>
          <cell r="D1107">
            <v>10437</v>
          </cell>
          <cell r="E1107">
            <v>6</v>
          </cell>
          <cell r="F1107">
            <v>438</v>
          </cell>
          <cell r="G1107">
            <v>46</v>
          </cell>
          <cell r="H1107">
            <v>175</v>
          </cell>
          <cell r="I1107">
            <v>13034</v>
          </cell>
          <cell r="J1107">
            <v>1</v>
          </cell>
          <cell r="AR1107">
            <v>376680</v>
          </cell>
        </row>
        <row r="1108">
          <cell r="A1108">
            <v>11047</v>
          </cell>
          <cell r="B1108" t="str">
            <v>刘备骑兵营</v>
          </cell>
          <cell r="C1108" t="str">
            <v>【主线副本】-刘备骑兵营1</v>
          </cell>
          <cell r="D1108">
            <v>10438</v>
          </cell>
          <cell r="E1108">
            <v>6</v>
          </cell>
          <cell r="F1108">
            <v>439</v>
          </cell>
          <cell r="G1108">
            <v>46</v>
          </cell>
          <cell r="H1108">
            <v>175</v>
          </cell>
          <cell r="I1108">
            <v>13036</v>
          </cell>
          <cell r="J1108">
            <v>0</v>
          </cell>
          <cell r="AR1108">
            <v>278270</v>
          </cell>
        </row>
        <row r="1109">
          <cell r="A1109">
            <v>11048</v>
          </cell>
          <cell r="B1109" t="str">
            <v>刘备步兵营</v>
          </cell>
          <cell r="C1109" t="str">
            <v>【主线副本】-刘备骑兵营1</v>
          </cell>
          <cell r="D1109">
            <v>10438</v>
          </cell>
          <cell r="E1109">
            <v>6</v>
          </cell>
          <cell r="F1109">
            <v>439</v>
          </cell>
          <cell r="G1109">
            <v>46</v>
          </cell>
          <cell r="H1109">
            <v>175</v>
          </cell>
          <cell r="I1109">
            <v>11053</v>
          </cell>
          <cell r="J1109">
            <v>0</v>
          </cell>
          <cell r="AR1109">
            <v>278270</v>
          </cell>
        </row>
        <row r="1110">
          <cell r="A1110">
            <v>11049</v>
          </cell>
          <cell r="B1110" t="str">
            <v>刘备骑兵营</v>
          </cell>
          <cell r="C1110" t="str">
            <v>【主线副本】-刘备骑兵营2</v>
          </cell>
          <cell r="D1110">
            <v>10439</v>
          </cell>
          <cell r="E1110">
            <v>6</v>
          </cell>
          <cell r="F1110">
            <v>440</v>
          </cell>
          <cell r="G1110">
            <v>46</v>
          </cell>
          <cell r="H1110">
            <v>175</v>
          </cell>
          <cell r="I1110">
            <v>14047</v>
          </cell>
          <cell r="J1110">
            <v>0</v>
          </cell>
          <cell r="AR1110">
            <v>278270</v>
          </cell>
        </row>
        <row r="1111">
          <cell r="A1111">
            <v>11050</v>
          </cell>
          <cell r="B1111" t="str">
            <v>刘备弓兵营</v>
          </cell>
          <cell r="C1111" t="str">
            <v>【主线副本】-刘备骑兵营2</v>
          </cell>
          <cell r="D1111">
            <v>10439</v>
          </cell>
          <cell r="E1111">
            <v>6</v>
          </cell>
          <cell r="F1111">
            <v>440</v>
          </cell>
          <cell r="G1111">
            <v>46</v>
          </cell>
          <cell r="H1111">
            <v>175</v>
          </cell>
          <cell r="I1111">
            <v>14050</v>
          </cell>
          <cell r="J1111">
            <v>0</v>
          </cell>
          <cell r="AR1111">
            <v>278270</v>
          </cell>
        </row>
        <row r="1112">
          <cell r="A1112">
            <v>11051</v>
          </cell>
          <cell r="B1112" t="str">
            <v>刘备随从</v>
          </cell>
          <cell r="C1112" t="str">
            <v>【主线副本】-刘备</v>
          </cell>
          <cell r="D1112">
            <v>10440</v>
          </cell>
          <cell r="E1112">
            <v>6</v>
          </cell>
          <cell r="F1112">
            <v>441</v>
          </cell>
          <cell r="G1112">
            <v>46</v>
          </cell>
          <cell r="H1112">
            <v>175</v>
          </cell>
          <cell r="I1112">
            <v>14045</v>
          </cell>
          <cell r="J1112">
            <v>0</v>
          </cell>
          <cell r="AR1112">
            <v>278270</v>
          </cell>
        </row>
        <row r="1113">
          <cell r="A1113">
            <v>11052</v>
          </cell>
          <cell r="B1113" t="str">
            <v>刘备护卫</v>
          </cell>
          <cell r="C1113" t="str">
            <v>【主线副本】-刘备</v>
          </cell>
          <cell r="D1113">
            <v>10440</v>
          </cell>
          <cell r="E1113">
            <v>6</v>
          </cell>
          <cell r="F1113">
            <v>441</v>
          </cell>
          <cell r="G1113">
            <v>46</v>
          </cell>
          <cell r="H1113">
            <v>175</v>
          </cell>
          <cell r="I1113">
            <v>14043</v>
          </cell>
          <cell r="J1113">
            <v>0</v>
          </cell>
          <cell r="AR1113">
            <v>278270</v>
          </cell>
        </row>
        <row r="1114">
          <cell r="A1114">
            <v>11053</v>
          </cell>
          <cell r="B1114" t="str">
            <v>刘备</v>
          </cell>
          <cell r="C1114" t="str">
            <v>【主线副本】-刘备</v>
          </cell>
          <cell r="D1114">
            <v>10440</v>
          </cell>
          <cell r="E1114">
            <v>6</v>
          </cell>
          <cell r="F1114">
            <v>441</v>
          </cell>
          <cell r="G1114">
            <v>46</v>
          </cell>
          <cell r="H1114">
            <v>176</v>
          </cell>
          <cell r="I1114">
            <v>12008</v>
          </cell>
          <cell r="J1114">
            <v>1</v>
          </cell>
          <cell r="AR1114">
            <v>380868</v>
          </cell>
        </row>
        <row r="1115">
          <cell r="A1115">
            <v>11054</v>
          </cell>
          <cell r="B1115" t="str">
            <v>诸葛亮侍从</v>
          </cell>
          <cell r="C1115" t="str">
            <v>【主线副本】-诸葛亮侍从1</v>
          </cell>
          <cell r="D1115">
            <v>10441</v>
          </cell>
          <cell r="E1115">
            <v>6</v>
          </cell>
          <cell r="F1115">
            <v>442</v>
          </cell>
          <cell r="G1115">
            <v>46</v>
          </cell>
          <cell r="H1115">
            <v>176</v>
          </cell>
          <cell r="I1115">
            <v>14045</v>
          </cell>
          <cell r="J1115">
            <v>0</v>
          </cell>
          <cell r="AR1115">
            <v>281374</v>
          </cell>
        </row>
        <row r="1116">
          <cell r="A1116">
            <v>11055</v>
          </cell>
          <cell r="B1116" t="str">
            <v>诸葛亮亲随</v>
          </cell>
          <cell r="C1116" t="str">
            <v>【主线副本】-诸葛亮侍从1</v>
          </cell>
          <cell r="D1116">
            <v>10441</v>
          </cell>
          <cell r="E1116">
            <v>6</v>
          </cell>
          <cell r="F1116">
            <v>442</v>
          </cell>
          <cell r="G1116">
            <v>46</v>
          </cell>
          <cell r="H1116">
            <v>176</v>
          </cell>
          <cell r="I1116">
            <v>14043</v>
          </cell>
          <cell r="J1116">
            <v>0</v>
          </cell>
          <cell r="AR1116">
            <v>281374</v>
          </cell>
        </row>
        <row r="1117">
          <cell r="A1117">
            <v>11056</v>
          </cell>
          <cell r="B1117" t="str">
            <v>诸葛亮侍从</v>
          </cell>
          <cell r="C1117" t="str">
            <v>【主线副本】-诸葛亮侍从2</v>
          </cell>
          <cell r="D1117">
            <v>10442</v>
          </cell>
          <cell r="E1117">
            <v>6</v>
          </cell>
          <cell r="F1117">
            <v>443</v>
          </cell>
          <cell r="G1117">
            <v>46</v>
          </cell>
          <cell r="H1117">
            <v>176</v>
          </cell>
          <cell r="I1117">
            <v>14043</v>
          </cell>
          <cell r="J1117">
            <v>0</v>
          </cell>
          <cell r="AR1117">
            <v>281374</v>
          </cell>
        </row>
        <row r="1118">
          <cell r="A1118">
            <v>11057</v>
          </cell>
          <cell r="B1118" t="str">
            <v>诸葛亮亲随</v>
          </cell>
          <cell r="C1118" t="str">
            <v>【主线副本】-诸葛亮侍从2</v>
          </cell>
          <cell r="D1118">
            <v>10442</v>
          </cell>
          <cell r="E1118">
            <v>6</v>
          </cell>
          <cell r="F1118">
            <v>443</v>
          </cell>
          <cell r="G1118">
            <v>46</v>
          </cell>
          <cell r="H1118">
            <v>176</v>
          </cell>
          <cell r="I1118">
            <v>14043</v>
          </cell>
          <cell r="J1118">
            <v>0</v>
          </cell>
          <cell r="AR1118">
            <v>281374</v>
          </cell>
        </row>
        <row r="1119">
          <cell r="A1119">
            <v>11058</v>
          </cell>
          <cell r="B1119" t="str">
            <v>诸葛均弟子</v>
          </cell>
          <cell r="C1119" t="str">
            <v>【主线副本】-诸葛均</v>
          </cell>
          <cell r="D1119">
            <v>10443</v>
          </cell>
          <cell r="E1119">
            <v>6</v>
          </cell>
          <cell r="F1119">
            <v>444</v>
          </cell>
          <cell r="G1119">
            <v>46</v>
          </cell>
          <cell r="H1119">
            <v>176</v>
          </cell>
          <cell r="I1119">
            <v>14045</v>
          </cell>
          <cell r="J1119">
            <v>0</v>
          </cell>
          <cell r="AR1119">
            <v>281374</v>
          </cell>
        </row>
        <row r="1120">
          <cell r="A1120">
            <v>11059</v>
          </cell>
          <cell r="B1120" t="str">
            <v>诸葛均护卫</v>
          </cell>
          <cell r="C1120" t="str">
            <v>【主线副本】-诸葛均</v>
          </cell>
          <cell r="D1120">
            <v>10443</v>
          </cell>
          <cell r="E1120">
            <v>6</v>
          </cell>
          <cell r="F1120">
            <v>444</v>
          </cell>
          <cell r="G1120">
            <v>46</v>
          </cell>
          <cell r="H1120">
            <v>176</v>
          </cell>
          <cell r="I1120">
            <v>14046</v>
          </cell>
          <cell r="J1120">
            <v>0</v>
          </cell>
          <cell r="AR1120">
            <v>281374</v>
          </cell>
        </row>
        <row r="1121">
          <cell r="A1121">
            <v>11060</v>
          </cell>
          <cell r="B1121" t="str">
            <v>诸葛均</v>
          </cell>
          <cell r="C1121" t="str">
            <v>【主线副本】-诸葛均</v>
          </cell>
          <cell r="D1121">
            <v>10443</v>
          </cell>
          <cell r="E1121">
            <v>6</v>
          </cell>
          <cell r="F1121">
            <v>444</v>
          </cell>
          <cell r="G1121">
            <v>46</v>
          </cell>
          <cell r="H1121">
            <v>177</v>
          </cell>
          <cell r="I1121">
            <v>12026</v>
          </cell>
          <cell r="J1121">
            <v>1</v>
          </cell>
          <cell r="AR1121">
            <v>385149</v>
          </cell>
        </row>
        <row r="1122">
          <cell r="A1122">
            <v>11061</v>
          </cell>
          <cell r="B1122" t="str">
            <v>诸葛亮弟子</v>
          </cell>
          <cell r="C1122" t="str">
            <v>【主线副本】-诸葛亮</v>
          </cell>
          <cell r="D1122">
            <v>10444</v>
          </cell>
          <cell r="E1122">
            <v>6</v>
          </cell>
          <cell r="F1122">
            <v>445</v>
          </cell>
          <cell r="G1122">
            <v>46</v>
          </cell>
          <cell r="H1122">
            <v>177</v>
          </cell>
          <cell r="I1122">
            <v>14045</v>
          </cell>
          <cell r="J1122">
            <v>0</v>
          </cell>
          <cell r="AR1122">
            <v>284536</v>
          </cell>
        </row>
        <row r="1123">
          <cell r="A1123">
            <v>11062</v>
          </cell>
          <cell r="B1123" t="str">
            <v>诸葛亮护卫</v>
          </cell>
          <cell r="C1123" t="str">
            <v>【主线副本】-诸葛亮</v>
          </cell>
          <cell r="D1123">
            <v>10444</v>
          </cell>
          <cell r="E1123">
            <v>6</v>
          </cell>
          <cell r="F1123">
            <v>445</v>
          </cell>
          <cell r="G1123">
            <v>46</v>
          </cell>
          <cell r="H1123">
            <v>177</v>
          </cell>
          <cell r="I1123">
            <v>11054</v>
          </cell>
          <cell r="J1123">
            <v>0</v>
          </cell>
          <cell r="AR1123">
            <v>284536</v>
          </cell>
        </row>
        <row r="1124">
          <cell r="A1124">
            <v>11063</v>
          </cell>
          <cell r="B1124" t="str">
            <v>诸葛亮</v>
          </cell>
          <cell r="C1124" t="str">
            <v>【主线副本】-诸葛亮</v>
          </cell>
          <cell r="D1124">
            <v>10444</v>
          </cell>
          <cell r="E1124">
            <v>6</v>
          </cell>
          <cell r="F1124">
            <v>445</v>
          </cell>
          <cell r="G1124">
            <v>46</v>
          </cell>
          <cell r="H1124">
            <v>178</v>
          </cell>
          <cell r="I1124">
            <v>12009</v>
          </cell>
          <cell r="J1124">
            <v>1</v>
          </cell>
          <cell r="AR1124">
            <v>391633</v>
          </cell>
        </row>
        <row r="1125">
          <cell r="A1125">
            <v>11064</v>
          </cell>
          <cell r="B1125" t="str">
            <v>江夏守军</v>
          </cell>
          <cell r="C1125" t="str">
            <v>【主线副本】-江夏守军1</v>
          </cell>
          <cell r="D1125">
            <v>10445</v>
          </cell>
          <cell r="E1125">
            <v>6</v>
          </cell>
          <cell r="F1125">
            <v>446</v>
          </cell>
          <cell r="G1125">
            <v>47</v>
          </cell>
          <cell r="H1125">
            <v>178</v>
          </cell>
          <cell r="I1125">
            <v>14046</v>
          </cell>
          <cell r="J1125">
            <v>0</v>
          </cell>
          <cell r="AR1125">
            <v>287718</v>
          </cell>
        </row>
        <row r="1126">
          <cell r="A1126">
            <v>11065</v>
          </cell>
          <cell r="B1126" t="str">
            <v>江夏城防军</v>
          </cell>
          <cell r="C1126" t="str">
            <v>【主线副本】-江夏守军1</v>
          </cell>
          <cell r="D1126">
            <v>10445</v>
          </cell>
          <cell r="E1126">
            <v>6</v>
          </cell>
          <cell r="F1126">
            <v>446</v>
          </cell>
          <cell r="G1126">
            <v>47</v>
          </cell>
          <cell r="H1126">
            <v>178</v>
          </cell>
          <cell r="I1126">
            <v>14048</v>
          </cell>
          <cell r="J1126">
            <v>0</v>
          </cell>
          <cell r="AR1126">
            <v>287724</v>
          </cell>
        </row>
        <row r="1127">
          <cell r="A1127">
            <v>11066</v>
          </cell>
          <cell r="B1127" t="str">
            <v>江夏守军</v>
          </cell>
          <cell r="C1127" t="str">
            <v>【主线副本】-江夏守军2</v>
          </cell>
          <cell r="D1127">
            <v>10446</v>
          </cell>
          <cell r="E1127">
            <v>6</v>
          </cell>
          <cell r="F1127">
            <v>447</v>
          </cell>
          <cell r="G1127">
            <v>47</v>
          </cell>
          <cell r="H1127">
            <v>178</v>
          </cell>
          <cell r="I1127">
            <v>11053</v>
          </cell>
          <cell r="J1127">
            <v>0</v>
          </cell>
          <cell r="AR1127">
            <v>287718</v>
          </cell>
        </row>
        <row r="1128">
          <cell r="A1128">
            <v>11067</v>
          </cell>
          <cell r="B1128" t="str">
            <v>江夏城防军</v>
          </cell>
          <cell r="C1128" t="str">
            <v>【主线副本】-江夏守军2</v>
          </cell>
          <cell r="D1128">
            <v>10446</v>
          </cell>
          <cell r="E1128">
            <v>6</v>
          </cell>
          <cell r="F1128">
            <v>447</v>
          </cell>
          <cell r="G1128">
            <v>47</v>
          </cell>
          <cell r="H1128">
            <v>178</v>
          </cell>
          <cell r="I1128">
            <v>14048</v>
          </cell>
          <cell r="J1128">
            <v>0</v>
          </cell>
          <cell r="AR1128">
            <v>287724</v>
          </cell>
        </row>
        <row r="1129">
          <cell r="A1129">
            <v>11068</v>
          </cell>
          <cell r="B1129" t="str">
            <v>陈就随从</v>
          </cell>
          <cell r="C1129" t="str">
            <v>【主线副本】-陈就</v>
          </cell>
          <cell r="D1129">
            <v>10447</v>
          </cell>
          <cell r="E1129">
            <v>6</v>
          </cell>
          <cell r="F1129">
            <v>448</v>
          </cell>
          <cell r="G1129">
            <v>47</v>
          </cell>
          <cell r="H1129">
            <v>178</v>
          </cell>
          <cell r="I1129">
            <v>14043</v>
          </cell>
          <cell r="J1129">
            <v>0</v>
          </cell>
          <cell r="AR1129">
            <v>287718</v>
          </cell>
        </row>
        <row r="1130">
          <cell r="A1130">
            <v>11069</v>
          </cell>
          <cell r="B1130" t="str">
            <v>陈就护卫</v>
          </cell>
          <cell r="C1130" t="str">
            <v>【主线副本】-陈就</v>
          </cell>
          <cell r="D1130">
            <v>10447</v>
          </cell>
          <cell r="E1130">
            <v>6</v>
          </cell>
          <cell r="F1130">
            <v>448</v>
          </cell>
          <cell r="G1130">
            <v>47</v>
          </cell>
          <cell r="H1130">
            <v>178</v>
          </cell>
          <cell r="I1130">
            <v>13036</v>
          </cell>
          <cell r="J1130">
            <v>0</v>
          </cell>
          <cell r="AR1130">
            <v>287724</v>
          </cell>
        </row>
        <row r="1131">
          <cell r="A1131">
            <v>11070</v>
          </cell>
          <cell r="B1131" t="str">
            <v>陈就</v>
          </cell>
          <cell r="C1131" t="str">
            <v>【主线副本】-陈就</v>
          </cell>
          <cell r="D1131">
            <v>10447</v>
          </cell>
          <cell r="E1131">
            <v>6</v>
          </cell>
          <cell r="F1131">
            <v>448</v>
          </cell>
          <cell r="G1131">
            <v>47</v>
          </cell>
          <cell r="H1131">
            <v>179</v>
          </cell>
          <cell r="I1131">
            <v>11038</v>
          </cell>
          <cell r="J1131">
            <v>1</v>
          </cell>
          <cell r="AR1131">
            <v>393777</v>
          </cell>
        </row>
        <row r="1132">
          <cell r="A1132">
            <v>11071</v>
          </cell>
          <cell r="B1132" t="str">
            <v>江夏水军</v>
          </cell>
          <cell r="C1132" t="str">
            <v>【主线副本】-江夏水军1</v>
          </cell>
          <cell r="D1132">
            <v>10448</v>
          </cell>
          <cell r="E1132">
            <v>6</v>
          </cell>
          <cell r="F1132">
            <v>449</v>
          </cell>
          <cell r="G1132">
            <v>47</v>
          </cell>
          <cell r="H1132">
            <v>179</v>
          </cell>
          <cell r="I1132">
            <v>14050</v>
          </cell>
          <cell r="J1132">
            <v>0</v>
          </cell>
          <cell r="AR1132">
            <v>290926</v>
          </cell>
        </row>
        <row r="1133">
          <cell r="A1133">
            <v>11072</v>
          </cell>
          <cell r="B1133" t="str">
            <v>江夏步兵</v>
          </cell>
          <cell r="C1133" t="str">
            <v>【主线副本】-江夏水军1</v>
          </cell>
          <cell r="D1133">
            <v>10448</v>
          </cell>
          <cell r="E1133">
            <v>6</v>
          </cell>
          <cell r="F1133">
            <v>449</v>
          </cell>
          <cell r="G1133">
            <v>47</v>
          </cell>
          <cell r="H1133">
            <v>179</v>
          </cell>
          <cell r="I1133">
            <v>11053</v>
          </cell>
          <cell r="J1133">
            <v>0</v>
          </cell>
          <cell r="AR1133">
            <v>290920</v>
          </cell>
        </row>
        <row r="1134">
          <cell r="A1134">
            <v>11073</v>
          </cell>
          <cell r="B1134" t="str">
            <v>江夏水军</v>
          </cell>
          <cell r="C1134" t="str">
            <v>【主线副本】-江夏水军2</v>
          </cell>
          <cell r="D1134">
            <v>10449</v>
          </cell>
          <cell r="E1134">
            <v>6</v>
          </cell>
          <cell r="F1134">
            <v>450</v>
          </cell>
          <cell r="G1134">
            <v>47</v>
          </cell>
          <cell r="H1134">
            <v>179</v>
          </cell>
          <cell r="I1134">
            <v>11042</v>
          </cell>
          <cell r="J1134">
            <v>0</v>
          </cell>
          <cell r="AR1134">
            <v>290926</v>
          </cell>
        </row>
        <row r="1135">
          <cell r="A1135">
            <v>11074</v>
          </cell>
          <cell r="B1135" t="str">
            <v>江夏骑兵</v>
          </cell>
          <cell r="C1135" t="str">
            <v>【主线副本】-江夏水军2</v>
          </cell>
          <cell r="D1135">
            <v>10449</v>
          </cell>
          <cell r="E1135">
            <v>6</v>
          </cell>
          <cell r="F1135">
            <v>450</v>
          </cell>
          <cell r="G1135">
            <v>47</v>
          </cell>
          <cell r="H1135">
            <v>179</v>
          </cell>
          <cell r="I1135">
            <v>13036</v>
          </cell>
          <cell r="J1135">
            <v>0</v>
          </cell>
          <cell r="AR1135">
            <v>290920</v>
          </cell>
        </row>
        <row r="1136">
          <cell r="A1136">
            <v>11075</v>
          </cell>
          <cell r="B1136" t="str">
            <v>邓龙随从</v>
          </cell>
          <cell r="C1136" t="str">
            <v>【主线副本】-邓龙</v>
          </cell>
          <cell r="D1136">
            <v>10450</v>
          </cell>
          <cell r="E1136">
            <v>6</v>
          </cell>
          <cell r="F1136">
            <v>451</v>
          </cell>
          <cell r="G1136">
            <v>47</v>
          </cell>
          <cell r="H1136">
            <v>179</v>
          </cell>
          <cell r="I1136">
            <v>14043</v>
          </cell>
          <cell r="J1136">
            <v>0</v>
          </cell>
          <cell r="AR1136">
            <v>290926</v>
          </cell>
        </row>
        <row r="1137">
          <cell r="A1137">
            <v>11076</v>
          </cell>
          <cell r="B1137" t="str">
            <v>邓龙护卫</v>
          </cell>
          <cell r="C1137" t="str">
            <v>【主线副本】-邓龙</v>
          </cell>
          <cell r="D1137">
            <v>10450</v>
          </cell>
          <cell r="E1137">
            <v>6</v>
          </cell>
          <cell r="F1137">
            <v>451</v>
          </cell>
          <cell r="G1137">
            <v>47</v>
          </cell>
          <cell r="H1137">
            <v>179</v>
          </cell>
          <cell r="I1137">
            <v>14042</v>
          </cell>
          <cell r="J1137">
            <v>0</v>
          </cell>
          <cell r="AR1137">
            <v>290920</v>
          </cell>
        </row>
        <row r="1138">
          <cell r="A1138">
            <v>11077</v>
          </cell>
          <cell r="B1138" t="str">
            <v>邓龙</v>
          </cell>
          <cell r="C1138" t="str">
            <v>【主线副本】-邓龙</v>
          </cell>
          <cell r="D1138">
            <v>10450</v>
          </cell>
          <cell r="E1138">
            <v>6</v>
          </cell>
          <cell r="F1138">
            <v>451</v>
          </cell>
          <cell r="G1138">
            <v>47</v>
          </cell>
          <cell r="H1138">
            <v>180</v>
          </cell>
          <cell r="I1138">
            <v>13023</v>
          </cell>
          <cell r="J1138">
            <v>1</v>
          </cell>
          <cell r="AR1138">
            <v>408443</v>
          </cell>
        </row>
        <row r="1139">
          <cell r="A1139">
            <v>11078</v>
          </cell>
          <cell r="B1139" t="str">
            <v>黄祖护卫军</v>
          </cell>
          <cell r="C1139" t="str">
            <v>【主线副本】-黄祖护卫军1</v>
          </cell>
          <cell r="D1139">
            <v>10451</v>
          </cell>
          <cell r="E1139">
            <v>6</v>
          </cell>
          <cell r="F1139">
            <v>452</v>
          </cell>
          <cell r="G1139">
            <v>47</v>
          </cell>
          <cell r="H1139">
            <v>180</v>
          </cell>
          <cell r="I1139">
            <v>14046</v>
          </cell>
          <cell r="J1139">
            <v>0</v>
          </cell>
          <cell r="AR1139">
            <v>301442</v>
          </cell>
        </row>
        <row r="1140">
          <cell r="A1140">
            <v>11079</v>
          </cell>
          <cell r="B1140" t="str">
            <v>黄祖精锐军</v>
          </cell>
          <cell r="C1140" t="str">
            <v>【主线副本】-黄祖护卫军1</v>
          </cell>
          <cell r="D1140">
            <v>10451</v>
          </cell>
          <cell r="E1140">
            <v>6</v>
          </cell>
          <cell r="F1140">
            <v>452</v>
          </cell>
          <cell r="G1140">
            <v>47</v>
          </cell>
          <cell r="H1140">
            <v>180</v>
          </cell>
          <cell r="I1140">
            <v>14047</v>
          </cell>
          <cell r="J1140">
            <v>0</v>
          </cell>
          <cell r="AR1140">
            <v>301442</v>
          </cell>
        </row>
        <row r="1141">
          <cell r="A1141">
            <v>11080</v>
          </cell>
          <cell r="B1141" t="str">
            <v>黄祖护卫军</v>
          </cell>
          <cell r="C1141" t="str">
            <v>【主线副本】-黄祖护卫军2</v>
          </cell>
          <cell r="D1141">
            <v>10452</v>
          </cell>
          <cell r="E1141">
            <v>6</v>
          </cell>
          <cell r="F1141">
            <v>453</v>
          </cell>
          <cell r="G1141">
            <v>47</v>
          </cell>
          <cell r="H1141">
            <v>180</v>
          </cell>
          <cell r="I1141">
            <v>14042</v>
          </cell>
          <cell r="J1141">
            <v>0</v>
          </cell>
          <cell r="AR1141">
            <v>301442</v>
          </cell>
        </row>
        <row r="1142">
          <cell r="A1142">
            <v>11081</v>
          </cell>
          <cell r="B1142" t="str">
            <v>黄祖精锐军</v>
          </cell>
          <cell r="C1142" t="str">
            <v>【主线副本】-黄祖护卫军2</v>
          </cell>
          <cell r="D1142">
            <v>10452</v>
          </cell>
          <cell r="E1142">
            <v>6</v>
          </cell>
          <cell r="F1142">
            <v>453</v>
          </cell>
          <cell r="G1142">
            <v>47</v>
          </cell>
          <cell r="H1142">
            <v>180</v>
          </cell>
          <cell r="I1142">
            <v>14048</v>
          </cell>
          <cell r="J1142">
            <v>0</v>
          </cell>
          <cell r="AR1142">
            <v>301442</v>
          </cell>
        </row>
        <row r="1143">
          <cell r="A1143">
            <v>11082</v>
          </cell>
          <cell r="B1143" t="str">
            <v>甘宁随从</v>
          </cell>
          <cell r="C1143" t="str">
            <v>【主线副本】-甘宁</v>
          </cell>
          <cell r="D1143">
            <v>10453</v>
          </cell>
          <cell r="E1143">
            <v>6</v>
          </cell>
          <cell r="F1143">
            <v>454</v>
          </cell>
          <cell r="G1143">
            <v>47</v>
          </cell>
          <cell r="H1143">
            <v>180</v>
          </cell>
          <cell r="I1143">
            <v>14045</v>
          </cell>
          <cell r="J1143">
            <v>0</v>
          </cell>
          <cell r="AR1143">
            <v>301442</v>
          </cell>
        </row>
        <row r="1144">
          <cell r="A1144">
            <v>11083</v>
          </cell>
          <cell r="B1144" t="str">
            <v>甘宁护卫</v>
          </cell>
          <cell r="C1144" t="str">
            <v>【主线副本】-甘宁</v>
          </cell>
          <cell r="D1144">
            <v>10453</v>
          </cell>
          <cell r="E1144">
            <v>6</v>
          </cell>
          <cell r="F1144">
            <v>454</v>
          </cell>
          <cell r="G1144">
            <v>47</v>
          </cell>
          <cell r="H1144">
            <v>180</v>
          </cell>
          <cell r="I1144">
            <v>14042</v>
          </cell>
          <cell r="J1144">
            <v>0</v>
          </cell>
          <cell r="AR1144">
            <v>301442</v>
          </cell>
        </row>
        <row r="1145">
          <cell r="A1145">
            <v>11084</v>
          </cell>
          <cell r="B1145" t="str">
            <v>甘宁</v>
          </cell>
          <cell r="C1145" t="str">
            <v>【主线副本】-甘宁</v>
          </cell>
          <cell r="D1145">
            <v>10453</v>
          </cell>
          <cell r="E1145">
            <v>6</v>
          </cell>
          <cell r="F1145">
            <v>454</v>
          </cell>
          <cell r="G1145">
            <v>47</v>
          </cell>
          <cell r="H1145">
            <v>181</v>
          </cell>
          <cell r="I1145">
            <v>13010</v>
          </cell>
          <cell r="J1145">
            <v>1</v>
          </cell>
          <cell r="AR1145">
            <v>412932</v>
          </cell>
        </row>
        <row r="1146">
          <cell r="A1146">
            <v>11085</v>
          </cell>
          <cell r="B1146" t="str">
            <v>黄祖随从</v>
          </cell>
          <cell r="C1146" t="str">
            <v>【主线副本】-黄祖</v>
          </cell>
          <cell r="D1146">
            <v>10454</v>
          </cell>
          <cell r="E1146">
            <v>6</v>
          </cell>
          <cell r="F1146">
            <v>455</v>
          </cell>
          <cell r="G1146">
            <v>47</v>
          </cell>
          <cell r="H1146">
            <v>181</v>
          </cell>
          <cell r="I1146">
            <v>14050</v>
          </cell>
          <cell r="J1146">
            <v>0</v>
          </cell>
          <cell r="AR1146">
            <v>304754</v>
          </cell>
        </row>
        <row r="1147">
          <cell r="A1147">
            <v>11086</v>
          </cell>
          <cell r="B1147" t="str">
            <v>黄祖护卫</v>
          </cell>
          <cell r="C1147" t="str">
            <v>【主线副本】-黄祖</v>
          </cell>
          <cell r="D1147">
            <v>10454</v>
          </cell>
          <cell r="E1147">
            <v>6</v>
          </cell>
          <cell r="F1147">
            <v>455</v>
          </cell>
          <cell r="G1147">
            <v>47</v>
          </cell>
          <cell r="H1147">
            <v>181</v>
          </cell>
          <cell r="I1147">
            <v>14046</v>
          </cell>
          <cell r="J1147">
            <v>0</v>
          </cell>
          <cell r="AR1147">
            <v>304760</v>
          </cell>
        </row>
        <row r="1148">
          <cell r="A1148">
            <v>11087</v>
          </cell>
          <cell r="B1148" t="str">
            <v>黄祖</v>
          </cell>
          <cell r="C1148" t="str">
            <v>【主线副本】-黄祖</v>
          </cell>
          <cell r="D1148">
            <v>10454</v>
          </cell>
          <cell r="E1148">
            <v>6</v>
          </cell>
          <cell r="F1148">
            <v>455</v>
          </cell>
          <cell r="G1148">
            <v>47</v>
          </cell>
          <cell r="H1148">
            <v>182</v>
          </cell>
          <cell r="I1148">
            <v>14029</v>
          </cell>
          <cell r="J1148">
            <v>1</v>
          </cell>
          <cell r="AR1148">
            <v>419910</v>
          </cell>
        </row>
        <row r="1149">
          <cell r="A1149">
            <v>11088</v>
          </cell>
          <cell r="B1149" t="str">
            <v>江东先锋军</v>
          </cell>
          <cell r="C1149" t="str">
            <v>【主线副本】-江东先锋军1</v>
          </cell>
          <cell r="D1149">
            <v>10455</v>
          </cell>
          <cell r="E1149">
            <v>6</v>
          </cell>
          <cell r="F1149">
            <v>456</v>
          </cell>
          <cell r="G1149">
            <v>48</v>
          </cell>
          <cell r="H1149">
            <v>182</v>
          </cell>
          <cell r="I1149">
            <v>13036</v>
          </cell>
          <cell r="J1149">
            <v>0</v>
          </cell>
          <cell r="AR1149">
            <v>308142</v>
          </cell>
        </row>
        <row r="1150">
          <cell r="A1150">
            <v>11089</v>
          </cell>
          <cell r="B1150" t="str">
            <v>江东斥候</v>
          </cell>
          <cell r="C1150" t="str">
            <v>【主线副本】-江东先锋军1</v>
          </cell>
          <cell r="D1150">
            <v>10455</v>
          </cell>
          <cell r="E1150">
            <v>6</v>
          </cell>
          <cell r="F1150">
            <v>456</v>
          </cell>
          <cell r="G1150">
            <v>48</v>
          </cell>
          <cell r="H1150">
            <v>182</v>
          </cell>
          <cell r="I1150">
            <v>11042</v>
          </cell>
          <cell r="J1150">
            <v>0</v>
          </cell>
          <cell r="AR1150">
            <v>308142</v>
          </cell>
        </row>
        <row r="1151">
          <cell r="A1151">
            <v>11090</v>
          </cell>
          <cell r="B1151" t="str">
            <v>江东先锋军</v>
          </cell>
          <cell r="C1151" t="str">
            <v>【主线副本】-江东先锋军2</v>
          </cell>
          <cell r="D1151">
            <v>10456</v>
          </cell>
          <cell r="E1151">
            <v>6</v>
          </cell>
          <cell r="F1151">
            <v>457</v>
          </cell>
          <cell r="G1151">
            <v>48</v>
          </cell>
          <cell r="H1151">
            <v>182</v>
          </cell>
          <cell r="I1151">
            <v>14042</v>
          </cell>
          <cell r="J1151">
            <v>0</v>
          </cell>
          <cell r="AR1151">
            <v>308142</v>
          </cell>
        </row>
        <row r="1152">
          <cell r="A1152">
            <v>11091</v>
          </cell>
          <cell r="B1152" t="str">
            <v>江东骑兵</v>
          </cell>
          <cell r="C1152" t="str">
            <v>【主线副本】-江东先锋军2</v>
          </cell>
          <cell r="D1152">
            <v>10456</v>
          </cell>
          <cell r="E1152">
            <v>6</v>
          </cell>
          <cell r="F1152">
            <v>457</v>
          </cell>
          <cell r="G1152">
            <v>48</v>
          </cell>
          <cell r="H1152">
            <v>182</v>
          </cell>
          <cell r="I1152">
            <v>11054</v>
          </cell>
          <cell r="J1152">
            <v>0</v>
          </cell>
          <cell r="AR1152">
            <v>308142</v>
          </cell>
        </row>
        <row r="1153">
          <cell r="A1153">
            <v>11092</v>
          </cell>
          <cell r="B1153" t="str">
            <v>吕蒙随从</v>
          </cell>
          <cell r="C1153" t="str">
            <v>【主线副本】-吕蒙</v>
          </cell>
          <cell r="D1153">
            <v>10457</v>
          </cell>
          <cell r="E1153">
            <v>6</v>
          </cell>
          <cell r="F1153">
            <v>458</v>
          </cell>
          <cell r="G1153">
            <v>48</v>
          </cell>
          <cell r="H1153">
            <v>182</v>
          </cell>
          <cell r="I1153">
            <v>14047</v>
          </cell>
          <cell r="J1153">
            <v>0</v>
          </cell>
          <cell r="AR1153">
            <v>308142</v>
          </cell>
        </row>
        <row r="1154">
          <cell r="A1154">
            <v>11093</v>
          </cell>
          <cell r="B1154" t="str">
            <v>吕蒙护卫</v>
          </cell>
          <cell r="C1154" t="str">
            <v>【主线副本】-吕蒙</v>
          </cell>
          <cell r="D1154">
            <v>10457</v>
          </cell>
          <cell r="E1154">
            <v>6</v>
          </cell>
          <cell r="F1154">
            <v>458</v>
          </cell>
          <cell r="G1154">
            <v>48</v>
          </cell>
          <cell r="H1154">
            <v>182</v>
          </cell>
          <cell r="I1154">
            <v>11042</v>
          </cell>
          <cell r="J1154">
            <v>0</v>
          </cell>
          <cell r="AR1154">
            <v>308142</v>
          </cell>
        </row>
        <row r="1155">
          <cell r="A1155">
            <v>11094</v>
          </cell>
          <cell r="B1155" t="str">
            <v>吕蒙</v>
          </cell>
          <cell r="C1155" t="str">
            <v>【主线副本】-吕蒙</v>
          </cell>
          <cell r="D1155">
            <v>10457</v>
          </cell>
          <cell r="E1155">
            <v>6</v>
          </cell>
          <cell r="F1155">
            <v>458</v>
          </cell>
          <cell r="G1155">
            <v>48</v>
          </cell>
          <cell r="H1155">
            <v>183</v>
          </cell>
          <cell r="I1155">
            <v>13008</v>
          </cell>
          <cell r="J1155">
            <v>1</v>
          </cell>
          <cell r="AR1155">
            <v>422041</v>
          </cell>
        </row>
        <row r="1156">
          <cell r="A1156">
            <v>11095</v>
          </cell>
          <cell r="B1156" t="str">
            <v>江东主力军</v>
          </cell>
          <cell r="C1156" t="str">
            <v>【主线副本】-江东主力军1</v>
          </cell>
          <cell r="D1156">
            <v>10458</v>
          </cell>
          <cell r="E1156">
            <v>6</v>
          </cell>
          <cell r="F1156">
            <v>459</v>
          </cell>
          <cell r="G1156">
            <v>48</v>
          </cell>
          <cell r="H1156">
            <v>183</v>
          </cell>
          <cell r="I1156">
            <v>14050</v>
          </cell>
          <cell r="J1156">
            <v>0</v>
          </cell>
          <cell r="AR1156">
            <v>311499</v>
          </cell>
        </row>
        <row r="1157">
          <cell r="A1157">
            <v>11096</v>
          </cell>
          <cell r="B1157" t="str">
            <v>江东精锐军</v>
          </cell>
          <cell r="C1157" t="str">
            <v>【主线副本】-江东主力军1</v>
          </cell>
          <cell r="D1157">
            <v>10458</v>
          </cell>
          <cell r="E1157">
            <v>6</v>
          </cell>
          <cell r="F1157">
            <v>459</v>
          </cell>
          <cell r="G1157">
            <v>48</v>
          </cell>
          <cell r="H1157">
            <v>183</v>
          </cell>
          <cell r="I1157">
            <v>14046</v>
          </cell>
          <cell r="J1157">
            <v>0</v>
          </cell>
          <cell r="AR1157">
            <v>311499</v>
          </cell>
        </row>
        <row r="1158">
          <cell r="A1158">
            <v>11097</v>
          </cell>
          <cell r="B1158" t="str">
            <v>江东主力军</v>
          </cell>
          <cell r="C1158" t="str">
            <v>【主线副本】-江东主力军2</v>
          </cell>
          <cell r="D1158">
            <v>10459</v>
          </cell>
          <cell r="E1158">
            <v>6</v>
          </cell>
          <cell r="F1158">
            <v>460</v>
          </cell>
          <cell r="G1158">
            <v>48</v>
          </cell>
          <cell r="H1158">
            <v>183</v>
          </cell>
          <cell r="I1158">
            <v>11054</v>
          </cell>
          <cell r="J1158">
            <v>0</v>
          </cell>
          <cell r="AR1158">
            <v>311499</v>
          </cell>
        </row>
        <row r="1159">
          <cell r="A1159">
            <v>11098</v>
          </cell>
          <cell r="B1159" t="str">
            <v>江东精锐军</v>
          </cell>
          <cell r="C1159" t="str">
            <v>【主线副本】-江东主力军2</v>
          </cell>
          <cell r="D1159">
            <v>10459</v>
          </cell>
          <cell r="E1159">
            <v>6</v>
          </cell>
          <cell r="F1159">
            <v>460</v>
          </cell>
          <cell r="G1159">
            <v>48</v>
          </cell>
          <cell r="H1159">
            <v>183</v>
          </cell>
          <cell r="I1159">
            <v>14047</v>
          </cell>
          <cell r="J1159">
            <v>0</v>
          </cell>
          <cell r="AR1159">
            <v>311499</v>
          </cell>
        </row>
        <row r="1160">
          <cell r="A1160">
            <v>11099</v>
          </cell>
          <cell r="B1160" t="str">
            <v>周瑜随从</v>
          </cell>
          <cell r="C1160" t="str">
            <v>【主线副本】-周瑜</v>
          </cell>
          <cell r="D1160">
            <v>10460</v>
          </cell>
          <cell r="E1160">
            <v>6</v>
          </cell>
          <cell r="F1160">
            <v>461</v>
          </cell>
          <cell r="G1160">
            <v>48</v>
          </cell>
          <cell r="H1160">
            <v>183</v>
          </cell>
          <cell r="I1160">
            <v>14045</v>
          </cell>
          <cell r="J1160">
            <v>0</v>
          </cell>
          <cell r="AR1160">
            <v>311499</v>
          </cell>
        </row>
        <row r="1161">
          <cell r="A1161">
            <v>11100</v>
          </cell>
          <cell r="B1161" t="str">
            <v>周瑜护卫</v>
          </cell>
          <cell r="C1161" t="str">
            <v>【主线副本】-周瑜</v>
          </cell>
          <cell r="D1161">
            <v>10460</v>
          </cell>
          <cell r="E1161">
            <v>6</v>
          </cell>
          <cell r="F1161">
            <v>461</v>
          </cell>
          <cell r="G1161">
            <v>48</v>
          </cell>
          <cell r="H1161">
            <v>183</v>
          </cell>
          <cell r="I1161">
            <v>11054</v>
          </cell>
          <cell r="J1161">
            <v>0</v>
          </cell>
          <cell r="AR1161">
            <v>311499</v>
          </cell>
        </row>
        <row r="1162">
          <cell r="A1162">
            <v>11101</v>
          </cell>
          <cell r="B1162" t="str">
            <v>周瑜</v>
          </cell>
          <cell r="C1162" t="str">
            <v>【主线副本】-周瑜</v>
          </cell>
          <cell r="D1162">
            <v>10460</v>
          </cell>
          <cell r="E1162">
            <v>6</v>
          </cell>
          <cell r="F1162">
            <v>461</v>
          </cell>
          <cell r="G1162">
            <v>48</v>
          </cell>
          <cell r="H1162">
            <v>184</v>
          </cell>
          <cell r="I1162">
            <v>13007</v>
          </cell>
          <cell r="J1162">
            <v>1</v>
          </cell>
          <cell r="AR1162">
            <v>426675</v>
          </cell>
        </row>
        <row r="1163">
          <cell r="A1163">
            <v>11102</v>
          </cell>
          <cell r="B1163" t="str">
            <v>江东精锐军</v>
          </cell>
          <cell r="C1163" t="str">
            <v>【主线副本】-江东精锐军1</v>
          </cell>
          <cell r="D1163">
            <v>10461</v>
          </cell>
          <cell r="E1163">
            <v>6</v>
          </cell>
          <cell r="F1163">
            <v>462</v>
          </cell>
          <cell r="G1163">
            <v>48</v>
          </cell>
          <cell r="H1163">
            <v>184</v>
          </cell>
          <cell r="I1163">
            <v>13036</v>
          </cell>
          <cell r="J1163">
            <v>0</v>
          </cell>
          <cell r="AR1163">
            <v>314916</v>
          </cell>
        </row>
        <row r="1164">
          <cell r="A1164">
            <v>11103</v>
          </cell>
          <cell r="B1164" t="str">
            <v>江东主力军</v>
          </cell>
          <cell r="C1164" t="str">
            <v>【主线副本】-江东精锐军1</v>
          </cell>
          <cell r="D1164">
            <v>10461</v>
          </cell>
          <cell r="E1164">
            <v>6</v>
          </cell>
          <cell r="F1164">
            <v>462</v>
          </cell>
          <cell r="G1164">
            <v>48</v>
          </cell>
          <cell r="H1164">
            <v>184</v>
          </cell>
          <cell r="I1164">
            <v>14046</v>
          </cell>
          <cell r="J1164">
            <v>0</v>
          </cell>
          <cell r="AR1164">
            <v>314922</v>
          </cell>
        </row>
        <row r="1165">
          <cell r="A1165">
            <v>11104</v>
          </cell>
          <cell r="B1165" t="str">
            <v>江东精锐军</v>
          </cell>
          <cell r="C1165" t="str">
            <v>【主线副本】-江东精锐军2</v>
          </cell>
          <cell r="D1165">
            <v>10462</v>
          </cell>
          <cell r="E1165">
            <v>6</v>
          </cell>
          <cell r="F1165">
            <v>463</v>
          </cell>
          <cell r="G1165">
            <v>48</v>
          </cell>
          <cell r="H1165">
            <v>184</v>
          </cell>
          <cell r="I1165">
            <v>14043</v>
          </cell>
          <cell r="J1165">
            <v>0</v>
          </cell>
          <cell r="AR1165">
            <v>314916</v>
          </cell>
        </row>
        <row r="1166">
          <cell r="A1166">
            <v>11105</v>
          </cell>
          <cell r="B1166" t="str">
            <v>江东主力军</v>
          </cell>
          <cell r="C1166" t="str">
            <v>【主线副本】-江东精锐军2</v>
          </cell>
          <cell r="D1166">
            <v>10462</v>
          </cell>
          <cell r="E1166">
            <v>6</v>
          </cell>
          <cell r="F1166">
            <v>463</v>
          </cell>
          <cell r="G1166">
            <v>48</v>
          </cell>
          <cell r="H1166">
            <v>184</v>
          </cell>
          <cell r="I1166">
            <v>11054</v>
          </cell>
          <cell r="J1166">
            <v>0</v>
          </cell>
          <cell r="AR1166">
            <v>314922</v>
          </cell>
        </row>
        <row r="1167">
          <cell r="A1167">
            <v>11106</v>
          </cell>
          <cell r="B1167" t="str">
            <v>孙权随从</v>
          </cell>
          <cell r="C1167" t="str">
            <v>【主线副本】-孙权</v>
          </cell>
          <cell r="D1167">
            <v>10463</v>
          </cell>
          <cell r="E1167">
            <v>6</v>
          </cell>
          <cell r="F1167">
            <v>464</v>
          </cell>
          <cell r="G1167">
            <v>48</v>
          </cell>
          <cell r="H1167">
            <v>184</v>
          </cell>
          <cell r="I1167">
            <v>14045</v>
          </cell>
          <cell r="J1167">
            <v>0</v>
          </cell>
          <cell r="AR1167">
            <v>314916</v>
          </cell>
        </row>
        <row r="1168">
          <cell r="A1168">
            <v>11107</v>
          </cell>
          <cell r="B1168" t="str">
            <v>孙权护卫</v>
          </cell>
          <cell r="C1168" t="str">
            <v>【主线副本】-孙权</v>
          </cell>
          <cell r="D1168">
            <v>10463</v>
          </cell>
          <cell r="E1168">
            <v>6</v>
          </cell>
          <cell r="F1168">
            <v>464</v>
          </cell>
          <cell r="G1168">
            <v>48</v>
          </cell>
          <cell r="H1168">
            <v>184</v>
          </cell>
          <cell r="I1168">
            <v>14048</v>
          </cell>
          <cell r="J1168">
            <v>0</v>
          </cell>
          <cell r="AR1168">
            <v>314922</v>
          </cell>
        </row>
        <row r="1169">
          <cell r="A1169">
            <v>11108</v>
          </cell>
          <cell r="B1169" t="str">
            <v>孙权</v>
          </cell>
          <cell r="C1169" t="str">
            <v>【主线副本】-孙权</v>
          </cell>
          <cell r="D1169">
            <v>10463</v>
          </cell>
          <cell r="E1169">
            <v>6</v>
          </cell>
          <cell r="F1169">
            <v>464</v>
          </cell>
          <cell r="G1169">
            <v>48</v>
          </cell>
          <cell r="H1169">
            <v>185</v>
          </cell>
          <cell r="I1169">
            <v>13005</v>
          </cell>
          <cell r="J1169">
            <v>1</v>
          </cell>
          <cell r="AR1169">
            <v>431262</v>
          </cell>
        </row>
        <row r="1170">
          <cell r="A1170">
            <v>11109</v>
          </cell>
          <cell r="B1170" t="str">
            <v>甘宁随从</v>
          </cell>
          <cell r="C1170" t="str">
            <v>【主线副本】-甘宁</v>
          </cell>
          <cell r="D1170">
            <v>10464</v>
          </cell>
          <cell r="E1170">
            <v>6</v>
          </cell>
          <cell r="F1170">
            <v>465</v>
          </cell>
          <cell r="G1170">
            <v>48</v>
          </cell>
          <cell r="H1170">
            <v>185</v>
          </cell>
          <cell r="I1170">
            <v>14042</v>
          </cell>
          <cell r="J1170">
            <v>0</v>
          </cell>
          <cell r="AR1170">
            <v>318315</v>
          </cell>
        </row>
        <row r="1171">
          <cell r="A1171">
            <v>11110</v>
          </cell>
          <cell r="B1171" t="str">
            <v>甘宁护卫</v>
          </cell>
          <cell r="C1171" t="str">
            <v>【主线副本】-甘宁</v>
          </cell>
          <cell r="D1171">
            <v>10464</v>
          </cell>
          <cell r="E1171">
            <v>6</v>
          </cell>
          <cell r="F1171">
            <v>465</v>
          </cell>
          <cell r="G1171">
            <v>48</v>
          </cell>
          <cell r="H1171">
            <v>185</v>
          </cell>
          <cell r="I1171">
            <v>14046</v>
          </cell>
          <cell r="J1171">
            <v>0</v>
          </cell>
          <cell r="AR1171">
            <v>318309</v>
          </cell>
        </row>
        <row r="1172">
          <cell r="A1172">
            <v>11111</v>
          </cell>
          <cell r="B1172" t="str">
            <v>甘宁</v>
          </cell>
          <cell r="C1172" t="str">
            <v>【主线副本】-甘宁</v>
          </cell>
          <cell r="D1172">
            <v>10464</v>
          </cell>
          <cell r="E1172">
            <v>6</v>
          </cell>
          <cell r="F1172">
            <v>465</v>
          </cell>
          <cell r="G1172">
            <v>48</v>
          </cell>
          <cell r="H1172">
            <v>186</v>
          </cell>
          <cell r="I1172">
            <v>13010</v>
          </cell>
          <cell r="J1172">
            <v>1</v>
          </cell>
          <cell r="AR1172">
            <v>438450</v>
          </cell>
        </row>
        <row r="1173">
          <cell r="A1173">
            <v>11112</v>
          </cell>
          <cell r="B1173" t="str">
            <v>荆州主力军</v>
          </cell>
          <cell r="C1173" t="str">
            <v>【主线副本】-荆州主力军1</v>
          </cell>
          <cell r="D1173">
            <v>10465</v>
          </cell>
          <cell r="E1173">
            <v>6</v>
          </cell>
          <cell r="F1173">
            <v>466</v>
          </cell>
          <cell r="G1173">
            <v>49</v>
          </cell>
          <cell r="H1173">
            <v>186</v>
          </cell>
          <cell r="I1173">
            <v>11053</v>
          </cell>
          <cell r="J1173">
            <v>0</v>
          </cell>
          <cell r="AR1173">
            <v>321766</v>
          </cell>
        </row>
        <row r="1174">
          <cell r="A1174">
            <v>11113</v>
          </cell>
          <cell r="B1174" t="str">
            <v>荆州精锐军</v>
          </cell>
          <cell r="C1174" t="str">
            <v>【主线副本】-荆州主力军1</v>
          </cell>
          <cell r="D1174">
            <v>10465</v>
          </cell>
          <cell r="E1174">
            <v>6</v>
          </cell>
          <cell r="F1174">
            <v>466</v>
          </cell>
          <cell r="G1174">
            <v>49</v>
          </cell>
          <cell r="H1174">
            <v>186</v>
          </cell>
          <cell r="I1174">
            <v>14048</v>
          </cell>
          <cell r="J1174">
            <v>0</v>
          </cell>
          <cell r="AR1174">
            <v>321772</v>
          </cell>
        </row>
        <row r="1175">
          <cell r="A1175">
            <v>11114</v>
          </cell>
          <cell r="B1175" t="str">
            <v>荆州主力军</v>
          </cell>
          <cell r="C1175" t="str">
            <v>【主线副本】-荆州主力军2</v>
          </cell>
          <cell r="D1175">
            <v>10466</v>
          </cell>
          <cell r="E1175">
            <v>6</v>
          </cell>
          <cell r="F1175">
            <v>467</v>
          </cell>
          <cell r="G1175">
            <v>49</v>
          </cell>
          <cell r="H1175">
            <v>186</v>
          </cell>
          <cell r="I1175">
            <v>11054</v>
          </cell>
          <cell r="J1175">
            <v>0</v>
          </cell>
          <cell r="AR1175">
            <v>321766</v>
          </cell>
        </row>
        <row r="1176">
          <cell r="A1176">
            <v>11115</v>
          </cell>
          <cell r="B1176" t="str">
            <v>荆州精锐军</v>
          </cell>
          <cell r="C1176" t="str">
            <v>【主线副本】-荆州主力军2</v>
          </cell>
          <cell r="D1176">
            <v>10466</v>
          </cell>
          <cell r="E1176">
            <v>6</v>
          </cell>
          <cell r="F1176">
            <v>467</v>
          </cell>
          <cell r="G1176">
            <v>49</v>
          </cell>
          <cell r="H1176">
            <v>186</v>
          </cell>
          <cell r="I1176">
            <v>14047</v>
          </cell>
          <cell r="J1176">
            <v>0</v>
          </cell>
          <cell r="AR1176">
            <v>321772</v>
          </cell>
        </row>
        <row r="1177">
          <cell r="A1177">
            <v>11116</v>
          </cell>
          <cell r="B1177" t="str">
            <v>刘表随从</v>
          </cell>
          <cell r="C1177" t="str">
            <v>【主线副本】-刘表</v>
          </cell>
          <cell r="D1177">
            <v>10467</v>
          </cell>
          <cell r="E1177">
            <v>6</v>
          </cell>
          <cell r="F1177">
            <v>468</v>
          </cell>
          <cell r="G1177">
            <v>49</v>
          </cell>
          <cell r="H1177">
            <v>186</v>
          </cell>
          <cell r="I1177">
            <v>14045</v>
          </cell>
          <cell r="J1177">
            <v>0</v>
          </cell>
          <cell r="AR1177">
            <v>321766</v>
          </cell>
        </row>
        <row r="1178">
          <cell r="A1178">
            <v>11117</v>
          </cell>
          <cell r="B1178" t="str">
            <v>刘表护卫</v>
          </cell>
          <cell r="C1178" t="str">
            <v>【主线副本】-刘表</v>
          </cell>
          <cell r="D1178">
            <v>10467</v>
          </cell>
          <cell r="E1178">
            <v>6</v>
          </cell>
          <cell r="F1178">
            <v>468</v>
          </cell>
          <cell r="G1178">
            <v>49</v>
          </cell>
          <cell r="H1178">
            <v>186</v>
          </cell>
          <cell r="I1178">
            <v>14046</v>
          </cell>
          <cell r="J1178">
            <v>0</v>
          </cell>
          <cell r="AR1178">
            <v>321772</v>
          </cell>
        </row>
        <row r="1179">
          <cell r="A1179">
            <v>11118</v>
          </cell>
          <cell r="B1179" t="str">
            <v>刘表</v>
          </cell>
          <cell r="C1179" t="str">
            <v>【主线副本】-刘表</v>
          </cell>
          <cell r="D1179">
            <v>10467</v>
          </cell>
          <cell r="E1179">
            <v>6</v>
          </cell>
          <cell r="F1179">
            <v>468</v>
          </cell>
          <cell r="G1179">
            <v>49</v>
          </cell>
          <cell r="H1179">
            <v>187</v>
          </cell>
          <cell r="I1179">
            <v>14022</v>
          </cell>
          <cell r="J1179">
            <v>1</v>
          </cell>
          <cell r="AR1179">
            <v>440576</v>
          </cell>
        </row>
        <row r="1180">
          <cell r="A1180">
            <v>11119</v>
          </cell>
          <cell r="B1180" t="str">
            <v>蔡夫人护卫</v>
          </cell>
          <cell r="C1180" t="str">
            <v>【主线副本】-蔡夫人护卫1</v>
          </cell>
          <cell r="D1180">
            <v>10468</v>
          </cell>
          <cell r="E1180">
            <v>6</v>
          </cell>
          <cell r="F1180">
            <v>469</v>
          </cell>
          <cell r="G1180">
            <v>49</v>
          </cell>
          <cell r="H1180">
            <v>187</v>
          </cell>
          <cell r="I1180">
            <v>11042</v>
          </cell>
          <cell r="J1180">
            <v>0</v>
          </cell>
          <cell r="AR1180">
            <v>325198</v>
          </cell>
        </row>
        <row r="1181">
          <cell r="A1181">
            <v>11120</v>
          </cell>
          <cell r="B1181" t="str">
            <v>蔡夫人侍从</v>
          </cell>
          <cell r="C1181" t="str">
            <v>【主线副本】-蔡夫人护卫1</v>
          </cell>
          <cell r="D1181">
            <v>10468</v>
          </cell>
          <cell r="E1181">
            <v>6</v>
          </cell>
          <cell r="F1181">
            <v>469</v>
          </cell>
          <cell r="G1181">
            <v>49</v>
          </cell>
          <cell r="H1181">
            <v>187</v>
          </cell>
          <cell r="I1181">
            <v>14043</v>
          </cell>
          <cell r="J1181">
            <v>0</v>
          </cell>
          <cell r="AR1181">
            <v>325198</v>
          </cell>
        </row>
        <row r="1182">
          <cell r="A1182">
            <v>11121</v>
          </cell>
          <cell r="B1182" t="str">
            <v>蔡夫人护卫</v>
          </cell>
          <cell r="C1182" t="str">
            <v>【主线副本】-蔡夫人护卫2</v>
          </cell>
          <cell r="D1182">
            <v>10469</v>
          </cell>
          <cell r="E1182">
            <v>6</v>
          </cell>
          <cell r="F1182">
            <v>470</v>
          </cell>
          <cell r="G1182">
            <v>49</v>
          </cell>
          <cell r="H1182">
            <v>187</v>
          </cell>
          <cell r="I1182">
            <v>14045</v>
          </cell>
          <cell r="J1182">
            <v>0</v>
          </cell>
          <cell r="AR1182">
            <v>325198</v>
          </cell>
        </row>
        <row r="1183">
          <cell r="A1183">
            <v>11122</v>
          </cell>
          <cell r="B1183" t="str">
            <v>蔡夫人侍从</v>
          </cell>
          <cell r="C1183" t="str">
            <v>【主线副本】-蔡夫人护卫2</v>
          </cell>
          <cell r="D1183">
            <v>10469</v>
          </cell>
          <cell r="E1183">
            <v>6</v>
          </cell>
          <cell r="F1183">
            <v>470</v>
          </cell>
          <cell r="G1183">
            <v>49</v>
          </cell>
          <cell r="H1183">
            <v>187</v>
          </cell>
          <cell r="I1183">
            <v>11042</v>
          </cell>
          <cell r="J1183">
            <v>0</v>
          </cell>
          <cell r="AR1183">
            <v>325198</v>
          </cell>
        </row>
        <row r="1184">
          <cell r="A1184">
            <v>11123</v>
          </cell>
          <cell r="B1184" t="str">
            <v>蔡夫人随从</v>
          </cell>
          <cell r="C1184" t="str">
            <v>【主线副本】-蔡夫人</v>
          </cell>
          <cell r="D1184">
            <v>10470</v>
          </cell>
          <cell r="E1184">
            <v>6</v>
          </cell>
          <cell r="F1184">
            <v>471</v>
          </cell>
          <cell r="G1184">
            <v>49</v>
          </cell>
          <cell r="H1184">
            <v>187</v>
          </cell>
          <cell r="I1184">
            <v>14044</v>
          </cell>
          <cell r="J1184">
            <v>0</v>
          </cell>
          <cell r="AR1184">
            <v>325198</v>
          </cell>
        </row>
        <row r="1185">
          <cell r="A1185">
            <v>11124</v>
          </cell>
          <cell r="B1185" t="str">
            <v>蔡夫人护卫</v>
          </cell>
          <cell r="C1185" t="str">
            <v>【主线副本】-蔡夫人</v>
          </cell>
          <cell r="D1185">
            <v>10470</v>
          </cell>
          <cell r="E1185">
            <v>6</v>
          </cell>
          <cell r="F1185">
            <v>471</v>
          </cell>
          <cell r="G1185">
            <v>49</v>
          </cell>
          <cell r="H1185">
            <v>187</v>
          </cell>
          <cell r="I1185">
            <v>14046</v>
          </cell>
          <cell r="J1185">
            <v>0</v>
          </cell>
          <cell r="AR1185">
            <v>325198</v>
          </cell>
        </row>
        <row r="1186">
          <cell r="A1186">
            <v>11125</v>
          </cell>
          <cell r="B1186" t="str">
            <v>蔡夫人</v>
          </cell>
          <cell r="C1186" t="str">
            <v>【主线副本】-蔡夫人</v>
          </cell>
          <cell r="D1186">
            <v>10470</v>
          </cell>
          <cell r="E1186">
            <v>6</v>
          </cell>
          <cell r="F1186">
            <v>471</v>
          </cell>
          <cell r="G1186">
            <v>49</v>
          </cell>
          <cell r="H1186">
            <v>188</v>
          </cell>
          <cell r="I1186">
            <v>13033</v>
          </cell>
          <cell r="J1186">
            <v>1</v>
          </cell>
          <cell r="AR1186">
            <v>445311</v>
          </cell>
        </row>
        <row r="1187">
          <cell r="A1187">
            <v>11126</v>
          </cell>
          <cell r="B1187" t="str">
            <v>刘琦护卫军</v>
          </cell>
          <cell r="C1187" t="str">
            <v>【主线副本】-刘琦护卫军1</v>
          </cell>
          <cell r="D1187">
            <v>10471</v>
          </cell>
          <cell r="E1187">
            <v>6</v>
          </cell>
          <cell r="F1187">
            <v>472</v>
          </cell>
          <cell r="G1187">
            <v>49</v>
          </cell>
          <cell r="H1187">
            <v>188</v>
          </cell>
          <cell r="I1187">
            <v>14045</v>
          </cell>
          <cell r="J1187">
            <v>0</v>
          </cell>
          <cell r="AR1187">
            <v>328698</v>
          </cell>
        </row>
        <row r="1188">
          <cell r="A1188">
            <v>11127</v>
          </cell>
          <cell r="B1188" t="str">
            <v>刘琦精锐军</v>
          </cell>
          <cell r="C1188" t="str">
            <v>【主线副本】-刘琦护卫军1</v>
          </cell>
          <cell r="D1188">
            <v>10471</v>
          </cell>
          <cell r="E1188">
            <v>6</v>
          </cell>
          <cell r="F1188">
            <v>472</v>
          </cell>
          <cell r="G1188">
            <v>49</v>
          </cell>
          <cell r="H1188">
            <v>188</v>
          </cell>
          <cell r="I1188">
            <v>11054</v>
          </cell>
          <cell r="J1188">
            <v>0</v>
          </cell>
          <cell r="AR1188">
            <v>328698</v>
          </cell>
        </row>
        <row r="1189">
          <cell r="A1189">
            <v>11128</v>
          </cell>
          <cell r="B1189" t="str">
            <v>刘琦护卫军</v>
          </cell>
          <cell r="C1189" t="str">
            <v>【主线副本】-刘琦护卫军2</v>
          </cell>
          <cell r="D1189">
            <v>10472</v>
          </cell>
          <cell r="E1189">
            <v>6</v>
          </cell>
          <cell r="F1189">
            <v>473</v>
          </cell>
          <cell r="G1189">
            <v>49</v>
          </cell>
          <cell r="H1189">
            <v>188</v>
          </cell>
          <cell r="I1189">
            <v>11042</v>
          </cell>
          <cell r="J1189">
            <v>0</v>
          </cell>
          <cell r="AR1189">
            <v>328698</v>
          </cell>
        </row>
        <row r="1190">
          <cell r="A1190">
            <v>11129</v>
          </cell>
          <cell r="B1190" t="str">
            <v>刘琦精锐军</v>
          </cell>
          <cell r="C1190" t="str">
            <v>【主线副本】-刘琦护卫军2</v>
          </cell>
          <cell r="D1190">
            <v>10472</v>
          </cell>
          <cell r="E1190">
            <v>6</v>
          </cell>
          <cell r="F1190">
            <v>473</v>
          </cell>
          <cell r="G1190">
            <v>49</v>
          </cell>
          <cell r="H1190">
            <v>188</v>
          </cell>
          <cell r="I1190">
            <v>11053</v>
          </cell>
          <cell r="J1190">
            <v>0</v>
          </cell>
          <cell r="AR1190">
            <v>328698</v>
          </cell>
        </row>
        <row r="1191">
          <cell r="A1191">
            <v>11130</v>
          </cell>
          <cell r="B1191" t="str">
            <v>诸葛亮弟子</v>
          </cell>
          <cell r="C1191" t="str">
            <v>【主线副本】-诸葛亮</v>
          </cell>
          <cell r="D1191">
            <v>10473</v>
          </cell>
          <cell r="E1191">
            <v>6</v>
          </cell>
          <cell r="F1191">
            <v>474</v>
          </cell>
          <cell r="G1191">
            <v>49</v>
          </cell>
          <cell r="H1191">
            <v>188</v>
          </cell>
          <cell r="I1191">
            <v>14045</v>
          </cell>
          <cell r="J1191">
            <v>0</v>
          </cell>
          <cell r="AR1191">
            <v>328698</v>
          </cell>
        </row>
        <row r="1192">
          <cell r="A1192">
            <v>11131</v>
          </cell>
          <cell r="B1192" t="str">
            <v>诸葛亮护卫</v>
          </cell>
          <cell r="C1192" t="str">
            <v>【主线副本】-诸葛亮</v>
          </cell>
          <cell r="D1192">
            <v>10473</v>
          </cell>
          <cell r="E1192">
            <v>6</v>
          </cell>
          <cell r="F1192">
            <v>474</v>
          </cell>
          <cell r="G1192">
            <v>49</v>
          </cell>
          <cell r="H1192">
            <v>188</v>
          </cell>
          <cell r="I1192">
            <v>14043</v>
          </cell>
          <cell r="J1192">
            <v>0</v>
          </cell>
          <cell r="AR1192">
            <v>328698</v>
          </cell>
        </row>
        <row r="1193">
          <cell r="A1193">
            <v>11132</v>
          </cell>
          <cell r="B1193" t="str">
            <v>诸葛亮</v>
          </cell>
          <cell r="C1193" t="str">
            <v>【主线副本】-诸葛亮</v>
          </cell>
          <cell r="D1193">
            <v>10473</v>
          </cell>
          <cell r="E1193">
            <v>6</v>
          </cell>
          <cell r="F1193">
            <v>474</v>
          </cell>
          <cell r="G1193">
            <v>49</v>
          </cell>
          <cell r="H1193">
            <v>189</v>
          </cell>
          <cell r="I1193">
            <v>12009</v>
          </cell>
          <cell r="J1193">
            <v>1</v>
          </cell>
          <cell r="AR1193">
            <v>450002</v>
          </cell>
        </row>
        <row r="1194">
          <cell r="A1194">
            <v>11133</v>
          </cell>
          <cell r="B1194" t="str">
            <v>刘琦随从</v>
          </cell>
          <cell r="C1194" t="str">
            <v>【主线副本】-刘琦</v>
          </cell>
          <cell r="D1194">
            <v>10474</v>
          </cell>
          <cell r="E1194">
            <v>6</v>
          </cell>
          <cell r="F1194">
            <v>475</v>
          </cell>
          <cell r="G1194">
            <v>49</v>
          </cell>
          <cell r="H1194">
            <v>189</v>
          </cell>
          <cell r="I1194">
            <v>14050</v>
          </cell>
          <cell r="J1194">
            <v>0</v>
          </cell>
          <cell r="AR1194">
            <v>332170</v>
          </cell>
        </row>
        <row r="1195">
          <cell r="A1195">
            <v>11134</v>
          </cell>
          <cell r="B1195" t="str">
            <v>刘琦护卫</v>
          </cell>
          <cell r="C1195" t="str">
            <v>【主线副本】-刘琦</v>
          </cell>
          <cell r="D1195">
            <v>10474</v>
          </cell>
          <cell r="E1195">
            <v>6</v>
          </cell>
          <cell r="F1195">
            <v>475</v>
          </cell>
          <cell r="G1195">
            <v>49</v>
          </cell>
          <cell r="H1195">
            <v>189</v>
          </cell>
          <cell r="I1195">
            <v>14046</v>
          </cell>
          <cell r="J1195">
            <v>0</v>
          </cell>
          <cell r="AR1195">
            <v>332170</v>
          </cell>
        </row>
        <row r="1196">
          <cell r="A1196">
            <v>11135</v>
          </cell>
          <cell r="B1196" t="str">
            <v>刘琦</v>
          </cell>
          <cell r="C1196" t="str">
            <v>【主线副本】-刘琦</v>
          </cell>
          <cell r="D1196">
            <v>10474</v>
          </cell>
          <cell r="E1196">
            <v>6</v>
          </cell>
          <cell r="F1196">
            <v>475</v>
          </cell>
          <cell r="G1196">
            <v>49</v>
          </cell>
          <cell r="H1196">
            <v>190</v>
          </cell>
          <cell r="I1196">
            <v>12025</v>
          </cell>
          <cell r="J1196">
            <v>1</v>
          </cell>
          <cell r="AR1196">
            <v>461708</v>
          </cell>
        </row>
        <row r="1197">
          <cell r="A1197">
            <v>11136</v>
          </cell>
          <cell r="B1197" t="str">
            <v>曹操先锋军</v>
          </cell>
          <cell r="C1197" t="str">
            <v>【主线副本】-曹操先锋军1</v>
          </cell>
          <cell r="D1197">
            <v>10475</v>
          </cell>
          <cell r="E1197">
            <v>6</v>
          </cell>
          <cell r="F1197">
            <v>476</v>
          </cell>
          <cell r="G1197">
            <v>50</v>
          </cell>
          <cell r="H1197">
            <v>190</v>
          </cell>
          <cell r="I1197">
            <v>11053</v>
          </cell>
          <cell r="J1197">
            <v>0</v>
          </cell>
          <cell r="AR1197">
            <v>337988</v>
          </cell>
        </row>
        <row r="1198">
          <cell r="A1198">
            <v>11137</v>
          </cell>
          <cell r="B1198" t="str">
            <v>曹操斥候</v>
          </cell>
          <cell r="C1198" t="str">
            <v>【主线副本】-曹操先锋军1</v>
          </cell>
          <cell r="D1198">
            <v>10475</v>
          </cell>
          <cell r="E1198">
            <v>6</v>
          </cell>
          <cell r="F1198">
            <v>476</v>
          </cell>
          <cell r="G1198">
            <v>50</v>
          </cell>
          <cell r="H1198">
            <v>190</v>
          </cell>
          <cell r="I1198">
            <v>14050</v>
          </cell>
          <cell r="J1198">
            <v>0</v>
          </cell>
          <cell r="AR1198">
            <v>337994</v>
          </cell>
        </row>
        <row r="1199">
          <cell r="A1199">
            <v>11138</v>
          </cell>
          <cell r="B1199" t="str">
            <v>曹操先锋军</v>
          </cell>
          <cell r="C1199" t="str">
            <v>【主线副本】-曹操先锋军2</v>
          </cell>
          <cell r="D1199">
            <v>10476</v>
          </cell>
          <cell r="E1199">
            <v>6</v>
          </cell>
          <cell r="F1199">
            <v>477</v>
          </cell>
          <cell r="G1199">
            <v>50</v>
          </cell>
          <cell r="H1199">
            <v>190</v>
          </cell>
          <cell r="I1199">
            <v>14042</v>
          </cell>
          <cell r="J1199">
            <v>0</v>
          </cell>
          <cell r="AR1199">
            <v>337988</v>
          </cell>
        </row>
        <row r="1200">
          <cell r="A1200">
            <v>11139</v>
          </cell>
          <cell r="B1200" t="str">
            <v>曹操骑兵</v>
          </cell>
          <cell r="C1200" t="str">
            <v>【主线副本】-曹操先锋军2</v>
          </cell>
          <cell r="D1200">
            <v>10476</v>
          </cell>
          <cell r="E1200">
            <v>6</v>
          </cell>
          <cell r="F1200">
            <v>477</v>
          </cell>
          <cell r="G1200">
            <v>50</v>
          </cell>
          <cell r="H1200">
            <v>190</v>
          </cell>
          <cell r="I1200">
            <v>13036</v>
          </cell>
          <cell r="J1200">
            <v>0</v>
          </cell>
          <cell r="AR1200">
            <v>337994</v>
          </cell>
        </row>
        <row r="1201">
          <cell r="A1201">
            <v>11140</v>
          </cell>
          <cell r="B1201" t="str">
            <v>韩浩随从</v>
          </cell>
          <cell r="C1201" t="str">
            <v>【主线副本】-韩浩</v>
          </cell>
          <cell r="D1201">
            <v>10477</v>
          </cell>
          <cell r="E1201">
            <v>6</v>
          </cell>
          <cell r="F1201">
            <v>478</v>
          </cell>
          <cell r="G1201">
            <v>50</v>
          </cell>
          <cell r="H1201">
            <v>190</v>
          </cell>
          <cell r="I1201">
            <v>14043</v>
          </cell>
          <cell r="J1201">
            <v>0</v>
          </cell>
          <cell r="AR1201">
            <v>337988</v>
          </cell>
        </row>
        <row r="1202">
          <cell r="A1202">
            <v>11141</v>
          </cell>
          <cell r="B1202" t="str">
            <v>韩浩护卫</v>
          </cell>
          <cell r="C1202" t="str">
            <v>【主线副本】-韩浩</v>
          </cell>
          <cell r="D1202">
            <v>10477</v>
          </cell>
          <cell r="E1202">
            <v>6</v>
          </cell>
          <cell r="F1202">
            <v>478</v>
          </cell>
          <cell r="G1202">
            <v>50</v>
          </cell>
          <cell r="H1202">
            <v>190</v>
          </cell>
          <cell r="I1202">
            <v>11053</v>
          </cell>
          <cell r="J1202">
            <v>0</v>
          </cell>
          <cell r="AR1202">
            <v>337994</v>
          </cell>
        </row>
        <row r="1203">
          <cell r="A1203">
            <v>11142</v>
          </cell>
          <cell r="B1203" t="str">
            <v>韩浩</v>
          </cell>
          <cell r="C1203" t="str">
            <v>【主线副本】-韩浩</v>
          </cell>
          <cell r="D1203">
            <v>10477</v>
          </cell>
          <cell r="E1203">
            <v>6</v>
          </cell>
          <cell r="F1203">
            <v>478</v>
          </cell>
          <cell r="G1203">
            <v>50</v>
          </cell>
          <cell r="H1203">
            <v>191</v>
          </cell>
          <cell r="I1203">
            <v>11023</v>
          </cell>
          <cell r="J1203">
            <v>1</v>
          </cell>
          <cell r="AR1203">
            <v>463675</v>
          </cell>
        </row>
        <row r="1204">
          <cell r="A1204">
            <v>11143</v>
          </cell>
          <cell r="B1204" t="str">
            <v>曹操轻骑兵</v>
          </cell>
          <cell r="C1204" t="str">
            <v>【主线副本】-曹操轻骑兵1</v>
          </cell>
          <cell r="D1204">
            <v>10478</v>
          </cell>
          <cell r="E1204">
            <v>6</v>
          </cell>
          <cell r="F1204">
            <v>479</v>
          </cell>
          <cell r="G1204">
            <v>50</v>
          </cell>
          <cell r="H1204">
            <v>191</v>
          </cell>
          <cell r="I1204">
            <v>11054</v>
          </cell>
          <cell r="J1204">
            <v>0</v>
          </cell>
          <cell r="AR1204">
            <v>341519</v>
          </cell>
        </row>
        <row r="1205">
          <cell r="A1205">
            <v>11144</v>
          </cell>
          <cell r="B1205" t="str">
            <v>曹操刀盾兵</v>
          </cell>
          <cell r="C1205" t="str">
            <v>【主线副本】-曹操轻骑兵1</v>
          </cell>
          <cell r="D1205">
            <v>10478</v>
          </cell>
          <cell r="E1205">
            <v>6</v>
          </cell>
          <cell r="F1205">
            <v>479</v>
          </cell>
          <cell r="G1205">
            <v>50</v>
          </cell>
          <cell r="H1205">
            <v>191</v>
          </cell>
          <cell r="I1205">
            <v>14046</v>
          </cell>
          <cell r="J1205">
            <v>0</v>
          </cell>
          <cell r="AR1205">
            <v>341519</v>
          </cell>
        </row>
        <row r="1206">
          <cell r="A1206">
            <v>11145</v>
          </cell>
          <cell r="B1206" t="str">
            <v>曹操轻骑兵</v>
          </cell>
          <cell r="C1206" t="str">
            <v>【主线副本】-曹操轻骑兵2</v>
          </cell>
          <cell r="D1206">
            <v>10479</v>
          </cell>
          <cell r="E1206">
            <v>6</v>
          </cell>
          <cell r="F1206">
            <v>480</v>
          </cell>
          <cell r="G1206">
            <v>50</v>
          </cell>
          <cell r="H1206">
            <v>191</v>
          </cell>
          <cell r="I1206">
            <v>13036</v>
          </cell>
          <cell r="J1206">
            <v>0</v>
          </cell>
          <cell r="AR1206">
            <v>341519</v>
          </cell>
        </row>
        <row r="1207">
          <cell r="A1207">
            <v>11146</v>
          </cell>
          <cell r="B1207" t="str">
            <v>曹操重骑兵</v>
          </cell>
          <cell r="C1207" t="str">
            <v>【主线副本】-曹操轻骑兵2</v>
          </cell>
          <cell r="D1207">
            <v>10479</v>
          </cell>
          <cell r="E1207">
            <v>6</v>
          </cell>
          <cell r="F1207">
            <v>480</v>
          </cell>
          <cell r="G1207">
            <v>50</v>
          </cell>
          <cell r="H1207">
            <v>191</v>
          </cell>
          <cell r="I1207">
            <v>14047</v>
          </cell>
          <cell r="J1207">
            <v>0</v>
          </cell>
          <cell r="AR1207">
            <v>341519</v>
          </cell>
        </row>
        <row r="1208">
          <cell r="A1208">
            <v>11147</v>
          </cell>
          <cell r="B1208" t="str">
            <v>于禁随从</v>
          </cell>
          <cell r="C1208" t="str">
            <v>【主线副本】-于禁</v>
          </cell>
          <cell r="D1208">
            <v>10480</v>
          </cell>
          <cell r="E1208">
            <v>6</v>
          </cell>
          <cell r="F1208">
            <v>481</v>
          </cell>
          <cell r="G1208">
            <v>50</v>
          </cell>
          <cell r="H1208">
            <v>191</v>
          </cell>
          <cell r="I1208">
            <v>11042</v>
          </cell>
          <cell r="J1208">
            <v>0</v>
          </cell>
          <cell r="AR1208">
            <v>341519</v>
          </cell>
        </row>
        <row r="1209">
          <cell r="A1209">
            <v>11148</v>
          </cell>
          <cell r="B1209" t="str">
            <v>于禁护卫</v>
          </cell>
          <cell r="C1209" t="str">
            <v>【主线副本】-于禁</v>
          </cell>
          <cell r="D1209">
            <v>10480</v>
          </cell>
          <cell r="E1209">
            <v>6</v>
          </cell>
          <cell r="F1209">
            <v>481</v>
          </cell>
          <cell r="G1209">
            <v>50</v>
          </cell>
          <cell r="H1209">
            <v>191</v>
          </cell>
          <cell r="I1209">
            <v>11054</v>
          </cell>
          <cell r="J1209">
            <v>0</v>
          </cell>
          <cell r="AR1209">
            <v>341519</v>
          </cell>
        </row>
        <row r="1210">
          <cell r="A1210">
            <v>11149</v>
          </cell>
          <cell r="B1210" t="str">
            <v>于禁</v>
          </cell>
          <cell r="C1210" t="str">
            <v>【主线副本】-于禁</v>
          </cell>
          <cell r="D1210">
            <v>10480</v>
          </cell>
          <cell r="E1210">
            <v>6</v>
          </cell>
          <cell r="F1210">
            <v>481</v>
          </cell>
          <cell r="G1210">
            <v>50</v>
          </cell>
          <cell r="H1210">
            <v>192</v>
          </cell>
          <cell r="I1210">
            <v>11013</v>
          </cell>
          <cell r="J1210">
            <v>1</v>
          </cell>
          <cell r="AR1210">
            <v>468546</v>
          </cell>
        </row>
        <row r="1211">
          <cell r="A1211">
            <v>11150</v>
          </cell>
          <cell r="B1211" t="str">
            <v>曹操主力军</v>
          </cell>
          <cell r="C1211" t="str">
            <v>【主线副本】-曹操主力军1</v>
          </cell>
          <cell r="D1211">
            <v>10481</v>
          </cell>
          <cell r="E1211">
            <v>6</v>
          </cell>
          <cell r="F1211">
            <v>482</v>
          </cell>
          <cell r="G1211">
            <v>50</v>
          </cell>
          <cell r="H1211">
            <v>192</v>
          </cell>
          <cell r="I1211">
            <v>14046</v>
          </cell>
          <cell r="J1211">
            <v>0</v>
          </cell>
          <cell r="AR1211">
            <v>345123</v>
          </cell>
        </row>
        <row r="1212">
          <cell r="A1212">
            <v>11151</v>
          </cell>
          <cell r="B1212" t="str">
            <v>曹操精锐军</v>
          </cell>
          <cell r="C1212" t="str">
            <v>【主线副本】-曹操主力军1</v>
          </cell>
          <cell r="D1212">
            <v>10481</v>
          </cell>
          <cell r="E1212">
            <v>6</v>
          </cell>
          <cell r="F1212">
            <v>482</v>
          </cell>
          <cell r="G1212">
            <v>50</v>
          </cell>
          <cell r="H1212">
            <v>192</v>
          </cell>
          <cell r="I1212">
            <v>14048</v>
          </cell>
          <cell r="J1212">
            <v>0</v>
          </cell>
          <cell r="AR1212">
            <v>345123</v>
          </cell>
        </row>
        <row r="1213">
          <cell r="A1213">
            <v>11152</v>
          </cell>
          <cell r="B1213" t="str">
            <v>曹操主力军</v>
          </cell>
          <cell r="C1213" t="str">
            <v>【主线副本】-曹操主力军2</v>
          </cell>
          <cell r="D1213">
            <v>10482</v>
          </cell>
          <cell r="E1213">
            <v>6</v>
          </cell>
          <cell r="F1213">
            <v>483</v>
          </cell>
          <cell r="G1213">
            <v>50</v>
          </cell>
          <cell r="H1213">
            <v>192</v>
          </cell>
          <cell r="I1213">
            <v>14047</v>
          </cell>
          <cell r="J1213">
            <v>0</v>
          </cell>
          <cell r="AR1213">
            <v>345123</v>
          </cell>
        </row>
        <row r="1214">
          <cell r="A1214">
            <v>11153</v>
          </cell>
          <cell r="B1214" t="str">
            <v>曹操精锐军</v>
          </cell>
          <cell r="C1214" t="str">
            <v>【主线副本】-曹操主力军2</v>
          </cell>
          <cell r="D1214">
            <v>10482</v>
          </cell>
          <cell r="E1214">
            <v>6</v>
          </cell>
          <cell r="F1214">
            <v>483</v>
          </cell>
          <cell r="G1214">
            <v>50</v>
          </cell>
          <cell r="H1214">
            <v>192</v>
          </cell>
          <cell r="I1214">
            <v>14048</v>
          </cell>
          <cell r="J1214">
            <v>0</v>
          </cell>
          <cell r="AR1214">
            <v>345123</v>
          </cell>
        </row>
        <row r="1215">
          <cell r="A1215">
            <v>11154</v>
          </cell>
          <cell r="B1215" t="str">
            <v>夏侯兰随从</v>
          </cell>
          <cell r="C1215" t="str">
            <v>【主线副本】-夏侯兰</v>
          </cell>
          <cell r="D1215">
            <v>10483</v>
          </cell>
          <cell r="E1215">
            <v>6</v>
          </cell>
          <cell r="F1215">
            <v>484</v>
          </cell>
          <cell r="G1215">
            <v>50</v>
          </cell>
          <cell r="H1215">
            <v>192</v>
          </cell>
          <cell r="I1215">
            <v>14042</v>
          </cell>
          <cell r="J1215">
            <v>0</v>
          </cell>
          <cell r="AR1215">
            <v>345123</v>
          </cell>
        </row>
        <row r="1216">
          <cell r="A1216">
            <v>11155</v>
          </cell>
          <cell r="B1216" t="str">
            <v>夏侯兰护卫</v>
          </cell>
          <cell r="C1216" t="str">
            <v>【主线副本】-夏侯兰</v>
          </cell>
          <cell r="D1216">
            <v>10483</v>
          </cell>
          <cell r="E1216">
            <v>6</v>
          </cell>
          <cell r="F1216">
            <v>484</v>
          </cell>
          <cell r="G1216">
            <v>50</v>
          </cell>
          <cell r="H1216">
            <v>192</v>
          </cell>
          <cell r="I1216">
            <v>11053</v>
          </cell>
          <cell r="J1216">
            <v>0</v>
          </cell>
          <cell r="AR1216">
            <v>345123</v>
          </cell>
        </row>
        <row r="1217">
          <cell r="A1217">
            <v>11156</v>
          </cell>
          <cell r="B1217" t="str">
            <v>夏侯兰</v>
          </cell>
          <cell r="C1217" t="str">
            <v>【主线副本】-夏侯兰</v>
          </cell>
          <cell r="D1217">
            <v>10483</v>
          </cell>
          <cell r="E1217">
            <v>6</v>
          </cell>
          <cell r="F1217">
            <v>484</v>
          </cell>
          <cell r="G1217">
            <v>50</v>
          </cell>
          <cell r="H1217">
            <v>193</v>
          </cell>
          <cell r="I1217">
            <v>14034</v>
          </cell>
          <cell r="J1217">
            <v>1</v>
          </cell>
          <cell r="AR1217">
            <v>473384</v>
          </cell>
        </row>
        <row r="1218">
          <cell r="A1218">
            <v>11157</v>
          </cell>
          <cell r="B1218" t="str">
            <v>夏侯惇随从</v>
          </cell>
          <cell r="C1218" t="str">
            <v>【主线副本】-夏侯惇</v>
          </cell>
          <cell r="D1218">
            <v>10484</v>
          </cell>
          <cell r="E1218">
            <v>6</v>
          </cell>
          <cell r="F1218">
            <v>485</v>
          </cell>
          <cell r="G1218">
            <v>50</v>
          </cell>
          <cell r="H1218">
            <v>193</v>
          </cell>
          <cell r="I1218">
            <v>14044</v>
          </cell>
          <cell r="J1218">
            <v>0</v>
          </cell>
          <cell r="AR1218">
            <v>348687</v>
          </cell>
        </row>
        <row r="1219">
          <cell r="A1219">
            <v>11158</v>
          </cell>
          <cell r="B1219" t="str">
            <v>夏侯惇护卫</v>
          </cell>
          <cell r="C1219" t="str">
            <v>【主线副本】-夏侯惇</v>
          </cell>
          <cell r="D1219">
            <v>10484</v>
          </cell>
          <cell r="E1219">
            <v>6</v>
          </cell>
          <cell r="F1219">
            <v>485</v>
          </cell>
          <cell r="G1219">
            <v>50</v>
          </cell>
          <cell r="H1219">
            <v>193</v>
          </cell>
          <cell r="I1219">
            <v>14046</v>
          </cell>
          <cell r="J1219">
            <v>0</v>
          </cell>
          <cell r="AR1219">
            <v>348687</v>
          </cell>
        </row>
        <row r="1220">
          <cell r="A1220">
            <v>11159</v>
          </cell>
          <cell r="B1220" t="str">
            <v>夏侯惇</v>
          </cell>
          <cell r="C1220" t="str">
            <v>【主线副本】-夏侯惇</v>
          </cell>
          <cell r="D1220">
            <v>10484</v>
          </cell>
          <cell r="E1220">
            <v>6</v>
          </cell>
          <cell r="F1220">
            <v>485</v>
          </cell>
          <cell r="G1220">
            <v>50</v>
          </cell>
          <cell r="H1220">
            <v>194</v>
          </cell>
          <cell r="I1220">
            <v>11004</v>
          </cell>
          <cell r="J1220">
            <v>1</v>
          </cell>
          <cell r="AR1220">
            <v>481261</v>
          </cell>
        </row>
        <row r="1221">
          <cell r="A1221">
            <v>11160</v>
          </cell>
          <cell r="B1221" t="str">
            <v>曹操步兵营</v>
          </cell>
          <cell r="C1221" t="str">
            <v>【主线副本】-曹操步兵营1</v>
          </cell>
          <cell r="D1221">
            <v>10485</v>
          </cell>
          <cell r="E1221">
            <v>6</v>
          </cell>
          <cell r="F1221">
            <v>486</v>
          </cell>
          <cell r="G1221">
            <v>51</v>
          </cell>
          <cell r="H1221">
            <v>194</v>
          </cell>
          <cell r="I1221">
            <v>11053</v>
          </cell>
          <cell r="J1221">
            <v>0</v>
          </cell>
          <cell r="AR1221">
            <v>352330</v>
          </cell>
        </row>
        <row r="1222">
          <cell r="A1222">
            <v>11161</v>
          </cell>
          <cell r="B1222" t="str">
            <v>曹操骑兵营</v>
          </cell>
          <cell r="C1222" t="str">
            <v>【主线副本】-曹操步兵营1</v>
          </cell>
          <cell r="D1222">
            <v>10485</v>
          </cell>
          <cell r="E1222">
            <v>6</v>
          </cell>
          <cell r="F1222">
            <v>486</v>
          </cell>
          <cell r="G1222">
            <v>51</v>
          </cell>
          <cell r="H1222">
            <v>194</v>
          </cell>
          <cell r="I1222">
            <v>13036</v>
          </cell>
          <cell r="J1222">
            <v>0</v>
          </cell>
          <cell r="AR1222">
            <v>352330</v>
          </cell>
        </row>
        <row r="1223">
          <cell r="A1223">
            <v>11162</v>
          </cell>
          <cell r="B1223" t="str">
            <v>曹操步兵营</v>
          </cell>
          <cell r="C1223" t="str">
            <v>【主线副本】-曹操步兵营2</v>
          </cell>
          <cell r="D1223">
            <v>10486</v>
          </cell>
          <cell r="E1223">
            <v>6</v>
          </cell>
          <cell r="F1223">
            <v>487</v>
          </cell>
          <cell r="G1223">
            <v>51</v>
          </cell>
          <cell r="H1223">
            <v>194</v>
          </cell>
          <cell r="I1223">
            <v>11054</v>
          </cell>
          <cell r="J1223">
            <v>0</v>
          </cell>
          <cell r="AR1223">
            <v>352330</v>
          </cell>
        </row>
        <row r="1224">
          <cell r="A1224">
            <v>11163</v>
          </cell>
          <cell r="B1224" t="str">
            <v>曹操弓兵营</v>
          </cell>
          <cell r="C1224" t="str">
            <v>【主线副本】-曹操步兵营2</v>
          </cell>
          <cell r="D1224">
            <v>10486</v>
          </cell>
          <cell r="E1224">
            <v>6</v>
          </cell>
          <cell r="F1224">
            <v>487</v>
          </cell>
          <cell r="G1224">
            <v>51</v>
          </cell>
          <cell r="H1224">
            <v>194</v>
          </cell>
          <cell r="I1224">
            <v>14050</v>
          </cell>
          <cell r="J1224">
            <v>0</v>
          </cell>
          <cell r="AR1224">
            <v>352330</v>
          </cell>
        </row>
        <row r="1225">
          <cell r="A1225">
            <v>11164</v>
          </cell>
          <cell r="B1225" t="str">
            <v>郄虑随从</v>
          </cell>
          <cell r="C1225" t="str">
            <v>【主线副本】-郄虑</v>
          </cell>
          <cell r="D1225">
            <v>10487</v>
          </cell>
          <cell r="E1225">
            <v>6</v>
          </cell>
          <cell r="F1225">
            <v>488</v>
          </cell>
          <cell r="G1225">
            <v>51</v>
          </cell>
          <cell r="H1225">
            <v>194</v>
          </cell>
          <cell r="I1225">
            <v>11042</v>
          </cell>
          <cell r="J1225">
            <v>0</v>
          </cell>
          <cell r="AR1225">
            <v>352330</v>
          </cell>
        </row>
        <row r="1226">
          <cell r="A1226">
            <v>11165</v>
          </cell>
          <cell r="B1226" t="str">
            <v>郄虑护卫</v>
          </cell>
          <cell r="C1226" t="str">
            <v>【主线副本】-郄虑</v>
          </cell>
          <cell r="D1226">
            <v>10487</v>
          </cell>
          <cell r="E1226">
            <v>6</v>
          </cell>
          <cell r="F1226">
            <v>488</v>
          </cell>
          <cell r="G1226">
            <v>51</v>
          </cell>
          <cell r="H1226">
            <v>194</v>
          </cell>
          <cell r="I1226">
            <v>14046</v>
          </cell>
          <cell r="J1226">
            <v>0</v>
          </cell>
          <cell r="AR1226">
            <v>352330</v>
          </cell>
        </row>
        <row r="1227">
          <cell r="A1227">
            <v>11166</v>
          </cell>
          <cell r="B1227" t="str">
            <v>郄虑</v>
          </cell>
          <cell r="C1227" t="str">
            <v>【主线副本】-郄虑</v>
          </cell>
          <cell r="D1227">
            <v>10487</v>
          </cell>
          <cell r="E1227">
            <v>6</v>
          </cell>
          <cell r="F1227">
            <v>488</v>
          </cell>
          <cell r="G1227">
            <v>51</v>
          </cell>
          <cell r="H1227">
            <v>195</v>
          </cell>
          <cell r="I1227">
            <v>13025</v>
          </cell>
          <cell r="J1227">
            <v>1</v>
          </cell>
          <cell r="AR1227">
            <v>483201</v>
          </cell>
        </row>
        <row r="1228">
          <cell r="A1228">
            <v>11167</v>
          </cell>
          <cell r="B1228" t="str">
            <v>曹操骑兵营</v>
          </cell>
          <cell r="C1228" t="str">
            <v>【主线副本】-曹操骑兵营1</v>
          </cell>
          <cell r="D1228">
            <v>10488</v>
          </cell>
          <cell r="E1228">
            <v>6</v>
          </cell>
          <cell r="F1228">
            <v>489</v>
          </cell>
          <cell r="G1228">
            <v>51</v>
          </cell>
          <cell r="H1228">
            <v>195</v>
          </cell>
          <cell r="I1228">
            <v>13036</v>
          </cell>
          <cell r="J1228">
            <v>0</v>
          </cell>
          <cell r="AR1228">
            <v>355934</v>
          </cell>
        </row>
        <row r="1229">
          <cell r="A1229">
            <v>11168</v>
          </cell>
          <cell r="B1229" t="str">
            <v>曹操步兵营</v>
          </cell>
          <cell r="C1229" t="str">
            <v>【主线副本】-曹操骑兵营1</v>
          </cell>
          <cell r="D1229">
            <v>10488</v>
          </cell>
          <cell r="E1229">
            <v>6</v>
          </cell>
          <cell r="F1229">
            <v>489</v>
          </cell>
          <cell r="G1229">
            <v>51</v>
          </cell>
          <cell r="H1229">
            <v>195</v>
          </cell>
          <cell r="I1229">
            <v>11053</v>
          </cell>
          <cell r="J1229">
            <v>0</v>
          </cell>
          <cell r="AR1229">
            <v>355934</v>
          </cell>
        </row>
        <row r="1230">
          <cell r="A1230">
            <v>11169</v>
          </cell>
          <cell r="B1230" t="str">
            <v>曹操骑兵营</v>
          </cell>
          <cell r="C1230" t="str">
            <v>【主线副本】-曹操骑兵营2</v>
          </cell>
          <cell r="D1230">
            <v>10489</v>
          </cell>
          <cell r="E1230">
            <v>6</v>
          </cell>
          <cell r="F1230">
            <v>490</v>
          </cell>
          <cell r="G1230">
            <v>51</v>
          </cell>
          <cell r="H1230">
            <v>195</v>
          </cell>
          <cell r="I1230">
            <v>14042</v>
          </cell>
          <cell r="J1230">
            <v>0</v>
          </cell>
          <cell r="AR1230">
            <v>355934</v>
          </cell>
        </row>
        <row r="1231">
          <cell r="A1231">
            <v>11170</v>
          </cell>
          <cell r="B1231" t="str">
            <v>曹操弓兵营</v>
          </cell>
          <cell r="C1231" t="str">
            <v>【主线副本】-曹操骑兵营2</v>
          </cell>
          <cell r="D1231">
            <v>10489</v>
          </cell>
          <cell r="E1231">
            <v>6</v>
          </cell>
          <cell r="F1231">
            <v>490</v>
          </cell>
          <cell r="G1231">
            <v>51</v>
          </cell>
          <cell r="H1231">
            <v>195</v>
          </cell>
          <cell r="I1231">
            <v>14050</v>
          </cell>
          <cell r="J1231">
            <v>0</v>
          </cell>
          <cell r="AR1231">
            <v>355934</v>
          </cell>
        </row>
        <row r="1232">
          <cell r="A1232">
            <v>11171</v>
          </cell>
          <cell r="B1232" t="str">
            <v>曹操随从</v>
          </cell>
          <cell r="C1232" t="str">
            <v>【主线副本】-曹操</v>
          </cell>
          <cell r="D1232">
            <v>10490</v>
          </cell>
          <cell r="E1232">
            <v>6</v>
          </cell>
          <cell r="F1232">
            <v>491</v>
          </cell>
          <cell r="G1232">
            <v>51</v>
          </cell>
          <cell r="H1232">
            <v>195</v>
          </cell>
          <cell r="I1232">
            <v>14044</v>
          </cell>
          <cell r="J1232">
            <v>0</v>
          </cell>
          <cell r="AR1232">
            <v>355934</v>
          </cell>
        </row>
        <row r="1233">
          <cell r="A1233">
            <v>11172</v>
          </cell>
          <cell r="B1233" t="str">
            <v>曹操护卫</v>
          </cell>
          <cell r="C1233" t="str">
            <v>【主线副本】-曹操</v>
          </cell>
          <cell r="D1233">
            <v>10490</v>
          </cell>
          <cell r="E1233">
            <v>6</v>
          </cell>
          <cell r="F1233">
            <v>491</v>
          </cell>
          <cell r="G1233">
            <v>51</v>
          </cell>
          <cell r="H1233">
            <v>195</v>
          </cell>
          <cell r="I1233">
            <v>14046</v>
          </cell>
          <cell r="J1233">
            <v>0</v>
          </cell>
          <cell r="AR1233">
            <v>355934</v>
          </cell>
        </row>
        <row r="1234">
          <cell r="A1234">
            <v>11173</v>
          </cell>
          <cell r="B1234" t="str">
            <v>曹操</v>
          </cell>
          <cell r="C1234" t="str">
            <v>【主线副本】-曹操</v>
          </cell>
          <cell r="D1234">
            <v>10490</v>
          </cell>
          <cell r="E1234">
            <v>6</v>
          </cell>
          <cell r="F1234">
            <v>491</v>
          </cell>
          <cell r="G1234">
            <v>51</v>
          </cell>
          <cell r="H1234">
            <v>196</v>
          </cell>
          <cell r="I1234">
            <v>11002</v>
          </cell>
          <cell r="J1234">
            <v>1</v>
          </cell>
          <cell r="AR1234">
            <v>488192</v>
          </cell>
        </row>
        <row r="1235">
          <cell r="A1235">
            <v>11174</v>
          </cell>
          <cell r="B1235" t="str">
            <v>孔融护卫</v>
          </cell>
          <cell r="C1235" t="str">
            <v>【主线副本】-孔融护卫1</v>
          </cell>
          <cell r="D1235">
            <v>10491</v>
          </cell>
          <cell r="E1235">
            <v>6</v>
          </cell>
          <cell r="F1235">
            <v>492</v>
          </cell>
          <cell r="G1235">
            <v>51</v>
          </cell>
          <cell r="H1235">
            <v>196</v>
          </cell>
          <cell r="I1235">
            <v>14045</v>
          </cell>
          <cell r="J1235">
            <v>0</v>
          </cell>
          <cell r="AR1235">
            <v>359617</v>
          </cell>
        </row>
        <row r="1236">
          <cell r="A1236">
            <v>11175</v>
          </cell>
          <cell r="B1236" t="str">
            <v>孔融侍从</v>
          </cell>
          <cell r="C1236" t="str">
            <v>【主线副本】-孔融护卫1</v>
          </cell>
          <cell r="D1236">
            <v>10491</v>
          </cell>
          <cell r="E1236">
            <v>6</v>
          </cell>
          <cell r="F1236">
            <v>492</v>
          </cell>
          <cell r="G1236">
            <v>51</v>
          </cell>
          <cell r="H1236">
            <v>196</v>
          </cell>
          <cell r="I1236">
            <v>14043</v>
          </cell>
          <cell r="J1236">
            <v>0</v>
          </cell>
          <cell r="AR1236">
            <v>359617</v>
          </cell>
        </row>
        <row r="1237">
          <cell r="A1237">
            <v>11176</v>
          </cell>
          <cell r="B1237" t="str">
            <v>孔融护卫</v>
          </cell>
          <cell r="C1237" t="str">
            <v>【主线副本】-孔融护卫2</v>
          </cell>
          <cell r="D1237">
            <v>10492</v>
          </cell>
          <cell r="E1237">
            <v>6</v>
          </cell>
          <cell r="F1237">
            <v>493</v>
          </cell>
          <cell r="G1237">
            <v>51</v>
          </cell>
          <cell r="H1237">
            <v>196</v>
          </cell>
          <cell r="I1237">
            <v>14043</v>
          </cell>
          <cell r="J1237">
            <v>0</v>
          </cell>
          <cell r="AR1237">
            <v>359617</v>
          </cell>
        </row>
        <row r="1238">
          <cell r="A1238">
            <v>11177</v>
          </cell>
          <cell r="B1238" t="str">
            <v>孔融亲随</v>
          </cell>
          <cell r="C1238" t="str">
            <v>【主线副本】-孔融护卫2</v>
          </cell>
          <cell r="D1238">
            <v>10492</v>
          </cell>
          <cell r="E1238">
            <v>6</v>
          </cell>
          <cell r="F1238">
            <v>493</v>
          </cell>
          <cell r="G1238">
            <v>51</v>
          </cell>
          <cell r="H1238">
            <v>196</v>
          </cell>
          <cell r="I1238">
            <v>11042</v>
          </cell>
          <cell r="J1238">
            <v>0</v>
          </cell>
          <cell r="AR1238">
            <v>359617</v>
          </cell>
        </row>
        <row r="1239">
          <cell r="A1239">
            <v>11178</v>
          </cell>
          <cell r="B1239" t="str">
            <v>祢衡随从</v>
          </cell>
          <cell r="C1239" t="str">
            <v>【主线副本】-祢衡</v>
          </cell>
          <cell r="D1239">
            <v>10493</v>
          </cell>
          <cell r="E1239">
            <v>6</v>
          </cell>
          <cell r="F1239">
            <v>494</v>
          </cell>
          <cell r="G1239">
            <v>51</v>
          </cell>
          <cell r="H1239">
            <v>196</v>
          </cell>
          <cell r="I1239">
            <v>14045</v>
          </cell>
          <cell r="J1239">
            <v>0</v>
          </cell>
          <cell r="AR1239">
            <v>359617</v>
          </cell>
        </row>
        <row r="1240">
          <cell r="A1240">
            <v>11179</v>
          </cell>
          <cell r="B1240" t="str">
            <v>祢衡护卫</v>
          </cell>
          <cell r="C1240" t="str">
            <v>【主线副本】-祢衡</v>
          </cell>
          <cell r="D1240">
            <v>10493</v>
          </cell>
          <cell r="E1240">
            <v>6</v>
          </cell>
          <cell r="F1240">
            <v>494</v>
          </cell>
          <cell r="G1240">
            <v>51</v>
          </cell>
          <cell r="H1240">
            <v>196</v>
          </cell>
          <cell r="I1240">
            <v>11054</v>
          </cell>
          <cell r="J1240">
            <v>0</v>
          </cell>
          <cell r="AR1240">
            <v>359617</v>
          </cell>
        </row>
        <row r="1241">
          <cell r="A1241">
            <v>11180</v>
          </cell>
          <cell r="B1241" t="str">
            <v>祢衡</v>
          </cell>
          <cell r="C1241" t="str">
            <v>【主线副本】-祢衡</v>
          </cell>
          <cell r="D1241">
            <v>10493</v>
          </cell>
          <cell r="E1241">
            <v>6</v>
          </cell>
          <cell r="F1241">
            <v>494</v>
          </cell>
          <cell r="G1241">
            <v>51</v>
          </cell>
          <cell r="H1241">
            <v>197</v>
          </cell>
          <cell r="I1241">
            <v>13038</v>
          </cell>
          <cell r="J1241">
            <v>1</v>
          </cell>
          <cell r="AR1241">
            <v>493136</v>
          </cell>
        </row>
        <row r="1242">
          <cell r="A1242">
            <v>11181</v>
          </cell>
          <cell r="B1242" t="str">
            <v>孔融弟子</v>
          </cell>
          <cell r="C1242" t="str">
            <v>【主线副本】-孔融</v>
          </cell>
          <cell r="D1242">
            <v>10494</v>
          </cell>
          <cell r="E1242">
            <v>6</v>
          </cell>
          <cell r="F1242">
            <v>495</v>
          </cell>
          <cell r="G1242">
            <v>51</v>
          </cell>
          <cell r="H1242">
            <v>197</v>
          </cell>
          <cell r="I1242">
            <v>14045</v>
          </cell>
          <cell r="J1242">
            <v>0</v>
          </cell>
          <cell r="AR1242">
            <v>363258</v>
          </cell>
        </row>
        <row r="1243">
          <cell r="A1243">
            <v>11182</v>
          </cell>
          <cell r="B1243" t="str">
            <v>孔融护卫</v>
          </cell>
          <cell r="C1243" t="str">
            <v>【主线副本】-孔融</v>
          </cell>
          <cell r="D1243">
            <v>10494</v>
          </cell>
          <cell r="E1243">
            <v>6</v>
          </cell>
          <cell r="F1243">
            <v>495</v>
          </cell>
          <cell r="G1243">
            <v>51</v>
          </cell>
          <cell r="H1243">
            <v>197</v>
          </cell>
          <cell r="I1243">
            <v>11053</v>
          </cell>
          <cell r="J1243">
            <v>0</v>
          </cell>
          <cell r="AR1243">
            <v>363258</v>
          </cell>
        </row>
        <row r="1244">
          <cell r="A1244">
            <v>11183</v>
          </cell>
          <cell r="B1244" t="str">
            <v>孔融</v>
          </cell>
          <cell r="C1244" t="str">
            <v>【主线副本】-孔融</v>
          </cell>
          <cell r="D1244">
            <v>10494</v>
          </cell>
          <cell r="E1244">
            <v>6</v>
          </cell>
          <cell r="F1244">
            <v>495</v>
          </cell>
          <cell r="G1244">
            <v>51</v>
          </cell>
          <cell r="H1244">
            <v>198</v>
          </cell>
          <cell r="I1244">
            <v>14036</v>
          </cell>
          <cell r="J1244">
            <v>1</v>
          </cell>
          <cell r="AR1244">
            <v>501233</v>
          </cell>
        </row>
        <row r="1245">
          <cell r="A1245">
            <v>11184</v>
          </cell>
          <cell r="B1245" t="str">
            <v>荆州守军</v>
          </cell>
          <cell r="C1245" t="str">
            <v>【主线副本】-荆州守军1</v>
          </cell>
          <cell r="D1245">
            <v>10495</v>
          </cell>
          <cell r="E1245">
            <v>6</v>
          </cell>
          <cell r="F1245">
            <v>496</v>
          </cell>
          <cell r="G1245">
            <v>52</v>
          </cell>
          <cell r="H1245">
            <v>198</v>
          </cell>
          <cell r="I1245">
            <v>14046</v>
          </cell>
          <cell r="J1245">
            <v>0</v>
          </cell>
          <cell r="AR1245">
            <v>366982</v>
          </cell>
        </row>
        <row r="1246">
          <cell r="A1246">
            <v>11185</v>
          </cell>
          <cell r="B1246" t="str">
            <v>荆州城防军</v>
          </cell>
          <cell r="C1246" t="str">
            <v>【主线副本】-荆州守军1</v>
          </cell>
          <cell r="D1246">
            <v>10495</v>
          </cell>
          <cell r="E1246">
            <v>6</v>
          </cell>
          <cell r="F1246">
            <v>496</v>
          </cell>
          <cell r="G1246">
            <v>52</v>
          </cell>
          <cell r="H1246">
            <v>198</v>
          </cell>
          <cell r="I1246">
            <v>14048</v>
          </cell>
          <cell r="J1246">
            <v>0</v>
          </cell>
          <cell r="AR1246">
            <v>366976</v>
          </cell>
        </row>
        <row r="1247">
          <cell r="A1247">
            <v>11186</v>
          </cell>
          <cell r="B1247" t="str">
            <v>荆州守军</v>
          </cell>
          <cell r="C1247" t="str">
            <v>【主线副本】-荆州守军2</v>
          </cell>
          <cell r="D1247">
            <v>10496</v>
          </cell>
          <cell r="E1247">
            <v>6</v>
          </cell>
          <cell r="F1247">
            <v>497</v>
          </cell>
          <cell r="G1247">
            <v>52</v>
          </cell>
          <cell r="H1247">
            <v>198</v>
          </cell>
          <cell r="I1247">
            <v>11053</v>
          </cell>
          <cell r="J1247">
            <v>0</v>
          </cell>
          <cell r="AR1247">
            <v>366982</v>
          </cell>
        </row>
        <row r="1248">
          <cell r="A1248">
            <v>11187</v>
          </cell>
          <cell r="B1248" t="str">
            <v>荆州骑兵</v>
          </cell>
          <cell r="C1248" t="str">
            <v>【主线副本】-荆州守军2</v>
          </cell>
          <cell r="D1248">
            <v>10496</v>
          </cell>
          <cell r="E1248">
            <v>6</v>
          </cell>
          <cell r="F1248">
            <v>497</v>
          </cell>
          <cell r="G1248">
            <v>52</v>
          </cell>
          <cell r="H1248">
            <v>198</v>
          </cell>
          <cell r="I1248">
            <v>13036</v>
          </cell>
          <cell r="J1248">
            <v>0</v>
          </cell>
          <cell r="AR1248">
            <v>366976</v>
          </cell>
        </row>
        <row r="1249">
          <cell r="A1249">
            <v>11188</v>
          </cell>
          <cell r="B1249" t="str">
            <v>张允随从</v>
          </cell>
          <cell r="C1249" t="str">
            <v>【主线副本】-张允</v>
          </cell>
          <cell r="D1249">
            <v>10497</v>
          </cell>
          <cell r="E1249">
            <v>6</v>
          </cell>
          <cell r="F1249">
            <v>498</v>
          </cell>
          <cell r="G1249">
            <v>52</v>
          </cell>
          <cell r="H1249">
            <v>198</v>
          </cell>
          <cell r="I1249">
            <v>14045</v>
          </cell>
          <cell r="J1249">
            <v>0</v>
          </cell>
          <cell r="AR1249">
            <v>366982</v>
          </cell>
        </row>
        <row r="1250">
          <cell r="A1250">
            <v>11189</v>
          </cell>
          <cell r="B1250" t="str">
            <v>张允护卫</v>
          </cell>
          <cell r="C1250" t="str">
            <v>【主线副本】-张允</v>
          </cell>
          <cell r="D1250">
            <v>10497</v>
          </cell>
          <cell r="E1250">
            <v>6</v>
          </cell>
          <cell r="F1250">
            <v>498</v>
          </cell>
          <cell r="G1250">
            <v>52</v>
          </cell>
          <cell r="H1250">
            <v>198</v>
          </cell>
          <cell r="I1250">
            <v>14042</v>
          </cell>
          <cell r="J1250">
            <v>0</v>
          </cell>
          <cell r="AR1250">
            <v>366976</v>
          </cell>
        </row>
        <row r="1251">
          <cell r="A1251">
            <v>11190</v>
          </cell>
          <cell r="B1251" t="str">
            <v>张允</v>
          </cell>
          <cell r="C1251" t="str">
            <v>【主线副本】-张允</v>
          </cell>
          <cell r="D1251">
            <v>10497</v>
          </cell>
          <cell r="E1251">
            <v>6</v>
          </cell>
          <cell r="F1251">
            <v>498</v>
          </cell>
          <cell r="G1251">
            <v>52</v>
          </cell>
          <cell r="H1251">
            <v>199</v>
          </cell>
          <cell r="I1251">
            <v>14050</v>
          </cell>
          <cell r="J1251">
            <v>1</v>
          </cell>
          <cell r="AR1251">
            <v>503163</v>
          </cell>
        </row>
        <row r="1252">
          <cell r="A1252">
            <v>11191</v>
          </cell>
          <cell r="B1252" t="str">
            <v>荆州主力军</v>
          </cell>
          <cell r="C1252" t="str">
            <v>【主线副本】-荆州主力军1</v>
          </cell>
          <cell r="D1252">
            <v>10498</v>
          </cell>
          <cell r="E1252">
            <v>6</v>
          </cell>
          <cell r="F1252">
            <v>499</v>
          </cell>
          <cell r="G1252">
            <v>52</v>
          </cell>
          <cell r="H1252">
            <v>199</v>
          </cell>
          <cell r="I1252">
            <v>14044</v>
          </cell>
          <cell r="J1252">
            <v>0</v>
          </cell>
          <cell r="AR1252">
            <v>370656</v>
          </cell>
        </row>
        <row r="1253">
          <cell r="A1253">
            <v>11192</v>
          </cell>
          <cell r="B1253" t="str">
            <v>荆州精锐军</v>
          </cell>
          <cell r="C1253" t="str">
            <v>【主线副本】-荆州主力军1</v>
          </cell>
          <cell r="D1253">
            <v>10498</v>
          </cell>
          <cell r="E1253">
            <v>6</v>
          </cell>
          <cell r="F1253">
            <v>499</v>
          </cell>
          <cell r="G1253">
            <v>52</v>
          </cell>
          <cell r="H1253">
            <v>199</v>
          </cell>
          <cell r="I1253">
            <v>14047</v>
          </cell>
          <cell r="J1253">
            <v>0</v>
          </cell>
          <cell r="AR1253">
            <v>370663</v>
          </cell>
        </row>
        <row r="1254">
          <cell r="A1254">
            <v>11193</v>
          </cell>
          <cell r="B1254" t="str">
            <v>荆州主力军</v>
          </cell>
          <cell r="C1254" t="str">
            <v>【主线副本】-荆州主力军2</v>
          </cell>
          <cell r="D1254">
            <v>10499</v>
          </cell>
          <cell r="E1254">
            <v>6</v>
          </cell>
          <cell r="F1254">
            <v>500</v>
          </cell>
          <cell r="G1254">
            <v>52</v>
          </cell>
          <cell r="H1254">
            <v>199</v>
          </cell>
          <cell r="I1254">
            <v>14042</v>
          </cell>
          <cell r="J1254">
            <v>0</v>
          </cell>
          <cell r="AR1254">
            <v>370656</v>
          </cell>
        </row>
        <row r="1255">
          <cell r="A1255">
            <v>11194</v>
          </cell>
          <cell r="B1255" t="str">
            <v>荆州精锐军</v>
          </cell>
          <cell r="C1255" t="str">
            <v>【主线副本】-荆州主力军2</v>
          </cell>
          <cell r="D1255">
            <v>10499</v>
          </cell>
          <cell r="E1255">
            <v>6</v>
          </cell>
          <cell r="F1255">
            <v>500</v>
          </cell>
          <cell r="G1255">
            <v>52</v>
          </cell>
          <cell r="H1255">
            <v>199</v>
          </cell>
          <cell r="I1255">
            <v>14048</v>
          </cell>
          <cell r="J1255">
            <v>0</v>
          </cell>
          <cell r="AR1255">
            <v>370663</v>
          </cell>
        </row>
        <row r="1256">
          <cell r="A1256">
            <v>11195</v>
          </cell>
          <cell r="B1256" t="str">
            <v>蔡夫人侍女</v>
          </cell>
          <cell r="C1256" t="str">
            <v>【主线副本】-蔡夫人</v>
          </cell>
          <cell r="D1256">
            <v>10500</v>
          </cell>
          <cell r="E1256">
            <v>6</v>
          </cell>
          <cell r="F1256">
            <v>501</v>
          </cell>
          <cell r="G1256">
            <v>52</v>
          </cell>
          <cell r="H1256">
            <v>199</v>
          </cell>
          <cell r="I1256">
            <v>11042</v>
          </cell>
          <cell r="J1256">
            <v>0</v>
          </cell>
          <cell r="AR1256">
            <v>370656</v>
          </cell>
        </row>
        <row r="1257">
          <cell r="A1257">
            <v>11196</v>
          </cell>
          <cell r="B1257" t="str">
            <v>蔡夫人护卫</v>
          </cell>
          <cell r="C1257" t="str">
            <v>【主线副本】-蔡夫人</v>
          </cell>
          <cell r="D1257">
            <v>10500</v>
          </cell>
          <cell r="E1257">
            <v>6</v>
          </cell>
          <cell r="F1257">
            <v>501</v>
          </cell>
          <cell r="G1257">
            <v>52</v>
          </cell>
          <cell r="H1257">
            <v>199</v>
          </cell>
          <cell r="I1257">
            <v>14046</v>
          </cell>
          <cell r="J1257">
            <v>0</v>
          </cell>
          <cell r="AR1257">
            <v>370663</v>
          </cell>
        </row>
        <row r="1258">
          <cell r="A1258">
            <v>11197</v>
          </cell>
          <cell r="B1258" t="str">
            <v>蔡夫人</v>
          </cell>
          <cell r="C1258" t="str">
            <v>【主线副本】-蔡夫人</v>
          </cell>
          <cell r="D1258">
            <v>10500</v>
          </cell>
          <cell r="E1258">
            <v>6</v>
          </cell>
          <cell r="F1258">
            <v>501</v>
          </cell>
          <cell r="G1258">
            <v>52</v>
          </cell>
          <cell r="H1258">
            <v>200</v>
          </cell>
          <cell r="I1258">
            <v>13033</v>
          </cell>
          <cell r="J1258">
            <v>1</v>
          </cell>
          <cell r="AR1258">
            <v>512774</v>
          </cell>
        </row>
        <row r="1259">
          <cell r="A1259">
            <v>11198</v>
          </cell>
          <cell r="B1259" t="str">
            <v>荆州精锐军</v>
          </cell>
          <cell r="C1259" t="str">
            <v>【主线副本】-荆州精锐军1</v>
          </cell>
          <cell r="D1259">
            <v>10501</v>
          </cell>
          <cell r="E1259">
            <v>6</v>
          </cell>
          <cell r="F1259">
            <v>502</v>
          </cell>
          <cell r="G1259">
            <v>52</v>
          </cell>
          <cell r="H1259">
            <v>200</v>
          </cell>
          <cell r="I1259">
            <v>14050</v>
          </cell>
          <cell r="J1259">
            <v>0</v>
          </cell>
          <cell r="AR1259">
            <v>377058</v>
          </cell>
        </row>
        <row r="1260">
          <cell r="A1260">
            <v>11199</v>
          </cell>
          <cell r="B1260" t="str">
            <v>荆州主力军</v>
          </cell>
          <cell r="C1260" t="str">
            <v>【主线副本】-荆州精锐军1</v>
          </cell>
          <cell r="D1260">
            <v>10501</v>
          </cell>
          <cell r="E1260">
            <v>6</v>
          </cell>
          <cell r="F1260">
            <v>502</v>
          </cell>
          <cell r="G1260">
            <v>52</v>
          </cell>
          <cell r="H1260">
            <v>200</v>
          </cell>
          <cell r="I1260">
            <v>14048</v>
          </cell>
          <cell r="J1260">
            <v>0</v>
          </cell>
          <cell r="AR1260">
            <v>377058</v>
          </cell>
        </row>
        <row r="1261">
          <cell r="A1261">
            <v>11200</v>
          </cell>
          <cell r="B1261" t="str">
            <v>荆州精锐军</v>
          </cell>
          <cell r="C1261" t="str">
            <v>【主线副本】-荆州精锐军2</v>
          </cell>
          <cell r="D1261">
            <v>10502</v>
          </cell>
          <cell r="E1261">
            <v>6</v>
          </cell>
          <cell r="F1261">
            <v>503</v>
          </cell>
          <cell r="G1261">
            <v>52</v>
          </cell>
          <cell r="H1261">
            <v>200</v>
          </cell>
          <cell r="I1261">
            <v>14046</v>
          </cell>
          <cell r="J1261">
            <v>0</v>
          </cell>
          <cell r="AR1261">
            <v>377058</v>
          </cell>
        </row>
        <row r="1262">
          <cell r="A1262">
            <v>11201</v>
          </cell>
          <cell r="B1262" t="str">
            <v>荆州主力军</v>
          </cell>
          <cell r="C1262" t="str">
            <v>【主线副本】-荆州精锐军2</v>
          </cell>
          <cell r="D1262">
            <v>10502</v>
          </cell>
          <cell r="E1262">
            <v>6</v>
          </cell>
          <cell r="F1262">
            <v>503</v>
          </cell>
          <cell r="G1262">
            <v>52</v>
          </cell>
          <cell r="H1262">
            <v>200</v>
          </cell>
          <cell r="I1262">
            <v>14048</v>
          </cell>
          <cell r="J1262">
            <v>0</v>
          </cell>
          <cell r="AR1262">
            <v>377058</v>
          </cell>
        </row>
        <row r="1263">
          <cell r="A1263">
            <v>11202</v>
          </cell>
          <cell r="B1263" t="str">
            <v>刘琮随从</v>
          </cell>
          <cell r="C1263" t="str">
            <v>【主线副本】-刘琮</v>
          </cell>
          <cell r="D1263">
            <v>10503</v>
          </cell>
          <cell r="E1263">
            <v>6</v>
          </cell>
          <cell r="F1263">
            <v>504</v>
          </cell>
          <cell r="G1263">
            <v>52</v>
          </cell>
          <cell r="H1263">
            <v>200</v>
          </cell>
          <cell r="I1263">
            <v>14045</v>
          </cell>
          <cell r="J1263">
            <v>0</v>
          </cell>
          <cell r="AR1263">
            <v>377058</v>
          </cell>
        </row>
        <row r="1264">
          <cell r="A1264">
            <v>11203</v>
          </cell>
          <cell r="B1264" t="str">
            <v>刘琮护卫</v>
          </cell>
          <cell r="C1264" t="str">
            <v>【主线副本】-刘琮</v>
          </cell>
          <cell r="D1264">
            <v>10503</v>
          </cell>
          <cell r="E1264">
            <v>6</v>
          </cell>
          <cell r="F1264">
            <v>504</v>
          </cell>
          <cell r="G1264">
            <v>52</v>
          </cell>
          <cell r="H1264">
            <v>200</v>
          </cell>
          <cell r="I1264">
            <v>14046</v>
          </cell>
          <cell r="J1264">
            <v>0</v>
          </cell>
          <cell r="AR1264">
            <v>377058</v>
          </cell>
        </row>
        <row r="1265">
          <cell r="A1265">
            <v>11204</v>
          </cell>
          <cell r="B1265" t="str">
            <v>刘琮</v>
          </cell>
          <cell r="C1265" t="str">
            <v>【主线副本】-刘琮</v>
          </cell>
          <cell r="D1265">
            <v>10503</v>
          </cell>
          <cell r="E1265">
            <v>6</v>
          </cell>
          <cell r="F1265">
            <v>504</v>
          </cell>
          <cell r="G1265">
            <v>52</v>
          </cell>
          <cell r="H1265">
            <v>201</v>
          </cell>
          <cell r="I1265">
            <v>12045</v>
          </cell>
          <cell r="J1265">
            <v>1</v>
          </cell>
          <cell r="AR1265">
            <v>517862</v>
          </cell>
        </row>
        <row r="1266">
          <cell r="A1266">
            <v>11205</v>
          </cell>
          <cell r="B1266" t="str">
            <v>蔡瑁随从</v>
          </cell>
          <cell r="C1266" t="str">
            <v>【主线副本】-蔡瑁</v>
          </cell>
          <cell r="D1266">
            <v>10504</v>
          </cell>
          <cell r="E1266">
            <v>6</v>
          </cell>
          <cell r="F1266">
            <v>505</v>
          </cell>
          <cell r="G1266">
            <v>52</v>
          </cell>
          <cell r="H1266">
            <v>201</v>
          </cell>
          <cell r="I1266">
            <v>14045</v>
          </cell>
          <cell r="J1266">
            <v>0</v>
          </cell>
          <cell r="AR1266">
            <v>380804</v>
          </cell>
        </row>
        <row r="1267">
          <cell r="A1267">
            <v>11206</v>
          </cell>
          <cell r="B1267" t="str">
            <v>蔡瑁护卫</v>
          </cell>
          <cell r="C1267" t="str">
            <v>【主线副本】-蔡瑁</v>
          </cell>
          <cell r="D1267">
            <v>10504</v>
          </cell>
          <cell r="E1267">
            <v>6</v>
          </cell>
          <cell r="F1267">
            <v>505</v>
          </cell>
          <cell r="G1267">
            <v>52</v>
          </cell>
          <cell r="H1267">
            <v>201</v>
          </cell>
          <cell r="I1267">
            <v>11054</v>
          </cell>
          <cell r="J1267">
            <v>0</v>
          </cell>
          <cell r="AR1267">
            <v>380804</v>
          </cell>
        </row>
        <row r="1268">
          <cell r="A1268">
            <v>11207</v>
          </cell>
          <cell r="B1268" t="str">
            <v>蔡瑁</v>
          </cell>
          <cell r="C1268" t="str">
            <v>【主线副本】-蔡瑁</v>
          </cell>
          <cell r="D1268">
            <v>10504</v>
          </cell>
          <cell r="E1268">
            <v>6</v>
          </cell>
          <cell r="F1268">
            <v>505</v>
          </cell>
          <cell r="G1268">
            <v>52</v>
          </cell>
          <cell r="H1268">
            <v>202</v>
          </cell>
          <cell r="I1268">
            <v>11038</v>
          </cell>
          <cell r="J1268">
            <v>1</v>
          </cell>
          <cell r="AR1268">
            <v>526383</v>
          </cell>
        </row>
        <row r="1269">
          <cell r="A1269">
            <v>11208</v>
          </cell>
          <cell r="B1269" t="str">
            <v>刘备先锋军</v>
          </cell>
          <cell r="C1269" t="str">
            <v>【主线副本】-刘备先锋军1</v>
          </cell>
          <cell r="D1269">
            <v>10505</v>
          </cell>
          <cell r="E1269">
            <v>6</v>
          </cell>
          <cell r="F1269">
            <v>506</v>
          </cell>
          <cell r="G1269">
            <v>53</v>
          </cell>
          <cell r="H1269">
            <v>202</v>
          </cell>
          <cell r="I1269">
            <v>13036</v>
          </cell>
          <cell r="J1269">
            <v>0</v>
          </cell>
          <cell r="AR1269">
            <v>384626</v>
          </cell>
        </row>
        <row r="1270">
          <cell r="A1270">
            <v>11209</v>
          </cell>
          <cell r="B1270" t="str">
            <v>刘备斥候</v>
          </cell>
          <cell r="C1270" t="str">
            <v>【主线副本】-刘备先锋军1</v>
          </cell>
          <cell r="D1270">
            <v>10505</v>
          </cell>
          <cell r="E1270">
            <v>6</v>
          </cell>
          <cell r="F1270">
            <v>506</v>
          </cell>
          <cell r="G1270">
            <v>53</v>
          </cell>
          <cell r="H1270">
            <v>202</v>
          </cell>
          <cell r="I1270">
            <v>14042</v>
          </cell>
          <cell r="J1270">
            <v>0</v>
          </cell>
          <cell r="AR1270">
            <v>384626</v>
          </cell>
        </row>
        <row r="1271">
          <cell r="A1271">
            <v>11210</v>
          </cell>
          <cell r="B1271" t="str">
            <v>刘备先锋军</v>
          </cell>
          <cell r="C1271" t="str">
            <v>【主线副本】-刘备先锋军2</v>
          </cell>
          <cell r="D1271">
            <v>10506</v>
          </cell>
          <cell r="E1271">
            <v>6</v>
          </cell>
          <cell r="F1271">
            <v>507</v>
          </cell>
          <cell r="G1271">
            <v>53</v>
          </cell>
          <cell r="H1271">
            <v>202</v>
          </cell>
          <cell r="I1271">
            <v>11053</v>
          </cell>
          <cell r="J1271">
            <v>0</v>
          </cell>
          <cell r="AR1271">
            <v>384626</v>
          </cell>
        </row>
        <row r="1272">
          <cell r="A1272">
            <v>11211</v>
          </cell>
          <cell r="B1272" t="str">
            <v>刘备斥候</v>
          </cell>
          <cell r="C1272" t="str">
            <v>【主线副本】-刘备先锋军2</v>
          </cell>
          <cell r="D1272">
            <v>10506</v>
          </cell>
          <cell r="E1272">
            <v>6</v>
          </cell>
          <cell r="F1272">
            <v>507</v>
          </cell>
          <cell r="G1272">
            <v>53</v>
          </cell>
          <cell r="H1272">
            <v>202</v>
          </cell>
          <cell r="I1272">
            <v>14050</v>
          </cell>
          <cell r="J1272">
            <v>0</v>
          </cell>
          <cell r="AR1272">
            <v>384626</v>
          </cell>
        </row>
        <row r="1273">
          <cell r="A1273">
            <v>11212</v>
          </cell>
          <cell r="B1273" t="str">
            <v>孙乾随从</v>
          </cell>
          <cell r="C1273" t="str">
            <v>【主线副本】-孙乾</v>
          </cell>
          <cell r="D1273">
            <v>10507</v>
          </cell>
          <cell r="E1273">
            <v>6</v>
          </cell>
          <cell r="F1273">
            <v>508</v>
          </cell>
          <cell r="G1273">
            <v>53</v>
          </cell>
          <cell r="H1273">
            <v>202</v>
          </cell>
          <cell r="I1273">
            <v>14043</v>
          </cell>
          <cell r="J1273">
            <v>0</v>
          </cell>
          <cell r="AR1273">
            <v>384626</v>
          </cell>
        </row>
        <row r="1274">
          <cell r="A1274">
            <v>11213</v>
          </cell>
          <cell r="B1274" t="str">
            <v>孙乾护卫</v>
          </cell>
          <cell r="C1274" t="str">
            <v>【主线副本】-孙乾</v>
          </cell>
          <cell r="D1274">
            <v>10507</v>
          </cell>
          <cell r="E1274">
            <v>6</v>
          </cell>
          <cell r="F1274">
            <v>508</v>
          </cell>
          <cell r="G1274">
            <v>53</v>
          </cell>
          <cell r="H1274">
            <v>202</v>
          </cell>
          <cell r="I1274">
            <v>11053</v>
          </cell>
          <cell r="J1274">
            <v>0</v>
          </cell>
          <cell r="AR1274">
            <v>384626</v>
          </cell>
        </row>
        <row r="1275">
          <cell r="A1275">
            <v>11214</v>
          </cell>
          <cell r="B1275" t="str">
            <v>孙乾</v>
          </cell>
          <cell r="C1275" t="str">
            <v>【主线副本】-孙乾</v>
          </cell>
          <cell r="D1275">
            <v>10507</v>
          </cell>
          <cell r="E1275">
            <v>6</v>
          </cell>
          <cell r="F1275">
            <v>508</v>
          </cell>
          <cell r="G1275">
            <v>53</v>
          </cell>
          <cell r="H1275">
            <v>203</v>
          </cell>
          <cell r="I1275">
            <v>14029</v>
          </cell>
          <cell r="J1275">
            <v>1</v>
          </cell>
          <cell r="AR1275">
            <v>528189</v>
          </cell>
        </row>
        <row r="1276">
          <cell r="A1276">
            <v>11215</v>
          </cell>
          <cell r="B1276" t="str">
            <v>刘备主力军</v>
          </cell>
          <cell r="C1276" t="str">
            <v>【主线副本】-刘备主力军1</v>
          </cell>
          <cell r="D1276">
            <v>10508</v>
          </cell>
          <cell r="E1276">
            <v>6</v>
          </cell>
          <cell r="F1276">
            <v>509</v>
          </cell>
          <cell r="G1276">
            <v>53</v>
          </cell>
          <cell r="H1276">
            <v>203</v>
          </cell>
          <cell r="I1276">
            <v>14043</v>
          </cell>
          <cell r="J1276">
            <v>0</v>
          </cell>
          <cell r="AR1276">
            <v>388416</v>
          </cell>
        </row>
        <row r="1277">
          <cell r="A1277">
            <v>11216</v>
          </cell>
          <cell r="B1277" t="str">
            <v>刘备精锐军</v>
          </cell>
          <cell r="C1277" t="str">
            <v>【主线副本】-刘备主力军1</v>
          </cell>
          <cell r="D1277">
            <v>10508</v>
          </cell>
          <cell r="E1277">
            <v>6</v>
          </cell>
          <cell r="F1277">
            <v>509</v>
          </cell>
          <cell r="G1277">
            <v>53</v>
          </cell>
          <cell r="H1277">
            <v>203</v>
          </cell>
          <cell r="I1277">
            <v>14047</v>
          </cell>
          <cell r="J1277">
            <v>0</v>
          </cell>
          <cell r="AR1277">
            <v>388416</v>
          </cell>
        </row>
        <row r="1278">
          <cell r="A1278">
            <v>11217</v>
          </cell>
          <cell r="B1278" t="str">
            <v>刘备主力军</v>
          </cell>
          <cell r="C1278" t="str">
            <v>【主线副本】-刘备主力军2</v>
          </cell>
          <cell r="D1278">
            <v>10509</v>
          </cell>
          <cell r="E1278">
            <v>6</v>
          </cell>
          <cell r="F1278">
            <v>510</v>
          </cell>
          <cell r="G1278">
            <v>53</v>
          </cell>
          <cell r="H1278">
            <v>203</v>
          </cell>
          <cell r="I1278">
            <v>14046</v>
          </cell>
          <cell r="J1278">
            <v>0</v>
          </cell>
          <cell r="AR1278">
            <v>388416</v>
          </cell>
        </row>
        <row r="1279">
          <cell r="A1279">
            <v>11218</v>
          </cell>
          <cell r="B1279" t="str">
            <v>刘备精锐军</v>
          </cell>
          <cell r="C1279" t="str">
            <v>【主线副本】-刘备主力军2</v>
          </cell>
          <cell r="D1279">
            <v>10509</v>
          </cell>
          <cell r="E1279">
            <v>6</v>
          </cell>
          <cell r="F1279">
            <v>510</v>
          </cell>
          <cell r="G1279">
            <v>53</v>
          </cell>
          <cell r="H1279">
            <v>203</v>
          </cell>
          <cell r="I1279">
            <v>14047</v>
          </cell>
          <cell r="J1279">
            <v>0</v>
          </cell>
          <cell r="AR1279">
            <v>388416</v>
          </cell>
        </row>
        <row r="1280">
          <cell r="A1280">
            <v>11219</v>
          </cell>
          <cell r="B1280" t="str">
            <v>糜芳随从</v>
          </cell>
          <cell r="C1280" t="str">
            <v>【主线副本】-糜芳</v>
          </cell>
          <cell r="D1280">
            <v>10510</v>
          </cell>
          <cell r="E1280">
            <v>6</v>
          </cell>
          <cell r="F1280">
            <v>511</v>
          </cell>
          <cell r="G1280">
            <v>53</v>
          </cell>
          <cell r="H1280">
            <v>203</v>
          </cell>
          <cell r="I1280">
            <v>14044</v>
          </cell>
          <cell r="J1280">
            <v>0</v>
          </cell>
          <cell r="AR1280">
            <v>388416</v>
          </cell>
        </row>
        <row r="1281">
          <cell r="A1281">
            <v>11220</v>
          </cell>
          <cell r="B1281" t="str">
            <v>糜芳护卫</v>
          </cell>
          <cell r="C1281" t="str">
            <v>【主线副本】-糜芳</v>
          </cell>
          <cell r="D1281">
            <v>10510</v>
          </cell>
          <cell r="E1281">
            <v>6</v>
          </cell>
          <cell r="F1281">
            <v>511</v>
          </cell>
          <cell r="G1281">
            <v>53</v>
          </cell>
          <cell r="H1281">
            <v>203</v>
          </cell>
          <cell r="I1281">
            <v>11053</v>
          </cell>
          <cell r="J1281">
            <v>0</v>
          </cell>
          <cell r="AR1281">
            <v>388416</v>
          </cell>
        </row>
        <row r="1282">
          <cell r="A1282">
            <v>11221</v>
          </cell>
          <cell r="B1282" t="str">
            <v>糜芳</v>
          </cell>
          <cell r="C1282" t="str">
            <v>【主线副本】-糜芳</v>
          </cell>
          <cell r="D1282">
            <v>10510</v>
          </cell>
          <cell r="E1282">
            <v>6</v>
          </cell>
          <cell r="F1282">
            <v>511</v>
          </cell>
          <cell r="G1282">
            <v>53</v>
          </cell>
          <cell r="H1282">
            <v>204</v>
          </cell>
          <cell r="I1282">
            <v>12031</v>
          </cell>
          <cell r="J1282">
            <v>1</v>
          </cell>
          <cell r="AR1282">
            <v>533439</v>
          </cell>
        </row>
        <row r="1283">
          <cell r="A1283">
            <v>11222</v>
          </cell>
          <cell r="B1283" t="str">
            <v>刘备精锐军</v>
          </cell>
          <cell r="C1283" t="str">
            <v>【主线副本】-刘备精锐军1</v>
          </cell>
          <cell r="D1283">
            <v>10511</v>
          </cell>
          <cell r="E1283">
            <v>6</v>
          </cell>
          <cell r="F1283">
            <v>512</v>
          </cell>
          <cell r="G1283">
            <v>53</v>
          </cell>
          <cell r="H1283">
            <v>204</v>
          </cell>
          <cell r="I1283">
            <v>14047</v>
          </cell>
          <cell r="J1283">
            <v>0</v>
          </cell>
          <cell r="AR1283">
            <v>392286</v>
          </cell>
        </row>
        <row r="1284">
          <cell r="A1284">
            <v>11223</v>
          </cell>
          <cell r="B1284" t="str">
            <v>刘备主力军</v>
          </cell>
          <cell r="C1284" t="str">
            <v>【主线副本】-刘备精锐军1</v>
          </cell>
          <cell r="D1284">
            <v>10511</v>
          </cell>
          <cell r="E1284">
            <v>6</v>
          </cell>
          <cell r="F1284">
            <v>512</v>
          </cell>
          <cell r="G1284">
            <v>53</v>
          </cell>
          <cell r="H1284">
            <v>204</v>
          </cell>
          <cell r="I1284">
            <v>11054</v>
          </cell>
          <cell r="J1284">
            <v>0</v>
          </cell>
          <cell r="AR1284">
            <v>392280</v>
          </cell>
        </row>
        <row r="1285">
          <cell r="A1285">
            <v>11224</v>
          </cell>
          <cell r="B1285" t="str">
            <v>刘备精锐军</v>
          </cell>
          <cell r="C1285" t="str">
            <v>【主线副本】-刘备精锐军2</v>
          </cell>
          <cell r="D1285">
            <v>10512</v>
          </cell>
          <cell r="E1285">
            <v>6</v>
          </cell>
          <cell r="F1285">
            <v>513</v>
          </cell>
          <cell r="G1285">
            <v>53</v>
          </cell>
          <cell r="H1285">
            <v>204</v>
          </cell>
          <cell r="I1285">
            <v>14048</v>
          </cell>
          <cell r="J1285">
            <v>0</v>
          </cell>
          <cell r="AR1285">
            <v>392286</v>
          </cell>
        </row>
        <row r="1286">
          <cell r="A1286">
            <v>11225</v>
          </cell>
          <cell r="B1286" t="str">
            <v>刘备主力军</v>
          </cell>
          <cell r="C1286" t="str">
            <v>【主线副本】-刘备精锐军2</v>
          </cell>
          <cell r="D1286">
            <v>10512</v>
          </cell>
          <cell r="E1286">
            <v>6</v>
          </cell>
          <cell r="F1286">
            <v>513</v>
          </cell>
          <cell r="G1286">
            <v>53</v>
          </cell>
          <cell r="H1286">
            <v>204</v>
          </cell>
          <cell r="I1286">
            <v>14044</v>
          </cell>
          <cell r="J1286">
            <v>0</v>
          </cell>
          <cell r="AR1286">
            <v>392280</v>
          </cell>
        </row>
        <row r="1287">
          <cell r="A1287">
            <v>11226</v>
          </cell>
          <cell r="B1287" t="str">
            <v>刘封随从</v>
          </cell>
          <cell r="C1287" t="str">
            <v>【主线副本】-刘封</v>
          </cell>
          <cell r="D1287">
            <v>10513</v>
          </cell>
          <cell r="E1287">
            <v>6</v>
          </cell>
          <cell r="F1287">
            <v>514</v>
          </cell>
          <cell r="G1287">
            <v>53</v>
          </cell>
          <cell r="H1287">
            <v>204</v>
          </cell>
          <cell r="I1287">
            <v>14045</v>
          </cell>
          <cell r="J1287">
            <v>0</v>
          </cell>
          <cell r="AR1287">
            <v>392286</v>
          </cell>
        </row>
        <row r="1288">
          <cell r="A1288">
            <v>11227</v>
          </cell>
          <cell r="B1288" t="str">
            <v>刘封护卫</v>
          </cell>
          <cell r="C1288" t="str">
            <v>【主线副本】-刘封</v>
          </cell>
          <cell r="D1288">
            <v>10513</v>
          </cell>
          <cell r="E1288">
            <v>6</v>
          </cell>
          <cell r="F1288">
            <v>514</v>
          </cell>
          <cell r="G1288">
            <v>53</v>
          </cell>
          <cell r="H1288">
            <v>204</v>
          </cell>
          <cell r="I1288">
            <v>14043</v>
          </cell>
          <cell r="J1288">
            <v>0</v>
          </cell>
          <cell r="AR1288">
            <v>392280</v>
          </cell>
        </row>
        <row r="1289">
          <cell r="A1289">
            <v>11228</v>
          </cell>
          <cell r="B1289" t="str">
            <v>刘封</v>
          </cell>
          <cell r="C1289" t="str">
            <v>【主线副本】-刘封</v>
          </cell>
          <cell r="D1289">
            <v>10513</v>
          </cell>
          <cell r="E1289">
            <v>6</v>
          </cell>
          <cell r="F1289">
            <v>514</v>
          </cell>
          <cell r="G1289">
            <v>53</v>
          </cell>
          <cell r="H1289">
            <v>205</v>
          </cell>
          <cell r="I1289">
            <v>12031</v>
          </cell>
          <cell r="J1289">
            <v>1</v>
          </cell>
          <cell r="AR1289">
            <v>538626</v>
          </cell>
        </row>
        <row r="1290">
          <cell r="A1290">
            <v>11229</v>
          </cell>
          <cell r="B1290" t="str">
            <v>魏延随从</v>
          </cell>
          <cell r="C1290" t="str">
            <v>【主线副本】-魏延</v>
          </cell>
          <cell r="D1290">
            <v>10514</v>
          </cell>
          <cell r="E1290">
            <v>6</v>
          </cell>
          <cell r="F1290">
            <v>515</v>
          </cell>
          <cell r="G1290">
            <v>53</v>
          </cell>
          <cell r="H1290">
            <v>205</v>
          </cell>
          <cell r="I1290">
            <v>14044</v>
          </cell>
          <cell r="J1290">
            <v>0</v>
          </cell>
          <cell r="AR1290">
            <v>396104</v>
          </cell>
        </row>
        <row r="1291">
          <cell r="A1291">
            <v>11230</v>
          </cell>
          <cell r="B1291" t="str">
            <v>魏延护卫</v>
          </cell>
          <cell r="C1291" t="str">
            <v>【主线副本】-魏延</v>
          </cell>
          <cell r="D1291">
            <v>10514</v>
          </cell>
          <cell r="E1291">
            <v>6</v>
          </cell>
          <cell r="F1291">
            <v>515</v>
          </cell>
          <cell r="G1291">
            <v>53</v>
          </cell>
          <cell r="H1291">
            <v>205</v>
          </cell>
          <cell r="I1291">
            <v>14042</v>
          </cell>
          <cell r="J1291">
            <v>0</v>
          </cell>
          <cell r="AR1291">
            <v>396104</v>
          </cell>
        </row>
        <row r="1292">
          <cell r="A1292">
            <v>11231</v>
          </cell>
          <cell r="B1292" t="str">
            <v>魏延</v>
          </cell>
          <cell r="C1292" t="str">
            <v>【主线副本】-魏延</v>
          </cell>
          <cell r="D1292">
            <v>10514</v>
          </cell>
          <cell r="E1292">
            <v>6</v>
          </cell>
          <cell r="F1292">
            <v>515</v>
          </cell>
          <cell r="G1292">
            <v>53</v>
          </cell>
          <cell r="H1292">
            <v>206</v>
          </cell>
          <cell r="I1292">
            <v>12007</v>
          </cell>
          <cell r="J1292">
            <v>1</v>
          </cell>
          <cell r="AR1292">
            <v>547393</v>
          </cell>
        </row>
        <row r="1293">
          <cell r="A1293">
            <v>11232</v>
          </cell>
          <cell r="B1293" t="str">
            <v>曹营先锋军</v>
          </cell>
          <cell r="C1293" t="str">
            <v>【主线副本】-曹营先锋军1</v>
          </cell>
          <cell r="D1293">
            <v>10515</v>
          </cell>
          <cell r="E1293">
            <v>6</v>
          </cell>
          <cell r="F1293">
            <v>516</v>
          </cell>
          <cell r="G1293">
            <v>54</v>
          </cell>
          <cell r="H1293">
            <v>206</v>
          </cell>
          <cell r="I1293">
            <v>11054</v>
          </cell>
          <cell r="J1293">
            <v>0</v>
          </cell>
          <cell r="AR1293">
            <v>400006</v>
          </cell>
        </row>
        <row r="1294">
          <cell r="A1294">
            <v>11233</v>
          </cell>
          <cell r="B1294" t="str">
            <v>曹营斥候</v>
          </cell>
          <cell r="C1294" t="str">
            <v>【主线副本】-曹营先锋军1</v>
          </cell>
          <cell r="D1294">
            <v>10515</v>
          </cell>
          <cell r="E1294">
            <v>6</v>
          </cell>
          <cell r="F1294">
            <v>516</v>
          </cell>
          <cell r="G1294">
            <v>54</v>
          </cell>
          <cell r="H1294">
            <v>206</v>
          </cell>
          <cell r="I1294">
            <v>11042</v>
          </cell>
          <cell r="J1294">
            <v>0</v>
          </cell>
          <cell r="AR1294">
            <v>400006</v>
          </cell>
        </row>
        <row r="1295">
          <cell r="A1295">
            <v>11234</v>
          </cell>
          <cell r="B1295" t="str">
            <v>曹营先锋军</v>
          </cell>
          <cell r="C1295" t="str">
            <v>【主线副本】-曹营先锋军2</v>
          </cell>
          <cell r="D1295">
            <v>10516</v>
          </cell>
          <cell r="E1295">
            <v>6</v>
          </cell>
          <cell r="F1295">
            <v>517</v>
          </cell>
          <cell r="G1295">
            <v>54</v>
          </cell>
          <cell r="H1295">
            <v>206</v>
          </cell>
          <cell r="I1295">
            <v>14050</v>
          </cell>
          <cell r="J1295">
            <v>0</v>
          </cell>
          <cell r="AR1295">
            <v>400006</v>
          </cell>
        </row>
        <row r="1296">
          <cell r="A1296">
            <v>11235</v>
          </cell>
          <cell r="B1296" t="str">
            <v>曹营斥候</v>
          </cell>
          <cell r="C1296" t="str">
            <v>【主线副本】-曹营先锋军2</v>
          </cell>
          <cell r="D1296">
            <v>10516</v>
          </cell>
          <cell r="E1296">
            <v>6</v>
          </cell>
          <cell r="F1296">
            <v>517</v>
          </cell>
          <cell r="G1296">
            <v>54</v>
          </cell>
          <cell r="H1296">
            <v>206</v>
          </cell>
          <cell r="I1296">
            <v>14044</v>
          </cell>
          <cell r="J1296">
            <v>0</v>
          </cell>
          <cell r="AR1296">
            <v>400006</v>
          </cell>
        </row>
        <row r="1297">
          <cell r="A1297">
            <v>11236</v>
          </cell>
          <cell r="B1297" t="str">
            <v>曹仁随从</v>
          </cell>
          <cell r="C1297" t="str">
            <v>【主线副本】-曹仁</v>
          </cell>
          <cell r="D1297">
            <v>10517</v>
          </cell>
          <cell r="E1297">
            <v>6</v>
          </cell>
          <cell r="F1297">
            <v>518</v>
          </cell>
          <cell r="G1297">
            <v>54</v>
          </cell>
          <cell r="H1297">
            <v>206</v>
          </cell>
          <cell r="I1297">
            <v>14045</v>
          </cell>
          <cell r="J1297">
            <v>0</v>
          </cell>
          <cell r="AR1297">
            <v>400006</v>
          </cell>
        </row>
        <row r="1298">
          <cell r="A1298">
            <v>11237</v>
          </cell>
          <cell r="B1298" t="str">
            <v>曹仁护卫</v>
          </cell>
          <cell r="C1298" t="str">
            <v>【主线副本】-曹仁</v>
          </cell>
          <cell r="D1298">
            <v>10517</v>
          </cell>
          <cell r="E1298">
            <v>6</v>
          </cell>
          <cell r="F1298">
            <v>518</v>
          </cell>
          <cell r="G1298">
            <v>54</v>
          </cell>
          <cell r="H1298">
            <v>206</v>
          </cell>
          <cell r="I1298">
            <v>14046</v>
          </cell>
          <cell r="J1298">
            <v>0</v>
          </cell>
          <cell r="AR1298">
            <v>400006</v>
          </cell>
        </row>
        <row r="1299">
          <cell r="A1299">
            <v>11238</v>
          </cell>
          <cell r="B1299" t="str">
            <v>曹仁</v>
          </cell>
          <cell r="C1299" t="str">
            <v>【主线副本】-曹仁</v>
          </cell>
          <cell r="D1299">
            <v>10517</v>
          </cell>
          <cell r="E1299">
            <v>6</v>
          </cell>
          <cell r="F1299">
            <v>518</v>
          </cell>
          <cell r="G1299">
            <v>54</v>
          </cell>
          <cell r="H1299">
            <v>207</v>
          </cell>
          <cell r="I1299">
            <v>11003</v>
          </cell>
          <cell r="J1299">
            <v>1</v>
          </cell>
          <cell r="AR1299">
            <v>549615</v>
          </cell>
        </row>
        <row r="1300">
          <cell r="A1300">
            <v>11239</v>
          </cell>
          <cell r="B1300" t="str">
            <v>曹营左翼军</v>
          </cell>
          <cell r="C1300" t="str">
            <v>【主线副本】-曹营左翼军1</v>
          </cell>
          <cell r="D1300">
            <v>10518</v>
          </cell>
          <cell r="E1300">
            <v>6</v>
          </cell>
          <cell r="F1300">
            <v>519</v>
          </cell>
          <cell r="G1300">
            <v>54</v>
          </cell>
          <cell r="H1300">
            <v>207</v>
          </cell>
          <cell r="I1300">
            <v>14042</v>
          </cell>
          <cell r="J1300">
            <v>0</v>
          </cell>
          <cell r="AR1300">
            <v>404197</v>
          </cell>
        </row>
        <row r="1301">
          <cell r="A1301">
            <v>11240</v>
          </cell>
          <cell r="B1301" t="str">
            <v>曹营主力军</v>
          </cell>
          <cell r="C1301" t="str">
            <v>【主线副本】-曹营左翼军1</v>
          </cell>
          <cell r="D1301">
            <v>10518</v>
          </cell>
          <cell r="E1301">
            <v>6</v>
          </cell>
          <cell r="F1301">
            <v>519</v>
          </cell>
          <cell r="G1301">
            <v>54</v>
          </cell>
          <cell r="H1301">
            <v>207</v>
          </cell>
          <cell r="I1301">
            <v>11054</v>
          </cell>
          <cell r="J1301">
            <v>0</v>
          </cell>
          <cell r="AR1301">
            <v>404191</v>
          </cell>
        </row>
        <row r="1302">
          <cell r="A1302">
            <v>11241</v>
          </cell>
          <cell r="B1302" t="str">
            <v>曹营左翼军</v>
          </cell>
          <cell r="C1302" t="str">
            <v>【主线副本】-曹营左翼军2</v>
          </cell>
          <cell r="D1302">
            <v>10519</v>
          </cell>
          <cell r="E1302">
            <v>6</v>
          </cell>
          <cell r="F1302">
            <v>520</v>
          </cell>
          <cell r="G1302">
            <v>54</v>
          </cell>
          <cell r="H1302">
            <v>207</v>
          </cell>
          <cell r="I1302">
            <v>14043</v>
          </cell>
          <cell r="J1302">
            <v>0</v>
          </cell>
          <cell r="AR1302">
            <v>404197</v>
          </cell>
        </row>
        <row r="1303">
          <cell r="A1303">
            <v>11242</v>
          </cell>
          <cell r="B1303" t="str">
            <v>曹营精锐军</v>
          </cell>
          <cell r="C1303" t="str">
            <v>【主线副本】-曹营左翼军2</v>
          </cell>
          <cell r="D1303">
            <v>10519</v>
          </cell>
          <cell r="E1303">
            <v>6</v>
          </cell>
          <cell r="F1303">
            <v>520</v>
          </cell>
          <cell r="G1303">
            <v>54</v>
          </cell>
          <cell r="H1303">
            <v>207</v>
          </cell>
          <cell r="I1303">
            <v>14048</v>
          </cell>
          <cell r="J1303">
            <v>0</v>
          </cell>
          <cell r="AR1303">
            <v>404191</v>
          </cell>
        </row>
        <row r="1304">
          <cell r="A1304">
            <v>11243</v>
          </cell>
          <cell r="B1304" t="str">
            <v>曹洪随从</v>
          </cell>
          <cell r="C1304" t="str">
            <v>【主线副本】-曹洪</v>
          </cell>
          <cell r="D1304">
            <v>10520</v>
          </cell>
          <cell r="E1304">
            <v>6</v>
          </cell>
          <cell r="F1304">
            <v>521</v>
          </cell>
          <cell r="G1304">
            <v>54</v>
          </cell>
          <cell r="H1304">
            <v>207</v>
          </cell>
          <cell r="I1304">
            <v>14045</v>
          </cell>
          <cell r="J1304">
            <v>0</v>
          </cell>
          <cell r="AR1304">
            <v>404197</v>
          </cell>
        </row>
        <row r="1305">
          <cell r="A1305">
            <v>11244</v>
          </cell>
          <cell r="B1305" t="str">
            <v>曹洪护卫</v>
          </cell>
          <cell r="C1305" t="str">
            <v>【主线副本】-曹洪</v>
          </cell>
          <cell r="D1305">
            <v>10520</v>
          </cell>
          <cell r="E1305">
            <v>6</v>
          </cell>
          <cell r="F1305">
            <v>521</v>
          </cell>
          <cell r="G1305">
            <v>54</v>
          </cell>
          <cell r="H1305">
            <v>207</v>
          </cell>
          <cell r="I1305">
            <v>14046</v>
          </cell>
          <cell r="J1305">
            <v>0</v>
          </cell>
          <cell r="AR1305">
            <v>404191</v>
          </cell>
        </row>
        <row r="1306">
          <cell r="A1306">
            <v>11245</v>
          </cell>
          <cell r="B1306" t="str">
            <v>曹洪</v>
          </cell>
          <cell r="C1306" t="str">
            <v>【主线副本】-曹洪</v>
          </cell>
          <cell r="D1306">
            <v>10520</v>
          </cell>
          <cell r="E1306">
            <v>6</v>
          </cell>
          <cell r="F1306">
            <v>521</v>
          </cell>
          <cell r="G1306">
            <v>54</v>
          </cell>
          <cell r="H1306">
            <v>208</v>
          </cell>
          <cell r="I1306">
            <v>11023</v>
          </cell>
          <cell r="J1306">
            <v>1</v>
          </cell>
          <cell r="AR1306">
            <v>555380</v>
          </cell>
        </row>
        <row r="1307">
          <cell r="A1307">
            <v>11246</v>
          </cell>
          <cell r="B1307" t="str">
            <v>曹营右翼军</v>
          </cell>
          <cell r="C1307" t="str">
            <v>【主线副本】-曹营右翼军1</v>
          </cell>
          <cell r="D1307">
            <v>10521</v>
          </cell>
          <cell r="E1307">
            <v>6</v>
          </cell>
          <cell r="F1307">
            <v>522</v>
          </cell>
          <cell r="G1307">
            <v>54</v>
          </cell>
          <cell r="H1307">
            <v>208</v>
          </cell>
          <cell r="I1307">
            <v>14044</v>
          </cell>
          <cell r="J1307">
            <v>0</v>
          </cell>
          <cell r="AR1307">
            <v>408442</v>
          </cell>
        </row>
        <row r="1308">
          <cell r="A1308">
            <v>11247</v>
          </cell>
          <cell r="B1308" t="str">
            <v>曹营主力军</v>
          </cell>
          <cell r="C1308" t="str">
            <v>【主线副本】-曹营右翼军1</v>
          </cell>
          <cell r="D1308">
            <v>10521</v>
          </cell>
          <cell r="E1308">
            <v>6</v>
          </cell>
          <cell r="F1308">
            <v>522</v>
          </cell>
          <cell r="G1308">
            <v>54</v>
          </cell>
          <cell r="H1308">
            <v>208</v>
          </cell>
          <cell r="I1308">
            <v>13036</v>
          </cell>
          <cell r="J1308">
            <v>0</v>
          </cell>
          <cell r="AR1308">
            <v>408448</v>
          </cell>
        </row>
        <row r="1309">
          <cell r="A1309">
            <v>11248</v>
          </cell>
          <cell r="B1309" t="str">
            <v>曹营右翼军</v>
          </cell>
          <cell r="C1309" t="str">
            <v>【主线副本】-曹营右翼军2</v>
          </cell>
          <cell r="D1309">
            <v>10522</v>
          </cell>
          <cell r="E1309">
            <v>6</v>
          </cell>
          <cell r="F1309">
            <v>523</v>
          </cell>
          <cell r="G1309">
            <v>54</v>
          </cell>
          <cell r="H1309">
            <v>208</v>
          </cell>
          <cell r="I1309">
            <v>14046</v>
          </cell>
          <cell r="J1309">
            <v>0</v>
          </cell>
          <cell r="AR1309">
            <v>408442</v>
          </cell>
        </row>
        <row r="1310">
          <cell r="A1310">
            <v>11249</v>
          </cell>
          <cell r="B1310" t="str">
            <v>曹营精锐军</v>
          </cell>
          <cell r="C1310" t="str">
            <v>【主线副本】-曹营右翼军2</v>
          </cell>
          <cell r="D1310">
            <v>10522</v>
          </cell>
          <cell r="E1310">
            <v>6</v>
          </cell>
          <cell r="F1310">
            <v>523</v>
          </cell>
          <cell r="G1310">
            <v>54</v>
          </cell>
          <cell r="H1310">
            <v>208</v>
          </cell>
          <cell r="I1310">
            <v>14047</v>
          </cell>
          <cell r="J1310">
            <v>0</v>
          </cell>
          <cell r="AR1310">
            <v>408448</v>
          </cell>
        </row>
        <row r="1311">
          <cell r="A1311">
            <v>11250</v>
          </cell>
          <cell r="B1311" t="str">
            <v>刘晔随从</v>
          </cell>
          <cell r="C1311" t="str">
            <v>【主线副本】-刘晔</v>
          </cell>
          <cell r="D1311">
            <v>10523</v>
          </cell>
          <cell r="E1311">
            <v>6</v>
          </cell>
          <cell r="F1311">
            <v>524</v>
          </cell>
          <cell r="G1311">
            <v>54</v>
          </cell>
          <cell r="H1311">
            <v>208</v>
          </cell>
          <cell r="I1311">
            <v>14045</v>
          </cell>
          <cell r="J1311">
            <v>0</v>
          </cell>
          <cell r="AR1311">
            <v>408442</v>
          </cell>
        </row>
        <row r="1312">
          <cell r="A1312">
            <v>11251</v>
          </cell>
          <cell r="B1312" t="str">
            <v>刘晔护卫</v>
          </cell>
          <cell r="C1312" t="str">
            <v>【主线副本】-刘晔</v>
          </cell>
          <cell r="D1312">
            <v>10523</v>
          </cell>
          <cell r="E1312">
            <v>6</v>
          </cell>
          <cell r="F1312">
            <v>524</v>
          </cell>
          <cell r="G1312">
            <v>54</v>
          </cell>
          <cell r="H1312">
            <v>208</v>
          </cell>
          <cell r="I1312">
            <v>11053</v>
          </cell>
          <cell r="J1312">
            <v>0</v>
          </cell>
          <cell r="AR1312">
            <v>408448</v>
          </cell>
        </row>
        <row r="1313">
          <cell r="A1313">
            <v>11252</v>
          </cell>
          <cell r="B1313" t="str">
            <v>刘晔</v>
          </cell>
          <cell r="C1313" t="str">
            <v>【主线副本】-刘晔</v>
          </cell>
          <cell r="D1313">
            <v>10523</v>
          </cell>
          <cell r="E1313">
            <v>6</v>
          </cell>
          <cell r="F1313">
            <v>524</v>
          </cell>
          <cell r="G1313">
            <v>54</v>
          </cell>
          <cell r="H1313">
            <v>209</v>
          </cell>
          <cell r="I1313">
            <v>11026</v>
          </cell>
          <cell r="J1313">
            <v>1</v>
          </cell>
          <cell r="AR1313">
            <v>561069</v>
          </cell>
        </row>
        <row r="1314">
          <cell r="A1314">
            <v>11253</v>
          </cell>
          <cell r="B1314" t="str">
            <v>许褚随从</v>
          </cell>
          <cell r="C1314" t="str">
            <v>【主线副本】-许褚</v>
          </cell>
          <cell r="D1314">
            <v>10524</v>
          </cell>
          <cell r="E1314">
            <v>6</v>
          </cell>
          <cell r="F1314">
            <v>525</v>
          </cell>
          <cell r="G1314">
            <v>54</v>
          </cell>
          <cell r="H1314">
            <v>209</v>
          </cell>
          <cell r="I1314">
            <v>11042</v>
          </cell>
          <cell r="J1314">
            <v>0</v>
          </cell>
          <cell r="AR1314">
            <v>412639</v>
          </cell>
        </row>
        <row r="1315">
          <cell r="A1315">
            <v>11254</v>
          </cell>
          <cell r="B1315" t="str">
            <v>许褚护卫</v>
          </cell>
          <cell r="C1315" t="str">
            <v>【主线副本】-许褚</v>
          </cell>
          <cell r="D1315">
            <v>10524</v>
          </cell>
          <cell r="E1315">
            <v>6</v>
          </cell>
          <cell r="F1315">
            <v>525</v>
          </cell>
          <cell r="G1315">
            <v>54</v>
          </cell>
          <cell r="H1315">
            <v>209</v>
          </cell>
          <cell r="I1315">
            <v>14042</v>
          </cell>
          <cell r="J1315">
            <v>0</v>
          </cell>
          <cell r="AR1315">
            <v>412632</v>
          </cell>
        </row>
        <row r="1316">
          <cell r="A1316">
            <v>11255</v>
          </cell>
          <cell r="B1316" t="str">
            <v>许褚</v>
          </cell>
          <cell r="C1316" t="str">
            <v>【主线副本】-许褚</v>
          </cell>
          <cell r="D1316">
            <v>10524</v>
          </cell>
          <cell r="E1316">
            <v>6</v>
          </cell>
          <cell r="F1316">
            <v>525</v>
          </cell>
          <cell r="G1316">
            <v>54</v>
          </cell>
          <cell r="H1316">
            <v>210</v>
          </cell>
          <cell r="I1316">
            <v>11016</v>
          </cell>
          <cell r="J1316">
            <v>1</v>
          </cell>
          <cell r="AR1316">
            <v>575508</v>
          </cell>
        </row>
        <row r="1317">
          <cell r="A1317">
            <v>11256</v>
          </cell>
          <cell r="B1317" t="str">
            <v>荆州残军</v>
          </cell>
          <cell r="C1317" t="str">
            <v>【主线副本】-荆州残军1</v>
          </cell>
          <cell r="D1317">
            <v>10525</v>
          </cell>
          <cell r="E1317">
            <v>6</v>
          </cell>
          <cell r="F1317">
            <v>526</v>
          </cell>
          <cell r="G1317">
            <v>55</v>
          </cell>
          <cell r="H1317">
            <v>210</v>
          </cell>
          <cell r="I1317">
            <v>11053</v>
          </cell>
          <cell r="J1317">
            <v>0</v>
          </cell>
          <cell r="AR1317">
            <v>419731</v>
          </cell>
        </row>
        <row r="1318">
          <cell r="A1318">
            <v>11257</v>
          </cell>
          <cell r="B1318" t="str">
            <v>荆州败军</v>
          </cell>
          <cell r="C1318" t="str">
            <v>【主线副本】-荆州残军1</v>
          </cell>
          <cell r="D1318">
            <v>10525</v>
          </cell>
          <cell r="E1318">
            <v>6</v>
          </cell>
          <cell r="F1318">
            <v>526</v>
          </cell>
          <cell r="G1318">
            <v>55</v>
          </cell>
          <cell r="H1318">
            <v>210</v>
          </cell>
          <cell r="I1318">
            <v>11054</v>
          </cell>
          <cell r="J1318">
            <v>0</v>
          </cell>
          <cell r="AR1318">
            <v>419737</v>
          </cell>
        </row>
        <row r="1319">
          <cell r="A1319">
            <v>11258</v>
          </cell>
          <cell r="B1319" t="str">
            <v>荆州残军</v>
          </cell>
          <cell r="C1319" t="str">
            <v>【主线副本】-荆州残军2</v>
          </cell>
          <cell r="D1319">
            <v>10526</v>
          </cell>
          <cell r="E1319">
            <v>6</v>
          </cell>
          <cell r="F1319">
            <v>527</v>
          </cell>
          <cell r="G1319">
            <v>55</v>
          </cell>
          <cell r="H1319">
            <v>210</v>
          </cell>
          <cell r="I1319">
            <v>13036</v>
          </cell>
          <cell r="J1319">
            <v>0</v>
          </cell>
          <cell r="AR1319">
            <v>419731</v>
          </cell>
        </row>
        <row r="1320">
          <cell r="A1320">
            <v>11259</v>
          </cell>
          <cell r="B1320" t="str">
            <v>荆州败军</v>
          </cell>
          <cell r="C1320" t="str">
            <v>【主线副本】-荆州残军2</v>
          </cell>
          <cell r="D1320">
            <v>10526</v>
          </cell>
          <cell r="E1320">
            <v>6</v>
          </cell>
          <cell r="F1320">
            <v>527</v>
          </cell>
          <cell r="G1320">
            <v>55</v>
          </cell>
          <cell r="H1320">
            <v>210</v>
          </cell>
          <cell r="I1320">
            <v>13036</v>
          </cell>
          <cell r="J1320">
            <v>0</v>
          </cell>
          <cell r="AR1320">
            <v>419737</v>
          </cell>
        </row>
        <row r="1321">
          <cell r="A1321">
            <v>11260</v>
          </cell>
          <cell r="B1321" t="str">
            <v>王威随从</v>
          </cell>
          <cell r="C1321" t="str">
            <v>【主线副本】-王威</v>
          </cell>
          <cell r="D1321">
            <v>10527</v>
          </cell>
          <cell r="E1321">
            <v>6</v>
          </cell>
          <cell r="F1321">
            <v>528</v>
          </cell>
          <cell r="G1321">
            <v>55</v>
          </cell>
          <cell r="H1321">
            <v>210</v>
          </cell>
          <cell r="I1321">
            <v>14045</v>
          </cell>
          <cell r="J1321">
            <v>0</v>
          </cell>
          <cell r="AR1321">
            <v>419731</v>
          </cell>
        </row>
        <row r="1322">
          <cell r="A1322">
            <v>11261</v>
          </cell>
          <cell r="B1322" t="str">
            <v>王威护卫</v>
          </cell>
          <cell r="C1322" t="str">
            <v>【主线副本】-王威</v>
          </cell>
          <cell r="D1322">
            <v>10527</v>
          </cell>
          <cell r="E1322">
            <v>6</v>
          </cell>
          <cell r="F1322">
            <v>528</v>
          </cell>
          <cell r="G1322">
            <v>55</v>
          </cell>
          <cell r="H1322">
            <v>210</v>
          </cell>
          <cell r="I1322">
            <v>14043</v>
          </cell>
          <cell r="J1322">
            <v>0</v>
          </cell>
          <cell r="AR1322">
            <v>419737</v>
          </cell>
        </row>
        <row r="1323">
          <cell r="A1323">
            <v>11262</v>
          </cell>
          <cell r="B1323" t="str">
            <v>王威</v>
          </cell>
          <cell r="C1323" t="str">
            <v>【主线副本】-王威</v>
          </cell>
          <cell r="D1323">
            <v>10527</v>
          </cell>
          <cell r="E1323">
            <v>6</v>
          </cell>
          <cell r="F1323">
            <v>528</v>
          </cell>
          <cell r="G1323">
            <v>55</v>
          </cell>
          <cell r="H1323">
            <v>211</v>
          </cell>
          <cell r="I1323">
            <v>14021</v>
          </cell>
          <cell r="J1323">
            <v>1</v>
          </cell>
          <cell r="AR1323">
            <v>578584</v>
          </cell>
        </row>
        <row r="1324">
          <cell r="A1324">
            <v>11263</v>
          </cell>
          <cell r="B1324" t="str">
            <v>刘氏护卫军</v>
          </cell>
          <cell r="C1324" t="str">
            <v>【主线副本】-刘氏护卫军1</v>
          </cell>
          <cell r="D1324">
            <v>10528</v>
          </cell>
          <cell r="E1324">
            <v>6</v>
          </cell>
          <cell r="F1324">
            <v>529</v>
          </cell>
          <cell r="G1324">
            <v>55</v>
          </cell>
          <cell r="H1324">
            <v>211</v>
          </cell>
          <cell r="I1324">
            <v>11042</v>
          </cell>
          <cell r="J1324">
            <v>0</v>
          </cell>
          <cell r="AR1324">
            <v>424638</v>
          </cell>
        </row>
        <row r="1325">
          <cell r="A1325">
            <v>11264</v>
          </cell>
          <cell r="B1325" t="str">
            <v>刘氏斥候</v>
          </cell>
          <cell r="C1325" t="str">
            <v>【主线副本】-刘氏护卫军1</v>
          </cell>
          <cell r="D1325">
            <v>10528</v>
          </cell>
          <cell r="E1325">
            <v>6</v>
          </cell>
          <cell r="F1325">
            <v>529</v>
          </cell>
          <cell r="G1325">
            <v>55</v>
          </cell>
          <cell r="H1325">
            <v>211</v>
          </cell>
          <cell r="I1325">
            <v>14042</v>
          </cell>
          <cell r="J1325">
            <v>0</v>
          </cell>
          <cell r="AR1325">
            <v>424638</v>
          </cell>
        </row>
        <row r="1326">
          <cell r="A1326">
            <v>11265</v>
          </cell>
          <cell r="B1326" t="str">
            <v>刘氏护卫军</v>
          </cell>
          <cell r="C1326" t="str">
            <v>【主线副本】-刘氏护卫军2</v>
          </cell>
          <cell r="D1326">
            <v>10529</v>
          </cell>
          <cell r="E1326">
            <v>6</v>
          </cell>
          <cell r="F1326">
            <v>530</v>
          </cell>
          <cell r="G1326">
            <v>55</v>
          </cell>
          <cell r="H1326">
            <v>211</v>
          </cell>
          <cell r="I1326">
            <v>14050</v>
          </cell>
          <cell r="J1326">
            <v>0</v>
          </cell>
          <cell r="AR1326">
            <v>424638</v>
          </cell>
        </row>
        <row r="1327">
          <cell r="A1327">
            <v>11266</v>
          </cell>
          <cell r="B1327" t="str">
            <v>刘氏步兵</v>
          </cell>
          <cell r="C1327" t="str">
            <v>【主线副本】-刘氏护卫军2</v>
          </cell>
          <cell r="D1327">
            <v>10529</v>
          </cell>
          <cell r="E1327">
            <v>6</v>
          </cell>
          <cell r="F1327">
            <v>530</v>
          </cell>
          <cell r="G1327">
            <v>55</v>
          </cell>
          <cell r="H1327">
            <v>211</v>
          </cell>
          <cell r="I1327">
            <v>11053</v>
          </cell>
          <cell r="J1327">
            <v>0</v>
          </cell>
          <cell r="AR1327">
            <v>424638</v>
          </cell>
        </row>
        <row r="1328">
          <cell r="A1328">
            <v>11267</v>
          </cell>
          <cell r="B1328" t="str">
            <v>蔡夫人侍女</v>
          </cell>
          <cell r="C1328" t="str">
            <v>【主线副本】-蔡夫人</v>
          </cell>
          <cell r="D1328">
            <v>10530</v>
          </cell>
          <cell r="E1328">
            <v>6</v>
          </cell>
          <cell r="F1328">
            <v>531</v>
          </cell>
          <cell r="G1328">
            <v>55</v>
          </cell>
          <cell r="H1328">
            <v>211</v>
          </cell>
          <cell r="I1328">
            <v>11042</v>
          </cell>
          <cell r="J1328">
            <v>0</v>
          </cell>
          <cell r="AR1328">
            <v>424638</v>
          </cell>
        </row>
        <row r="1329">
          <cell r="A1329">
            <v>11268</v>
          </cell>
          <cell r="B1329" t="str">
            <v>蔡夫人护卫</v>
          </cell>
          <cell r="C1329" t="str">
            <v>【主线副本】-蔡夫人</v>
          </cell>
          <cell r="D1329">
            <v>10530</v>
          </cell>
          <cell r="E1329">
            <v>6</v>
          </cell>
          <cell r="F1329">
            <v>531</v>
          </cell>
          <cell r="G1329">
            <v>55</v>
          </cell>
          <cell r="H1329">
            <v>211</v>
          </cell>
          <cell r="I1329">
            <v>14046</v>
          </cell>
          <cell r="J1329">
            <v>0</v>
          </cell>
          <cell r="AR1329">
            <v>424638</v>
          </cell>
        </row>
        <row r="1330">
          <cell r="A1330">
            <v>11269</v>
          </cell>
          <cell r="B1330" t="str">
            <v>蔡夫人</v>
          </cell>
          <cell r="C1330" t="str">
            <v>【主线副本】-蔡夫人</v>
          </cell>
          <cell r="D1330">
            <v>10530</v>
          </cell>
          <cell r="E1330">
            <v>6</v>
          </cell>
          <cell r="F1330">
            <v>531</v>
          </cell>
          <cell r="G1330">
            <v>55</v>
          </cell>
          <cell r="H1330">
            <v>212</v>
          </cell>
          <cell r="I1330">
            <v>13033</v>
          </cell>
          <cell r="J1330">
            <v>1</v>
          </cell>
          <cell r="AR1330">
            <v>585342</v>
          </cell>
        </row>
        <row r="1331">
          <cell r="A1331">
            <v>11270</v>
          </cell>
          <cell r="B1331" t="str">
            <v>曹操追兵</v>
          </cell>
          <cell r="C1331" t="str">
            <v>【主线副本】-曹操追兵1</v>
          </cell>
          <cell r="D1331">
            <v>10531</v>
          </cell>
          <cell r="E1331">
            <v>6</v>
          </cell>
          <cell r="F1331">
            <v>532</v>
          </cell>
          <cell r="G1331">
            <v>55</v>
          </cell>
          <cell r="H1331">
            <v>212</v>
          </cell>
          <cell r="I1331">
            <v>13036</v>
          </cell>
          <cell r="J1331">
            <v>0</v>
          </cell>
          <cell r="AR1331">
            <v>429619</v>
          </cell>
        </row>
        <row r="1332">
          <cell r="A1332">
            <v>11271</v>
          </cell>
          <cell r="B1332" t="str">
            <v>曹操骑兵</v>
          </cell>
          <cell r="C1332" t="str">
            <v>【主线副本】-曹操追兵1</v>
          </cell>
          <cell r="D1332">
            <v>10531</v>
          </cell>
          <cell r="E1332">
            <v>6</v>
          </cell>
          <cell r="F1332">
            <v>532</v>
          </cell>
          <cell r="G1332">
            <v>55</v>
          </cell>
          <cell r="H1332">
            <v>212</v>
          </cell>
          <cell r="I1332">
            <v>11054</v>
          </cell>
          <cell r="J1332">
            <v>0</v>
          </cell>
          <cell r="AR1332">
            <v>429613</v>
          </cell>
        </row>
        <row r="1333">
          <cell r="A1333">
            <v>11272</v>
          </cell>
          <cell r="B1333" t="str">
            <v>曹操追兵</v>
          </cell>
          <cell r="C1333" t="str">
            <v>【主线副本】-曹操追兵2</v>
          </cell>
          <cell r="D1333">
            <v>10532</v>
          </cell>
          <cell r="E1333">
            <v>6</v>
          </cell>
          <cell r="F1333">
            <v>533</v>
          </cell>
          <cell r="G1333">
            <v>55</v>
          </cell>
          <cell r="H1333">
            <v>212</v>
          </cell>
          <cell r="I1333">
            <v>11054</v>
          </cell>
          <cell r="J1333">
            <v>0</v>
          </cell>
          <cell r="AR1333">
            <v>429619</v>
          </cell>
        </row>
        <row r="1334">
          <cell r="A1334">
            <v>11273</v>
          </cell>
          <cell r="B1334" t="str">
            <v>曹操弓兵</v>
          </cell>
          <cell r="C1334" t="str">
            <v>【主线副本】-曹操追兵2</v>
          </cell>
          <cell r="D1334">
            <v>10532</v>
          </cell>
          <cell r="E1334">
            <v>6</v>
          </cell>
          <cell r="F1334">
            <v>533</v>
          </cell>
          <cell r="G1334">
            <v>55</v>
          </cell>
          <cell r="H1334">
            <v>212</v>
          </cell>
          <cell r="I1334">
            <v>14050</v>
          </cell>
          <cell r="J1334">
            <v>0</v>
          </cell>
          <cell r="AR1334">
            <v>429613</v>
          </cell>
        </row>
        <row r="1335">
          <cell r="A1335">
            <v>11274</v>
          </cell>
          <cell r="B1335" t="str">
            <v>刘琮侍女</v>
          </cell>
          <cell r="C1335" t="str">
            <v>【主线副本】-刘琮</v>
          </cell>
          <cell r="D1335">
            <v>10533</v>
          </cell>
          <cell r="E1335">
            <v>6</v>
          </cell>
          <cell r="F1335">
            <v>534</v>
          </cell>
          <cell r="G1335">
            <v>55</v>
          </cell>
          <cell r="H1335">
            <v>212</v>
          </cell>
          <cell r="I1335">
            <v>11042</v>
          </cell>
          <cell r="J1335">
            <v>0</v>
          </cell>
          <cell r="AR1335">
            <v>429619</v>
          </cell>
        </row>
        <row r="1336">
          <cell r="A1336">
            <v>11275</v>
          </cell>
          <cell r="B1336" t="str">
            <v>刘琮护卫</v>
          </cell>
          <cell r="C1336" t="str">
            <v>【主线副本】-刘琮</v>
          </cell>
          <cell r="D1336">
            <v>10533</v>
          </cell>
          <cell r="E1336">
            <v>6</v>
          </cell>
          <cell r="F1336">
            <v>534</v>
          </cell>
          <cell r="G1336">
            <v>55</v>
          </cell>
          <cell r="H1336">
            <v>212</v>
          </cell>
          <cell r="I1336">
            <v>14046</v>
          </cell>
          <cell r="J1336">
            <v>0</v>
          </cell>
          <cell r="AR1336">
            <v>429613</v>
          </cell>
        </row>
        <row r="1337">
          <cell r="A1337">
            <v>11276</v>
          </cell>
          <cell r="B1337" t="str">
            <v>刘琮</v>
          </cell>
          <cell r="C1337" t="str">
            <v>【主线副本】-刘琮</v>
          </cell>
          <cell r="D1337">
            <v>10533</v>
          </cell>
          <cell r="E1337">
            <v>6</v>
          </cell>
          <cell r="F1337">
            <v>534</v>
          </cell>
          <cell r="G1337">
            <v>55</v>
          </cell>
          <cell r="H1337">
            <v>213</v>
          </cell>
          <cell r="I1337">
            <v>12045</v>
          </cell>
          <cell r="J1337">
            <v>1</v>
          </cell>
          <cell r="AR1337">
            <v>592035</v>
          </cell>
        </row>
        <row r="1338">
          <cell r="A1338">
            <v>11277</v>
          </cell>
          <cell r="B1338" t="str">
            <v>于禁随从</v>
          </cell>
          <cell r="C1338" t="str">
            <v>【主线副本】-于禁</v>
          </cell>
          <cell r="D1338">
            <v>10534</v>
          </cell>
          <cell r="E1338">
            <v>6</v>
          </cell>
          <cell r="F1338">
            <v>535</v>
          </cell>
          <cell r="G1338">
            <v>55</v>
          </cell>
          <cell r="H1338">
            <v>213</v>
          </cell>
          <cell r="I1338">
            <v>14045</v>
          </cell>
          <cell r="J1338">
            <v>0</v>
          </cell>
          <cell r="AR1338">
            <v>434531</v>
          </cell>
        </row>
        <row r="1339">
          <cell r="A1339">
            <v>11278</v>
          </cell>
          <cell r="B1339" t="str">
            <v>于禁护卫</v>
          </cell>
          <cell r="C1339" t="str">
            <v>【主线副本】-于禁</v>
          </cell>
          <cell r="D1339">
            <v>10534</v>
          </cell>
          <cell r="E1339">
            <v>6</v>
          </cell>
          <cell r="F1339">
            <v>535</v>
          </cell>
          <cell r="G1339">
            <v>55</v>
          </cell>
          <cell r="H1339">
            <v>213</v>
          </cell>
          <cell r="I1339">
            <v>11042</v>
          </cell>
          <cell r="J1339">
            <v>0</v>
          </cell>
          <cell r="AR1339">
            <v>434524</v>
          </cell>
        </row>
        <row r="1340">
          <cell r="A1340">
            <v>11279</v>
          </cell>
          <cell r="B1340" t="str">
            <v>于禁</v>
          </cell>
          <cell r="C1340" t="str">
            <v>【主线副本】-于禁</v>
          </cell>
          <cell r="D1340">
            <v>10534</v>
          </cell>
          <cell r="E1340">
            <v>6</v>
          </cell>
          <cell r="F1340">
            <v>535</v>
          </cell>
          <cell r="G1340">
            <v>55</v>
          </cell>
          <cell r="H1340">
            <v>214</v>
          </cell>
          <cell r="I1340">
            <v>11013</v>
          </cell>
          <cell r="J1340">
            <v>1</v>
          </cell>
          <cell r="AR1340">
            <v>602577</v>
          </cell>
        </row>
        <row r="1341">
          <cell r="A1341">
            <v>11280</v>
          </cell>
          <cell r="B1341" t="str">
            <v>曹操先锋军</v>
          </cell>
          <cell r="C1341" t="str">
            <v>【主线副本】-曹操先锋军1</v>
          </cell>
          <cell r="D1341">
            <v>10535</v>
          </cell>
          <cell r="E1341">
            <v>6</v>
          </cell>
          <cell r="F1341">
            <v>536</v>
          </cell>
          <cell r="G1341">
            <v>56</v>
          </cell>
          <cell r="H1341">
            <v>214</v>
          </cell>
          <cell r="I1341">
            <v>14050</v>
          </cell>
          <cell r="J1341">
            <v>0</v>
          </cell>
          <cell r="AR1341">
            <v>439510</v>
          </cell>
        </row>
        <row r="1342">
          <cell r="A1342">
            <v>11281</v>
          </cell>
          <cell r="B1342" t="str">
            <v>曹操斥候</v>
          </cell>
          <cell r="C1342" t="str">
            <v>【主线副本】-曹操先锋军1</v>
          </cell>
          <cell r="D1342">
            <v>10535</v>
          </cell>
          <cell r="E1342">
            <v>6</v>
          </cell>
          <cell r="F1342">
            <v>536</v>
          </cell>
          <cell r="G1342">
            <v>56</v>
          </cell>
          <cell r="H1342">
            <v>214</v>
          </cell>
          <cell r="I1342">
            <v>14042</v>
          </cell>
          <cell r="J1342">
            <v>0</v>
          </cell>
          <cell r="AR1342">
            <v>439504</v>
          </cell>
        </row>
        <row r="1343">
          <cell r="A1343">
            <v>11282</v>
          </cell>
          <cell r="B1343" t="str">
            <v>曹操先锋军</v>
          </cell>
          <cell r="C1343" t="str">
            <v>【主线副本】-曹操先锋军2</v>
          </cell>
          <cell r="D1343">
            <v>10536</v>
          </cell>
          <cell r="E1343">
            <v>6</v>
          </cell>
          <cell r="F1343">
            <v>537</v>
          </cell>
          <cell r="G1343">
            <v>56</v>
          </cell>
          <cell r="H1343">
            <v>214</v>
          </cell>
          <cell r="I1343">
            <v>14043</v>
          </cell>
          <cell r="J1343">
            <v>0</v>
          </cell>
          <cell r="AR1343">
            <v>439510</v>
          </cell>
        </row>
        <row r="1344">
          <cell r="A1344">
            <v>11283</v>
          </cell>
          <cell r="B1344" t="str">
            <v>曹操骑兵</v>
          </cell>
          <cell r="C1344" t="str">
            <v>【主线副本】-曹操先锋军2</v>
          </cell>
          <cell r="D1344">
            <v>10536</v>
          </cell>
          <cell r="E1344">
            <v>6</v>
          </cell>
          <cell r="F1344">
            <v>537</v>
          </cell>
          <cell r="G1344">
            <v>56</v>
          </cell>
          <cell r="H1344">
            <v>214</v>
          </cell>
          <cell r="I1344">
            <v>13036</v>
          </cell>
          <cell r="J1344">
            <v>0</v>
          </cell>
          <cell r="AR1344">
            <v>439504</v>
          </cell>
        </row>
        <row r="1345">
          <cell r="A1345">
            <v>11284</v>
          </cell>
          <cell r="B1345" t="str">
            <v>文聘随从</v>
          </cell>
          <cell r="C1345" t="str">
            <v>【主线副本】-文聘</v>
          </cell>
          <cell r="D1345">
            <v>10537</v>
          </cell>
          <cell r="E1345">
            <v>6</v>
          </cell>
          <cell r="F1345">
            <v>538</v>
          </cell>
          <cell r="G1345">
            <v>56</v>
          </cell>
          <cell r="H1345">
            <v>214</v>
          </cell>
          <cell r="I1345">
            <v>14047</v>
          </cell>
          <cell r="J1345">
            <v>0</v>
          </cell>
          <cell r="AR1345">
            <v>439510</v>
          </cell>
        </row>
        <row r="1346">
          <cell r="A1346">
            <v>11285</v>
          </cell>
          <cell r="B1346" t="str">
            <v>文聘护卫</v>
          </cell>
          <cell r="C1346" t="str">
            <v>【主线副本】-文聘</v>
          </cell>
          <cell r="D1346">
            <v>10537</v>
          </cell>
          <cell r="E1346">
            <v>6</v>
          </cell>
          <cell r="F1346">
            <v>538</v>
          </cell>
          <cell r="G1346">
            <v>56</v>
          </cell>
          <cell r="H1346">
            <v>214</v>
          </cell>
          <cell r="I1346">
            <v>11054</v>
          </cell>
          <cell r="J1346">
            <v>0</v>
          </cell>
          <cell r="AR1346">
            <v>439504</v>
          </cell>
        </row>
        <row r="1347">
          <cell r="A1347">
            <v>11286</v>
          </cell>
          <cell r="B1347" t="str">
            <v>文聘</v>
          </cell>
          <cell r="C1347" t="str">
            <v>【主线副本】-文聘</v>
          </cell>
          <cell r="D1347">
            <v>10537</v>
          </cell>
          <cell r="E1347">
            <v>6</v>
          </cell>
          <cell r="F1347">
            <v>538</v>
          </cell>
          <cell r="G1347">
            <v>56</v>
          </cell>
          <cell r="H1347">
            <v>215</v>
          </cell>
          <cell r="I1347">
            <v>11028</v>
          </cell>
          <cell r="J1347">
            <v>1</v>
          </cell>
          <cell r="AR1347">
            <v>605507</v>
          </cell>
        </row>
        <row r="1348">
          <cell r="A1348">
            <v>11287</v>
          </cell>
          <cell r="B1348" t="str">
            <v>刘备残军</v>
          </cell>
          <cell r="C1348" t="str">
            <v>【主线副本】-刘备残军1</v>
          </cell>
          <cell r="D1348">
            <v>10538</v>
          </cell>
          <cell r="E1348">
            <v>6</v>
          </cell>
          <cell r="F1348">
            <v>539</v>
          </cell>
          <cell r="G1348">
            <v>56</v>
          </cell>
          <cell r="H1348">
            <v>215</v>
          </cell>
          <cell r="I1348">
            <v>14046</v>
          </cell>
          <cell r="J1348">
            <v>0</v>
          </cell>
          <cell r="AR1348">
            <v>444429</v>
          </cell>
        </row>
        <row r="1349">
          <cell r="A1349">
            <v>11288</v>
          </cell>
          <cell r="B1349" t="str">
            <v>刘备余部</v>
          </cell>
          <cell r="C1349" t="str">
            <v>【主线副本】-刘备残军1</v>
          </cell>
          <cell r="D1349">
            <v>10538</v>
          </cell>
          <cell r="E1349">
            <v>6</v>
          </cell>
          <cell r="F1349">
            <v>539</v>
          </cell>
          <cell r="G1349">
            <v>56</v>
          </cell>
          <cell r="H1349">
            <v>215</v>
          </cell>
          <cell r="I1349">
            <v>14042</v>
          </cell>
          <cell r="J1349">
            <v>0</v>
          </cell>
          <cell r="AR1349">
            <v>444429</v>
          </cell>
        </row>
        <row r="1350">
          <cell r="A1350">
            <v>11289</v>
          </cell>
          <cell r="B1350" t="str">
            <v>刘备残军</v>
          </cell>
          <cell r="C1350" t="str">
            <v>【主线副本】-刘备残军2</v>
          </cell>
          <cell r="D1350">
            <v>10539</v>
          </cell>
          <cell r="E1350">
            <v>6</v>
          </cell>
          <cell r="F1350">
            <v>540</v>
          </cell>
          <cell r="G1350">
            <v>56</v>
          </cell>
          <cell r="H1350">
            <v>215</v>
          </cell>
          <cell r="I1350">
            <v>11053</v>
          </cell>
          <cell r="J1350">
            <v>0</v>
          </cell>
          <cell r="AR1350">
            <v>444429</v>
          </cell>
        </row>
        <row r="1351">
          <cell r="A1351">
            <v>11290</v>
          </cell>
          <cell r="B1351" t="str">
            <v>刘备余部</v>
          </cell>
          <cell r="C1351" t="str">
            <v>【主线副本】-刘备残军2</v>
          </cell>
          <cell r="D1351">
            <v>10539</v>
          </cell>
          <cell r="E1351">
            <v>6</v>
          </cell>
          <cell r="F1351">
            <v>540</v>
          </cell>
          <cell r="G1351">
            <v>56</v>
          </cell>
          <cell r="H1351">
            <v>215</v>
          </cell>
          <cell r="I1351">
            <v>14050</v>
          </cell>
          <cell r="J1351">
            <v>0</v>
          </cell>
          <cell r="AR1351">
            <v>444429</v>
          </cell>
        </row>
        <row r="1352">
          <cell r="A1352">
            <v>11291</v>
          </cell>
          <cell r="B1352" t="str">
            <v>糜芳随从</v>
          </cell>
          <cell r="C1352" t="str">
            <v>【主线副本】-糜芳</v>
          </cell>
          <cell r="D1352">
            <v>10540</v>
          </cell>
          <cell r="E1352">
            <v>6</v>
          </cell>
          <cell r="F1352">
            <v>541</v>
          </cell>
          <cell r="G1352">
            <v>56</v>
          </cell>
          <cell r="H1352">
            <v>215</v>
          </cell>
          <cell r="I1352">
            <v>14045</v>
          </cell>
          <cell r="J1352">
            <v>0</v>
          </cell>
          <cell r="AR1352">
            <v>444429</v>
          </cell>
        </row>
        <row r="1353">
          <cell r="A1353">
            <v>11292</v>
          </cell>
          <cell r="B1353" t="str">
            <v>糜芳护卫</v>
          </cell>
          <cell r="C1353" t="str">
            <v>【主线副本】-糜芳</v>
          </cell>
          <cell r="D1353">
            <v>10540</v>
          </cell>
          <cell r="E1353">
            <v>6</v>
          </cell>
          <cell r="F1353">
            <v>541</v>
          </cell>
          <cell r="G1353">
            <v>56</v>
          </cell>
          <cell r="H1353">
            <v>215</v>
          </cell>
          <cell r="I1353">
            <v>11054</v>
          </cell>
          <cell r="J1353">
            <v>0</v>
          </cell>
          <cell r="AR1353">
            <v>444429</v>
          </cell>
        </row>
        <row r="1354">
          <cell r="A1354">
            <v>11293</v>
          </cell>
          <cell r="B1354" t="str">
            <v>糜芳</v>
          </cell>
          <cell r="C1354" t="str">
            <v>【主线副本】-糜芳</v>
          </cell>
          <cell r="D1354">
            <v>10540</v>
          </cell>
          <cell r="E1354">
            <v>6</v>
          </cell>
          <cell r="F1354">
            <v>541</v>
          </cell>
          <cell r="G1354">
            <v>56</v>
          </cell>
          <cell r="H1354">
            <v>216</v>
          </cell>
          <cell r="I1354">
            <v>12031</v>
          </cell>
          <cell r="J1354">
            <v>1</v>
          </cell>
          <cell r="AR1354">
            <v>613219</v>
          </cell>
        </row>
        <row r="1355">
          <cell r="A1355">
            <v>11294</v>
          </cell>
          <cell r="B1355" t="str">
            <v>刘备残部</v>
          </cell>
          <cell r="C1355" t="str">
            <v>【主线副本】-刘备残部1</v>
          </cell>
          <cell r="D1355">
            <v>10541</v>
          </cell>
          <cell r="E1355">
            <v>6</v>
          </cell>
          <cell r="F1355">
            <v>542</v>
          </cell>
          <cell r="G1355">
            <v>56</v>
          </cell>
          <cell r="H1355">
            <v>216</v>
          </cell>
          <cell r="I1355">
            <v>14042</v>
          </cell>
          <cell r="J1355">
            <v>0</v>
          </cell>
          <cell r="AR1355">
            <v>450105</v>
          </cell>
        </row>
        <row r="1356">
          <cell r="A1356">
            <v>11295</v>
          </cell>
          <cell r="B1356" t="str">
            <v>刘备余部</v>
          </cell>
          <cell r="C1356" t="str">
            <v>【主线副本】-刘备残部1</v>
          </cell>
          <cell r="D1356">
            <v>10541</v>
          </cell>
          <cell r="E1356">
            <v>6</v>
          </cell>
          <cell r="F1356">
            <v>542</v>
          </cell>
          <cell r="G1356">
            <v>56</v>
          </cell>
          <cell r="H1356">
            <v>216</v>
          </cell>
          <cell r="I1356">
            <v>11053</v>
          </cell>
          <cell r="J1356">
            <v>0</v>
          </cell>
          <cell r="AR1356">
            <v>450105</v>
          </cell>
        </row>
        <row r="1357">
          <cell r="A1357">
            <v>11296</v>
          </cell>
          <cell r="B1357" t="str">
            <v>刘备残部</v>
          </cell>
          <cell r="C1357" t="str">
            <v>【主线副本】-刘备残部2</v>
          </cell>
          <cell r="D1357">
            <v>10542</v>
          </cell>
          <cell r="E1357">
            <v>6</v>
          </cell>
          <cell r="F1357">
            <v>543</v>
          </cell>
          <cell r="G1357">
            <v>56</v>
          </cell>
          <cell r="H1357">
            <v>216</v>
          </cell>
          <cell r="I1357">
            <v>11054</v>
          </cell>
          <cell r="J1357">
            <v>0</v>
          </cell>
          <cell r="AR1357">
            <v>450105</v>
          </cell>
        </row>
        <row r="1358">
          <cell r="A1358">
            <v>11297</v>
          </cell>
          <cell r="B1358" t="str">
            <v>刘备余部</v>
          </cell>
          <cell r="C1358" t="str">
            <v>【主线副本】-刘备残部2</v>
          </cell>
          <cell r="D1358">
            <v>10542</v>
          </cell>
          <cell r="E1358">
            <v>6</v>
          </cell>
          <cell r="F1358">
            <v>543</v>
          </cell>
          <cell r="G1358">
            <v>56</v>
          </cell>
          <cell r="H1358">
            <v>216</v>
          </cell>
          <cell r="I1358">
            <v>14050</v>
          </cell>
          <cell r="J1358">
            <v>0</v>
          </cell>
          <cell r="AR1358">
            <v>450105</v>
          </cell>
        </row>
        <row r="1359">
          <cell r="A1359">
            <v>11298</v>
          </cell>
          <cell r="B1359" t="str">
            <v>糜竺随从</v>
          </cell>
          <cell r="C1359" t="str">
            <v>【主线副本】-糜竺</v>
          </cell>
          <cell r="D1359">
            <v>10543</v>
          </cell>
          <cell r="E1359">
            <v>6</v>
          </cell>
          <cell r="F1359">
            <v>544</v>
          </cell>
          <cell r="G1359">
            <v>56</v>
          </cell>
          <cell r="H1359">
            <v>216</v>
          </cell>
          <cell r="I1359">
            <v>14045</v>
          </cell>
          <cell r="J1359">
            <v>0</v>
          </cell>
          <cell r="AR1359">
            <v>450105</v>
          </cell>
        </row>
        <row r="1360">
          <cell r="A1360">
            <v>11299</v>
          </cell>
          <cell r="B1360" t="str">
            <v>糜竺护卫</v>
          </cell>
          <cell r="C1360" t="str">
            <v>【主线副本】-糜竺</v>
          </cell>
          <cell r="D1360">
            <v>10543</v>
          </cell>
          <cell r="E1360">
            <v>6</v>
          </cell>
          <cell r="F1360">
            <v>544</v>
          </cell>
          <cell r="G1360">
            <v>56</v>
          </cell>
          <cell r="H1360">
            <v>216</v>
          </cell>
          <cell r="I1360">
            <v>14046</v>
          </cell>
          <cell r="J1360">
            <v>0</v>
          </cell>
          <cell r="AR1360">
            <v>450105</v>
          </cell>
        </row>
        <row r="1361">
          <cell r="A1361">
            <v>11300</v>
          </cell>
          <cell r="B1361" t="str">
            <v>糜竺</v>
          </cell>
          <cell r="C1361" t="str">
            <v>【主线副本】-糜竺</v>
          </cell>
          <cell r="D1361">
            <v>10543</v>
          </cell>
          <cell r="E1361">
            <v>6</v>
          </cell>
          <cell r="F1361">
            <v>544</v>
          </cell>
          <cell r="G1361">
            <v>56</v>
          </cell>
          <cell r="H1361">
            <v>217</v>
          </cell>
          <cell r="I1361">
            <v>12033</v>
          </cell>
          <cell r="J1361">
            <v>1</v>
          </cell>
          <cell r="AR1361">
            <v>620858</v>
          </cell>
        </row>
        <row r="1362">
          <cell r="A1362">
            <v>11301</v>
          </cell>
          <cell r="B1362" t="str">
            <v>简雍随从</v>
          </cell>
          <cell r="C1362" t="str">
            <v>【主线副本】-简雍</v>
          </cell>
          <cell r="D1362">
            <v>10544</v>
          </cell>
          <cell r="E1362">
            <v>6</v>
          </cell>
          <cell r="F1362">
            <v>545</v>
          </cell>
          <cell r="G1362">
            <v>56</v>
          </cell>
          <cell r="H1362">
            <v>217</v>
          </cell>
          <cell r="I1362">
            <v>14043</v>
          </cell>
          <cell r="J1362">
            <v>0</v>
          </cell>
          <cell r="AR1362">
            <v>455713</v>
          </cell>
        </row>
        <row r="1363">
          <cell r="A1363">
            <v>11302</v>
          </cell>
          <cell r="B1363" t="str">
            <v>简雍护卫</v>
          </cell>
          <cell r="C1363" t="str">
            <v>【主线副本】-简雍</v>
          </cell>
          <cell r="D1363">
            <v>10544</v>
          </cell>
          <cell r="E1363">
            <v>6</v>
          </cell>
          <cell r="F1363">
            <v>545</v>
          </cell>
          <cell r="G1363">
            <v>56</v>
          </cell>
          <cell r="H1363">
            <v>217</v>
          </cell>
          <cell r="I1363">
            <v>11053</v>
          </cell>
          <cell r="J1363">
            <v>0</v>
          </cell>
          <cell r="AR1363">
            <v>455713</v>
          </cell>
        </row>
        <row r="1364">
          <cell r="A1364">
            <v>11303</v>
          </cell>
          <cell r="B1364" t="str">
            <v>简雍</v>
          </cell>
          <cell r="C1364" t="str">
            <v>【主线副本】-简雍</v>
          </cell>
          <cell r="D1364">
            <v>10544</v>
          </cell>
          <cell r="E1364">
            <v>6</v>
          </cell>
          <cell r="F1364">
            <v>545</v>
          </cell>
          <cell r="G1364">
            <v>56</v>
          </cell>
          <cell r="H1364">
            <v>218</v>
          </cell>
          <cell r="I1364">
            <v>11034</v>
          </cell>
          <cell r="J1364">
            <v>1</v>
          </cell>
          <cell r="AR1364">
            <v>632537</v>
          </cell>
        </row>
        <row r="1365">
          <cell r="A1365">
            <v>11304</v>
          </cell>
          <cell r="B1365" t="str">
            <v>赵云护卫</v>
          </cell>
          <cell r="C1365" t="str">
            <v>【主线副本】-赵云护卫1</v>
          </cell>
          <cell r="D1365">
            <v>10545</v>
          </cell>
          <cell r="E1365">
            <v>6</v>
          </cell>
          <cell r="F1365">
            <v>546</v>
          </cell>
          <cell r="G1365">
            <v>57</v>
          </cell>
          <cell r="H1365">
            <v>218</v>
          </cell>
          <cell r="I1365">
            <v>13036</v>
          </cell>
          <cell r="J1365">
            <v>0</v>
          </cell>
          <cell r="AR1365">
            <v>461392</v>
          </cell>
        </row>
        <row r="1366">
          <cell r="A1366">
            <v>11305</v>
          </cell>
          <cell r="B1366" t="str">
            <v>赵云亲随</v>
          </cell>
          <cell r="C1366" t="str">
            <v>【主线副本】-赵云护卫1</v>
          </cell>
          <cell r="D1366">
            <v>10545</v>
          </cell>
          <cell r="E1366">
            <v>6</v>
          </cell>
          <cell r="F1366">
            <v>546</v>
          </cell>
          <cell r="G1366">
            <v>57</v>
          </cell>
          <cell r="H1366">
            <v>218</v>
          </cell>
          <cell r="I1366">
            <v>11053</v>
          </cell>
          <cell r="J1366">
            <v>0</v>
          </cell>
          <cell r="AR1366">
            <v>461399</v>
          </cell>
        </row>
        <row r="1367">
          <cell r="A1367">
            <v>11306</v>
          </cell>
          <cell r="B1367" t="str">
            <v>赵云护卫</v>
          </cell>
          <cell r="C1367" t="str">
            <v>【主线副本】-赵云护卫2</v>
          </cell>
          <cell r="D1367">
            <v>10546</v>
          </cell>
          <cell r="E1367">
            <v>6</v>
          </cell>
          <cell r="F1367">
            <v>547</v>
          </cell>
          <cell r="G1367">
            <v>57</v>
          </cell>
          <cell r="H1367">
            <v>218</v>
          </cell>
          <cell r="I1367">
            <v>14047</v>
          </cell>
          <cell r="J1367">
            <v>0</v>
          </cell>
          <cell r="AR1367">
            <v>461392</v>
          </cell>
        </row>
        <row r="1368">
          <cell r="A1368">
            <v>11307</v>
          </cell>
          <cell r="B1368" t="str">
            <v>赵云亲随</v>
          </cell>
          <cell r="C1368" t="str">
            <v>【主线副本】-赵云护卫2</v>
          </cell>
          <cell r="D1368">
            <v>10546</v>
          </cell>
          <cell r="E1368">
            <v>6</v>
          </cell>
          <cell r="F1368">
            <v>547</v>
          </cell>
          <cell r="G1368">
            <v>57</v>
          </cell>
          <cell r="H1368">
            <v>218</v>
          </cell>
          <cell r="I1368">
            <v>14044</v>
          </cell>
          <cell r="J1368">
            <v>0</v>
          </cell>
          <cell r="AR1368">
            <v>461399</v>
          </cell>
        </row>
        <row r="1369">
          <cell r="A1369">
            <v>11308</v>
          </cell>
          <cell r="B1369" t="str">
            <v>赵云随从</v>
          </cell>
          <cell r="C1369" t="str">
            <v>【主线副本】-赵云</v>
          </cell>
          <cell r="D1369">
            <v>10547</v>
          </cell>
          <cell r="E1369">
            <v>6</v>
          </cell>
          <cell r="F1369">
            <v>548</v>
          </cell>
          <cell r="G1369">
            <v>57</v>
          </cell>
          <cell r="H1369">
            <v>218</v>
          </cell>
          <cell r="I1369">
            <v>14043</v>
          </cell>
          <cell r="J1369">
            <v>0</v>
          </cell>
          <cell r="AR1369">
            <v>461392</v>
          </cell>
        </row>
        <row r="1370">
          <cell r="A1370">
            <v>11309</v>
          </cell>
          <cell r="B1370" t="str">
            <v>赵云护卫</v>
          </cell>
          <cell r="C1370" t="str">
            <v>【主线副本】-赵云</v>
          </cell>
          <cell r="D1370">
            <v>10547</v>
          </cell>
          <cell r="E1370">
            <v>6</v>
          </cell>
          <cell r="F1370">
            <v>548</v>
          </cell>
          <cell r="G1370">
            <v>57</v>
          </cell>
          <cell r="H1370">
            <v>218</v>
          </cell>
          <cell r="I1370">
            <v>14047</v>
          </cell>
          <cell r="J1370">
            <v>0</v>
          </cell>
          <cell r="AR1370">
            <v>461399</v>
          </cell>
        </row>
        <row r="1371">
          <cell r="A1371">
            <v>11310</v>
          </cell>
          <cell r="B1371" t="str">
            <v>赵云</v>
          </cell>
          <cell r="C1371" t="str">
            <v>【主线副本】-赵云</v>
          </cell>
          <cell r="D1371">
            <v>10547</v>
          </cell>
          <cell r="E1371">
            <v>6</v>
          </cell>
          <cell r="F1371">
            <v>548</v>
          </cell>
          <cell r="G1371">
            <v>57</v>
          </cell>
          <cell r="H1371">
            <v>219</v>
          </cell>
          <cell r="I1371">
            <v>12001</v>
          </cell>
          <cell r="J1371">
            <v>1</v>
          </cell>
          <cell r="AR1371">
            <v>636228</v>
          </cell>
        </row>
        <row r="1372">
          <cell r="A1372">
            <v>11311</v>
          </cell>
          <cell r="B1372" t="str">
            <v>刘备残军</v>
          </cell>
          <cell r="C1372" t="str">
            <v>【主线副本】-刘备残军1</v>
          </cell>
          <cell r="D1372">
            <v>10548</v>
          </cell>
          <cell r="E1372">
            <v>6</v>
          </cell>
          <cell r="F1372">
            <v>549</v>
          </cell>
          <cell r="G1372">
            <v>57</v>
          </cell>
          <cell r="H1372">
            <v>219</v>
          </cell>
          <cell r="I1372">
            <v>14046</v>
          </cell>
          <cell r="J1372">
            <v>0</v>
          </cell>
          <cell r="AR1372">
            <v>467010</v>
          </cell>
        </row>
        <row r="1373">
          <cell r="A1373">
            <v>11312</v>
          </cell>
          <cell r="B1373" t="str">
            <v>刘备余部</v>
          </cell>
          <cell r="C1373" t="str">
            <v>【主线副本】-刘备残军1</v>
          </cell>
          <cell r="D1373">
            <v>10548</v>
          </cell>
          <cell r="E1373">
            <v>6</v>
          </cell>
          <cell r="F1373">
            <v>549</v>
          </cell>
          <cell r="G1373">
            <v>57</v>
          </cell>
          <cell r="H1373">
            <v>219</v>
          </cell>
          <cell r="I1373">
            <v>11054</v>
          </cell>
          <cell r="J1373">
            <v>0</v>
          </cell>
          <cell r="AR1373">
            <v>467010</v>
          </cell>
        </row>
        <row r="1374">
          <cell r="A1374">
            <v>11313</v>
          </cell>
          <cell r="B1374" t="str">
            <v>刘备残军</v>
          </cell>
          <cell r="C1374" t="str">
            <v>【主线副本】-刘备残军2</v>
          </cell>
          <cell r="D1374">
            <v>10549</v>
          </cell>
          <cell r="E1374">
            <v>6</v>
          </cell>
          <cell r="F1374">
            <v>550</v>
          </cell>
          <cell r="G1374">
            <v>57</v>
          </cell>
          <cell r="H1374">
            <v>219</v>
          </cell>
          <cell r="I1374">
            <v>11053</v>
          </cell>
          <cell r="J1374">
            <v>0</v>
          </cell>
          <cell r="AR1374">
            <v>467010</v>
          </cell>
        </row>
        <row r="1375">
          <cell r="A1375">
            <v>11314</v>
          </cell>
          <cell r="B1375" t="str">
            <v>刘备余部</v>
          </cell>
          <cell r="C1375" t="str">
            <v>【主线副本】-刘备残军2</v>
          </cell>
          <cell r="D1375">
            <v>10549</v>
          </cell>
          <cell r="E1375">
            <v>6</v>
          </cell>
          <cell r="F1375">
            <v>550</v>
          </cell>
          <cell r="G1375">
            <v>57</v>
          </cell>
          <cell r="H1375">
            <v>219</v>
          </cell>
          <cell r="I1375">
            <v>14042</v>
          </cell>
          <cell r="J1375">
            <v>0</v>
          </cell>
          <cell r="AR1375">
            <v>467010</v>
          </cell>
        </row>
        <row r="1376">
          <cell r="A1376">
            <v>11315</v>
          </cell>
          <cell r="B1376" t="str">
            <v>甘夫人侍女</v>
          </cell>
          <cell r="C1376" t="str">
            <v>【主线副本】-甘夫人</v>
          </cell>
          <cell r="D1376">
            <v>10550</v>
          </cell>
          <cell r="E1376">
            <v>6</v>
          </cell>
          <cell r="F1376">
            <v>551</v>
          </cell>
          <cell r="G1376">
            <v>57</v>
          </cell>
          <cell r="H1376">
            <v>219</v>
          </cell>
          <cell r="I1376">
            <v>11042</v>
          </cell>
          <cell r="J1376">
            <v>0</v>
          </cell>
          <cell r="AR1376">
            <v>467010</v>
          </cell>
        </row>
        <row r="1377">
          <cell r="A1377">
            <v>11316</v>
          </cell>
          <cell r="B1377" t="str">
            <v>甘夫人护卫</v>
          </cell>
          <cell r="C1377" t="str">
            <v>【主线副本】-甘夫人</v>
          </cell>
          <cell r="D1377">
            <v>10550</v>
          </cell>
          <cell r="E1377">
            <v>6</v>
          </cell>
          <cell r="F1377">
            <v>551</v>
          </cell>
          <cell r="G1377">
            <v>57</v>
          </cell>
          <cell r="H1377">
            <v>219</v>
          </cell>
          <cell r="I1377">
            <v>14046</v>
          </cell>
          <cell r="J1377">
            <v>0</v>
          </cell>
          <cell r="AR1377">
            <v>467010</v>
          </cell>
        </row>
        <row r="1378">
          <cell r="A1378">
            <v>11317</v>
          </cell>
          <cell r="B1378" t="str">
            <v>甘夫人</v>
          </cell>
          <cell r="C1378" t="str">
            <v>【主线副本】-甘夫人</v>
          </cell>
          <cell r="D1378">
            <v>10550</v>
          </cell>
          <cell r="E1378">
            <v>6</v>
          </cell>
          <cell r="F1378">
            <v>551</v>
          </cell>
          <cell r="G1378">
            <v>57</v>
          </cell>
          <cell r="H1378">
            <v>220</v>
          </cell>
          <cell r="I1378">
            <v>12039</v>
          </cell>
          <cell r="J1378">
            <v>1</v>
          </cell>
          <cell r="AR1378">
            <v>649456</v>
          </cell>
        </row>
        <row r="1379">
          <cell r="A1379">
            <v>11318</v>
          </cell>
          <cell r="B1379" t="str">
            <v>刘备亲随</v>
          </cell>
          <cell r="C1379" t="str">
            <v>【主线副本】-刘备亲随1</v>
          </cell>
          <cell r="D1379">
            <v>10551</v>
          </cell>
          <cell r="E1379">
            <v>6</v>
          </cell>
          <cell r="F1379">
            <v>552</v>
          </cell>
          <cell r="G1379">
            <v>57</v>
          </cell>
          <cell r="H1379">
            <v>220</v>
          </cell>
          <cell r="I1379">
            <v>14045</v>
          </cell>
          <cell r="J1379">
            <v>0</v>
          </cell>
          <cell r="AR1379">
            <v>475896</v>
          </cell>
        </row>
        <row r="1380">
          <cell r="A1380">
            <v>11319</v>
          </cell>
          <cell r="B1380" t="str">
            <v>刘备护卫</v>
          </cell>
          <cell r="C1380" t="str">
            <v>【主线副本】-刘备亲随1</v>
          </cell>
          <cell r="D1380">
            <v>10551</v>
          </cell>
          <cell r="E1380">
            <v>6</v>
          </cell>
          <cell r="F1380">
            <v>552</v>
          </cell>
          <cell r="G1380">
            <v>57</v>
          </cell>
          <cell r="H1380">
            <v>220</v>
          </cell>
          <cell r="I1380">
            <v>11054</v>
          </cell>
          <cell r="J1380">
            <v>0</v>
          </cell>
          <cell r="AR1380">
            <v>475896</v>
          </cell>
        </row>
        <row r="1381">
          <cell r="A1381">
            <v>11320</v>
          </cell>
          <cell r="B1381" t="str">
            <v>刘备亲随</v>
          </cell>
          <cell r="C1381" t="str">
            <v>【主线副本】-刘备亲随2</v>
          </cell>
          <cell r="D1381">
            <v>10552</v>
          </cell>
          <cell r="E1381">
            <v>6</v>
          </cell>
          <cell r="F1381">
            <v>553</v>
          </cell>
          <cell r="G1381">
            <v>57</v>
          </cell>
          <cell r="H1381">
            <v>220</v>
          </cell>
          <cell r="I1381">
            <v>14042</v>
          </cell>
          <cell r="J1381">
            <v>0</v>
          </cell>
          <cell r="AR1381">
            <v>475896</v>
          </cell>
        </row>
        <row r="1382">
          <cell r="A1382">
            <v>11321</v>
          </cell>
          <cell r="B1382" t="str">
            <v>刘备护卫</v>
          </cell>
          <cell r="C1382" t="str">
            <v>【主线副本】-刘备亲随2</v>
          </cell>
          <cell r="D1382">
            <v>10552</v>
          </cell>
          <cell r="E1382">
            <v>6</v>
          </cell>
          <cell r="F1382">
            <v>553</v>
          </cell>
          <cell r="G1382">
            <v>57</v>
          </cell>
          <cell r="H1382">
            <v>220</v>
          </cell>
          <cell r="I1382">
            <v>14046</v>
          </cell>
          <cell r="J1382">
            <v>0</v>
          </cell>
          <cell r="AR1382">
            <v>475896</v>
          </cell>
        </row>
        <row r="1383">
          <cell r="A1383">
            <v>11322</v>
          </cell>
          <cell r="B1383" t="str">
            <v>糜夫人侍女</v>
          </cell>
          <cell r="C1383" t="str">
            <v>【主线副本】-糜夫人</v>
          </cell>
          <cell r="D1383">
            <v>10553</v>
          </cell>
          <cell r="E1383">
            <v>6</v>
          </cell>
          <cell r="F1383">
            <v>554</v>
          </cell>
          <cell r="G1383">
            <v>57</v>
          </cell>
          <cell r="H1383">
            <v>220</v>
          </cell>
          <cell r="I1383">
            <v>11042</v>
          </cell>
          <cell r="J1383">
            <v>0</v>
          </cell>
          <cell r="AR1383">
            <v>475896</v>
          </cell>
        </row>
        <row r="1384">
          <cell r="A1384">
            <v>11323</v>
          </cell>
          <cell r="B1384" t="str">
            <v>糜夫人护卫</v>
          </cell>
          <cell r="C1384" t="str">
            <v>【主线副本】-糜夫人</v>
          </cell>
          <cell r="D1384">
            <v>10553</v>
          </cell>
          <cell r="E1384">
            <v>6</v>
          </cell>
          <cell r="F1384">
            <v>554</v>
          </cell>
          <cell r="G1384">
            <v>57</v>
          </cell>
          <cell r="H1384">
            <v>220</v>
          </cell>
          <cell r="I1384">
            <v>11053</v>
          </cell>
          <cell r="J1384">
            <v>0</v>
          </cell>
          <cell r="AR1384">
            <v>475896</v>
          </cell>
        </row>
        <row r="1385">
          <cell r="A1385">
            <v>11324</v>
          </cell>
          <cell r="B1385" t="str">
            <v>糜夫人</v>
          </cell>
          <cell r="C1385" t="str">
            <v>【主线副本】-糜夫人</v>
          </cell>
          <cell r="D1385">
            <v>10553</v>
          </cell>
          <cell r="E1385">
            <v>6</v>
          </cell>
          <cell r="F1385">
            <v>554</v>
          </cell>
          <cell r="G1385">
            <v>57</v>
          </cell>
          <cell r="H1385">
            <v>221</v>
          </cell>
          <cell r="I1385">
            <v>12040</v>
          </cell>
          <cell r="J1385">
            <v>1</v>
          </cell>
          <cell r="AR1385">
            <v>658108</v>
          </cell>
        </row>
        <row r="1386">
          <cell r="A1386">
            <v>11325</v>
          </cell>
          <cell r="B1386" t="str">
            <v>刘禅随从</v>
          </cell>
          <cell r="C1386" t="str">
            <v>【主线副本】-刘禅</v>
          </cell>
          <cell r="D1386">
            <v>10554</v>
          </cell>
          <cell r="E1386">
            <v>6</v>
          </cell>
          <cell r="F1386">
            <v>555</v>
          </cell>
          <cell r="G1386">
            <v>57</v>
          </cell>
          <cell r="H1386">
            <v>221</v>
          </cell>
          <cell r="I1386">
            <v>14046</v>
          </cell>
          <cell r="J1386">
            <v>0</v>
          </cell>
          <cell r="AR1386">
            <v>482247</v>
          </cell>
        </row>
        <row r="1387">
          <cell r="A1387">
            <v>11326</v>
          </cell>
          <cell r="B1387" t="str">
            <v>刘禅护卫</v>
          </cell>
          <cell r="C1387" t="str">
            <v>【主线副本】-刘禅</v>
          </cell>
          <cell r="D1387">
            <v>10554</v>
          </cell>
          <cell r="E1387">
            <v>6</v>
          </cell>
          <cell r="F1387">
            <v>555</v>
          </cell>
          <cell r="G1387">
            <v>57</v>
          </cell>
          <cell r="H1387">
            <v>221</v>
          </cell>
          <cell r="I1387">
            <v>11053</v>
          </cell>
          <cell r="J1387">
            <v>0</v>
          </cell>
          <cell r="AR1387">
            <v>482247</v>
          </cell>
        </row>
        <row r="1388">
          <cell r="A1388">
            <v>11327</v>
          </cell>
          <cell r="B1388" t="str">
            <v>刘禅</v>
          </cell>
          <cell r="C1388" t="str">
            <v>【主线副本】-刘禅</v>
          </cell>
          <cell r="D1388">
            <v>10554</v>
          </cell>
          <cell r="E1388">
            <v>6</v>
          </cell>
          <cell r="F1388">
            <v>555</v>
          </cell>
          <cell r="G1388">
            <v>57</v>
          </cell>
          <cell r="H1388">
            <v>222</v>
          </cell>
          <cell r="I1388">
            <v>12032</v>
          </cell>
          <cell r="J1388">
            <v>1</v>
          </cell>
          <cell r="AR1388">
            <v>671412</v>
          </cell>
        </row>
        <row r="1389">
          <cell r="A1389">
            <v>11328</v>
          </cell>
          <cell r="B1389" t="str">
            <v>曹操步兵营</v>
          </cell>
          <cell r="C1389" t="str">
            <v>【主线副本】-曹操步兵营1</v>
          </cell>
          <cell r="D1389">
            <v>10555</v>
          </cell>
          <cell r="E1389">
            <v>6</v>
          </cell>
          <cell r="F1389">
            <v>556</v>
          </cell>
          <cell r="G1389">
            <v>58</v>
          </cell>
          <cell r="H1389">
            <v>222</v>
          </cell>
          <cell r="I1389">
            <v>11053</v>
          </cell>
          <cell r="J1389">
            <v>0</v>
          </cell>
          <cell r="AR1389">
            <v>488678</v>
          </cell>
        </row>
        <row r="1390">
          <cell r="A1390">
            <v>11329</v>
          </cell>
          <cell r="B1390" t="str">
            <v>曹操骑兵营</v>
          </cell>
          <cell r="C1390" t="str">
            <v>【主线副本】-曹操步兵营1</v>
          </cell>
          <cell r="D1390">
            <v>10555</v>
          </cell>
          <cell r="E1390">
            <v>6</v>
          </cell>
          <cell r="F1390">
            <v>556</v>
          </cell>
          <cell r="G1390">
            <v>58</v>
          </cell>
          <cell r="H1390">
            <v>222</v>
          </cell>
          <cell r="I1390">
            <v>13036</v>
          </cell>
          <cell r="J1390">
            <v>0</v>
          </cell>
          <cell r="AR1390">
            <v>488671</v>
          </cell>
        </row>
        <row r="1391">
          <cell r="A1391">
            <v>11330</v>
          </cell>
          <cell r="B1391" t="str">
            <v>曹操步兵营</v>
          </cell>
          <cell r="C1391" t="str">
            <v>【主线副本】-曹操步兵营2</v>
          </cell>
          <cell r="D1391">
            <v>10556</v>
          </cell>
          <cell r="E1391">
            <v>6</v>
          </cell>
          <cell r="F1391">
            <v>557</v>
          </cell>
          <cell r="G1391">
            <v>58</v>
          </cell>
          <cell r="H1391">
            <v>222</v>
          </cell>
          <cell r="I1391">
            <v>11054</v>
          </cell>
          <cell r="J1391">
            <v>0</v>
          </cell>
          <cell r="AR1391">
            <v>488678</v>
          </cell>
        </row>
        <row r="1392">
          <cell r="A1392">
            <v>11331</v>
          </cell>
          <cell r="B1392" t="str">
            <v>曹操弓兵营</v>
          </cell>
          <cell r="C1392" t="str">
            <v>【主线副本】-曹操步兵营2</v>
          </cell>
          <cell r="D1392">
            <v>10556</v>
          </cell>
          <cell r="E1392">
            <v>6</v>
          </cell>
          <cell r="F1392">
            <v>557</v>
          </cell>
          <cell r="G1392">
            <v>58</v>
          </cell>
          <cell r="H1392">
            <v>222</v>
          </cell>
          <cell r="I1392">
            <v>14050</v>
          </cell>
          <cell r="J1392">
            <v>0</v>
          </cell>
          <cell r="AR1392">
            <v>488671</v>
          </cell>
        </row>
        <row r="1393">
          <cell r="A1393">
            <v>11332</v>
          </cell>
          <cell r="B1393" t="str">
            <v>夏侯恩随从</v>
          </cell>
          <cell r="C1393" t="str">
            <v>【主线副本】-夏侯恩</v>
          </cell>
          <cell r="D1393">
            <v>10557</v>
          </cell>
          <cell r="E1393">
            <v>6</v>
          </cell>
          <cell r="F1393">
            <v>558</v>
          </cell>
          <cell r="G1393">
            <v>58</v>
          </cell>
          <cell r="H1393">
            <v>222</v>
          </cell>
          <cell r="I1393">
            <v>14043</v>
          </cell>
          <cell r="J1393">
            <v>0</v>
          </cell>
          <cell r="AR1393">
            <v>488678</v>
          </cell>
        </row>
        <row r="1394">
          <cell r="A1394">
            <v>11333</v>
          </cell>
          <cell r="B1394" t="str">
            <v>夏侯恩护卫</v>
          </cell>
          <cell r="C1394" t="str">
            <v>【主线副本】-夏侯恩</v>
          </cell>
          <cell r="D1394">
            <v>10557</v>
          </cell>
          <cell r="E1394">
            <v>6</v>
          </cell>
          <cell r="F1394">
            <v>558</v>
          </cell>
          <cell r="G1394">
            <v>58</v>
          </cell>
          <cell r="H1394">
            <v>222</v>
          </cell>
          <cell r="I1394">
            <v>14046</v>
          </cell>
          <cell r="J1394">
            <v>0</v>
          </cell>
          <cell r="AR1394">
            <v>488671</v>
          </cell>
        </row>
        <row r="1395">
          <cell r="A1395">
            <v>11334</v>
          </cell>
          <cell r="B1395" t="str">
            <v>夏侯恩</v>
          </cell>
          <cell r="C1395" t="str">
            <v>【主线副本】-夏侯恩</v>
          </cell>
          <cell r="D1395">
            <v>10557</v>
          </cell>
          <cell r="E1395">
            <v>6</v>
          </cell>
          <cell r="F1395">
            <v>558</v>
          </cell>
          <cell r="G1395">
            <v>58</v>
          </cell>
          <cell r="H1395">
            <v>223</v>
          </cell>
          <cell r="I1395">
            <v>11053</v>
          </cell>
          <cell r="J1395">
            <v>1</v>
          </cell>
          <cell r="AR1395">
            <v>675535</v>
          </cell>
        </row>
        <row r="1396">
          <cell r="A1396">
            <v>11335</v>
          </cell>
          <cell r="B1396" t="str">
            <v>曹操骑兵营</v>
          </cell>
          <cell r="C1396" t="str">
            <v>【主线副本】-曹操骑兵营1</v>
          </cell>
          <cell r="D1396">
            <v>10558</v>
          </cell>
          <cell r="E1396">
            <v>6</v>
          </cell>
          <cell r="F1396">
            <v>559</v>
          </cell>
          <cell r="G1396">
            <v>58</v>
          </cell>
          <cell r="H1396">
            <v>223</v>
          </cell>
          <cell r="I1396">
            <v>13036</v>
          </cell>
          <cell r="J1396">
            <v>0</v>
          </cell>
          <cell r="AR1396">
            <v>495037</v>
          </cell>
        </row>
        <row r="1397">
          <cell r="A1397">
            <v>11336</v>
          </cell>
          <cell r="B1397" t="str">
            <v>曹操步兵营</v>
          </cell>
          <cell r="C1397" t="str">
            <v>【主线副本】-曹操骑兵营1</v>
          </cell>
          <cell r="D1397">
            <v>10558</v>
          </cell>
          <cell r="E1397">
            <v>6</v>
          </cell>
          <cell r="F1397">
            <v>559</v>
          </cell>
          <cell r="G1397">
            <v>58</v>
          </cell>
          <cell r="H1397">
            <v>223</v>
          </cell>
          <cell r="I1397">
            <v>11053</v>
          </cell>
          <cell r="J1397">
            <v>0</v>
          </cell>
          <cell r="AR1397">
            <v>495037</v>
          </cell>
        </row>
        <row r="1398">
          <cell r="A1398">
            <v>11337</v>
          </cell>
          <cell r="B1398" t="str">
            <v>曹操骑兵营</v>
          </cell>
          <cell r="C1398" t="str">
            <v>【主线副本】-曹操骑兵营2</v>
          </cell>
          <cell r="D1398">
            <v>10559</v>
          </cell>
          <cell r="E1398">
            <v>6</v>
          </cell>
          <cell r="F1398">
            <v>560</v>
          </cell>
          <cell r="G1398">
            <v>58</v>
          </cell>
          <cell r="H1398">
            <v>223</v>
          </cell>
          <cell r="I1398">
            <v>11054</v>
          </cell>
          <cell r="J1398">
            <v>0</v>
          </cell>
          <cell r="AR1398">
            <v>495037</v>
          </cell>
        </row>
        <row r="1399">
          <cell r="A1399">
            <v>11338</v>
          </cell>
          <cell r="B1399" t="str">
            <v>曹操弓兵营</v>
          </cell>
          <cell r="C1399" t="str">
            <v>【主线副本】-曹操骑兵营2</v>
          </cell>
          <cell r="D1399">
            <v>10559</v>
          </cell>
          <cell r="E1399">
            <v>6</v>
          </cell>
          <cell r="F1399">
            <v>560</v>
          </cell>
          <cell r="G1399">
            <v>58</v>
          </cell>
          <cell r="H1399">
            <v>223</v>
          </cell>
          <cell r="I1399">
            <v>14050</v>
          </cell>
          <cell r="J1399">
            <v>0</v>
          </cell>
          <cell r="AR1399">
            <v>495037</v>
          </cell>
        </row>
        <row r="1400">
          <cell r="A1400">
            <v>11339</v>
          </cell>
          <cell r="B1400" t="str">
            <v>钟绅随从</v>
          </cell>
          <cell r="C1400" t="str">
            <v>【主线副本】-钟绅</v>
          </cell>
          <cell r="D1400">
            <v>10560</v>
          </cell>
          <cell r="E1400">
            <v>6</v>
          </cell>
          <cell r="F1400">
            <v>561</v>
          </cell>
          <cell r="G1400">
            <v>58</v>
          </cell>
          <cell r="H1400">
            <v>223</v>
          </cell>
          <cell r="I1400">
            <v>11042</v>
          </cell>
          <cell r="J1400">
            <v>0</v>
          </cell>
          <cell r="AR1400">
            <v>495037</v>
          </cell>
        </row>
        <row r="1401">
          <cell r="A1401">
            <v>11340</v>
          </cell>
          <cell r="B1401" t="str">
            <v>钟绅护卫</v>
          </cell>
          <cell r="C1401" t="str">
            <v>【主线副本】-钟绅</v>
          </cell>
          <cell r="D1401">
            <v>10560</v>
          </cell>
          <cell r="E1401">
            <v>6</v>
          </cell>
          <cell r="F1401">
            <v>561</v>
          </cell>
          <cell r="G1401">
            <v>58</v>
          </cell>
          <cell r="H1401">
            <v>223</v>
          </cell>
          <cell r="I1401">
            <v>14044</v>
          </cell>
          <cell r="J1401">
            <v>0</v>
          </cell>
          <cell r="AR1401">
            <v>495037</v>
          </cell>
        </row>
        <row r="1402">
          <cell r="A1402">
            <v>11341</v>
          </cell>
          <cell r="B1402" t="str">
            <v>钟绅</v>
          </cell>
          <cell r="C1402" t="str">
            <v>【主线副本】-钟绅</v>
          </cell>
          <cell r="D1402">
            <v>10560</v>
          </cell>
          <cell r="E1402">
            <v>6</v>
          </cell>
          <cell r="F1402">
            <v>561</v>
          </cell>
          <cell r="G1402">
            <v>58</v>
          </cell>
          <cell r="H1402">
            <v>224</v>
          </cell>
          <cell r="I1402">
            <v>12027</v>
          </cell>
          <cell r="J1402">
            <v>1</v>
          </cell>
          <cell r="AR1402">
            <v>684311</v>
          </cell>
        </row>
        <row r="1403">
          <cell r="A1403">
            <v>11342</v>
          </cell>
          <cell r="B1403" t="str">
            <v>曹操精锐军</v>
          </cell>
          <cell r="C1403" t="str">
            <v>【主线副本】-曹操精锐军1</v>
          </cell>
          <cell r="D1403">
            <v>10561</v>
          </cell>
          <cell r="E1403">
            <v>6</v>
          </cell>
          <cell r="F1403">
            <v>562</v>
          </cell>
          <cell r="G1403">
            <v>58</v>
          </cell>
          <cell r="H1403">
            <v>224</v>
          </cell>
          <cell r="I1403">
            <v>14047</v>
          </cell>
          <cell r="J1403">
            <v>0</v>
          </cell>
          <cell r="AR1403">
            <v>501479</v>
          </cell>
        </row>
        <row r="1404">
          <cell r="A1404">
            <v>11343</v>
          </cell>
          <cell r="B1404" t="str">
            <v>曹操主力军</v>
          </cell>
          <cell r="C1404" t="str">
            <v>【主线副本】-曹操精锐军1</v>
          </cell>
          <cell r="D1404">
            <v>10561</v>
          </cell>
          <cell r="E1404">
            <v>6</v>
          </cell>
          <cell r="F1404">
            <v>562</v>
          </cell>
          <cell r="G1404">
            <v>58</v>
          </cell>
          <cell r="H1404">
            <v>224</v>
          </cell>
          <cell r="I1404">
            <v>14046</v>
          </cell>
          <cell r="J1404">
            <v>0</v>
          </cell>
          <cell r="AR1404">
            <v>501479</v>
          </cell>
        </row>
        <row r="1405">
          <cell r="A1405">
            <v>11344</v>
          </cell>
          <cell r="B1405" t="str">
            <v>曹操精锐军</v>
          </cell>
          <cell r="C1405" t="str">
            <v>【主线副本】-曹操精锐军2</v>
          </cell>
          <cell r="D1405">
            <v>10562</v>
          </cell>
          <cell r="E1405">
            <v>6</v>
          </cell>
          <cell r="F1405">
            <v>563</v>
          </cell>
          <cell r="G1405">
            <v>58</v>
          </cell>
          <cell r="H1405">
            <v>224</v>
          </cell>
          <cell r="I1405">
            <v>11042</v>
          </cell>
          <cell r="J1405">
            <v>0</v>
          </cell>
          <cell r="AR1405">
            <v>501479</v>
          </cell>
        </row>
        <row r="1406">
          <cell r="A1406">
            <v>11345</v>
          </cell>
          <cell r="B1406" t="str">
            <v>曹操主力军</v>
          </cell>
          <cell r="C1406" t="str">
            <v>【主线副本】-曹操精锐军2</v>
          </cell>
          <cell r="D1406">
            <v>10562</v>
          </cell>
          <cell r="E1406">
            <v>6</v>
          </cell>
          <cell r="F1406">
            <v>563</v>
          </cell>
          <cell r="G1406">
            <v>58</v>
          </cell>
          <cell r="H1406">
            <v>224</v>
          </cell>
          <cell r="I1406">
            <v>14048</v>
          </cell>
          <cell r="J1406">
            <v>0</v>
          </cell>
          <cell r="AR1406">
            <v>501479</v>
          </cell>
        </row>
        <row r="1407">
          <cell r="A1407">
            <v>11346</v>
          </cell>
          <cell r="B1407" t="str">
            <v>曹洪随从</v>
          </cell>
          <cell r="C1407" t="str">
            <v>【主线副本】-曹洪</v>
          </cell>
          <cell r="D1407">
            <v>10563</v>
          </cell>
          <cell r="E1407">
            <v>6</v>
          </cell>
          <cell r="F1407">
            <v>564</v>
          </cell>
          <cell r="G1407">
            <v>58</v>
          </cell>
          <cell r="H1407">
            <v>224</v>
          </cell>
          <cell r="I1407">
            <v>11054</v>
          </cell>
          <cell r="J1407">
            <v>0</v>
          </cell>
          <cell r="AR1407">
            <v>501479</v>
          </cell>
        </row>
        <row r="1408">
          <cell r="A1408">
            <v>11347</v>
          </cell>
          <cell r="B1408" t="str">
            <v>曹洪护卫</v>
          </cell>
          <cell r="C1408" t="str">
            <v>【主线副本】-曹洪</v>
          </cell>
          <cell r="D1408">
            <v>10563</v>
          </cell>
          <cell r="E1408">
            <v>6</v>
          </cell>
          <cell r="F1408">
            <v>564</v>
          </cell>
          <cell r="G1408">
            <v>58</v>
          </cell>
          <cell r="H1408">
            <v>224</v>
          </cell>
          <cell r="I1408">
            <v>14042</v>
          </cell>
          <cell r="J1408">
            <v>0</v>
          </cell>
          <cell r="AR1408">
            <v>501479</v>
          </cell>
        </row>
        <row r="1409">
          <cell r="A1409">
            <v>11348</v>
          </cell>
          <cell r="B1409" t="str">
            <v>曹洪</v>
          </cell>
          <cell r="C1409" t="str">
            <v>【主线副本】-曹洪</v>
          </cell>
          <cell r="D1409">
            <v>10563</v>
          </cell>
          <cell r="E1409">
            <v>6</v>
          </cell>
          <cell r="F1409">
            <v>564</v>
          </cell>
          <cell r="G1409">
            <v>58</v>
          </cell>
          <cell r="H1409">
            <v>225</v>
          </cell>
          <cell r="I1409">
            <v>11023</v>
          </cell>
          <cell r="J1409">
            <v>1</v>
          </cell>
          <cell r="AR1409">
            <v>692988</v>
          </cell>
        </row>
        <row r="1410">
          <cell r="A1410">
            <v>11349</v>
          </cell>
          <cell r="B1410" t="str">
            <v>张郃随从</v>
          </cell>
          <cell r="C1410" t="str">
            <v>【主线副本】-张郃</v>
          </cell>
          <cell r="D1410">
            <v>10564</v>
          </cell>
          <cell r="E1410">
            <v>6</v>
          </cell>
          <cell r="F1410">
            <v>565</v>
          </cell>
          <cell r="G1410">
            <v>58</v>
          </cell>
          <cell r="H1410">
            <v>225</v>
          </cell>
          <cell r="I1410">
            <v>11053</v>
          </cell>
          <cell r="J1410">
            <v>0</v>
          </cell>
          <cell r="AR1410">
            <v>507841</v>
          </cell>
        </row>
        <row r="1411">
          <cell r="A1411">
            <v>11350</v>
          </cell>
          <cell r="B1411" t="str">
            <v>张郃护卫</v>
          </cell>
          <cell r="C1411" t="str">
            <v>【主线副本】-张郃</v>
          </cell>
          <cell r="D1411">
            <v>10564</v>
          </cell>
          <cell r="E1411">
            <v>6</v>
          </cell>
          <cell r="F1411">
            <v>565</v>
          </cell>
          <cell r="G1411">
            <v>58</v>
          </cell>
          <cell r="H1411">
            <v>225</v>
          </cell>
          <cell r="I1411">
            <v>14046</v>
          </cell>
          <cell r="J1411">
            <v>0</v>
          </cell>
          <cell r="AR1411">
            <v>507841</v>
          </cell>
        </row>
        <row r="1412">
          <cell r="A1412">
            <v>11351</v>
          </cell>
          <cell r="B1412" t="str">
            <v>张郃</v>
          </cell>
          <cell r="C1412" t="str">
            <v>【主线副本】-张郃</v>
          </cell>
          <cell r="D1412">
            <v>10564</v>
          </cell>
          <cell r="E1412">
            <v>6</v>
          </cell>
          <cell r="F1412">
            <v>565</v>
          </cell>
          <cell r="G1412">
            <v>58</v>
          </cell>
          <cell r="H1412">
            <v>226</v>
          </cell>
          <cell r="I1412">
            <v>11012</v>
          </cell>
          <cell r="J1412">
            <v>1</v>
          </cell>
          <cell r="AR1412">
            <v>707501</v>
          </cell>
        </row>
        <row r="1413">
          <cell r="A1413">
            <v>11352</v>
          </cell>
          <cell r="B1413" t="str">
            <v>曹营先锋军</v>
          </cell>
          <cell r="C1413" t="str">
            <v>【主线副本】-曹营先锋军1</v>
          </cell>
          <cell r="D1413">
            <v>10565</v>
          </cell>
          <cell r="E1413">
            <v>6</v>
          </cell>
          <cell r="F1413">
            <v>566</v>
          </cell>
          <cell r="G1413">
            <v>59</v>
          </cell>
          <cell r="H1413">
            <v>226</v>
          </cell>
          <cell r="I1413">
            <v>11054</v>
          </cell>
          <cell r="J1413">
            <v>0</v>
          </cell>
          <cell r="AR1413">
            <v>514985</v>
          </cell>
        </row>
        <row r="1414">
          <cell r="A1414">
            <v>11353</v>
          </cell>
          <cell r="B1414" t="str">
            <v>曹营斥候</v>
          </cell>
          <cell r="C1414" t="str">
            <v>【主线副本】-曹营先锋军1</v>
          </cell>
          <cell r="D1414">
            <v>10565</v>
          </cell>
          <cell r="E1414">
            <v>6</v>
          </cell>
          <cell r="F1414">
            <v>566</v>
          </cell>
          <cell r="G1414">
            <v>59</v>
          </cell>
          <cell r="H1414">
            <v>226</v>
          </cell>
          <cell r="I1414">
            <v>14042</v>
          </cell>
          <cell r="J1414">
            <v>0</v>
          </cell>
          <cell r="AR1414">
            <v>514985</v>
          </cell>
        </row>
        <row r="1415">
          <cell r="A1415">
            <v>11354</v>
          </cell>
          <cell r="B1415" t="str">
            <v>曹营先锋军</v>
          </cell>
          <cell r="C1415" t="str">
            <v>【主线副本】-曹营先锋军2</v>
          </cell>
          <cell r="D1415">
            <v>10566</v>
          </cell>
          <cell r="E1415">
            <v>6</v>
          </cell>
          <cell r="F1415">
            <v>567</v>
          </cell>
          <cell r="G1415">
            <v>59</v>
          </cell>
          <cell r="H1415">
            <v>226</v>
          </cell>
          <cell r="I1415">
            <v>13036</v>
          </cell>
          <cell r="J1415">
            <v>0</v>
          </cell>
          <cell r="AR1415">
            <v>514985</v>
          </cell>
        </row>
        <row r="1416">
          <cell r="A1416">
            <v>11355</v>
          </cell>
          <cell r="B1416" t="str">
            <v>曹营骑兵</v>
          </cell>
          <cell r="C1416" t="str">
            <v>【主线副本】-曹营先锋军2</v>
          </cell>
          <cell r="D1416">
            <v>10566</v>
          </cell>
          <cell r="E1416">
            <v>6</v>
          </cell>
          <cell r="F1416">
            <v>567</v>
          </cell>
          <cell r="G1416">
            <v>59</v>
          </cell>
          <cell r="H1416">
            <v>226</v>
          </cell>
          <cell r="I1416">
            <v>11054</v>
          </cell>
          <cell r="J1416">
            <v>0</v>
          </cell>
          <cell r="AR1416">
            <v>514985</v>
          </cell>
        </row>
        <row r="1417">
          <cell r="A1417">
            <v>11356</v>
          </cell>
          <cell r="B1417" t="str">
            <v>夏侯杰随从</v>
          </cell>
          <cell r="C1417" t="str">
            <v>【主线副本】-夏侯杰</v>
          </cell>
          <cell r="D1417">
            <v>10567</v>
          </cell>
          <cell r="E1417">
            <v>6</v>
          </cell>
          <cell r="F1417">
            <v>568</v>
          </cell>
          <cell r="G1417">
            <v>59</v>
          </cell>
          <cell r="H1417">
            <v>226</v>
          </cell>
          <cell r="I1417">
            <v>11053</v>
          </cell>
          <cell r="J1417">
            <v>0</v>
          </cell>
          <cell r="AR1417">
            <v>514985</v>
          </cell>
        </row>
        <row r="1418">
          <cell r="A1418">
            <v>11357</v>
          </cell>
          <cell r="B1418" t="str">
            <v>夏侯杰护卫</v>
          </cell>
          <cell r="C1418" t="str">
            <v>【主线副本】-夏侯杰</v>
          </cell>
          <cell r="D1418">
            <v>10567</v>
          </cell>
          <cell r="E1418">
            <v>6</v>
          </cell>
          <cell r="F1418">
            <v>568</v>
          </cell>
          <cell r="G1418">
            <v>59</v>
          </cell>
          <cell r="H1418">
            <v>226</v>
          </cell>
          <cell r="I1418">
            <v>14050</v>
          </cell>
          <cell r="J1418">
            <v>0</v>
          </cell>
          <cell r="AR1418">
            <v>514985</v>
          </cell>
        </row>
        <row r="1419">
          <cell r="A1419">
            <v>11358</v>
          </cell>
          <cell r="B1419" t="str">
            <v>夏侯杰</v>
          </cell>
          <cell r="C1419" t="str">
            <v>【主线副本】-夏侯杰</v>
          </cell>
          <cell r="D1419">
            <v>10567</v>
          </cell>
          <cell r="E1419">
            <v>6</v>
          </cell>
          <cell r="F1419">
            <v>568</v>
          </cell>
          <cell r="G1419">
            <v>59</v>
          </cell>
          <cell r="H1419">
            <v>227</v>
          </cell>
          <cell r="I1419">
            <v>11053</v>
          </cell>
          <cell r="J1419">
            <v>1</v>
          </cell>
          <cell r="AR1419">
            <v>712355</v>
          </cell>
        </row>
        <row r="1420">
          <cell r="A1420">
            <v>11359</v>
          </cell>
          <cell r="B1420" t="str">
            <v>曹营左翼军</v>
          </cell>
          <cell r="C1420" t="str">
            <v>【主线副本】-曹营左翼军1</v>
          </cell>
          <cell r="D1420">
            <v>10568</v>
          </cell>
          <cell r="E1420">
            <v>6</v>
          </cell>
          <cell r="F1420">
            <v>569</v>
          </cell>
          <cell r="G1420">
            <v>59</v>
          </cell>
          <cell r="H1420">
            <v>227</v>
          </cell>
          <cell r="I1420">
            <v>14042</v>
          </cell>
          <cell r="J1420">
            <v>0</v>
          </cell>
          <cell r="AR1420">
            <v>522052</v>
          </cell>
        </row>
        <row r="1421">
          <cell r="A1421">
            <v>11360</v>
          </cell>
          <cell r="B1421" t="str">
            <v>曹营主力军</v>
          </cell>
          <cell r="C1421" t="str">
            <v>【主线副本】-曹营左翼军1</v>
          </cell>
          <cell r="D1421">
            <v>10568</v>
          </cell>
          <cell r="E1421">
            <v>6</v>
          </cell>
          <cell r="F1421">
            <v>569</v>
          </cell>
          <cell r="G1421">
            <v>59</v>
          </cell>
          <cell r="H1421">
            <v>227</v>
          </cell>
          <cell r="I1421">
            <v>13036</v>
          </cell>
          <cell r="J1421">
            <v>0</v>
          </cell>
          <cell r="AR1421">
            <v>522052</v>
          </cell>
        </row>
        <row r="1422">
          <cell r="A1422">
            <v>11361</v>
          </cell>
          <cell r="B1422" t="str">
            <v>曹营左翼军</v>
          </cell>
          <cell r="C1422" t="str">
            <v>【主线副本】-曹营左翼军2</v>
          </cell>
          <cell r="D1422">
            <v>10569</v>
          </cell>
          <cell r="E1422">
            <v>6</v>
          </cell>
          <cell r="F1422">
            <v>570</v>
          </cell>
          <cell r="G1422">
            <v>59</v>
          </cell>
          <cell r="H1422">
            <v>227</v>
          </cell>
          <cell r="I1422">
            <v>14043</v>
          </cell>
          <cell r="J1422">
            <v>0</v>
          </cell>
          <cell r="AR1422">
            <v>522052</v>
          </cell>
        </row>
        <row r="1423">
          <cell r="A1423">
            <v>11362</v>
          </cell>
          <cell r="B1423" t="str">
            <v>曹营精锐军</v>
          </cell>
          <cell r="C1423" t="str">
            <v>【主线副本】-曹营左翼军2</v>
          </cell>
          <cell r="D1423">
            <v>10569</v>
          </cell>
          <cell r="E1423">
            <v>6</v>
          </cell>
          <cell r="F1423">
            <v>570</v>
          </cell>
          <cell r="G1423">
            <v>59</v>
          </cell>
          <cell r="H1423">
            <v>227</v>
          </cell>
          <cell r="I1423">
            <v>14047</v>
          </cell>
          <cell r="J1423">
            <v>0</v>
          </cell>
          <cell r="AR1423">
            <v>522052</v>
          </cell>
        </row>
        <row r="1424">
          <cell r="A1424">
            <v>11363</v>
          </cell>
          <cell r="B1424" t="str">
            <v>文聘随从</v>
          </cell>
          <cell r="C1424" t="str">
            <v>【主线副本】-文聘</v>
          </cell>
          <cell r="D1424">
            <v>10570</v>
          </cell>
          <cell r="E1424">
            <v>6</v>
          </cell>
          <cell r="F1424">
            <v>571</v>
          </cell>
          <cell r="G1424">
            <v>59</v>
          </cell>
          <cell r="H1424">
            <v>227</v>
          </cell>
          <cell r="I1424">
            <v>11054</v>
          </cell>
          <cell r="J1424">
            <v>0</v>
          </cell>
          <cell r="AR1424">
            <v>522052</v>
          </cell>
        </row>
        <row r="1425">
          <cell r="A1425">
            <v>11364</v>
          </cell>
          <cell r="B1425" t="str">
            <v>文聘护卫</v>
          </cell>
          <cell r="C1425" t="str">
            <v>【主线副本】-文聘</v>
          </cell>
          <cell r="D1425">
            <v>10570</v>
          </cell>
          <cell r="E1425">
            <v>6</v>
          </cell>
          <cell r="F1425">
            <v>571</v>
          </cell>
          <cell r="G1425">
            <v>59</v>
          </cell>
          <cell r="H1425">
            <v>227</v>
          </cell>
          <cell r="I1425">
            <v>11042</v>
          </cell>
          <cell r="J1425">
            <v>0</v>
          </cell>
          <cell r="AR1425">
            <v>522052</v>
          </cell>
        </row>
        <row r="1426">
          <cell r="A1426">
            <v>11365</v>
          </cell>
          <cell r="B1426" t="str">
            <v>文聘</v>
          </cell>
          <cell r="C1426" t="str">
            <v>【主线副本】-文聘</v>
          </cell>
          <cell r="D1426">
            <v>10570</v>
          </cell>
          <cell r="E1426">
            <v>6</v>
          </cell>
          <cell r="F1426">
            <v>571</v>
          </cell>
          <cell r="G1426">
            <v>59</v>
          </cell>
          <cell r="H1426">
            <v>228</v>
          </cell>
          <cell r="I1426">
            <v>11028</v>
          </cell>
          <cell r="J1426">
            <v>1</v>
          </cell>
          <cell r="AR1426">
            <v>722100</v>
          </cell>
        </row>
        <row r="1427">
          <cell r="A1427">
            <v>11366</v>
          </cell>
          <cell r="B1427" t="str">
            <v>曹营右翼军</v>
          </cell>
          <cell r="C1427" t="str">
            <v>【主线副本】-曹营右翼军1</v>
          </cell>
          <cell r="D1427">
            <v>10571</v>
          </cell>
          <cell r="E1427">
            <v>6</v>
          </cell>
          <cell r="F1427">
            <v>572</v>
          </cell>
          <cell r="G1427">
            <v>59</v>
          </cell>
          <cell r="H1427">
            <v>228</v>
          </cell>
          <cell r="I1427">
            <v>14044</v>
          </cell>
          <cell r="J1427">
            <v>0</v>
          </cell>
          <cell r="AR1427">
            <v>529206</v>
          </cell>
        </row>
        <row r="1428">
          <cell r="A1428">
            <v>11367</v>
          </cell>
          <cell r="B1428" t="str">
            <v>曹营主力军</v>
          </cell>
          <cell r="C1428" t="str">
            <v>【主线副本】-曹营右翼军1</v>
          </cell>
          <cell r="D1428">
            <v>10571</v>
          </cell>
          <cell r="E1428">
            <v>6</v>
          </cell>
          <cell r="F1428">
            <v>572</v>
          </cell>
          <cell r="G1428">
            <v>59</v>
          </cell>
          <cell r="H1428">
            <v>228</v>
          </cell>
          <cell r="I1428">
            <v>14047</v>
          </cell>
          <cell r="J1428">
            <v>0</v>
          </cell>
          <cell r="AR1428">
            <v>529206</v>
          </cell>
        </row>
        <row r="1429">
          <cell r="A1429">
            <v>11368</v>
          </cell>
          <cell r="B1429" t="str">
            <v>曹营右翼军</v>
          </cell>
          <cell r="C1429" t="str">
            <v>【主线副本】-曹营右翼军2</v>
          </cell>
          <cell r="D1429">
            <v>10572</v>
          </cell>
          <cell r="E1429">
            <v>6</v>
          </cell>
          <cell r="F1429">
            <v>573</v>
          </cell>
          <cell r="G1429">
            <v>59</v>
          </cell>
          <cell r="H1429">
            <v>228</v>
          </cell>
          <cell r="I1429">
            <v>14046</v>
          </cell>
          <cell r="J1429">
            <v>0</v>
          </cell>
          <cell r="AR1429">
            <v>529206</v>
          </cell>
        </row>
        <row r="1430">
          <cell r="A1430">
            <v>11369</v>
          </cell>
          <cell r="B1430" t="str">
            <v>曹营精锐军</v>
          </cell>
          <cell r="C1430" t="str">
            <v>【主线副本】-曹营右翼军2</v>
          </cell>
          <cell r="D1430">
            <v>10572</v>
          </cell>
          <cell r="E1430">
            <v>6</v>
          </cell>
          <cell r="F1430">
            <v>573</v>
          </cell>
          <cell r="G1430">
            <v>59</v>
          </cell>
          <cell r="H1430">
            <v>228</v>
          </cell>
          <cell r="I1430">
            <v>14048</v>
          </cell>
          <cell r="J1430">
            <v>0</v>
          </cell>
          <cell r="AR1430">
            <v>529206</v>
          </cell>
        </row>
        <row r="1431">
          <cell r="A1431">
            <v>11370</v>
          </cell>
          <cell r="B1431" t="str">
            <v>曹操随从</v>
          </cell>
          <cell r="C1431" t="str">
            <v>【主线副本】-曹操</v>
          </cell>
          <cell r="D1431">
            <v>10573</v>
          </cell>
          <cell r="E1431">
            <v>6</v>
          </cell>
          <cell r="F1431">
            <v>574</v>
          </cell>
          <cell r="G1431">
            <v>59</v>
          </cell>
          <cell r="H1431">
            <v>228</v>
          </cell>
          <cell r="I1431">
            <v>14045</v>
          </cell>
          <cell r="J1431">
            <v>0</v>
          </cell>
          <cell r="AR1431">
            <v>529206</v>
          </cell>
        </row>
        <row r="1432">
          <cell r="A1432">
            <v>11371</v>
          </cell>
          <cell r="B1432" t="str">
            <v>曹操护卫</v>
          </cell>
          <cell r="C1432" t="str">
            <v>【主线副本】-曹操</v>
          </cell>
          <cell r="D1432">
            <v>10573</v>
          </cell>
          <cell r="E1432">
            <v>6</v>
          </cell>
          <cell r="F1432">
            <v>574</v>
          </cell>
          <cell r="G1432">
            <v>59</v>
          </cell>
          <cell r="H1432">
            <v>228</v>
          </cell>
          <cell r="I1432">
            <v>14043</v>
          </cell>
          <cell r="J1432">
            <v>0</v>
          </cell>
          <cell r="AR1432">
            <v>529206</v>
          </cell>
        </row>
        <row r="1433">
          <cell r="A1433">
            <v>11372</v>
          </cell>
          <cell r="B1433" t="str">
            <v>曹操</v>
          </cell>
          <cell r="C1433" t="str">
            <v>【主线副本】-曹操</v>
          </cell>
          <cell r="D1433">
            <v>10573</v>
          </cell>
          <cell r="E1433">
            <v>6</v>
          </cell>
          <cell r="F1433">
            <v>574</v>
          </cell>
          <cell r="G1433">
            <v>59</v>
          </cell>
          <cell r="H1433">
            <v>229</v>
          </cell>
          <cell r="I1433">
            <v>11002</v>
          </cell>
          <cell r="J1433">
            <v>1</v>
          </cell>
          <cell r="AR1433">
            <v>731749</v>
          </cell>
        </row>
        <row r="1434">
          <cell r="A1434">
            <v>11373</v>
          </cell>
          <cell r="B1434" t="str">
            <v>张飞随从</v>
          </cell>
          <cell r="C1434" t="str">
            <v>【主线副本】-张飞</v>
          </cell>
          <cell r="D1434">
            <v>10574</v>
          </cell>
          <cell r="E1434">
            <v>6</v>
          </cell>
          <cell r="F1434">
            <v>575</v>
          </cell>
          <cell r="G1434">
            <v>59</v>
          </cell>
          <cell r="H1434">
            <v>229</v>
          </cell>
          <cell r="I1434">
            <v>14047</v>
          </cell>
          <cell r="J1434">
            <v>0</v>
          </cell>
          <cell r="AR1434">
            <v>536279</v>
          </cell>
        </row>
        <row r="1435">
          <cell r="A1435">
            <v>11374</v>
          </cell>
          <cell r="B1435" t="str">
            <v>张飞护卫</v>
          </cell>
          <cell r="C1435" t="str">
            <v>【主线副本】-张飞</v>
          </cell>
          <cell r="D1435">
            <v>10574</v>
          </cell>
          <cell r="E1435">
            <v>6</v>
          </cell>
          <cell r="F1435">
            <v>575</v>
          </cell>
          <cell r="G1435">
            <v>59</v>
          </cell>
          <cell r="H1435">
            <v>229</v>
          </cell>
          <cell r="I1435">
            <v>14048</v>
          </cell>
          <cell r="J1435">
            <v>0</v>
          </cell>
          <cell r="AR1435">
            <v>536279</v>
          </cell>
        </row>
        <row r="1436">
          <cell r="A1436">
            <v>11375</v>
          </cell>
          <cell r="B1436" t="str">
            <v>张飞</v>
          </cell>
          <cell r="C1436" t="str">
            <v>【主线副本】-张飞</v>
          </cell>
          <cell r="D1436">
            <v>10574</v>
          </cell>
          <cell r="E1436">
            <v>6</v>
          </cell>
          <cell r="F1436">
            <v>575</v>
          </cell>
          <cell r="G1436">
            <v>59</v>
          </cell>
          <cell r="H1436">
            <v>230</v>
          </cell>
          <cell r="I1436">
            <v>12004</v>
          </cell>
          <cell r="J1436">
            <v>1</v>
          </cell>
          <cell r="AR1436">
            <v>753106</v>
          </cell>
        </row>
        <row r="1437">
          <cell r="A1437">
            <v>11376</v>
          </cell>
          <cell r="B1437" t="str">
            <v>刘琦护卫军</v>
          </cell>
          <cell r="C1437" t="str">
            <v>【主线副本】-刘琦护卫军1</v>
          </cell>
          <cell r="D1437">
            <v>10575</v>
          </cell>
          <cell r="E1437">
            <v>6</v>
          </cell>
          <cell r="F1437">
            <v>576</v>
          </cell>
          <cell r="G1437">
            <v>60</v>
          </cell>
          <cell r="H1437">
            <v>230</v>
          </cell>
          <cell r="I1437">
            <v>11042</v>
          </cell>
          <cell r="J1437">
            <v>0</v>
          </cell>
          <cell r="AR1437">
            <v>547075</v>
          </cell>
        </row>
        <row r="1438">
          <cell r="A1438">
            <v>11377</v>
          </cell>
          <cell r="B1438" t="str">
            <v>刘琦精锐军</v>
          </cell>
          <cell r="C1438" t="str">
            <v>【主线副本】-刘琦护卫军1</v>
          </cell>
          <cell r="D1438">
            <v>10575</v>
          </cell>
          <cell r="E1438">
            <v>6</v>
          </cell>
          <cell r="F1438">
            <v>576</v>
          </cell>
          <cell r="G1438">
            <v>60</v>
          </cell>
          <cell r="H1438">
            <v>230</v>
          </cell>
          <cell r="I1438">
            <v>11053</v>
          </cell>
          <cell r="J1438">
            <v>0</v>
          </cell>
          <cell r="AR1438">
            <v>547075</v>
          </cell>
        </row>
        <row r="1439">
          <cell r="A1439">
            <v>11378</v>
          </cell>
          <cell r="B1439" t="str">
            <v>刘琦护卫军</v>
          </cell>
          <cell r="C1439" t="str">
            <v>【主线副本】-刘琦护卫军2</v>
          </cell>
          <cell r="D1439">
            <v>10576</v>
          </cell>
          <cell r="E1439">
            <v>6</v>
          </cell>
          <cell r="F1439">
            <v>577</v>
          </cell>
          <cell r="G1439">
            <v>60</v>
          </cell>
          <cell r="H1439">
            <v>230</v>
          </cell>
          <cell r="I1439">
            <v>14045</v>
          </cell>
          <cell r="J1439">
            <v>0</v>
          </cell>
          <cell r="AR1439">
            <v>547075</v>
          </cell>
        </row>
        <row r="1440">
          <cell r="A1440">
            <v>11379</v>
          </cell>
          <cell r="B1440" t="str">
            <v>刘琦精锐军</v>
          </cell>
          <cell r="C1440" t="str">
            <v>【主线副本】-刘琦护卫军2</v>
          </cell>
          <cell r="D1440">
            <v>10576</v>
          </cell>
          <cell r="E1440">
            <v>6</v>
          </cell>
          <cell r="F1440">
            <v>577</v>
          </cell>
          <cell r="G1440">
            <v>60</v>
          </cell>
          <cell r="H1440">
            <v>230</v>
          </cell>
          <cell r="I1440">
            <v>11054</v>
          </cell>
          <cell r="J1440">
            <v>0</v>
          </cell>
          <cell r="AR1440">
            <v>547075</v>
          </cell>
        </row>
        <row r="1441">
          <cell r="A1441">
            <v>11380</v>
          </cell>
          <cell r="B1441" t="str">
            <v>刘琦随从</v>
          </cell>
          <cell r="C1441" t="str">
            <v>【主线副本】-刘琦</v>
          </cell>
          <cell r="D1441">
            <v>10577</v>
          </cell>
          <cell r="E1441">
            <v>6</v>
          </cell>
          <cell r="F1441">
            <v>578</v>
          </cell>
          <cell r="G1441">
            <v>60</v>
          </cell>
          <cell r="H1441">
            <v>230</v>
          </cell>
          <cell r="I1441">
            <v>14045</v>
          </cell>
          <cell r="J1441">
            <v>0</v>
          </cell>
          <cell r="AR1441">
            <v>547075</v>
          </cell>
        </row>
        <row r="1442">
          <cell r="A1442">
            <v>11381</v>
          </cell>
          <cell r="B1442" t="str">
            <v>刘琦护卫</v>
          </cell>
          <cell r="C1442" t="str">
            <v>【主线副本】-刘琦</v>
          </cell>
          <cell r="D1442">
            <v>10577</v>
          </cell>
          <cell r="E1442">
            <v>6</v>
          </cell>
          <cell r="F1442">
            <v>578</v>
          </cell>
          <cell r="G1442">
            <v>60</v>
          </cell>
          <cell r="H1442">
            <v>230</v>
          </cell>
          <cell r="I1442">
            <v>14046</v>
          </cell>
          <cell r="J1442">
            <v>0</v>
          </cell>
          <cell r="AR1442">
            <v>547075</v>
          </cell>
        </row>
        <row r="1443">
          <cell r="A1443">
            <v>11382</v>
          </cell>
          <cell r="B1443" t="str">
            <v>刘琦</v>
          </cell>
          <cell r="C1443" t="str">
            <v>【主线副本】-刘琦</v>
          </cell>
          <cell r="D1443">
            <v>10577</v>
          </cell>
          <cell r="E1443">
            <v>6</v>
          </cell>
          <cell r="F1443">
            <v>578</v>
          </cell>
          <cell r="G1443">
            <v>60</v>
          </cell>
          <cell r="H1443">
            <v>231</v>
          </cell>
          <cell r="I1443">
            <v>12025</v>
          </cell>
          <cell r="J1443">
            <v>1</v>
          </cell>
          <cell r="AR1443">
            <v>759498</v>
          </cell>
        </row>
        <row r="1444">
          <cell r="A1444">
            <v>11383</v>
          </cell>
          <cell r="B1444" t="str">
            <v>刘备步兵营</v>
          </cell>
          <cell r="C1444" t="str">
            <v>【主线副本】-刘备步兵营1</v>
          </cell>
          <cell r="D1444">
            <v>10578</v>
          </cell>
          <cell r="E1444">
            <v>6</v>
          </cell>
          <cell r="F1444">
            <v>579</v>
          </cell>
          <cell r="G1444">
            <v>60</v>
          </cell>
          <cell r="H1444">
            <v>231</v>
          </cell>
          <cell r="I1444">
            <v>11053</v>
          </cell>
          <cell r="J1444">
            <v>0</v>
          </cell>
          <cell r="AR1444">
            <v>555594</v>
          </cell>
        </row>
        <row r="1445">
          <cell r="A1445">
            <v>11384</v>
          </cell>
          <cell r="B1445" t="str">
            <v>刘备骑兵营</v>
          </cell>
          <cell r="C1445" t="str">
            <v>【主线副本】-刘备步兵营1</v>
          </cell>
          <cell r="D1445">
            <v>10578</v>
          </cell>
          <cell r="E1445">
            <v>6</v>
          </cell>
          <cell r="F1445">
            <v>579</v>
          </cell>
          <cell r="G1445">
            <v>60</v>
          </cell>
          <cell r="H1445">
            <v>231</v>
          </cell>
          <cell r="I1445">
            <v>13036</v>
          </cell>
          <cell r="J1445">
            <v>0</v>
          </cell>
          <cell r="AR1445">
            <v>555594</v>
          </cell>
        </row>
        <row r="1446">
          <cell r="A1446">
            <v>11385</v>
          </cell>
          <cell r="B1446" t="str">
            <v>刘备步兵营</v>
          </cell>
          <cell r="C1446" t="str">
            <v>【主线副本】-刘备步兵营2</v>
          </cell>
          <cell r="D1446">
            <v>10579</v>
          </cell>
          <cell r="E1446">
            <v>6</v>
          </cell>
          <cell r="F1446">
            <v>580</v>
          </cell>
          <cell r="G1446">
            <v>60</v>
          </cell>
          <cell r="H1446">
            <v>231</v>
          </cell>
          <cell r="I1446">
            <v>11054</v>
          </cell>
          <cell r="J1446">
            <v>0</v>
          </cell>
          <cell r="AR1446">
            <v>555594</v>
          </cell>
        </row>
        <row r="1447">
          <cell r="A1447">
            <v>11386</v>
          </cell>
          <cell r="B1447" t="str">
            <v>刘备弓兵营</v>
          </cell>
          <cell r="C1447" t="str">
            <v>【主线副本】-刘备步兵营2</v>
          </cell>
          <cell r="D1447">
            <v>10579</v>
          </cell>
          <cell r="E1447">
            <v>6</v>
          </cell>
          <cell r="F1447">
            <v>580</v>
          </cell>
          <cell r="G1447">
            <v>60</v>
          </cell>
          <cell r="H1447">
            <v>231</v>
          </cell>
          <cell r="I1447">
            <v>14050</v>
          </cell>
          <cell r="J1447">
            <v>0</v>
          </cell>
          <cell r="AR1447">
            <v>555594</v>
          </cell>
        </row>
        <row r="1448">
          <cell r="A1448">
            <v>11387</v>
          </cell>
          <cell r="B1448" t="str">
            <v>刘备随从</v>
          </cell>
          <cell r="C1448" t="str">
            <v>【主线副本】-刘备</v>
          </cell>
          <cell r="D1448">
            <v>10580</v>
          </cell>
          <cell r="E1448">
            <v>6</v>
          </cell>
          <cell r="F1448">
            <v>581</v>
          </cell>
          <cell r="G1448">
            <v>60</v>
          </cell>
          <cell r="H1448">
            <v>231</v>
          </cell>
          <cell r="I1448">
            <v>14045</v>
          </cell>
          <cell r="J1448">
            <v>0</v>
          </cell>
          <cell r="AR1448">
            <v>555594</v>
          </cell>
        </row>
        <row r="1449">
          <cell r="A1449">
            <v>11388</v>
          </cell>
          <cell r="B1449" t="str">
            <v>刘备护卫</v>
          </cell>
          <cell r="C1449" t="str">
            <v>【主线副本】-刘备</v>
          </cell>
          <cell r="D1449">
            <v>10580</v>
          </cell>
          <cell r="E1449">
            <v>6</v>
          </cell>
          <cell r="F1449">
            <v>581</v>
          </cell>
          <cell r="G1449">
            <v>60</v>
          </cell>
          <cell r="H1449">
            <v>231</v>
          </cell>
          <cell r="I1449">
            <v>14043</v>
          </cell>
          <cell r="J1449">
            <v>0</v>
          </cell>
          <cell r="AR1449">
            <v>555594</v>
          </cell>
        </row>
        <row r="1450">
          <cell r="A1450">
            <v>11389</v>
          </cell>
          <cell r="B1450" t="str">
            <v>刘备</v>
          </cell>
          <cell r="C1450" t="str">
            <v>【主线副本】-刘备</v>
          </cell>
          <cell r="D1450">
            <v>10580</v>
          </cell>
          <cell r="E1450">
            <v>6</v>
          </cell>
          <cell r="F1450">
            <v>581</v>
          </cell>
          <cell r="G1450">
            <v>60</v>
          </cell>
          <cell r="H1450">
            <v>232</v>
          </cell>
          <cell r="I1450">
            <v>12008</v>
          </cell>
          <cell r="J1450">
            <v>1</v>
          </cell>
          <cell r="AR1450">
            <v>771258</v>
          </cell>
        </row>
        <row r="1451">
          <cell r="A1451">
            <v>11390</v>
          </cell>
          <cell r="B1451" t="str">
            <v>诸葛亮侍从</v>
          </cell>
          <cell r="C1451" t="str">
            <v>【主线副本】-诸葛亮侍从1</v>
          </cell>
          <cell r="D1451">
            <v>10581</v>
          </cell>
          <cell r="E1451">
            <v>6</v>
          </cell>
          <cell r="F1451">
            <v>582</v>
          </cell>
          <cell r="G1451">
            <v>60</v>
          </cell>
          <cell r="H1451">
            <v>232</v>
          </cell>
          <cell r="I1451">
            <v>14045</v>
          </cell>
          <cell r="J1451">
            <v>0</v>
          </cell>
          <cell r="AR1451">
            <v>564213</v>
          </cell>
        </row>
        <row r="1452">
          <cell r="A1452">
            <v>11391</v>
          </cell>
          <cell r="B1452" t="str">
            <v>诸葛亮护卫</v>
          </cell>
          <cell r="C1452" t="str">
            <v>【主线副本】-诸葛亮侍从1</v>
          </cell>
          <cell r="D1452">
            <v>10581</v>
          </cell>
          <cell r="E1452">
            <v>6</v>
          </cell>
          <cell r="F1452">
            <v>582</v>
          </cell>
          <cell r="G1452">
            <v>60</v>
          </cell>
          <cell r="H1452">
            <v>232</v>
          </cell>
          <cell r="I1452">
            <v>14046</v>
          </cell>
          <cell r="J1452">
            <v>0</v>
          </cell>
          <cell r="AR1452">
            <v>564213</v>
          </cell>
        </row>
        <row r="1453">
          <cell r="A1453">
            <v>11392</v>
          </cell>
          <cell r="B1453" t="str">
            <v>诸葛亮侍从</v>
          </cell>
          <cell r="C1453" t="str">
            <v>【主线副本】-诸葛亮侍从2</v>
          </cell>
          <cell r="D1453">
            <v>10582</v>
          </cell>
          <cell r="E1453">
            <v>6</v>
          </cell>
          <cell r="F1453">
            <v>583</v>
          </cell>
          <cell r="G1453">
            <v>60</v>
          </cell>
          <cell r="H1453">
            <v>232</v>
          </cell>
          <cell r="I1453">
            <v>14043</v>
          </cell>
          <cell r="J1453">
            <v>0</v>
          </cell>
          <cell r="AR1453">
            <v>564213</v>
          </cell>
        </row>
        <row r="1454">
          <cell r="A1454">
            <v>11393</v>
          </cell>
          <cell r="B1454" t="str">
            <v>诸葛亮亲随</v>
          </cell>
          <cell r="C1454" t="str">
            <v>【主线副本】-诸葛亮侍从2</v>
          </cell>
          <cell r="D1454">
            <v>10582</v>
          </cell>
          <cell r="E1454">
            <v>6</v>
          </cell>
          <cell r="F1454">
            <v>583</v>
          </cell>
          <cell r="G1454">
            <v>60</v>
          </cell>
          <cell r="H1454">
            <v>232</v>
          </cell>
          <cell r="I1454">
            <v>11054</v>
          </cell>
          <cell r="J1454">
            <v>0</v>
          </cell>
          <cell r="AR1454">
            <v>564213</v>
          </cell>
        </row>
        <row r="1455">
          <cell r="A1455">
            <v>11394</v>
          </cell>
          <cell r="B1455" t="str">
            <v>诸葛亮弟子</v>
          </cell>
          <cell r="C1455" t="str">
            <v>【主线副本】-诸葛亮</v>
          </cell>
          <cell r="D1455">
            <v>10583</v>
          </cell>
          <cell r="E1455">
            <v>6</v>
          </cell>
          <cell r="F1455">
            <v>584</v>
          </cell>
          <cell r="G1455">
            <v>60</v>
          </cell>
          <cell r="H1455">
            <v>232</v>
          </cell>
          <cell r="I1455">
            <v>14045</v>
          </cell>
          <cell r="J1455">
            <v>0</v>
          </cell>
          <cell r="AR1455">
            <v>564213</v>
          </cell>
        </row>
        <row r="1456">
          <cell r="A1456">
            <v>11395</v>
          </cell>
          <cell r="B1456" t="str">
            <v>诸葛亮护卫</v>
          </cell>
          <cell r="C1456" t="str">
            <v>【主线副本】-诸葛亮</v>
          </cell>
          <cell r="D1456">
            <v>10583</v>
          </cell>
          <cell r="E1456">
            <v>6</v>
          </cell>
          <cell r="F1456">
            <v>584</v>
          </cell>
          <cell r="G1456">
            <v>60</v>
          </cell>
          <cell r="H1456">
            <v>232</v>
          </cell>
          <cell r="I1456">
            <v>14044</v>
          </cell>
          <cell r="J1456">
            <v>0</v>
          </cell>
          <cell r="AR1456">
            <v>564213</v>
          </cell>
        </row>
        <row r="1457">
          <cell r="A1457">
            <v>11396</v>
          </cell>
          <cell r="B1457" t="str">
            <v>诸葛亮</v>
          </cell>
          <cell r="C1457" t="str">
            <v>【主线副本】-诸葛亮</v>
          </cell>
          <cell r="D1457">
            <v>10583</v>
          </cell>
          <cell r="E1457">
            <v>6</v>
          </cell>
          <cell r="F1457">
            <v>584</v>
          </cell>
          <cell r="G1457">
            <v>60</v>
          </cell>
          <cell r="H1457">
            <v>233</v>
          </cell>
          <cell r="I1457">
            <v>12009</v>
          </cell>
          <cell r="J1457">
            <v>1</v>
          </cell>
          <cell r="AR1457">
            <v>782919</v>
          </cell>
        </row>
        <row r="1458">
          <cell r="A1458">
            <v>11397</v>
          </cell>
          <cell r="B1458" t="str">
            <v>鲁肃随从</v>
          </cell>
          <cell r="C1458" t="str">
            <v>【主线副本】-鲁肃</v>
          </cell>
          <cell r="D1458">
            <v>10584</v>
          </cell>
          <cell r="E1458">
            <v>6</v>
          </cell>
          <cell r="F1458">
            <v>585</v>
          </cell>
          <cell r="G1458">
            <v>60</v>
          </cell>
          <cell r="H1458">
            <v>233</v>
          </cell>
          <cell r="I1458">
            <v>14045</v>
          </cell>
          <cell r="J1458">
            <v>0</v>
          </cell>
          <cell r="AR1458">
            <v>572758</v>
          </cell>
        </row>
        <row r="1459">
          <cell r="A1459">
            <v>11398</v>
          </cell>
          <cell r="B1459" t="str">
            <v>鲁肃护卫</v>
          </cell>
          <cell r="C1459" t="str">
            <v>【主线副本】-鲁肃</v>
          </cell>
          <cell r="D1459">
            <v>10584</v>
          </cell>
          <cell r="E1459">
            <v>6</v>
          </cell>
          <cell r="F1459">
            <v>585</v>
          </cell>
          <cell r="G1459">
            <v>60</v>
          </cell>
          <cell r="H1459">
            <v>233</v>
          </cell>
          <cell r="I1459">
            <v>14046</v>
          </cell>
          <cell r="J1459">
            <v>0</v>
          </cell>
          <cell r="AR1459">
            <v>572751</v>
          </cell>
        </row>
        <row r="1460">
          <cell r="A1460">
            <v>11399</v>
          </cell>
          <cell r="B1460" t="str">
            <v>鲁肃</v>
          </cell>
          <cell r="C1460" t="str">
            <v>【主线副本】-鲁肃</v>
          </cell>
          <cell r="D1460">
            <v>10584</v>
          </cell>
          <cell r="E1460">
            <v>6</v>
          </cell>
          <cell r="F1460">
            <v>585</v>
          </cell>
          <cell r="G1460">
            <v>60</v>
          </cell>
          <cell r="H1460">
            <v>234</v>
          </cell>
          <cell r="I1460">
            <v>13002</v>
          </cell>
          <cell r="J1460">
            <v>1</v>
          </cell>
          <cell r="AR1460">
            <v>800275</v>
          </cell>
        </row>
        <row r="1461">
          <cell r="A1461">
            <v>11400</v>
          </cell>
          <cell r="B1461" t="str">
            <v>江东先锋军</v>
          </cell>
          <cell r="C1461" t="str">
            <v>【主线副本】-江东先锋军1</v>
          </cell>
          <cell r="D1461">
            <v>10585</v>
          </cell>
          <cell r="E1461">
            <v>6</v>
          </cell>
          <cell r="F1461">
            <v>586</v>
          </cell>
          <cell r="G1461">
            <v>61</v>
          </cell>
          <cell r="H1461">
            <v>234</v>
          </cell>
          <cell r="I1461">
            <v>14042</v>
          </cell>
          <cell r="J1461">
            <v>0</v>
          </cell>
          <cell r="AR1461">
            <v>581384</v>
          </cell>
        </row>
        <row r="1462">
          <cell r="A1462">
            <v>11401</v>
          </cell>
          <cell r="B1462" t="str">
            <v>江东斥候</v>
          </cell>
          <cell r="C1462" t="str">
            <v>【主线副本】-江东先锋军1</v>
          </cell>
          <cell r="D1462">
            <v>10585</v>
          </cell>
          <cell r="E1462">
            <v>6</v>
          </cell>
          <cell r="F1462">
            <v>586</v>
          </cell>
          <cell r="G1462">
            <v>61</v>
          </cell>
          <cell r="H1462">
            <v>234</v>
          </cell>
          <cell r="I1462">
            <v>14050</v>
          </cell>
          <cell r="J1462">
            <v>0</v>
          </cell>
          <cell r="AR1462">
            <v>581384</v>
          </cell>
        </row>
        <row r="1463">
          <cell r="A1463">
            <v>11402</v>
          </cell>
          <cell r="B1463" t="str">
            <v>江东先锋军</v>
          </cell>
          <cell r="C1463" t="str">
            <v>【主线副本】-江东先锋军2</v>
          </cell>
          <cell r="D1463">
            <v>10586</v>
          </cell>
          <cell r="E1463">
            <v>6</v>
          </cell>
          <cell r="F1463">
            <v>587</v>
          </cell>
          <cell r="G1463">
            <v>61</v>
          </cell>
          <cell r="H1463">
            <v>234</v>
          </cell>
          <cell r="I1463">
            <v>14050</v>
          </cell>
          <cell r="J1463">
            <v>0</v>
          </cell>
          <cell r="AR1463">
            <v>581384</v>
          </cell>
        </row>
        <row r="1464">
          <cell r="A1464">
            <v>11403</v>
          </cell>
          <cell r="B1464" t="str">
            <v>江东骑兵</v>
          </cell>
          <cell r="C1464" t="str">
            <v>【主线副本】-江东先锋军2</v>
          </cell>
          <cell r="D1464">
            <v>10586</v>
          </cell>
          <cell r="E1464">
            <v>6</v>
          </cell>
          <cell r="F1464">
            <v>587</v>
          </cell>
          <cell r="G1464">
            <v>61</v>
          </cell>
          <cell r="H1464">
            <v>234</v>
          </cell>
          <cell r="I1464">
            <v>13036</v>
          </cell>
          <cell r="J1464">
            <v>0</v>
          </cell>
          <cell r="AR1464">
            <v>581384</v>
          </cell>
        </row>
        <row r="1465">
          <cell r="A1465">
            <v>11404</v>
          </cell>
          <cell r="B1465" t="str">
            <v>黄盖随从</v>
          </cell>
          <cell r="C1465" t="str">
            <v>【主线副本】-黄盖</v>
          </cell>
          <cell r="D1465">
            <v>10587</v>
          </cell>
          <cell r="E1465">
            <v>6</v>
          </cell>
          <cell r="F1465">
            <v>588</v>
          </cell>
          <cell r="G1465">
            <v>61</v>
          </cell>
          <cell r="H1465">
            <v>234</v>
          </cell>
          <cell r="I1465">
            <v>11054</v>
          </cell>
          <cell r="J1465">
            <v>0</v>
          </cell>
          <cell r="AR1465">
            <v>581384</v>
          </cell>
        </row>
        <row r="1466">
          <cell r="A1466">
            <v>11405</v>
          </cell>
          <cell r="B1466" t="str">
            <v>黄盖护卫</v>
          </cell>
          <cell r="C1466" t="str">
            <v>【主线副本】-黄盖</v>
          </cell>
          <cell r="D1466">
            <v>10587</v>
          </cell>
          <cell r="E1466">
            <v>6</v>
          </cell>
          <cell r="F1466">
            <v>588</v>
          </cell>
          <cell r="G1466">
            <v>61</v>
          </cell>
          <cell r="H1466">
            <v>234</v>
          </cell>
          <cell r="I1466">
            <v>14046</v>
          </cell>
          <cell r="J1466">
            <v>0</v>
          </cell>
          <cell r="AR1466">
            <v>581384</v>
          </cell>
        </row>
        <row r="1467">
          <cell r="A1467">
            <v>11406</v>
          </cell>
          <cell r="B1467" t="str">
            <v>黄盖</v>
          </cell>
          <cell r="C1467" t="str">
            <v>【主线副本】-黄盖</v>
          </cell>
          <cell r="D1467">
            <v>10587</v>
          </cell>
          <cell r="E1467">
            <v>6</v>
          </cell>
          <cell r="F1467">
            <v>588</v>
          </cell>
          <cell r="G1467">
            <v>61</v>
          </cell>
          <cell r="H1467">
            <v>235</v>
          </cell>
          <cell r="I1467">
            <v>13016</v>
          </cell>
          <cell r="J1467">
            <v>1</v>
          </cell>
          <cell r="AR1467">
            <v>806376</v>
          </cell>
        </row>
        <row r="1468">
          <cell r="A1468">
            <v>11407</v>
          </cell>
          <cell r="B1468" t="str">
            <v>江东主力军</v>
          </cell>
          <cell r="C1468" t="str">
            <v>【主线副本】-江东主力军1</v>
          </cell>
          <cell r="D1468">
            <v>10588</v>
          </cell>
          <cell r="E1468">
            <v>6</v>
          </cell>
          <cell r="F1468">
            <v>589</v>
          </cell>
          <cell r="G1468">
            <v>61</v>
          </cell>
          <cell r="H1468">
            <v>235</v>
          </cell>
          <cell r="I1468">
            <v>14043</v>
          </cell>
          <cell r="J1468">
            <v>0</v>
          </cell>
          <cell r="AR1468">
            <v>589933</v>
          </cell>
        </row>
        <row r="1469">
          <cell r="A1469">
            <v>11408</v>
          </cell>
          <cell r="B1469" t="str">
            <v>江东精锐军</v>
          </cell>
          <cell r="C1469" t="str">
            <v>【主线副本】-江东主力军1</v>
          </cell>
          <cell r="D1469">
            <v>10588</v>
          </cell>
          <cell r="E1469">
            <v>6</v>
          </cell>
          <cell r="F1469">
            <v>589</v>
          </cell>
          <cell r="G1469">
            <v>61</v>
          </cell>
          <cell r="H1469">
            <v>235</v>
          </cell>
          <cell r="I1469">
            <v>14047</v>
          </cell>
          <cell r="J1469">
            <v>0</v>
          </cell>
          <cell r="AR1469">
            <v>589933</v>
          </cell>
        </row>
        <row r="1470">
          <cell r="A1470">
            <v>11409</v>
          </cell>
          <cell r="B1470" t="str">
            <v>江东主力军</v>
          </cell>
          <cell r="C1470" t="str">
            <v>【主线副本】-江东主力军2</v>
          </cell>
          <cell r="D1470">
            <v>10589</v>
          </cell>
          <cell r="E1470">
            <v>6</v>
          </cell>
          <cell r="F1470">
            <v>590</v>
          </cell>
          <cell r="G1470">
            <v>61</v>
          </cell>
          <cell r="H1470">
            <v>235</v>
          </cell>
          <cell r="I1470">
            <v>11054</v>
          </cell>
          <cell r="J1470">
            <v>0</v>
          </cell>
          <cell r="AR1470">
            <v>589933</v>
          </cell>
        </row>
        <row r="1471">
          <cell r="A1471">
            <v>11410</v>
          </cell>
          <cell r="B1471" t="str">
            <v>江东精锐军</v>
          </cell>
          <cell r="C1471" t="str">
            <v>【主线副本】-江东主力军2</v>
          </cell>
          <cell r="D1471">
            <v>10589</v>
          </cell>
          <cell r="E1471">
            <v>6</v>
          </cell>
          <cell r="F1471">
            <v>590</v>
          </cell>
          <cell r="G1471">
            <v>61</v>
          </cell>
          <cell r="H1471">
            <v>235</v>
          </cell>
          <cell r="I1471">
            <v>14047</v>
          </cell>
          <cell r="J1471">
            <v>0</v>
          </cell>
          <cell r="AR1471">
            <v>589933</v>
          </cell>
        </row>
        <row r="1472">
          <cell r="A1472">
            <v>11411</v>
          </cell>
          <cell r="B1472" t="str">
            <v>张昭随从</v>
          </cell>
          <cell r="C1472" t="str">
            <v>【主线副本】-张昭</v>
          </cell>
          <cell r="D1472">
            <v>10590</v>
          </cell>
          <cell r="E1472">
            <v>6</v>
          </cell>
          <cell r="F1472">
            <v>591</v>
          </cell>
          <cell r="G1472">
            <v>61</v>
          </cell>
          <cell r="H1472">
            <v>235</v>
          </cell>
          <cell r="I1472">
            <v>14045</v>
          </cell>
          <cell r="J1472">
            <v>0</v>
          </cell>
          <cell r="AR1472">
            <v>589933</v>
          </cell>
        </row>
        <row r="1473">
          <cell r="A1473">
            <v>11412</v>
          </cell>
          <cell r="B1473" t="str">
            <v>张昭护卫</v>
          </cell>
          <cell r="C1473" t="str">
            <v>【主线副本】-张昭</v>
          </cell>
          <cell r="D1473">
            <v>10590</v>
          </cell>
          <cell r="E1473">
            <v>6</v>
          </cell>
          <cell r="F1473">
            <v>591</v>
          </cell>
          <cell r="G1473">
            <v>61</v>
          </cell>
          <cell r="H1473">
            <v>235</v>
          </cell>
          <cell r="I1473">
            <v>14043</v>
          </cell>
          <cell r="J1473">
            <v>0</v>
          </cell>
          <cell r="AR1473">
            <v>589933</v>
          </cell>
        </row>
        <row r="1474">
          <cell r="A1474">
            <v>11413</v>
          </cell>
          <cell r="B1474" t="str">
            <v>张昭</v>
          </cell>
          <cell r="C1474" t="str">
            <v>【主线副本】-张昭</v>
          </cell>
          <cell r="D1474">
            <v>10590</v>
          </cell>
          <cell r="E1474">
            <v>6</v>
          </cell>
          <cell r="F1474">
            <v>591</v>
          </cell>
          <cell r="G1474">
            <v>61</v>
          </cell>
          <cell r="H1474">
            <v>236</v>
          </cell>
          <cell r="I1474">
            <v>13018</v>
          </cell>
          <cell r="J1474">
            <v>1</v>
          </cell>
          <cell r="AR1474">
            <v>818165</v>
          </cell>
        </row>
        <row r="1475">
          <cell r="A1475">
            <v>11414</v>
          </cell>
          <cell r="B1475" t="str">
            <v>江东精锐军</v>
          </cell>
          <cell r="C1475" t="str">
            <v>【主线副本】-江东精锐军1</v>
          </cell>
          <cell r="D1475">
            <v>10591</v>
          </cell>
          <cell r="E1475">
            <v>6</v>
          </cell>
          <cell r="F1475">
            <v>592</v>
          </cell>
          <cell r="G1475">
            <v>61</v>
          </cell>
          <cell r="H1475">
            <v>236</v>
          </cell>
          <cell r="I1475">
            <v>14047</v>
          </cell>
          <cell r="J1475">
            <v>0</v>
          </cell>
          <cell r="AR1475">
            <v>598580</v>
          </cell>
        </row>
        <row r="1476">
          <cell r="A1476">
            <v>11415</v>
          </cell>
          <cell r="B1476" t="str">
            <v>江东主力军</v>
          </cell>
          <cell r="C1476" t="str">
            <v>【主线副本】-江东精锐军1</v>
          </cell>
          <cell r="D1476">
            <v>10591</v>
          </cell>
          <cell r="E1476">
            <v>6</v>
          </cell>
          <cell r="F1476">
            <v>592</v>
          </cell>
          <cell r="G1476">
            <v>61</v>
          </cell>
          <cell r="H1476">
            <v>236</v>
          </cell>
          <cell r="I1476">
            <v>14046</v>
          </cell>
          <cell r="J1476">
            <v>0</v>
          </cell>
          <cell r="AR1476">
            <v>598580</v>
          </cell>
        </row>
        <row r="1477">
          <cell r="A1477">
            <v>11416</v>
          </cell>
          <cell r="B1477" t="str">
            <v>江东精锐军</v>
          </cell>
          <cell r="C1477" t="str">
            <v>【主线副本】-江东精锐军2</v>
          </cell>
          <cell r="D1477">
            <v>10592</v>
          </cell>
          <cell r="E1477">
            <v>6</v>
          </cell>
          <cell r="F1477">
            <v>593</v>
          </cell>
          <cell r="G1477">
            <v>61</v>
          </cell>
          <cell r="H1477">
            <v>236</v>
          </cell>
          <cell r="I1477">
            <v>11042</v>
          </cell>
          <cell r="J1477">
            <v>0</v>
          </cell>
          <cell r="AR1477">
            <v>598580</v>
          </cell>
        </row>
        <row r="1478">
          <cell r="A1478">
            <v>11417</v>
          </cell>
          <cell r="B1478" t="str">
            <v>江东主力军</v>
          </cell>
          <cell r="C1478" t="str">
            <v>【主线副本】-江东精锐军2</v>
          </cell>
          <cell r="D1478">
            <v>10592</v>
          </cell>
          <cell r="E1478">
            <v>6</v>
          </cell>
          <cell r="F1478">
            <v>593</v>
          </cell>
          <cell r="G1478">
            <v>61</v>
          </cell>
          <cell r="H1478">
            <v>236</v>
          </cell>
          <cell r="I1478">
            <v>11054</v>
          </cell>
          <cell r="J1478">
            <v>0</v>
          </cell>
          <cell r="AR1478">
            <v>598580</v>
          </cell>
        </row>
        <row r="1479">
          <cell r="A1479">
            <v>11418</v>
          </cell>
          <cell r="B1479" t="str">
            <v>孙权随从</v>
          </cell>
          <cell r="C1479" t="str">
            <v>【主线副本】-孙权</v>
          </cell>
          <cell r="D1479">
            <v>10593</v>
          </cell>
          <cell r="E1479">
            <v>6</v>
          </cell>
          <cell r="F1479">
            <v>594</v>
          </cell>
          <cell r="G1479">
            <v>61</v>
          </cell>
          <cell r="H1479">
            <v>236</v>
          </cell>
          <cell r="I1479">
            <v>13036</v>
          </cell>
          <cell r="J1479">
            <v>0</v>
          </cell>
          <cell r="AR1479">
            <v>598580</v>
          </cell>
        </row>
        <row r="1480">
          <cell r="A1480">
            <v>11419</v>
          </cell>
          <cell r="B1480" t="str">
            <v>孙权护卫</v>
          </cell>
          <cell r="C1480" t="str">
            <v>【主线副本】-孙权</v>
          </cell>
          <cell r="D1480">
            <v>10593</v>
          </cell>
          <cell r="E1480">
            <v>6</v>
          </cell>
          <cell r="F1480">
            <v>594</v>
          </cell>
          <cell r="G1480">
            <v>61</v>
          </cell>
          <cell r="H1480">
            <v>236</v>
          </cell>
          <cell r="I1480">
            <v>14042</v>
          </cell>
          <cell r="J1480">
            <v>0</v>
          </cell>
          <cell r="AR1480">
            <v>598580</v>
          </cell>
        </row>
        <row r="1481">
          <cell r="A1481">
            <v>11420</v>
          </cell>
          <cell r="B1481" t="str">
            <v>孙权</v>
          </cell>
          <cell r="C1481" t="str">
            <v>【主线副本】-孙权</v>
          </cell>
          <cell r="D1481">
            <v>10593</v>
          </cell>
          <cell r="E1481">
            <v>6</v>
          </cell>
          <cell r="F1481">
            <v>594</v>
          </cell>
          <cell r="G1481">
            <v>61</v>
          </cell>
          <cell r="H1481">
            <v>237</v>
          </cell>
          <cell r="I1481">
            <v>13005</v>
          </cell>
          <cell r="J1481">
            <v>1</v>
          </cell>
          <cell r="AR1481">
            <v>832720</v>
          </cell>
        </row>
        <row r="1482">
          <cell r="A1482">
            <v>11421</v>
          </cell>
          <cell r="B1482" t="str">
            <v>顾雍弟子</v>
          </cell>
          <cell r="C1482" t="str">
            <v>【主线副本】-顾雍</v>
          </cell>
          <cell r="D1482">
            <v>10594</v>
          </cell>
          <cell r="E1482">
            <v>6</v>
          </cell>
          <cell r="F1482">
            <v>595</v>
          </cell>
          <cell r="G1482">
            <v>61</v>
          </cell>
          <cell r="H1482">
            <v>237</v>
          </cell>
          <cell r="I1482">
            <v>14045</v>
          </cell>
          <cell r="J1482">
            <v>0</v>
          </cell>
          <cell r="AR1482">
            <v>609236</v>
          </cell>
        </row>
        <row r="1483">
          <cell r="A1483">
            <v>11422</v>
          </cell>
          <cell r="B1483" t="str">
            <v>顾雍护卫</v>
          </cell>
          <cell r="C1483" t="str">
            <v>【主线副本】-顾雍</v>
          </cell>
          <cell r="D1483">
            <v>10594</v>
          </cell>
          <cell r="E1483">
            <v>6</v>
          </cell>
          <cell r="F1483">
            <v>595</v>
          </cell>
          <cell r="G1483">
            <v>61</v>
          </cell>
          <cell r="H1483">
            <v>237</v>
          </cell>
          <cell r="I1483">
            <v>14043</v>
          </cell>
          <cell r="J1483">
            <v>0</v>
          </cell>
          <cell r="AR1483">
            <v>609236</v>
          </cell>
        </row>
        <row r="1484">
          <cell r="A1484">
            <v>11423</v>
          </cell>
          <cell r="B1484" t="str">
            <v>顾雍</v>
          </cell>
          <cell r="C1484" t="str">
            <v>【主线副本】-顾雍</v>
          </cell>
          <cell r="D1484">
            <v>10594</v>
          </cell>
          <cell r="E1484">
            <v>6</v>
          </cell>
          <cell r="F1484">
            <v>595</v>
          </cell>
          <cell r="G1484">
            <v>61</v>
          </cell>
          <cell r="H1484">
            <v>238</v>
          </cell>
          <cell r="I1484">
            <v>13034</v>
          </cell>
          <cell r="J1484">
            <v>1</v>
          </cell>
          <cell r="AR1484">
            <v>853337</v>
          </cell>
        </row>
        <row r="1485">
          <cell r="A1485">
            <v>11424</v>
          </cell>
          <cell r="B1485" t="str">
            <v>江东水军</v>
          </cell>
          <cell r="C1485" t="str">
            <v>【主线副本】-江东水军1</v>
          </cell>
          <cell r="D1485">
            <v>10595</v>
          </cell>
          <cell r="E1485">
            <v>6</v>
          </cell>
          <cell r="F1485">
            <v>596</v>
          </cell>
          <cell r="G1485">
            <v>62</v>
          </cell>
          <cell r="H1485">
            <v>238</v>
          </cell>
          <cell r="I1485">
            <v>14042</v>
          </cell>
          <cell r="J1485">
            <v>0</v>
          </cell>
          <cell r="AR1485">
            <v>619993</v>
          </cell>
        </row>
        <row r="1486">
          <cell r="A1486">
            <v>11425</v>
          </cell>
          <cell r="B1486" t="str">
            <v>江东步兵</v>
          </cell>
          <cell r="C1486" t="str">
            <v>【主线副本】-江东水军1</v>
          </cell>
          <cell r="D1486">
            <v>10595</v>
          </cell>
          <cell r="E1486">
            <v>6</v>
          </cell>
          <cell r="F1486">
            <v>596</v>
          </cell>
          <cell r="G1486">
            <v>62</v>
          </cell>
          <cell r="H1486">
            <v>238</v>
          </cell>
          <cell r="I1486">
            <v>11053</v>
          </cell>
          <cell r="J1486">
            <v>0</v>
          </cell>
          <cell r="AR1486">
            <v>619986</v>
          </cell>
        </row>
        <row r="1487">
          <cell r="A1487">
            <v>11426</v>
          </cell>
          <cell r="B1487" t="str">
            <v>江东水军</v>
          </cell>
          <cell r="C1487" t="str">
            <v>【主线副本】-江东水军2</v>
          </cell>
          <cell r="D1487">
            <v>10596</v>
          </cell>
          <cell r="E1487">
            <v>6</v>
          </cell>
          <cell r="F1487">
            <v>597</v>
          </cell>
          <cell r="G1487">
            <v>62</v>
          </cell>
          <cell r="H1487">
            <v>238</v>
          </cell>
          <cell r="I1487">
            <v>14046</v>
          </cell>
          <cell r="J1487">
            <v>0</v>
          </cell>
          <cell r="AR1487">
            <v>619993</v>
          </cell>
        </row>
        <row r="1488">
          <cell r="A1488">
            <v>11427</v>
          </cell>
          <cell r="B1488" t="str">
            <v>江东骑兵</v>
          </cell>
          <cell r="C1488" t="str">
            <v>【主线副本】-江东水军2</v>
          </cell>
          <cell r="D1488">
            <v>10596</v>
          </cell>
          <cell r="E1488">
            <v>6</v>
          </cell>
          <cell r="F1488">
            <v>597</v>
          </cell>
          <cell r="G1488">
            <v>62</v>
          </cell>
          <cell r="H1488">
            <v>238</v>
          </cell>
          <cell r="I1488">
            <v>13036</v>
          </cell>
          <cell r="J1488">
            <v>0</v>
          </cell>
          <cell r="AR1488">
            <v>619986</v>
          </cell>
        </row>
        <row r="1489">
          <cell r="A1489">
            <v>11428</v>
          </cell>
          <cell r="B1489" t="str">
            <v>周瑜随从</v>
          </cell>
          <cell r="C1489" t="str">
            <v>【主线副本】-周瑜</v>
          </cell>
          <cell r="D1489">
            <v>10597</v>
          </cell>
          <cell r="E1489">
            <v>6</v>
          </cell>
          <cell r="F1489">
            <v>598</v>
          </cell>
          <cell r="G1489">
            <v>62</v>
          </cell>
          <cell r="H1489">
            <v>238</v>
          </cell>
          <cell r="I1489">
            <v>14045</v>
          </cell>
          <cell r="J1489">
            <v>0</v>
          </cell>
          <cell r="AR1489">
            <v>619993</v>
          </cell>
        </row>
        <row r="1490">
          <cell r="A1490">
            <v>11429</v>
          </cell>
          <cell r="B1490" t="str">
            <v>周瑜护卫</v>
          </cell>
          <cell r="C1490" t="str">
            <v>【主线副本】-周瑜</v>
          </cell>
          <cell r="D1490">
            <v>10597</v>
          </cell>
          <cell r="E1490">
            <v>6</v>
          </cell>
          <cell r="F1490">
            <v>598</v>
          </cell>
          <cell r="G1490">
            <v>62</v>
          </cell>
          <cell r="H1490">
            <v>238</v>
          </cell>
          <cell r="I1490">
            <v>14042</v>
          </cell>
          <cell r="J1490">
            <v>0</v>
          </cell>
          <cell r="AR1490">
            <v>619986</v>
          </cell>
        </row>
        <row r="1491">
          <cell r="A1491">
            <v>11430</v>
          </cell>
          <cell r="B1491" t="str">
            <v>周瑜</v>
          </cell>
          <cell r="C1491" t="str">
            <v>【主线副本】-周瑜</v>
          </cell>
          <cell r="D1491">
            <v>10597</v>
          </cell>
          <cell r="E1491">
            <v>6</v>
          </cell>
          <cell r="F1491">
            <v>598</v>
          </cell>
          <cell r="G1491">
            <v>62</v>
          </cell>
          <cell r="H1491">
            <v>239</v>
          </cell>
          <cell r="I1491">
            <v>13007</v>
          </cell>
          <cell r="J1491">
            <v>1</v>
          </cell>
          <cell r="AR1491">
            <v>861975</v>
          </cell>
        </row>
        <row r="1492">
          <cell r="A1492">
            <v>11431</v>
          </cell>
          <cell r="B1492" t="str">
            <v>江东左翼军</v>
          </cell>
          <cell r="C1492" t="str">
            <v>【主线副本】-江东左翼军1</v>
          </cell>
          <cell r="D1492">
            <v>10598</v>
          </cell>
          <cell r="E1492">
            <v>6</v>
          </cell>
          <cell r="F1492">
            <v>599</v>
          </cell>
          <cell r="G1492">
            <v>62</v>
          </cell>
          <cell r="H1492">
            <v>239</v>
          </cell>
          <cell r="I1492">
            <v>14050</v>
          </cell>
          <cell r="J1492">
            <v>0</v>
          </cell>
          <cell r="AR1492">
            <v>630663</v>
          </cell>
        </row>
        <row r="1493">
          <cell r="A1493">
            <v>11432</v>
          </cell>
          <cell r="B1493" t="str">
            <v>江东主力军</v>
          </cell>
          <cell r="C1493" t="str">
            <v>【主线副本】-江东左翼军1</v>
          </cell>
          <cell r="D1493">
            <v>10598</v>
          </cell>
          <cell r="E1493">
            <v>6</v>
          </cell>
          <cell r="F1493">
            <v>599</v>
          </cell>
          <cell r="G1493">
            <v>62</v>
          </cell>
          <cell r="H1493">
            <v>239</v>
          </cell>
          <cell r="I1493">
            <v>14046</v>
          </cell>
          <cell r="J1493">
            <v>0</v>
          </cell>
          <cell r="AR1493">
            <v>630663</v>
          </cell>
        </row>
        <row r="1494">
          <cell r="A1494">
            <v>11433</v>
          </cell>
          <cell r="B1494" t="str">
            <v>江东左翼军</v>
          </cell>
          <cell r="C1494" t="str">
            <v>【主线副本】-江东左翼军2</v>
          </cell>
          <cell r="D1494">
            <v>10599</v>
          </cell>
          <cell r="E1494">
            <v>6</v>
          </cell>
          <cell r="F1494">
            <v>600</v>
          </cell>
          <cell r="G1494">
            <v>62</v>
          </cell>
          <cell r="H1494">
            <v>239</v>
          </cell>
          <cell r="I1494">
            <v>11053</v>
          </cell>
          <cell r="J1494">
            <v>0</v>
          </cell>
          <cell r="AR1494">
            <v>630663</v>
          </cell>
        </row>
        <row r="1495">
          <cell r="A1495">
            <v>11434</v>
          </cell>
          <cell r="B1495" t="str">
            <v>江东精锐军</v>
          </cell>
          <cell r="C1495" t="str">
            <v>【主线副本】-江东左翼军2</v>
          </cell>
          <cell r="D1495">
            <v>10599</v>
          </cell>
          <cell r="E1495">
            <v>6</v>
          </cell>
          <cell r="F1495">
            <v>600</v>
          </cell>
          <cell r="G1495">
            <v>62</v>
          </cell>
          <cell r="H1495">
            <v>239</v>
          </cell>
          <cell r="I1495">
            <v>14047</v>
          </cell>
          <cell r="J1495">
            <v>0</v>
          </cell>
          <cell r="AR1495">
            <v>630663</v>
          </cell>
        </row>
        <row r="1496">
          <cell r="A1496">
            <v>11435</v>
          </cell>
          <cell r="B1496" t="str">
            <v>孙策随从</v>
          </cell>
          <cell r="C1496" t="str">
            <v>【主线副本】-孙策</v>
          </cell>
          <cell r="D1496">
            <v>10600</v>
          </cell>
          <cell r="E1496">
            <v>6</v>
          </cell>
          <cell r="F1496">
            <v>601</v>
          </cell>
          <cell r="G1496">
            <v>62</v>
          </cell>
          <cell r="H1496">
            <v>239</v>
          </cell>
          <cell r="I1496">
            <v>14045</v>
          </cell>
          <cell r="J1496">
            <v>0</v>
          </cell>
          <cell r="AR1496">
            <v>630663</v>
          </cell>
        </row>
        <row r="1497">
          <cell r="A1497">
            <v>11436</v>
          </cell>
          <cell r="B1497" t="str">
            <v>孙策护卫</v>
          </cell>
          <cell r="C1497" t="str">
            <v>【主线副本】-孙策</v>
          </cell>
          <cell r="D1497">
            <v>10600</v>
          </cell>
          <cell r="E1497">
            <v>6</v>
          </cell>
          <cell r="F1497">
            <v>601</v>
          </cell>
          <cell r="G1497">
            <v>62</v>
          </cell>
          <cell r="H1497">
            <v>239</v>
          </cell>
          <cell r="I1497">
            <v>11042</v>
          </cell>
          <cell r="J1497">
            <v>0</v>
          </cell>
          <cell r="AR1497">
            <v>630663</v>
          </cell>
        </row>
        <row r="1498">
          <cell r="A1498">
            <v>11437</v>
          </cell>
          <cell r="B1498" t="str">
            <v>孙策</v>
          </cell>
          <cell r="C1498" t="str">
            <v>【主线副本】-孙策</v>
          </cell>
          <cell r="D1498">
            <v>10600</v>
          </cell>
          <cell r="E1498">
            <v>6</v>
          </cell>
          <cell r="F1498">
            <v>601</v>
          </cell>
          <cell r="G1498">
            <v>62</v>
          </cell>
          <cell r="H1498">
            <v>240</v>
          </cell>
          <cell r="I1498">
            <v>13004</v>
          </cell>
          <cell r="J1498">
            <v>1</v>
          </cell>
          <cell r="AR1498">
            <v>884095</v>
          </cell>
        </row>
        <row r="1499">
          <cell r="A1499">
            <v>11438</v>
          </cell>
          <cell r="B1499" t="str">
            <v>江东右翼军</v>
          </cell>
          <cell r="C1499" t="str">
            <v>【主线副本】-江东右翼军1</v>
          </cell>
          <cell r="D1499">
            <v>10601</v>
          </cell>
          <cell r="E1499">
            <v>6</v>
          </cell>
          <cell r="F1499">
            <v>602</v>
          </cell>
          <cell r="G1499">
            <v>62</v>
          </cell>
          <cell r="H1499">
            <v>240</v>
          </cell>
          <cell r="I1499">
            <v>14044</v>
          </cell>
          <cell r="J1499">
            <v>0</v>
          </cell>
          <cell r="AR1499">
            <v>645769</v>
          </cell>
        </row>
        <row r="1500">
          <cell r="A1500">
            <v>11439</v>
          </cell>
          <cell r="B1500" t="str">
            <v>江东主力军</v>
          </cell>
          <cell r="C1500" t="str">
            <v>【主线副本】-江东右翼军1</v>
          </cell>
          <cell r="D1500">
            <v>10601</v>
          </cell>
          <cell r="E1500">
            <v>6</v>
          </cell>
          <cell r="F1500">
            <v>602</v>
          </cell>
          <cell r="G1500">
            <v>62</v>
          </cell>
          <cell r="H1500">
            <v>240</v>
          </cell>
          <cell r="I1500">
            <v>11054</v>
          </cell>
          <cell r="J1500">
            <v>0</v>
          </cell>
          <cell r="AR1500">
            <v>645762</v>
          </cell>
        </row>
        <row r="1501">
          <cell r="A1501">
            <v>11440</v>
          </cell>
          <cell r="B1501" t="str">
            <v>江东右翼军</v>
          </cell>
          <cell r="C1501" t="str">
            <v>【主线副本】-江东右翼军2</v>
          </cell>
          <cell r="D1501">
            <v>10602</v>
          </cell>
          <cell r="E1501">
            <v>6</v>
          </cell>
          <cell r="F1501">
            <v>603</v>
          </cell>
          <cell r="G1501">
            <v>62</v>
          </cell>
          <cell r="H1501">
            <v>240</v>
          </cell>
          <cell r="I1501">
            <v>14046</v>
          </cell>
          <cell r="J1501">
            <v>0</v>
          </cell>
          <cell r="AR1501">
            <v>645769</v>
          </cell>
        </row>
        <row r="1502">
          <cell r="A1502">
            <v>11441</v>
          </cell>
          <cell r="B1502" t="str">
            <v>江东精锐军</v>
          </cell>
          <cell r="C1502" t="str">
            <v>【主线副本】-江东右翼军2</v>
          </cell>
          <cell r="D1502">
            <v>10602</v>
          </cell>
          <cell r="E1502">
            <v>6</v>
          </cell>
          <cell r="F1502">
            <v>603</v>
          </cell>
          <cell r="G1502">
            <v>62</v>
          </cell>
          <cell r="H1502">
            <v>240</v>
          </cell>
          <cell r="I1502">
            <v>14048</v>
          </cell>
          <cell r="J1502">
            <v>0</v>
          </cell>
          <cell r="AR1502">
            <v>645762</v>
          </cell>
        </row>
        <row r="1503">
          <cell r="A1503">
            <v>11442</v>
          </cell>
          <cell r="B1503" t="str">
            <v>大乔侍女</v>
          </cell>
          <cell r="C1503" t="str">
            <v>【主线副本】-大乔</v>
          </cell>
          <cell r="D1503">
            <v>10603</v>
          </cell>
          <cell r="E1503">
            <v>6</v>
          </cell>
          <cell r="F1503">
            <v>604</v>
          </cell>
          <cell r="G1503">
            <v>62</v>
          </cell>
          <cell r="H1503">
            <v>240</v>
          </cell>
          <cell r="I1503">
            <v>11042</v>
          </cell>
          <cell r="J1503">
            <v>0</v>
          </cell>
          <cell r="AR1503">
            <v>645769</v>
          </cell>
        </row>
        <row r="1504">
          <cell r="A1504">
            <v>11443</v>
          </cell>
          <cell r="B1504" t="str">
            <v>大乔护卫</v>
          </cell>
          <cell r="C1504" t="str">
            <v>【主线副本】-大乔</v>
          </cell>
          <cell r="D1504">
            <v>10603</v>
          </cell>
          <cell r="E1504">
            <v>6</v>
          </cell>
          <cell r="F1504">
            <v>604</v>
          </cell>
          <cell r="G1504">
            <v>62</v>
          </cell>
          <cell r="H1504">
            <v>240</v>
          </cell>
          <cell r="I1504">
            <v>11053</v>
          </cell>
          <cell r="J1504">
            <v>0</v>
          </cell>
          <cell r="AR1504">
            <v>645762</v>
          </cell>
        </row>
        <row r="1505">
          <cell r="A1505">
            <v>11444</v>
          </cell>
          <cell r="B1505" t="str">
            <v>大乔</v>
          </cell>
          <cell r="C1505" t="str">
            <v>【主线副本】-大乔</v>
          </cell>
          <cell r="D1505">
            <v>10603</v>
          </cell>
          <cell r="E1505">
            <v>6</v>
          </cell>
          <cell r="F1505">
            <v>604</v>
          </cell>
          <cell r="G1505">
            <v>62</v>
          </cell>
          <cell r="H1505">
            <v>241</v>
          </cell>
          <cell r="I1505">
            <v>13001</v>
          </cell>
          <cell r="J1505">
            <v>1</v>
          </cell>
          <cell r="AR1505">
            <v>898802</v>
          </cell>
        </row>
        <row r="1506">
          <cell r="A1506">
            <v>11445</v>
          </cell>
          <cell r="B1506" t="str">
            <v>小乔侍女</v>
          </cell>
          <cell r="C1506" t="str">
            <v>【主线副本】-小乔</v>
          </cell>
          <cell r="D1506">
            <v>10604</v>
          </cell>
          <cell r="E1506">
            <v>6</v>
          </cell>
          <cell r="F1506">
            <v>605</v>
          </cell>
          <cell r="G1506">
            <v>62</v>
          </cell>
          <cell r="H1506">
            <v>241</v>
          </cell>
          <cell r="I1506">
            <v>14044</v>
          </cell>
          <cell r="J1506">
            <v>0</v>
          </cell>
          <cell r="AR1506">
            <v>656524</v>
          </cell>
        </row>
        <row r="1507">
          <cell r="A1507">
            <v>11446</v>
          </cell>
          <cell r="B1507" t="str">
            <v>小乔护卫</v>
          </cell>
          <cell r="C1507" t="str">
            <v>【主线副本】-小乔</v>
          </cell>
          <cell r="D1507">
            <v>10604</v>
          </cell>
          <cell r="E1507">
            <v>6</v>
          </cell>
          <cell r="F1507">
            <v>605</v>
          </cell>
          <cell r="G1507">
            <v>62</v>
          </cell>
          <cell r="H1507">
            <v>241</v>
          </cell>
          <cell r="I1507">
            <v>14046</v>
          </cell>
          <cell r="J1507">
            <v>0</v>
          </cell>
          <cell r="AR1507">
            <v>656517</v>
          </cell>
        </row>
        <row r="1508">
          <cell r="A1508">
            <v>11447</v>
          </cell>
          <cell r="B1508" t="str">
            <v>小乔</v>
          </cell>
          <cell r="C1508" t="str">
            <v>【主线副本】-小乔</v>
          </cell>
          <cell r="D1508">
            <v>10604</v>
          </cell>
          <cell r="E1508">
            <v>6</v>
          </cell>
          <cell r="F1508">
            <v>605</v>
          </cell>
          <cell r="G1508">
            <v>62</v>
          </cell>
          <cell r="H1508">
            <v>242</v>
          </cell>
          <cell r="I1508">
            <v>13014</v>
          </cell>
          <cell r="J1508">
            <v>1</v>
          </cell>
          <cell r="AR1508">
            <v>925112</v>
          </cell>
        </row>
        <row r="1509">
          <cell r="A1509">
            <v>11448</v>
          </cell>
          <cell r="B1509" t="str">
            <v>江东先锋军</v>
          </cell>
          <cell r="C1509" t="str">
            <v>【主线副本】-江东先锋军1</v>
          </cell>
          <cell r="D1509">
            <v>10605</v>
          </cell>
          <cell r="E1509">
            <v>6</v>
          </cell>
          <cell r="F1509">
            <v>606</v>
          </cell>
          <cell r="G1509">
            <v>63</v>
          </cell>
          <cell r="H1509">
            <v>242</v>
          </cell>
          <cell r="I1509">
            <v>13036</v>
          </cell>
          <cell r="J1509">
            <v>0</v>
          </cell>
          <cell r="AR1509">
            <v>670903</v>
          </cell>
        </row>
        <row r="1510">
          <cell r="A1510">
            <v>11449</v>
          </cell>
          <cell r="B1510" t="str">
            <v>江东斥候</v>
          </cell>
          <cell r="C1510" t="str">
            <v>【主线副本】-江东先锋军1</v>
          </cell>
          <cell r="D1510">
            <v>10605</v>
          </cell>
          <cell r="E1510">
            <v>6</v>
          </cell>
          <cell r="F1510">
            <v>606</v>
          </cell>
          <cell r="G1510">
            <v>63</v>
          </cell>
          <cell r="H1510">
            <v>242</v>
          </cell>
          <cell r="I1510">
            <v>14042</v>
          </cell>
          <cell r="J1510">
            <v>0</v>
          </cell>
          <cell r="AR1510">
            <v>670896</v>
          </cell>
        </row>
        <row r="1511">
          <cell r="A1511">
            <v>11450</v>
          </cell>
          <cell r="B1511" t="str">
            <v>江东先锋军</v>
          </cell>
          <cell r="C1511" t="str">
            <v>【主线副本】-江东先锋军2</v>
          </cell>
          <cell r="D1511">
            <v>10606</v>
          </cell>
          <cell r="E1511">
            <v>6</v>
          </cell>
          <cell r="F1511">
            <v>607</v>
          </cell>
          <cell r="G1511">
            <v>63</v>
          </cell>
          <cell r="H1511">
            <v>242</v>
          </cell>
          <cell r="I1511">
            <v>14050</v>
          </cell>
          <cell r="J1511">
            <v>0</v>
          </cell>
          <cell r="AR1511">
            <v>670903</v>
          </cell>
        </row>
        <row r="1512">
          <cell r="A1512">
            <v>11451</v>
          </cell>
          <cell r="B1512" t="str">
            <v>江东弩手</v>
          </cell>
          <cell r="C1512" t="str">
            <v>【主线副本】-江东先锋军2</v>
          </cell>
          <cell r="D1512">
            <v>10606</v>
          </cell>
          <cell r="E1512">
            <v>6</v>
          </cell>
          <cell r="F1512">
            <v>607</v>
          </cell>
          <cell r="G1512">
            <v>63</v>
          </cell>
          <cell r="H1512">
            <v>242</v>
          </cell>
          <cell r="I1512">
            <v>14042</v>
          </cell>
          <cell r="J1512">
            <v>0</v>
          </cell>
          <cell r="AR1512">
            <v>670896</v>
          </cell>
        </row>
        <row r="1513">
          <cell r="A1513">
            <v>11452</v>
          </cell>
          <cell r="B1513" t="str">
            <v>甘宁随从</v>
          </cell>
          <cell r="C1513" t="str">
            <v>【主线副本】-甘宁</v>
          </cell>
          <cell r="D1513">
            <v>10607</v>
          </cell>
          <cell r="E1513">
            <v>6</v>
          </cell>
          <cell r="F1513">
            <v>608</v>
          </cell>
          <cell r="G1513">
            <v>63</v>
          </cell>
          <cell r="H1513">
            <v>242</v>
          </cell>
          <cell r="I1513">
            <v>11054</v>
          </cell>
          <cell r="J1513">
            <v>0</v>
          </cell>
          <cell r="AR1513">
            <v>670903</v>
          </cell>
        </row>
        <row r="1514">
          <cell r="A1514">
            <v>11453</v>
          </cell>
          <cell r="B1514" t="str">
            <v>甘宁护卫</v>
          </cell>
          <cell r="C1514" t="str">
            <v>【主线副本】-甘宁</v>
          </cell>
          <cell r="D1514">
            <v>10607</v>
          </cell>
          <cell r="E1514">
            <v>6</v>
          </cell>
          <cell r="F1514">
            <v>608</v>
          </cell>
          <cell r="G1514">
            <v>63</v>
          </cell>
          <cell r="H1514">
            <v>242</v>
          </cell>
          <cell r="I1514">
            <v>14046</v>
          </cell>
          <cell r="J1514">
            <v>0</v>
          </cell>
          <cell r="AR1514">
            <v>670896</v>
          </cell>
        </row>
        <row r="1515">
          <cell r="A1515">
            <v>11454</v>
          </cell>
          <cell r="B1515" t="str">
            <v>甘宁</v>
          </cell>
          <cell r="C1515" t="str">
            <v>【主线副本】-甘宁</v>
          </cell>
          <cell r="D1515">
            <v>10607</v>
          </cell>
          <cell r="E1515">
            <v>6</v>
          </cell>
          <cell r="F1515">
            <v>608</v>
          </cell>
          <cell r="G1515">
            <v>63</v>
          </cell>
          <cell r="H1515">
            <v>243</v>
          </cell>
          <cell r="I1515">
            <v>13010</v>
          </cell>
          <cell r="J1515">
            <v>1</v>
          </cell>
          <cell r="AR1515">
            <v>938023</v>
          </cell>
        </row>
        <row r="1516">
          <cell r="A1516">
            <v>11455</v>
          </cell>
          <cell r="B1516" t="str">
            <v>江东主力军</v>
          </cell>
          <cell r="C1516" t="str">
            <v>【主线副本】-江东主力军1</v>
          </cell>
          <cell r="D1516">
            <v>10608</v>
          </cell>
          <cell r="E1516">
            <v>6</v>
          </cell>
          <cell r="F1516">
            <v>609</v>
          </cell>
          <cell r="G1516">
            <v>63</v>
          </cell>
          <cell r="H1516">
            <v>243</v>
          </cell>
          <cell r="I1516">
            <v>14046</v>
          </cell>
          <cell r="J1516">
            <v>0</v>
          </cell>
          <cell r="AR1516">
            <v>685194</v>
          </cell>
        </row>
        <row r="1517">
          <cell r="A1517">
            <v>11456</v>
          </cell>
          <cell r="B1517" t="str">
            <v>江东精锐军</v>
          </cell>
          <cell r="C1517" t="str">
            <v>【主线副本】-江东主力军1</v>
          </cell>
          <cell r="D1517">
            <v>10608</v>
          </cell>
          <cell r="E1517">
            <v>6</v>
          </cell>
          <cell r="F1517">
            <v>609</v>
          </cell>
          <cell r="G1517">
            <v>63</v>
          </cell>
          <cell r="H1517">
            <v>243</v>
          </cell>
          <cell r="I1517">
            <v>14047</v>
          </cell>
          <cell r="J1517">
            <v>0</v>
          </cell>
          <cell r="AR1517">
            <v>685194</v>
          </cell>
        </row>
        <row r="1518">
          <cell r="A1518">
            <v>11457</v>
          </cell>
          <cell r="B1518" t="str">
            <v>江东主力军</v>
          </cell>
          <cell r="C1518" t="str">
            <v>【主线副本】-江东主力军2</v>
          </cell>
          <cell r="D1518">
            <v>10609</v>
          </cell>
          <cell r="E1518">
            <v>6</v>
          </cell>
          <cell r="F1518">
            <v>610</v>
          </cell>
          <cell r="G1518">
            <v>63</v>
          </cell>
          <cell r="H1518">
            <v>243</v>
          </cell>
          <cell r="I1518">
            <v>14042</v>
          </cell>
          <cell r="J1518">
            <v>0</v>
          </cell>
          <cell r="AR1518">
            <v>685194</v>
          </cell>
        </row>
        <row r="1519">
          <cell r="A1519">
            <v>11458</v>
          </cell>
          <cell r="B1519" t="str">
            <v>江东精锐军</v>
          </cell>
          <cell r="C1519" t="str">
            <v>【主线副本】-江东主力军2</v>
          </cell>
          <cell r="D1519">
            <v>10609</v>
          </cell>
          <cell r="E1519">
            <v>6</v>
          </cell>
          <cell r="F1519">
            <v>610</v>
          </cell>
          <cell r="G1519">
            <v>63</v>
          </cell>
          <cell r="H1519">
            <v>243</v>
          </cell>
          <cell r="I1519">
            <v>14047</v>
          </cell>
          <cell r="J1519">
            <v>0</v>
          </cell>
          <cell r="AR1519">
            <v>685194</v>
          </cell>
        </row>
        <row r="1520">
          <cell r="A1520">
            <v>11459</v>
          </cell>
          <cell r="B1520" t="str">
            <v>太史慈随从</v>
          </cell>
          <cell r="C1520" t="str">
            <v>【主线副本】-太史慈</v>
          </cell>
          <cell r="D1520">
            <v>10610</v>
          </cell>
          <cell r="E1520">
            <v>6</v>
          </cell>
          <cell r="F1520">
            <v>611</v>
          </cell>
          <cell r="G1520">
            <v>63</v>
          </cell>
          <cell r="H1520">
            <v>243</v>
          </cell>
          <cell r="I1520">
            <v>14050</v>
          </cell>
          <cell r="J1520">
            <v>0</v>
          </cell>
          <cell r="AR1520">
            <v>685194</v>
          </cell>
        </row>
        <row r="1521">
          <cell r="A1521">
            <v>11460</v>
          </cell>
          <cell r="B1521" t="str">
            <v>太史慈护卫</v>
          </cell>
          <cell r="C1521" t="str">
            <v>【主线副本】-太史慈</v>
          </cell>
          <cell r="D1521">
            <v>10610</v>
          </cell>
          <cell r="E1521">
            <v>6</v>
          </cell>
          <cell r="F1521">
            <v>611</v>
          </cell>
          <cell r="G1521">
            <v>63</v>
          </cell>
          <cell r="H1521">
            <v>243</v>
          </cell>
          <cell r="I1521">
            <v>11054</v>
          </cell>
          <cell r="J1521">
            <v>0</v>
          </cell>
          <cell r="AR1521">
            <v>685194</v>
          </cell>
        </row>
        <row r="1522">
          <cell r="A1522">
            <v>11461</v>
          </cell>
          <cell r="B1522" t="str">
            <v>太史慈</v>
          </cell>
          <cell r="C1522" t="str">
            <v>【主线副本】-太史慈</v>
          </cell>
          <cell r="D1522">
            <v>10610</v>
          </cell>
          <cell r="E1522">
            <v>6</v>
          </cell>
          <cell r="F1522">
            <v>611</v>
          </cell>
          <cell r="G1522">
            <v>63</v>
          </cell>
          <cell r="H1522">
            <v>244</v>
          </cell>
          <cell r="I1522">
            <v>13006</v>
          </cell>
          <cell r="J1522">
            <v>1</v>
          </cell>
          <cell r="AR1522">
            <v>957726</v>
          </cell>
        </row>
        <row r="1523">
          <cell r="A1523">
            <v>11462</v>
          </cell>
          <cell r="B1523" t="str">
            <v>江东精锐军</v>
          </cell>
          <cell r="C1523" t="str">
            <v>【主线副本】-江东精锐军1</v>
          </cell>
          <cell r="D1523">
            <v>10611</v>
          </cell>
          <cell r="E1523">
            <v>6</v>
          </cell>
          <cell r="F1523">
            <v>612</v>
          </cell>
          <cell r="G1523">
            <v>63</v>
          </cell>
          <cell r="H1523">
            <v>244</v>
          </cell>
          <cell r="I1523">
            <v>14048</v>
          </cell>
          <cell r="J1523">
            <v>0</v>
          </cell>
          <cell r="AR1523">
            <v>699596</v>
          </cell>
        </row>
        <row r="1524">
          <cell r="A1524">
            <v>11463</v>
          </cell>
          <cell r="B1524" t="str">
            <v>江东主力军</v>
          </cell>
          <cell r="C1524" t="str">
            <v>【主线副本】-江东精锐军1</v>
          </cell>
          <cell r="D1524">
            <v>10611</v>
          </cell>
          <cell r="E1524">
            <v>6</v>
          </cell>
          <cell r="F1524">
            <v>612</v>
          </cell>
          <cell r="G1524">
            <v>63</v>
          </cell>
          <cell r="H1524">
            <v>244</v>
          </cell>
          <cell r="I1524">
            <v>14046</v>
          </cell>
          <cell r="J1524">
            <v>0</v>
          </cell>
          <cell r="AR1524">
            <v>699596</v>
          </cell>
        </row>
        <row r="1525">
          <cell r="A1525">
            <v>11464</v>
          </cell>
          <cell r="B1525" t="str">
            <v>江东精锐军</v>
          </cell>
          <cell r="C1525" t="str">
            <v>【主线副本】-江东精锐军2</v>
          </cell>
          <cell r="D1525">
            <v>10612</v>
          </cell>
          <cell r="E1525">
            <v>6</v>
          </cell>
          <cell r="F1525">
            <v>613</v>
          </cell>
          <cell r="G1525">
            <v>63</v>
          </cell>
          <cell r="H1525">
            <v>244</v>
          </cell>
          <cell r="I1525">
            <v>14043</v>
          </cell>
          <cell r="J1525">
            <v>0</v>
          </cell>
          <cell r="AR1525">
            <v>699596</v>
          </cell>
        </row>
        <row r="1526">
          <cell r="A1526">
            <v>11465</v>
          </cell>
          <cell r="B1526" t="str">
            <v>江东主力军</v>
          </cell>
          <cell r="C1526" t="str">
            <v>【主线副本】-江东精锐军2</v>
          </cell>
          <cell r="D1526">
            <v>10612</v>
          </cell>
          <cell r="E1526">
            <v>6</v>
          </cell>
          <cell r="F1526">
            <v>613</v>
          </cell>
          <cell r="G1526">
            <v>63</v>
          </cell>
          <cell r="H1526">
            <v>244</v>
          </cell>
          <cell r="I1526">
            <v>13036</v>
          </cell>
          <cell r="J1526">
            <v>0</v>
          </cell>
          <cell r="AR1526">
            <v>699596</v>
          </cell>
        </row>
        <row r="1527">
          <cell r="A1527">
            <v>11466</v>
          </cell>
          <cell r="B1527" t="str">
            <v>周瑜随从</v>
          </cell>
          <cell r="C1527" t="str">
            <v>【主线副本】-周瑜</v>
          </cell>
          <cell r="D1527">
            <v>10613</v>
          </cell>
          <cell r="E1527">
            <v>6</v>
          </cell>
          <cell r="F1527">
            <v>614</v>
          </cell>
          <cell r="G1527">
            <v>63</v>
          </cell>
          <cell r="H1527">
            <v>244</v>
          </cell>
          <cell r="I1527">
            <v>14045</v>
          </cell>
          <cell r="J1527">
            <v>0</v>
          </cell>
          <cell r="AR1527">
            <v>699596</v>
          </cell>
        </row>
        <row r="1528">
          <cell r="A1528">
            <v>11467</v>
          </cell>
          <cell r="B1528" t="str">
            <v>周瑜护卫</v>
          </cell>
          <cell r="C1528" t="str">
            <v>【主线副本】-周瑜</v>
          </cell>
          <cell r="D1528">
            <v>10613</v>
          </cell>
          <cell r="E1528">
            <v>6</v>
          </cell>
          <cell r="F1528">
            <v>614</v>
          </cell>
          <cell r="G1528">
            <v>63</v>
          </cell>
          <cell r="H1528">
            <v>244</v>
          </cell>
          <cell r="I1528">
            <v>14043</v>
          </cell>
          <cell r="J1528">
            <v>0</v>
          </cell>
          <cell r="AR1528">
            <v>699596</v>
          </cell>
        </row>
        <row r="1529">
          <cell r="A1529">
            <v>11468</v>
          </cell>
          <cell r="B1529" t="str">
            <v>周瑜</v>
          </cell>
          <cell r="C1529" t="str">
            <v>【主线副本】-周瑜</v>
          </cell>
          <cell r="D1529">
            <v>10613</v>
          </cell>
          <cell r="E1529">
            <v>6</v>
          </cell>
          <cell r="F1529">
            <v>614</v>
          </cell>
          <cell r="G1529">
            <v>63</v>
          </cell>
          <cell r="H1529">
            <v>245</v>
          </cell>
          <cell r="I1529">
            <v>13007</v>
          </cell>
          <cell r="J1529">
            <v>1</v>
          </cell>
          <cell r="AR1529">
            <v>977302</v>
          </cell>
        </row>
        <row r="1530">
          <cell r="A1530">
            <v>11469</v>
          </cell>
          <cell r="B1530" t="str">
            <v>程普随从</v>
          </cell>
          <cell r="C1530" t="str">
            <v>【主线副本】-程普</v>
          </cell>
          <cell r="D1530">
            <v>10614</v>
          </cell>
          <cell r="E1530">
            <v>6</v>
          </cell>
          <cell r="F1530">
            <v>615</v>
          </cell>
          <cell r="G1530">
            <v>63</v>
          </cell>
          <cell r="H1530">
            <v>245</v>
          </cell>
          <cell r="I1530">
            <v>11054</v>
          </cell>
          <cell r="J1530">
            <v>0</v>
          </cell>
          <cell r="AR1530">
            <v>713910</v>
          </cell>
        </row>
        <row r="1531">
          <cell r="A1531">
            <v>11470</v>
          </cell>
          <cell r="B1531" t="str">
            <v>程普护卫</v>
          </cell>
          <cell r="C1531" t="str">
            <v>【主线副本】-程普</v>
          </cell>
          <cell r="D1531">
            <v>10614</v>
          </cell>
          <cell r="E1531">
            <v>6</v>
          </cell>
          <cell r="F1531">
            <v>615</v>
          </cell>
          <cell r="G1531">
            <v>63</v>
          </cell>
          <cell r="H1531">
            <v>245</v>
          </cell>
          <cell r="I1531">
            <v>14047</v>
          </cell>
          <cell r="J1531">
            <v>0</v>
          </cell>
          <cell r="AR1531">
            <v>713910</v>
          </cell>
        </row>
        <row r="1532">
          <cell r="A1532">
            <v>11471</v>
          </cell>
          <cell r="B1532" t="str">
            <v>程普</v>
          </cell>
          <cell r="C1532" t="str">
            <v>【主线副本】-程普</v>
          </cell>
          <cell r="D1532">
            <v>10614</v>
          </cell>
          <cell r="E1532">
            <v>6</v>
          </cell>
          <cell r="F1532">
            <v>615</v>
          </cell>
          <cell r="G1532">
            <v>63</v>
          </cell>
          <cell r="H1532">
            <v>246</v>
          </cell>
          <cell r="I1532">
            <v>13011</v>
          </cell>
          <cell r="J1532">
            <v>1</v>
          </cell>
          <cell r="AR1532">
            <v>1004223</v>
          </cell>
        </row>
        <row r="1533">
          <cell r="A1533">
            <v>11472</v>
          </cell>
          <cell r="B1533" t="str">
            <v>曹营水军</v>
          </cell>
          <cell r="C1533" t="str">
            <v>【主线副本】-曹营水军1</v>
          </cell>
          <cell r="D1533">
            <v>10615</v>
          </cell>
          <cell r="E1533">
            <v>6</v>
          </cell>
          <cell r="F1533">
            <v>616</v>
          </cell>
          <cell r="G1533">
            <v>64</v>
          </cell>
          <cell r="H1533">
            <v>246</v>
          </cell>
          <cell r="I1533">
            <v>14042</v>
          </cell>
          <cell r="J1533">
            <v>0</v>
          </cell>
          <cell r="AR1533">
            <v>728346</v>
          </cell>
        </row>
        <row r="1534">
          <cell r="A1534">
            <v>11473</v>
          </cell>
          <cell r="B1534" t="str">
            <v>曹营步兵</v>
          </cell>
          <cell r="C1534" t="str">
            <v>【主线副本】-曹营水军1</v>
          </cell>
          <cell r="D1534">
            <v>10615</v>
          </cell>
          <cell r="E1534">
            <v>6</v>
          </cell>
          <cell r="F1534">
            <v>616</v>
          </cell>
          <cell r="G1534">
            <v>64</v>
          </cell>
          <cell r="H1534">
            <v>246</v>
          </cell>
          <cell r="I1534">
            <v>11053</v>
          </cell>
          <cell r="J1534">
            <v>0</v>
          </cell>
          <cell r="AR1534">
            <v>728346</v>
          </cell>
        </row>
        <row r="1535">
          <cell r="A1535">
            <v>11474</v>
          </cell>
          <cell r="B1535" t="str">
            <v>曹营水军</v>
          </cell>
          <cell r="C1535" t="str">
            <v>【主线副本】-曹营水军2</v>
          </cell>
          <cell r="D1535">
            <v>10616</v>
          </cell>
          <cell r="E1535">
            <v>6</v>
          </cell>
          <cell r="F1535">
            <v>617</v>
          </cell>
          <cell r="G1535">
            <v>64</v>
          </cell>
          <cell r="H1535">
            <v>246</v>
          </cell>
          <cell r="I1535">
            <v>13036</v>
          </cell>
          <cell r="J1535">
            <v>0</v>
          </cell>
          <cell r="AR1535">
            <v>728346</v>
          </cell>
        </row>
        <row r="1536">
          <cell r="A1536">
            <v>11475</v>
          </cell>
          <cell r="B1536" t="str">
            <v>曹营骑兵</v>
          </cell>
          <cell r="C1536" t="str">
            <v>【主线副本】-曹营水军2</v>
          </cell>
          <cell r="D1536">
            <v>10616</v>
          </cell>
          <cell r="E1536">
            <v>6</v>
          </cell>
          <cell r="F1536">
            <v>617</v>
          </cell>
          <cell r="G1536">
            <v>64</v>
          </cell>
          <cell r="H1536">
            <v>246</v>
          </cell>
          <cell r="I1536">
            <v>11054</v>
          </cell>
          <cell r="J1536">
            <v>0</v>
          </cell>
          <cell r="AR1536">
            <v>728346</v>
          </cell>
        </row>
        <row r="1537">
          <cell r="A1537">
            <v>11476</v>
          </cell>
          <cell r="B1537" t="str">
            <v>于禁随从</v>
          </cell>
          <cell r="C1537" t="str">
            <v>【主线副本】-于禁</v>
          </cell>
          <cell r="D1537">
            <v>10617</v>
          </cell>
          <cell r="E1537">
            <v>6</v>
          </cell>
          <cell r="F1537">
            <v>618</v>
          </cell>
          <cell r="G1537">
            <v>64</v>
          </cell>
          <cell r="H1537">
            <v>246</v>
          </cell>
          <cell r="I1537">
            <v>14050</v>
          </cell>
          <cell r="J1537">
            <v>0</v>
          </cell>
          <cell r="AR1537">
            <v>728346</v>
          </cell>
        </row>
        <row r="1538">
          <cell r="A1538">
            <v>11477</v>
          </cell>
          <cell r="B1538" t="str">
            <v>于禁护卫</v>
          </cell>
          <cell r="C1538" t="str">
            <v>【主线副本】-于禁</v>
          </cell>
          <cell r="D1538">
            <v>10617</v>
          </cell>
          <cell r="E1538">
            <v>6</v>
          </cell>
          <cell r="F1538">
            <v>618</v>
          </cell>
          <cell r="G1538">
            <v>64</v>
          </cell>
          <cell r="H1538">
            <v>246</v>
          </cell>
          <cell r="I1538">
            <v>11042</v>
          </cell>
          <cell r="J1538">
            <v>0</v>
          </cell>
          <cell r="AR1538">
            <v>728346</v>
          </cell>
        </row>
        <row r="1539">
          <cell r="A1539">
            <v>11478</v>
          </cell>
          <cell r="B1539" t="str">
            <v>于禁</v>
          </cell>
          <cell r="C1539" t="str">
            <v>【主线副本】-于禁</v>
          </cell>
          <cell r="D1539">
            <v>10617</v>
          </cell>
          <cell r="E1539">
            <v>6</v>
          </cell>
          <cell r="F1539">
            <v>618</v>
          </cell>
          <cell r="G1539">
            <v>64</v>
          </cell>
          <cell r="H1539">
            <v>247</v>
          </cell>
          <cell r="I1539">
            <v>11013</v>
          </cell>
          <cell r="J1539">
            <v>1</v>
          </cell>
          <cell r="AR1539">
            <v>1016634</v>
          </cell>
        </row>
        <row r="1540">
          <cell r="A1540">
            <v>11479</v>
          </cell>
          <cell r="B1540" t="str">
            <v>曹营步兵营</v>
          </cell>
          <cell r="C1540" t="str">
            <v>【主线副本】-曹营步兵营1</v>
          </cell>
          <cell r="D1540">
            <v>10618</v>
          </cell>
          <cell r="E1540">
            <v>6</v>
          </cell>
          <cell r="F1540">
            <v>619</v>
          </cell>
          <cell r="G1540">
            <v>64</v>
          </cell>
          <cell r="H1540">
            <v>247</v>
          </cell>
          <cell r="I1540">
            <v>11053</v>
          </cell>
          <cell r="J1540">
            <v>0</v>
          </cell>
          <cell r="AR1540">
            <v>742672</v>
          </cell>
        </row>
        <row r="1541">
          <cell r="A1541">
            <v>11480</v>
          </cell>
          <cell r="B1541" t="str">
            <v>曹营弓兵营</v>
          </cell>
          <cell r="C1541" t="str">
            <v>【主线副本】-曹营步兵营1</v>
          </cell>
          <cell r="D1541">
            <v>10618</v>
          </cell>
          <cell r="E1541">
            <v>6</v>
          </cell>
          <cell r="F1541">
            <v>619</v>
          </cell>
          <cell r="G1541">
            <v>64</v>
          </cell>
          <cell r="H1541">
            <v>247</v>
          </cell>
          <cell r="I1541">
            <v>14050</v>
          </cell>
          <cell r="J1541">
            <v>0</v>
          </cell>
          <cell r="AR1541">
            <v>742672</v>
          </cell>
        </row>
        <row r="1542">
          <cell r="A1542">
            <v>11481</v>
          </cell>
          <cell r="B1542" t="str">
            <v>曹营步兵营</v>
          </cell>
          <cell r="C1542" t="str">
            <v>【主线副本】-曹营步兵营2</v>
          </cell>
          <cell r="D1542">
            <v>10619</v>
          </cell>
          <cell r="E1542">
            <v>6</v>
          </cell>
          <cell r="F1542">
            <v>620</v>
          </cell>
          <cell r="G1542">
            <v>64</v>
          </cell>
          <cell r="H1542">
            <v>247</v>
          </cell>
          <cell r="I1542">
            <v>14046</v>
          </cell>
          <cell r="J1542">
            <v>0</v>
          </cell>
          <cell r="AR1542">
            <v>742672</v>
          </cell>
        </row>
        <row r="1543">
          <cell r="A1543">
            <v>11482</v>
          </cell>
          <cell r="B1543" t="str">
            <v>曹营骑兵营</v>
          </cell>
          <cell r="C1543" t="str">
            <v>【主线副本】-曹营步兵营2</v>
          </cell>
          <cell r="D1543">
            <v>10619</v>
          </cell>
          <cell r="E1543">
            <v>6</v>
          </cell>
          <cell r="F1543">
            <v>620</v>
          </cell>
          <cell r="G1543">
            <v>64</v>
          </cell>
          <cell r="H1543">
            <v>247</v>
          </cell>
          <cell r="I1543">
            <v>13036</v>
          </cell>
          <cell r="J1543">
            <v>0</v>
          </cell>
          <cell r="AR1543">
            <v>742672</v>
          </cell>
        </row>
        <row r="1544">
          <cell r="A1544">
            <v>11483</v>
          </cell>
          <cell r="B1544" t="str">
            <v>蔡瑁随从</v>
          </cell>
          <cell r="C1544" t="str">
            <v>【主线副本】-蔡瑁</v>
          </cell>
          <cell r="D1544">
            <v>10620</v>
          </cell>
          <cell r="E1544">
            <v>6</v>
          </cell>
          <cell r="F1544">
            <v>621</v>
          </cell>
          <cell r="G1544">
            <v>64</v>
          </cell>
          <cell r="H1544">
            <v>247</v>
          </cell>
          <cell r="I1544">
            <v>14043</v>
          </cell>
          <cell r="J1544">
            <v>0</v>
          </cell>
          <cell r="AR1544">
            <v>742672</v>
          </cell>
        </row>
        <row r="1545">
          <cell r="A1545">
            <v>11484</v>
          </cell>
          <cell r="B1545" t="str">
            <v>蔡瑁护卫</v>
          </cell>
          <cell r="C1545" t="str">
            <v>【主线副本】-蔡瑁</v>
          </cell>
          <cell r="D1545">
            <v>10620</v>
          </cell>
          <cell r="E1545">
            <v>6</v>
          </cell>
          <cell r="F1545">
            <v>621</v>
          </cell>
          <cell r="G1545">
            <v>64</v>
          </cell>
          <cell r="H1545">
            <v>247</v>
          </cell>
          <cell r="I1545">
            <v>11054</v>
          </cell>
          <cell r="J1545">
            <v>0</v>
          </cell>
          <cell r="AR1545">
            <v>742672</v>
          </cell>
        </row>
        <row r="1546">
          <cell r="A1546">
            <v>11485</v>
          </cell>
          <cell r="B1546" t="str">
            <v>蔡瑁</v>
          </cell>
          <cell r="C1546" t="str">
            <v>【主线副本】-蔡瑁</v>
          </cell>
          <cell r="D1546">
            <v>10620</v>
          </cell>
          <cell r="E1546">
            <v>6</v>
          </cell>
          <cell r="F1546">
            <v>621</v>
          </cell>
          <cell r="G1546">
            <v>64</v>
          </cell>
          <cell r="H1546">
            <v>248</v>
          </cell>
          <cell r="I1546">
            <v>11038</v>
          </cell>
          <cell r="J1546">
            <v>1</v>
          </cell>
          <cell r="AR1546">
            <v>1036388</v>
          </cell>
        </row>
        <row r="1547">
          <cell r="A1547">
            <v>11486</v>
          </cell>
          <cell r="B1547" t="str">
            <v>曹营骑兵营</v>
          </cell>
          <cell r="C1547" t="str">
            <v>【主线副本】-曹营骑兵营1</v>
          </cell>
          <cell r="D1547">
            <v>10621</v>
          </cell>
          <cell r="E1547">
            <v>6</v>
          </cell>
          <cell r="F1547">
            <v>622</v>
          </cell>
          <cell r="G1547">
            <v>64</v>
          </cell>
          <cell r="H1547">
            <v>248</v>
          </cell>
          <cell r="I1547">
            <v>13036</v>
          </cell>
          <cell r="J1547">
            <v>0</v>
          </cell>
          <cell r="AR1547">
            <v>757121</v>
          </cell>
        </row>
        <row r="1548">
          <cell r="A1548">
            <v>11487</v>
          </cell>
          <cell r="B1548" t="str">
            <v>曹营步兵营</v>
          </cell>
          <cell r="C1548" t="str">
            <v>【主线副本】-曹营骑兵营1</v>
          </cell>
          <cell r="D1548">
            <v>10621</v>
          </cell>
          <cell r="E1548">
            <v>6</v>
          </cell>
          <cell r="F1548">
            <v>622</v>
          </cell>
          <cell r="G1548">
            <v>64</v>
          </cell>
          <cell r="H1548">
            <v>248</v>
          </cell>
          <cell r="I1548">
            <v>11053</v>
          </cell>
          <cell r="J1548">
            <v>0</v>
          </cell>
          <cell r="AR1548">
            <v>757121</v>
          </cell>
        </row>
        <row r="1549">
          <cell r="A1549">
            <v>11488</v>
          </cell>
          <cell r="B1549" t="str">
            <v>曹营骑兵营</v>
          </cell>
          <cell r="C1549" t="str">
            <v>【主线副本】-曹营骑兵营2</v>
          </cell>
          <cell r="D1549">
            <v>10622</v>
          </cell>
          <cell r="E1549">
            <v>6</v>
          </cell>
          <cell r="F1549">
            <v>623</v>
          </cell>
          <cell r="G1549">
            <v>64</v>
          </cell>
          <cell r="H1549">
            <v>248</v>
          </cell>
          <cell r="I1549">
            <v>11054</v>
          </cell>
          <cell r="J1549">
            <v>0</v>
          </cell>
          <cell r="AR1549">
            <v>757121</v>
          </cell>
        </row>
        <row r="1550">
          <cell r="A1550">
            <v>11489</v>
          </cell>
          <cell r="B1550" t="str">
            <v>曹营弓兵营</v>
          </cell>
          <cell r="C1550" t="str">
            <v>【主线副本】-曹营骑兵营2</v>
          </cell>
          <cell r="D1550">
            <v>10622</v>
          </cell>
          <cell r="E1550">
            <v>6</v>
          </cell>
          <cell r="F1550">
            <v>623</v>
          </cell>
          <cell r="G1550">
            <v>64</v>
          </cell>
          <cell r="H1550">
            <v>248</v>
          </cell>
          <cell r="I1550">
            <v>14050</v>
          </cell>
          <cell r="J1550">
            <v>0</v>
          </cell>
          <cell r="AR1550">
            <v>757121</v>
          </cell>
        </row>
        <row r="1551">
          <cell r="A1551">
            <v>11490</v>
          </cell>
          <cell r="B1551" t="str">
            <v>张允随从</v>
          </cell>
          <cell r="C1551" t="str">
            <v>【主线副本】-张允</v>
          </cell>
          <cell r="D1551">
            <v>10623</v>
          </cell>
          <cell r="E1551">
            <v>6</v>
          </cell>
          <cell r="F1551">
            <v>624</v>
          </cell>
          <cell r="G1551">
            <v>64</v>
          </cell>
          <cell r="H1551">
            <v>248</v>
          </cell>
          <cell r="I1551">
            <v>14045</v>
          </cell>
          <cell r="J1551">
            <v>0</v>
          </cell>
          <cell r="AR1551">
            <v>757121</v>
          </cell>
        </row>
        <row r="1552">
          <cell r="A1552">
            <v>11491</v>
          </cell>
          <cell r="B1552" t="str">
            <v>张允护卫</v>
          </cell>
          <cell r="C1552" t="str">
            <v>【主线副本】-张允</v>
          </cell>
          <cell r="D1552">
            <v>10623</v>
          </cell>
          <cell r="E1552">
            <v>6</v>
          </cell>
          <cell r="F1552">
            <v>624</v>
          </cell>
          <cell r="G1552">
            <v>64</v>
          </cell>
          <cell r="H1552">
            <v>248</v>
          </cell>
          <cell r="I1552">
            <v>14044</v>
          </cell>
          <cell r="J1552">
            <v>0</v>
          </cell>
          <cell r="AR1552">
            <v>757121</v>
          </cell>
        </row>
        <row r="1553">
          <cell r="A1553">
            <v>11492</v>
          </cell>
          <cell r="B1553" t="str">
            <v>张允</v>
          </cell>
          <cell r="C1553" t="str">
            <v>【主线副本】-张允</v>
          </cell>
          <cell r="D1553">
            <v>10623</v>
          </cell>
          <cell r="E1553">
            <v>6</v>
          </cell>
          <cell r="F1553">
            <v>624</v>
          </cell>
          <cell r="G1553">
            <v>64</v>
          </cell>
          <cell r="H1553">
            <v>249</v>
          </cell>
          <cell r="I1553">
            <v>14050</v>
          </cell>
          <cell r="J1553">
            <v>1</v>
          </cell>
          <cell r="AR1553">
            <v>1056017</v>
          </cell>
        </row>
        <row r="1554">
          <cell r="A1554">
            <v>11493</v>
          </cell>
          <cell r="B1554" t="str">
            <v>蒋干随从</v>
          </cell>
          <cell r="C1554" t="str">
            <v>【主线副本】-蒋干</v>
          </cell>
          <cell r="D1554">
            <v>10624</v>
          </cell>
          <cell r="E1554">
            <v>6</v>
          </cell>
          <cell r="F1554">
            <v>625</v>
          </cell>
          <cell r="G1554">
            <v>64</v>
          </cell>
          <cell r="H1554">
            <v>249</v>
          </cell>
          <cell r="I1554">
            <v>14045</v>
          </cell>
          <cell r="J1554">
            <v>0</v>
          </cell>
          <cell r="AR1554">
            <v>771470</v>
          </cell>
        </row>
        <row r="1555">
          <cell r="A1555">
            <v>11494</v>
          </cell>
          <cell r="B1555" t="str">
            <v>蒋干护卫</v>
          </cell>
          <cell r="C1555" t="str">
            <v>【主线副本】-蒋干</v>
          </cell>
          <cell r="D1555">
            <v>10624</v>
          </cell>
          <cell r="E1555">
            <v>6</v>
          </cell>
          <cell r="F1555">
            <v>625</v>
          </cell>
          <cell r="G1555">
            <v>64</v>
          </cell>
          <cell r="H1555">
            <v>249</v>
          </cell>
          <cell r="I1555">
            <v>14044</v>
          </cell>
          <cell r="J1555">
            <v>0</v>
          </cell>
          <cell r="AR1555">
            <v>771477</v>
          </cell>
        </row>
        <row r="1556">
          <cell r="A1556">
            <v>11495</v>
          </cell>
          <cell r="B1556" t="str">
            <v>蒋干</v>
          </cell>
          <cell r="C1556" t="str">
            <v>【主线副本】-蒋干</v>
          </cell>
          <cell r="D1556">
            <v>10624</v>
          </cell>
          <cell r="E1556">
            <v>6</v>
          </cell>
          <cell r="F1556">
            <v>625</v>
          </cell>
          <cell r="G1556">
            <v>64</v>
          </cell>
          <cell r="H1556">
            <v>250</v>
          </cell>
          <cell r="I1556">
            <v>12044</v>
          </cell>
          <cell r="J1556">
            <v>1</v>
          </cell>
          <cell r="AR1556">
            <v>1092865</v>
          </cell>
        </row>
        <row r="1557">
          <cell r="A1557">
            <v>11496</v>
          </cell>
          <cell r="B1557" t="str">
            <v>江东先锋军</v>
          </cell>
          <cell r="C1557" t="str">
            <v>【主线副本】-江东先锋军1</v>
          </cell>
          <cell r="D1557">
            <v>10625</v>
          </cell>
          <cell r="E1557">
            <v>6</v>
          </cell>
          <cell r="F1557">
            <v>626</v>
          </cell>
          <cell r="G1557">
            <v>65</v>
          </cell>
          <cell r="H1557">
            <v>250</v>
          </cell>
          <cell r="I1557">
            <v>14042</v>
          </cell>
          <cell r="J1557">
            <v>0</v>
          </cell>
          <cell r="AR1557">
            <v>790963</v>
          </cell>
        </row>
        <row r="1558">
          <cell r="A1558">
            <v>11497</v>
          </cell>
          <cell r="B1558" t="str">
            <v>江东斥候</v>
          </cell>
          <cell r="C1558" t="str">
            <v>【主线副本】-江东先锋军1</v>
          </cell>
          <cell r="D1558">
            <v>10625</v>
          </cell>
          <cell r="E1558">
            <v>6</v>
          </cell>
          <cell r="F1558">
            <v>626</v>
          </cell>
          <cell r="G1558">
            <v>65</v>
          </cell>
          <cell r="H1558">
            <v>250</v>
          </cell>
          <cell r="I1558">
            <v>14050</v>
          </cell>
          <cell r="J1558">
            <v>0</v>
          </cell>
          <cell r="AR1558">
            <v>790963</v>
          </cell>
        </row>
        <row r="1559">
          <cell r="A1559">
            <v>11498</v>
          </cell>
          <cell r="B1559" t="str">
            <v>江东先锋军</v>
          </cell>
          <cell r="C1559" t="str">
            <v>【主线副本】-江东先锋军2</v>
          </cell>
          <cell r="D1559">
            <v>10626</v>
          </cell>
          <cell r="E1559">
            <v>6</v>
          </cell>
          <cell r="F1559">
            <v>627</v>
          </cell>
          <cell r="G1559">
            <v>65</v>
          </cell>
          <cell r="H1559">
            <v>250</v>
          </cell>
          <cell r="I1559">
            <v>11053</v>
          </cell>
          <cell r="J1559">
            <v>0</v>
          </cell>
          <cell r="AR1559">
            <v>790963</v>
          </cell>
        </row>
        <row r="1560">
          <cell r="A1560">
            <v>11499</v>
          </cell>
          <cell r="B1560" t="str">
            <v>江东骑兵</v>
          </cell>
          <cell r="C1560" t="str">
            <v>【主线副本】-江东先锋军2</v>
          </cell>
          <cell r="D1560">
            <v>10626</v>
          </cell>
          <cell r="E1560">
            <v>6</v>
          </cell>
          <cell r="F1560">
            <v>627</v>
          </cell>
          <cell r="G1560">
            <v>65</v>
          </cell>
          <cell r="H1560">
            <v>250</v>
          </cell>
          <cell r="I1560">
            <v>13036</v>
          </cell>
          <cell r="J1560">
            <v>0</v>
          </cell>
          <cell r="AR1560">
            <v>790963</v>
          </cell>
        </row>
        <row r="1561">
          <cell r="A1561">
            <v>11500</v>
          </cell>
          <cell r="B1561" t="str">
            <v>鲁肃弟子</v>
          </cell>
          <cell r="C1561" t="str">
            <v>【主线副本】-鲁肃</v>
          </cell>
          <cell r="D1561">
            <v>10627</v>
          </cell>
          <cell r="E1561">
            <v>6</v>
          </cell>
          <cell r="F1561">
            <v>628</v>
          </cell>
          <cell r="G1561">
            <v>65</v>
          </cell>
          <cell r="H1561">
            <v>250</v>
          </cell>
          <cell r="I1561">
            <v>14045</v>
          </cell>
          <cell r="J1561">
            <v>0</v>
          </cell>
          <cell r="AR1561">
            <v>790963</v>
          </cell>
        </row>
        <row r="1562">
          <cell r="A1562">
            <v>11501</v>
          </cell>
          <cell r="B1562" t="str">
            <v>鲁肃护卫</v>
          </cell>
          <cell r="C1562" t="str">
            <v>【主线副本】-鲁肃</v>
          </cell>
          <cell r="D1562">
            <v>10627</v>
          </cell>
          <cell r="E1562">
            <v>6</v>
          </cell>
          <cell r="F1562">
            <v>628</v>
          </cell>
          <cell r="G1562">
            <v>65</v>
          </cell>
          <cell r="H1562">
            <v>250</v>
          </cell>
          <cell r="I1562">
            <v>14046</v>
          </cell>
          <cell r="J1562">
            <v>0</v>
          </cell>
          <cell r="AR1562">
            <v>790963</v>
          </cell>
        </row>
        <row r="1563">
          <cell r="A1563">
            <v>11502</v>
          </cell>
          <cell r="B1563" t="str">
            <v>鲁肃</v>
          </cell>
          <cell r="C1563" t="str">
            <v>【主线副本】-鲁肃</v>
          </cell>
          <cell r="D1563">
            <v>10627</v>
          </cell>
          <cell r="E1563">
            <v>6</v>
          </cell>
          <cell r="F1563">
            <v>628</v>
          </cell>
          <cell r="G1563">
            <v>65</v>
          </cell>
          <cell r="H1563">
            <v>251</v>
          </cell>
          <cell r="I1563">
            <v>13002</v>
          </cell>
          <cell r="J1563">
            <v>1</v>
          </cell>
          <cell r="AR1563">
            <v>1104767</v>
          </cell>
        </row>
        <row r="1564">
          <cell r="A1564">
            <v>11503</v>
          </cell>
          <cell r="B1564" t="str">
            <v>江东主力军</v>
          </cell>
          <cell r="C1564" t="str">
            <v>【主线副本】-江东主力军1</v>
          </cell>
          <cell r="D1564">
            <v>10628</v>
          </cell>
          <cell r="E1564">
            <v>6</v>
          </cell>
          <cell r="F1564">
            <v>629</v>
          </cell>
          <cell r="G1564">
            <v>65</v>
          </cell>
          <cell r="H1564">
            <v>251</v>
          </cell>
          <cell r="I1564">
            <v>14048</v>
          </cell>
          <cell r="J1564">
            <v>0</v>
          </cell>
          <cell r="AR1564">
            <v>805424</v>
          </cell>
        </row>
        <row r="1565">
          <cell r="A1565">
            <v>11504</v>
          </cell>
          <cell r="B1565" t="str">
            <v>江东精锐军</v>
          </cell>
          <cell r="C1565" t="str">
            <v>【主线副本】-江东主力军1</v>
          </cell>
          <cell r="D1565">
            <v>10628</v>
          </cell>
          <cell r="E1565">
            <v>6</v>
          </cell>
          <cell r="F1565">
            <v>629</v>
          </cell>
          <cell r="G1565">
            <v>65</v>
          </cell>
          <cell r="H1565">
            <v>251</v>
          </cell>
          <cell r="I1565">
            <v>14046</v>
          </cell>
          <cell r="J1565">
            <v>0</v>
          </cell>
          <cell r="AR1565">
            <v>805424</v>
          </cell>
        </row>
        <row r="1566">
          <cell r="A1566">
            <v>11505</v>
          </cell>
          <cell r="B1566" t="str">
            <v>江东主力军</v>
          </cell>
          <cell r="C1566" t="str">
            <v>【主线副本】-江东主力军2</v>
          </cell>
          <cell r="D1566">
            <v>10629</v>
          </cell>
          <cell r="E1566">
            <v>6</v>
          </cell>
          <cell r="F1566">
            <v>630</v>
          </cell>
          <cell r="G1566">
            <v>65</v>
          </cell>
          <cell r="H1566">
            <v>251</v>
          </cell>
          <cell r="I1566">
            <v>14044</v>
          </cell>
          <cell r="J1566">
            <v>0</v>
          </cell>
          <cell r="AR1566">
            <v>805424</v>
          </cell>
        </row>
        <row r="1567">
          <cell r="A1567">
            <v>11506</v>
          </cell>
          <cell r="B1567" t="str">
            <v>江东精锐军</v>
          </cell>
          <cell r="C1567" t="str">
            <v>【主线副本】-江东主力军2</v>
          </cell>
          <cell r="D1567">
            <v>10629</v>
          </cell>
          <cell r="E1567">
            <v>6</v>
          </cell>
          <cell r="F1567">
            <v>630</v>
          </cell>
          <cell r="G1567">
            <v>65</v>
          </cell>
          <cell r="H1567">
            <v>251</v>
          </cell>
          <cell r="I1567">
            <v>14047</v>
          </cell>
          <cell r="J1567">
            <v>0</v>
          </cell>
          <cell r="AR1567">
            <v>805424</v>
          </cell>
        </row>
        <row r="1568">
          <cell r="A1568">
            <v>11507</v>
          </cell>
          <cell r="B1568" t="str">
            <v>周瑜随从</v>
          </cell>
          <cell r="C1568" t="str">
            <v>【主线副本】-周瑜</v>
          </cell>
          <cell r="D1568">
            <v>10630</v>
          </cell>
          <cell r="E1568">
            <v>6</v>
          </cell>
          <cell r="F1568">
            <v>631</v>
          </cell>
          <cell r="G1568">
            <v>65</v>
          </cell>
          <cell r="H1568">
            <v>251</v>
          </cell>
          <cell r="I1568">
            <v>14045</v>
          </cell>
          <cell r="J1568">
            <v>0</v>
          </cell>
          <cell r="AR1568">
            <v>805424</v>
          </cell>
        </row>
        <row r="1569">
          <cell r="A1569">
            <v>11508</v>
          </cell>
          <cell r="B1569" t="str">
            <v>周瑜护卫</v>
          </cell>
          <cell r="C1569" t="str">
            <v>【主线副本】-周瑜</v>
          </cell>
          <cell r="D1569">
            <v>10630</v>
          </cell>
          <cell r="E1569">
            <v>6</v>
          </cell>
          <cell r="F1569">
            <v>631</v>
          </cell>
          <cell r="G1569">
            <v>65</v>
          </cell>
          <cell r="H1569">
            <v>251</v>
          </cell>
          <cell r="I1569">
            <v>14043</v>
          </cell>
          <cell r="J1569">
            <v>0</v>
          </cell>
          <cell r="AR1569">
            <v>805424</v>
          </cell>
        </row>
        <row r="1570">
          <cell r="A1570">
            <v>11509</v>
          </cell>
          <cell r="B1570" t="str">
            <v>周瑜</v>
          </cell>
          <cell r="C1570" t="str">
            <v>【主线副本】-周瑜</v>
          </cell>
          <cell r="D1570">
            <v>10630</v>
          </cell>
          <cell r="E1570">
            <v>6</v>
          </cell>
          <cell r="F1570">
            <v>631</v>
          </cell>
          <cell r="G1570">
            <v>65</v>
          </cell>
          <cell r="H1570">
            <v>252</v>
          </cell>
          <cell r="I1570">
            <v>13007</v>
          </cell>
          <cell r="J1570">
            <v>1</v>
          </cell>
          <cell r="AR1570">
            <v>1124758</v>
          </cell>
        </row>
        <row r="1571">
          <cell r="A1571">
            <v>11510</v>
          </cell>
          <cell r="B1571" t="str">
            <v>江东精锐军</v>
          </cell>
          <cell r="C1571" t="str">
            <v>【主线副本】-江东精锐军1</v>
          </cell>
          <cell r="D1571">
            <v>10631</v>
          </cell>
          <cell r="E1571">
            <v>6</v>
          </cell>
          <cell r="F1571">
            <v>632</v>
          </cell>
          <cell r="G1571">
            <v>65</v>
          </cell>
          <cell r="H1571">
            <v>252</v>
          </cell>
          <cell r="I1571">
            <v>14047</v>
          </cell>
          <cell r="J1571">
            <v>0</v>
          </cell>
          <cell r="AR1571">
            <v>820015</v>
          </cell>
        </row>
        <row r="1572">
          <cell r="A1572">
            <v>11511</v>
          </cell>
          <cell r="B1572" t="str">
            <v>江东主力军</v>
          </cell>
          <cell r="C1572" t="str">
            <v>【主线副本】-江东精锐军1</v>
          </cell>
          <cell r="D1572">
            <v>10631</v>
          </cell>
          <cell r="E1572">
            <v>6</v>
          </cell>
          <cell r="F1572">
            <v>632</v>
          </cell>
          <cell r="G1572">
            <v>65</v>
          </cell>
          <cell r="H1572">
            <v>252</v>
          </cell>
          <cell r="I1572">
            <v>11054</v>
          </cell>
          <cell r="J1572">
            <v>0</v>
          </cell>
          <cell r="AR1572">
            <v>820015</v>
          </cell>
        </row>
        <row r="1573">
          <cell r="A1573">
            <v>11512</v>
          </cell>
          <cell r="B1573" t="str">
            <v>江东精锐军</v>
          </cell>
          <cell r="C1573" t="str">
            <v>【主线副本】-江东精锐军2</v>
          </cell>
          <cell r="D1573">
            <v>10632</v>
          </cell>
          <cell r="E1573">
            <v>6</v>
          </cell>
          <cell r="F1573">
            <v>633</v>
          </cell>
          <cell r="G1573">
            <v>65</v>
          </cell>
          <cell r="H1573">
            <v>252</v>
          </cell>
          <cell r="I1573">
            <v>14043</v>
          </cell>
          <cell r="J1573">
            <v>0</v>
          </cell>
          <cell r="AR1573">
            <v>820015</v>
          </cell>
        </row>
        <row r="1574">
          <cell r="A1574">
            <v>11513</v>
          </cell>
          <cell r="B1574" t="str">
            <v>江东主力军</v>
          </cell>
          <cell r="C1574" t="str">
            <v>【主线副本】-江东精锐军2</v>
          </cell>
          <cell r="D1574">
            <v>10632</v>
          </cell>
          <cell r="E1574">
            <v>6</v>
          </cell>
          <cell r="F1574">
            <v>633</v>
          </cell>
          <cell r="G1574">
            <v>65</v>
          </cell>
          <cell r="H1574">
            <v>252</v>
          </cell>
          <cell r="I1574">
            <v>13036</v>
          </cell>
          <cell r="J1574">
            <v>0</v>
          </cell>
          <cell r="AR1574">
            <v>820015</v>
          </cell>
        </row>
        <row r="1575">
          <cell r="A1575">
            <v>11514</v>
          </cell>
          <cell r="B1575" t="str">
            <v>诸葛亮弟子</v>
          </cell>
          <cell r="C1575" t="str">
            <v>【主线副本】-诸葛亮</v>
          </cell>
          <cell r="D1575">
            <v>10633</v>
          </cell>
          <cell r="E1575">
            <v>6</v>
          </cell>
          <cell r="F1575">
            <v>634</v>
          </cell>
          <cell r="G1575">
            <v>65</v>
          </cell>
          <cell r="H1575">
            <v>252</v>
          </cell>
          <cell r="I1575">
            <v>14045</v>
          </cell>
          <cell r="J1575">
            <v>0</v>
          </cell>
          <cell r="AR1575">
            <v>820015</v>
          </cell>
        </row>
        <row r="1576">
          <cell r="A1576">
            <v>11515</v>
          </cell>
          <cell r="B1576" t="str">
            <v>诸葛亮护卫</v>
          </cell>
          <cell r="C1576" t="str">
            <v>【主线副本】-诸葛亮</v>
          </cell>
          <cell r="D1576">
            <v>10633</v>
          </cell>
          <cell r="E1576">
            <v>6</v>
          </cell>
          <cell r="F1576">
            <v>634</v>
          </cell>
          <cell r="G1576">
            <v>65</v>
          </cell>
          <cell r="H1576">
            <v>252</v>
          </cell>
          <cell r="I1576">
            <v>14046</v>
          </cell>
          <cell r="J1576">
            <v>0</v>
          </cell>
          <cell r="AR1576">
            <v>820015</v>
          </cell>
        </row>
        <row r="1577">
          <cell r="A1577">
            <v>11516</v>
          </cell>
          <cell r="B1577" t="str">
            <v>诸葛亮</v>
          </cell>
          <cell r="C1577" t="str">
            <v>【主线副本】-诸葛亮</v>
          </cell>
          <cell r="D1577">
            <v>10633</v>
          </cell>
          <cell r="E1577">
            <v>6</v>
          </cell>
          <cell r="F1577">
            <v>634</v>
          </cell>
          <cell r="G1577">
            <v>65</v>
          </cell>
          <cell r="H1577">
            <v>253</v>
          </cell>
          <cell r="I1577">
            <v>12009</v>
          </cell>
          <cell r="J1577">
            <v>1</v>
          </cell>
          <cell r="AR1577">
            <v>1144595</v>
          </cell>
        </row>
        <row r="1578">
          <cell r="A1578">
            <v>11517</v>
          </cell>
          <cell r="B1578" t="str">
            <v>毛介随从</v>
          </cell>
          <cell r="C1578" t="str">
            <v>【主线副本】-毛介</v>
          </cell>
          <cell r="D1578">
            <v>10634</v>
          </cell>
          <cell r="E1578">
            <v>6</v>
          </cell>
          <cell r="F1578">
            <v>635</v>
          </cell>
          <cell r="G1578">
            <v>65</v>
          </cell>
          <cell r="H1578">
            <v>253</v>
          </cell>
          <cell r="I1578">
            <v>14043</v>
          </cell>
          <cell r="J1578">
            <v>0</v>
          </cell>
          <cell r="AR1578">
            <v>834495</v>
          </cell>
        </row>
        <row r="1579">
          <cell r="A1579">
            <v>11518</v>
          </cell>
          <cell r="B1579" t="str">
            <v>毛介护卫</v>
          </cell>
          <cell r="C1579" t="str">
            <v>【主线副本】-毛介</v>
          </cell>
          <cell r="D1579">
            <v>10634</v>
          </cell>
          <cell r="E1579">
            <v>6</v>
          </cell>
          <cell r="F1579">
            <v>635</v>
          </cell>
          <cell r="G1579">
            <v>65</v>
          </cell>
          <cell r="H1579">
            <v>253</v>
          </cell>
          <cell r="I1579">
            <v>11042</v>
          </cell>
          <cell r="J1579">
            <v>0</v>
          </cell>
          <cell r="AR1579">
            <v>834495</v>
          </cell>
        </row>
        <row r="1580">
          <cell r="A1580">
            <v>11519</v>
          </cell>
          <cell r="B1580" t="str">
            <v>毛介</v>
          </cell>
          <cell r="C1580" t="str">
            <v>【主线副本】-毛介</v>
          </cell>
          <cell r="D1580">
            <v>10634</v>
          </cell>
          <cell r="E1580">
            <v>6</v>
          </cell>
          <cell r="F1580">
            <v>635</v>
          </cell>
          <cell r="G1580">
            <v>65</v>
          </cell>
          <cell r="H1580">
            <v>254</v>
          </cell>
          <cell r="I1580">
            <v>13034</v>
          </cell>
          <cell r="J1580">
            <v>1</v>
          </cell>
          <cell r="AR1580">
            <v>1173086</v>
          </cell>
        </row>
        <row r="1581">
          <cell r="A1581">
            <v>11520</v>
          </cell>
          <cell r="B1581" t="str">
            <v>曹营水军</v>
          </cell>
          <cell r="C1581" t="str">
            <v>【主线副本】-曹营水军1</v>
          </cell>
          <cell r="D1581">
            <v>10635</v>
          </cell>
          <cell r="E1581">
            <v>6</v>
          </cell>
          <cell r="F1581">
            <v>636</v>
          </cell>
          <cell r="G1581">
            <v>66</v>
          </cell>
          <cell r="H1581">
            <v>254</v>
          </cell>
          <cell r="I1581">
            <v>14042</v>
          </cell>
          <cell r="J1581">
            <v>0</v>
          </cell>
          <cell r="AR1581">
            <v>849106</v>
          </cell>
        </row>
        <row r="1582">
          <cell r="A1582">
            <v>11521</v>
          </cell>
          <cell r="B1582" t="str">
            <v>曹营步兵</v>
          </cell>
          <cell r="C1582" t="str">
            <v>【主线副本】-曹营水军1</v>
          </cell>
          <cell r="D1582">
            <v>10635</v>
          </cell>
          <cell r="E1582">
            <v>6</v>
          </cell>
          <cell r="F1582">
            <v>636</v>
          </cell>
          <cell r="G1582">
            <v>66</v>
          </cell>
          <cell r="H1582">
            <v>254</v>
          </cell>
          <cell r="I1582">
            <v>11053</v>
          </cell>
          <cell r="J1582">
            <v>0</v>
          </cell>
          <cell r="AR1582">
            <v>849112</v>
          </cell>
        </row>
        <row r="1583">
          <cell r="A1583">
            <v>11522</v>
          </cell>
          <cell r="B1583" t="str">
            <v>曹营水军</v>
          </cell>
          <cell r="C1583" t="str">
            <v>【主线副本】-曹营水军2</v>
          </cell>
          <cell r="D1583">
            <v>10636</v>
          </cell>
          <cell r="E1583">
            <v>6</v>
          </cell>
          <cell r="F1583">
            <v>637</v>
          </cell>
          <cell r="G1583">
            <v>66</v>
          </cell>
          <cell r="H1583">
            <v>254</v>
          </cell>
          <cell r="I1583">
            <v>13036</v>
          </cell>
          <cell r="J1583">
            <v>0</v>
          </cell>
          <cell r="AR1583">
            <v>849106</v>
          </cell>
        </row>
        <row r="1584">
          <cell r="A1584">
            <v>11523</v>
          </cell>
          <cell r="B1584" t="str">
            <v>曹营骑兵</v>
          </cell>
          <cell r="C1584" t="str">
            <v>【主线副本】-曹营水军2</v>
          </cell>
          <cell r="D1584">
            <v>10636</v>
          </cell>
          <cell r="E1584">
            <v>6</v>
          </cell>
          <cell r="F1584">
            <v>637</v>
          </cell>
          <cell r="G1584">
            <v>66</v>
          </cell>
          <cell r="H1584">
            <v>254</v>
          </cell>
          <cell r="I1584">
            <v>11054</v>
          </cell>
          <cell r="J1584">
            <v>0</v>
          </cell>
          <cell r="AR1584">
            <v>849112</v>
          </cell>
        </row>
        <row r="1585">
          <cell r="A1585">
            <v>11524</v>
          </cell>
          <cell r="B1585" t="str">
            <v>蔡中随从</v>
          </cell>
          <cell r="C1585" t="str">
            <v>【主线副本】-蔡中</v>
          </cell>
          <cell r="D1585">
            <v>10637</v>
          </cell>
          <cell r="E1585">
            <v>6</v>
          </cell>
          <cell r="F1585">
            <v>638</v>
          </cell>
          <cell r="G1585">
            <v>66</v>
          </cell>
          <cell r="H1585">
            <v>254</v>
          </cell>
          <cell r="I1585">
            <v>14045</v>
          </cell>
          <cell r="J1585">
            <v>0</v>
          </cell>
          <cell r="AR1585">
            <v>849106</v>
          </cell>
        </row>
        <row r="1586">
          <cell r="A1586">
            <v>11525</v>
          </cell>
          <cell r="B1586" t="str">
            <v>蔡中护卫</v>
          </cell>
          <cell r="C1586" t="str">
            <v>【主线副本】-蔡中</v>
          </cell>
          <cell r="D1586">
            <v>10637</v>
          </cell>
          <cell r="E1586">
            <v>6</v>
          </cell>
          <cell r="F1586">
            <v>638</v>
          </cell>
          <cell r="G1586">
            <v>66</v>
          </cell>
          <cell r="H1586">
            <v>254</v>
          </cell>
          <cell r="I1586">
            <v>14043</v>
          </cell>
          <cell r="J1586">
            <v>0</v>
          </cell>
          <cell r="AR1586">
            <v>849112</v>
          </cell>
        </row>
        <row r="1587">
          <cell r="A1587">
            <v>11526</v>
          </cell>
          <cell r="B1587" t="str">
            <v>蔡中</v>
          </cell>
          <cell r="C1587" t="str">
            <v>【主线副本】-蔡中</v>
          </cell>
          <cell r="D1587">
            <v>10637</v>
          </cell>
          <cell r="E1587">
            <v>6</v>
          </cell>
          <cell r="F1587">
            <v>638</v>
          </cell>
          <cell r="G1587">
            <v>66</v>
          </cell>
          <cell r="H1587">
            <v>255</v>
          </cell>
          <cell r="I1587">
            <v>13021</v>
          </cell>
          <cell r="J1587">
            <v>1</v>
          </cell>
          <cell r="AR1587">
            <v>1184481</v>
          </cell>
        </row>
        <row r="1588">
          <cell r="A1588">
            <v>11527</v>
          </cell>
          <cell r="B1588" t="str">
            <v>曹营左翼军</v>
          </cell>
          <cell r="C1588" t="str">
            <v>【主线副本】-曹营左翼军1</v>
          </cell>
          <cell r="D1588">
            <v>10638</v>
          </cell>
          <cell r="E1588">
            <v>6</v>
          </cell>
          <cell r="F1588">
            <v>639</v>
          </cell>
          <cell r="G1588">
            <v>66</v>
          </cell>
          <cell r="H1588">
            <v>255</v>
          </cell>
          <cell r="I1588">
            <v>14042</v>
          </cell>
          <cell r="J1588">
            <v>0</v>
          </cell>
          <cell r="AR1588">
            <v>863603</v>
          </cell>
        </row>
        <row r="1589">
          <cell r="A1589">
            <v>11528</v>
          </cell>
          <cell r="B1589" t="str">
            <v>曹营主力军</v>
          </cell>
          <cell r="C1589" t="str">
            <v>【主线副本】-曹营左翼军1</v>
          </cell>
          <cell r="D1589">
            <v>10638</v>
          </cell>
          <cell r="E1589">
            <v>6</v>
          </cell>
          <cell r="F1589">
            <v>639</v>
          </cell>
          <cell r="G1589">
            <v>66</v>
          </cell>
          <cell r="H1589">
            <v>255</v>
          </cell>
          <cell r="I1589">
            <v>14047</v>
          </cell>
          <cell r="J1589">
            <v>0</v>
          </cell>
          <cell r="AR1589">
            <v>863603</v>
          </cell>
        </row>
        <row r="1590">
          <cell r="A1590">
            <v>11529</v>
          </cell>
          <cell r="B1590" t="str">
            <v>曹营左翼军</v>
          </cell>
          <cell r="C1590" t="str">
            <v>【主线副本】-曹营左翼军2</v>
          </cell>
          <cell r="D1590">
            <v>10639</v>
          </cell>
          <cell r="E1590">
            <v>6</v>
          </cell>
          <cell r="F1590">
            <v>640</v>
          </cell>
          <cell r="G1590">
            <v>66</v>
          </cell>
          <cell r="H1590">
            <v>255</v>
          </cell>
          <cell r="I1590">
            <v>14043</v>
          </cell>
          <cell r="J1590">
            <v>0</v>
          </cell>
          <cell r="AR1590">
            <v>863603</v>
          </cell>
        </row>
        <row r="1591">
          <cell r="A1591">
            <v>11530</v>
          </cell>
          <cell r="B1591" t="str">
            <v>曹营精锐军</v>
          </cell>
          <cell r="C1591" t="str">
            <v>【主线副本】-曹营左翼军2</v>
          </cell>
          <cell r="D1591">
            <v>10639</v>
          </cell>
          <cell r="E1591">
            <v>6</v>
          </cell>
          <cell r="F1591">
            <v>640</v>
          </cell>
          <cell r="G1591">
            <v>66</v>
          </cell>
          <cell r="H1591">
            <v>255</v>
          </cell>
          <cell r="I1591">
            <v>11054</v>
          </cell>
          <cell r="J1591">
            <v>0</v>
          </cell>
          <cell r="AR1591">
            <v>863603</v>
          </cell>
        </row>
        <row r="1592">
          <cell r="A1592">
            <v>11531</v>
          </cell>
          <cell r="B1592" t="str">
            <v>蔡和随从</v>
          </cell>
          <cell r="C1592" t="str">
            <v>【主线副本】-蔡和</v>
          </cell>
          <cell r="D1592">
            <v>10640</v>
          </cell>
          <cell r="E1592">
            <v>6</v>
          </cell>
          <cell r="F1592">
            <v>641</v>
          </cell>
          <cell r="G1592">
            <v>66</v>
          </cell>
          <cell r="H1592">
            <v>255</v>
          </cell>
          <cell r="I1592">
            <v>14045</v>
          </cell>
          <cell r="J1592">
            <v>0</v>
          </cell>
          <cell r="AR1592">
            <v>863603</v>
          </cell>
        </row>
        <row r="1593">
          <cell r="A1593">
            <v>11532</v>
          </cell>
          <cell r="B1593" t="str">
            <v>蔡和护卫</v>
          </cell>
          <cell r="C1593" t="str">
            <v>【主线副本】-蔡和</v>
          </cell>
          <cell r="D1593">
            <v>10640</v>
          </cell>
          <cell r="E1593">
            <v>6</v>
          </cell>
          <cell r="F1593">
            <v>641</v>
          </cell>
          <cell r="G1593">
            <v>66</v>
          </cell>
          <cell r="H1593">
            <v>255</v>
          </cell>
          <cell r="I1593">
            <v>14046</v>
          </cell>
          <cell r="J1593">
            <v>0</v>
          </cell>
          <cell r="AR1593">
            <v>863603</v>
          </cell>
        </row>
        <row r="1594">
          <cell r="A1594">
            <v>11533</v>
          </cell>
          <cell r="B1594" t="str">
            <v>蔡和</v>
          </cell>
          <cell r="C1594" t="str">
            <v>【主线副本】-蔡和</v>
          </cell>
          <cell r="D1594">
            <v>10640</v>
          </cell>
          <cell r="E1594">
            <v>6</v>
          </cell>
          <cell r="F1594">
            <v>641</v>
          </cell>
          <cell r="G1594">
            <v>66</v>
          </cell>
          <cell r="H1594">
            <v>256</v>
          </cell>
          <cell r="I1594">
            <v>12031</v>
          </cell>
          <cell r="J1594">
            <v>1</v>
          </cell>
          <cell r="AR1594">
            <v>1204526</v>
          </cell>
        </row>
        <row r="1595">
          <cell r="A1595">
            <v>11534</v>
          </cell>
          <cell r="B1595" t="str">
            <v>曹营右翼军</v>
          </cell>
          <cell r="C1595" t="str">
            <v>【主线副本】-曹营右翼军1</v>
          </cell>
          <cell r="D1595">
            <v>10641</v>
          </cell>
          <cell r="E1595">
            <v>6</v>
          </cell>
          <cell r="F1595">
            <v>642</v>
          </cell>
          <cell r="G1595">
            <v>66</v>
          </cell>
          <cell r="H1595">
            <v>256</v>
          </cell>
          <cell r="I1595">
            <v>14044</v>
          </cell>
          <cell r="J1595">
            <v>0</v>
          </cell>
          <cell r="AR1595">
            <v>878243</v>
          </cell>
        </row>
        <row r="1596">
          <cell r="A1596">
            <v>11535</v>
          </cell>
          <cell r="B1596" t="str">
            <v>曹营主力军</v>
          </cell>
          <cell r="C1596" t="str">
            <v>【主线副本】-曹营右翼军1</v>
          </cell>
          <cell r="D1596">
            <v>10641</v>
          </cell>
          <cell r="E1596">
            <v>6</v>
          </cell>
          <cell r="F1596">
            <v>642</v>
          </cell>
          <cell r="G1596">
            <v>66</v>
          </cell>
          <cell r="H1596">
            <v>256</v>
          </cell>
          <cell r="I1596">
            <v>14048</v>
          </cell>
          <cell r="J1596">
            <v>0</v>
          </cell>
          <cell r="AR1596">
            <v>878243</v>
          </cell>
        </row>
        <row r="1597">
          <cell r="A1597">
            <v>11536</v>
          </cell>
          <cell r="B1597" t="str">
            <v>曹营右翼军</v>
          </cell>
          <cell r="C1597" t="str">
            <v>【主线副本】-曹营右翼军2</v>
          </cell>
          <cell r="D1597">
            <v>10642</v>
          </cell>
          <cell r="E1597">
            <v>6</v>
          </cell>
          <cell r="F1597">
            <v>643</v>
          </cell>
          <cell r="G1597">
            <v>66</v>
          </cell>
          <cell r="H1597">
            <v>256</v>
          </cell>
          <cell r="I1597">
            <v>14046</v>
          </cell>
          <cell r="J1597">
            <v>0</v>
          </cell>
          <cell r="AR1597">
            <v>878243</v>
          </cell>
        </row>
        <row r="1598">
          <cell r="A1598">
            <v>11537</v>
          </cell>
          <cell r="B1598" t="str">
            <v>曹营精锐军</v>
          </cell>
          <cell r="C1598" t="str">
            <v>【主线副本】-曹营右翼军2</v>
          </cell>
          <cell r="D1598">
            <v>10642</v>
          </cell>
          <cell r="E1598">
            <v>6</v>
          </cell>
          <cell r="F1598">
            <v>643</v>
          </cell>
          <cell r="G1598">
            <v>66</v>
          </cell>
          <cell r="H1598">
            <v>256</v>
          </cell>
          <cell r="I1598">
            <v>14047</v>
          </cell>
          <cell r="J1598">
            <v>0</v>
          </cell>
          <cell r="AR1598">
            <v>878243</v>
          </cell>
        </row>
        <row r="1599">
          <cell r="A1599">
            <v>11538</v>
          </cell>
          <cell r="B1599" t="str">
            <v>曹操随从</v>
          </cell>
          <cell r="C1599" t="str">
            <v>【主线副本】-曹操</v>
          </cell>
          <cell r="D1599">
            <v>10643</v>
          </cell>
          <cell r="E1599">
            <v>6</v>
          </cell>
          <cell r="F1599">
            <v>644</v>
          </cell>
          <cell r="G1599">
            <v>66</v>
          </cell>
          <cell r="H1599">
            <v>256</v>
          </cell>
          <cell r="I1599">
            <v>14043</v>
          </cell>
          <cell r="J1599">
            <v>0</v>
          </cell>
          <cell r="AR1599">
            <v>878243</v>
          </cell>
        </row>
        <row r="1600">
          <cell r="A1600">
            <v>11539</v>
          </cell>
          <cell r="B1600" t="str">
            <v>曹操护卫</v>
          </cell>
          <cell r="C1600" t="str">
            <v>【主线副本】-曹操</v>
          </cell>
          <cell r="D1600">
            <v>10643</v>
          </cell>
          <cell r="E1600">
            <v>6</v>
          </cell>
          <cell r="F1600">
            <v>644</v>
          </cell>
          <cell r="G1600">
            <v>66</v>
          </cell>
          <cell r="H1600">
            <v>256</v>
          </cell>
          <cell r="I1600">
            <v>14048</v>
          </cell>
          <cell r="J1600">
            <v>0</v>
          </cell>
          <cell r="AR1600">
            <v>878243</v>
          </cell>
        </row>
        <row r="1601">
          <cell r="A1601">
            <v>11540</v>
          </cell>
          <cell r="B1601" t="str">
            <v>曹操</v>
          </cell>
          <cell r="C1601" t="str">
            <v>【主线副本】-曹操</v>
          </cell>
          <cell r="D1601">
            <v>10643</v>
          </cell>
          <cell r="E1601">
            <v>6</v>
          </cell>
          <cell r="F1601">
            <v>644</v>
          </cell>
          <cell r="G1601">
            <v>66</v>
          </cell>
          <cell r="H1601">
            <v>257</v>
          </cell>
          <cell r="I1601">
            <v>11002</v>
          </cell>
          <cell r="J1601">
            <v>1</v>
          </cell>
          <cell r="AR1601">
            <v>1224421</v>
          </cell>
        </row>
        <row r="1602">
          <cell r="A1602">
            <v>11541</v>
          </cell>
          <cell r="B1602" t="str">
            <v>荀攸随从</v>
          </cell>
          <cell r="C1602" t="str">
            <v>【主线副本】-荀攸</v>
          </cell>
          <cell r="D1602">
            <v>10644</v>
          </cell>
          <cell r="E1602">
            <v>6</v>
          </cell>
          <cell r="F1602">
            <v>645</v>
          </cell>
          <cell r="G1602">
            <v>66</v>
          </cell>
          <cell r="H1602">
            <v>257</v>
          </cell>
          <cell r="I1602">
            <v>14045</v>
          </cell>
          <cell r="J1602">
            <v>0</v>
          </cell>
          <cell r="AR1602">
            <v>892756</v>
          </cell>
        </row>
        <row r="1603">
          <cell r="A1603">
            <v>11542</v>
          </cell>
          <cell r="B1603" t="str">
            <v>荀攸护卫</v>
          </cell>
          <cell r="C1603" t="str">
            <v>【主线副本】-荀攸</v>
          </cell>
          <cell r="D1603">
            <v>10644</v>
          </cell>
          <cell r="E1603">
            <v>6</v>
          </cell>
          <cell r="F1603">
            <v>645</v>
          </cell>
          <cell r="G1603">
            <v>66</v>
          </cell>
          <cell r="H1603">
            <v>257</v>
          </cell>
          <cell r="I1603">
            <v>14046</v>
          </cell>
          <cell r="J1603">
            <v>0</v>
          </cell>
          <cell r="AR1603">
            <v>892762</v>
          </cell>
        </row>
        <row r="1604">
          <cell r="A1604">
            <v>11543</v>
          </cell>
          <cell r="B1604" t="str">
            <v>荀攸</v>
          </cell>
          <cell r="C1604" t="str">
            <v>【主线副本】-荀攸</v>
          </cell>
          <cell r="D1604">
            <v>10644</v>
          </cell>
          <cell r="E1604">
            <v>6</v>
          </cell>
          <cell r="F1604">
            <v>645</v>
          </cell>
          <cell r="G1604">
            <v>66</v>
          </cell>
          <cell r="H1604">
            <v>258</v>
          </cell>
          <cell r="I1604">
            <v>11008</v>
          </cell>
          <cell r="J1604">
            <v>1</v>
          </cell>
          <cell r="AR1604">
            <v>1253549</v>
          </cell>
        </row>
        <row r="1605">
          <cell r="A1605">
            <v>11544</v>
          </cell>
          <cell r="B1605" t="str">
            <v>江东水军</v>
          </cell>
          <cell r="C1605" t="str">
            <v>【主线副本】-江东水军1</v>
          </cell>
          <cell r="D1605">
            <v>10645</v>
          </cell>
          <cell r="E1605">
            <v>6</v>
          </cell>
          <cell r="F1605">
            <v>646</v>
          </cell>
          <cell r="G1605">
            <v>67</v>
          </cell>
          <cell r="H1605">
            <v>258</v>
          </cell>
          <cell r="I1605">
            <v>14042</v>
          </cell>
          <cell r="J1605">
            <v>0</v>
          </cell>
          <cell r="AR1605">
            <v>907424</v>
          </cell>
        </row>
        <row r="1606">
          <cell r="A1606">
            <v>11545</v>
          </cell>
          <cell r="B1606" t="str">
            <v>江东步兵</v>
          </cell>
          <cell r="C1606" t="str">
            <v>【主线副本】-江东水军1</v>
          </cell>
          <cell r="D1606">
            <v>10645</v>
          </cell>
          <cell r="E1606">
            <v>6</v>
          </cell>
          <cell r="F1606">
            <v>646</v>
          </cell>
          <cell r="G1606">
            <v>67</v>
          </cell>
          <cell r="H1606">
            <v>258</v>
          </cell>
          <cell r="I1606">
            <v>11053</v>
          </cell>
          <cell r="J1606">
            <v>0</v>
          </cell>
          <cell r="AR1606">
            <v>907424</v>
          </cell>
        </row>
        <row r="1607">
          <cell r="A1607">
            <v>11546</v>
          </cell>
          <cell r="B1607" t="str">
            <v>江东水军</v>
          </cell>
          <cell r="C1607" t="str">
            <v>【主线副本】-江东水军2</v>
          </cell>
          <cell r="D1607">
            <v>10646</v>
          </cell>
          <cell r="E1607">
            <v>6</v>
          </cell>
          <cell r="F1607">
            <v>647</v>
          </cell>
          <cell r="G1607">
            <v>67</v>
          </cell>
          <cell r="H1607">
            <v>258</v>
          </cell>
          <cell r="I1607">
            <v>14046</v>
          </cell>
          <cell r="J1607">
            <v>0</v>
          </cell>
          <cell r="AR1607">
            <v>907424</v>
          </cell>
        </row>
        <row r="1608">
          <cell r="A1608">
            <v>11547</v>
          </cell>
          <cell r="B1608" t="str">
            <v>江东弓兵</v>
          </cell>
          <cell r="C1608" t="str">
            <v>【主线副本】-江东水军2</v>
          </cell>
          <cell r="D1608">
            <v>10646</v>
          </cell>
          <cell r="E1608">
            <v>6</v>
          </cell>
          <cell r="F1608">
            <v>647</v>
          </cell>
          <cell r="G1608">
            <v>67</v>
          </cell>
          <cell r="H1608">
            <v>258</v>
          </cell>
          <cell r="I1608">
            <v>14050</v>
          </cell>
          <cell r="J1608">
            <v>0</v>
          </cell>
          <cell r="AR1608">
            <v>907424</v>
          </cell>
        </row>
        <row r="1609">
          <cell r="A1609">
            <v>11548</v>
          </cell>
          <cell r="B1609" t="str">
            <v>阚泽随从</v>
          </cell>
          <cell r="C1609" t="str">
            <v>【主线副本】-阚泽</v>
          </cell>
          <cell r="D1609">
            <v>10647</v>
          </cell>
          <cell r="E1609">
            <v>6</v>
          </cell>
          <cell r="F1609">
            <v>648</v>
          </cell>
          <cell r="G1609">
            <v>67</v>
          </cell>
          <cell r="H1609">
            <v>258</v>
          </cell>
          <cell r="I1609">
            <v>14045</v>
          </cell>
          <cell r="J1609">
            <v>0</v>
          </cell>
          <cell r="AR1609">
            <v>907424</v>
          </cell>
        </row>
        <row r="1610">
          <cell r="A1610">
            <v>11549</v>
          </cell>
          <cell r="B1610" t="str">
            <v>阚泽护卫</v>
          </cell>
          <cell r="C1610" t="str">
            <v>【主线副本】-阚泽</v>
          </cell>
          <cell r="D1610">
            <v>10647</v>
          </cell>
          <cell r="E1610">
            <v>6</v>
          </cell>
          <cell r="F1610">
            <v>648</v>
          </cell>
          <cell r="G1610">
            <v>67</v>
          </cell>
          <cell r="H1610">
            <v>258</v>
          </cell>
          <cell r="I1610">
            <v>11054</v>
          </cell>
          <cell r="J1610">
            <v>0</v>
          </cell>
          <cell r="AR1610">
            <v>907424</v>
          </cell>
        </row>
        <row r="1611">
          <cell r="A1611">
            <v>11550</v>
          </cell>
          <cell r="B1611" t="str">
            <v>阚泽</v>
          </cell>
          <cell r="C1611" t="str">
            <v>【主线副本】-阚泽</v>
          </cell>
          <cell r="D1611">
            <v>10647</v>
          </cell>
          <cell r="E1611">
            <v>6</v>
          </cell>
          <cell r="F1611">
            <v>648</v>
          </cell>
          <cell r="G1611">
            <v>67</v>
          </cell>
          <cell r="H1611">
            <v>259</v>
          </cell>
          <cell r="I1611">
            <v>13038</v>
          </cell>
          <cell r="J1611">
            <v>1</v>
          </cell>
          <cell r="AR1611">
            <v>1264419</v>
          </cell>
        </row>
        <row r="1612">
          <cell r="A1612">
            <v>11551</v>
          </cell>
          <cell r="B1612" t="str">
            <v>江东主力军</v>
          </cell>
          <cell r="C1612" t="str">
            <v>【主线副本】-江东主力军1</v>
          </cell>
          <cell r="D1612">
            <v>10648</v>
          </cell>
          <cell r="E1612">
            <v>6</v>
          </cell>
          <cell r="F1612">
            <v>649</v>
          </cell>
          <cell r="G1612">
            <v>67</v>
          </cell>
          <cell r="H1612">
            <v>259</v>
          </cell>
          <cell r="I1612">
            <v>14048</v>
          </cell>
          <cell r="J1612">
            <v>0</v>
          </cell>
          <cell r="AR1612">
            <v>921962</v>
          </cell>
        </row>
        <row r="1613">
          <cell r="A1613">
            <v>11552</v>
          </cell>
          <cell r="B1613" t="str">
            <v>江东精锐军</v>
          </cell>
          <cell r="C1613" t="str">
            <v>【主线副本】-江东主力军1</v>
          </cell>
          <cell r="D1613">
            <v>10648</v>
          </cell>
          <cell r="E1613">
            <v>6</v>
          </cell>
          <cell r="F1613">
            <v>649</v>
          </cell>
          <cell r="G1613">
            <v>67</v>
          </cell>
          <cell r="H1613">
            <v>259</v>
          </cell>
          <cell r="I1613">
            <v>14047</v>
          </cell>
          <cell r="J1613">
            <v>0</v>
          </cell>
          <cell r="AR1613">
            <v>921956</v>
          </cell>
        </row>
        <row r="1614">
          <cell r="A1614">
            <v>11553</v>
          </cell>
          <cell r="B1614" t="str">
            <v>江东主力军</v>
          </cell>
          <cell r="C1614" t="str">
            <v>【主线副本】-江东主力军2</v>
          </cell>
          <cell r="D1614">
            <v>10649</v>
          </cell>
          <cell r="E1614">
            <v>6</v>
          </cell>
          <cell r="F1614">
            <v>650</v>
          </cell>
          <cell r="G1614">
            <v>67</v>
          </cell>
          <cell r="H1614">
            <v>259</v>
          </cell>
          <cell r="I1614">
            <v>14044</v>
          </cell>
          <cell r="J1614">
            <v>0</v>
          </cell>
          <cell r="AR1614">
            <v>921962</v>
          </cell>
        </row>
        <row r="1615">
          <cell r="A1615">
            <v>11554</v>
          </cell>
          <cell r="B1615" t="str">
            <v>江东精锐军</v>
          </cell>
          <cell r="C1615" t="str">
            <v>【主线副本】-江东主力军2</v>
          </cell>
          <cell r="D1615">
            <v>10649</v>
          </cell>
          <cell r="E1615">
            <v>6</v>
          </cell>
          <cell r="F1615">
            <v>650</v>
          </cell>
          <cell r="G1615">
            <v>67</v>
          </cell>
          <cell r="H1615">
            <v>259</v>
          </cell>
          <cell r="I1615">
            <v>14047</v>
          </cell>
          <cell r="J1615">
            <v>0</v>
          </cell>
          <cell r="AR1615">
            <v>921956</v>
          </cell>
        </row>
        <row r="1616">
          <cell r="A1616">
            <v>11555</v>
          </cell>
          <cell r="B1616" t="str">
            <v>鲁肃随从</v>
          </cell>
          <cell r="C1616" t="str">
            <v>【主线副本】-鲁肃</v>
          </cell>
          <cell r="D1616">
            <v>10650</v>
          </cell>
          <cell r="E1616">
            <v>6</v>
          </cell>
          <cell r="F1616">
            <v>651</v>
          </cell>
          <cell r="G1616">
            <v>67</v>
          </cell>
          <cell r="H1616">
            <v>259</v>
          </cell>
          <cell r="I1616">
            <v>14045</v>
          </cell>
          <cell r="J1616">
            <v>0</v>
          </cell>
          <cell r="AR1616">
            <v>921962</v>
          </cell>
        </row>
        <row r="1617">
          <cell r="A1617">
            <v>11556</v>
          </cell>
          <cell r="B1617" t="str">
            <v>鲁肃护卫</v>
          </cell>
          <cell r="C1617" t="str">
            <v>【主线副本】-鲁肃</v>
          </cell>
          <cell r="D1617">
            <v>10650</v>
          </cell>
          <cell r="E1617">
            <v>6</v>
          </cell>
          <cell r="F1617">
            <v>651</v>
          </cell>
          <cell r="G1617">
            <v>67</v>
          </cell>
          <cell r="H1617">
            <v>259</v>
          </cell>
          <cell r="I1617">
            <v>14043</v>
          </cell>
          <cell r="J1617">
            <v>0</v>
          </cell>
          <cell r="AR1617">
            <v>921956</v>
          </cell>
        </row>
        <row r="1618">
          <cell r="A1618">
            <v>11557</v>
          </cell>
          <cell r="B1618" t="str">
            <v>鲁肃</v>
          </cell>
          <cell r="C1618" t="str">
            <v>【主线副本】-鲁肃</v>
          </cell>
          <cell r="D1618">
            <v>10650</v>
          </cell>
          <cell r="E1618">
            <v>6</v>
          </cell>
          <cell r="F1618">
            <v>651</v>
          </cell>
          <cell r="G1618">
            <v>67</v>
          </cell>
          <cell r="H1618">
            <v>260</v>
          </cell>
          <cell r="I1618">
            <v>13002</v>
          </cell>
          <cell r="J1618">
            <v>1</v>
          </cell>
          <cell r="AR1618">
            <v>1294956</v>
          </cell>
        </row>
        <row r="1619">
          <cell r="A1619">
            <v>11558</v>
          </cell>
          <cell r="B1619" t="str">
            <v>黄盖亲随</v>
          </cell>
          <cell r="C1619" t="str">
            <v>【主线副本】-黄盖亲随1</v>
          </cell>
          <cell r="D1619">
            <v>10651</v>
          </cell>
          <cell r="E1619">
            <v>6</v>
          </cell>
          <cell r="F1619">
            <v>652</v>
          </cell>
          <cell r="G1619">
            <v>67</v>
          </cell>
          <cell r="H1619">
            <v>260</v>
          </cell>
          <cell r="I1619">
            <v>14042</v>
          </cell>
          <cell r="J1619">
            <v>0</v>
          </cell>
          <cell r="AR1619">
            <v>942832</v>
          </cell>
        </row>
        <row r="1620">
          <cell r="A1620">
            <v>11559</v>
          </cell>
          <cell r="B1620" t="str">
            <v>黄盖护卫</v>
          </cell>
          <cell r="C1620" t="str">
            <v>【主线副本】-黄盖亲随1</v>
          </cell>
          <cell r="D1620">
            <v>10651</v>
          </cell>
          <cell r="E1620">
            <v>6</v>
          </cell>
          <cell r="F1620">
            <v>652</v>
          </cell>
          <cell r="G1620">
            <v>67</v>
          </cell>
          <cell r="H1620">
            <v>260</v>
          </cell>
          <cell r="I1620">
            <v>13036</v>
          </cell>
          <cell r="J1620">
            <v>0</v>
          </cell>
          <cell r="AR1620">
            <v>942839</v>
          </cell>
        </row>
        <row r="1621">
          <cell r="A1621">
            <v>11560</v>
          </cell>
          <cell r="B1621" t="str">
            <v>黄盖亲随</v>
          </cell>
          <cell r="C1621" t="str">
            <v>【主线副本】-黄盖亲随2</v>
          </cell>
          <cell r="D1621">
            <v>10652</v>
          </cell>
          <cell r="E1621">
            <v>6</v>
          </cell>
          <cell r="F1621">
            <v>653</v>
          </cell>
          <cell r="G1621">
            <v>67</v>
          </cell>
          <cell r="H1621">
            <v>260</v>
          </cell>
          <cell r="I1621">
            <v>14046</v>
          </cell>
          <cell r="J1621">
            <v>0</v>
          </cell>
          <cell r="AR1621">
            <v>942832</v>
          </cell>
        </row>
        <row r="1622">
          <cell r="A1622">
            <v>11561</v>
          </cell>
          <cell r="B1622" t="str">
            <v>黄盖护卫</v>
          </cell>
          <cell r="C1622" t="str">
            <v>【主线副本】-黄盖亲随2</v>
          </cell>
          <cell r="D1622">
            <v>10652</v>
          </cell>
          <cell r="E1622">
            <v>6</v>
          </cell>
          <cell r="F1622">
            <v>653</v>
          </cell>
          <cell r="G1622">
            <v>67</v>
          </cell>
          <cell r="H1622">
            <v>260</v>
          </cell>
          <cell r="I1622">
            <v>14047</v>
          </cell>
          <cell r="J1622">
            <v>0</v>
          </cell>
          <cell r="AR1622">
            <v>942839</v>
          </cell>
        </row>
        <row r="1623">
          <cell r="A1623">
            <v>11562</v>
          </cell>
          <cell r="B1623" t="str">
            <v>甘宁随从</v>
          </cell>
          <cell r="C1623" t="str">
            <v>【主线副本】-甘宁</v>
          </cell>
          <cell r="D1623">
            <v>10653</v>
          </cell>
          <cell r="E1623">
            <v>6</v>
          </cell>
          <cell r="F1623">
            <v>654</v>
          </cell>
          <cell r="G1623">
            <v>67</v>
          </cell>
          <cell r="H1623">
            <v>260</v>
          </cell>
          <cell r="I1623">
            <v>14050</v>
          </cell>
          <cell r="J1623">
            <v>0</v>
          </cell>
          <cell r="AR1623">
            <v>942832</v>
          </cell>
        </row>
        <row r="1624">
          <cell r="A1624">
            <v>11563</v>
          </cell>
          <cell r="B1624" t="str">
            <v>甘宁护卫</v>
          </cell>
          <cell r="C1624" t="str">
            <v>【主线副本】-甘宁</v>
          </cell>
          <cell r="D1624">
            <v>10653</v>
          </cell>
          <cell r="E1624">
            <v>6</v>
          </cell>
          <cell r="F1624">
            <v>654</v>
          </cell>
          <cell r="G1624">
            <v>67</v>
          </cell>
          <cell r="H1624">
            <v>260</v>
          </cell>
          <cell r="I1624">
            <v>14046</v>
          </cell>
          <cell r="J1624">
            <v>0</v>
          </cell>
          <cell r="AR1624">
            <v>942839</v>
          </cell>
        </row>
        <row r="1625">
          <cell r="A1625">
            <v>11564</v>
          </cell>
          <cell r="B1625" t="str">
            <v>甘宁</v>
          </cell>
          <cell r="C1625" t="str">
            <v>【主线副本】-甘宁</v>
          </cell>
          <cell r="D1625">
            <v>10653</v>
          </cell>
          <cell r="E1625">
            <v>6</v>
          </cell>
          <cell r="F1625">
            <v>654</v>
          </cell>
          <cell r="G1625">
            <v>67</v>
          </cell>
          <cell r="H1625">
            <v>261</v>
          </cell>
          <cell r="I1625">
            <v>13010</v>
          </cell>
          <cell r="J1625">
            <v>1</v>
          </cell>
          <cell r="AR1625">
            <v>1315052</v>
          </cell>
        </row>
        <row r="1626">
          <cell r="A1626">
            <v>11565</v>
          </cell>
          <cell r="B1626" t="str">
            <v>黄盖随从</v>
          </cell>
          <cell r="C1626" t="str">
            <v>【主线副本】-黄盖</v>
          </cell>
          <cell r="D1626">
            <v>10654</v>
          </cell>
          <cell r="E1626">
            <v>6</v>
          </cell>
          <cell r="F1626">
            <v>655</v>
          </cell>
          <cell r="G1626">
            <v>67</v>
          </cell>
          <cell r="H1626">
            <v>261</v>
          </cell>
          <cell r="I1626">
            <v>14047</v>
          </cell>
          <cell r="J1626">
            <v>0</v>
          </cell>
          <cell r="AR1626">
            <v>957495</v>
          </cell>
        </row>
        <row r="1627">
          <cell r="A1627">
            <v>11566</v>
          </cell>
          <cell r="B1627" t="str">
            <v>黄盖护卫</v>
          </cell>
          <cell r="C1627" t="str">
            <v>【主线副本】-黄盖</v>
          </cell>
          <cell r="D1627">
            <v>10654</v>
          </cell>
          <cell r="E1627">
            <v>6</v>
          </cell>
          <cell r="F1627">
            <v>655</v>
          </cell>
          <cell r="G1627">
            <v>67</v>
          </cell>
          <cell r="H1627">
            <v>261</v>
          </cell>
          <cell r="I1627">
            <v>14048</v>
          </cell>
          <cell r="J1627">
            <v>0</v>
          </cell>
          <cell r="AR1627">
            <v>957495</v>
          </cell>
        </row>
        <row r="1628">
          <cell r="A1628">
            <v>11567</v>
          </cell>
          <cell r="B1628" t="str">
            <v>黄盖</v>
          </cell>
          <cell r="C1628" t="str">
            <v>【主线副本】-黄盖</v>
          </cell>
          <cell r="D1628">
            <v>10654</v>
          </cell>
          <cell r="E1628">
            <v>6</v>
          </cell>
          <cell r="F1628">
            <v>655</v>
          </cell>
          <cell r="G1628">
            <v>67</v>
          </cell>
          <cell r="H1628">
            <v>262</v>
          </cell>
          <cell r="I1628">
            <v>13016</v>
          </cell>
          <cell r="J1628">
            <v>1</v>
          </cell>
          <cell r="AR1628">
            <v>1345527</v>
          </cell>
        </row>
        <row r="1629">
          <cell r="A1629">
            <v>11568</v>
          </cell>
          <cell r="B1629" t="str">
            <v>蒋干亲随</v>
          </cell>
          <cell r="C1629" t="str">
            <v>【主线副本】-蒋干亲随1</v>
          </cell>
          <cell r="D1629">
            <v>10655</v>
          </cell>
          <cell r="E1629">
            <v>6</v>
          </cell>
          <cell r="F1629">
            <v>656</v>
          </cell>
          <cell r="G1629">
            <v>68</v>
          </cell>
          <cell r="H1629">
            <v>262</v>
          </cell>
          <cell r="I1629">
            <v>14045</v>
          </cell>
          <cell r="J1629">
            <v>0</v>
          </cell>
          <cell r="AR1629">
            <v>972294</v>
          </cell>
        </row>
        <row r="1630">
          <cell r="A1630">
            <v>11569</v>
          </cell>
          <cell r="B1630" t="str">
            <v>蒋干侍女</v>
          </cell>
          <cell r="C1630" t="str">
            <v>【主线副本】-蒋干亲随1</v>
          </cell>
          <cell r="D1630">
            <v>10655</v>
          </cell>
          <cell r="E1630">
            <v>6</v>
          </cell>
          <cell r="F1630">
            <v>656</v>
          </cell>
          <cell r="G1630">
            <v>68</v>
          </cell>
          <cell r="H1630">
            <v>262</v>
          </cell>
          <cell r="I1630">
            <v>11042</v>
          </cell>
          <cell r="J1630">
            <v>0</v>
          </cell>
          <cell r="AR1630">
            <v>972287</v>
          </cell>
        </row>
        <row r="1631">
          <cell r="A1631">
            <v>11570</v>
          </cell>
          <cell r="B1631" t="str">
            <v>蒋干亲随</v>
          </cell>
          <cell r="C1631" t="str">
            <v>【主线副本】-蒋干亲随2</v>
          </cell>
          <cell r="D1631">
            <v>10656</v>
          </cell>
          <cell r="E1631">
            <v>6</v>
          </cell>
          <cell r="F1631">
            <v>657</v>
          </cell>
          <cell r="G1631">
            <v>68</v>
          </cell>
          <cell r="H1631">
            <v>262</v>
          </cell>
          <cell r="I1631">
            <v>14043</v>
          </cell>
          <cell r="J1631">
            <v>0</v>
          </cell>
          <cell r="AR1631">
            <v>972294</v>
          </cell>
        </row>
        <row r="1632">
          <cell r="A1632">
            <v>11571</v>
          </cell>
          <cell r="B1632" t="str">
            <v>蒋干侍女</v>
          </cell>
          <cell r="C1632" t="str">
            <v>【主线副本】-蒋干亲随2</v>
          </cell>
          <cell r="D1632">
            <v>10656</v>
          </cell>
          <cell r="E1632">
            <v>6</v>
          </cell>
          <cell r="F1632">
            <v>657</v>
          </cell>
          <cell r="G1632">
            <v>68</v>
          </cell>
          <cell r="H1632">
            <v>262</v>
          </cell>
          <cell r="I1632">
            <v>11042</v>
          </cell>
          <cell r="J1632">
            <v>0</v>
          </cell>
          <cell r="AR1632">
            <v>972287</v>
          </cell>
        </row>
        <row r="1633">
          <cell r="A1633">
            <v>11572</v>
          </cell>
          <cell r="B1633" t="str">
            <v>蒋干随从</v>
          </cell>
          <cell r="C1633" t="str">
            <v>【主线副本】-蒋干</v>
          </cell>
          <cell r="D1633">
            <v>10657</v>
          </cell>
          <cell r="E1633">
            <v>6</v>
          </cell>
          <cell r="F1633">
            <v>658</v>
          </cell>
          <cell r="G1633">
            <v>68</v>
          </cell>
          <cell r="H1633">
            <v>262</v>
          </cell>
          <cell r="I1633">
            <v>14045</v>
          </cell>
          <cell r="J1633">
            <v>0</v>
          </cell>
          <cell r="AR1633">
            <v>972294</v>
          </cell>
        </row>
        <row r="1634">
          <cell r="A1634">
            <v>11573</v>
          </cell>
          <cell r="B1634" t="str">
            <v>蒋干护卫</v>
          </cell>
          <cell r="C1634" t="str">
            <v>【主线副本】-蒋干</v>
          </cell>
          <cell r="D1634">
            <v>10657</v>
          </cell>
          <cell r="E1634">
            <v>6</v>
          </cell>
          <cell r="F1634">
            <v>658</v>
          </cell>
          <cell r="G1634">
            <v>68</v>
          </cell>
          <cell r="H1634">
            <v>262</v>
          </cell>
          <cell r="I1634">
            <v>14046</v>
          </cell>
          <cell r="J1634">
            <v>0</v>
          </cell>
          <cell r="AR1634">
            <v>972287</v>
          </cell>
        </row>
        <row r="1635">
          <cell r="A1635">
            <v>11574</v>
          </cell>
          <cell r="B1635" t="str">
            <v>蒋干</v>
          </cell>
          <cell r="C1635" t="str">
            <v>【主线副本】-蒋干</v>
          </cell>
          <cell r="D1635">
            <v>10657</v>
          </cell>
          <cell r="E1635">
            <v>6</v>
          </cell>
          <cell r="F1635">
            <v>658</v>
          </cell>
          <cell r="G1635">
            <v>68</v>
          </cell>
          <cell r="H1635">
            <v>263</v>
          </cell>
          <cell r="I1635">
            <v>12044</v>
          </cell>
          <cell r="J1635">
            <v>1</v>
          </cell>
          <cell r="AR1635">
            <v>1355479</v>
          </cell>
        </row>
        <row r="1636">
          <cell r="A1636">
            <v>11575</v>
          </cell>
          <cell r="B1636" t="str">
            <v>徐庶护卫</v>
          </cell>
          <cell r="C1636" t="str">
            <v>【主线副本】-徐庶护卫1</v>
          </cell>
          <cell r="D1636">
            <v>10658</v>
          </cell>
          <cell r="E1636">
            <v>6</v>
          </cell>
          <cell r="F1636">
            <v>659</v>
          </cell>
          <cell r="G1636">
            <v>68</v>
          </cell>
          <cell r="H1636">
            <v>263</v>
          </cell>
          <cell r="I1636">
            <v>14045</v>
          </cell>
          <cell r="J1636">
            <v>0</v>
          </cell>
          <cell r="AR1636">
            <v>986959</v>
          </cell>
        </row>
        <row r="1637">
          <cell r="A1637">
            <v>11576</v>
          </cell>
          <cell r="B1637" t="str">
            <v>徐庶侍女</v>
          </cell>
          <cell r="C1637" t="str">
            <v>【主线副本】-徐庶护卫1</v>
          </cell>
          <cell r="D1637">
            <v>10658</v>
          </cell>
          <cell r="E1637">
            <v>6</v>
          </cell>
          <cell r="F1637">
            <v>659</v>
          </cell>
          <cell r="G1637">
            <v>68</v>
          </cell>
          <cell r="H1637">
            <v>263</v>
          </cell>
          <cell r="I1637">
            <v>11042</v>
          </cell>
          <cell r="J1637">
            <v>0</v>
          </cell>
          <cell r="AR1637">
            <v>986959</v>
          </cell>
        </row>
        <row r="1638">
          <cell r="A1638">
            <v>11577</v>
          </cell>
          <cell r="B1638" t="str">
            <v>徐庶护卫</v>
          </cell>
          <cell r="C1638" t="str">
            <v>【主线副本】-徐庶护卫2</v>
          </cell>
          <cell r="D1638">
            <v>10659</v>
          </cell>
          <cell r="E1638">
            <v>6</v>
          </cell>
          <cell r="F1638">
            <v>660</v>
          </cell>
          <cell r="G1638">
            <v>68</v>
          </cell>
          <cell r="H1638">
            <v>263</v>
          </cell>
          <cell r="I1638">
            <v>11054</v>
          </cell>
          <cell r="J1638">
            <v>0</v>
          </cell>
          <cell r="AR1638">
            <v>986959</v>
          </cell>
        </row>
        <row r="1639">
          <cell r="A1639">
            <v>11578</v>
          </cell>
          <cell r="B1639" t="str">
            <v>徐庶侍女</v>
          </cell>
          <cell r="C1639" t="str">
            <v>【主线副本】-徐庶护卫2</v>
          </cell>
          <cell r="D1639">
            <v>10659</v>
          </cell>
          <cell r="E1639">
            <v>6</v>
          </cell>
          <cell r="F1639">
            <v>660</v>
          </cell>
          <cell r="G1639">
            <v>68</v>
          </cell>
          <cell r="H1639">
            <v>263</v>
          </cell>
          <cell r="I1639">
            <v>11042</v>
          </cell>
          <cell r="J1639">
            <v>0</v>
          </cell>
          <cell r="AR1639">
            <v>986959</v>
          </cell>
        </row>
        <row r="1640">
          <cell r="A1640">
            <v>11579</v>
          </cell>
          <cell r="B1640" t="str">
            <v>徐庶弟子</v>
          </cell>
          <cell r="C1640" t="str">
            <v>【主线副本】-徐庶</v>
          </cell>
          <cell r="D1640">
            <v>10660</v>
          </cell>
          <cell r="E1640">
            <v>6</v>
          </cell>
          <cell r="F1640">
            <v>661</v>
          </cell>
          <cell r="G1640">
            <v>68</v>
          </cell>
          <cell r="H1640">
            <v>263</v>
          </cell>
          <cell r="I1640">
            <v>14045</v>
          </cell>
          <cell r="J1640">
            <v>0</v>
          </cell>
          <cell r="AR1640">
            <v>986959</v>
          </cell>
        </row>
        <row r="1641">
          <cell r="A1641">
            <v>11580</v>
          </cell>
          <cell r="B1641" t="str">
            <v>徐庶护卫</v>
          </cell>
          <cell r="C1641" t="str">
            <v>【主线副本】-徐庶</v>
          </cell>
          <cell r="D1641">
            <v>10660</v>
          </cell>
          <cell r="E1641">
            <v>6</v>
          </cell>
          <cell r="F1641">
            <v>661</v>
          </cell>
          <cell r="G1641">
            <v>68</v>
          </cell>
          <cell r="H1641">
            <v>263</v>
          </cell>
          <cell r="I1641">
            <v>14043</v>
          </cell>
          <cell r="J1641">
            <v>0</v>
          </cell>
          <cell r="AR1641">
            <v>986959</v>
          </cell>
        </row>
        <row r="1642">
          <cell r="A1642">
            <v>11581</v>
          </cell>
          <cell r="B1642" t="str">
            <v>徐庶</v>
          </cell>
          <cell r="C1642" t="str">
            <v>【主线副本】-徐庶</v>
          </cell>
          <cell r="D1642">
            <v>10660</v>
          </cell>
          <cell r="E1642">
            <v>6</v>
          </cell>
          <cell r="F1642">
            <v>661</v>
          </cell>
          <cell r="G1642">
            <v>68</v>
          </cell>
          <cell r="H1642">
            <v>264</v>
          </cell>
          <cell r="I1642">
            <v>12016</v>
          </cell>
          <cell r="J1642">
            <v>1</v>
          </cell>
          <cell r="AR1642">
            <v>1375806</v>
          </cell>
        </row>
        <row r="1643">
          <cell r="A1643">
            <v>11582</v>
          </cell>
          <cell r="B1643" t="str">
            <v>曹操亲卫</v>
          </cell>
          <cell r="C1643" t="str">
            <v>【主线副本】-曹操亲卫1</v>
          </cell>
          <cell r="D1643">
            <v>10661</v>
          </cell>
          <cell r="E1643">
            <v>6</v>
          </cell>
          <cell r="F1643">
            <v>662</v>
          </cell>
          <cell r="G1643">
            <v>68</v>
          </cell>
          <cell r="H1643">
            <v>264</v>
          </cell>
          <cell r="I1643">
            <v>14047</v>
          </cell>
          <cell r="J1643">
            <v>0</v>
          </cell>
          <cell r="AR1643">
            <v>1001786</v>
          </cell>
        </row>
        <row r="1644">
          <cell r="A1644">
            <v>11583</v>
          </cell>
          <cell r="B1644" t="str">
            <v>曹操精锐军</v>
          </cell>
          <cell r="C1644" t="str">
            <v>【主线副本】-曹操亲卫1</v>
          </cell>
          <cell r="D1644">
            <v>10661</v>
          </cell>
          <cell r="E1644">
            <v>6</v>
          </cell>
          <cell r="F1644">
            <v>662</v>
          </cell>
          <cell r="G1644">
            <v>68</v>
          </cell>
          <cell r="H1644">
            <v>264</v>
          </cell>
          <cell r="I1644">
            <v>14048</v>
          </cell>
          <cell r="J1644">
            <v>0</v>
          </cell>
          <cell r="AR1644">
            <v>1001792</v>
          </cell>
        </row>
        <row r="1645">
          <cell r="A1645">
            <v>11584</v>
          </cell>
          <cell r="B1645" t="str">
            <v>曹操亲卫</v>
          </cell>
          <cell r="C1645" t="str">
            <v>【主线副本】-曹操亲卫2</v>
          </cell>
          <cell r="D1645">
            <v>10662</v>
          </cell>
          <cell r="E1645">
            <v>6</v>
          </cell>
          <cell r="F1645">
            <v>663</v>
          </cell>
          <cell r="G1645">
            <v>68</v>
          </cell>
          <cell r="H1645">
            <v>264</v>
          </cell>
          <cell r="I1645">
            <v>14048</v>
          </cell>
          <cell r="J1645">
            <v>0</v>
          </cell>
          <cell r="AR1645">
            <v>1001786</v>
          </cell>
        </row>
        <row r="1646">
          <cell r="A1646">
            <v>11585</v>
          </cell>
          <cell r="B1646" t="str">
            <v>曹操精锐军</v>
          </cell>
          <cell r="C1646" t="str">
            <v>【主线副本】-曹操亲卫2</v>
          </cell>
          <cell r="D1646">
            <v>10662</v>
          </cell>
          <cell r="E1646">
            <v>6</v>
          </cell>
          <cell r="F1646">
            <v>663</v>
          </cell>
          <cell r="G1646">
            <v>68</v>
          </cell>
          <cell r="H1646">
            <v>264</v>
          </cell>
          <cell r="I1646">
            <v>14047</v>
          </cell>
          <cell r="J1646">
            <v>0</v>
          </cell>
          <cell r="AR1646">
            <v>1001792</v>
          </cell>
        </row>
        <row r="1647">
          <cell r="A1647">
            <v>11586</v>
          </cell>
          <cell r="B1647" t="str">
            <v>曹操随从</v>
          </cell>
          <cell r="C1647" t="str">
            <v>【主线副本】-曹操</v>
          </cell>
          <cell r="D1647">
            <v>10663</v>
          </cell>
          <cell r="E1647">
            <v>6</v>
          </cell>
          <cell r="F1647">
            <v>664</v>
          </cell>
          <cell r="G1647">
            <v>68</v>
          </cell>
          <cell r="H1647">
            <v>264</v>
          </cell>
          <cell r="I1647">
            <v>14045</v>
          </cell>
          <cell r="J1647">
            <v>0</v>
          </cell>
          <cell r="AR1647">
            <v>1001786</v>
          </cell>
        </row>
        <row r="1648">
          <cell r="A1648">
            <v>11587</v>
          </cell>
          <cell r="B1648" t="str">
            <v>曹操护卫</v>
          </cell>
          <cell r="C1648" t="str">
            <v>【主线副本】-曹操</v>
          </cell>
          <cell r="D1648">
            <v>10663</v>
          </cell>
          <cell r="E1648">
            <v>6</v>
          </cell>
          <cell r="F1648">
            <v>664</v>
          </cell>
          <cell r="G1648">
            <v>68</v>
          </cell>
          <cell r="H1648">
            <v>264</v>
          </cell>
          <cell r="I1648">
            <v>14046</v>
          </cell>
          <cell r="J1648">
            <v>0</v>
          </cell>
          <cell r="AR1648">
            <v>1001792</v>
          </cell>
        </row>
        <row r="1649">
          <cell r="A1649">
            <v>11588</v>
          </cell>
          <cell r="B1649" t="str">
            <v>曹操</v>
          </cell>
          <cell r="C1649" t="str">
            <v>【主线副本】-曹操</v>
          </cell>
          <cell r="D1649">
            <v>10663</v>
          </cell>
          <cell r="E1649">
            <v>6</v>
          </cell>
          <cell r="F1649">
            <v>664</v>
          </cell>
          <cell r="G1649">
            <v>68</v>
          </cell>
          <cell r="H1649">
            <v>265</v>
          </cell>
          <cell r="I1649">
            <v>11002</v>
          </cell>
          <cell r="J1649">
            <v>1</v>
          </cell>
          <cell r="AR1649">
            <v>1395955</v>
          </cell>
        </row>
        <row r="1650">
          <cell r="A1650">
            <v>11589</v>
          </cell>
          <cell r="B1650" t="str">
            <v>庞统随从</v>
          </cell>
          <cell r="C1650" t="str">
            <v>【主线副本】-庞统</v>
          </cell>
          <cell r="D1650">
            <v>10664</v>
          </cell>
          <cell r="E1650">
            <v>6</v>
          </cell>
          <cell r="F1650">
            <v>665</v>
          </cell>
          <cell r="G1650">
            <v>68</v>
          </cell>
          <cell r="H1650">
            <v>265</v>
          </cell>
          <cell r="I1650">
            <v>14045</v>
          </cell>
          <cell r="J1650">
            <v>0</v>
          </cell>
          <cell r="AR1650">
            <v>1016476</v>
          </cell>
        </row>
        <row r="1651">
          <cell r="A1651">
            <v>11590</v>
          </cell>
          <cell r="B1651" t="str">
            <v>庞统护卫</v>
          </cell>
          <cell r="C1651" t="str">
            <v>【主线副本】-庞统</v>
          </cell>
          <cell r="D1651">
            <v>10664</v>
          </cell>
          <cell r="E1651">
            <v>6</v>
          </cell>
          <cell r="F1651">
            <v>665</v>
          </cell>
          <cell r="G1651">
            <v>68</v>
          </cell>
          <cell r="H1651">
            <v>265</v>
          </cell>
          <cell r="I1651">
            <v>14043</v>
          </cell>
          <cell r="J1651">
            <v>0</v>
          </cell>
          <cell r="AR1651">
            <v>1016483</v>
          </cell>
        </row>
        <row r="1652">
          <cell r="A1652">
            <v>11591</v>
          </cell>
          <cell r="B1652" t="str">
            <v>庞统</v>
          </cell>
          <cell r="C1652" t="str">
            <v>【主线副本】-庞统</v>
          </cell>
          <cell r="D1652">
            <v>10664</v>
          </cell>
          <cell r="E1652">
            <v>6</v>
          </cell>
          <cell r="F1652">
            <v>665</v>
          </cell>
          <cell r="G1652">
            <v>68</v>
          </cell>
          <cell r="H1652">
            <v>266</v>
          </cell>
          <cell r="I1652">
            <v>12010</v>
          </cell>
          <cell r="J1652">
            <v>1</v>
          </cell>
          <cell r="AR1652">
            <v>1427090</v>
          </cell>
        </row>
        <row r="1653">
          <cell r="A1653">
            <v>11592</v>
          </cell>
          <cell r="B1653" t="str">
            <v>曹营水军</v>
          </cell>
          <cell r="C1653" t="str">
            <v>【主线副本】-曹营水军1</v>
          </cell>
          <cell r="D1653">
            <v>10665</v>
          </cell>
          <cell r="E1653">
            <v>6</v>
          </cell>
          <cell r="F1653">
            <v>666</v>
          </cell>
          <cell r="G1653">
            <v>69</v>
          </cell>
          <cell r="H1653">
            <v>266</v>
          </cell>
          <cell r="I1653">
            <v>14050</v>
          </cell>
          <cell r="J1653">
            <v>0</v>
          </cell>
          <cell r="AR1653">
            <v>1031329</v>
          </cell>
        </row>
        <row r="1654">
          <cell r="A1654">
            <v>11593</v>
          </cell>
          <cell r="B1654" t="str">
            <v>曹营步兵</v>
          </cell>
          <cell r="C1654" t="str">
            <v>【主线副本】-曹营水军1</v>
          </cell>
          <cell r="D1654">
            <v>10665</v>
          </cell>
          <cell r="E1654">
            <v>6</v>
          </cell>
          <cell r="F1654">
            <v>666</v>
          </cell>
          <cell r="G1654">
            <v>69</v>
          </cell>
          <cell r="H1654">
            <v>266</v>
          </cell>
          <cell r="I1654">
            <v>11054</v>
          </cell>
          <cell r="J1654">
            <v>0</v>
          </cell>
          <cell r="AR1654">
            <v>1031329</v>
          </cell>
        </row>
        <row r="1655">
          <cell r="A1655">
            <v>11594</v>
          </cell>
          <cell r="B1655" t="str">
            <v>曹营水军</v>
          </cell>
          <cell r="C1655" t="str">
            <v>【主线副本】-曹营水军2</v>
          </cell>
          <cell r="D1655">
            <v>10666</v>
          </cell>
          <cell r="E1655">
            <v>6</v>
          </cell>
          <cell r="F1655">
            <v>667</v>
          </cell>
          <cell r="G1655">
            <v>69</v>
          </cell>
          <cell r="H1655">
            <v>266</v>
          </cell>
          <cell r="I1655">
            <v>11053</v>
          </cell>
          <cell r="J1655">
            <v>0</v>
          </cell>
          <cell r="AR1655">
            <v>1031329</v>
          </cell>
        </row>
        <row r="1656">
          <cell r="A1656">
            <v>11595</v>
          </cell>
          <cell r="B1656" t="str">
            <v>曹营骑兵</v>
          </cell>
          <cell r="C1656" t="str">
            <v>【主线副本】-曹营水军2</v>
          </cell>
          <cell r="D1656">
            <v>10666</v>
          </cell>
          <cell r="E1656">
            <v>6</v>
          </cell>
          <cell r="F1656">
            <v>667</v>
          </cell>
          <cell r="G1656">
            <v>69</v>
          </cell>
          <cell r="H1656">
            <v>266</v>
          </cell>
          <cell r="I1656">
            <v>13036</v>
          </cell>
          <cell r="J1656">
            <v>0</v>
          </cell>
          <cell r="AR1656">
            <v>1031329</v>
          </cell>
        </row>
        <row r="1657">
          <cell r="A1657">
            <v>11596</v>
          </cell>
          <cell r="B1657" t="str">
            <v>刘馥随从</v>
          </cell>
          <cell r="C1657" t="str">
            <v>【主线副本】-刘馥</v>
          </cell>
          <cell r="D1657">
            <v>10667</v>
          </cell>
          <cell r="E1657">
            <v>6</v>
          </cell>
          <cell r="F1657">
            <v>668</v>
          </cell>
          <cell r="G1657">
            <v>69</v>
          </cell>
          <cell r="H1657">
            <v>266</v>
          </cell>
          <cell r="I1657">
            <v>14045</v>
          </cell>
          <cell r="J1657">
            <v>0</v>
          </cell>
          <cell r="AR1657">
            <v>1031329</v>
          </cell>
        </row>
        <row r="1658">
          <cell r="A1658">
            <v>11597</v>
          </cell>
          <cell r="B1658" t="str">
            <v>刘馥护卫</v>
          </cell>
          <cell r="C1658" t="str">
            <v>【主线副本】-刘馥</v>
          </cell>
          <cell r="D1658">
            <v>10667</v>
          </cell>
          <cell r="E1658">
            <v>6</v>
          </cell>
          <cell r="F1658">
            <v>668</v>
          </cell>
          <cell r="G1658">
            <v>69</v>
          </cell>
          <cell r="H1658">
            <v>266</v>
          </cell>
          <cell r="I1658">
            <v>11054</v>
          </cell>
          <cell r="J1658">
            <v>0</v>
          </cell>
          <cell r="AR1658">
            <v>1031329</v>
          </cell>
        </row>
        <row r="1659">
          <cell r="A1659">
            <v>11598</v>
          </cell>
          <cell r="B1659" t="str">
            <v>刘馥</v>
          </cell>
          <cell r="C1659" t="str">
            <v>【主线副本】-刘馥</v>
          </cell>
          <cell r="D1659">
            <v>10667</v>
          </cell>
          <cell r="E1659">
            <v>6</v>
          </cell>
          <cell r="F1659">
            <v>668</v>
          </cell>
          <cell r="G1659">
            <v>69</v>
          </cell>
          <cell r="H1659">
            <v>267</v>
          </cell>
          <cell r="I1659">
            <v>12026</v>
          </cell>
          <cell r="J1659">
            <v>1</v>
          </cell>
          <cell r="AR1659">
            <v>1436491</v>
          </cell>
        </row>
        <row r="1660">
          <cell r="A1660">
            <v>11599</v>
          </cell>
          <cell r="B1660" t="str">
            <v>曹营步兵营</v>
          </cell>
          <cell r="C1660" t="str">
            <v>【主线副本】-曹营步兵营1</v>
          </cell>
          <cell r="D1660">
            <v>10668</v>
          </cell>
          <cell r="E1660">
            <v>6</v>
          </cell>
          <cell r="F1660">
            <v>669</v>
          </cell>
          <cell r="G1660">
            <v>69</v>
          </cell>
          <cell r="H1660">
            <v>267</v>
          </cell>
          <cell r="I1660">
            <v>11054</v>
          </cell>
          <cell r="J1660">
            <v>0</v>
          </cell>
          <cell r="AR1660">
            <v>1046043</v>
          </cell>
        </row>
        <row r="1661">
          <cell r="A1661">
            <v>11600</v>
          </cell>
          <cell r="B1661" t="str">
            <v>曹营弓兵营</v>
          </cell>
          <cell r="C1661" t="str">
            <v>【主线副本】-曹营步兵营1</v>
          </cell>
          <cell r="D1661">
            <v>10668</v>
          </cell>
          <cell r="E1661">
            <v>6</v>
          </cell>
          <cell r="F1661">
            <v>669</v>
          </cell>
          <cell r="G1661">
            <v>69</v>
          </cell>
          <cell r="H1661">
            <v>267</v>
          </cell>
          <cell r="I1661">
            <v>14050</v>
          </cell>
          <cell r="J1661">
            <v>0</v>
          </cell>
          <cell r="AR1661">
            <v>1046037</v>
          </cell>
        </row>
        <row r="1662">
          <cell r="A1662">
            <v>11601</v>
          </cell>
          <cell r="B1662" t="str">
            <v>曹营步兵营</v>
          </cell>
          <cell r="C1662" t="str">
            <v>【主线副本】-曹营步兵营2</v>
          </cell>
          <cell r="D1662">
            <v>10669</v>
          </cell>
          <cell r="E1662">
            <v>6</v>
          </cell>
          <cell r="F1662">
            <v>670</v>
          </cell>
          <cell r="G1662">
            <v>69</v>
          </cell>
          <cell r="H1662">
            <v>267</v>
          </cell>
          <cell r="I1662">
            <v>11053</v>
          </cell>
          <cell r="J1662">
            <v>0</v>
          </cell>
          <cell r="AR1662">
            <v>1046043</v>
          </cell>
        </row>
        <row r="1663">
          <cell r="A1663">
            <v>11602</v>
          </cell>
          <cell r="B1663" t="str">
            <v>曹营骑兵营</v>
          </cell>
          <cell r="C1663" t="str">
            <v>【主线副本】-曹营步兵营2</v>
          </cell>
          <cell r="D1663">
            <v>10669</v>
          </cell>
          <cell r="E1663">
            <v>6</v>
          </cell>
          <cell r="F1663">
            <v>670</v>
          </cell>
          <cell r="G1663">
            <v>69</v>
          </cell>
          <cell r="H1663">
            <v>267</v>
          </cell>
          <cell r="I1663">
            <v>13036</v>
          </cell>
          <cell r="J1663">
            <v>0</v>
          </cell>
          <cell r="AR1663">
            <v>1046037</v>
          </cell>
        </row>
        <row r="1664">
          <cell r="A1664">
            <v>11603</v>
          </cell>
          <cell r="B1664" t="str">
            <v>张南随从</v>
          </cell>
          <cell r="C1664" t="str">
            <v>【主线副本】-张南</v>
          </cell>
          <cell r="D1664">
            <v>10670</v>
          </cell>
          <cell r="E1664">
            <v>6</v>
          </cell>
          <cell r="F1664">
            <v>671</v>
          </cell>
          <cell r="G1664">
            <v>69</v>
          </cell>
          <cell r="H1664">
            <v>267</v>
          </cell>
          <cell r="I1664">
            <v>14044</v>
          </cell>
          <cell r="J1664">
            <v>0</v>
          </cell>
          <cell r="AR1664">
            <v>1046043</v>
          </cell>
        </row>
        <row r="1665">
          <cell r="A1665">
            <v>11604</v>
          </cell>
          <cell r="B1665" t="str">
            <v>张南护卫</v>
          </cell>
          <cell r="C1665" t="str">
            <v>【主线副本】-张南</v>
          </cell>
          <cell r="D1665">
            <v>10670</v>
          </cell>
          <cell r="E1665">
            <v>6</v>
          </cell>
          <cell r="F1665">
            <v>671</v>
          </cell>
          <cell r="G1665">
            <v>69</v>
          </cell>
          <cell r="H1665">
            <v>267</v>
          </cell>
          <cell r="I1665">
            <v>14046</v>
          </cell>
          <cell r="J1665">
            <v>0</v>
          </cell>
          <cell r="AR1665">
            <v>1046037</v>
          </cell>
        </row>
        <row r="1666">
          <cell r="A1666">
            <v>11605</v>
          </cell>
          <cell r="B1666" t="str">
            <v>张南</v>
          </cell>
          <cell r="C1666" t="str">
            <v>【主线副本】-张南</v>
          </cell>
          <cell r="D1666">
            <v>10670</v>
          </cell>
          <cell r="E1666">
            <v>6</v>
          </cell>
          <cell r="F1666">
            <v>671</v>
          </cell>
          <cell r="G1666">
            <v>69</v>
          </cell>
          <cell r="H1666">
            <v>268</v>
          </cell>
          <cell r="I1666">
            <v>13021</v>
          </cell>
          <cell r="J1666">
            <v>1</v>
          </cell>
          <cell r="AR1666">
            <v>1456881</v>
          </cell>
        </row>
        <row r="1667">
          <cell r="A1667">
            <v>11606</v>
          </cell>
          <cell r="B1667" t="str">
            <v>曹营骑兵营</v>
          </cell>
          <cell r="C1667" t="str">
            <v>【主线副本】-曹营骑兵营1</v>
          </cell>
          <cell r="D1667">
            <v>10671</v>
          </cell>
          <cell r="E1667">
            <v>6</v>
          </cell>
          <cell r="F1667">
            <v>672</v>
          </cell>
          <cell r="G1667">
            <v>69</v>
          </cell>
          <cell r="H1667">
            <v>268</v>
          </cell>
          <cell r="I1667">
            <v>13036</v>
          </cell>
          <cell r="J1667">
            <v>0</v>
          </cell>
          <cell r="AR1667">
            <v>1060907</v>
          </cell>
        </row>
        <row r="1668">
          <cell r="A1668">
            <v>11607</v>
          </cell>
          <cell r="B1668" t="str">
            <v>曹营步兵营</v>
          </cell>
          <cell r="C1668" t="str">
            <v>【主线副本】-曹营骑兵营1</v>
          </cell>
          <cell r="D1668">
            <v>10671</v>
          </cell>
          <cell r="E1668">
            <v>6</v>
          </cell>
          <cell r="F1668">
            <v>672</v>
          </cell>
          <cell r="G1668">
            <v>69</v>
          </cell>
          <cell r="H1668">
            <v>268</v>
          </cell>
          <cell r="I1668">
            <v>11053</v>
          </cell>
          <cell r="J1668">
            <v>0</v>
          </cell>
          <cell r="AR1668">
            <v>1060907</v>
          </cell>
        </row>
        <row r="1669">
          <cell r="A1669">
            <v>11608</v>
          </cell>
          <cell r="B1669" t="str">
            <v>曹营骑兵营</v>
          </cell>
          <cell r="C1669" t="str">
            <v>【主线副本】-曹营骑兵营2</v>
          </cell>
          <cell r="D1669">
            <v>10672</v>
          </cell>
          <cell r="E1669">
            <v>6</v>
          </cell>
          <cell r="F1669">
            <v>673</v>
          </cell>
          <cell r="G1669">
            <v>69</v>
          </cell>
          <cell r="H1669">
            <v>268</v>
          </cell>
          <cell r="I1669">
            <v>14046</v>
          </cell>
          <cell r="J1669">
            <v>0</v>
          </cell>
          <cell r="AR1669">
            <v>1060907</v>
          </cell>
        </row>
        <row r="1670">
          <cell r="A1670">
            <v>11609</v>
          </cell>
          <cell r="B1670" t="str">
            <v>曹营弓兵营</v>
          </cell>
          <cell r="C1670" t="str">
            <v>【主线副本】-曹营骑兵营2</v>
          </cell>
          <cell r="D1670">
            <v>10672</v>
          </cell>
          <cell r="E1670">
            <v>6</v>
          </cell>
          <cell r="F1670">
            <v>673</v>
          </cell>
          <cell r="G1670">
            <v>69</v>
          </cell>
          <cell r="H1670">
            <v>268</v>
          </cell>
          <cell r="I1670">
            <v>14050</v>
          </cell>
          <cell r="J1670">
            <v>0</v>
          </cell>
          <cell r="AR1670">
            <v>1060907</v>
          </cell>
        </row>
        <row r="1671">
          <cell r="A1671">
            <v>11610</v>
          </cell>
          <cell r="B1671" t="str">
            <v>程昱随从</v>
          </cell>
          <cell r="C1671" t="str">
            <v>【主线副本】-程昱</v>
          </cell>
          <cell r="D1671">
            <v>10673</v>
          </cell>
          <cell r="E1671">
            <v>6</v>
          </cell>
          <cell r="F1671">
            <v>674</v>
          </cell>
          <cell r="G1671">
            <v>69</v>
          </cell>
          <cell r="H1671">
            <v>268</v>
          </cell>
          <cell r="I1671">
            <v>11042</v>
          </cell>
          <cell r="J1671">
            <v>0</v>
          </cell>
          <cell r="AR1671">
            <v>1060907</v>
          </cell>
        </row>
        <row r="1672">
          <cell r="A1672">
            <v>11611</v>
          </cell>
          <cell r="B1672" t="str">
            <v>程昱护卫</v>
          </cell>
          <cell r="C1672" t="str">
            <v>【主线副本】-程昱</v>
          </cell>
          <cell r="D1672">
            <v>10673</v>
          </cell>
          <cell r="E1672">
            <v>6</v>
          </cell>
          <cell r="F1672">
            <v>674</v>
          </cell>
          <cell r="G1672">
            <v>69</v>
          </cell>
          <cell r="H1672">
            <v>268</v>
          </cell>
          <cell r="I1672">
            <v>14046</v>
          </cell>
          <cell r="J1672">
            <v>0</v>
          </cell>
          <cell r="AR1672">
            <v>1060907</v>
          </cell>
        </row>
        <row r="1673">
          <cell r="A1673">
            <v>11612</v>
          </cell>
          <cell r="B1673" t="str">
            <v>程昱</v>
          </cell>
          <cell r="C1673" t="str">
            <v>【主线副本】-程昱</v>
          </cell>
          <cell r="D1673">
            <v>10673</v>
          </cell>
          <cell r="E1673">
            <v>6</v>
          </cell>
          <cell r="F1673">
            <v>674</v>
          </cell>
          <cell r="G1673">
            <v>69</v>
          </cell>
          <cell r="H1673">
            <v>269</v>
          </cell>
          <cell r="I1673">
            <v>11010</v>
          </cell>
          <cell r="J1673">
            <v>1</v>
          </cell>
          <cell r="AR1673">
            <v>1477078</v>
          </cell>
        </row>
        <row r="1674">
          <cell r="A1674">
            <v>11613</v>
          </cell>
          <cell r="B1674" t="str">
            <v>文聘随从</v>
          </cell>
          <cell r="C1674" t="str">
            <v>【主线副本】-文聘</v>
          </cell>
          <cell r="D1674">
            <v>10674</v>
          </cell>
          <cell r="E1674">
            <v>6</v>
          </cell>
          <cell r="F1674">
            <v>675</v>
          </cell>
          <cell r="G1674">
            <v>69</v>
          </cell>
          <cell r="H1674">
            <v>269</v>
          </cell>
          <cell r="I1674">
            <v>14043</v>
          </cell>
          <cell r="J1674">
            <v>0</v>
          </cell>
          <cell r="AR1674">
            <v>1075636</v>
          </cell>
        </row>
        <row r="1675">
          <cell r="A1675">
            <v>11614</v>
          </cell>
          <cell r="B1675" t="str">
            <v>文聘护卫</v>
          </cell>
          <cell r="C1675" t="str">
            <v>【主线副本】-文聘</v>
          </cell>
          <cell r="D1675">
            <v>10674</v>
          </cell>
          <cell r="E1675">
            <v>6</v>
          </cell>
          <cell r="F1675">
            <v>675</v>
          </cell>
          <cell r="G1675">
            <v>69</v>
          </cell>
          <cell r="H1675">
            <v>269</v>
          </cell>
          <cell r="I1675">
            <v>11054</v>
          </cell>
          <cell r="J1675">
            <v>0</v>
          </cell>
          <cell r="AR1675">
            <v>1075636</v>
          </cell>
        </row>
        <row r="1676">
          <cell r="A1676">
            <v>11615</v>
          </cell>
          <cell r="B1676" t="str">
            <v>文聘</v>
          </cell>
          <cell r="C1676" t="str">
            <v>【主线副本】-文聘</v>
          </cell>
          <cell r="D1676">
            <v>10674</v>
          </cell>
          <cell r="E1676">
            <v>6</v>
          </cell>
          <cell r="F1676">
            <v>675</v>
          </cell>
          <cell r="G1676">
            <v>69</v>
          </cell>
          <cell r="H1676">
            <v>270</v>
          </cell>
          <cell r="I1676">
            <v>11028</v>
          </cell>
          <cell r="J1676">
            <v>1</v>
          </cell>
          <cell r="AR1676">
            <v>1521527</v>
          </cell>
        </row>
        <row r="1677">
          <cell r="A1677">
            <v>11616</v>
          </cell>
          <cell r="B1677" t="str">
            <v>江东先锋军</v>
          </cell>
          <cell r="C1677" t="str">
            <v>【主线副本】-江东先锋军1</v>
          </cell>
          <cell r="D1677">
            <v>10675</v>
          </cell>
          <cell r="E1677">
            <v>6</v>
          </cell>
          <cell r="F1677">
            <v>676</v>
          </cell>
          <cell r="G1677">
            <v>70</v>
          </cell>
          <cell r="H1677">
            <v>270</v>
          </cell>
          <cell r="I1677">
            <v>14050</v>
          </cell>
          <cell r="J1677">
            <v>0</v>
          </cell>
          <cell r="AR1677">
            <v>1097355</v>
          </cell>
        </row>
        <row r="1678">
          <cell r="A1678">
            <v>11617</v>
          </cell>
          <cell r="B1678" t="str">
            <v>江东斥候</v>
          </cell>
          <cell r="C1678" t="str">
            <v>【主线副本】-江东先锋军1</v>
          </cell>
          <cell r="D1678">
            <v>10675</v>
          </cell>
          <cell r="E1678">
            <v>6</v>
          </cell>
          <cell r="F1678">
            <v>676</v>
          </cell>
          <cell r="G1678">
            <v>70</v>
          </cell>
          <cell r="H1678">
            <v>270</v>
          </cell>
          <cell r="I1678">
            <v>14042</v>
          </cell>
          <cell r="J1678">
            <v>0</v>
          </cell>
          <cell r="AR1678">
            <v>1097348</v>
          </cell>
        </row>
        <row r="1679">
          <cell r="A1679">
            <v>11618</v>
          </cell>
          <cell r="B1679" t="str">
            <v>江东先锋军</v>
          </cell>
          <cell r="C1679" t="str">
            <v>【主线副本】-江东先锋军2</v>
          </cell>
          <cell r="D1679">
            <v>10676</v>
          </cell>
          <cell r="E1679">
            <v>6</v>
          </cell>
          <cell r="F1679">
            <v>677</v>
          </cell>
          <cell r="G1679">
            <v>70</v>
          </cell>
          <cell r="H1679">
            <v>270</v>
          </cell>
          <cell r="I1679">
            <v>11054</v>
          </cell>
          <cell r="J1679">
            <v>0</v>
          </cell>
          <cell r="AR1679">
            <v>1097355</v>
          </cell>
        </row>
        <row r="1680">
          <cell r="A1680">
            <v>11619</v>
          </cell>
          <cell r="B1680" t="str">
            <v>江东弓手</v>
          </cell>
          <cell r="C1680" t="str">
            <v>【主线副本】-江东先锋军2</v>
          </cell>
          <cell r="D1680">
            <v>10676</v>
          </cell>
          <cell r="E1680">
            <v>6</v>
          </cell>
          <cell r="F1680">
            <v>677</v>
          </cell>
          <cell r="G1680">
            <v>70</v>
          </cell>
          <cell r="H1680">
            <v>270</v>
          </cell>
          <cell r="I1680">
            <v>14050</v>
          </cell>
          <cell r="J1680">
            <v>0</v>
          </cell>
          <cell r="AR1680">
            <v>1097348</v>
          </cell>
        </row>
        <row r="1681">
          <cell r="A1681">
            <v>11620</v>
          </cell>
          <cell r="B1681" t="str">
            <v>韩当随从</v>
          </cell>
          <cell r="C1681" t="str">
            <v>【主线副本】-韩当</v>
          </cell>
          <cell r="D1681">
            <v>10677</v>
          </cell>
          <cell r="E1681">
            <v>6</v>
          </cell>
          <cell r="F1681">
            <v>678</v>
          </cell>
          <cell r="G1681">
            <v>70</v>
          </cell>
          <cell r="H1681">
            <v>270</v>
          </cell>
          <cell r="I1681">
            <v>14044</v>
          </cell>
          <cell r="J1681">
            <v>0</v>
          </cell>
          <cell r="AR1681">
            <v>1097355</v>
          </cell>
        </row>
        <row r="1682">
          <cell r="A1682">
            <v>11621</v>
          </cell>
          <cell r="B1682" t="str">
            <v>韩当护卫</v>
          </cell>
          <cell r="C1682" t="str">
            <v>【主线副本】-韩当</v>
          </cell>
          <cell r="D1682">
            <v>10677</v>
          </cell>
          <cell r="E1682">
            <v>6</v>
          </cell>
          <cell r="F1682">
            <v>678</v>
          </cell>
          <cell r="G1682">
            <v>70</v>
          </cell>
          <cell r="H1682">
            <v>270</v>
          </cell>
          <cell r="I1682">
            <v>14046</v>
          </cell>
          <cell r="J1682">
            <v>0</v>
          </cell>
          <cell r="AR1682">
            <v>1097348</v>
          </cell>
        </row>
        <row r="1683">
          <cell r="A1683">
            <v>11622</v>
          </cell>
          <cell r="B1683" t="str">
            <v>韩当</v>
          </cell>
          <cell r="C1683" t="str">
            <v>【主线副本】-韩当</v>
          </cell>
          <cell r="D1683">
            <v>10677</v>
          </cell>
          <cell r="E1683">
            <v>6</v>
          </cell>
          <cell r="F1683">
            <v>678</v>
          </cell>
          <cell r="G1683">
            <v>70</v>
          </cell>
          <cell r="H1683">
            <v>271</v>
          </cell>
          <cell r="I1683">
            <v>13020</v>
          </cell>
          <cell r="J1683">
            <v>1</v>
          </cell>
          <cell r="AR1683">
            <v>1530105</v>
          </cell>
        </row>
        <row r="1684">
          <cell r="A1684">
            <v>11623</v>
          </cell>
          <cell r="B1684" t="str">
            <v>江东主力军</v>
          </cell>
          <cell r="C1684" t="str">
            <v>【主线副本】-江东主力军1</v>
          </cell>
          <cell r="D1684">
            <v>10678</v>
          </cell>
          <cell r="E1684">
            <v>6</v>
          </cell>
          <cell r="F1684">
            <v>679</v>
          </cell>
          <cell r="G1684">
            <v>70</v>
          </cell>
          <cell r="H1684">
            <v>271</v>
          </cell>
          <cell r="I1684">
            <v>14048</v>
          </cell>
          <cell r="J1684">
            <v>0</v>
          </cell>
          <cell r="AR1684">
            <v>1112187</v>
          </cell>
        </row>
        <row r="1685">
          <cell r="A1685">
            <v>11624</v>
          </cell>
          <cell r="B1685" t="str">
            <v>江东精锐军</v>
          </cell>
          <cell r="C1685" t="str">
            <v>【主线副本】-江东主力军1</v>
          </cell>
          <cell r="D1685">
            <v>10678</v>
          </cell>
          <cell r="E1685">
            <v>6</v>
          </cell>
          <cell r="F1685">
            <v>679</v>
          </cell>
          <cell r="G1685">
            <v>70</v>
          </cell>
          <cell r="H1685">
            <v>271</v>
          </cell>
          <cell r="I1685">
            <v>14047</v>
          </cell>
          <cell r="J1685">
            <v>0</v>
          </cell>
          <cell r="AR1685">
            <v>1112187</v>
          </cell>
        </row>
        <row r="1686">
          <cell r="A1686">
            <v>11625</v>
          </cell>
          <cell r="B1686" t="str">
            <v>江东主力军</v>
          </cell>
          <cell r="C1686" t="str">
            <v>【主线副本】-江东主力军2</v>
          </cell>
          <cell r="D1686">
            <v>10679</v>
          </cell>
          <cell r="E1686">
            <v>6</v>
          </cell>
          <cell r="F1686">
            <v>680</v>
          </cell>
          <cell r="G1686">
            <v>70</v>
          </cell>
          <cell r="H1686">
            <v>271</v>
          </cell>
          <cell r="I1686">
            <v>14044</v>
          </cell>
          <cell r="J1686">
            <v>0</v>
          </cell>
          <cell r="AR1686">
            <v>1112187</v>
          </cell>
        </row>
        <row r="1687">
          <cell r="A1687">
            <v>11626</v>
          </cell>
          <cell r="B1687" t="str">
            <v>江东精锐军</v>
          </cell>
          <cell r="C1687" t="str">
            <v>【主线副本】-江东主力军2</v>
          </cell>
          <cell r="D1687">
            <v>10679</v>
          </cell>
          <cell r="E1687">
            <v>6</v>
          </cell>
          <cell r="F1687">
            <v>680</v>
          </cell>
          <cell r="G1687">
            <v>70</v>
          </cell>
          <cell r="H1687">
            <v>271</v>
          </cell>
          <cell r="I1687">
            <v>14047</v>
          </cell>
          <cell r="J1687">
            <v>0</v>
          </cell>
          <cell r="AR1687">
            <v>1112187</v>
          </cell>
        </row>
        <row r="1688">
          <cell r="A1688">
            <v>11627</v>
          </cell>
          <cell r="B1688" t="str">
            <v>周泰随从</v>
          </cell>
          <cell r="C1688" t="str">
            <v>【主线副本】-周泰</v>
          </cell>
          <cell r="D1688">
            <v>10680</v>
          </cell>
          <cell r="E1688">
            <v>6</v>
          </cell>
          <cell r="F1688">
            <v>681</v>
          </cell>
          <cell r="G1688">
            <v>70</v>
          </cell>
          <cell r="H1688">
            <v>271</v>
          </cell>
          <cell r="I1688">
            <v>14050</v>
          </cell>
          <cell r="J1688">
            <v>0</v>
          </cell>
          <cell r="AR1688">
            <v>1112187</v>
          </cell>
        </row>
        <row r="1689">
          <cell r="A1689">
            <v>11628</v>
          </cell>
          <cell r="B1689" t="str">
            <v>周泰护卫</v>
          </cell>
          <cell r="C1689" t="str">
            <v>【主线副本】-周泰</v>
          </cell>
          <cell r="D1689">
            <v>10680</v>
          </cell>
          <cell r="E1689">
            <v>6</v>
          </cell>
          <cell r="F1689">
            <v>681</v>
          </cell>
          <cell r="G1689">
            <v>70</v>
          </cell>
          <cell r="H1689">
            <v>271</v>
          </cell>
          <cell r="I1689">
            <v>14046</v>
          </cell>
          <cell r="J1689">
            <v>0</v>
          </cell>
          <cell r="AR1689">
            <v>1112187</v>
          </cell>
        </row>
        <row r="1690">
          <cell r="A1690">
            <v>11629</v>
          </cell>
          <cell r="B1690" t="str">
            <v>周泰</v>
          </cell>
          <cell r="C1690" t="str">
            <v>【主线副本】-周泰</v>
          </cell>
          <cell r="D1690">
            <v>10680</v>
          </cell>
          <cell r="E1690">
            <v>6</v>
          </cell>
          <cell r="F1690">
            <v>681</v>
          </cell>
          <cell r="G1690">
            <v>70</v>
          </cell>
          <cell r="H1690">
            <v>272</v>
          </cell>
          <cell r="I1690">
            <v>13015</v>
          </cell>
          <cell r="J1690">
            <v>1</v>
          </cell>
          <cell r="AR1690">
            <v>1550723</v>
          </cell>
        </row>
        <row r="1691">
          <cell r="A1691">
            <v>11630</v>
          </cell>
          <cell r="B1691" t="str">
            <v>江东追击军</v>
          </cell>
          <cell r="C1691" t="str">
            <v>【主线副本】-江东追击军1</v>
          </cell>
          <cell r="D1691">
            <v>10681</v>
          </cell>
          <cell r="E1691">
            <v>6</v>
          </cell>
          <cell r="F1691">
            <v>682</v>
          </cell>
          <cell r="G1691">
            <v>70</v>
          </cell>
          <cell r="H1691">
            <v>272</v>
          </cell>
          <cell r="I1691">
            <v>13036</v>
          </cell>
          <cell r="J1691">
            <v>0</v>
          </cell>
          <cell r="AR1691">
            <v>1127201</v>
          </cell>
        </row>
        <row r="1692">
          <cell r="A1692">
            <v>11631</v>
          </cell>
          <cell r="B1692" t="str">
            <v>江东奋勇军</v>
          </cell>
          <cell r="C1692" t="str">
            <v>【主线副本】-江东追击军1</v>
          </cell>
          <cell r="D1692">
            <v>10681</v>
          </cell>
          <cell r="E1692">
            <v>6</v>
          </cell>
          <cell r="F1692">
            <v>682</v>
          </cell>
          <cell r="G1692">
            <v>70</v>
          </cell>
          <cell r="H1692">
            <v>272</v>
          </cell>
          <cell r="I1692">
            <v>14050</v>
          </cell>
          <cell r="J1692">
            <v>0</v>
          </cell>
          <cell r="AR1692">
            <v>1127201</v>
          </cell>
        </row>
        <row r="1693">
          <cell r="A1693">
            <v>11632</v>
          </cell>
          <cell r="B1693" t="str">
            <v>江东追击军</v>
          </cell>
          <cell r="C1693" t="str">
            <v>【主线副本】-江东追击军2</v>
          </cell>
          <cell r="D1693">
            <v>10682</v>
          </cell>
          <cell r="E1693">
            <v>6</v>
          </cell>
          <cell r="F1693">
            <v>683</v>
          </cell>
          <cell r="G1693">
            <v>70</v>
          </cell>
          <cell r="H1693">
            <v>272</v>
          </cell>
          <cell r="I1693">
            <v>11054</v>
          </cell>
          <cell r="J1693">
            <v>0</v>
          </cell>
          <cell r="AR1693">
            <v>1127201</v>
          </cell>
        </row>
        <row r="1694">
          <cell r="A1694">
            <v>11633</v>
          </cell>
          <cell r="B1694" t="str">
            <v>江东奋勇军</v>
          </cell>
          <cell r="C1694" t="str">
            <v>【主线副本】-江东追击军2</v>
          </cell>
          <cell r="D1694">
            <v>10682</v>
          </cell>
          <cell r="E1694">
            <v>6</v>
          </cell>
          <cell r="F1694">
            <v>683</v>
          </cell>
          <cell r="G1694">
            <v>70</v>
          </cell>
          <cell r="H1694">
            <v>272</v>
          </cell>
          <cell r="I1694">
            <v>14043</v>
          </cell>
          <cell r="J1694">
            <v>0</v>
          </cell>
          <cell r="AR1694">
            <v>1127201</v>
          </cell>
        </row>
        <row r="1695">
          <cell r="A1695">
            <v>11634</v>
          </cell>
          <cell r="B1695" t="str">
            <v>程普随从</v>
          </cell>
          <cell r="C1695" t="str">
            <v>【主线副本】-程普</v>
          </cell>
          <cell r="D1695">
            <v>10683</v>
          </cell>
          <cell r="E1695">
            <v>6</v>
          </cell>
          <cell r="F1695">
            <v>684</v>
          </cell>
          <cell r="G1695">
            <v>70</v>
          </cell>
          <cell r="H1695">
            <v>272</v>
          </cell>
          <cell r="I1695">
            <v>14047</v>
          </cell>
          <cell r="J1695">
            <v>0</v>
          </cell>
          <cell r="AR1695">
            <v>1127201</v>
          </cell>
        </row>
        <row r="1696">
          <cell r="A1696">
            <v>11635</v>
          </cell>
          <cell r="B1696" t="str">
            <v>程普护卫</v>
          </cell>
          <cell r="C1696" t="str">
            <v>【主线副本】-程普</v>
          </cell>
          <cell r="D1696">
            <v>10683</v>
          </cell>
          <cell r="E1696">
            <v>6</v>
          </cell>
          <cell r="F1696">
            <v>684</v>
          </cell>
          <cell r="G1696">
            <v>70</v>
          </cell>
          <cell r="H1696">
            <v>272</v>
          </cell>
          <cell r="I1696">
            <v>14046</v>
          </cell>
          <cell r="J1696">
            <v>0</v>
          </cell>
          <cell r="AR1696">
            <v>1127201</v>
          </cell>
        </row>
        <row r="1697">
          <cell r="A1697">
            <v>11636</v>
          </cell>
          <cell r="B1697" t="str">
            <v>程普</v>
          </cell>
          <cell r="C1697" t="str">
            <v>【主线副本】-程普</v>
          </cell>
          <cell r="D1697">
            <v>10683</v>
          </cell>
          <cell r="E1697">
            <v>6</v>
          </cell>
          <cell r="F1697">
            <v>684</v>
          </cell>
          <cell r="G1697">
            <v>70</v>
          </cell>
          <cell r="H1697">
            <v>273</v>
          </cell>
          <cell r="I1697">
            <v>13011</v>
          </cell>
          <cell r="J1697">
            <v>1</v>
          </cell>
          <cell r="AR1697">
            <v>1571138</v>
          </cell>
        </row>
        <row r="1698">
          <cell r="A1698">
            <v>11637</v>
          </cell>
          <cell r="B1698" t="str">
            <v>徐盛随从</v>
          </cell>
          <cell r="C1698" t="str">
            <v>【主线副本】-徐盛</v>
          </cell>
          <cell r="D1698">
            <v>10684</v>
          </cell>
          <cell r="E1698">
            <v>6</v>
          </cell>
          <cell r="F1698">
            <v>685</v>
          </cell>
          <cell r="G1698">
            <v>70</v>
          </cell>
          <cell r="H1698">
            <v>273</v>
          </cell>
          <cell r="I1698">
            <v>14045</v>
          </cell>
          <cell r="J1698">
            <v>0</v>
          </cell>
          <cell r="AR1698">
            <v>1142056</v>
          </cell>
        </row>
        <row r="1699">
          <cell r="A1699">
            <v>11638</v>
          </cell>
          <cell r="B1699" t="str">
            <v>徐盛护卫</v>
          </cell>
          <cell r="C1699" t="str">
            <v>【主线副本】-徐盛</v>
          </cell>
          <cell r="D1699">
            <v>10684</v>
          </cell>
          <cell r="E1699">
            <v>6</v>
          </cell>
          <cell r="F1699">
            <v>685</v>
          </cell>
          <cell r="G1699">
            <v>70</v>
          </cell>
          <cell r="H1699">
            <v>273</v>
          </cell>
          <cell r="I1699">
            <v>11053</v>
          </cell>
          <cell r="J1699">
            <v>0</v>
          </cell>
          <cell r="AR1699">
            <v>1142056</v>
          </cell>
        </row>
        <row r="1700">
          <cell r="A1700">
            <v>11639</v>
          </cell>
          <cell r="B1700" t="str">
            <v>徐盛</v>
          </cell>
          <cell r="C1700" t="str">
            <v>【主线副本】-徐盛</v>
          </cell>
          <cell r="D1700">
            <v>10684</v>
          </cell>
          <cell r="E1700">
            <v>6</v>
          </cell>
          <cell r="F1700">
            <v>685</v>
          </cell>
          <cell r="G1700">
            <v>70</v>
          </cell>
          <cell r="H1700">
            <v>274</v>
          </cell>
          <cell r="I1700">
            <v>13017</v>
          </cell>
          <cell r="J1700">
            <v>1</v>
          </cell>
          <cell r="AR1700">
            <v>1604205</v>
          </cell>
        </row>
        <row r="1701">
          <cell r="A1701">
            <v>11640</v>
          </cell>
          <cell r="B1701" t="str">
            <v>江东追杀军</v>
          </cell>
          <cell r="C1701" t="str">
            <v>【主线副本71章 华容道上】-江东追击军1</v>
          </cell>
          <cell r="D1701">
            <v>10685</v>
          </cell>
          <cell r="E1701">
            <v>6</v>
          </cell>
          <cell r="F1701">
            <v>686</v>
          </cell>
          <cell r="G1701">
            <v>71</v>
          </cell>
          <cell r="H1701">
            <v>274</v>
          </cell>
          <cell r="I1701">
            <v>13036</v>
          </cell>
          <cell r="J1701">
            <v>0</v>
          </cell>
          <cell r="AR1701">
            <v>1157087</v>
          </cell>
        </row>
        <row r="1702">
          <cell r="A1702">
            <v>11641</v>
          </cell>
          <cell r="B1702" t="str">
            <v>江东追击军</v>
          </cell>
          <cell r="C1702" t="str">
            <v>【主线副本71章 华容道上】-江东追击军1</v>
          </cell>
          <cell r="D1702">
            <v>10685</v>
          </cell>
          <cell r="E1702">
            <v>6</v>
          </cell>
          <cell r="F1702">
            <v>686</v>
          </cell>
          <cell r="G1702">
            <v>71</v>
          </cell>
          <cell r="H1702">
            <v>274</v>
          </cell>
          <cell r="I1702">
            <v>14042</v>
          </cell>
          <cell r="J1702">
            <v>0</v>
          </cell>
          <cell r="AR1702">
            <v>1157094</v>
          </cell>
        </row>
        <row r="1703">
          <cell r="A1703">
            <v>11642</v>
          </cell>
          <cell r="B1703" t="str">
            <v>江东追杀军</v>
          </cell>
          <cell r="C1703" t="str">
            <v>【主线副本71章 华容道上】-江东追击军2</v>
          </cell>
          <cell r="D1703">
            <v>10686</v>
          </cell>
          <cell r="E1703">
            <v>6</v>
          </cell>
          <cell r="F1703">
            <v>687</v>
          </cell>
          <cell r="G1703">
            <v>71</v>
          </cell>
          <cell r="H1703">
            <v>274</v>
          </cell>
          <cell r="I1703">
            <v>13036</v>
          </cell>
          <cell r="J1703">
            <v>0</v>
          </cell>
          <cell r="AR1703">
            <v>1157087</v>
          </cell>
        </row>
        <row r="1704">
          <cell r="A1704">
            <v>11643</v>
          </cell>
          <cell r="B1704" t="str">
            <v>江东追击军</v>
          </cell>
          <cell r="C1704" t="str">
            <v>【主线副本71章 华容道上】-江东追击军2</v>
          </cell>
          <cell r="D1704">
            <v>10686</v>
          </cell>
          <cell r="E1704">
            <v>6</v>
          </cell>
          <cell r="F1704">
            <v>687</v>
          </cell>
          <cell r="G1704">
            <v>71</v>
          </cell>
          <cell r="H1704">
            <v>274</v>
          </cell>
          <cell r="I1704">
            <v>14050</v>
          </cell>
          <cell r="J1704">
            <v>0</v>
          </cell>
          <cell r="AR1704">
            <v>1157094</v>
          </cell>
        </row>
        <row r="1705">
          <cell r="A1705">
            <v>11644</v>
          </cell>
          <cell r="B1705" t="str">
            <v>太史慈随从</v>
          </cell>
          <cell r="C1705" t="str">
            <v>【主线副本71章 华容道上】-太史慈</v>
          </cell>
          <cell r="D1705">
            <v>10687</v>
          </cell>
          <cell r="E1705">
            <v>6</v>
          </cell>
          <cell r="F1705">
            <v>688</v>
          </cell>
          <cell r="G1705">
            <v>71</v>
          </cell>
          <cell r="H1705">
            <v>274</v>
          </cell>
          <cell r="I1705">
            <v>14050</v>
          </cell>
          <cell r="J1705">
            <v>0</v>
          </cell>
          <cell r="AR1705">
            <v>1157087</v>
          </cell>
        </row>
        <row r="1706">
          <cell r="A1706">
            <v>11645</v>
          </cell>
          <cell r="B1706" t="str">
            <v>太史慈护卫</v>
          </cell>
          <cell r="C1706" t="str">
            <v>【主线副本71章 华容道上】-太史慈</v>
          </cell>
          <cell r="D1706">
            <v>10687</v>
          </cell>
          <cell r="E1706">
            <v>6</v>
          </cell>
          <cell r="F1706">
            <v>688</v>
          </cell>
          <cell r="G1706">
            <v>71</v>
          </cell>
          <cell r="H1706">
            <v>274</v>
          </cell>
          <cell r="I1706">
            <v>11054</v>
          </cell>
          <cell r="J1706">
            <v>0</v>
          </cell>
          <cell r="AR1706">
            <v>1157094</v>
          </cell>
        </row>
        <row r="1707">
          <cell r="A1707">
            <v>11646</v>
          </cell>
          <cell r="B1707" t="str">
            <v>太史慈</v>
          </cell>
          <cell r="C1707" t="str">
            <v>【主线副本71章 华容道上】-太史慈</v>
          </cell>
          <cell r="D1707">
            <v>10687</v>
          </cell>
          <cell r="E1707">
            <v>6</v>
          </cell>
          <cell r="F1707">
            <v>688</v>
          </cell>
          <cell r="G1707">
            <v>71</v>
          </cell>
          <cell r="H1707">
            <v>275</v>
          </cell>
          <cell r="I1707">
            <v>13006</v>
          </cell>
          <cell r="J1707">
            <v>1</v>
          </cell>
          <cell r="AR1707">
            <v>1612215</v>
          </cell>
        </row>
        <row r="1708">
          <cell r="A1708">
            <v>11647</v>
          </cell>
          <cell r="B1708" t="str">
            <v>江东劫杀军</v>
          </cell>
          <cell r="C1708" t="str">
            <v>【主线副本71章 华容道上】-江东灭曹军1</v>
          </cell>
          <cell r="D1708">
            <v>10688</v>
          </cell>
          <cell r="E1708">
            <v>6</v>
          </cell>
          <cell r="F1708">
            <v>689</v>
          </cell>
          <cell r="G1708">
            <v>71</v>
          </cell>
          <cell r="H1708">
            <v>275</v>
          </cell>
          <cell r="I1708">
            <v>11053</v>
          </cell>
          <cell r="J1708">
            <v>0</v>
          </cell>
          <cell r="AR1708">
            <v>1171964</v>
          </cell>
        </row>
        <row r="1709">
          <cell r="A1709">
            <v>11648</v>
          </cell>
          <cell r="B1709" t="str">
            <v>江东灭曹军</v>
          </cell>
          <cell r="C1709" t="str">
            <v>【主线副本71章 华容道上】-江东灭曹军1</v>
          </cell>
          <cell r="D1709">
            <v>10688</v>
          </cell>
          <cell r="E1709">
            <v>6</v>
          </cell>
          <cell r="F1709">
            <v>689</v>
          </cell>
          <cell r="G1709">
            <v>71</v>
          </cell>
          <cell r="H1709">
            <v>275</v>
          </cell>
          <cell r="I1709">
            <v>13036</v>
          </cell>
          <cell r="J1709">
            <v>0</v>
          </cell>
          <cell r="AR1709">
            <v>1171964</v>
          </cell>
        </row>
        <row r="1710">
          <cell r="A1710">
            <v>11649</v>
          </cell>
          <cell r="B1710" t="str">
            <v>江东劫杀军</v>
          </cell>
          <cell r="C1710" t="str">
            <v>【主线副本71章 华容道上】-江东灭曹军2</v>
          </cell>
          <cell r="D1710">
            <v>10689</v>
          </cell>
          <cell r="E1710">
            <v>6</v>
          </cell>
          <cell r="F1710">
            <v>690</v>
          </cell>
          <cell r="G1710">
            <v>71</v>
          </cell>
          <cell r="H1710">
            <v>275</v>
          </cell>
          <cell r="I1710">
            <v>11053</v>
          </cell>
          <cell r="J1710">
            <v>0</v>
          </cell>
          <cell r="AR1710">
            <v>1171964</v>
          </cell>
        </row>
        <row r="1711">
          <cell r="A1711">
            <v>11650</v>
          </cell>
          <cell r="B1711" t="str">
            <v>江东灭曹军</v>
          </cell>
          <cell r="C1711" t="str">
            <v>【主线副本71章 华容道上】-江东灭曹军2</v>
          </cell>
          <cell r="D1711">
            <v>10689</v>
          </cell>
          <cell r="E1711">
            <v>6</v>
          </cell>
          <cell r="F1711">
            <v>690</v>
          </cell>
          <cell r="G1711">
            <v>71</v>
          </cell>
          <cell r="H1711">
            <v>275</v>
          </cell>
          <cell r="I1711">
            <v>11054</v>
          </cell>
          <cell r="J1711">
            <v>0</v>
          </cell>
          <cell r="AR1711">
            <v>1171964</v>
          </cell>
        </row>
        <row r="1712">
          <cell r="A1712">
            <v>11651</v>
          </cell>
          <cell r="B1712" t="str">
            <v>甘宁随从</v>
          </cell>
          <cell r="C1712" t="str">
            <v>【主线副本71章 华容道上】-甘宁</v>
          </cell>
          <cell r="D1712">
            <v>10690</v>
          </cell>
          <cell r="E1712">
            <v>6</v>
          </cell>
          <cell r="F1712">
            <v>691</v>
          </cell>
          <cell r="G1712">
            <v>71</v>
          </cell>
          <cell r="H1712">
            <v>275</v>
          </cell>
          <cell r="I1712">
            <v>14050</v>
          </cell>
          <cell r="J1712">
            <v>0</v>
          </cell>
          <cell r="AR1712">
            <v>1171964</v>
          </cell>
        </row>
        <row r="1713">
          <cell r="A1713">
            <v>11652</v>
          </cell>
          <cell r="B1713" t="str">
            <v>甘宁护卫</v>
          </cell>
          <cell r="C1713" t="str">
            <v>【主线副本71章 华容道上】-甘宁</v>
          </cell>
          <cell r="D1713">
            <v>10690</v>
          </cell>
          <cell r="E1713">
            <v>6</v>
          </cell>
          <cell r="F1713">
            <v>691</v>
          </cell>
          <cell r="G1713">
            <v>71</v>
          </cell>
          <cell r="H1713">
            <v>275</v>
          </cell>
          <cell r="I1713">
            <v>14046</v>
          </cell>
          <cell r="J1713">
            <v>0</v>
          </cell>
          <cell r="AR1713">
            <v>1171964</v>
          </cell>
        </row>
        <row r="1714">
          <cell r="A1714">
            <v>11653</v>
          </cell>
          <cell r="B1714" t="str">
            <v>甘宁</v>
          </cell>
          <cell r="C1714" t="str">
            <v>【主线副本71章 华容道上】-甘宁</v>
          </cell>
          <cell r="D1714">
            <v>10690</v>
          </cell>
          <cell r="E1714">
            <v>6</v>
          </cell>
          <cell r="F1714">
            <v>691</v>
          </cell>
          <cell r="G1714">
            <v>71</v>
          </cell>
          <cell r="H1714">
            <v>276</v>
          </cell>
          <cell r="I1714">
            <v>13010</v>
          </cell>
          <cell r="J1714">
            <v>1</v>
          </cell>
          <cell r="AR1714">
            <v>1632894</v>
          </cell>
        </row>
        <row r="1715">
          <cell r="A1715">
            <v>11654</v>
          </cell>
          <cell r="B1715" t="str">
            <v>江东虎啸军</v>
          </cell>
          <cell r="C1715" t="str">
            <v>【主线副本71章 华容道上】-江东精锐军1</v>
          </cell>
          <cell r="D1715">
            <v>10691</v>
          </cell>
          <cell r="E1715">
            <v>6</v>
          </cell>
          <cell r="F1715">
            <v>692</v>
          </cell>
          <cell r="G1715">
            <v>71</v>
          </cell>
          <cell r="H1715">
            <v>276</v>
          </cell>
          <cell r="I1715">
            <v>14048</v>
          </cell>
          <cell r="J1715">
            <v>0</v>
          </cell>
          <cell r="AR1715">
            <v>1187029</v>
          </cell>
        </row>
        <row r="1716">
          <cell r="A1716">
            <v>11655</v>
          </cell>
          <cell r="B1716" t="str">
            <v>江东精锐军</v>
          </cell>
          <cell r="C1716" t="str">
            <v>【主线副本71章 华容道上】-江东精锐军1</v>
          </cell>
          <cell r="D1716">
            <v>10691</v>
          </cell>
          <cell r="E1716">
            <v>6</v>
          </cell>
          <cell r="F1716">
            <v>692</v>
          </cell>
          <cell r="G1716">
            <v>71</v>
          </cell>
          <cell r="H1716">
            <v>276</v>
          </cell>
          <cell r="I1716">
            <v>14047</v>
          </cell>
          <cell r="J1716">
            <v>0</v>
          </cell>
          <cell r="AR1716">
            <v>1187023</v>
          </cell>
        </row>
        <row r="1717">
          <cell r="A1717">
            <v>11656</v>
          </cell>
          <cell r="B1717" t="str">
            <v>江东虎啸军</v>
          </cell>
          <cell r="C1717" t="str">
            <v>【主线副本71章 华容道上】-江东精锐军2</v>
          </cell>
          <cell r="D1717">
            <v>10692</v>
          </cell>
          <cell r="E1717">
            <v>6</v>
          </cell>
          <cell r="F1717">
            <v>693</v>
          </cell>
          <cell r="G1717">
            <v>71</v>
          </cell>
          <cell r="H1717">
            <v>276</v>
          </cell>
          <cell r="I1717">
            <v>11054</v>
          </cell>
          <cell r="J1717">
            <v>0</v>
          </cell>
          <cell r="AR1717">
            <v>1187029</v>
          </cell>
        </row>
        <row r="1718">
          <cell r="A1718">
            <v>11657</v>
          </cell>
          <cell r="B1718" t="str">
            <v>江东精锐军</v>
          </cell>
          <cell r="C1718" t="str">
            <v>【主线副本71章 华容道上】-江东精锐军2</v>
          </cell>
          <cell r="D1718">
            <v>10692</v>
          </cell>
          <cell r="E1718">
            <v>6</v>
          </cell>
          <cell r="F1718">
            <v>693</v>
          </cell>
          <cell r="G1718">
            <v>71</v>
          </cell>
          <cell r="H1718">
            <v>276</v>
          </cell>
          <cell r="I1718">
            <v>14050</v>
          </cell>
          <cell r="J1718">
            <v>0</v>
          </cell>
          <cell r="AR1718">
            <v>1187023</v>
          </cell>
        </row>
        <row r="1719">
          <cell r="A1719">
            <v>11658</v>
          </cell>
          <cell r="B1719" t="str">
            <v>孙权亲卫军</v>
          </cell>
          <cell r="C1719" t="str">
            <v>【主线副本71章 华容道上】-孙权</v>
          </cell>
          <cell r="D1719">
            <v>10693</v>
          </cell>
          <cell r="E1719">
            <v>6</v>
          </cell>
          <cell r="F1719">
            <v>694</v>
          </cell>
          <cell r="G1719">
            <v>71</v>
          </cell>
          <cell r="H1719">
            <v>276</v>
          </cell>
          <cell r="I1719">
            <v>14047</v>
          </cell>
          <cell r="J1719">
            <v>0</v>
          </cell>
          <cell r="AR1719">
            <v>1187029</v>
          </cell>
        </row>
        <row r="1720">
          <cell r="A1720">
            <v>11659</v>
          </cell>
          <cell r="B1720" t="str">
            <v>孙权重甲军</v>
          </cell>
          <cell r="C1720" t="str">
            <v>【主线副本71章 华容道上】-孙权</v>
          </cell>
          <cell r="D1720">
            <v>10693</v>
          </cell>
          <cell r="E1720">
            <v>6</v>
          </cell>
          <cell r="F1720">
            <v>694</v>
          </cell>
          <cell r="G1720">
            <v>71</v>
          </cell>
          <cell r="H1720">
            <v>276</v>
          </cell>
          <cell r="I1720">
            <v>14048</v>
          </cell>
          <cell r="J1720">
            <v>0</v>
          </cell>
          <cell r="AR1720">
            <v>1187023</v>
          </cell>
        </row>
        <row r="1721">
          <cell r="A1721">
            <v>11660</v>
          </cell>
          <cell r="B1721" t="str">
            <v>孙权</v>
          </cell>
          <cell r="C1721" t="str">
            <v>【主线副本71章 华容道上】-孙权</v>
          </cell>
          <cell r="D1721">
            <v>10693</v>
          </cell>
          <cell r="E1721">
            <v>6</v>
          </cell>
          <cell r="F1721">
            <v>694</v>
          </cell>
          <cell r="G1721">
            <v>71</v>
          </cell>
          <cell r="H1721">
            <v>277</v>
          </cell>
          <cell r="I1721">
            <v>13005</v>
          </cell>
          <cell r="J1721">
            <v>1</v>
          </cell>
          <cell r="AR1721">
            <v>1653353</v>
          </cell>
        </row>
        <row r="1722">
          <cell r="A1722">
            <v>11661</v>
          </cell>
          <cell r="B1722" t="str">
            <v>陆逊护卫</v>
          </cell>
          <cell r="C1722" t="str">
            <v>【主线副本71章 华容道上】-陆逊</v>
          </cell>
          <cell r="D1722">
            <v>10694</v>
          </cell>
          <cell r="E1722">
            <v>6</v>
          </cell>
          <cell r="F1722">
            <v>695</v>
          </cell>
          <cell r="G1722">
            <v>71</v>
          </cell>
          <cell r="H1722">
            <v>277</v>
          </cell>
          <cell r="I1722">
            <v>11053</v>
          </cell>
          <cell r="J1722">
            <v>0</v>
          </cell>
          <cell r="AR1722">
            <v>1201919</v>
          </cell>
        </row>
        <row r="1723">
          <cell r="A1723">
            <v>11662</v>
          </cell>
          <cell r="B1723" t="str">
            <v>陆逊亲兵</v>
          </cell>
          <cell r="C1723" t="str">
            <v>【主线副本71章 华容道上】-陆逊</v>
          </cell>
          <cell r="D1723">
            <v>10694</v>
          </cell>
          <cell r="E1723">
            <v>6</v>
          </cell>
          <cell r="F1723">
            <v>695</v>
          </cell>
          <cell r="G1723">
            <v>71</v>
          </cell>
          <cell r="H1723">
            <v>277</v>
          </cell>
          <cell r="I1723">
            <v>14050</v>
          </cell>
          <cell r="J1723">
            <v>0</v>
          </cell>
          <cell r="AR1723">
            <v>1201919</v>
          </cell>
        </row>
        <row r="1724">
          <cell r="A1724">
            <v>11663</v>
          </cell>
          <cell r="B1724" t="str">
            <v>陆逊</v>
          </cell>
          <cell r="C1724" t="str">
            <v>【主线副本71章 华容道上】-陆逊</v>
          </cell>
          <cell r="D1724">
            <v>10694</v>
          </cell>
          <cell r="E1724">
            <v>6</v>
          </cell>
          <cell r="F1724">
            <v>695</v>
          </cell>
          <cell r="G1724">
            <v>71</v>
          </cell>
          <cell r="H1724">
            <v>278</v>
          </cell>
          <cell r="I1724">
            <v>13009</v>
          </cell>
          <cell r="J1724">
            <v>1</v>
          </cell>
          <cell r="AR1724">
            <v>1687112</v>
          </cell>
        </row>
        <row r="1725">
          <cell r="A1725">
            <v>11664</v>
          </cell>
          <cell r="B1725" t="str">
            <v>刘备追杀军</v>
          </cell>
          <cell r="C1725" t="str">
            <v>【主线副本71章 华容道上】-刘备追击军1</v>
          </cell>
          <cell r="D1725">
            <v>10695</v>
          </cell>
          <cell r="E1725">
            <v>6</v>
          </cell>
          <cell r="F1725">
            <v>696</v>
          </cell>
          <cell r="G1725">
            <v>72</v>
          </cell>
          <cell r="H1725">
            <v>278</v>
          </cell>
          <cell r="I1725">
            <v>14050</v>
          </cell>
          <cell r="J1725">
            <v>0</v>
          </cell>
          <cell r="AR1725">
            <v>1216997</v>
          </cell>
        </row>
        <row r="1726">
          <cell r="A1726">
            <v>11665</v>
          </cell>
          <cell r="B1726" t="str">
            <v>刘备追击军</v>
          </cell>
          <cell r="C1726" t="str">
            <v>【主线副本72章 华容道中】-刘备追击军1</v>
          </cell>
          <cell r="D1726">
            <v>10695</v>
          </cell>
          <cell r="E1726">
            <v>6</v>
          </cell>
          <cell r="F1726">
            <v>696</v>
          </cell>
          <cell r="G1726">
            <v>72</v>
          </cell>
          <cell r="H1726">
            <v>278</v>
          </cell>
          <cell r="I1726">
            <v>11053</v>
          </cell>
          <cell r="J1726">
            <v>0</v>
          </cell>
          <cell r="AR1726">
            <v>1216997</v>
          </cell>
        </row>
        <row r="1727">
          <cell r="A1727">
            <v>11666</v>
          </cell>
          <cell r="B1727" t="str">
            <v>刘备追杀军</v>
          </cell>
          <cell r="C1727" t="str">
            <v>【主线副本72章 华容道中】-刘备追击军2</v>
          </cell>
          <cell r="D1727">
            <v>10696</v>
          </cell>
          <cell r="E1727">
            <v>6</v>
          </cell>
          <cell r="F1727">
            <v>697</v>
          </cell>
          <cell r="G1727">
            <v>72</v>
          </cell>
          <cell r="H1727">
            <v>278</v>
          </cell>
          <cell r="I1727">
            <v>14050</v>
          </cell>
          <cell r="J1727">
            <v>0</v>
          </cell>
          <cell r="AR1727">
            <v>1216997</v>
          </cell>
        </row>
        <row r="1728">
          <cell r="A1728">
            <v>11667</v>
          </cell>
          <cell r="B1728" t="str">
            <v>刘备追击军</v>
          </cell>
          <cell r="C1728" t="str">
            <v>【主线副本72章 华容道中】-刘备追击军2</v>
          </cell>
          <cell r="D1728">
            <v>10696</v>
          </cell>
          <cell r="E1728">
            <v>6</v>
          </cell>
          <cell r="F1728">
            <v>697</v>
          </cell>
          <cell r="G1728">
            <v>72</v>
          </cell>
          <cell r="H1728">
            <v>278</v>
          </cell>
          <cell r="I1728">
            <v>11053</v>
          </cell>
          <cell r="J1728">
            <v>0</v>
          </cell>
          <cell r="AR1728">
            <v>1216997</v>
          </cell>
        </row>
        <row r="1729">
          <cell r="A1729">
            <v>11668</v>
          </cell>
          <cell r="B1729" t="str">
            <v>张飞随从</v>
          </cell>
          <cell r="C1729" t="str">
            <v>【主线副本72章 华容道中】-张飞</v>
          </cell>
          <cell r="D1729">
            <v>10697</v>
          </cell>
          <cell r="E1729">
            <v>6</v>
          </cell>
          <cell r="F1729">
            <v>698</v>
          </cell>
          <cell r="G1729">
            <v>72</v>
          </cell>
          <cell r="H1729">
            <v>278</v>
          </cell>
          <cell r="I1729">
            <v>14047</v>
          </cell>
          <cell r="J1729">
            <v>0</v>
          </cell>
          <cell r="AR1729">
            <v>1216997</v>
          </cell>
        </row>
        <row r="1730">
          <cell r="A1730">
            <v>11669</v>
          </cell>
          <cell r="B1730" t="str">
            <v>张飞护卫</v>
          </cell>
          <cell r="C1730" t="str">
            <v>【主线副本72章 华容道中】-张飞</v>
          </cell>
          <cell r="D1730">
            <v>10697</v>
          </cell>
          <cell r="E1730">
            <v>6</v>
          </cell>
          <cell r="F1730">
            <v>698</v>
          </cell>
          <cell r="G1730">
            <v>72</v>
          </cell>
          <cell r="H1730">
            <v>278</v>
          </cell>
          <cell r="I1730">
            <v>14048</v>
          </cell>
          <cell r="J1730">
            <v>0</v>
          </cell>
          <cell r="AR1730">
            <v>1216997</v>
          </cell>
        </row>
        <row r="1731">
          <cell r="A1731">
            <v>11670</v>
          </cell>
          <cell r="B1731" t="str">
            <v>张飞</v>
          </cell>
          <cell r="C1731" t="str">
            <v>【主线副本72章 华容道中】-张飞</v>
          </cell>
          <cell r="D1731">
            <v>10697</v>
          </cell>
          <cell r="E1731">
            <v>6</v>
          </cell>
          <cell r="F1731">
            <v>698</v>
          </cell>
          <cell r="G1731">
            <v>72</v>
          </cell>
          <cell r="H1731">
            <v>279</v>
          </cell>
          <cell r="I1731">
            <v>12004</v>
          </cell>
          <cell r="J1731">
            <v>1</v>
          </cell>
          <cell r="AR1731">
            <v>1694549</v>
          </cell>
        </row>
        <row r="1732">
          <cell r="A1732">
            <v>11671</v>
          </cell>
          <cell r="B1732" t="str">
            <v>刘备暗袭军</v>
          </cell>
          <cell r="C1732" t="str">
            <v>【主线副本72章 华容道中】-刘备偷袭军1</v>
          </cell>
          <cell r="D1732">
            <v>10698</v>
          </cell>
          <cell r="E1732">
            <v>6</v>
          </cell>
          <cell r="F1732">
            <v>699</v>
          </cell>
          <cell r="G1732">
            <v>72</v>
          </cell>
          <cell r="H1732">
            <v>279</v>
          </cell>
          <cell r="I1732">
            <v>11054</v>
          </cell>
          <cell r="J1732">
            <v>0</v>
          </cell>
          <cell r="AR1732">
            <v>1231917</v>
          </cell>
        </row>
        <row r="1733">
          <cell r="A1733">
            <v>11672</v>
          </cell>
          <cell r="B1733" t="str">
            <v>刘备偷袭军</v>
          </cell>
          <cell r="C1733" t="str">
            <v>【主线副本72章 华容道中】-刘备偷袭军1</v>
          </cell>
          <cell r="D1733">
            <v>10698</v>
          </cell>
          <cell r="E1733">
            <v>6</v>
          </cell>
          <cell r="F1733">
            <v>699</v>
          </cell>
          <cell r="G1733">
            <v>72</v>
          </cell>
          <cell r="H1733">
            <v>279</v>
          </cell>
          <cell r="I1733">
            <v>14042</v>
          </cell>
          <cell r="J1733">
            <v>0</v>
          </cell>
          <cell r="AR1733">
            <v>1231911</v>
          </cell>
        </row>
        <row r="1734">
          <cell r="A1734">
            <v>11673</v>
          </cell>
          <cell r="B1734" t="str">
            <v>刘备暗袭军</v>
          </cell>
          <cell r="C1734" t="str">
            <v>【主线副本72章 华容道中】-刘备偷袭军2</v>
          </cell>
          <cell r="D1734">
            <v>10699</v>
          </cell>
          <cell r="E1734">
            <v>6</v>
          </cell>
          <cell r="F1734">
            <v>700</v>
          </cell>
          <cell r="G1734">
            <v>72</v>
          </cell>
          <cell r="H1734">
            <v>279</v>
          </cell>
          <cell r="I1734">
            <v>13036</v>
          </cell>
          <cell r="J1734">
            <v>0</v>
          </cell>
          <cell r="AR1734">
            <v>1231917</v>
          </cell>
        </row>
        <row r="1735">
          <cell r="A1735">
            <v>11674</v>
          </cell>
          <cell r="B1735" t="str">
            <v>刘备偷袭军</v>
          </cell>
          <cell r="C1735" t="str">
            <v>【主线副本72章 华容道中】-刘备偷袭军2</v>
          </cell>
          <cell r="D1735">
            <v>10699</v>
          </cell>
          <cell r="E1735">
            <v>6</v>
          </cell>
          <cell r="F1735">
            <v>700</v>
          </cell>
          <cell r="G1735">
            <v>72</v>
          </cell>
          <cell r="H1735">
            <v>279</v>
          </cell>
          <cell r="I1735">
            <v>14050</v>
          </cell>
          <cell r="J1735">
            <v>0</v>
          </cell>
          <cell r="AR1735">
            <v>1231911</v>
          </cell>
        </row>
        <row r="1736">
          <cell r="A1736">
            <v>11675</v>
          </cell>
          <cell r="B1736" t="str">
            <v>赵云随从</v>
          </cell>
          <cell r="C1736" t="str">
            <v>【主线副本72章 华容道中】-赵云</v>
          </cell>
          <cell r="D1736">
            <v>10700</v>
          </cell>
          <cell r="E1736">
            <v>6</v>
          </cell>
          <cell r="F1736">
            <v>701</v>
          </cell>
          <cell r="G1736">
            <v>72</v>
          </cell>
          <cell r="H1736">
            <v>279</v>
          </cell>
          <cell r="I1736">
            <v>11053</v>
          </cell>
          <cell r="J1736">
            <v>0</v>
          </cell>
          <cell r="AR1736">
            <v>1231917</v>
          </cell>
        </row>
        <row r="1737">
          <cell r="A1737">
            <v>11676</v>
          </cell>
          <cell r="B1737" t="str">
            <v>赵云护卫</v>
          </cell>
          <cell r="C1737" t="str">
            <v>【主线副本72章 华容道中】-赵云</v>
          </cell>
          <cell r="D1737">
            <v>10700</v>
          </cell>
          <cell r="E1737">
            <v>6</v>
          </cell>
          <cell r="F1737">
            <v>701</v>
          </cell>
          <cell r="G1737">
            <v>72</v>
          </cell>
          <cell r="H1737">
            <v>279</v>
          </cell>
          <cell r="I1737">
            <v>11054</v>
          </cell>
          <cell r="J1737">
            <v>0</v>
          </cell>
          <cell r="AR1737">
            <v>1231911</v>
          </cell>
        </row>
        <row r="1738">
          <cell r="A1738">
            <v>11677</v>
          </cell>
          <cell r="B1738" t="str">
            <v>赵云</v>
          </cell>
          <cell r="C1738" t="str">
            <v>【主线副本72章 华容道中】-赵云</v>
          </cell>
          <cell r="D1738">
            <v>10700</v>
          </cell>
          <cell r="E1738">
            <v>6</v>
          </cell>
          <cell r="F1738">
            <v>701</v>
          </cell>
          <cell r="G1738">
            <v>72</v>
          </cell>
          <cell r="H1738">
            <v>280</v>
          </cell>
          <cell r="I1738">
            <v>12001</v>
          </cell>
          <cell r="J1738">
            <v>1</v>
          </cell>
          <cell r="AR1738">
            <v>1729121</v>
          </cell>
        </row>
        <row r="1739">
          <cell r="A1739">
            <v>11678</v>
          </cell>
          <cell r="B1739" t="str">
            <v>刘备主力军</v>
          </cell>
          <cell r="C1739" t="str">
            <v>【主线副本72章 华容道中】-刘备精锐军1</v>
          </cell>
          <cell r="D1739">
            <v>10701</v>
          </cell>
          <cell r="E1739">
            <v>6</v>
          </cell>
          <cell r="F1739">
            <v>702</v>
          </cell>
          <cell r="G1739">
            <v>72</v>
          </cell>
          <cell r="H1739">
            <v>280</v>
          </cell>
          <cell r="I1739">
            <v>14046</v>
          </cell>
          <cell r="J1739">
            <v>0</v>
          </cell>
          <cell r="AR1739">
            <v>1255109</v>
          </cell>
        </row>
        <row r="1740">
          <cell r="A1740">
            <v>11679</v>
          </cell>
          <cell r="B1740" t="str">
            <v>刘备精锐军</v>
          </cell>
          <cell r="C1740" t="str">
            <v>【主线副本72章 华容道中】-刘备精锐军1</v>
          </cell>
          <cell r="D1740">
            <v>10701</v>
          </cell>
          <cell r="E1740">
            <v>6</v>
          </cell>
          <cell r="F1740">
            <v>702</v>
          </cell>
          <cell r="G1740">
            <v>72</v>
          </cell>
          <cell r="H1740">
            <v>280</v>
          </cell>
          <cell r="I1740">
            <v>14047</v>
          </cell>
          <cell r="J1740">
            <v>0</v>
          </cell>
          <cell r="AR1740">
            <v>1255109</v>
          </cell>
        </row>
        <row r="1741">
          <cell r="A1741">
            <v>11680</v>
          </cell>
          <cell r="B1741" t="str">
            <v>刘备主力军</v>
          </cell>
          <cell r="C1741" t="str">
            <v>【主线副本72章 华容道中】-刘备精锐军2</v>
          </cell>
          <cell r="D1741">
            <v>10702</v>
          </cell>
          <cell r="E1741">
            <v>6</v>
          </cell>
          <cell r="F1741">
            <v>703</v>
          </cell>
          <cell r="G1741">
            <v>72</v>
          </cell>
          <cell r="H1741">
            <v>280</v>
          </cell>
          <cell r="I1741">
            <v>11054</v>
          </cell>
          <cell r="J1741">
            <v>0</v>
          </cell>
          <cell r="AR1741">
            <v>1255109</v>
          </cell>
        </row>
        <row r="1742">
          <cell r="A1742">
            <v>11681</v>
          </cell>
          <cell r="B1742" t="str">
            <v>刘备精锐军</v>
          </cell>
          <cell r="C1742" t="str">
            <v>【主线副本72章 华容道中】-刘备精锐军2</v>
          </cell>
          <cell r="D1742">
            <v>10702</v>
          </cell>
          <cell r="E1742">
            <v>6</v>
          </cell>
          <cell r="F1742">
            <v>703</v>
          </cell>
          <cell r="G1742">
            <v>72</v>
          </cell>
          <cell r="H1742">
            <v>280</v>
          </cell>
          <cell r="I1742">
            <v>13036</v>
          </cell>
          <cell r="J1742">
            <v>0</v>
          </cell>
          <cell r="AR1742">
            <v>1255109</v>
          </cell>
        </row>
        <row r="1743">
          <cell r="A1743">
            <v>11682</v>
          </cell>
          <cell r="B1743" t="str">
            <v>关羽亲随</v>
          </cell>
          <cell r="C1743" t="str">
            <v>【主线副本72章 华容道中】-关羽</v>
          </cell>
          <cell r="D1743">
            <v>10703</v>
          </cell>
          <cell r="E1743">
            <v>6</v>
          </cell>
          <cell r="F1743">
            <v>704</v>
          </cell>
          <cell r="G1743">
            <v>72</v>
          </cell>
          <cell r="H1743">
            <v>280</v>
          </cell>
          <cell r="I1743">
            <v>13036</v>
          </cell>
          <cell r="J1743">
            <v>0</v>
          </cell>
          <cell r="AR1743">
            <v>1255109</v>
          </cell>
        </row>
        <row r="1744">
          <cell r="A1744">
            <v>11683</v>
          </cell>
          <cell r="B1744" t="str">
            <v>关羽护卫</v>
          </cell>
          <cell r="C1744" t="str">
            <v>【主线副本72章 华容道中】-关羽</v>
          </cell>
          <cell r="D1744">
            <v>10703</v>
          </cell>
          <cell r="E1744">
            <v>6</v>
          </cell>
          <cell r="F1744">
            <v>704</v>
          </cell>
          <cell r="G1744">
            <v>72</v>
          </cell>
          <cell r="H1744">
            <v>280</v>
          </cell>
          <cell r="I1744">
            <v>14046</v>
          </cell>
          <cell r="J1744">
            <v>0</v>
          </cell>
          <cell r="AR1744">
            <v>1255109</v>
          </cell>
        </row>
        <row r="1745">
          <cell r="A1745">
            <v>11684</v>
          </cell>
          <cell r="B1745" t="str">
            <v>关羽</v>
          </cell>
          <cell r="C1745" t="str">
            <v>【主线副本72章 华容道中】-关羽</v>
          </cell>
          <cell r="D1745">
            <v>10703</v>
          </cell>
          <cell r="E1745">
            <v>6</v>
          </cell>
          <cell r="F1745">
            <v>704</v>
          </cell>
          <cell r="G1745">
            <v>72</v>
          </cell>
          <cell r="H1745">
            <v>281</v>
          </cell>
          <cell r="I1745">
            <v>12003</v>
          </cell>
          <cell r="J1745">
            <v>1</v>
          </cell>
          <cell r="AR1745">
            <v>1749798</v>
          </cell>
        </row>
        <row r="1746">
          <cell r="A1746">
            <v>11685</v>
          </cell>
          <cell r="B1746" t="str">
            <v>诸葛均弟子</v>
          </cell>
          <cell r="C1746" t="str">
            <v>【主线副本72章 华容道中】-诸葛亮</v>
          </cell>
          <cell r="D1746">
            <v>10704</v>
          </cell>
          <cell r="E1746">
            <v>6</v>
          </cell>
          <cell r="F1746">
            <v>705</v>
          </cell>
          <cell r="G1746">
            <v>72</v>
          </cell>
          <cell r="H1746">
            <v>281</v>
          </cell>
          <cell r="I1746">
            <v>14045</v>
          </cell>
          <cell r="J1746">
            <v>0</v>
          </cell>
          <cell r="AR1746">
            <v>1270125</v>
          </cell>
        </row>
        <row r="1747">
          <cell r="A1747">
            <v>11686</v>
          </cell>
          <cell r="B1747" t="str">
            <v>诸葛均护卫</v>
          </cell>
          <cell r="C1747" t="str">
            <v>【主线副本72章 华容道中】-诸葛亮</v>
          </cell>
          <cell r="D1747">
            <v>10704</v>
          </cell>
          <cell r="E1747">
            <v>6</v>
          </cell>
          <cell r="F1747">
            <v>705</v>
          </cell>
          <cell r="G1747">
            <v>72</v>
          </cell>
          <cell r="H1747">
            <v>281</v>
          </cell>
          <cell r="I1747">
            <v>14046</v>
          </cell>
          <cell r="J1747">
            <v>0</v>
          </cell>
          <cell r="AR1747">
            <v>1270132</v>
          </cell>
        </row>
        <row r="1748">
          <cell r="A1748">
            <v>11687</v>
          </cell>
          <cell r="B1748" t="str">
            <v>诸葛亮</v>
          </cell>
          <cell r="C1748" t="str">
            <v>【主线副本72章 华容道中】-诸葛亮</v>
          </cell>
          <cell r="D1748">
            <v>10704</v>
          </cell>
          <cell r="E1748">
            <v>6</v>
          </cell>
          <cell r="F1748">
            <v>705</v>
          </cell>
          <cell r="G1748">
            <v>72</v>
          </cell>
          <cell r="H1748">
            <v>282</v>
          </cell>
          <cell r="I1748">
            <v>12009</v>
          </cell>
          <cell r="J1748">
            <v>1</v>
          </cell>
          <cell r="AR1748">
            <v>1784637</v>
          </cell>
        </row>
        <row r="1749">
          <cell r="A1749">
            <v>11688</v>
          </cell>
          <cell r="B1749" t="str">
            <v>曹操溃散军</v>
          </cell>
          <cell r="C1749" t="str">
            <v>【主线副本72章 华容道中】-曹魏溃逃军1</v>
          </cell>
          <cell r="D1749">
            <v>10705</v>
          </cell>
          <cell r="E1749">
            <v>6</v>
          </cell>
          <cell r="F1749">
            <v>706</v>
          </cell>
          <cell r="G1749">
            <v>73</v>
          </cell>
          <cell r="H1749">
            <v>282</v>
          </cell>
          <cell r="I1749">
            <v>11053</v>
          </cell>
          <cell r="J1749">
            <v>0</v>
          </cell>
          <cell r="AR1749">
            <v>1285355</v>
          </cell>
        </row>
        <row r="1750">
          <cell r="A1750">
            <v>11689</v>
          </cell>
          <cell r="B1750" t="str">
            <v>曹魏溃逃军</v>
          </cell>
          <cell r="C1750" t="str">
            <v>【主线副本73章 华容道下】-曹魏溃逃军1</v>
          </cell>
          <cell r="D1750">
            <v>10705</v>
          </cell>
          <cell r="E1750">
            <v>6</v>
          </cell>
          <cell r="F1750">
            <v>706</v>
          </cell>
          <cell r="G1750">
            <v>73</v>
          </cell>
          <cell r="H1750">
            <v>282</v>
          </cell>
          <cell r="I1750">
            <v>13036</v>
          </cell>
          <cell r="J1750">
            <v>0</v>
          </cell>
          <cell r="AR1750">
            <v>1285355</v>
          </cell>
        </row>
        <row r="1751">
          <cell r="A1751">
            <v>11690</v>
          </cell>
          <cell r="B1751" t="str">
            <v>曹操溃散军</v>
          </cell>
          <cell r="C1751" t="str">
            <v>【主线副本73章 华容道下】-曹魏溃逃军2</v>
          </cell>
          <cell r="D1751">
            <v>10706</v>
          </cell>
          <cell r="E1751">
            <v>6</v>
          </cell>
          <cell r="F1751">
            <v>707</v>
          </cell>
          <cell r="G1751">
            <v>73</v>
          </cell>
          <cell r="H1751">
            <v>282</v>
          </cell>
          <cell r="I1751">
            <v>14050</v>
          </cell>
          <cell r="J1751">
            <v>0</v>
          </cell>
          <cell r="AR1751">
            <v>1285355</v>
          </cell>
        </row>
        <row r="1752">
          <cell r="A1752">
            <v>11691</v>
          </cell>
          <cell r="B1752" t="str">
            <v>曹魏溃逃军</v>
          </cell>
          <cell r="C1752" t="str">
            <v>【主线副本73章 华容道下】-曹魏溃逃军2</v>
          </cell>
          <cell r="D1752">
            <v>10706</v>
          </cell>
          <cell r="E1752">
            <v>6</v>
          </cell>
          <cell r="F1752">
            <v>707</v>
          </cell>
          <cell r="G1752">
            <v>73</v>
          </cell>
          <cell r="H1752">
            <v>282</v>
          </cell>
          <cell r="I1752">
            <v>11054</v>
          </cell>
          <cell r="J1752">
            <v>0</v>
          </cell>
          <cell r="AR1752">
            <v>1285355</v>
          </cell>
        </row>
        <row r="1753">
          <cell r="A1753">
            <v>11692</v>
          </cell>
          <cell r="B1753" t="str">
            <v>许褚亲兵</v>
          </cell>
          <cell r="C1753" t="str">
            <v>【主线副本73章 华容道下】-许褚</v>
          </cell>
          <cell r="D1753">
            <v>10707</v>
          </cell>
          <cell r="E1753">
            <v>6</v>
          </cell>
          <cell r="F1753">
            <v>708</v>
          </cell>
          <cell r="G1753">
            <v>73</v>
          </cell>
          <cell r="H1753">
            <v>282</v>
          </cell>
          <cell r="I1753">
            <v>14047</v>
          </cell>
          <cell r="J1753">
            <v>0</v>
          </cell>
          <cell r="AR1753">
            <v>1285355</v>
          </cell>
        </row>
        <row r="1754">
          <cell r="A1754">
            <v>11693</v>
          </cell>
          <cell r="B1754" t="str">
            <v>许褚守卫</v>
          </cell>
          <cell r="C1754" t="str">
            <v>【主线副本73章 华容道下】-许褚</v>
          </cell>
          <cell r="D1754">
            <v>10707</v>
          </cell>
          <cell r="E1754">
            <v>6</v>
          </cell>
          <cell r="F1754">
            <v>708</v>
          </cell>
          <cell r="G1754">
            <v>73</v>
          </cell>
          <cell r="H1754">
            <v>282</v>
          </cell>
          <cell r="I1754">
            <v>14048</v>
          </cell>
          <cell r="J1754">
            <v>0</v>
          </cell>
          <cell r="AR1754">
            <v>1285355</v>
          </cell>
        </row>
        <row r="1755">
          <cell r="A1755">
            <v>11694</v>
          </cell>
          <cell r="B1755" t="str">
            <v>许褚</v>
          </cell>
          <cell r="C1755" t="str">
            <v>【主线副本73章 华容道下】-许褚</v>
          </cell>
          <cell r="D1755">
            <v>10707</v>
          </cell>
          <cell r="E1755">
            <v>6</v>
          </cell>
          <cell r="F1755">
            <v>708</v>
          </cell>
          <cell r="G1755">
            <v>73</v>
          </cell>
          <cell r="H1755">
            <v>283</v>
          </cell>
          <cell r="I1755">
            <v>11016</v>
          </cell>
          <cell r="J1755">
            <v>1</v>
          </cell>
          <cell r="AR1755">
            <v>1791421</v>
          </cell>
        </row>
        <row r="1756">
          <cell r="A1756">
            <v>11695</v>
          </cell>
          <cell r="B1756" t="str">
            <v>曹魏逃逸军</v>
          </cell>
          <cell r="C1756" t="str">
            <v>【主线副本73章 华容道下】-曹魏撤离军1</v>
          </cell>
          <cell r="D1756">
            <v>10708</v>
          </cell>
          <cell r="E1756">
            <v>6</v>
          </cell>
          <cell r="F1756">
            <v>709</v>
          </cell>
          <cell r="G1756">
            <v>73</v>
          </cell>
          <cell r="H1756">
            <v>283</v>
          </cell>
          <cell r="I1756">
            <v>13036</v>
          </cell>
          <cell r="J1756">
            <v>0</v>
          </cell>
          <cell r="AR1756">
            <v>1300397</v>
          </cell>
        </row>
        <row r="1757">
          <cell r="A1757">
            <v>11696</v>
          </cell>
          <cell r="B1757" t="str">
            <v>曹魏撤离军</v>
          </cell>
          <cell r="C1757" t="str">
            <v>【主线副本73章 华容道下】-曹魏撤离军1</v>
          </cell>
          <cell r="D1757">
            <v>10708</v>
          </cell>
          <cell r="E1757">
            <v>6</v>
          </cell>
          <cell r="F1757">
            <v>709</v>
          </cell>
          <cell r="G1757">
            <v>73</v>
          </cell>
          <cell r="H1757">
            <v>283</v>
          </cell>
          <cell r="I1757">
            <v>14046</v>
          </cell>
          <cell r="J1757">
            <v>0</v>
          </cell>
          <cell r="AR1757">
            <v>1300397</v>
          </cell>
        </row>
        <row r="1758">
          <cell r="A1758">
            <v>11697</v>
          </cell>
          <cell r="B1758" t="str">
            <v>曹魏逃逸军</v>
          </cell>
          <cell r="C1758" t="str">
            <v>【主线副本73章 华容道下】-曹魏撤离军2</v>
          </cell>
          <cell r="D1758">
            <v>10709</v>
          </cell>
          <cell r="E1758">
            <v>6</v>
          </cell>
          <cell r="F1758">
            <v>710</v>
          </cell>
          <cell r="G1758">
            <v>73</v>
          </cell>
          <cell r="H1758">
            <v>283</v>
          </cell>
          <cell r="I1758">
            <v>11042</v>
          </cell>
          <cell r="J1758">
            <v>0</v>
          </cell>
          <cell r="AR1758">
            <v>1300397</v>
          </cell>
        </row>
        <row r="1759">
          <cell r="A1759">
            <v>11698</v>
          </cell>
          <cell r="B1759" t="str">
            <v>曹魏撤离军</v>
          </cell>
          <cell r="C1759" t="str">
            <v>【主线副本73章 华容道下】-曹魏撤离军2</v>
          </cell>
          <cell r="D1759">
            <v>10709</v>
          </cell>
          <cell r="E1759">
            <v>6</v>
          </cell>
          <cell r="F1759">
            <v>710</v>
          </cell>
          <cell r="G1759">
            <v>73</v>
          </cell>
          <cell r="H1759">
            <v>283</v>
          </cell>
          <cell r="I1759">
            <v>14042</v>
          </cell>
          <cell r="J1759">
            <v>0</v>
          </cell>
          <cell r="AR1759">
            <v>1300397</v>
          </cell>
        </row>
        <row r="1760">
          <cell r="A1760">
            <v>11699</v>
          </cell>
          <cell r="B1760" t="str">
            <v>张辽侍卫</v>
          </cell>
          <cell r="C1760" t="str">
            <v>【主线副本73章 华容道下】-张辽</v>
          </cell>
          <cell r="D1760">
            <v>10710</v>
          </cell>
          <cell r="E1760">
            <v>6</v>
          </cell>
          <cell r="F1760">
            <v>711</v>
          </cell>
          <cell r="G1760">
            <v>73</v>
          </cell>
          <cell r="H1760">
            <v>283</v>
          </cell>
          <cell r="I1760">
            <v>11053</v>
          </cell>
          <cell r="J1760">
            <v>0</v>
          </cell>
          <cell r="AR1760">
            <v>1300397</v>
          </cell>
        </row>
        <row r="1761">
          <cell r="A1761">
            <v>11700</v>
          </cell>
          <cell r="B1761" t="str">
            <v>张辽守卫</v>
          </cell>
          <cell r="C1761" t="str">
            <v>【主线副本73章 华容道下】-张辽</v>
          </cell>
          <cell r="D1761">
            <v>10710</v>
          </cell>
          <cell r="E1761">
            <v>6</v>
          </cell>
          <cell r="F1761">
            <v>711</v>
          </cell>
          <cell r="G1761">
            <v>73</v>
          </cell>
          <cell r="H1761">
            <v>283</v>
          </cell>
          <cell r="I1761">
            <v>14046</v>
          </cell>
          <cell r="J1761">
            <v>0</v>
          </cell>
          <cell r="AR1761">
            <v>1300397</v>
          </cell>
        </row>
        <row r="1762">
          <cell r="A1762">
            <v>11701</v>
          </cell>
          <cell r="B1762" t="str">
            <v>张辽</v>
          </cell>
          <cell r="C1762" t="str">
            <v>【主线副本73章 华容道下】-张辽</v>
          </cell>
          <cell r="D1762">
            <v>10710</v>
          </cell>
          <cell r="E1762">
            <v>6</v>
          </cell>
          <cell r="F1762">
            <v>711</v>
          </cell>
          <cell r="G1762">
            <v>73</v>
          </cell>
          <cell r="H1762">
            <v>284</v>
          </cell>
          <cell r="I1762">
            <v>11006</v>
          </cell>
          <cell r="J1762">
            <v>1</v>
          </cell>
          <cell r="AR1762">
            <v>1812377</v>
          </cell>
        </row>
        <row r="1763">
          <cell r="A1763">
            <v>11702</v>
          </cell>
          <cell r="B1763" t="str">
            <v>曹魏主力军</v>
          </cell>
          <cell r="C1763" t="str">
            <v>【主线副本73章 华容道下】-曹魏精锐军1</v>
          </cell>
          <cell r="D1763">
            <v>10711</v>
          </cell>
          <cell r="E1763">
            <v>6</v>
          </cell>
          <cell r="F1763">
            <v>712</v>
          </cell>
          <cell r="G1763">
            <v>73</v>
          </cell>
          <cell r="H1763">
            <v>284</v>
          </cell>
          <cell r="I1763">
            <v>11054</v>
          </cell>
          <cell r="J1763">
            <v>0</v>
          </cell>
          <cell r="AR1763">
            <v>1315647</v>
          </cell>
        </row>
        <row r="1764">
          <cell r="A1764">
            <v>11703</v>
          </cell>
          <cell r="B1764" t="str">
            <v>曹魏精锐军</v>
          </cell>
          <cell r="C1764" t="str">
            <v>【主线副本73章 华容道下】-曹魏精锐军1</v>
          </cell>
          <cell r="D1764">
            <v>10711</v>
          </cell>
          <cell r="E1764">
            <v>6</v>
          </cell>
          <cell r="F1764">
            <v>712</v>
          </cell>
          <cell r="G1764">
            <v>73</v>
          </cell>
          <cell r="H1764">
            <v>284</v>
          </cell>
          <cell r="I1764">
            <v>14047</v>
          </cell>
          <cell r="J1764">
            <v>0</v>
          </cell>
          <cell r="AR1764">
            <v>1315647</v>
          </cell>
        </row>
        <row r="1765">
          <cell r="A1765">
            <v>11704</v>
          </cell>
          <cell r="B1765" t="str">
            <v>曹魏主力军</v>
          </cell>
          <cell r="C1765" t="str">
            <v>【主线副本73章 华容道下】-曹魏精锐军2</v>
          </cell>
          <cell r="D1765">
            <v>10712</v>
          </cell>
          <cell r="E1765">
            <v>6</v>
          </cell>
          <cell r="F1765">
            <v>713</v>
          </cell>
          <cell r="G1765">
            <v>73</v>
          </cell>
          <cell r="H1765">
            <v>284</v>
          </cell>
          <cell r="I1765">
            <v>14050</v>
          </cell>
          <cell r="J1765">
            <v>0</v>
          </cell>
          <cell r="AR1765">
            <v>1315647</v>
          </cell>
        </row>
        <row r="1766">
          <cell r="A1766">
            <v>11705</v>
          </cell>
          <cell r="B1766" t="str">
            <v>曹魏精锐军</v>
          </cell>
          <cell r="C1766" t="str">
            <v>【主线副本73章 华容道下】-曹魏精锐军2</v>
          </cell>
          <cell r="D1766">
            <v>10712</v>
          </cell>
          <cell r="E1766">
            <v>6</v>
          </cell>
          <cell r="F1766">
            <v>713</v>
          </cell>
          <cell r="G1766">
            <v>73</v>
          </cell>
          <cell r="H1766">
            <v>284</v>
          </cell>
          <cell r="I1766">
            <v>14048</v>
          </cell>
          <cell r="J1766">
            <v>0</v>
          </cell>
          <cell r="AR1766">
            <v>1315647</v>
          </cell>
        </row>
        <row r="1767">
          <cell r="A1767">
            <v>11706</v>
          </cell>
          <cell r="B1767" t="str">
            <v>徐晃护卫</v>
          </cell>
          <cell r="C1767" t="str">
            <v>【主线副本73章 华容道下】-徐晃</v>
          </cell>
          <cell r="D1767">
            <v>10713</v>
          </cell>
          <cell r="E1767">
            <v>6</v>
          </cell>
          <cell r="F1767">
            <v>714</v>
          </cell>
          <cell r="G1767">
            <v>73</v>
          </cell>
          <cell r="H1767">
            <v>284</v>
          </cell>
          <cell r="I1767">
            <v>14047</v>
          </cell>
          <cell r="J1767">
            <v>0</v>
          </cell>
          <cell r="AR1767">
            <v>1315647</v>
          </cell>
        </row>
        <row r="1768">
          <cell r="A1768">
            <v>11707</v>
          </cell>
          <cell r="B1768" t="str">
            <v>徐晃医生</v>
          </cell>
          <cell r="C1768" t="str">
            <v>【主线副本73章 华容道下】-徐晃</v>
          </cell>
          <cell r="D1768">
            <v>10713</v>
          </cell>
          <cell r="E1768">
            <v>6</v>
          </cell>
          <cell r="F1768">
            <v>714</v>
          </cell>
          <cell r="G1768">
            <v>73</v>
          </cell>
          <cell r="H1768">
            <v>284</v>
          </cell>
          <cell r="I1768">
            <v>14044</v>
          </cell>
          <cell r="J1768">
            <v>0</v>
          </cell>
          <cell r="AR1768">
            <v>1315647</v>
          </cell>
        </row>
        <row r="1769">
          <cell r="A1769">
            <v>11708</v>
          </cell>
          <cell r="B1769" t="str">
            <v>徐晃</v>
          </cell>
          <cell r="C1769" t="str">
            <v>【主线副本73章 华容道下】-徐晃</v>
          </cell>
          <cell r="D1769">
            <v>10713</v>
          </cell>
          <cell r="E1769">
            <v>6</v>
          </cell>
          <cell r="F1769">
            <v>714</v>
          </cell>
          <cell r="G1769">
            <v>73</v>
          </cell>
          <cell r="H1769">
            <v>285</v>
          </cell>
          <cell r="I1769">
            <v>11015</v>
          </cell>
          <cell r="J1769">
            <v>1</v>
          </cell>
          <cell r="AR1769">
            <v>1833108</v>
          </cell>
        </row>
        <row r="1770">
          <cell r="A1770">
            <v>11709</v>
          </cell>
          <cell r="B1770" t="str">
            <v>曹操术士</v>
          </cell>
          <cell r="C1770" t="str">
            <v>【主线副本73章 华容道下】-曹操</v>
          </cell>
          <cell r="D1770">
            <v>10714</v>
          </cell>
          <cell r="E1770">
            <v>6</v>
          </cell>
          <cell r="F1770">
            <v>715</v>
          </cell>
          <cell r="G1770">
            <v>73</v>
          </cell>
          <cell r="H1770">
            <v>285</v>
          </cell>
          <cell r="I1770">
            <v>14043</v>
          </cell>
          <cell r="J1770">
            <v>0</v>
          </cell>
          <cell r="AR1770">
            <v>1330720</v>
          </cell>
        </row>
        <row r="1771">
          <cell r="A1771">
            <v>11710</v>
          </cell>
          <cell r="B1771" t="str">
            <v>曹操守卫</v>
          </cell>
          <cell r="C1771" t="str">
            <v>【主线副本73章 华容道下】-曹操</v>
          </cell>
          <cell r="D1771">
            <v>10714</v>
          </cell>
          <cell r="E1771">
            <v>6</v>
          </cell>
          <cell r="F1771">
            <v>715</v>
          </cell>
          <cell r="G1771">
            <v>73</v>
          </cell>
          <cell r="H1771">
            <v>285</v>
          </cell>
          <cell r="I1771">
            <v>14048</v>
          </cell>
          <cell r="J1771">
            <v>0</v>
          </cell>
          <cell r="AR1771">
            <v>1330720</v>
          </cell>
        </row>
        <row r="1772">
          <cell r="A1772">
            <v>11711</v>
          </cell>
          <cell r="B1772" t="str">
            <v>曹操</v>
          </cell>
          <cell r="C1772" t="str">
            <v>【主线副本73章 华容道下】-曹操</v>
          </cell>
          <cell r="D1772">
            <v>10714</v>
          </cell>
          <cell r="E1772">
            <v>6</v>
          </cell>
          <cell r="F1772">
            <v>715</v>
          </cell>
          <cell r="G1772">
            <v>73</v>
          </cell>
          <cell r="H1772">
            <v>286</v>
          </cell>
          <cell r="I1772">
            <v>11002</v>
          </cell>
          <cell r="J1772">
            <v>1</v>
          </cell>
          <cell r="AR1772">
            <v>1868647</v>
          </cell>
        </row>
        <row r="1773">
          <cell r="A1773">
            <v>11712</v>
          </cell>
          <cell r="B1773" t="str">
            <v>东吴虎啸军</v>
          </cell>
          <cell r="C1773" t="str">
            <v>【主线副本73章 华容道下】-东吴攻伐军1</v>
          </cell>
          <cell r="D1773">
            <v>10715</v>
          </cell>
          <cell r="E1773">
            <v>6</v>
          </cell>
          <cell r="F1773">
            <v>716</v>
          </cell>
          <cell r="G1773">
            <v>74</v>
          </cell>
          <cell r="H1773">
            <v>286</v>
          </cell>
          <cell r="I1773">
            <v>11053</v>
          </cell>
          <cell r="J1773">
            <v>0</v>
          </cell>
          <cell r="AR1773">
            <v>1345986</v>
          </cell>
        </row>
        <row r="1774">
          <cell r="A1774">
            <v>11713</v>
          </cell>
          <cell r="B1774" t="str">
            <v>东吴攻伐军</v>
          </cell>
          <cell r="C1774" t="str">
            <v>【主线副本74章 南郡之战上】-东吴攻伐军1</v>
          </cell>
          <cell r="D1774">
            <v>10715</v>
          </cell>
          <cell r="E1774">
            <v>6</v>
          </cell>
          <cell r="F1774">
            <v>716</v>
          </cell>
          <cell r="G1774">
            <v>74</v>
          </cell>
          <cell r="H1774">
            <v>286</v>
          </cell>
          <cell r="I1774">
            <v>14042</v>
          </cell>
          <cell r="J1774">
            <v>0</v>
          </cell>
          <cell r="AR1774">
            <v>1345986</v>
          </cell>
        </row>
        <row r="1775">
          <cell r="A1775">
            <v>11714</v>
          </cell>
          <cell r="B1775" t="str">
            <v>东吴劫掠军</v>
          </cell>
          <cell r="C1775" t="str">
            <v>【主线副本74章 南郡之战上】-东吴攻伐军2</v>
          </cell>
          <cell r="D1775">
            <v>10716</v>
          </cell>
          <cell r="E1775">
            <v>6</v>
          </cell>
          <cell r="F1775">
            <v>717</v>
          </cell>
          <cell r="G1775">
            <v>74</v>
          </cell>
          <cell r="H1775">
            <v>286</v>
          </cell>
          <cell r="I1775">
            <v>13036</v>
          </cell>
          <cell r="J1775">
            <v>0</v>
          </cell>
          <cell r="AR1775">
            <v>1345986</v>
          </cell>
        </row>
        <row r="1776">
          <cell r="A1776">
            <v>11715</v>
          </cell>
          <cell r="B1776" t="str">
            <v>东吴攻伐军</v>
          </cell>
          <cell r="C1776" t="str">
            <v>【主线副本74章 南郡之战上】-东吴攻伐军2</v>
          </cell>
          <cell r="D1776">
            <v>10716</v>
          </cell>
          <cell r="E1776">
            <v>6</v>
          </cell>
          <cell r="F1776">
            <v>717</v>
          </cell>
          <cell r="G1776">
            <v>74</v>
          </cell>
          <cell r="H1776">
            <v>286</v>
          </cell>
          <cell r="I1776">
            <v>11053</v>
          </cell>
          <cell r="J1776">
            <v>0</v>
          </cell>
          <cell r="AR1776">
            <v>1345986</v>
          </cell>
        </row>
        <row r="1777">
          <cell r="A1777">
            <v>11716</v>
          </cell>
          <cell r="B1777" t="str">
            <v>蒋钦护卫</v>
          </cell>
          <cell r="C1777" t="str">
            <v>【主线副本74章 南郡之战上】-蒋钦</v>
          </cell>
          <cell r="D1777">
            <v>10717</v>
          </cell>
          <cell r="E1777">
            <v>6</v>
          </cell>
          <cell r="F1777">
            <v>718</v>
          </cell>
          <cell r="G1777">
            <v>74</v>
          </cell>
          <cell r="H1777">
            <v>286</v>
          </cell>
          <cell r="I1777">
            <v>13036</v>
          </cell>
          <cell r="J1777">
            <v>0</v>
          </cell>
          <cell r="AR1777">
            <v>1345986</v>
          </cell>
        </row>
        <row r="1778">
          <cell r="A1778">
            <v>11717</v>
          </cell>
          <cell r="B1778" t="str">
            <v>蒋钦亲兵</v>
          </cell>
          <cell r="C1778" t="str">
            <v>【主线副本74章 南郡之战上】-蒋钦</v>
          </cell>
          <cell r="D1778">
            <v>10717</v>
          </cell>
          <cell r="E1778">
            <v>6</v>
          </cell>
          <cell r="F1778">
            <v>718</v>
          </cell>
          <cell r="G1778">
            <v>74</v>
          </cell>
          <cell r="H1778">
            <v>286</v>
          </cell>
          <cell r="I1778">
            <v>14046</v>
          </cell>
          <cell r="J1778">
            <v>0</v>
          </cell>
          <cell r="AR1778">
            <v>1345986</v>
          </cell>
        </row>
        <row r="1779">
          <cell r="A1779">
            <v>11718</v>
          </cell>
          <cell r="B1779" t="str">
            <v>蒋钦</v>
          </cell>
          <cell r="C1779" t="str">
            <v>【主线副本74章 南郡之战上】-蒋钦</v>
          </cell>
          <cell r="D1779">
            <v>10717</v>
          </cell>
          <cell r="E1779">
            <v>6</v>
          </cell>
          <cell r="F1779">
            <v>718</v>
          </cell>
          <cell r="G1779">
            <v>74</v>
          </cell>
          <cell r="H1779">
            <v>287</v>
          </cell>
          <cell r="I1779">
            <v>12031</v>
          </cell>
          <cell r="J1779">
            <v>1</v>
          </cell>
          <cell r="AR1779">
            <v>1874840</v>
          </cell>
        </row>
        <row r="1780">
          <cell r="A1780">
            <v>11719</v>
          </cell>
          <cell r="B1780" t="str">
            <v>东吴骑兵</v>
          </cell>
          <cell r="C1780" t="str">
            <v>【主线副本74章 南郡之战上】-东吴主力军1</v>
          </cell>
          <cell r="D1780">
            <v>10718</v>
          </cell>
          <cell r="E1780">
            <v>6</v>
          </cell>
          <cell r="F1780">
            <v>719</v>
          </cell>
          <cell r="G1780">
            <v>74</v>
          </cell>
          <cell r="H1780">
            <v>287</v>
          </cell>
          <cell r="I1780">
            <v>11054</v>
          </cell>
          <cell r="J1780">
            <v>0</v>
          </cell>
          <cell r="AR1780">
            <v>1361074</v>
          </cell>
        </row>
        <row r="1781">
          <cell r="A1781">
            <v>11720</v>
          </cell>
          <cell r="B1781" t="str">
            <v>东吴主力军</v>
          </cell>
          <cell r="C1781" t="str">
            <v>【主线副本74章 南郡之战上】-东吴主力军1</v>
          </cell>
          <cell r="D1781">
            <v>10718</v>
          </cell>
          <cell r="E1781">
            <v>6</v>
          </cell>
          <cell r="F1781">
            <v>719</v>
          </cell>
          <cell r="G1781">
            <v>74</v>
          </cell>
          <cell r="H1781">
            <v>287</v>
          </cell>
          <cell r="I1781">
            <v>14046</v>
          </cell>
          <cell r="J1781">
            <v>0</v>
          </cell>
          <cell r="AR1781">
            <v>1361067</v>
          </cell>
        </row>
        <row r="1782">
          <cell r="A1782">
            <v>11721</v>
          </cell>
          <cell r="B1782" t="str">
            <v>东吴骑兵</v>
          </cell>
          <cell r="C1782" t="str">
            <v>【主线副本74章 南郡之战上】-东吴主力军2</v>
          </cell>
          <cell r="D1782">
            <v>10719</v>
          </cell>
          <cell r="E1782">
            <v>6</v>
          </cell>
          <cell r="F1782">
            <v>720</v>
          </cell>
          <cell r="G1782">
            <v>74</v>
          </cell>
          <cell r="H1782">
            <v>287</v>
          </cell>
          <cell r="I1782">
            <v>13036</v>
          </cell>
          <cell r="J1782">
            <v>0</v>
          </cell>
          <cell r="AR1782">
            <v>1361074</v>
          </cell>
        </row>
        <row r="1783">
          <cell r="A1783">
            <v>11722</v>
          </cell>
          <cell r="B1783" t="str">
            <v>东吴主力军</v>
          </cell>
          <cell r="C1783" t="str">
            <v>【主线副本74章 南郡之战上】-东吴主力军2</v>
          </cell>
          <cell r="D1783">
            <v>10719</v>
          </cell>
          <cell r="E1783">
            <v>6</v>
          </cell>
          <cell r="F1783">
            <v>720</v>
          </cell>
          <cell r="G1783">
            <v>74</v>
          </cell>
          <cell r="H1783">
            <v>287</v>
          </cell>
          <cell r="I1783">
            <v>11054</v>
          </cell>
          <cell r="J1783">
            <v>0</v>
          </cell>
          <cell r="AR1783">
            <v>1361067</v>
          </cell>
        </row>
        <row r="1784">
          <cell r="A1784">
            <v>11723</v>
          </cell>
          <cell r="B1784" t="str">
            <v>鲁肃随从</v>
          </cell>
          <cell r="C1784" t="str">
            <v>【主线副本74章 南郡之战上】-鲁肃</v>
          </cell>
          <cell r="D1784">
            <v>10720</v>
          </cell>
          <cell r="E1784">
            <v>6</v>
          </cell>
          <cell r="F1784">
            <v>721</v>
          </cell>
          <cell r="G1784">
            <v>74</v>
          </cell>
          <cell r="H1784">
            <v>287</v>
          </cell>
          <cell r="I1784">
            <v>14045</v>
          </cell>
          <cell r="J1784">
            <v>0</v>
          </cell>
          <cell r="AR1784">
            <v>1361074</v>
          </cell>
        </row>
        <row r="1785">
          <cell r="A1785">
            <v>11724</v>
          </cell>
          <cell r="B1785" t="str">
            <v>鲁肃护卫</v>
          </cell>
          <cell r="C1785" t="str">
            <v>【主线副本74章 南郡之战上】-鲁肃</v>
          </cell>
          <cell r="D1785">
            <v>10720</v>
          </cell>
          <cell r="E1785">
            <v>6</v>
          </cell>
          <cell r="F1785">
            <v>721</v>
          </cell>
          <cell r="G1785">
            <v>74</v>
          </cell>
          <cell r="H1785">
            <v>287</v>
          </cell>
          <cell r="I1785">
            <v>14043</v>
          </cell>
          <cell r="J1785">
            <v>0</v>
          </cell>
          <cell r="AR1785">
            <v>1361067</v>
          </cell>
        </row>
        <row r="1786">
          <cell r="A1786">
            <v>11725</v>
          </cell>
          <cell r="B1786" t="str">
            <v>鲁肃</v>
          </cell>
          <cell r="C1786" t="str">
            <v>【主线副本74章 南郡之战上】-鲁肃</v>
          </cell>
          <cell r="D1786">
            <v>10720</v>
          </cell>
          <cell r="E1786">
            <v>6</v>
          </cell>
          <cell r="F1786">
            <v>721</v>
          </cell>
          <cell r="G1786">
            <v>74</v>
          </cell>
          <cell r="H1786">
            <v>288</v>
          </cell>
          <cell r="I1786">
            <v>13002</v>
          </cell>
          <cell r="J1786">
            <v>1</v>
          </cell>
          <cell r="AR1786">
            <v>1895867</v>
          </cell>
        </row>
        <row r="1787">
          <cell r="A1787">
            <v>11726</v>
          </cell>
          <cell r="B1787" t="str">
            <v>东吴弓弩兵</v>
          </cell>
          <cell r="C1787" t="str">
            <v>【主线副本74章 南郡之战上】-东吴精锐军1</v>
          </cell>
          <cell r="D1787">
            <v>10721</v>
          </cell>
          <cell r="E1787">
            <v>6</v>
          </cell>
          <cell r="F1787">
            <v>722</v>
          </cell>
          <cell r="G1787">
            <v>74</v>
          </cell>
          <cell r="H1787">
            <v>288</v>
          </cell>
          <cell r="I1787">
            <v>14050</v>
          </cell>
          <cell r="J1787">
            <v>0</v>
          </cell>
          <cell r="AR1787">
            <v>1376368</v>
          </cell>
        </row>
        <row r="1788">
          <cell r="A1788">
            <v>11727</v>
          </cell>
          <cell r="B1788" t="str">
            <v>东吴精锐军</v>
          </cell>
          <cell r="C1788" t="str">
            <v>【主线副本74章 南郡之战上】-东吴精锐军1</v>
          </cell>
          <cell r="D1788">
            <v>10721</v>
          </cell>
          <cell r="E1788">
            <v>6</v>
          </cell>
          <cell r="F1788">
            <v>722</v>
          </cell>
          <cell r="G1788">
            <v>74</v>
          </cell>
          <cell r="H1788">
            <v>288</v>
          </cell>
          <cell r="I1788">
            <v>14048</v>
          </cell>
          <cell r="J1788">
            <v>0</v>
          </cell>
          <cell r="AR1788">
            <v>1376368</v>
          </cell>
        </row>
        <row r="1789">
          <cell r="A1789">
            <v>11728</v>
          </cell>
          <cell r="B1789" t="str">
            <v>东吴弓弩兵</v>
          </cell>
          <cell r="C1789" t="str">
            <v>【主线副本74章 南郡之战上】-东吴精锐军2</v>
          </cell>
          <cell r="D1789">
            <v>10722</v>
          </cell>
          <cell r="E1789">
            <v>6</v>
          </cell>
          <cell r="F1789">
            <v>723</v>
          </cell>
          <cell r="G1789">
            <v>74</v>
          </cell>
          <cell r="H1789">
            <v>288</v>
          </cell>
          <cell r="I1789">
            <v>14042</v>
          </cell>
          <cell r="J1789">
            <v>0</v>
          </cell>
          <cell r="AR1789">
            <v>1376368</v>
          </cell>
        </row>
        <row r="1790">
          <cell r="A1790">
            <v>11729</v>
          </cell>
          <cell r="B1790" t="str">
            <v>东吴精锐军</v>
          </cell>
          <cell r="C1790" t="str">
            <v>【主线副本74章 南郡之战上】-东吴精锐军2</v>
          </cell>
          <cell r="D1790">
            <v>10722</v>
          </cell>
          <cell r="E1790">
            <v>6</v>
          </cell>
          <cell r="F1790">
            <v>723</v>
          </cell>
          <cell r="G1790">
            <v>74</v>
          </cell>
          <cell r="H1790">
            <v>288</v>
          </cell>
          <cell r="I1790">
            <v>14050</v>
          </cell>
          <cell r="J1790">
            <v>0</v>
          </cell>
          <cell r="AR1790">
            <v>1376368</v>
          </cell>
        </row>
        <row r="1791">
          <cell r="A1791">
            <v>11730</v>
          </cell>
          <cell r="B1791" t="str">
            <v>周瑜侍卫</v>
          </cell>
          <cell r="C1791" t="str">
            <v>【主线副本74章 南郡之战上】-周瑜</v>
          </cell>
          <cell r="D1791">
            <v>10723</v>
          </cell>
          <cell r="E1791">
            <v>6</v>
          </cell>
          <cell r="F1791">
            <v>724</v>
          </cell>
          <cell r="G1791">
            <v>74</v>
          </cell>
          <cell r="H1791">
            <v>288</v>
          </cell>
          <cell r="I1791">
            <v>11054</v>
          </cell>
          <cell r="J1791">
            <v>0</v>
          </cell>
          <cell r="AR1791">
            <v>1376368</v>
          </cell>
        </row>
        <row r="1792">
          <cell r="A1792">
            <v>11731</v>
          </cell>
          <cell r="B1792" t="str">
            <v>周瑜谋士</v>
          </cell>
          <cell r="C1792" t="str">
            <v>【主线副本74章 南郡之战上】-周瑜</v>
          </cell>
          <cell r="D1792">
            <v>10723</v>
          </cell>
          <cell r="E1792">
            <v>6</v>
          </cell>
          <cell r="F1792">
            <v>724</v>
          </cell>
          <cell r="G1792">
            <v>74</v>
          </cell>
          <cell r="H1792">
            <v>288</v>
          </cell>
          <cell r="I1792">
            <v>14045</v>
          </cell>
          <cell r="J1792">
            <v>0</v>
          </cell>
          <cell r="AR1792">
            <v>1376368</v>
          </cell>
        </row>
        <row r="1793">
          <cell r="A1793">
            <v>11732</v>
          </cell>
          <cell r="B1793" t="str">
            <v>周瑜</v>
          </cell>
          <cell r="C1793" t="str">
            <v>【主线副本74章 南郡之战上】-周瑜</v>
          </cell>
          <cell r="D1793">
            <v>10723</v>
          </cell>
          <cell r="E1793">
            <v>6</v>
          </cell>
          <cell r="F1793">
            <v>724</v>
          </cell>
          <cell r="G1793">
            <v>74</v>
          </cell>
          <cell r="H1793">
            <v>289</v>
          </cell>
          <cell r="I1793">
            <v>13007</v>
          </cell>
          <cell r="J1793">
            <v>1</v>
          </cell>
          <cell r="AR1793">
            <v>1916637</v>
          </cell>
        </row>
        <row r="1794">
          <cell r="A1794">
            <v>11733</v>
          </cell>
          <cell r="B1794" t="str">
            <v>甘宁随从</v>
          </cell>
          <cell r="C1794" t="str">
            <v>【主线副本74章 南郡之战上】-甘宁</v>
          </cell>
          <cell r="D1794">
            <v>10724</v>
          </cell>
          <cell r="E1794">
            <v>6</v>
          </cell>
          <cell r="F1794">
            <v>725</v>
          </cell>
          <cell r="G1794">
            <v>74</v>
          </cell>
          <cell r="H1794">
            <v>289</v>
          </cell>
          <cell r="I1794">
            <v>14050</v>
          </cell>
          <cell r="J1794">
            <v>0</v>
          </cell>
          <cell r="AR1794">
            <v>1391468</v>
          </cell>
        </row>
        <row r="1795">
          <cell r="A1795">
            <v>11734</v>
          </cell>
          <cell r="B1795" t="str">
            <v>甘宁护卫</v>
          </cell>
          <cell r="C1795" t="str">
            <v>【主线副本74章 南郡之战上】-甘宁</v>
          </cell>
          <cell r="D1795">
            <v>10724</v>
          </cell>
          <cell r="E1795">
            <v>6</v>
          </cell>
          <cell r="F1795">
            <v>725</v>
          </cell>
          <cell r="G1795">
            <v>74</v>
          </cell>
          <cell r="H1795">
            <v>289</v>
          </cell>
          <cell r="I1795">
            <v>14046</v>
          </cell>
          <cell r="J1795">
            <v>0</v>
          </cell>
          <cell r="AR1795">
            <v>1391468</v>
          </cell>
        </row>
        <row r="1796">
          <cell r="A1796">
            <v>11735</v>
          </cell>
          <cell r="B1796" t="str">
            <v>甘宁</v>
          </cell>
          <cell r="C1796" t="str">
            <v>【主线副本74章 南郡之战上】-甘宁</v>
          </cell>
          <cell r="D1796">
            <v>10724</v>
          </cell>
          <cell r="E1796">
            <v>6</v>
          </cell>
          <cell r="F1796">
            <v>725</v>
          </cell>
          <cell r="G1796">
            <v>74</v>
          </cell>
          <cell r="H1796">
            <v>290</v>
          </cell>
          <cell r="I1796">
            <v>13010</v>
          </cell>
          <cell r="J1796">
            <v>1</v>
          </cell>
          <cell r="AR1796">
            <v>1969135</v>
          </cell>
        </row>
        <row r="1797">
          <cell r="A1797">
            <v>11736</v>
          </cell>
          <cell r="B1797" t="str">
            <v>南郡术士</v>
          </cell>
          <cell r="C1797" t="str">
            <v>【主线副本74章 南郡之战上】-南郡城防军1</v>
          </cell>
          <cell r="D1797">
            <v>10725</v>
          </cell>
          <cell r="E1797">
            <v>6</v>
          </cell>
          <cell r="F1797">
            <v>726</v>
          </cell>
          <cell r="G1797">
            <v>75</v>
          </cell>
          <cell r="H1797">
            <v>290</v>
          </cell>
          <cell r="I1797">
            <v>14043</v>
          </cell>
          <cell r="J1797">
            <v>0</v>
          </cell>
          <cell r="AR1797">
            <v>1415611</v>
          </cell>
        </row>
        <row r="1798">
          <cell r="A1798">
            <v>11737</v>
          </cell>
          <cell r="B1798" t="str">
            <v>南郡城防军</v>
          </cell>
          <cell r="C1798" t="str">
            <v>【主线副本75章 南郡之战中】-南郡城防军1</v>
          </cell>
          <cell r="D1798">
            <v>10725</v>
          </cell>
          <cell r="E1798">
            <v>6</v>
          </cell>
          <cell r="F1798">
            <v>726</v>
          </cell>
          <cell r="G1798">
            <v>75</v>
          </cell>
          <cell r="H1798">
            <v>290</v>
          </cell>
          <cell r="I1798">
            <v>14046</v>
          </cell>
          <cell r="J1798">
            <v>0</v>
          </cell>
          <cell r="AR1798">
            <v>1415611</v>
          </cell>
        </row>
        <row r="1799">
          <cell r="A1799">
            <v>11738</v>
          </cell>
          <cell r="B1799" t="str">
            <v>南郡医生</v>
          </cell>
          <cell r="C1799" t="str">
            <v>【主线副本75章 南郡之战中】-南郡城防军2</v>
          </cell>
          <cell r="D1799">
            <v>10726</v>
          </cell>
          <cell r="E1799">
            <v>6</v>
          </cell>
          <cell r="F1799">
            <v>727</v>
          </cell>
          <cell r="G1799">
            <v>75</v>
          </cell>
          <cell r="H1799">
            <v>290</v>
          </cell>
          <cell r="I1799">
            <v>14044</v>
          </cell>
          <cell r="J1799">
            <v>0</v>
          </cell>
          <cell r="AR1799">
            <v>1415611</v>
          </cell>
        </row>
        <row r="1800">
          <cell r="A1800">
            <v>11739</v>
          </cell>
          <cell r="B1800" t="str">
            <v>南郡城防军</v>
          </cell>
          <cell r="C1800" t="str">
            <v>【主线副本75章 南郡之战中】-南郡城防军2</v>
          </cell>
          <cell r="D1800">
            <v>10726</v>
          </cell>
          <cell r="E1800">
            <v>6</v>
          </cell>
          <cell r="F1800">
            <v>727</v>
          </cell>
          <cell r="G1800">
            <v>75</v>
          </cell>
          <cell r="H1800">
            <v>290</v>
          </cell>
          <cell r="I1800">
            <v>11053</v>
          </cell>
          <cell r="J1800">
            <v>0</v>
          </cell>
          <cell r="AR1800">
            <v>1415611</v>
          </cell>
        </row>
        <row r="1801">
          <cell r="A1801">
            <v>11740</v>
          </cell>
          <cell r="B1801" t="str">
            <v>陈矫随从</v>
          </cell>
          <cell r="C1801" t="str">
            <v>【主线副本75章 南郡之战中】-陈矫</v>
          </cell>
          <cell r="D1801">
            <v>10727</v>
          </cell>
          <cell r="E1801">
            <v>6</v>
          </cell>
          <cell r="F1801">
            <v>728</v>
          </cell>
          <cell r="G1801">
            <v>75</v>
          </cell>
          <cell r="H1801">
            <v>290</v>
          </cell>
          <cell r="I1801">
            <v>11053</v>
          </cell>
          <cell r="J1801">
            <v>0</v>
          </cell>
          <cell r="AR1801">
            <v>1415611</v>
          </cell>
        </row>
        <row r="1802">
          <cell r="A1802">
            <v>11741</v>
          </cell>
          <cell r="B1802" t="str">
            <v>陈矫舞姬</v>
          </cell>
          <cell r="C1802" t="str">
            <v>【主线副本75章 南郡之战中】-陈矫</v>
          </cell>
          <cell r="D1802">
            <v>10727</v>
          </cell>
          <cell r="E1802">
            <v>6</v>
          </cell>
          <cell r="F1802">
            <v>728</v>
          </cell>
          <cell r="G1802">
            <v>75</v>
          </cell>
          <cell r="H1802">
            <v>290</v>
          </cell>
          <cell r="I1802">
            <v>11042</v>
          </cell>
          <cell r="J1802">
            <v>0</v>
          </cell>
          <cell r="AR1802">
            <v>1415611</v>
          </cell>
        </row>
        <row r="1803">
          <cell r="A1803">
            <v>11742</v>
          </cell>
          <cell r="B1803" t="str">
            <v>陈矫</v>
          </cell>
          <cell r="C1803" t="str">
            <v>【主线副本75章 南郡之战中】-陈矫</v>
          </cell>
          <cell r="D1803">
            <v>10727</v>
          </cell>
          <cell r="E1803">
            <v>6</v>
          </cell>
          <cell r="F1803">
            <v>728</v>
          </cell>
          <cell r="G1803">
            <v>75</v>
          </cell>
          <cell r="H1803">
            <v>291</v>
          </cell>
          <cell r="I1803">
            <v>12026</v>
          </cell>
          <cell r="J1803">
            <v>1</v>
          </cell>
          <cell r="AR1803">
            <v>1973835</v>
          </cell>
        </row>
        <row r="1804">
          <cell r="A1804">
            <v>11743</v>
          </cell>
          <cell r="B1804" t="str">
            <v>南郡术士</v>
          </cell>
          <cell r="C1804" t="str">
            <v>【主线副本75章 南郡之战中】-南郡防御军1</v>
          </cell>
          <cell r="D1804">
            <v>10728</v>
          </cell>
          <cell r="E1804">
            <v>6</v>
          </cell>
          <cell r="F1804">
            <v>729</v>
          </cell>
          <cell r="G1804">
            <v>75</v>
          </cell>
          <cell r="H1804">
            <v>291</v>
          </cell>
          <cell r="I1804">
            <v>14043</v>
          </cell>
          <cell r="J1804">
            <v>0</v>
          </cell>
          <cell r="AR1804">
            <v>1430827</v>
          </cell>
        </row>
        <row r="1805">
          <cell r="A1805">
            <v>11744</v>
          </cell>
          <cell r="B1805" t="str">
            <v>南郡防御军</v>
          </cell>
          <cell r="C1805" t="str">
            <v>【主线副本75章 南郡之战中】-南郡防御军1</v>
          </cell>
          <cell r="D1805">
            <v>10728</v>
          </cell>
          <cell r="E1805">
            <v>6</v>
          </cell>
          <cell r="F1805">
            <v>729</v>
          </cell>
          <cell r="G1805">
            <v>75</v>
          </cell>
          <cell r="H1805">
            <v>291</v>
          </cell>
          <cell r="I1805">
            <v>14048</v>
          </cell>
          <cell r="J1805">
            <v>0</v>
          </cell>
          <cell r="AR1805">
            <v>1430827</v>
          </cell>
        </row>
        <row r="1806">
          <cell r="A1806">
            <v>11745</v>
          </cell>
          <cell r="B1806" t="str">
            <v>南郡长枪兵</v>
          </cell>
          <cell r="C1806" t="str">
            <v>【主线副本75章 南郡之战中】-南郡防御军2</v>
          </cell>
          <cell r="D1806">
            <v>10729</v>
          </cell>
          <cell r="E1806">
            <v>6</v>
          </cell>
          <cell r="F1806">
            <v>730</v>
          </cell>
          <cell r="G1806">
            <v>75</v>
          </cell>
          <cell r="H1806">
            <v>291</v>
          </cell>
          <cell r="I1806">
            <v>11053</v>
          </cell>
          <cell r="J1806">
            <v>0</v>
          </cell>
          <cell r="AR1806">
            <v>1430827</v>
          </cell>
        </row>
        <row r="1807">
          <cell r="A1807">
            <v>11746</v>
          </cell>
          <cell r="B1807" t="str">
            <v>南郡防御军</v>
          </cell>
          <cell r="C1807" t="str">
            <v>【主线副本75章 南郡之战中】-南郡防御军2</v>
          </cell>
          <cell r="D1807">
            <v>10729</v>
          </cell>
          <cell r="E1807">
            <v>6</v>
          </cell>
          <cell r="F1807">
            <v>730</v>
          </cell>
          <cell r="G1807">
            <v>75</v>
          </cell>
          <cell r="H1807">
            <v>291</v>
          </cell>
          <cell r="I1807">
            <v>14042</v>
          </cell>
          <cell r="J1807">
            <v>0</v>
          </cell>
          <cell r="AR1807">
            <v>1430827</v>
          </cell>
        </row>
        <row r="1808">
          <cell r="A1808">
            <v>11747</v>
          </cell>
          <cell r="B1808" t="str">
            <v>牛金护卫</v>
          </cell>
          <cell r="C1808" t="str">
            <v>【主线副本75章 南郡之战中】-牛金</v>
          </cell>
          <cell r="D1808">
            <v>10730</v>
          </cell>
          <cell r="E1808">
            <v>6</v>
          </cell>
          <cell r="F1808">
            <v>731</v>
          </cell>
          <cell r="G1808">
            <v>75</v>
          </cell>
          <cell r="H1808">
            <v>291</v>
          </cell>
          <cell r="I1808">
            <v>14046</v>
          </cell>
          <cell r="J1808">
            <v>0</v>
          </cell>
          <cell r="AR1808">
            <v>1430827</v>
          </cell>
        </row>
        <row r="1809">
          <cell r="A1809">
            <v>11748</v>
          </cell>
          <cell r="B1809" t="str">
            <v>牛金亲兵</v>
          </cell>
          <cell r="C1809" t="str">
            <v>【主线副本75章 南郡之战中】-牛金</v>
          </cell>
          <cell r="D1809">
            <v>10730</v>
          </cell>
          <cell r="E1809">
            <v>6</v>
          </cell>
          <cell r="F1809">
            <v>731</v>
          </cell>
          <cell r="G1809">
            <v>75</v>
          </cell>
          <cell r="H1809">
            <v>291</v>
          </cell>
          <cell r="I1809">
            <v>11054</v>
          </cell>
          <cell r="J1809">
            <v>0</v>
          </cell>
          <cell r="AR1809">
            <v>1430827</v>
          </cell>
        </row>
        <row r="1810">
          <cell r="A1810">
            <v>11749</v>
          </cell>
          <cell r="B1810" t="str">
            <v>牛金</v>
          </cell>
          <cell r="C1810" t="str">
            <v>【主线副本75章 南郡之战中】-牛金</v>
          </cell>
          <cell r="D1810">
            <v>10730</v>
          </cell>
          <cell r="E1810">
            <v>6</v>
          </cell>
          <cell r="F1810">
            <v>731</v>
          </cell>
          <cell r="G1810">
            <v>75</v>
          </cell>
          <cell r="H1810">
            <v>292</v>
          </cell>
          <cell r="I1810">
            <v>12027</v>
          </cell>
          <cell r="J1810">
            <v>1</v>
          </cell>
          <cell r="AR1810">
            <v>1995076</v>
          </cell>
        </row>
        <row r="1811">
          <cell r="A1811">
            <v>11750</v>
          </cell>
          <cell r="B1811" t="str">
            <v>曹魏暗袭军</v>
          </cell>
          <cell r="C1811" t="str">
            <v>【主线副本75章 南郡之战中】-曹魏主力军1</v>
          </cell>
          <cell r="D1811">
            <v>10731</v>
          </cell>
          <cell r="E1811">
            <v>6</v>
          </cell>
          <cell r="F1811">
            <v>732</v>
          </cell>
          <cell r="G1811">
            <v>75</v>
          </cell>
          <cell r="H1811">
            <v>292</v>
          </cell>
          <cell r="I1811">
            <v>14050</v>
          </cell>
          <cell r="J1811">
            <v>0</v>
          </cell>
          <cell r="AR1811">
            <v>1446263</v>
          </cell>
        </row>
        <row r="1812">
          <cell r="A1812">
            <v>11751</v>
          </cell>
          <cell r="B1812" t="str">
            <v>曹魏主力军</v>
          </cell>
          <cell r="C1812" t="str">
            <v>【主线副本75章 南郡之战中】-曹魏主力军1</v>
          </cell>
          <cell r="D1812">
            <v>10731</v>
          </cell>
          <cell r="E1812">
            <v>6</v>
          </cell>
          <cell r="F1812">
            <v>732</v>
          </cell>
          <cell r="G1812">
            <v>75</v>
          </cell>
          <cell r="H1812">
            <v>292</v>
          </cell>
          <cell r="I1812">
            <v>11054</v>
          </cell>
          <cell r="J1812">
            <v>0</v>
          </cell>
          <cell r="AR1812">
            <v>1446263</v>
          </cell>
        </row>
        <row r="1813">
          <cell r="A1813">
            <v>11752</v>
          </cell>
          <cell r="B1813" t="str">
            <v>曹魏埋伏军</v>
          </cell>
          <cell r="C1813" t="str">
            <v>【主线副本75章 南郡之战中】-曹魏主力军2</v>
          </cell>
          <cell r="D1813">
            <v>10732</v>
          </cell>
          <cell r="E1813">
            <v>6</v>
          </cell>
          <cell r="F1813">
            <v>733</v>
          </cell>
          <cell r="G1813">
            <v>75</v>
          </cell>
          <cell r="H1813">
            <v>292</v>
          </cell>
          <cell r="I1813">
            <v>14047</v>
          </cell>
          <cell r="J1813">
            <v>0</v>
          </cell>
          <cell r="AR1813">
            <v>1446263</v>
          </cell>
        </row>
        <row r="1814">
          <cell r="A1814">
            <v>11753</v>
          </cell>
          <cell r="B1814" t="str">
            <v>曹魏主力军</v>
          </cell>
          <cell r="C1814" t="str">
            <v>【主线副本75章 南郡之战中】-曹魏主力军2</v>
          </cell>
          <cell r="D1814">
            <v>10732</v>
          </cell>
          <cell r="E1814">
            <v>6</v>
          </cell>
          <cell r="F1814">
            <v>733</v>
          </cell>
          <cell r="G1814">
            <v>75</v>
          </cell>
          <cell r="H1814">
            <v>292</v>
          </cell>
          <cell r="I1814">
            <v>14044</v>
          </cell>
          <cell r="J1814">
            <v>0</v>
          </cell>
          <cell r="AR1814">
            <v>1446263</v>
          </cell>
        </row>
        <row r="1815">
          <cell r="A1815">
            <v>11754</v>
          </cell>
          <cell r="B1815" t="str">
            <v>曹洪随从</v>
          </cell>
          <cell r="C1815" t="str">
            <v>【主线副本75章 南郡之战中】-曹洪</v>
          </cell>
          <cell r="D1815">
            <v>10733</v>
          </cell>
          <cell r="E1815">
            <v>6</v>
          </cell>
          <cell r="F1815">
            <v>734</v>
          </cell>
          <cell r="G1815">
            <v>75</v>
          </cell>
          <cell r="H1815">
            <v>292</v>
          </cell>
          <cell r="I1815">
            <v>14045</v>
          </cell>
          <cell r="J1815">
            <v>0</v>
          </cell>
          <cell r="AR1815">
            <v>1446263</v>
          </cell>
        </row>
        <row r="1816">
          <cell r="A1816">
            <v>11755</v>
          </cell>
          <cell r="B1816" t="str">
            <v>曹洪护卫</v>
          </cell>
          <cell r="C1816" t="str">
            <v>【主线副本75章 南郡之战中】-曹洪</v>
          </cell>
          <cell r="D1816">
            <v>10733</v>
          </cell>
          <cell r="E1816">
            <v>6</v>
          </cell>
          <cell r="F1816">
            <v>734</v>
          </cell>
          <cell r="G1816">
            <v>75</v>
          </cell>
          <cell r="H1816">
            <v>292</v>
          </cell>
          <cell r="I1816">
            <v>14046</v>
          </cell>
          <cell r="J1816">
            <v>0</v>
          </cell>
          <cell r="AR1816">
            <v>1446263</v>
          </cell>
        </row>
        <row r="1817">
          <cell r="A1817">
            <v>11756</v>
          </cell>
          <cell r="B1817" t="str">
            <v>曹洪</v>
          </cell>
          <cell r="C1817" t="str">
            <v>【主线副本75章 南郡之战中】-曹洪</v>
          </cell>
          <cell r="D1817">
            <v>10733</v>
          </cell>
          <cell r="E1817">
            <v>6</v>
          </cell>
          <cell r="F1817">
            <v>734</v>
          </cell>
          <cell r="G1817">
            <v>75</v>
          </cell>
          <cell r="H1817">
            <v>293</v>
          </cell>
          <cell r="I1817">
            <v>11023</v>
          </cell>
          <cell r="J1817">
            <v>1</v>
          </cell>
          <cell r="AR1817">
            <v>2016055</v>
          </cell>
        </row>
        <row r="1818">
          <cell r="A1818">
            <v>11757</v>
          </cell>
          <cell r="B1818" t="str">
            <v>曹仁随从</v>
          </cell>
          <cell r="C1818" t="str">
            <v>【主线副本75章 南郡之战中】-曹仁</v>
          </cell>
          <cell r="D1818">
            <v>10734</v>
          </cell>
          <cell r="E1818">
            <v>6</v>
          </cell>
          <cell r="F1818">
            <v>735</v>
          </cell>
          <cell r="G1818">
            <v>75</v>
          </cell>
          <cell r="H1818">
            <v>293</v>
          </cell>
          <cell r="I1818">
            <v>11054</v>
          </cell>
          <cell r="J1818">
            <v>0</v>
          </cell>
          <cell r="AR1818">
            <v>1461501</v>
          </cell>
        </row>
        <row r="1819">
          <cell r="A1819">
            <v>11758</v>
          </cell>
          <cell r="B1819" t="str">
            <v>曹仁护卫</v>
          </cell>
          <cell r="C1819" t="str">
            <v>【主线副本75章 南郡之战中】-曹仁</v>
          </cell>
          <cell r="D1819">
            <v>10734</v>
          </cell>
          <cell r="E1819">
            <v>6</v>
          </cell>
          <cell r="F1819">
            <v>735</v>
          </cell>
          <cell r="G1819">
            <v>75</v>
          </cell>
          <cell r="H1819">
            <v>293</v>
          </cell>
          <cell r="I1819">
            <v>13036</v>
          </cell>
          <cell r="J1819">
            <v>0</v>
          </cell>
          <cell r="AR1819">
            <v>1461494</v>
          </cell>
        </row>
        <row r="1820">
          <cell r="A1820">
            <v>11759</v>
          </cell>
          <cell r="B1820" t="str">
            <v>曹仁</v>
          </cell>
          <cell r="C1820" t="str">
            <v>【主线副本75章 南郡之战中】-曹仁</v>
          </cell>
          <cell r="D1820">
            <v>10734</v>
          </cell>
          <cell r="E1820">
            <v>6</v>
          </cell>
          <cell r="F1820">
            <v>735</v>
          </cell>
          <cell r="G1820">
            <v>75</v>
          </cell>
          <cell r="H1820">
            <v>294</v>
          </cell>
          <cell r="I1820">
            <v>11003</v>
          </cell>
          <cell r="J1820">
            <v>1</v>
          </cell>
          <cell r="AR1820">
            <v>2054271</v>
          </cell>
        </row>
        <row r="1821">
          <cell r="A1821">
            <v>11760</v>
          </cell>
          <cell r="B1821" t="str">
            <v>刘备袭杀军</v>
          </cell>
          <cell r="C1821" t="str">
            <v>【主线副本75章 南郡之战中】-刘备偷袭军1</v>
          </cell>
          <cell r="D1821">
            <v>10735</v>
          </cell>
          <cell r="E1821">
            <v>6</v>
          </cell>
          <cell r="F1821">
            <v>736</v>
          </cell>
          <cell r="G1821">
            <v>76</v>
          </cell>
          <cell r="H1821">
            <v>294</v>
          </cell>
          <cell r="I1821">
            <v>13036</v>
          </cell>
          <cell r="J1821">
            <v>0</v>
          </cell>
          <cell r="AR1821">
            <v>1476952</v>
          </cell>
        </row>
        <row r="1822">
          <cell r="A1822">
            <v>11761</v>
          </cell>
          <cell r="B1822" t="str">
            <v>刘备偷袭军</v>
          </cell>
          <cell r="C1822" t="str">
            <v>【主线副本76章 南郡之战下】-刘备偷袭军1</v>
          </cell>
          <cell r="D1822">
            <v>10735</v>
          </cell>
          <cell r="E1822">
            <v>6</v>
          </cell>
          <cell r="F1822">
            <v>736</v>
          </cell>
          <cell r="G1822">
            <v>76</v>
          </cell>
          <cell r="H1822">
            <v>294</v>
          </cell>
          <cell r="I1822">
            <v>14042</v>
          </cell>
          <cell r="J1822">
            <v>0</v>
          </cell>
          <cell r="AR1822">
            <v>1476952</v>
          </cell>
        </row>
        <row r="1823">
          <cell r="A1823">
            <v>11762</v>
          </cell>
          <cell r="B1823" t="str">
            <v>刘备袭杀军</v>
          </cell>
          <cell r="C1823" t="str">
            <v>【主线副本76章 南郡之战下】-刘备偷袭军2</v>
          </cell>
          <cell r="D1823">
            <v>10736</v>
          </cell>
          <cell r="E1823">
            <v>6</v>
          </cell>
          <cell r="F1823">
            <v>737</v>
          </cell>
          <cell r="G1823">
            <v>76</v>
          </cell>
          <cell r="H1823">
            <v>294</v>
          </cell>
          <cell r="I1823">
            <v>11053</v>
          </cell>
          <cell r="J1823">
            <v>0</v>
          </cell>
          <cell r="AR1823">
            <v>1476952</v>
          </cell>
        </row>
        <row r="1824">
          <cell r="A1824">
            <v>11763</v>
          </cell>
          <cell r="B1824" t="str">
            <v>刘备偷袭军</v>
          </cell>
          <cell r="C1824" t="str">
            <v>【主线副本76章 南郡之战下】-刘备偷袭军2</v>
          </cell>
          <cell r="D1824">
            <v>10736</v>
          </cell>
          <cell r="E1824">
            <v>6</v>
          </cell>
          <cell r="F1824">
            <v>737</v>
          </cell>
          <cell r="G1824">
            <v>76</v>
          </cell>
          <cell r="H1824">
            <v>294</v>
          </cell>
          <cell r="I1824">
            <v>11054</v>
          </cell>
          <cell r="J1824">
            <v>0</v>
          </cell>
          <cell r="AR1824">
            <v>1476952</v>
          </cell>
        </row>
        <row r="1825">
          <cell r="A1825">
            <v>11764</v>
          </cell>
          <cell r="B1825" t="str">
            <v>关羽亲随</v>
          </cell>
          <cell r="C1825" t="str">
            <v>【主线副本76章 南郡之战下】-关羽</v>
          </cell>
          <cell r="D1825">
            <v>10737</v>
          </cell>
          <cell r="E1825">
            <v>6</v>
          </cell>
          <cell r="F1825">
            <v>738</v>
          </cell>
          <cell r="G1825">
            <v>76</v>
          </cell>
          <cell r="H1825">
            <v>294</v>
          </cell>
          <cell r="I1825">
            <v>13036</v>
          </cell>
          <cell r="J1825">
            <v>0</v>
          </cell>
          <cell r="AR1825">
            <v>1476952</v>
          </cell>
        </row>
        <row r="1826">
          <cell r="A1826">
            <v>11765</v>
          </cell>
          <cell r="B1826" t="str">
            <v>关羽护卫</v>
          </cell>
          <cell r="C1826" t="str">
            <v>【主线副本76章 南郡之战下】-关羽</v>
          </cell>
          <cell r="D1826">
            <v>10737</v>
          </cell>
          <cell r="E1826">
            <v>6</v>
          </cell>
          <cell r="F1826">
            <v>738</v>
          </cell>
          <cell r="G1826">
            <v>76</v>
          </cell>
          <cell r="H1826">
            <v>294</v>
          </cell>
          <cell r="I1826">
            <v>14046</v>
          </cell>
          <cell r="J1826">
            <v>0</v>
          </cell>
          <cell r="AR1826">
            <v>1476952</v>
          </cell>
        </row>
        <row r="1827">
          <cell r="A1827">
            <v>11766</v>
          </cell>
          <cell r="B1827" t="str">
            <v>关羽</v>
          </cell>
          <cell r="C1827" t="str">
            <v>【主线副本76章 南郡之战下】-关羽</v>
          </cell>
          <cell r="D1827">
            <v>10737</v>
          </cell>
          <cell r="E1827">
            <v>6</v>
          </cell>
          <cell r="F1827">
            <v>738</v>
          </cell>
          <cell r="G1827">
            <v>76</v>
          </cell>
          <cell r="H1827">
            <v>295</v>
          </cell>
          <cell r="I1827">
            <v>12003</v>
          </cell>
          <cell r="J1827">
            <v>1</v>
          </cell>
          <cell r="AR1827">
            <v>2058342</v>
          </cell>
        </row>
        <row r="1828">
          <cell r="A1828">
            <v>11767</v>
          </cell>
          <cell r="B1828" t="str">
            <v>刘备虎啸军</v>
          </cell>
          <cell r="C1828" t="str">
            <v>【主线副本76章 南郡之战下】-刘备主力军1</v>
          </cell>
          <cell r="D1828">
            <v>10738</v>
          </cell>
          <cell r="E1828">
            <v>6</v>
          </cell>
          <cell r="F1828">
            <v>739</v>
          </cell>
          <cell r="G1828">
            <v>76</v>
          </cell>
          <cell r="H1828">
            <v>295</v>
          </cell>
          <cell r="I1828">
            <v>14047</v>
          </cell>
          <cell r="J1828">
            <v>0</v>
          </cell>
          <cell r="AR1828">
            <v>1492209</v>
          </cell>
        </row>
        <row r="1829">
          <cell r="A1829">
            <v>11768</v>
          </cell>
          <cell r="B1829" t="str">
            <v>刘备主力军</v>
          </cell>
          <cell r="C1829" t="str">
            <v>【主线副本76章 南郡之战下】-刘备主力军1</v>
          </cell>
          <cell r="D1829">
            <v>10738</v>
          </cell>
          <cell r="E1829">
            <v>6</v>
          </cell>
          <cell r="F1829">
            <v>739</v>
          </cell>
          <cell r="G1829">
            <v>76</v>
          </cell>
          <cell r="H1829">
            <v>295</v>
          </cell>
          <cell r="I1829">
            <v>11042</v>
          </cell>
          <cell r="J1829">
            <v>0</v>
          </cell>
          <cell r="AR1829">
            <v>1492216</v>
          </cell>
        </row>
        <row r="1830">
          <cell r="A1830">
            <v>11769</v>
          </cell>
          <cell r="B1830" t="str">
            <v>刘备虎啸军</v>
          </cell>
          <cell r="C1830" t="str">
            <v>【主线副本76章 南郡之战下】-刘备主力军2</v>
          </cell>
          <cell r="D1830">
            <v>10739</v>
          </cell>
          <cell r="E1830">
            <v>6</v>
          </cell>
          <cell r="F1830">
            <v>740</v>
          </cell>
          <cell r="G1830">
            <v>76</v>
          </cell>
          <cell r="H1830">
            <v>295</v>
          </cell>
          <cell r="I1830">
            <v>14047</v>
          </cell>
          <cell r="J1830">
            <v>0</v>
          </cell>
          <cell r="AR1830">
            <v>1492209</v>
          </cell>
        </row>
        <row r="1831">
          <cell r="A1831">
            <v>11770</v>
          </cell>
          <cell r="B1831" t="str">
            <v>刘备主力军</v>
          </cell>
          <cell r="C1831" t="str">
            <v>【主线副本76章 南郡之战下】-刘备主力军2</v>
          </cell>
          <cell r="D1831">
            <v>10739</v>
          </cell>
          <cell r="E1831">
            <v>6</v>
          </cell>
          <cell r="F1831">
            <v>740</v>
          </cell>
          <cell r="G1831">
            <v>76</v>
          </cell>
          <cell r="H1831">
            <v>295</v>
          </cell>
          <cell r="I1831">
            <v>14046</v>
          </cell>
          <cell r="J1831">
            <v>0</v>
          </cell>
          <cell r="AR1831">
            <v>1492216</v>
          </cell>
        </row>
        <row r="1832">
          <cell r="A1832">
            <v>11771</v>
          </cell>
          <cell r="B1832" t="str">
            <v>刘备随从</v>
          </cell>
          <cell r="C1832" t="str">
            <v>【主线副本76章 南郡之战下】-刘备</v>
          </cell>
          <cell r="D1832">
            <v>10740</v>
          </cell>
          <cell r="E1832">
            <v>6</v>
          </cell>
          <cell r="F1832">
            <v>741</v>
          </cell>
          <cell r="G1832">
            <v>76</v>
          </cell>
          <cell r="H1832">
            <v>295</v>
          </cell>
          <cell r="I1832">
            <v>14045</v>
          </cell>
          <cell r="J1832">
            <v>0</v>
          </cell>
          <cell r="AR1832">
            <v>1492209</v>
          </cell>
        </row>
        <row r="1833">
          <cell r="A1833">
            <v>11772</v>
          </cell>
          <cell r="B1833" t="str">
            <v>刘备护卫</v>
          </cell>
          <cell r="C1833" t="str">
            <v>【主线副本76章 南郡之战下】-刘备</v>
          </cell>
          <cell r="D1833">
            <v>10740</v>
          </cell>
          <cell r="E1833">
            <v>6</v>
          </cell>
          <cell r="F1833">
            <v>741</v>
          </cell>
          <cell r="G1833">
            <v>76</v>
          </cell>
          <cell r="H1833">
            <v>295</v>
          </cell>
          <cell r="I1833">
            <v>14043</v>
          </cell>
          <cell r="J1833">
            <v>0</v>
          </cell>
          <cell r="AR1833">
            <v>1492216</v>
          </cell>
        </row>
        <row r="1834">
          <cell r="A1834">
            <v>11773</v>
          </cell>
          <cell r="B1834" t="str">
            <v>刘备</v>
          </cell>
          <cell r="C1834" t="str">
            <v>【主线副本76章 南郡之战下】-刘备</v>
          </cell>
          <cell r="D1834">
            <v>10740</v>
          </cell>
          <cell r="E1834">
            <v>6</v>
          </cell>
          <cell r="F1834">
            <v>741</v>
          </cell>
          <cell r="G1834">
            <v>76</v>
          </cell>
          <cell r="H1834">
            <v>296</v>
          </cell>
          <cell r="I1834">
            <v>12008</v>
          </cell>
          <cell r="J1834">
            <v>1</v>
          </cell>
          <cell r="AR1834">
            <v>2079643</v>
          </cell>
        </row>
        <row r="1835">
          <cell r="A1835">
            <v>11774</v>
          </cell>
          <cell r="B1835" t="str">
            <v>刘备骑兵</v>
          </cell>
          <cell r="C1835" t="str">
            <v>【主线副本76章 南郡之战下】-刘备精锐军1</v>
          </cell>
          <cell r="D1835">
            <v>10741</v>
          </cell>
          <cell r="E1835">
            <v>6</v>
          </cell>
          <cell r="F1835">
            <v>742</v>
          </cell>
          <cell r="G1835">
            <v>76</v>
          </cell>
          <cell r="H1835">
            <v>296</v>
          </cell>
          <cell r="I1835">
            <v>11054</v>
          </cell>
          <cell r="J1835">
            <v>0</v>
          </cell>
          <cell r="AR1835">
            <v>1507692</v>
          </cell>
        </row>
        <row r="1836">
          <cell r="A1836">
            <v>11775</v>
          </cell>
          <cell r="B1836" t="str">
            <v>刘备精锐军</v>
          </cell>
          <cell r="C1836" t="str">
            <v>【主线副本76章 南郡之战下】-刘备精锐军1</v>
          </cell>
          <cell r="D1836">
            <v>10741</v>
          </cell>
          <cell r="E1836">
            <v>6</v>
          </cell>
          <cell r="F1836">
            <v>742</v>
          </cell>
          <cell r="G1836">
            <v>76</v>
          </cell>
          <cell r="H1836">
            <v>296</v>
          </cell>
          <cell r="I1836">
            <v>14047</v>
          </cell>
          <cell r="J1836">
            <v>0</v>
          </cell>
          <cell r="AR1836">
            <v>1507685</v>
          </cell>
        </row>
        <row r="1837">
          <cell r="A1837">
            <v>11776</v>
          </cell>
          <cell r="B1837" t="str">
            <v>刘备骑兵</v>
          </cell>
          <cell r="C1837" t="str">
            <v>【主线副本76章 南郡之战下】-刘备精锐军2</v>
          </cell>
          <cell r="D1837">
            <v>10742</v>
          </cell>
          <cell r="E1837">
            <v>6</v>
          </cell>
          <cell r="F1837">
            <v>743</v>
          </cell>
          <cell r="G1837">
            <v>76</v>
          </cell>
          <cell r="H1837">
            <v>296</v>
          </cell>
          <cell r="I1837">
            <v>13036</v>
          </cell>
          <cell r="J1837">
            <v>0</v>
          </cell>
          <cell r="AR1837">
            <v>1507692</v>
          </cell>
        </row>
        <row r="1838">
          <cell r="A1838">
            <v>11777</v>
          </cell>
          <cell r="B1838" t="str">
            <v>刘备精锐军</v>
          </cell>
          <cell r="C1838" t="str">
            <v>【主线副本76章 南郡之战下】-刘备精锐军2</v>
          </cell>
          <cell r="D1838">
            <v>10742</v>
          </cell>
          <cell r="E1838">
            <v>6</v>
          </cell>
          <cell r="F1838">
            <v>743</v>
          </cell>
          <cell r="G1838">
            <v>76</v>
          </cell>
          <cell r="H1838">
            <v>296</v>
          </cell>
          <cell r="I1838">
            <v>14048</v>
          </cell>
          <cell r="J1838">
            <v>0</v>
          </cell>
          <cell r="AR1838">
            <v>1507685</v>
          </cell>
        </row>
        <row r="1839">
          <cell r="A1839">
            <v>11778</v>
          </cell>
          <cell r="B1839" t="str">
            <v>诸葛均弟子</v>
          </cell>
          <cell r="C1839" t="str">
            <v>【主线副本76章 南郡之战下】-诸葛亮</v>
          </cell>
          <cell r="D1839">
            <v>10743</v>
          </cell>
          <cell r="E1839">
            <v>6</v>
          </cell>
          <cell r="F1839">
            <v>744</v>
          </cell>
          <cell r="G1839">
            <v>76</v>
          </cell>
          <cell r="H1839">
            <v>296</v>
          </cell>
          <cell r="I1839">
            <v>14045</v>
          </cell>
          <cell r="J1839">
            <v>0</v>
          </cell>
          <cell r="AR1839">
            <v>1507692</v>
          </cell>
        </row>
        <row r="1840">
          <cell r="A1840">
            <v>11779</v>
          </cell>
          <cell r="B1840" t="str">
            <v>诸葛均护卫</v>
          </cell>
          <cell r="C1840" t="str">
            <v>【主线副本76章 南郡之战下】-诸葛亮</v>
          </cell>
          <cell r="D1840">
            <v>10743</v>
          </cell>
          <cell r="E1840">
            <v>6</v>
          </cell>
          <cell r="F1840">
            <v>744</v>
          </cell>
          <cell r="G1840">
            <v>76</v>
          </cell>
          <cell r="H1840">
            <v>296</v>
          </cell>
          <cell r="I1840">
            <v>14046</v>
          </cell>
          <cell r="J1840">
            <v>0</v>
          </cell>
          <cell r="AR1840">
            <v>1507685</v>
          </cell>
        </row>
        <row r="1841">
          <cell r="A1841">
            <v>11780</v>
          </cell>
          <cell r="B1841" t="str">
            <v>诸葛亮</v>
          </cell>
          <cell r="C1841" t="str">
            <v>【主线副本76章 南郡之战下】-诸葛亮</v>
          </cell>
          <cell r="D1841">
            <v>10743</v>
          </cell>
          <cell r="E1841">
            <v>6</v>
          </cell>
          <cell r="F1841">
            <v>744</v>
          </cell>
          <cell r="G1841">
            <v>76</v>
          </cell>
          <cell r="H1841">
            <v>297</v>
          </cell>
          <cell r="I1841">
            <v>12009</v>
          </cell>
          <cell r="J1841">
            <v>1</v>
          </cell>
          <cell r="AR1841">
            <v>2100673</v>
          </cell>
        </row>
        <row r="1842">
          <cell r="A1842">
            <v>11781</v>
          </cell>
          <cell r="B1842" t="str">
            <v>赵云随从</v>
          </cell>
          <cell r="C1842" t="str">
            <v>【主线副本76章 南郡之战下】-赵云</v>
          </cell>
          <cell r="D1842">
            <v>10744</v>
          </cell>
          <cell r="E1842">
            <v>6</v>
          </cell>
          <cell r="F1842">
            <v>745</v>
          </cell>
          <cell r="G1842">
            <v>76</v>
          </cell>
          <cell r="H1842">
            <v>297</v>
          </cell>
          <cell r="I1842">
            <v>11053</v>
          </cell>
          <cell r="J1842">
            <v>0</v>
          </cell>
          <cell r="AR1842">
            <v>1522966</v>
          </cell>
        </row>
        <row r="1843">
          <cell r="A1843">
            <v>11782</v>
          </cell>
          <cell r="B1843" t="str">
            <v>赵云护卫</v>
          </cell>
          <cell r="C1843" t="str">
            <v>【主线副本76章 南郡之战下】-赵云</v>
          </cell>
          <cell r="D1843">
            <v>10744</v>
          </cell>
          <cell r="E1843">
            <v>6</v>
          </cell>
          <cell r="F1843">
            <v>745</v>
          </cell>
          <cell r="G1843">
            <v>76</v>
          </cell>
          <cell r="H1843">
            <v>297</v>
          </cell>
          <cell r="I1843">
            <v>11054</v>
          </cell>
          <cell r="J1843">
            <v>0</v>
          </cell>
          <cell r="AR1843">
            <v>1522966</v>
          </cell>
        </row>
        <row r="1844">
          <cell r="A1844">
            <v>11783</v>
          </cell>
          <cell r="B1844" t="str">
            <v>赵云</v>
          </cell>
          <cell r="C1844" t="str">
            <v>【主线副本76章 南郡之战下】-赵云</v>
          </cell>
          <cell r="D1844">
            <v>10744</v>
          </cell>
          <cell r="E1844">
            <v>6</v>
          </cell>
          <cell r="F1844">
            <v>745</v>
          </cell>
          <cell r="G1844">
            <v>76</v>
          </cell>
          <cell r="H1844">
            <v>298</v>
          </cell>
          <cell r="I1844">
            <v>12001</v>
          </cell>
          <cell r="J1844">
            <v>1</v>
          </cell>
          <cell r="AR1844">
            <v>2139623</v>
          </cell>
        </row>
        <row r="1845">
          <cell r="A1845">
            <v>11784</v>
          </cell>
          <cell r="B1845" t="str">
            <v>荆南攻杀军</v>
          </cell>
          <cell r="C1845" t="str">
            <v>【主线副本76章 南郡之战下】-荆南讨伐军1</v>
          </cell>
          <cell r="D1845">
            <v>10745</v>
          </cell>
          <cell r="E1845">
            <v>6</v>
          </cell>
          <cell r="F1845">
            <v>746</v>
          </cell>
          <cell r="G1845">
            <v>77</v>
          </cell>
          <cell r="H1845">
            <v>298</v>
          </cell>
          <cell r="I1845">
            <v>11054</v>
          </cell>
          <cell r="J1845">
            <v>0</v>
          </cell>
          <cell r="AR1845">
            <v>1538466</v>
          </cell>
        </row>
        <row r="1846">
          <cell r="A1846">
            <v>11785</v>
          </cell>
          <cell r="B1846" t="str">
            <v>荆南讨伐军</v>
          </cell>
          <cell r="C1846" t="str">
            <v>【主线副本77章 荆南四郡上】-荆南讨伐军1</v>
          </cell>
          <cell r="D1846">
            <v>10745</v>
          </cell>
          <cell r="E1846">
            <v>6</v>
          </cell>
          <cell r="F1846">
            <v>746</v>
          </cell>
          <cell r="G1846">
            <v>77</v>
          </cell>
          <cell r="H1846">
            <v>298</v>
          </cell>
          <cell r="I1846">
            <v>14050</v>
          </cell>
          <cell r="J1846">
            <v>0</v>
          </cell>
          <cell r="AR1846">
            <v>1538473</v>
          </cell>
        </row>
        <row r="1847">
          <cell r="A1847">
            <v>11786</v>
          </cell>
          <cell r="B1847" t="str">
            <v>荆南攻杀军</v>
          </cell>
          <cell r="C1847" t="str">
            <v>【主线副本77章 荆南四郡上】-荆南讨伐军2</v>
          </cell>
          <cell r="D1847">
            <v>10746</v>
          </cell>
          <cell r="E1847">
            <v>6</v>
          </cell>
          <cell r="F1847">
            <v>747</v>
          </cell>
          <cell r="G1847">
            <v>77</v>
          </cell>
          <cell r="H1847">
            <v>298</v>
          </cell>
          <cell r="I1847">
            <v>11053</v>
          </cell>
          <cell r="J1847">
            <v>0</v>
          </cell>
          <cell r="AR1847">
            <v>1538466</v>
          </cell>
        </row>
        <row r="1848">
          <cell r="A1848">
            <v>11787</v>
          </cell>
          <cell r="B1848" t="str">
            <v>荆南讨伐军</v>
          </cell>
          <cell r="C1848" t="str">
            <v>【主线副本77章 荆南四郡上】-荆南讨伐军2</v>
          </cell>
          <cell r="D1848">
            <v>10746</v>
          </cell>
          <cell r="E1848">
            <v>6</v>
          </cell>
          <cell r="F1848">
            <v>747</v>
          </cell>
          <cell r="G1848">
            <v>77</v>
          </cell>
          <cell r="H1848">
            <v>298</v>
          </cell>
          <cell r="I1848">
            <v>13036</v>
          </cell>
          <cell r="J1848">
            <v>0</v>
          </cell>
          <cell r="AR1848">
            <v>1538473</v>
          </cell>
        </row>
        <row r="1849">
          <cell r="A1849">
            <v>11788</v>
          </cell>
          <cell r="B1849" t="str">
            <v>马良弟子</v>
          </cell>
          <cell r="C1849" t="str">
            <v>【主线副本77章 荆南四郡上】-马良</v>
          </cell>
          <cell r="D1849">
            <v>10747</v>
          </cell>
          <cell r="E1849">
            <v>6</v>
          </cell>
          <cell r="F1849">
            <v>748</v>
          </cell>
          <cell r="G1849">
            <v>77</v>
          </cell>
          <cell r="H1849">
            <v>298</v>
          </cell>
          <cell r="I1849">
            <v>14045</v>
          </cell>
          <cell r="J1849">
            <v>0</v>
          </cell>
          <cell r="AR1849">
            <v>1538466</v>
          </cell>
        </row>
        <row r="1850">
          <cell r="A1850">
            <v>11789</v>
          </cell>
          <cell r="B1850" t="str">
            <v>马良随从</v>
          </cell>
          <cell r="C1850" t="str">
            <v>【主线副本77章 荆南四郡上】-马良</v>
          </cell>
          <cell r="D1850">
            <v>10747</v>
          </cell>
          <cell r="E1850">
            <v>6</v>
          </cell>
          <cell r="F1850">
            <v>748</v>
          </cell>
          <cell r="G1850">
            <v>77</v>
          </cell>
          <cell r="H1850">
            <v>298</v>
          </cell>
          <cell r="I1850">
            <v>11053</v>
          </cell>
          <cell r="J1850">
            <v>0</v>
          </cell>
          <cell r="AR1850">
            <v>1538473</v>
          </cell>
        </row>
        <row r="1851">
          <cell r="A1851">
            <v>11790</v>
          </cell>
          <cell r="B1851" t="str">
            <v>马良</v>
          </cell>
          <cell r="C1851" t="str">
            <v>【主线副本77章 荆南四郡上】-马良</v>
          </cell>
          <cell r="D1851">
            <v>10747</v>
          </cell>
          <cell r="E1851">
            <v>6</v>
          </cell>
          <cell r="F1851">
            <v>748</v>
          </cell>
          <cell r="G1851">
            <v>77</v>
          </cell>
          <cell r="H1851">
            <v>299</v>
          </cell>
          <cell r="I1851">
            <v>12013</v>
          </cell>
          <cell r="J1851">
            <v>1</v>
          </cell>
          <cell r="AR1851">
            <v>2143067</v>
          </cell>
        </row>
        <row r="1852">
          <cell r="A1852">
            <v>11791</v>
          </cell>
          <cell r="B1852" t="str">
            <v>零陵主力军</v>
          </cell>
          <cell r="C1852" t="str">
            <v>【主线副本77章 荆南四郡上】-零陵城防军1</v>
          </cell>
          <cell r="D1852">
            <v>10748</v>
          </cell>
          <cell r="E1852">
            <v>6</v>
          </cell>
          <cell r="F1852">
            <v>749</v>
          </cell>
          <cell r="G1852">
            <v>77</v>
          </cell>
          <cell r="H1852">
            <v>299</v>
          </cell>
          <cell r="I1852">
            <v>14046</v>
          </cell>
          <cell r="J1852">
            <v>0</v>
          </cell>
          <cell r="AR1852">
            <v>1553762</v>
          </cell>
        </row>
        <row r="1853">
          <cell r="A1853">
            <v>11792</v>
          </cell>
          <cell r="B1853" t="str">
            <v>零陵城防军</v>
          </cell>
          <cell r="C1853" t="str">
            <v>【主线副本77章 荆南四郡上】-零陵城防军1</v>
          </cell>
          <cell r="D1853">
            <v>10748</v>
          </cell>
          <cell r="E1853">
            <v>6</v>
          </cell>
          <cell r="F1853">
            <v>749</v>
          </cell>
          <cell r="G1853">
            <v>77</v>
          </cell>
          <cell r="H1853">
            <v>299</v>
          </cell>
          <cell r="I1853">
            <v>11053</v>
          </cell>
          <cell r="J1853">
            <v>0</v>
          </cell>
          <cell r="AR1853">
            <v>1553762</v>
          </cell>
        </row>
        <row r="1854">
          <cell r="A1854">
            <v>11793</v>
          </cell>
          <cell r="B1854" t="str">
            <v>零陵主力军</v>
          </cell>
          <cell r="C1854" t="str">
            <v>【主线副本77章 荆南四郡上】-零陵城防军2</v>
          </cell>
          <cell r="D1854">
            <v>10749</v>
          </cell>
          <cell r="E1854">
            <v>6</v>
          </cell>
          <cell r="F1854">
            <v>750</v>
          </cell>
          <cell r="G1854">
            <v>77</v>
          </cell>
          <cell r="H1854">
            <v>299</v>
          </cell>
          <cell r="I1854">
            <v>11054</v>
          </cell>
          <cell r="J1854">
            <v>0</v>
          </cell>
          <cell r="AR1854">
            <v>1553762</v>
          </cell>
        </row>
        <row r="1855">
          <cell r="A1855">
            <v>11794</v>
          </cell>
          <cell r="B1855" t="str">
            <v>零陵城防军</v>
          </cell>
          <cell r="C1855" t="str">
            <v>【主线副本77章 荆南四郡上】-零陵城防军2</v>
          </cell>
          <cell r="D1855">
            <v>10749</v>
          </cell>
          <cell r="E1855">
            <v>6</v>
          </cell>
          <cell r="F1855">
            <v>750</v>
          </cell>
          <cell r="G1855">
            <v>77</v>
          </cell>
          <cell r="H1855">
            <v>299</v>
          </cell>
          <cell r="I1855">
            <v>14046</v>
          </cell>
          <cell r="J1855">
            <v>0</v>
          </cell>
          <cell r="AR1855">
            <v>1553762</v>
          </cell>
        </row>
        <row r="1856">
          <cell r="A1856">
            <v>11795</v>
          </cell>
          <cell r="B1856" t="str">
            <v>刘贤随从</v>
          </cell>
          <cell r="C1856" t="str">
            <v>【主线副本77章 荆南四郡上】-刘贤</v>
          </cell>
          <cell r="D1856">
            <v>10750</v>
          </cell>
          <cell r="E1856">
            <v>6</v>
          </cell>
          <cell r="F1856">
            <v>751</v>
          </cell>
          <cell r="G1856">
            <v>77</v>
          </cell>
          <cell r="H1856">
            <v>299</v>
          </cell>
          <cell r="I1856">
            <v>14043</v>
          </cell>
          <cell r="J1856">
            <v>0</v>
          </cell>
          <cell r="AR1856">
            <v>1553762</v>
          </cell>
        </row>
        <row r="1857">
          <cell r="A1857">
            <v>11796</v>
          </cell>
          <cell r="B1857" t="str">
            <v>刘贤护卫</v>
          </cell>
          <cell r="C1857" t="str">
            <v>【主线副本77章 荆南四郡上】-刘贤</v>
          </cell>
          <cell r="D1857">
            <v>10750</v>
          </cell>
          <cell r="E1857">
            <v>6</v>
          </cell>
          <cell r="F1857">
            <v>751</v>
          </cell>
          <cell r="G1857">
            <v>77</v>
          </cell>
          <cell r="H1857">
            <v>299</v>
          </cell>
          <cell r="I1857">
            <v>14046</v>
          </cell>
          <cell r="J1857">
            <v>0</v>
          </cell>
          <cell r="AR1857">
            <v>1553762</v>
          </cell>
        </row>
        <row r="1858">
          <cell r="A1858">
            <v>11797</v>
          </cell>
          <cell r="B1858" t="str">
            <v>刘贤</v>
          </cell>
          <cell r="C1858" t="str">
            <v>【主线副本77章 荆南四郡上】-刘贤</v>
          </cell>
          <cell r="D1858">
            <v>10750</v>
          </cell>
          <cell r="E1858">
            <v>6</v>
          </cell>
          <cell r="F1858">
            <v>751</v>
          </cell>
          <cell r="G1858">
            <v>77</v>
          </cell>
          <cell r="H1858">
            <v>300</v>
          </cell>
          <cell r="I1858">
            <v>12031</v>
          </cell>
          <cell r="J1858">
            <v>1</v>
          </cell>
          <cell r="AR1858">
            <v>2181792</v>
          </cell>
        </row>
        <row r="1859">
          <cell r="A1859">
            <v>11798</v>
          </cell>
          <cell r="B1859" t="str">
            <v>零陵主力军</v>
          </cell>
          <cell r="C1859" t="str">
            <v>【主线副本77章 荆南四郡上】-零陵精锐军1</v>
          </cell>
          <cell r="D1859">
            <v>10751</v>
          </cell>
          <cell r="E1859">
            <v>6</v>
          </cell>
          <cell r="F1859">
            <v>752</v>
          </cell>
          <cell r="G1859">
            <v>77</v>
          </cell>
          <cell r="H1859">
            <v>300</v>
          </cell>
          <cell r="I1859">
            <v>14045</v>
          </cell>
          <cell r="J1859">
            <v>0</v>
          </cell>
          <cell r="AR1859">
            <v>1579042</v>
          </cell>
        </row>
        <row r="1860">
          <cell r="A1860">
            <v>11799</v>
          </cell>
          <cell r="B1860" t="str">
            <v>零陵精锐军</v>
          </cell>
          <cell r="C1860" t="str">
            <v>【主线副本77章 荆南四郡上】-零陵精锐军1</v>
          </cell>
          <cell r="D1860">
            <v>10751</v>
          </cell>
          <cell r="E1860">
            <v>6</v>
          </cell>
          <cell r="F1860">
            <v>752</v>
          </cell>
          <cell r="G1860">
            <v>77</v>
          </cell>
          <cell r="H1860">
            <v>300</v>
          </cell>
          <cell r="I1860">
            <v>11054</v>
          </cell>
          <cell r="J1860">
            <v>0</v>
          </cell>
          <cell r="AR1860">
            <v>1579042</v>
          </cell>
        </row>
        <row r="1861">
          <cell r="A1861">
            <v>11800</v>
          </cell>
          <cell r="B1861" t="str">
            <v>零陵主力军</v>
          </cell>
          <cell r="C1861" t="str">
            <v>【主线副本77章 荆南四郡上】-零陵精锐军2</v>
          </cell>
          <cell r="D1861">
            <v>10752</v>
          </cell>
          <cell r="E1861">
            <v>6</v>
          </cell>
          <cell r="F1861">
            <v>753</v>
          </cell>
          <cell r="G1861">
            <v>77</v>
          </cell>
          <cell r="H1861">
            <v>300</v>
          </cell>
          <cell r="I1861">
            <v>11053</v>
          </cell>
          <cell r="J1861">
            <v>0</v>
          </cell>
          <cell r="AR1861">
            <v>1579042</v>
          </cell>
        </row>
        <row r="1862">
          <cell r="A1862">
            <v>11801</v>
          </cell>
          <cell r="B1862" t="str">
            <v>零陵精锐军</v>
          </cell>
          <cell r="C1862" t="str">
            <v>【主线副本77章 荆南四郡上】-零陵精锐军2</v>
          </cell>
          <cell r="D1862">
            <v>10752</v>
          </cell>
          <cell r="E1862">
            <v>6</v>
          </cell>
          <cell r="F1862">
            <v>753</v>
          </cell>
          <cell r="G1862">
            <v>77</v>
          </cell>
          <cell r="H1862">
            <v>300</v>
          </cell>
          <cell r="I1862">
            <v>11042</v>
          </cell>
          <cell r="J1862">
            <v>0</v>
          </cell>
          <cell r="AR1862">
            <v>1579042</v>
          </cell>
        </row>
        <row r="1863">
          <cell r="A1863">
            <v>11802</v>
          </cell>
          <cell r="B1863" t="str">
            <v>刘度护卫</v>
          </cell>
          <cell r="C1863" t="str">
            <v>【主线副本77章 荆南四郡上】-刘度</v>
          </cell>
          <cell r="D1863">
            <v>10753</v>
          </cell>
          <cell r="E1863">
            <v>6</v>
          </cell>
          <cell r="F1863">
            <v>754</v>
          </cell>
          <cell r="G1863">
            <v>77</v>
          </cell>
          <cell r="H1863">
            <v>300</v>
          </cell>
          <cell r="I1863">
            <v>11054</v>
          </cell>
          <cell r="J1863">
            <v>0</v>
          </cell>
          <cell r="AR1863">
            <v>1579042</v>
          </cell>
        </row>
        <row r="1864">
          <cell r="A1864">
            <v>11803</v>
          </cell>
          <cell r="B1864" t="str">
            <v>刘度医生</v>
          </cell>
          <cell r="C1864" t="str">
            <v>【主线副本77章 荆南四郡上】-刘度</v>
          </cell>
          <cell r="D1864">
            <v>10753</v>
          </cell>
          <cell r="E1864">
            <v>6</v>
          </cell>
          <cell r="F1864">
            <v>754</v>
          </cell>
          <cell r="G1864">
            <v>77</v>
          </cell>
          <cell r="H1864">
            <v>300</v>
          </cell>
          <cell r="I1864">
            <v>14044</v>
          </cell>
          <cell r="J1864">
            <v>0</v>
          </cell>
          <cell r="AR1864">
            <v>1579042</v>
          </cell>
        </row>
        <row r="1865">
          <cell r="A1865">
            <v>11804</v>
          </cell>
          <cell r="B1865" t="str">
            <v>刘度</v>
          </cell>
          <cell r="C1865" t="str">
            <v>【主线副本77章 荆南四郡上】-刘度</v>
          </cell>
          <cell r="D1865">
            <v>10753</v>
          </cell>
          <cell r="E1865">
            <v>6</v>
          </cell>
          <cell r="F1865">
            <v>754</v>
          </cell>
          <cell r="G1865">
            <v>77</v>
          </cell>
          <cell r="H1865">
            <v>301</v>
          </cell>
          <cell r="I1865">
            <v>13018</v>
          </cell>
          <cell r="J1865">
            <v>1</v>
          </cell>
          <cell r="AR1865">
            <v>2203043</v>
          </cell>
        </row>
        <row r="1866">
          <cell r="A1866">
            <v>11805</v>
          </cell>
          <cell r="B1866" t="str">
            <v>邢道荣护卫</v>
          </cell>
          <cell r="C1866" t="str">
            <v>【主线副本77章 荆南四郡上】-邢道荣</v>
          </cell>
          <cell r="D1866">
            <v>10754</v>
          </cell>
          <cell r="E1866">
            <v>6</v>
          </cell>
          <cell r="F1866">
            <v>755</v>
          </cell>
          <cell r="G1866">
            <v>77</v>
          </cell>
          <cell r="H1866">
            <v>301</v>
          </cell>
          <cell r="I1866">
            <v>14050</v>
          </cell>
          <cell r="J1866">
            <v>0</v>
          </cell>
          <cell r="AR1866">
            <v>1594442</v>
          </cell>
        </row>
        <row r="1867">
          <cell r="A1867">
            <v>11806</v>
          </cell>
          <cell r="B1867" t="str">
            <v>邢道荣亲兵</v>
          </cell>
          <cell r="C1867" t="str">
            <v>【主线副本77章 荆南四郡上】-邢道荣</v>
          </cell>
          <cell r="D1867">
            <v>10754</v>
          </cell>
          <cell r="E1867">
            <v>6</v>
          </cell>
          <cell r="F1867">
            <v>755</v>
          </cell>
          <cell r="G1867">
            <v>77</v>
          </cell>
          <cell r="H1867">
            <v>301</v>
          </cell>
          <cell r="I1867">
            <v>14048</v>
          </cell>
          <cell r="J1867">
            <v>0</v>
          </cell>
          <cell r="AR1867">
            <v>1594442</v>
          </cell>
        </row>
        <row r="1868">
          <cell r="A1868">
            <v>11807</v>
          </cell>
          <cell r="B1868" t="str">
            <v>邢道荣</v>
          </cell>
          <cell r="C1868" t="str">
            <v>【主线副本77章 荆南四郡上】-邢道荣</v>
          </cell>
          <cell r="D1868">
            <v>10754</v>
          </cell>
          <cell r="E1868">
            <v>6</v>
          </cell>
          <cell r="F1868">
            <v>755</v>
          </cell>
          <cell r="G1868">
            <v>77</v>
          </cell>
          <cell r="H1868">
            <v>302</v>
          </cell>
          <cell r="I1868">
            <v>14034</v>
          </cell>
          <cell r="J1868">
            <v>1</v>
          </cell>
          <cell r="AR1868">
            <v>2243187</v>
          </cell>
        </row>
        <row r="1869">
          <cell r="A1869">
            <v>11808</v>
          </cell>
          <cell r="B1869" t="str">
            <v>桂阳弓弩兵</v>
          </cell>
          <cell r="C1869" t="str">
            <v>【主线副本77章 荆南四郡上】-桂阳城防军1</v>
          </cell>
          <cell r="D1869">
            <v>10755</v>
          </cell>
          <cell r="E1869">
            <v>6</v>
          </cell>
          <cell r="F1869">
            <v>756</v>
          </cell>
          <cell r="G1869">
            <v>78</v>
          </cell>
          <cell r="H1869">
            <v>302</v>
          </cell>
          <cell r="I1869">
            <v>14050</v>
          </cell>
          <cell r="J1869">
            <v>0</v>
          </cell>
          <cell r="AR1869">
            <v>1610082</v>
          </cell>
        </row>
        <row r="1870">
          <cell r="A1870">
            <v>11809</v>
          </cell>
          <cell r="B1870" t="str">
            <v>桂阳城防军</v>
          </cell>
          <cell r="C1870" t="str">
            <v>【主线副本78章 荆南四郡中】-桂阳城防军1</v>
          </cell>
          <cell r="D1870">
            <v>10755</v>
          </cell>
          <cell r="E1870">
            <v>6</v>
          </cell>
          <cell r="F1870">
            <v>756</v>
          </cell>
          <cell r="G1870">
            <v>78</v>
          </cell>
          <cell r="H1870">
            <v>302</v>
          </cell>
          <cell r="I1870">
            <v>14046</v>
          </cell>
          <cell r="J1870">
            <v>0</v>
          </cell>
          <cell r="AR1870">
            <v>1610082</v>
          </cell>
        </row>
        <row r="1871">
          <cell r="A1871">
            <v>11810</v>
          </cell>
          <cell r="B1871" t="str">
            <v>桂阳弓弩兵</v>
          </cell>
          <cell r="C1871" t="str">
            <v>【主线副本78章 荆南四郡中】-桂阳城防军2</v>
          </cell>
          <cell r="D1871">
            <v>10756</v>
          </cell>
          <cell r="E1871">
            <v>6</v>
          </cell>
          <cell r="F1871">
            <v>757</v>
          </cell>
          <cell r="G1871">
            <v>78</v>
          </cell>
          <cell r="H1871">
            <v>302</v>
          </cell>
          <cell r="I1871">
            <v>14042</v>
          </cell>
          <cell r="J1871">
            <v>0</v>
          </cell>
          <cell r="AR1871">
            <v>1610082</v>
          </cell>
        </row>
        <row r="1872">
          <cell r="A1872">
            <v>11811</v>
          </cell>
          <cell r="B1872" t="str">
            <v>桂阳城防军</v>
          </cell>
          <cell r="C1872" t="str">
            <v>【主线副本78章 荆南四郡中】-桂阳城防军2</v>
          </cell>
          <cell r="D1872">
            <v>10756</v>
          </cell>
          <cell r="E1872">
            <v>6</v>
          </cell>
          <cell r="F1872">
            <v>757</v>
          </cell>
          <cell r="G1872">
            <v>78</v>
          </cell>
          <cell r="H1872">
            <v>302</v>
          </cell>
          <cell r="I1872">
            <v>14043</v>
          </cell>
          <cell r="J1872">
            <v>0</v>
          </cell>
          <cell r="AR1872">
            <v>1610082</v>
          </cell>
        </row>
        <row r="1873">
          <cell r="A1873">
            <v>11812</v>
          </cell>
          <cell r="B1873" t="str">
            <v>陈应护卫</v>
          </cell>
          <cell r="C1873" t="str">
            <v>【主线副本78章 荆南四郡中】-陈应</v>
          </cell>
          <cell r="D1873">
            <v>10757</v>
          </cell>
          <cell r="E1873">
            <v>6</v>
          </cell>
          <cell r="F1873">
            <v>758</v>
          </cell>
          <cell r="G1873">
            <v>78</v>
          </cell>
          <cell r="H1873">
            <v>302</v>
          </cell>
          <cell r="I1873">
            <v>13036</v>
          </cell>
          <cell r="J1873">
            <v>0</v>
          </cell>
          <cell r="AR1873">
            <v>1610082</v>
          </cell>
        </row>
        <row r="1874">
          <cell r="A1874">
            <v>11813</v>
          </cell>
          <cell r="B1874" t="str">
            <v>陈应亲兵</v>
          </cell>
          <cell r="C1874" t="str">
            <v>【主线副本78章 荆南四郡中】-陈应</v>
          </cell>
          <cell r="D1874">
            <v>10757</v>
          </cell>
          <cell r="E1874">
            <v>6</v>
          </cell>
          <cell r="F1874">
            <v>758</v>
          </cell>
          <cell r="G1874">
            <v>78</v>
          </cell>
          <cell r="H1874">
            <v>302</v>
          </cell>
          <cell r="I1874">
            <v>11054</v>
          </cell>
          <cell r="J1874">
            <v>0</v>
          </cell>
          <cell r="AR1874">
            <v>1610082</v>
          </cell>
        </row>
        <row r="1875">
          <cell r="A1875">
            <v>11814</v>
          </cell>
          <cell r="B1875" t="str">
            <v>陈应</v>
          </cell>
          <cell r="C1875" t="str">
            <v>【主线副本78章 荆南四郡中】-陈应</v>
          </cell>
          <cell r="D1875">
            <v>10757</v>
          </cell>
          <cell r="E1875">
            <v>6</v>
          </cell>
          <cell r="F1875">
            <v>758</v>
          </cell>
          <cell r="G1875">
            <v>78</v>
          </cell>
          <cell r="H1875">
            <v>303</v>
          </cell>
          <cell r="I1875">
            <v>14030</v>
          </cell>
          <cell r="J1875">
            <v>1</v>
          </cell>
          <cell r="AR1875">
            <v>2245877</v>
          </cell>
        </row>
        <row r="1876">
          <cell r="A1876">
            <v>11815</v>
          </cell>
          <cell r="B1876" t="str">
            <v>桂阳步兵</v>
          </cell>
          <cell r="C1876" t="str">
            <v>【主线副本78章 荆南四郡中】-桂阳主力军1</v>
          </cell>
          <cell r="D1876">
            <v>10758</v>
          </cell>
          <cell r="E1876">
            <v>6</v>
          </cell>
          <cell r="F1876">
            <v>759</v>
          </cell>
          <cell r="G1876">
            <v>78</v>
          </cell>
          <cell r="H1876">
            <v>303</v>
          </cell>
          <cell r="I1876">
            <v>11054</v>
          </cell>
          <cell r="J1876">
            <v>0</v>
          </cell>
          <cell r="AR1876">
            <v>1625512</v>
          </cell>
        </row>
        <row r="1877">
          <cell r="A1877">
            <v>11816</v>
          </cell>
          <cell r="B1877" t="str">
            <v>桂阳主力军</v>
          </cell>
          <cell r="C1877" t="str">
            <v>【主线副本78章 荆南四郡中】-桂阳主力军1</v>
          </cell>
          <cell r="D1877">
            <v>10758</v>
          </cell>
          <cell r="E1877">
            <v>6</v>
          </cell>
          <cell r="F1877">
            <v>759</v>
          </cell>
          <cell r="G1877">
            <v>78</v>
          </cell>
          <cell r="H1877">
            <v>303</v>
          </cell>
          <cell r="I1877">
            <v>14044</v>
          </cell>
          <cell r="J1877">
            <v>0</v>
          </cell>
          <cell r="AR1877">
            <v>1625512</v>
          </cell>
        </row>
        <row r="1878">
          <cell r="A1878">
            <v>11817</v>
          </cell>
          <cell r="B1878" t="str">
            <v>桂阳骑兵</v>
          </cell>
          <cell r="C1878" t="str">
            <v>【主线副本78章 荆南四郡中】-桂阳主力军2</v>
          </cell>
          <cell r="D1878">
            <v>10759</v>
          </cell>
          <cell r="E1878">
            <v>6</v>
          </cell>
          <cell r="F1878">
            <v>760</v>
          </cell>
          <cell r="G1878">
            <v>78</v>
          </cell>
          <cell r="H1878">
            <v>303</v>
          </cell>
          <cell r="I1878">
            <v>13036</v>
          </cell>
          <cell r="J1878">
            <v>0</v>
          </cell>
          <cell r="AR1878">
            <v>1625512</v>
          </cell>
        </row>
        <row r="1879">
          <cell r="A1879">
            <v>11818</v>
          </cell>
          <cell r="B1879" t="str">
            <v>桂阳主力军</v>
          </cell>
          <cell r="C1879" t="str">
            <v>【主线副本78章 荆南四郡中】-桂阳主力军2</v>
          </cell>
          <cell r="D1879">
            <v>10759</v>
          </cell>
          <cell r="E1879">
            <v>6</v>
          </cell>
          <cell r="F1879">
            <v>760</v>
          </cell>
          <cell r="G1879">
            <v>78</v>
          </cell>
          <cell r="H1879">
            <v>303</v>
          </cell>
          <cell r="I1879">
            <v>11054</v>
          </cell>
          <cell r="J1879">
            <v>0</v>
          </cell>
          <cell r="AR1879">
            <v>1625512</v>
          </cell>
        </row>
        <row r="1880">
          <cell r="A1880">
            <v>11819</v>
          </cell>
          <cell r="B1880" t="str">
            <v>鲍龙侍卫</v>
          </cell>
          <cell r="C1880" t="str">
            <v>【主线副本78章 荆南四郡中】-鲍龙</v>
          </cell>
          <cell r="D1880">
            <v>10760</v>
          </cell>
          <cell r="E1880">
            <v>6</v>
          </cell>
          <cell r="F1880">
            <v>761</v>
          </cell>
          <cell r="G1880">
            <v>78</v>
          </cell>
          <cell r="H1880">
            <v>303</v>
          </cell>
          <cell r="I1880">
            <v>11053</v>
          </cell>
          <cell r="J1880">
            <v>0</v>
          </cell>
          <cell r="AR1880">
            <v>1625512</v>
          </cell>
        </row>
        <row r="1881">
          <cell r="A1881">
            <v>11820</v>
          </cell>
          <cell r="B1881" t="str">
            <v>鲍龙亲兵</v>
          </cell>
          <cell r="C1881" t="str">
            <v>【主线副本78章 荆南四郡中】-鲍龙</v>
          </cell>
          <cell r="D1881">
            <v>10760</v>
          </cell>
          <cell r="E1881">
            <v>6</v>
          </cell>
          <cell r="F1881">
            <v>761</v>
          </cell>
          <cell r="G1881">
            <v>78</v>
          </cell>
          <cell r="H1881">
            <v>303</v>
          </cell>
          <cell r="I1881">
            <v>14042</v>
          </cell>
          <cell r="J1881">
            <v>0</v>
          </cell>
          <cell r="AR1881">
            <v>1625512</v>
          </cell>
        </row>
        <row r="1882">
          <cell r="A1882">
            <v>11821</v>
          </cell>
          <cell r="B1882" t="str">
            <v>鲍龙</v>
          </cell>
          <cell r="C1882" t="str">
            <v>【主线副本78章 荆南四郡中】-鲍龙</v>
          </cell>
          <cell r="D1882">
            <v>10760</v>
          </cell>
          <cell r="E1882">
            <v>6</v>
          </cell>
          <cell r="F1882">
            <v>761</v>
          </cell>
          <cell r="G1882">
            <v>78</v>
          </cell>
          <cell r="H1882">
            <v>304</v>
          </cell>
          <cell r="I1882">
            <v>11048</v>
          </cell>
          <cell r="J1882">
            <v>1</v>
          </cell>
          <cell r="AR1882">
            <v>2267463</v>
          </cell>
        </row>
        <row r="1883">
          <cell r="A1883">
            <v>11822</v>
          </cell>
          <cell r="B1883" t="str">
            <v>桂阳术士军</v>
          </cell>
          <cell r="C1883" t="str">
            <v>【主线副本78章 荆南四郡中】-桂阳精锐军1</v>
          </cell>
          <cell r="D1883">
            <v>10761</v>
          </cell>
          <cell r="E1883">
            <v>6</v>
          </cell>
          <cell r="F1883">
            <v>762</v>
          </cell>
          <cell r="G1883">
            <v>78</v>
          </cell>
          <cell r="H1883">
            <v>304</v>
          </cell>
          <cell r="I1883">
            <v>14043</v>
          </cell>
          <cell r="J1883">
            <v>0</v>
          </cell>
          <cell r="AR1883">
            <v>1641176</v>
          </cell>
        </row>
        <row r="1884">
          <cell r="A1884">
            <v>11823</v>
          </cell>
          <cell r="B1884" t="str">
            <v>桂阳精锐军</v>
          </cell>
          <cell r="C1884" t="str">
            <v>【主线副本78章 荆南四郡中】-桂阳精锐军1</v>
          </cell>
          <cell r="D1884">
            <v>10761</v>
          </cell>
          <cell r="E1884">
            <v>6</v>
          </cell>
          <cell r="F1884">
            <v>762</v>
          </cell>
          <cell r="G1884">
            <v>78</v>
          </cell>
          <cell r="H1884">
            <v>304</v>
          </cell>
          <cell r="I1884">
            <v>11054</v>
          </cell>
          <cell r="J1884">
            <v>0</v>
          </cell>
          <cell r="AR1884">
            <v>1641176</v>
          </cell>
        </row>
        <row r="1885">
          <cell r="A1885">
            <v>11824</v>
          </cell>
          <cell r="B1885" t="str">
            <v>桂阳劫掠军</v>
          </cell>
          <cell r="C1885" t="str">
            <v>【主线副本78章 荆南四郡中】-桂阳精锐军2</v>
          </cell>
          <cell r="D1885">
            <v>10762</v>
          </cell>
          <cell r="E1885">
            <v>6</v>
          </cell>
          <cell r="F1885">
            <v>763</v>
          </cell>
          <cell r="G1885">
            <v>78</v>
          </cell>
          <cell r="H1885">
            <v>304</v>
          </cell>
          <cell r="I1885">
            <v>14050</v>
          </cell>
          <cell r="J1885">
            <v>0</v>
          </cell>
          <cell r="AR1885">
            <v>1641176</v>
          </cell>
        </row>
        <row r="1886">
          <cell r="A1886">
            <v>11825</v>
          </cell>
          <cell r="B1886" t="str">
            <v>桂阳精锐军</v>
          </cell>
          <cell r="C1886" t="str">
            <v>【主线副本78章 荆南四郡中】-桂阳精锐军2</v>
          </cell>
          <cell r="D1886">
            <v>10762</v>
          </cell>
          <cell r="E1886">
            <v>6</v>
          </cell>
          <cell r="F1886">
            <v>763</v>
          </cell>
          <cell r="G1886">
            <v>78</v>
          </cell>
          <cell r="H1886">
            <v>304</v>
          </cell>
          <cell r="I1886">
            <v>13036</v>
          </cell>
          <cell r="J1886">
            <v>0</v>
          </cell>
          <cell r="AR1886">
            <v>1641176</v>
          </cell>
        </row>
        <row r="1887">
          <cell r="A1887">
            <v>11826</v>
          </cell>
          <cell r="B1887" t="str">
            <v>赵范谋士</v>
          </cell>
          <cell r="C1887" t="str">
            <v>【主线副本78章 荆南四郡中】-赵范</v>
          </cell>
          <cell r="D1887">
            <v>10763</v>
          </cell>
          <cell r="E1887">
            <v>6</v>
          </cell>
          <cell r="F1887">
            <v>764</v>
          </cell>
          <cell r="G1887">
            <v>78</v>
          </cell>
          <cell r="H1887">
            <v>304</v>
          </cell>
          <cell r="I1887">
            <v>14045</v>
          </cell>
          <cell r="J1887">
            <v>0</v>
          </cell>
          <cell r="AR1887">
            <v>1641176</v>
          </cell>
        </row>
        <row r="1888">
          <cell r="A1888">
            <v>11827</v>
          </cell>
          <cell r="B1888" t="str">
            <v>赵范舞姬</v>
          </cell>
          <cell r="C1888" t="str">
            <v>【主线副本78章 荆南四郡中】-赵范</v>
          </cell>
          <cell r="D1888">
            <v>10763</v>
          </cell>
          <cell r="E1888">
            <v>6</v>
          </cell>
          <cell r="F1888">
            <v>764</v>
          </cell>
          <cell r="G1888">
            <v>78</v>
          </cell>
          <cell r="H1888">
            <v>304</v>
          </cell>
          <cell r="I1888">
            <v>11042</v>
          </cell>
          <cell r="J1888">
            <v>0</v>
          </cell>
          <cell r="AR1888">
            <v>1641176</v>
          </cell>
        </row>
        <row r="1889">
          <cell r="A1889">
            <v>11828</v>
          </cell>
          <cell r="B1889" t="str">
            <v>赵范</v>
          </cell>
          <cell r="C1889" t="str">
            <v>【主线副本78章 荆南四郡中】-赵范</v>
          </cell>
          <cell r="D1889">
            <v>10763</v>
          </cell>
          <cell r="E1889">
            <v>6</v>
          </cell>
          <cell r="F1889">
            <v>764</v>
          </cell>
          <cell r="G1889">
            <v>78</v>
          </cell>
          <cell r="H1889">
            <v>305</v>
          </cell>
          <cell r="I1889">
            <v>12045</v>
          </cell>
          <cell r="J1889">
            <v>1</v>
          </cell>
          <cell r="AR1889">
            <v>2288760</v>
          </cell>
        </row>
        <row r="1890">
          <cell r="A1890">
            <v>11829</v>
          </cell>
          <cell r="B1890" t="str">
            <v>巩志护卫</v>
          </cell>
          <cell r="C1890" t="str">
            <v>【主线副本78章 荆南四郡中】-巩志</v>
          </cell>
          <cell r="D1890">
            <v>10764</v>
          </cell>
          <cell r="E1890">
            <v>6</v>
          </cell>
          <cell r="F1890">
            <v>765</v>
          </cell>
          <cell r="G1890">
            <v>78</v>
          </cell>
          <cell r="H1890">
            <v>305</v>
          </cell>
          <cell r="I1890">
            <v>14046</v>
          </cell>
          <cell r="J1890">
            <v>0</v>
          </cell>
          <cell r="AR1890">
            <v>1656622</v>
          </cell>
        </row>
        <row r="1891">
          <cell r="A1891">
            <v>11830</v>
          </cell>
          <cell r="B1891" t="str">
            <v>巩志谋士</v>
          </cell>
          <cell r="C1891" t="str">
            <v>【主线副本78章 荆南四郡中】-巩志</v>
          </cell>
          <cell r="D1891">
            <v>10764</v>
          </cell>
          <cell r="E1891">
            <v>6</v>
          </cell>
          <cell r="F1891">
            <v>765</v>
          </cell>
          <cell r="G1891">
            <v>78</v>
          </cell>
          <cell r="H1891">
            <v>305</v>
          </cell>
          <cell r="I1891">
            <v>14045</v>
          </cell>
          <cell r="J1891">
            <v>0</v>
          </cell>
          <cell r="AR1891">
            <v>1656622</v>
          </cell>
        </row>
        <row r="1892">
          <cell r="A1892">
            <v>11831</v>
          </cell>
          <cell r="B1892" t="str">
            <v>巩志</v>
          </cell>
          <cell r="C1892" t="str">
            <v>【主线副本78章 荆南四郡中】-巩志</v>
          </cell>
          <cell r="D1892">
            <v>10764</v>
          </cell>
          <cell r="E1892">
            <v>6</v>
          </cell>
          <cell r="F1892">
            <v>765</v>
          </cell>
          <cell r="G1892">
            <v>78</v>
          </cell>
          <cell r="H1892">
            <v>306</v>
          </cell>
          <cell r="I1892">
            <v>13025</v>
          </cell>
          <cell r="J1892">
            <v>1</v>
          </cell>
          <cell r="AR1892">
            <v>2329661</v>
          </cell>
        </row>
        <row r="1893">
          <cell r="A1893">
            <v>11832</v>
          </cell>
          <cell r="B1893" t="str">
            <v>武陵步兵</v>
          </cell>
          <cell r="C1893" t="str">
            <v>【主线副本78章 荆南四郡中】-武陵城防军1</v>
          </cell>
          <cell r="D1893">
            <v>10765</v>
          </cell>
          <cell r="E1893">
            <v>6</v>
          </cell>
          <cell r="F1893">
            <v>766</v>
          </cell>
          <cell r="G1893">
            <v>79</v>
          </cell>
          <cell r="H1893">
            <v>306</v>
          </cell>
          <cell r="I1893">
            <v>11053</v>
          </cell>
          <cell r="J1893">
            <v>0</v>
          </cell>
          <cell r="AR1893">
            <v>1672313</v>
          </cell>
        </row>
        <row r="1894">
          <cell r="A1894">
            <v>11833</v>
          </cell>
          <cell r="B1894" t="str">
            <v>武陵城防军</v>
          </cell>
          <cell r="C1894" t="str">
            <v>【主线副本79章 荆南四郡下】-武陵城防军1</v>
          </cell>
          <cell r="D1894">
            <v>10765</v>
          </cell>
          <cell r="E1894">
            <v>6</v>
          </cell>
          <cell r="F1894">
            <v>766</v>
          </cell>
          <cell r="G1894">
            <v>79</v>
          </cell>
          <cell r="H1894">
            <v>306</v>
          </cell>
          <cell r="I1894">
            <v>14046</v>
          </cell>
          <cell r="J1894">
            <v>0</v>
          </cell>
          <cell r="AR1894">
            <v>1672320</v>
          </cell>
        </row>
        <row r="1895">
          <cell r="A1895">
            <v>11834</v>
          </cell>
          <cell r="B1895" t="str">
            <v>武陵步兵</v>
          </cell>
          <cell r="C1895" t="str">
            <v>【主线副本79章 荆南四郡下】-武陵城防军2</v>
          </cell>
          <cell r="D1895">
            <v>10766</v>
          </cell>
          <cell r="E1895">
            <v>6</v>
          </cell>
          <cell r="F1895">
            <v>767</v>
          </cell>
          <cell r="G1895">
            <v>79</v>
          </cell>
          <cell r="H1895">
            <v>306</v>
          </cell>
          <cell r="I1895">
            <v>14046</v>
          </cell>
          <cell r="J1895">
            <v>0</v>
          </cell>
          <cell r="AR1895">
            <v>1672313</v>
          </cell>
        </row>
        <row r="1896">
          <cell r="A1896">
            <v>11835</v>
          </cell>
          <cell r="B1896" t="str">
            <v>武陵城防军</v>
          </cell>
          <cell r="C1896" t="str">
            <v>【主线副本79章 荆南四郡下】-武陵城防军2</v>
          </cell>
          <cell r="D1896">
            <v>10766</v>
          </cell>
          <cell r="E1896">
            <v>6</v>
          </cell>
          <cell r="F1896">
            <v>767</v>
          </cell>
          <cell r="G1896">
            <v>79</v>
          </cell>
          <cell r="H1896">
            <v>306</v>
          </cell>
          <cell r="I1896">
            <v>14042</v>
          </cell>
          <cell r="J1896">
            <v>0</v>
          </cell>
          <cell r="AR1896">
            <v>1672320</v>
          </cell>
        </row>
        <row r="1897">
          <cell r="A1897">
            <v>11836</v>
          </cell>
          <cell r="B1897" t="str">
            <v>金旋守卫</v>
          </cell>
          <cell r="C1897" t="str">
            <v>【主线副本79章 荆南四郡下】-金旋</v>
          </cell>
          <cell r="D1897">
            <v>10767</v>
          </cell>
          <cell r="E1897">
            <v>6</v>
          </cell>
          <cell r="F1897">
            <v>768</v>
          </cell>
          <cell r="G1897">
            <v>79</v>
          </cell>
          <cell r="H1897">
            <v>306</v>
          </cell>
          <cell r="I1897">
            <v>14050</v>
          </cell>
          <cell r="J1897">
            <v>0</v>
          </cell>
          <cell r="AR1897">
            <v>1672313</v>
          </cell>
        </row>
        <row r="1898">
          <cell r="A1898">
            <v>11837</v>
          </cell>
          <cell r="B1898" t="str">
            <v>金旋谋士</v>
          </cell>
          <cell r="C1898" t="str">
            <v>【主线副本79章 荆南四郡下】-金旋</v>
          </cell>
          <cell r="D1898">
            <v>10767</v>
          </cell>
          <cell r="E1898">
            <v>6</v>
          </cell>
          <cell r="F1898">
            <v>768</v>
          </cell>
          <cell r="G1898">
            <v>79</v>
          </cell>
          <cell r="H1898">
            <v>306</v>
          </cell>
          <cell r="I1898">
            <v>14045</v>
          </cell>
          <cell r="J1898">
            <v>0</v>
          </cell>
          <cell r="AR1898">
            <v>1672320</v>
          </cell>
        </row>
        <row r="1899">
          <cell r="A1899">
            <v>11838</v>
          </cell>
          <cell r="B1899" t="str">
            <v>金旋</v>
          </cell>
          <cell r="C1899" t="str">
            <v>【主线副本79章 荆南四郡下】-金旋</v>
          </cell>
          <cell r="D1899">
            <v>10767</v>
          </cell>
          <cell r="E1899">
            <v>6</v>
          </cell>
          <cell r="F1899">
            <v>768</v>
          </cell>
          <cell r="G1899">
            <v>79</v>
          </cell>
          <cell r="H1899">
            <v>307</v>
          </cell>
          <cell r="I1899">
            <v>13020</v>
          </cell>
          <cell r="J1899">
            <v>1</v>
          </cell>
          <cell r="AR1899">
            <v>2331695</v>
          </cell>
        </row>
        <row r="1900">
          <cell r="A1900">
            <v>11839</v>
          </cell>
          <cell r="B1900" t="str">
            <v>长沙步兵</v>
          </cell>
          <cell r="C1900" t="str">
            <v>【主线副本79章 荆南四郡下】-长沙城防军1</v>
          </cell>
          <cell r="D1900">
            <v>10768</v>
          </cell>
          <cell r="E1900">
            <v>6</v>
          </cell>
          <cell r="F1900">
            <v>769</v>
          </cell>
          <cell r="G1900">
            <v>79</v>
          </cell>
          <cell r="H1900">
            <v>307</v>
          </cell>
          <cell r="I1900">
            <v>11054</v>
          </cell>
          <cell r="J1900">
            <v>0</v>
          </cell>
          <cell r="AR1900">
            <v>1687771</v>
          </cell>
        </row>
        <row r="1901">
          <cell r="A1901">
            <v>11840</v>
          </cell>
          <cell r="B1901" t="str">
            <v>长沙城防军</v>
          </cell>
          <cell r="C1901" t="str">
            <v>【主线副本79章 荆南四郡下】-长沙城防军1</v>
          </cell>
          <cell r="D1901">
            <v>10768</v>
          </cell>
          <cell r="E1901">
            <v>6</v>
          </cell>
          <cell r="F1901">
            <v>769</v>
          </cell>
          <cell r="G1901">
            <v>79</v>
          </cell>
          <cell r="H1901">
            <v>307</v>
          </cell>
          <cell r="I1901">
            <v>11053</v>
          </cell>
          <cell r="J1901">
            <v>0</v>
          </cell>
          <cell r="AR1901">
            <v>1687778</v>
          </cell>
        </row>
        <row r="1902">
          <cell r="A1902">
            <v>11841</v>
          </cell>
          <cell r="B1902" t="str">
            <v>长沙骑兵</v>
          </cell>
          <cell r="C1902" t="str">
            <v>【主线副本79章 荆南四郡下】-长沙城防军2</v>
          </cell>
          <cell r="D1902">
            <v>10769</v>
          </cell>
          <cell r="E1902">
            <v>6</v>
          </cell>
          <cell r="F1902">
            <v>770</v>
          </cell>
          <cell r="G1902">
            <v>79</v>
          </cell>
          <cell r="H1902">
            <v>307</v>
          </cell>
          <cell r="I1902">
            <v>11054</v>
          </cell>
          <cell r="J1902">
            <v>0</v>
          </cell>
          <cell r="AR1902">
            <v>1687771</v>
          </cell>
        </row>
        <row r="1903">
          <cell r="A1903">
            <v>11842</v>
          </cell>
          <cell r="B1903" t="str">
            <v>长沙城防军</v>
          </cell>
          <cell r="C1903" t="str">
            <v>【主线副本79章 荆南四郡下】-长沙城防军2</v>
          </cell>
          <cell r="D1903">
            <v>10769</v>
          </cell>
          <cell r="E1903">
            <v>6</v>
          </cell>
          <cell r="F1903">
            <v>770</v>
          </cell>
          <cell r="G1903">
            <v>79</v>
          </cell>
          <cell r="H1903">
            <v>307</v>
          </cell>
          <cell r="I1903">
            <v>13036</v>
          </cell>
          <cell r="J1903">
            <v>0</v>
          </cell>
          <cell r="AR1903">
            <v>1687778</v>
          </cell>
        </row>
        <row r="1904">
          <cell r="A1904">
            <v>11843</v>
          </cell>
          <cell r="B1904" t="str">
            <v>魏延护卫</v>
          </cell>
          <cell r="C1904" t="str">
            <v>【主线副本79章 荆南四郡下】-魏延</v>
          </cell>
          <cell r="D1904">
            <v>10770</v>
          </cell>
          <cell r="E1904">
            <v>6</v>
          </cell>
          <cell r="F1904">
            <v>771</v>
          </cell>
          <cell r="G1904">
            <v>79</v>
          </cell>
          <cell r="H1904">
            <v>307</v>
          </cell>
          <cell r="I1904">
            <v>14048</v>
          </cell>
          <cell r="J1904">
            <v>0</v>
          </cell>
          <cell r="AR1904">
            <v>1687771</v>
          </cell>
        </row>
        <row r="1905">
          <cell r="A1905">
            <v>11844</v>
          </cell>
          <cell r="B1905" t="str">
            <v>魏延亲兵</v>
          </cell>
          <cell r="C1905" t="str">
            <v>【主线副本79章 荆南四郡下】-魏延</v>
          </cell>
          <cell r="D1905">
            <v>10770</v>
          </cell>
          <cell r="E1905">
            <v>6</v>
          </cell>
          <cell r="F1905">
            <v>771</v>
          </cell>
          <cell r="G1905">
            <v>79</v>
          </cell>
          <cell r="H1905">
            <v>307</v>
          </cell>
          <cell r="I1905">
            <v>13036</v>
          </cell>
          <cell r="J1905">
            <v>0</v>
          </cell>
          <cell r="AR1905">
            <v>1687778</v>
          </cell>
        </row>
        <row r="1906">
          <cell r="A1906">
            <v>11845</v>
          </cell>
          <cell r="B1906" t="str">
            <v>魏延</v>
          </cell>
          <cell r="C1906" t="str">
            <v>【主线副本79章 荆南四郡下】-魏延</v>
          </cell>
          <cell r="D1906">
            <v>10770</v>
          </cell>
          <cell r="E1906">
            <v>6</v>
          </cell>
          <cell r="F1906">
            <v>771</v>
          </cell>
          <cell r="G1906">
            <v>79</v>
          </cell>
          <cell r="H1906">
            <v>308</v>
          </cell>
          <cell r="I1906">
            <v>12007</v>
          </cell>
          <cell r="J1906">
            <v>1</v>
          </cell>
          <cell r="AR1906">
            <v>2353350</v>
          </cell>
        </row>
        <row r="1907">
          <cell r="A1907">
            <v>11846</v>
          </cell>
          <cell r="B1907" t="str">
            <v>长沙守城军</v>
          </cell>
          <cell r="C1907" t="str">
            <v>【主线副本79章 荆南四郡下】-长沙精锐军1</v>
          </cell>
          <cell r="D1907">
            <v>10771</v>
          </cell>
          <cell r="E1907">
            <v>6</v>
          </cell>
          <cell r="F1907">
            <v>772</v>
          </cell>
          <cell r="G1907">
            <v>79</v>
          </cell>
          <cell r="H1907">
            <v>308</v>
          </cell>
          <cell r="I1907">
            <v>14046</v>
          </cell>
          <cell r="J1907">
            <v>0</v>
          </cell>
          <cell r="AR1907">
            <v>1703489</v>
          </cell>
        </row>
        <row r="1908">
          <cell r="A1908">
            <v>11847</v>
          </cell>
          <cell r="B1908" t="str">
            <v>长沙精锐军</v>
          </cell>
          <cell r="C1908" t="str">
            <v>【主线副本79章 荆南四郡下】-长沙精锐军1</v>
          </cell>
          <cell r="D1908">
            <v>10771</v>
          </cell>
          <cell r="E1908">
            <v>6</v>
          </cell>
          <cell r="F1908">
            <v>772</v>
          </cell>
          <cell r="G1908">
            <v>79</v>
          </cell>
          <cell r="H1908">
            <v>308</v>
          </cell>
          <cell r="I1908">
            <v>14047</v>
          </cell>
          <cell r="J1908">
            <v>0</v>
          </cell>
          <cell r="AR1908">
            <v>1703489</v>
          </cell>
        </row>
        <row r="1909">
          <cell r="A1909">
            <v>11848</v>
          </cell>
          <cell r="B1909" t="str">
            <v>长沙守城军</v>
          </cell>
          <cell r="C1909" t="str">
            <v>【主线副本79章 荆南四郡下】-长沙精锐军2</v>
          </cell>
          <cell r="D1909">
            <v>10772</v>
          </cell>
          <cell r="E1909">
            <v>6</v>
          </cell>
          <cell r="F1909">
            <v>773</v>
          </cell>
          <cell r="G1909">
            <v>79</v>
          </cell>
          <cell r="H1909">
            <v>308</v>
          </cell>
          <cell r="I1909">
            <v>14048</v>
          </cell>
          <cell r="J1909">
            <v>0</v>
          </cell>
          <cell r="AR1909">
            <v>1703489</v>
          </cell>
        </row>
        <row r="1910">
          <cell r="A1910">
            <v>11849</v>
          </cell>
          <cell r="B1910" t="str">
            <v>长沙精锐军</v>
          </cell>
          <cell r="C1910" t="str">
            <v>【主线副本79章 荆南四郡下】-长沙精锐军2</v>
          </cell>
          <cell r="D1910">
            <v>10772</v>
          </cell>
          <cell r="E1910">
            <v>6</v>
          </cell>
          <cell r="F1910">
            <v>773</v>
          </cell>
          <cell r="G1910">
            <v>79</v>
          </cell>
          <cell r="H1910">
            <v>308</v>
          </cell>
          <cell r="I1910">
            <v>14050</v>
          </cell>
          <cell r="J1910">
            <v>0</v>
          </cell>
          <cell r="AR1910">
            <v>1703489</v>
          </cell>
        </row>
        <row r="1911">
          <cell r="A1911">
            <v>11850</v>
          </cell>
          <cell r="B1911" t="str">
            <v>韩玄术士</v>
          </cell>
          <cell r="C1911" t="str">
            <v>【主线副本79章 荆南四郡下】-韩玄</v>
          </cell>
          <cell r="D1911">
            <v>10773</v>
          </cell>
          <cell r="E1911">
            <v>6</v>
          </cell>
          <cell r="F1911">
            <v>774</v>
          </cell>
          <cell r="G1911">
            <v>79</v>
          </cell>
          <cell r="H1911">
            <v>308</v>
          </cell>
          <cell r="I1911">
            <v>14043</v>
          </cell>
          <cell r="J1911">
            <v>0</v>
          </cell>
          <cell r="AR1911">
            <v>1703489</v>
          </cell>
        </row>
        <row r="1912">
          <cell r="A1912">
            <v>11851</v>
          </cell>
          <cell r="B1912" t="str">
            <v>韩玄谋士</v>
          </cell>
          <cell r="C1912" t="str">
            <v>【主线副本79章 荆南四郡下】-韩玄</v>
          </cell>
          <cell r="D1912">
            <v>10773</v>
          </cell>
          <cell r="E1912">
            <v>6</v>
          </cell>
          <cell r="F1912">
            <v>774</v>
          </cell>
          <cell r="G1912">
            <v>79</v>
          </cell>
          <cell r="H1912">
            <v>308</v>
          </cell>
          <cell r="I1912">
            <v>14045</v>
          </cell>
          <cell r="J1912">
            <v>0</v>
          </cell>
          <cell r="AR1912">
            <v>1703489</v>
          </cell>
        </row>
        <row r="1913">
          <cell r="A1913">
            <v>11852</v>
          </cell>
          <cell r="B1913" t="str">
            <v>韩玄</v>
          </cell>
          <cell r="C1913" t="str">
            <v>【主线副本79章 荆南四郡下】-韩玄</v>
          </cell>
          <cell r="D1913">
            <v>10773</v>
          </cell>
          <cell r="E1913">
            <v>6</v>
          </cell>
          <cell r="F1913">
            <v>774</v>
          </cell>
          <cell r="G1913">
            <v>79</v>
          </cell>
          <cell r="H1913">
            <v>309</v>
          </cell>
          <cell r="I1913">
            <v>14022</v>
          </cell>
          <cell r="J1913">
            <v>1</v>
          </cell>
          <cell r="AR1913">
            <v>2374697</v>
          </cell>
        </row>
        <row r="1914">
          <cell r="A1914">
            <v>11853</v>
          </cell>
          <cell r="B1914" t="str">
            <v>黄忠弟子</v>
          </cell>
          <cell r="C1914" t="str">
            <v>【主线副本79章 荆南四郡下】-黄忠</v>
          </cell>
          <cell r="D1914">
            <v>10774</v>
          </cell>
          <cell r="E1914">
            <v>6</v>
          </cell>
          <cell r="F1914">
            <v>775</v>
          </cell>
          <cell r="G1914">
            <v>79</v>
          </cell>
          <cell r="H1914">
            <v>309</v>
          </cell>
          <cell r="I1914">
            <v>14050</v>
          </cell>
          <cell r="J1914">
            <v>0</v>
          </cell>
          <cell r="AR1914">
            <v>1718971</v>
          </cell>
        </row>
        <row r="1915">
          <cell r="A1915">
            <v>11854</v>
          </cell>
          <cell r="B1915" t="str">
            <v>黄忠亲卫</v>
          </cell>
          <cell r="C1915" t="str">
            <v>【主线副本79章 荆南四郡下】-黄忠</v>
          </cell>
          <cell r="D1915">
            <v>10774</v>
          </cell>
          <cell r="E1915">
            <v>6</v>
          </cell>
          <cell r="F1915">
            <v>775</v>
          </cell>
          <cell r="G1915">
            <v>79</v>
          </cell>
          <cell r="H1915">
            <v>309</v>
          </cell>
          <cell r="I1915">
            <v>11053</v>
          </cell>
          <cell r="J1915">
            <v>0</v>
          </cell>
          <cell r="AR1915">
            <v>1718978</v>
          </cell>
        </row>
        <row r="1916">
          <cell r="A1916">
            <v>11855</v>
          </cell>
          <cell r="B1916" t="str">
            <v>黄忠</v>
          </cell>
          <cell r="C1916" t="str">
            <v>【主线副本79章 荆南四郡下】-黄忠</v>
          </cell>
          <cell r="D1916">
            <v>10774</v>
          </cell>
          <cell r="E1916">
            <v>6</v>
          </cell>
          <cell r="F1916">
            <v>775</v>
          </cell>
          <cell r="G1916">
            <v>79</v>
          </cell>
          <cell r="H1916">
            <v>310</v>
          </cell>
          <cell r="I1916">
            <v>12006</v>
          </cell>
          <cell r="J1916">
            <v>1</v>
          </cell>
          <cell r="AR1916">
            <v>2435681</v>
          </cell>
        </row>
        <row r="1917">
          <cell r="A1917">
            <v>11856</v>
          </cell>
          <cell r="B1917" t="str">
            <v>江东强袭军</v>
          </cell>
          <cell r="C1917" t="str">
            <v>【主线副本79章 荆南四郡下】-江东追击军1</v>
          </cell>
          <cell r="D1917">
            <v>10775</v>
          </cell>
          <cell r="E1917">
            <v>6</v>
          </cell>
          <cell r="F1917">
            <v>776</v>
          </cell>
          <cell r="G1917">
            <v>80</v>
          </cell>
          <cell r="H1917">
            <v>310</v>
          </cell>
          <cell r="I1917">
            <v>11053</v>
          </cell>
          <cell r="J1917">
            <v>0</v>
          </cell>
          <cell r="AR1917">
            <v>1745379</v>
          </cell>
        </row>
        <row r="1918">
          <cell r="A1918">
            <v>11857</v>
          </cell>
          <cell r="B1918" t="str">
            <v>江东追击军</v>
          </cell>
          <cell r="C1918" t="str">
            <v>【主线副本80章 兵败合肥】-江东追击军1</v>
          </cell>
          <cell r="D1918">
            <v>10775</v>
          </cell>
          <cell r="E1918">
            <v>6</v>
          </cell>
          <cell r="F1918">
            <v>776</v>
          </cell>
          <cell r="G1918">
            <v>80</v>
          </cell>
          <cell r="H1918">
            <v>310</v>
          </cell>
          <cell r="I1918">
            <v>14042</v>
          </cell>
          <cell r="J1918">
            <v>0</v>
          </cell>
          <cell r="AR1918">
            <v>1745379</v>
          </cell>
        </row>
        <row r="1919">
          <cell r="A1919">
            <v>11858</v>
          </cell>
          <cell r="B1919" t="str">
            <v>江东强袭军</v>
          </cell>
          <cell r="C1919" t="str">
            <v>【主线副本80章 兵败合肥】-江东追击军2</v>
          </cell>
          <cell r="D1919">
            <v>10776</v>
          </cell>
          <cell r="E1919">
            <v>6</v>
          </cell>
          <cell r="F1919">
            <v>777</v>
          </cell>
          <cell r="G1919">
            <v>80</v>
          </cell>
          <cell r="H1919">
            <v>310</v>
          </cell>
          <cell r="I1919">
            <v>14042</v>
          </cell>
          <cell r="J1919">
            <v>0</v>
          </cell>
          <cell r="AR1919">
            <v>1745379</v>
          </cell>
        </row>
        <row r="1920">
          <cell r="A1920">
            <v>11859</v>
          </cell>
          <cell r="B1920" t="str">
            <v>江东追击军</v>
          </cell>
          <cell r="C1920" t="str">
            <v>【主线副本80章 兵败合肥】-江东追击军2</v>
          </cell>
          <cell r="D1920">
            <v>10776</v>
          </cell>
          <cell r="E1920">
            <v>6</v>
          </cell>
          <cell r="F1920">
            <v>777</v>
          </cell>
          <cell r="G1920">
            <v>80</v>
          </cell>
          <cell r="H1920">
            <v>310</v>
          </cell>
          <cell r="I1920">
            <v>13036</v>
          </cell>
          <cell r="J1920">
            <v>0</v>
          </cell>
          <cell r="AR1920">
            <v>1745379</v>
          </cell>
        </row>
        <row r="1921">
          <cell r="A1921">
            <v>11860</v>
          </cell>
          <cell r="B1921" t="str">
            <v>宋谦护卫</v>
          </cell>
          <cell r="C1921" t="str">
            <v>【主线副本80章 兵败合肥】-宋谦</v>
          </cell>
          <cell r="D1921">
            <v>10777</v>
          </cell>
          <cell r="E1921">
            <v>6</v>
          </cell>
          <cell r="F1921">
            <v>778</v>
          </cell>
          <cell r="G1921">
            <v>80</v>
          </cell>
          <cell r="H1921">
            <v>310</v>
          </cell>
          <cell r="I1921">
            <v>13036</v>
          </cell>
          <cell r="J1921">
            <v>0</v>
          </cell>
          <cell r="AR1921">
            <v>1745379</v>
          </cell>
        </row>
        <row r="1922">
          <cell r="A1922">
            <v>11861</v>
          </cell>
          <cell r="B1922" t="str">
            <v>宋谦随从</v>
          </cell>
          <cell r="C1922" t="str">
            <v>【主线副本80章 兵败合肥】-宋谦</v>
          </cell>
          <cell r="D1922">
            <v>10777</v>
          </cell>
          <cell r="E1922">
            <v>6</v>
          </cell>
          <cell r="F1922">
            <v>778</v>
          </cell>
          <cell r="G1922">
            <v>80</v>
          </cell>
          <cell r="H1922">
            <v>310</v>
          </cell>
          <cell r="I1922">
            <v>11053</v>
          </cell>
          <cell r="J1922">
            <v>0</v>
          </cell>
          <cell r="AR1922">
            <v>1745379</v>
          </cell>
        </row>
        <row r="1923">
          <cell r="A1923">
            <v>11862</v>
          </cell>
          <cell r="B1923" t="str">
            <v>宋谦</v>
          </cell>
          <cell r="C1923" t="str">
            <v>【主线副本80章 兵败合肥】-宋谦</v>
          </cell>
          <cell r="D1923">
            <v>10777</v>
          </cell>
          <cell r="E1923">
            <v>6</v>
          </cell>
          <cell r="F1923">
            <v>778</v>
          </cell>
          <cell r="G1923">
            <v>80</v>
          </cell>
          <cell r="H1923">
            <v>311</v>
          </cell>
          <cell r="I1923">
            <v>11031</v>
          </cell>
          <cell r="J1923">
            <v>1</v>
          </cell>
          <cell r="AR1923">
            <v>2436599</v>
          </cell>
        </row>
        <row r="1924">
          <cell r="A1924">
            <v>11863</v>
          </cell>
          <cell r="B1924" t="str">
            <v>江东主力军</v>
          </cell>
          <cell r="C1924" t="str">
            <v>【主线副本80章 兵败合肥】-江东攻城军1</v>
          </cell>
          <cell r="D1924">
            <v>10778</v>
          </cell>
          <cell r="E1924">
            <v>6</v>
          </cell>
          <cell r="F1924">
            <v>779</v>
          </cell>
          <cell r="G1924">
            <v>80</v>
          </cell>
          <cell r="H1924">
            <v>311</v>
          </cell>
          <cell r="I1924">
            <v>14048</v>
          </cell>
          <cell r="J1924">
            <v>0</v>
          </cell>
          <cell r="AR1924">
            <v>1760974</v>
          </cell>
        </row>
        <row r="1925">
          <cell r="A1925">
            <v>11864</v>
          </cell>
          <cell r="B1925" t="str">
            <v>江东攻城军</v>
          </cell>
          <cell r="C1925" t="str">
            <v>【主线副本80章 兵败合肥】-江东攻城军1</v>
          </cell>
          <cell r="D1925">
            <v>10778</v>
          </cell>
          <cell r="E1925">
            <v>6</v>
          </cell>
          <cell r="F1925">
            <v>779</v>
          </cell>
          <cell r="G1925">
            <v>80</v>
          </cell>
          <cell r="H1925">
            <v>311</v>
          </cell>
          <cell r="I1925">
            <v>14047</v>
          </cell>
          <cell r="J1925">
            <v>0</v>
          </cell>
          <cell r="AR1925">
            <v>1760974</v>
          </cell>
        </row>
        <row r="1926">
          <cell r="A1926">
            <v>11865</v>
          </cell>
          <cell r="B1926" t="str">
            <v>江东主力军</v>
          </cell>
          <cell r="C1926" t="str">
            <v>【主线副本80章 兵败合肥】-江东攻城军2</v>
          </cell>
          <cell r="D1926">
            <v>10779</v>
          </cell>
          <cell r="E1926">
            <v>6</v>
          </cell>
          <cell r="F1926">
            <v>780</v>
          </cell>
          <cell r="G1926">
            <v>80</v>
          </cell>
          <cell r="H1926">
            <v>311</v>
          </cell>
          <cell r="I1926">
            <v>14048</v>
          </cell>
          <cell r="J1926">
            <v>0</v>
          </cell>
          <cell r="AR1926">
            <v>1760974</v>
          </cell>
        </row>
        <row r="1927">
          <cell r="A1927">
            <v>11866</v>
          </cell>
          <cell r="B1927" t="str">
            <v>江东攻城军</v>
          </cell>
          <cell r="C1927" t="str">
            <v>【主线副本80章 兵败合肥】-江东攻城军2</v>
          </cell>
          <cell r="D1927">
            <v>10779</v>
          </cell>
          <cell r="E1927">
            <v>6</v>
          </cell>
          <cell r="F1927">
            <v>780</v>
          </cell>
          <cell r="G1927">
            <v>80</v>
          </cell>
          <cell r="H1927">
            <v>311</v>
          </cell>
          <cell r="I1927">
            <v>14044</v>
          </cell>
          <cell r="J1927">
            <v>0</v>
          </cell>
          <cell r="AR1927">
            <v>1760974</v>
          </cell>
        </row>
        <row r="1928">
          <cell r="A1928">
            <v>11867</v>
          </cell>
          <cell r="B1928" t="str">
            <v>程普随从</v>
          </cell>
          <cell r="C1928" t="str">
            <v>【主线副本80章 兵败合肥】-程普</v>
          </cell>
          <cell r="D1928">
            <v>10780</v>
          </cell>
          <cell r="E1928">
            <v>6</v>
          </cell>
          <cell r="F1928">
            <v>781</v>
          </cell>
          <cell r="G1928">
            <v>80</v>
          </cell>
          <cell r="H1928">
            <v>311</v>
          </cell>
          <cell r="I1928">
            <v>11054</v>
          </cell>
          <cell r="J1928">
            <v>0</v>
          </cell>
          <cell r="AR1928">
            <v>1760974</v>
          </cell>
        </row>
        <row r="1929">
          <cell r="A1929">
            <v>11868</v>
          </cell>
          <cell r="B1929" t="str">
            <v>程普护卫</v>
          </cell>
          <cell r="C1929" t="str">
            <v>【主线副本80章 兵败合肥】-程普</v>
          </cell>
          <cell r="D1929">
            <v>10780</v>
          </cell>
          <cell r="E1929">
            <v>6</v>
          </cell>
          <cell r="F1929">
            <v>781</v>
          </cell>
          <cell r="G1929">
            <v>80</v>
          </cell>
          <cell r="H1929">
            <v>311</v>
          </cell>
          <cell r="I1929">
            <v>14047</v>
          </cell>
          <cell r="J1929">
            <v>0</v>
          </cell>
          <cell r="AR1929">
            <v>1760974</v>
          </cell>
        </row>
        <row r="1930">
          <cell r="A1930">
            <v>11869</v>
          </cell>
          <cell r="B1930" t="str">
            <v>程普</v>
          </cell>
          <cell r="C1930" t="str">
            <v>【主线副本80章 兵败合肥】-程普</v>
          </cell>
          <cell r="D1930">
            <v>10780</v>
          </cell>
          <cell r="E1930">
            <v>6</v>
          </cell>
          <cell r="F1930">
            <v>781</v>
          </cell>
          <cell r="G1930">
            <v>80</v>
          </cell>
          <cell r="H1930">
            <v>312</v>
          </cell>
          <cell r="I1930">
            <v>13011</v>
          </cell>
          <cell r="J1930">
            <v>1</v>
          </cell>
          <cell r="AR1930">
            <v>2458477</v>
          </cell>
        </row>
        <row r="1931">
          <cell r="A1931">
            <v>11870</v>
          </cell>
          <cell r="B1931" t="str">
            <v>江东军医生</v>
          </cell>
          <cell r="C1931" t="str">
            <v>【主线副本80章 兵败合肥】-江东精锐军1</v>
          </cell>
          <cell r="D1931">
            <v>10781</v>
          </cell>
          <cell r="E1931">
            <v>6</v>
          </cell>
          <cell r="F1931">
            <v>782</v>
          </cell>
          <cell r="G1931">
            <v>80</v>
          </cell>
          <cell r="H1931">
            <v>312</v>
          </cell>
          <cell r="I1931">
            <v>14044</v>
          </cell>
          <cell r="J1931">
            <v>0</v>
          </cell>
          <cell r="AR1931">
            <v>1776829</v>
          </cell>
        </row>
        <row r="1932">
          <cell r="A1932">
            <v>11871</v>
          </cell>
          <cell r="B1932" t="str">
            <v>江东精锐军</v>
          </cell>
          <cell r="C1932" t="str">
            <v>【主线副本80章 兵败合肥】-江东精锐军1</v>
          </cell>
          <cell r="D1932">
            <v>10781</v>
          </cell>
          <cell r="E1932">
            <v>6</v>
          </cell>
          <cell r="F1932">
            <v>782</v>
          </cell>
          <cell r="G1932">
            <v>80</v>
          </cell>
          <cell r="H1932">
            <v>312</v>
          </cell>
          <cell r="I1932">
            <v>14042</v>
          </cell>
          <cell r="J1932">
            <v>0</v>
          </cell>
          <cell r="AR1932">
            <v>1776829</v>
          </cell>
        </row>
        <row r="1933">
          <cell r="A1933">
            <v>11872</v>
          </cell>
          <cell r="B1933" t="str">
            <v>江东军舞姬</v>
          </cell>
          <cell r="C1933" t="str">
            <v>【主线副本80章 兵败合肥】-江东精锐军2</v>
          </cell>
          <cell r="D1933">
            <v>10782</v>
          </cell>
          <cell r="E1933">
            <v>6</v>
          </cell>
          <cell r="F1933">
            <v>783</v>
          </cell>
          <cell r="G1933">
            <v>80</v>
          </cell>
          <cell r="H1933">
            <v>312</v>
          </cell>
          <cell r="I1933">
            <v>11042</v>
          </cell>
          <cell r="J1933">
            <v>0</v>
          </cell>
          <cell r="AR1933">
            <v>1776829</v>
          </cell>
        </row>
        <row r="1934">
          <cell r="A1934">
            <v>11873</v>
          </cell>
          <cell r="B1934" t="str">
            <v>江东精锐军</v>
          </cell>
          <cell r="C1934" t="str">
            <v>【主线副本80章 兵败合肥】-江东精锐军2</v>
          </cell>
          <cell r="D1934">
            <v>10782</v>
          </cell>
          <cell r="E1934">
            <v>6</v>
          </cell>
          <cell r="F1934">
            <v>783</v>
          </cell>
          <cell r="G1934">
            <v>80</v>
          </cell>
          <cell r="H1934">
            <v>312</v>
          </cell>
          <cell r="I1934">
            <v>14048</v>
          </cell>
          <cell r="J1934">
            <v>0</v>
          </cell>
          <cell r="AR1934">
            <v>1776829</v>
          </cell>
        </row>
        <row r="1935">
          <cell r="A1935">
            <v>11874</v>
          </cell>
          <cell r="B1935" t="str">
            <v>孙权亲卫军</v>
          </cell>
          <cell r="C1935" t="str">
            <v>【主线副本80章 兵败合肥】-孙权</v>
          </cell>
          <cell r="D1935">
            <v>10783</v>
          </cell>
          <cell r="E1935">
            <v>6</v>
          </cell>
          <cell r="F1935">
            <v>784</v>
          </cell>
          <cell r="G1935">
            <v>80</v>
          </cell>
          <cell r="H1935">
            <v>312</v>
          </cell>
          <cell r="I1935">
            <v>14047</v>
          </cell>
          <cell r="J1935">
            <v>0</v>
          </cell>
          <cell r="AR1935">
            <v>1776829</v>
          </cell>
        </row>
        <row r="1936">
          <cell r="A1936">
            <v>11875</v>
          </cell>
          <cell r="B1936" t="str">
            <v>孙权重甲军</v>
          </cell>
          <cell r="C1936" t="str">
            <v>【主线副本80章 兵败合肥】-孙权</v>
          </cell>
          <cell r="D1936">
            <v>10783</v>
          </cell>
          <cell r="E1936">
            <v>6</v>
          </cell>
          <cell r="F1936">
            <v>784</v>
          </cell>
          <cell r="G1936">
            <v>80</v>
          </cell>
          <cell r="H1936">
            <v>312</v>
          </cell>
          <cell r="I1936">
            <v>14048</v>
          </cell>
          <cell r="J1936">
            <v>0</v>
          </cell>
          <cell r="AR1936">
            <v>1776829</v>
          </cell>
        </row>
        <row r="1937">
          <cell r="A1937">
            <v>11876</v>
          </cell>
          <cell r="B1937" t="str">
            <v>孙权</v>
          </cell>
          <cell r="C1937" t="str">
            <v>【主线副本80章 兵败合肥】-孙权</v>
          </cell>
          <cell r="D1937">
            <v>10783</v>
          </cell>
          <cell r="E1937">
            <v>6</v>
          </cell>
          <cell r="F1937">
            <v>784</v>
          </cell>
          <cell r="G1937">
            <v>80</v>
          </cell>
          <cell r="H1937">
            <v>313</v>
          </cell>
          <cell r="I1937">
            <v>13005</v>
          </cell>
          <cell r="J1937">
            <v>1</v>
          </cell>
          <cell r="AR1937">
            <v>2480035</v>
          </cell>
        </row>
        <row r="1938">
          <cell r="A1938">
            <v>11877</v>
          </cell>
          <cell r="B1938" t="str">
            <v>太史慈随从</v>
          </cell>
          <cell r="C1938" t="str">
            <v>【主线副本80章 兵败合肥】-太史慈</v>
          </cell>
          <cell r="D1938">
            <v>10784</v>
          </cell>
          <cell r="E1938">
            <v>6</v>
          </cell>
          <cell r="F1938">
            <v>785</v>
          </cell>
          <cell r="G1938">
            <v>80</v>
          </cell>
          <cell r="H1938">
            <v>313</v>
          </cell>
          <cell r="I1938">
            <v>14050</v>
          </cell>
          <cell r="J1938">
            <v>0</v>
          </cell>
          <cell r="AR1938">
            <v>1792444</v>
          </cell>
        </row>
        <row r="1939">
          <cell r="A1939">
            <v>11878</v>
          </cell>
          <cell r="B1939" t="str">
            <v>太史慈护卫</v>
          </cell>
          <cell r="C1939" t="str">
            <v>【主线副本80章 兵败合肥】-太史慈</v>
          </cell>
          <cell r="D1939">
            <v>10784</v>
          </cell>
          <cell r="E1939">
            <v>6</v>
          </cell>
          <cell r="F1939">
            <v>785</v>
          </cell>
          <cell r="G1939">
            <v>80</v>
          </cell>
          <cell r="H1939">
            <v>313</v>
          </cell>
          <cell r="I1939">
            <v>11054</v>
          </cell>
          <cell r="J1939">
            <v>0</v>
          </cell>
          <cell r="AR1939">
            <v>1792437</v>
          </cell>
        </row>
        <row r="1940">
          <cell r="A1940">
            <v>11879</v>
          </cell>
          <cell r="B1940" t="str">
            <v>太史慈</v>
          </cell>
          <cell r="C1940" t="str">
            <v>【主线副本80章 兵败合肥】-太史慈</v>
          </cell>
          <cell r="D1940">
            <v>10784</v>
          </cell>
          <cell r="E1940">
            <v>6</v>
          </cell>
          <cell r="F1940">
            <v>785</v>
          </cell>
          <cell r="G1940">
            <v>80</v>
          </cell>
          <cell r="H1940">
            <v>314</v>
          </cell>
          <cell r="I1940">
            <v>13006</v>
          </cell>
          <cell r="J1940">
            <v>1</v>
          </cell>
          <cell r="AR1940">
            <v>2523269</v>
          </cell>
        </row>
        <row r="1941">
          <cell r="A1941">
            <v>11880</v>
          </cell>
          <cell r="B1941" t="str">
            <v>刘备护城军</v>
          </cell>
          <cell r="C1941" t="str">
            <v>【主线副本80章 兵败合肥】-刘备主力军1</v>
          </cell>
          <cell r="D1941">
            <v>10785</v>
          </cell>
          <cell r="E1941">
            <v>6</v>
          </cell>
          <cell r="F1941">
            <v>786</v>
          </cell>
          <cell r="G1941">
            <v>81</v>
          </cell>
          <cell r="H1941">
            <v>314</v>
          </cell>
          <cell r="I1941">
            <v>11042</v>
          </cell>
          <cell r="J1941">
            <v>0</v>
          </cell>
          <cell r="AR1941">
            <v>1808318</v>
          </cell>
        </row>
        <row r="1942">
          <cell r="A1942">
            <v>11881</v>
          </cell>
          <cell r="B1942" t="str">
            <v>刘备主力军</v>
          </cell>
          <cell r="C1942" t="str">
            <v>【主线副本81章 讨荆州】-刘备主力军1</v>
          </cell>
          <cell r="D1942">
            <v>10785</v>
          </cell>
          <cell r="E1942">
            <v>6</v>
          </cell>
          <cell r="F1942">
            <v>786</v>
          </cell>
          <cell r="G1942">
            <v>81</v>
          </cell>
          <cell r="H1942">
            <v>314</v>
          </cell>
          <cell r="I1942">
            <v>11054</v>
          </cell>
          <cell r="J1942">
            <v>0</v>
          </cell>
          <cell r="AR1942">
            <v>1808318</v>
          </cell>
        </row>
        <row r="1943">
          <cell r="A1943">
            <v>11882</v>
          </cell>
          <cell r="B1943" t="str">
            <v>刘备护城军</v>
          </cell>
          <cell r="C1943" t="str">
            <v>【主线副本81章 讨荆州】-刘备主力军1</v>
          </cell>
          <cell r="D1943">
            <v>10786</v>
          </cell>
          <cell r="E1943">
            <v>6</v>
          </cell>
          <cell r="F1943">
            <v>787</v>
          </cell>
          <cell r="G1943">
            <v>81</v>
          </cell>
          <cell r="H1943">
            <v>314</v>
          </cell>
          <cell r="I1943">
            <v>11053</v>
          </cell>
          <cell r="J1943">
            <v>0</v>
          </cell>
          <cell r="AR1943">
            <v>1808318</v>
          </cell>
        </row>
        <row r="1944">
          <cell r="A1944">
            <v>11883</v>
          </cell>
          <cell r="B1944" t="str">
            <v>刘备主力军</v>
          </cell>
          <cell r="C1944" t="str">
            <v>【主线副本81章 讨荆州】-刘备主力军1</v>
          </cell>
          <cell r="D1944">
            <v>10786</v>
          </cell>
          <cell r="E1944">
            <v>6</v>
          </cell>
          <cell r="F1944">
            <v>787</v>
          </cell>
          <cell r="G1944">
            <v>81</v>
          </cell>
          <cell r="H1944">
            <v>314</v>
          </cell>
          <cell r="I1944">
            <v>14045</v>
          </cell>
          <cell r="J1944">
            <v>0</v>
          </cell>
          <cell r="AR1944">
            <v>1808318</v>
          </cell>
        </row>
        <row r="1945">
          <cell r="A1945">
            <v>11884</v>
          </cell>
          <cell r="B1945" t="str">
            <v>刘备随从</v>
          </cell>
          <cell r="C1945" t="str">
            <v>【主线副本81章 讨荆州】-刘备</v>
          </cell>
          <cell r="D1945">
            <v>10787</v>
          </cell>
          <cell r="E1945">
            <v>6</v>
          </cell>
          <cell r="F1945">
            <v>788</v>
          </cell>
          <cell r="G1945">
            <v>81</v>
          </cell>
          <cell r="H1945">
            <v>314</v>
          </cell>
          <cell r="I1945">
            <v>14045</v>
          </cell>
          <cell r="J1945">
            <v>0</v>
          </cell>
          <cell r="AR1945">
            <v>1808318</v>
          </cell>
        </row>
        <row r="1946">
          <cell r="A1946">
            <v>11885</v>
          </cell>
          <cell r="B1946" t="str">
            <v>刘备护卫</v>
          </cell>
          <cell r="C1946" t="str">
            <v>【主线副本81章 讨荆州】-刘备</v>
          </cell>
          <cell r="D1946">
            <v>10787</v>
          </cell>
          <cell r="E1946">
            <v>6</v>
          </cell>
          <cell r="F1946">
            <v>788</v>
          </cell>
          <cell r="G1946">
            <v>81</v>
          </cell>
          <cell r="H1946">
            <v>314</v>
          </cell>
          <cell r="I1946">
            <v>14043</v>
          </cell>
          <cell r="J1946">
            <v>0</v>
          </cell>
          <cell r="AR1946">
            <v>1808318</v>
          </cell>
        </row>
        <row r="1947">
          <cell r="A1947">
            <v>11886</v>
          </cell>
          <cell r="B1947" t="str">
            <v>刘备</v>
          </cell>
          <cell r="C1947" t="str">
            <v>【主线副本81章 讨荆州】-刘备</v>
          </cell>
          <cell r="D1947">
            <v>10787</v>
          </cell>
          <cell r="E1947">
            <v>6</v>
          </cell>
          <cell r="F1947">
            <v>788</v>
          </cell>
          <cell r="G1947">
            <v>81</v>
          </cell>
          <cell r="H1947">
            <v>315</v>
          </cell>
          <cell r="I1947">
            <v>12008</v>
          </cell>
          <cell r="J1947">
            <v>1</v>
          </cell>
          <cell r="AR1947">
            <v>2523524</v>
          </cell>
        </row>
        <row r="1948">
          <cell r="A1948">
            <v>11887</v>
          </cell>
          <cell r="B1948" t="str">
            <v>刘备弓弩手</v>
          </cell>
          <cell r="C1948" t="str">
            <v>【主线副本81章 讨荆州】-刘备精锐军1</v>
          </cell>
          <cell r="D1948">
            <v>10788</v>
          </cell>
          <cell r="E1948">
            <v>6</v>
          </cell>
          <cell r="F1948">
            <v>789</v>
          </cell>
          <cell r="G1948">
            <v>81</v>
          </cell>
          <cell r="H1948">
            <v>315</v>
          </cell>
          <cell r="I1948">
            <v>14050</v>
          </cell>
          <cell r="J1948">
            <v>0</v>
          </cell>
          <cell r="AR1948">
            <v>1823950</v>
          </cell>
        </row>
        <row r="1949">
          <cell r="A1949">
            <v>11888</v>
          </cell>
          <cell r="B1949" t="str">
            <v>刘备精锐军</v>
          </cell>
          <cell r="C1949" t="str">
            <v>【主线副本81章 讨荆州】-刘备精锐军1</v>
          </cell>
          <cell r="D1949">
            <v>10788</v>
          </cell>
          <cell r="E1949">
            <v>6</v>
          </cell>
          <cell r="F1949">
            <v>789</v>
          </cell>
          <cell r="G1949">
            <v>81</v>
          </cell>
          <cell r="H1949">
            <v>315</v>
          </cell>
          <cell r="I1949">
            <v>14047</v>
          </cell>
          <cell r="J1949">
            <v>0</v>
          </cell>
          <cell r="AR1949">
            <v>1823957</v>
          </cell>
        </row>
        <row r="1950">
          <cell r="A1950">
            <v>11889</v>
          </cell>
          <cell r="B1950" t="str">
            <v>刘备骑兵</v>
          </cell>
          <cell r="C1950" t="str">
            <v>【主线副本81章 讨荆州】-刘备精锐军2</v>
          </cell>
          <cell r="D1950">
            <v>10789</v>
          </cell>
          <cell r="E1950">
            <v>6</v>
          </cell>
          <cell r="F1950">
            <v>790</v>
          </cell>
          <cell r="G1950">
            <v>81</v>
          </cell>
          <cell r="H1950">
            <v>315</v>
          </cell>
          <cell r="I1950">
            <v>11054</v>
          </cell>
          <cell r="J1950">
            <v>0</v>
          </cell>
          <cell r="AR1950">
            <v>1823950</v>
          </cell>
        </row>
        <row r="1951">
          <cell r="A1951">
            <v>11890</v>
          </cell>
          <cell r="B1951" t="str">
            <v>刘备精锐军</v>
          </cell>
          <cell r="C1951" t="str">
            <v>【主线副本81章 讨荆州】-刘备精锐军2</v>
          </cell>
          <cell r="D1951">
            <v>10789</v>
          </cell>
          <cell r="E1951">
            <v>6</v>
          </cell>
          <cell r="F1951">
            <v>790</v>
          </cell>
          <cell r="G1951">
            <v>81</v>
          </cell>
          <cell r="H1951">
            <v>315</v>
          </cell>
          <cell r="I1951">
            <v>13036</v>
          </cell>
          <cell r="J1951">
            <v>0</v>
          </cell>
          <cell r="AR1951">
            <v>1823957</v>
          </cell>
        </row>
        <row r="1952">
          <cell r="A1952">
            <v>11891</v>
          </cell>
          <cell r="B1952" t="str">
            <v>诸葛均弟子</v>
          </cell>
          <cell r="C1952" t="str">
            <v>【主线副本81章 讨荆州】-诸葛亮</v>
          </cell>
          <cell r="D1952">
            <v>10790</v>
          </cell>
          <cell r="E1952">
            <v>6</v>
          </cell>
          <cell r="F1952">
            <v>791</v>
          </cell>
          <cell r="G1952">
            <v>81</v>
          </cell>
          <cell r="H1952">
            <v>315</v>
          </cell>
          <cell r="I1952">
            <v>14045</v>
          </cell>
          <cell r="J1952">
            <v>0</v>
          </cell>
          <cell r="AR1952">
            <v>1823950</v>
          </cell>
        </row>
        <row r="1953">
          <cell r="A1953">
            <v>11892</v>
          </cell>
          <cell r="B1953" t="str">
            <v>诸葛均护卫</v>
          </cell>
          <cell r="C1953" t="str">
            <v>【主线副本81章 讨荆州】-诸葛亮</v>
          </cell>
          <cell r="D1953">
            <v>10790</v>
          </cell>
          <cell r="E1953">
            <v>6</v>
          </cell>
          <cell r="F1953">
            <v>791</v>
          </cell>
          <cell r="G1953">
            <v>81</v>
          </cell>
          <cell r="H1953">
            <v>315</v>
          </cell>
          <cell r="I1953">
            <v>14046</v>
          </cell>
          <cell r="J1953">
            <v>0</v>
          </cell>
          <cell r="AR1953">
            <v>1823957</v>
          </cell>
        </row>
        <row r="1954">
          <cell r="A1954">
            <v>11893</v>
          </cell>
          <cell r="B1954" t="str">
            <v>诸葛亮</v>
          </cell>
          <cell r="C1954" t="str">
            <v>【主线副本81章 讨荆州】-诸葛亮</v>
          </cell>
          <cell r="D1954">
            <v>10790</v>
          </cell>
          <cell r="E1954">
            <v>6</v>
          </cell>
          <cell r="F1954">
            <v>791</v>
          </cell>
          <cell r="G1954">
            <v>81</v>
          </cell>
          <cell r="H1954">
            <v>316</v>
          </cell>
          <cell r="I1954">
            <v>12009</v>
          </cell>
          <cell r="J1954">
            <v>1</v>
          </cell>
          <cell r="AR1954">
            <v>2545458</v>
          </cell>
        </row>
        <row r="1955">
          <cell r="A1955">
            <v>11894</v>
          </cell>
          <cell r="B1955" t="str">
            <v>鲁肃随从</v>
          </cell>
          <cell r="C1955" t="str">
            <v>【主线副本81章 讨荆州】-鲁肃护卫1</v>
          </cell>
          <cell r="D1955">
            <v>10791</v>
          </cell>
          <cell r="E1955">
            <v>6</v>
          </cell>
          <cell r="F1955">
            <v>792</v>
          </cell>
          <cell r="G1955">
            <v>81</v>
          </cell>
          <cell r="H1955">
            <v>316</v>
          </cell>
          <cell r="I1955">
            <v>11053</v>
          </cell>
          <cell r="J1955">
            <v>0</v>
          </cell>
          <cell r="AR1955">
            <v>1839854</v>
          </cell>
        </row>
        <row r="1956">
          <cell r="A1956">
            <v>11895</v>
          </cell>
          <cell r="B1956" t="str">
            <v>鲁肃护卫</v>
          </cell>
          <cell r="C1956" t="str">
            <v>【主线副本81章 讨荆州】-鲁肃护卫1</v>
          </cell>
          <cell r="D1956">
            <v>10791</v>
          </cell>
          <cell r="E1956">
            <v>6</v>
          </cell>
          <cell r="F1956">
            <v>792</v>
          </cell>
          <cell r="G1956">
            <v>81</v>
          </cell>
          <cell r="H1956">
            <v>316</v>
          </cell>
          <cell r="I1956">
            <v>14045</v>
          </cell>
          <cell r="J1956">
            <v>0</v>
          </cell>
          <cell r="AR1956">
            <v>1839854</v>
          </cell>
        </row>
        <row r="1957">
          <cell r="A1957">
            <v>11896</v>
          </cell>
          <cell r="B1957" t="str">
            <v>鲁肃弟子</v>
          </cell>
          <cell r="C1957" t="str">
            <v>【主线副本81章 讨荆州】-鲁肃护卫2</v>
          </cell>
          <cell r="D1957">
            <v>10792</v>
          </cell>
          <cell r="E1957">
            <v>6</v>
          </cell>
          <cell r="F1957">
            <v>793</v>
          </cell>
          <cell r="G1957">
            <v>81</v>
          </cell>
          <cell r="H1957">
            <v>316</v>
          </cell>
          <cell r="I1957">
            <v>14043</v>
          </cell>
          <cell r="J1957">
            <v>0</v>
          </cell>
          <cell r="AR1957">
            <v>1839854</v>
          </cell>
        </row>
        <row r="1958">
          <cell r="A1958">
            <v>11897</v>
          </cell>
          <cell r="B1958" t="str">
            <v>鲁肃护卫</v>
          </cell>
          <cell r="C1958" t="str">
            <v>【主线副本81章 讨荆州】-鲁肃护卫2</v>
          </cell>
          <cell r="D1958">
            <v>10792</v>
          </cell>
          <cell r="E1958">
            <v>6</v>
          </cell>
          <cell r="F1958">
            <v>793</v>
          </cell>
          <cell r="G1958">
            <v>81</v>
          </cell>
          <cell r="H1958">
            <v>316</v>
          </cell>
          <cell r="I1958">
            <v>11053</v>
          </cell>
          <cell r="J1958">
            <v>0</v>
          </cell>
          <cell r="AR1958">
            <v>1839854</v>
          </cell>
        </row>
        <row r="1959">
          <cell r="A1959">
            <v>11898</v>
          </cell>
          <cell r="B1959" t="str">
            <v>周瑜侍卫</v>
          </cell>
          <cell r="C1959" t="str">
            <v>【主线副本81章 讨荆州】-周瑜</v>
          </cell>
          <cell r="D1959">
            <v>10793</v>
          </cell>
          <cell r="E1959">
            <v>6</v>
          </cell>
          <cell r="F1959">
            <v>794</v>
          </cell>
          <cell r="G1959">
            <v>81</v>
          </cell>
          <cell r="H1959">
            <v>316</v>
          </cell>
          <cell r="I1959">
            <v>11054</v>
          </cell>
          <cell r="J1959">
            <v>0</v>
          </cell>
          <cell r="AR1959">
            <v>1839854</v>
          </cell>
        </row>
        <row r="1960">
          <cell r="A1960">
            <v>11899</v>
          </cell>
          <cell r="B1960" t="str">
            <v>周瑜谋士</v>
          </cell>
          <cell r="C1960" t="str">
            <v>【主线副本81章 讨荆州】-周瑜</v>
          </cell>
          <cell r="D1960">
            <v>10793</v>
          </cell>
          <cell r="E1960">
            <v>6</v>
          </cell>
          <cell r="F1960">
            <v>794</v>
          </cell>
          <cell r="G1960">
            <v>81</v>
          </cell>
          <cell r="H1960">
            <v>316</v>
          </cell>
          <cell r="I1960">
            <v>14045</v>
          </cell>
          <cell r="J1960">
            <v>0</v>
          </cell>
          <cell r="AR1960">
            <v>1839854</v>
          </cell>
        </row>
        <row r="1961">
          <cell r="A1961">
            <v>11900</v>
          </cell>
          <cell r="B1961" t="str">
            <v>周瑜</v>
          </cell>
          <cell r="C1961" t="str">
            <v>【主线副本81章 讨荆州】-周瑜</v>
          </cell>
          <cell r="D1961">
            <v>10793</v>
          </cell>
          <cell r="E1961">
            <v>6</v>
          </cell>
          <cell r="F1961">
            <v>794</v>
          </cell>
          <cell r="G1961">
            <v>81</v>
          </cell>
          <cell r="H1961">
            <v>317</v>
          </cell>
          <cell r="I1961">
            <v>13007</v>
          </cell>
          <cell r="J1961">
            <v>1</v>
          </cell>
          <cell r="AR1961">
            <v>2567065</v>
          </cell>
        </row>
        <row r="1962">
          <cell r="A1962">
            <v>11901</v>
          </cell>
          <cell r="B1962" t="str">
            <v>鲁肃随从</v>
          </cell>
          <cell r="C1962" t="str">
            <v>【主线副本81章 讨荆州】-鲁肃</v>
          </cell>
          <cell r="D1962">
            <v>10794</v>
          </cell>
          <cell r="E1962">
            <v>6</v>
          </cell>
          <cell r="F1962">
            <v>795</v>
          </cell>
          <cell r="G1962">
            <v>81</v>
          </cell>
          <cell r="H1962">
            <v>317</v>
          </cell>
          <cell r="I1962">
            <v>14045</v>
          </cell>
          <cell r="J1962">
            <v>0</v>
          </cell>
          <cell r="AR1962">
            <v>1855501</v>
          </cell>
        </row>
        <row r="1963">
          <cell r="A1963">
            <v>11902</v>
          </cell>
          <cell r="B1963" t="str">
            <v>鲁肃护卫</v>
          </cell>
          <cell r="C1963" t="str">
            <v>【主线副本81章 讨荆州】-鲁肃</v>
          </cell>
          <cell r="D1963">
            <v>10794</v>
          </cell>
          <cell r="E1963">
            <v>6</v>
          </cell>
          <cell r="F1963">
            <v>795</v>
          </cell>
          <cell r="G1963">
            <v>81</v>
          </cell>
          <cell r="H1963">
            <v>317</v>
          </cell>
          <cell r="I1963">
            <v>14043</v>
          </cell>
          <cell r="J1963">
            <v>0</v>
          </cell>
          <cell r="AR1963">
            <v>1855501</v>
          </cell>
        </row>
        <row r="1964">
          <cell r="A1964">
            <v>11903</v>
          </cell>
          <cell r="B1964" t="str">
            <v>鲁肃</v>
          </cell>
          <cell r="C1964" t="str">
            <v>【主线副本81章 讨荆州】-鲁肃</v>
          </cell>
          <cell r="D1964">
            <v>10794</v>
          </cell>
          <cell r="E1964">
            <v>6</v>
          </cell>
          <cell r="F1964">
            <v>795</v>
          </cell>
          <cell r="G1964">
            <v>81</v>
          </cell>
          <cell r="H1964">
            <v>318</v>
          </cell>
          <cell r="I1964">
            <v>13002</v>
          </cell>
          <cell r="J1964">
            <v>1</v>
          </cell>
          <cell r="AR1964">
            <v>2611080</v>
          </cell>
        </row>
        <row r="1965">
          <cell r="A1965">
            <v>11904</v>
          </cell>
          <cell r="B1965" t="str">
            <v>江东守护军</v>
          </cell>
          <cell r="C1965" t="str">
            <v>【主线副本81章 讨荆州】-江东护卫军1</v>
          </cell>
          <cell r="D1965">
            <v>10795</v>
          </cell>
          <cell r="E1965">
            <v>6</v>
          </cell>
          <cell r="F1965">
            <v>796</v>
          </cell>
          <cell r="G1965">
            <v>82</v>
          </cell>
          <cell r="H1965">
            <v>318</v>
          </cell>
          <cell r="I1965">
            <v>14050</v>
          </cell>
          <cell r="J1965">
            <v>0</v>
          </cell>
          <cell r="AR1965">
            <v>1871426</v>
          </cell>
        </row>
        <row r="1966">
          <cell r="A1966">
            <v>11905</v>
          </cell>
          <cell r="B1966" t="str">
            <v>江东护卫军</v>
          </cell>
          <cell r="C1966" t="str">
            <v>【主线副本82章 锦囊妙计】-江东护卫军1</v>
          </cell>
          <cell r="D1966">
            <v>10795</v>
          </cell>
          <cell r="E1966">
            <v>6</v>
          </cell>
          <cell r="F1966">
            <v>796</v>
          </cell>
          <cell r="G1966">
            <v>82</v>
          </cell>
          <cell r="H1966">
            <v>318</v>
          </cell>
          <cell r="I1966">
            <v>14046</v>
          </cell>
          <cell r="J1966">
            <v>0</v>
          </cell>
          <cell r="AR1966">
            <v>1871433</v>
          </cell>
        </row>
        <row r="1967">
          <cell r="A1967">
            <v>11906</v>
          </cell>
          <cell r="B1967" t="str">
            <v>江东守护军</v>
          </cell>
          <cell r="C1967" t="str">
            <v>【主线副本82章 锦囊妙计】-江东护卫军2</v>
          </cell>
          <cell r="D1967">
            <v>10796</v>
          </cell>
          <cell r="E1967">
            <v>6</v>
          </cell>
          <cell r="F1967">
            <v>797</v>
          </cell>
          <cell r="G1967">
            <v>82</v>
          </cell>
          <cell r="H1967">
            <v>318</v>
          </cell>
          <cell r="I1967">
            <v>11054</v>
          </cell>
          <cell r="J1967">
            <v>0</v>
          </cell>
          <cell r="AR1967">
            <v>1871426</v>
          </cell>
        </row>
        <row r="1968">
          <cell r="A1968">
            <v>11907</v>
          </cell>
          <cell r="B1968" t="str">
            <v>江东护卫军</v>
          </cell>
          <cell r="C1968" t="str">
            <v>【主线副本82章 锦囊妙计】-江东护卫军2</v>
          </cell>
          <cell r="D1968">
            <v>10796</v>
          </cell>
          <cell r="E1968">
            <v>6</v>
          </cell>
          <cell r="F1968">
            <v>797</v>
          </cell>
          <cell r="G1968">
            <v>82</v>
          </cell>
          <cell r="H1968">
            <v>318</v>
          </cell>
          <cell r="I1968">
            <v>14050</v>
          </cell>
          <cell r="J1968">
            <v>0</v>
          </cell>
          <cell r="AR1968">
            <v>1871433</v>
          </cell>
        </row>
        <row r="1969">
          <cell r="A1969">
            <v>11908</v>
          </cell>
          <cell r="B1969" t="str">
            <v>吕范护卫</v>
          </cell>
          <cell r="C1969" t="str">
            <v>【主线副本82章 锦囊妙计】-吕范</v>
          </cell>
          <cell r="D1969">
            <v>10797</v>
          </cell>
          <cell r="E1969">
            <v>6</v>
          </cell>
          <cell r="F1969">
            <v>798</v>
          </cell>
          <cell r="G1969">
            <v>82</v>
          </cell>
          <cell r="H1969">
            <v>318</v>
          </cell>
          <cell r="I1969">
            <v>14042</v>
          </cell>
          <cell r="J1969">
            <v>0</v>
          </cell>
          <cell r="AR1969">
            <v>1871426</v>
          </cell>
        </row>
        <row r="1970">
          <cell r="A1970">
            <v>11909</v>
          </cell>
          <cell r="B1970" t="str">
            <v>吕范弟子</v>
          </cell>
          <cell r="C1970" t="str">
            <v>【主线副本82章 锦囊妙计】-吕范</v>
          </cell>
          <cell r="D1970">
            <v>10797</v>
          </cell>
          <cell r="E1970">
            <v>6</v>
          </cell>
          <cell r="F1970">
            <v>798</v>
          </cell>
          <cell r="G1970">
            <v>82</v>
          </cell>
          <cell r="H1970">
            <v>318</v>
          </cell>
          <cell r="I1970">
            <v>14045</v>
          </cell>
          <cell r="J1970">
            <v>0</v>
          </cell>
          <cell r="AR1970">
            <v>1871433</v>
          </cell>
        </row>
        <row r="1971">
          <cell r="A1971">
            <v>11910</v>
          </cell>
          <cell r="B1971" t="str">
            <v>吕范</v>
          </cell>
          <cell r="C1971" t="str">
            <v>【主线副本82章 锦囊妙计】-吕范</v>
          </cell>
          <cell r="D1971">
            <v>10797</v>
          </cell>
          <cell r="E1971">
            <v>6</v>
          </cell>
          <cell r="F1971">
            <v>798</v>
          </cell>
          <cell r="G1971">
            <v>82</v>
          </cell>
          <cell r="H1971">
            <v>319</v>
          </cell>
          <cell r="I1971">
            <v>14050</v>
          </cell>
          <cell r="J1971">
            <v>1</v>
          </cell>
          <cell r="AR1971">
            <v>2610668</v>
          </cell>
        </row>
        <row r="1972">
          <cell r="A1972">
            <v>11911</v>
          </cell>
          <cell r="B1972" t="str">
            <v>刘备步兵</v>
          </cell>
          <cell r="C1972" t="str">
            <v>【主线副本82章 锦囊妙计】-刘备主力军1</v>
          </cell>
          <cell r="D1972">
            <v>10798</v>
          </cell>
          <cell r="E1972">
            <v>6</v>
          </cell>
          <cell r="F1972">
            <v>799</v>
          </cell>
          <cell r="G1972">
            <v>82</v>
          </cell>
          <cell r="H1972">
            <v>319</v>
          </cell>
          <cell r="I1972">
            <v>11053</v>
          </cell>
          <cell r="J1972">
            <v>0</v>
          </cell>
          <cell r="AR1972">
            <v>1887106</v>
          </cell>
        </row>
        <row r="1973">
          <cell r="A1973">
            <v>11912</v>
          </cell>
          <cell r="B1973" t="str">
            <v>刘备主力军</v>
          </cell>
          <cell r="C1973" t="str">
            <v>【主线副本82章 锦囊妙计】-刘备主力军1</v>
          </cell>
          <cell r="D1973">
            <v>10798</v>
          </cell>
          <cell r="E1973">
            <v>6</v>
          </cell>
          <cell r="F1973">
            <v>799</v>
          </cell>
          <cell r="G1973">
            <v>82</v>
          </cell>
          <cell r="H1973">
            <v>319</v>
          </cell>
          <cell r="I1973">
            <v>11054</v>
          </cell>
          <cell r="J1973">
            <v>0</v>
          </cell>
          <cell r="AR1973">
            <v>1887106</v>
          </cell>
        </row>
        <row r="1974">
          <cell r="A1974">
            <v>11913</v>
          </cell>
          <cell r="B1974" t="str">
            <v>刘备弓兵</v>
          </cell>
          <cell r="C1974" t="str">
            <v>【主线副本82章 锦囊妙计】-刘备主力军1</v>
          </cell>
          <cell r="D1974">
            <v>10799</v>
          </cell>
          <cell r="E1974">
            <v>6</v>
          </cell>
          <cell r="F1974">
            <v>800</v>
          </cell>
          <cell r="G1974">
            <v>82</v>
          </cell>
          <cell r="H1974">
            <v>319</v>
          </cell>
          <cell r="I1974">
            <v>14050</v>
          </cell>
          <cell r="J1974">
            <v>0</v>
          </cell>
          <cell r="AR1974">
            <v>1887106</v>
          </cell>
        </row>
        <row r="1975">
          <cell r="A1975">
            <v>11914</v>
          </cell>
          <cell r="B1975" t="str">
            <v>刘备主力军</v>
          </cell>
          <cell r="C1975" t="str">
            <v>【主线副本82章 锦囊妙计】-刘备主力军1</v>
          </cell>
          <cell r="D1975">
            <v>10799</v>
          </cell>
          <cell r="E1975">
            <v>6</v>
          </cell>
          <cell r="F1975">
            <v>800</v>
          </cell>
          <cell r="G1975">
            <v>82</v>
          </cell>
          <cell r="H1975">
            <v>319</v>
          </cell>
          <cell r="I1975">
            <v>13036</v>
          </cell>
          <cell r="J1975">
            <v>0</v>
          </cell>
          <cell r="AR1975">
            <v>1887106</v>
          </cell>
        </row>
        <row r="1976">
          <cell r="A1976">
            <v>11915</v>
          </cell>
          <cell r="B1976" t="str">
            <v>孙乾随从</v>
          </cell>
          <cell r="C1976" t="str">
            <v>【主线副本82章 锦囊妙计】-孙乾</v>
          </cell>
          <cell r="D1976">
            <v>10800</v>
          </cell>
          <cell r="E1976">
            <v>6</v>
          </cell>
          <cell r="F1976">
            <v>801</v>
          </cell>
          <cell r="G1976">
            <v>82</v>
          </cell>
          <cell r="H1976">
            <v>319</v>
          </cell>
          <cell r="I1976">
            <v>14043</v>
          </cell>
          <cell r="J1976">
            <v>0</v>
          </cell>
          <cell r="AR1976">
            <v>1887106</v>
          </cell>
        </row>
        <row r="1977">
          <cell r="A1977">
            <v>11916</v>
          </cell>
          <cell r="B1977" t="str">
            <v>孙乾护卫</v>
          </cell>
          <cell r="C1977" t="str">
            <v>【主线副本82章 锦囊妙计】-孙乾</v>
          </cell>
          <cell r="D1977">
            <v>10800</v>
          </cell>
          <cell r="E1977">
            <v>6</v>
          </cell>
          <cell r="F1977">
            <v>801</v>
          </cell>
          <cell r="G1977">
            <v>82</v>
          </cell>
          <cell r="H1977">
            <v>319</v>
          </cell>
          <cell r="I1977">
            <v>11053</v>
          </cell>
          <cell r="J1977">
            <v>0</v>
          </cell>
          <cell r="AR1977">
            <v>1887106</v>
          </cell>
        </row>
        <row r="1978">
          <cell r="A1978">
            <v>11917</v>
          </cell>
          <cell r="B1978" t="str">
            <v>孙乾</v>
          </cell>
          <cell r="C1978" t="str">
            <v>【主线副本82章 锦囊妙计】-孙乾</v>
          </cell>
          <cell r="D1978">
            <v>10800</v>
          </cell>
          <cell r="E1978">
            <v>6</v>
          </cell>
          <cell r="F1978">
            <v>801</v>
          </cell>
          <cell r="G1978">
            <v>82</v>
          </cell>
          <cell r="H1978">
            <v>320</v>
          </cell>
          <cell r="I1978">
            <v>14029</v>
          </cell>
          <cell r="J1978">
            <v>1</v>
          </cell>
          <cell r="AR1978">
            <v>2652963</v>
          </cell>
        </row>
        <row r="1979">
          <cell r="A1979">
            <v>11918</v>
          </cell>
          <cell r="B1979" t="str">
            <v>刘备精锐军</v>
          </cell>
          <cell r="C1979" t="str">
            <v>【主线副本82章 锦囊妙计】-刘备护卫军1</v>
          </cell>
          <cell r="D1979">
            <v>10801</v>
          </cell>
          <cell r="E1979">
            <v>6</v>
          </cell>
          <cell r="F1979">
            <v>802</v>
          </cell>
          <cell r="G1979">
            <v>82</v>
          </cell>
          <cell r="H1979">
            <v>320</v>
          </cell>
          <cell r="I1979">
            <v>14047</v>
          </cell>
          <cell r="J1979">
            <v>0</v>
          </cell>
          <cell r="AR1979">
            <v>1914909</v>
          </cell>
        </row>
        <row r="1980">
          <cell r="A1980">
            <v>11919</v>
          </cell>
          <cell r="B1980" t="str">
            <v>刘备护卫军</v>
          </cell>
          <cell r="C1980" t="str">
            <v>【主线副本82章 锦囊妙计】-刘备护卫军1</v>
          </cell>
          <cell r="D1980">
            <v>10801</v>
          </cell>
          <cell r="E1980">
            <v>6</v>
          </cell>
          <cell r="F1980">
            <v>802</v>
          </cell>
          <cell r="G1980">
            <v>82</v>
          </cell>
          <cell r="H1980">
            <v>320</v>
          </cell>
          <cell r="I1980">
            <v>14046</v>
          </cell>
          <cell r="J1980">
            <v>0</v>
          </cell>
          <cell r="AR1980">
            <v>1914902</v>
          </cell>
        </row>
        <row r="1981">
          <cell r="A1981">
            <v>11920</v>
          </cell>
          <cell r="B1981" t="str">
            <v>刘备精锐军</v>
          </cell>
          <cell r="C1981" t="str">
            <v>【主线副本82章 锦囊妙计】-刘备护卫军2</v>
          </cell>
          <cell r="D1981">
            <v>10802</v>
          </cell>
          <cell r="E1981">
            <v>6</v>
          </cell>
          <cell r="F1981">
            <v>803</v>
          </cell>
          <cell r="G1981">
            <v>82</v>
          </cell>
          <cell r="H1981">
            <v>320</v>
          </cell>
          <cell r="I1981">
            <v>14048</v>
          </cell>
          <cell r="J1981">
            <v>0</v>
          </cell>
          <cell r="AR1981">
            <v>1914909</v>
          </cell>
        </row>
        <row r="1982">
          <cell r="A1982">
            <v>11921</v>
          </cell>
          <cell r="B1982" t="str">
            <v>刘备护卫军</v>
          </cell>
          <cell r="C1982" t="str">
            <v>【主线副本82章 锦囊妙计】-刘备护卫军2</v>
          </cell>
          <cell r="D1982">
            <v>10802</v>
          </cell>
          <cell r="E1982">
            <v>6</v>
          </cell>
          <cell r="F1982">
            <v>803</v>
          </cell>
          <cell r="G1982">
            <v>82</v>
          </cell>
          <cell r="H1982">
            <v>320</v>
          </cell>
          <cell r="I1982">
            <v>14050</v>
          </cell>
          <cell r="J1982">
            <v>0</v>
          </cell>
          <cell r="AR1982">
            <v>1914902</v>
          </cell>
        </row>
        <row r="1983">
          <cell r="A1983">
            <v>11922</v>
          </cell>
          <cell r="B1983" t="str">
            <v>赵云随从</v>
          </cell>
          <cell r="C1983" t="str">
            <v>【主线副本82章 锦囊妙计】-赵云</v>
          </cell>
          <cell r="D1983">
            <v>10803</v>
          </cell>
          <cell r="E1983">
            <v>6</v>
          </cell>
          <cell r="F1983">
            <v>804</v>
          </cell>
          <cell r="G1983">
            <v>82</v>
          </cell>
          <cell r="H1983">
            <v>320</v>
          </cell>
          <cell r="I1983">
            <v>11053</v>
          </cell>
          <cell r="J1983">
            <v>0</v>
          </cell>
          <cell r="AR1983">
            <v>1914909</v>
          </cell>
        </row>
        <row r="1984">
          <cell r="A1984">
            <v>11923</v>
          </cell>
          <cell r="B1984" t="str">
            <v>赵云护卫</v>
          </cell>
          <cell r="C1984" t="str">
            <v>【主线副本82章 锦囊妙计】-赵云</v>
          </cell>
          <cell r="D1984">
            <v>10803</v>
          </cell>
          <cell r="E1984">
            <v>6</v>
          </cell>
          <cell r="F1984">
            <v>804</v>
          </cell>
          <cell r="G1984">
            <v>82</v>
          </cell>
          <cell r="H1984">
            <v>320</v>
          </cell>
          <cell r="I1984">
            <v>11054</v>
          </cell>
          <cell r="J1984">
            <v>0</v>
          </cell>
          <cell r="AR1984">
            <v>1914902</v>
          </cell>
        </row>
        <row r="1985">
          <cell r="A1985">
            <v>11924</v>
          </cell>
          <cell r="B1985" t="str">
            <v>赵云</v>
          </cell>
          <cell r="C1985" t="str">
            <v>【主线副本82章 锦囊妙计】-赵云</v>
          </cell>
          <cell r="D1985">
            <v>10803</v>
          </cell>
          <cell r="E1985">
            <v>6</v>
          </cell>
          <cell r="F1985">
            <v>804</v>
          </cell>
          <cell r="G1985">
            <v>82</v>
          </cell>
          <cell r="H1985">
            <v>321</v>
          </cell>
          <cell r="I1985">
            <v>12001</v>
          </cell>
          <cell r="J1985">
            <v>1</v>
          </cell>
          <cell r="AR1985">
            <v>2674788</v>
          </cell>
        </row>
        <row r="1986">
          <cell r="A1986">
            <v>11925</v>
          </cell>
          <cell r="B1986" t="str">
            <v>刘备随从</v>
          </cell>
          <cell r="C1986" t="str">
            <v>【主线副本82章 锦囊妙计】-刘备</v>
          </cell>
          <cell r="D1986">
            <v>10804</v>
          </cell>
          <cell r="E1986">
            <v>6</v>
          </cell>
          <cell r="F1986">
            <v>805</v>
          </cell>
          <cell r="G1986">
            <v>82</v>
          </cell>
          <cell r="H1986">
            <v>321</v>
          </cell>
          <cell r="I1986">
            <v>14045</v>
          </cell>
          <cell r="J1986">
            <v>0</v>
          </cell>
          <cell r="AR1986">
            <v>1930693</v>
          </cell>
        </row>
        <row r="1987">
          <cell r="A1987">
            <v>11926</v>
          </cell>
          <cell r="B1987" t="str">
            <v>刘备护卫</v>
          </cell>
          <cell r="C1987" t="str">
            <v>【主线副本82章 锦囊妙计】-刘备</v>
          </cell>
          <cell r="D1987">
            <v>10804</v>
          </cell>
          <cell r="E1987">
            <v>6</v>
          </cell>
          <cell r="F1987">
            <v>805</v>
          </cell>
          <cell r="G1987">
            <v>82</v>
          </cell>
          <cell r="H1987">
            <v>321</v>
          </cell>
          <cell r="I1987">
            <v>14043</v>
          </cell>
          <cell r="J1987">
            <v>0</v>
          </cell>
          <cell r="AR1987">
            <v>1930693</v>
          </cell>
        </row>
        <row r="1988">
          <cell r="A1988">
            <v>11927</v>
          </cell>
          <cell r="B1988" t="str">
            <v>刘备</v>
          </cell>
          <cell r="C1988" t="str">
            <v>【主线副本82章 锦囊妙计】-刘备</v>
          </cell>
          <cell r="D1988">
            <v>10804</v>
          </cell>
          <cell r="E1988">
            <v>6</v>
          </cell>
          <cell r="F1988">
            <v>805</v>
          </cell>
          <cell r="G1988">
            <v>82</v>
          </cell>
          <cell r="H1988">
            <v>322</v>
          </cell>
          <cell r="I1988">
            <v>12008</v>
          </cell>
          <cell r="J1988">
            <v>1</v>
          </cell>
          <cell r="AR1988">
            <v>2720446</v>
          </cell>
        </row>
        <row r="1989">
          <cell r="A1989">
            <v>11928</v>
          </cell>
          <cell r="B1989" t="str">
            <v>江东步兵</v>
          </cell>
          <cell r="C1989" t="str">
            <v>【主线副本82章 锦囊妙计】-江东左翼军1</v>
          </cell>
          <cell r="D1989">
            <v>10805</v>
          </cell>
          <cell r="E1989">
            <v>6</v>
          </cell>
          <cell r="F1989">
            <v>806</v>
          </cell>
          <cell r="G1989">
            <v>83</v>
          </cell>
          <cell r="H1989">
            <v>322</v>
          </cell>
          <cell r="I1989">
            <v>11053</v>
          </cell>
          <cell r="J1989">
            <v>0</v>
          </cell>
          <cell r="AR1989">
            <v>1946763</v>
          </cell>
        </row>
        <row r="1990">
          <cell r="A1990">
            <v>11929</v>
          </cell>
          <cell r="B1990" t="str">
            <v>江东左翼军</v>
          </cell>
          <cell r="C1990" t="str">
            <v>【主线副本83章 刘备娶亲上】-江东左翼军1</v>
          </cell>
          <cell r="D1990">
            <v>10805</v>
          </cell>
          <cell r="E1990">
            <v>6</v>
          </cell>
          <cell r="F1990">
            <v>806</v>
          </cell>
          <cell r="G1990">
            <v>83</v>
          </cell>
          <cell r="H1990">
            <v>322</v>
          </cell>
          <cell r="I1990">
            <v>14043</v>
          </cell>
          <cell r="J1990">
            <v>0</v>
          </cell>
          <cell r="AR1990">
            <v>1946763</v>
          </cell>
        </row>
        <row r="1991">
          <cell r="A1991">
            <v>11930</v>
          </cell>
          <cell r="B1991" t="str">
            <v>江东步兵</v>
          </cell>
          <cell r="C1991" t="str">
            <v>【主线副本83章 刘备娶亲上】-江东左翼军2</v>
          </cell>
          <cell r="D1991">
            <v>10806</v>
          </cell>
          <cell r="E1991">
            <v>6</v>
          </cell>
          <cell r="F1991">
            <v>807</v>
          </cell>
          <cell r="G1991">
            <v>83</v>
          </cell>
          <cell r="H1991">
            <v>322</v>
          </cell>
          <cell r="I1991">
            <v>11054</v>
          </cell>
          <cell r="J1991">
            <v>0</v>
          </cell>
          <cell r="AR1991">
            <v>1946763</v>
          </cell>
        </row>
        <row r="1992">
          <cell r="A1992">
            <v>11931</v>
          </cell>
          <cell r="B1992" t="str">
            <v>江东左翼军</v>
          </cell>
          <cell r="C1992" t="str">
            <v>【主线副本83章 刘备娶亲上】-江东左翼军2</v>
          </cell>
          <cell r="D1992">
            <v>10806</v>
          </cell>
          <cell r="E1992">
            <v>6</v>
          </cell>
          <cell r="F1992">
            <v>807</v>
          </cell>
          <cell r="G1992">
            <v>83</v>
          </cell>
          <cell r="H1992">
            <v>322</v>
          </cell>
          <cell r="I1992">
            <v>14045</v>
          </cell>
          <cell r="J1992">
            <v>0</v>
          </cell>
          <cell r="AR1992">
            <v>1946763</v>
          </cell>
        </row>
        <row r="1993">
          <cell r="A1993">
            <v>11932</v>
          </cell>
          <cell r="B1993" t="str">
            <v>吕范护卫</v>
          </cell>
          <cell r="C1993" t="str">
            <v>【主线副本83章 刘备娶亲上】-吕范</v>
          </cell>
          <cell r="D1993">
            <v>10807</v>
          </cell>
          <cell r="E1993">
            <v>6</v>
          </cell>
          <cell r="F1993">
            <v>808</v>
          </cell>
          <cell r="G1993">
            <v>83</v>
          </cell>
          <cell r="H1993">
            <v>322</v>
          </cell>
          <cell r="I1993">
            <v>14042</v>
          </cell>
          <cell r="J1993">
            <v>0</v>
          </cell>
          <cell r="AR1993">
            <v>1946763</v>
          </cell>
        </row>
        <row r="1994">
          <cell r="A1994">
            <v>11933</v>
          </cell>
          <cell r="B1994" t="str">
            <v>吕范弟子</v>
          </cell>
          <cell r="C1994" t="str">
            <v>【主线副本83章 刘备娶亲上】-吕范</v>
          </cell>
          <cell r="D1994">
            <v>10807</v>
          </cell>
          <cell r="E1994">
            <v>6</v>
          </cell>
          <cell r="F1994">
            <v>808</v>
          </cell>
          <cell r="G1994">
            <v>83</v>
          </cell>
          <cell r="H1994">
            <v>322</v>
          </cell>
          <cell r="I1994">
            <v>14045</v>
          </cell>
          <cell r="J1994">
            <v>0</v>
          </cell>
          <cell r="AR1994">
            <v>1946763</v>
          </cell>
        </row>
        <row r="1995">
          <cell r="A1995">
            <v>11934</v>
          </cell>
          <cell r="B1995" t="str">
            <v>吕范</v>
          </cell>
          <cell r="C1995" t="str">
            <v>【主线副本83章 刘备娶亲上】-吕范</v>
          </cell>
          <cell r="D1995">
            <v>10807</v>
          </cell>
          <cell r="E1995">
            <v>6</v>
          </cell>
          <cell r="F1995">
            <v>808</v>
          </cell>
          <cell r="G1995">
            <v>83</v>
          </cell>
          <cell r="H1995">
            <v>323</v>
          </cell>
          <cell r="I1995">
            <v>14050</v>
          </cell>
          <cell r="J1995">
            <v>1</v>
          </cell>
          <cell r="AR1995">
            <v>2718826</v>
          </cell>
        </row>
        <row r="1996">
          <cell r="A1996">
            <v>11935</v>
          </cell>
          <cell r="B1996" t="str">
            <v>江东弓手</v>
          </cell>
          <cell r="C1996" t="str">
            <v>【主线副本83章 刘备娶亲上】-江东右翼军1</v>
          </cell>
          <cell r="D1996">
            <v>10808</v>
          </cell>
          <cell r="E1996">
            <v>6</v>
          </cell>
          <cell r="F1996">
            <v>809</v>
          </cell>
          <cell r="G1996">
            <v>83</v>
          </cell>
          <cell r="H1996">
            <v>323</v>
          </cell>
          <cell r="I1996">
            <v>14050</v>
          </cell>
          <cell r="J1996">
            <v>0</v>
          </cell>
          <cell r="AR1996">
            <v>1962562</v>
          </cell>
        </row>
        <row r="1997">
          <cell r="A1997">
            <v>11936</v>
          </cell>
          <cell r="B1997" t="str">
            <v>江东右翼军</v>
          </cell>
          <cell r="C1997" t="str">
            <v>【主线副本83章 刘备娶亲上】-江东右翼军1</v>
          </cell>
          <cell r="D1997">
            <v>10808</v>
          </cell>
          <cell r="E1997">
            <v>6</v>
          </cell>
          <cell r="F1997">
            <v>809</v>
          </cell>
          <cell r="G1997">
            <v>83</v>
          </cell>
          <cell r="H1997">
            <v>323</v>
          </cell>
          <cell r="I1997">
            <v>11053</v>
          </cell>
          <cell r="J1997">
            <v>0</v>
          </cell>
          <cell r="AR1997">
            <v>1962562</v>
          </cell>
        </row>
        <row r="1998">
          <cell r="A1998">
            <v>11937</v>
          </cell>
          <cell r="B1998" t="str">
            <v>江东弓手</v>
          </cell>
          <cell r="C1998" t="str">
            <v>【主线副本83章 刘备娶亲上】-江东右翼军2</v>
          </cell>
          <cell r="D1998">
            <v>10809</v>
          </cell>
          <cell r="E1998">
            <v>6</v>
          </cell>
          <cell r="F1998">
            <v>810</v>
          </cell>
          <cell r="G1998">
            <v>83</v>
          </cell>
          <cell r="H1998">
            <v>323</v>
          </cell>
          <cell r="I1998">
            <v>14050</v>
          </cell>
          <cell r="J1998">
            <v>0</v>
          </cell>
          <cell r="AR1998">
            <v>1962562</v>
          </cell>
        </row>
        <row r="1999">
          <cell r="A1999">
            <v>11938</v>
          </cell>
          <cell r="B1999" t="str">
            <v>江东右翼军</v>
          </cell>
          <cell r="C1999" t="str">
            <v>【主线副本83章 刘备娶亲上】-江东右翼军2</v>
          </cell>
          <cell r="D1999">
            <v>10809</v>
          </cell>
          <cell r="E1999">
            <v>6</v>
          </cell>
          <cell r="F1999">
            <v>810</v>
          </cell>
          <cell r="G1999">
            <v>83</v>
          </cell>
          <cell r="H1999">
            <v>323</v>
          </cell>
          <cell r="I1999">
            <v>14050</v>
          </cell>
          <cell r="J1999">
            <v>0</v>
          </cell>
          <cell r="AR1999">
            <v>1962562</v>
          </cell>
        </row>
        <row r="2000">
          <cell r="A2000">
            <v>11939</v>
          </cell>
          <cell r="B2000" t="str">
            <v>乔国老护卫</v>
          </cell>
          <cell r="C2000" t="str">
            <v>【主线副本83章 刘备娶亲上】-乔国老</v>
          </cell>
          <cell r="D2000">
            <v>10810</v>
          </cell>
          <cell r="E2000">
            <v>6</v>
          </cell>
          <cell r="F2000">
            <v>811</v>
          </cell>
          <cell r="G2000">
            <v>83</v>
          </cell>
          <cell r="H2000">
            <v>323</v>
          </cell>
          <cell r="I2000">
            <v>11053</v>
          </cell>
          <cell r="J2000">
            <v>0</v>
          </cell>
          <cell r="AR2000">
            <v>1962562</v>
          </cell>
        </row>
        <row r="2001">
          <cell r="A2001">
            <v>11940</v>
          </cell>
          <cell r="B2001" t="str">
            <v>乔国老侍从</v>
          </cell>
          <cell r="C2001" t="str">
            <v>【主线副本83章 刘备娶亲上】-乔国老</v>
          </cell>
          <cell r="D2001">
            <v>10810</v>
          </cell>
          <cell r="E2001">
            <v>6</v>
          </cell>
          <cell r="F2001">
            <v>811</v>
          </cell>
          <cell r="G2001">
            <v>83</v>
          </cell>
          <cell r="H2001">
            <v>323</v>
          </cell>
          <cell r="I2001">
            <v>11042</v>
          </cell>
          <cell r="J2001">
            <v>0</v>
          </cell>
          <cell r="AR2001">
            <v>1962562</v>
          </cell>
        </row>
        <row r="2002">
          <cell r="A2002">
            <v>11941</v>
          </cell>
          <cell r="B2002" t="str">
            <v>乔国老</v>
          </cell>
          <cell r="C2002" t="str">
            <v>【主线副本83章 刘备娶亲上】-乔国老</v>
          </cell>
          <cell r="D2002">
            <v>10810</v>
          </cell>
          <cell r="E2002">
            <v>6</v>
          </cell>
          <cell r="F2002">
            <v>811</v>
          </cell>
          <cell r="G2002">
            <v>83</v>
          </cell>
          <cell r="H2002">
            <v>324</v>
          </cell>
          <cell r="I2002">
            <v>13019</v>
          </cell>
          <cell r="J2002">
            <v>1</v>
          </cell>
          <cell r="AR2002">
            <v>2741041</v>
          </cell>
        </row>
        <row r="2003">
          <cell r="A2003">
            <v>11942</v>
          </cell>
          <cell r="B2003" t="str">
            <v>江东精锐军</v>
          </cell>
          <cell r="C2003" t="str">
            <v>【主线副本83章 刘备娶亲上】-孙权亲卫军1</v>
          </cell>
          <cell r="D2003">
            <v>10811</v>
          </cell>
          <cell r="E2003">
            <v>6</v>
          </cell>
          <cell r="F2003">
            <v>812</v>
          </cell>
          <cell r="G2003">
            <v>83</v>
          </cell>
          <cell r="H2003">
            <v>324</v>
          </cell>
          <cell r="I2003">
            <v>14048</v>
          </cell>
          <cell r="J2003">
            <v>0</v>
          </cell>
          <cell r="AR2003">
            <v>1978659</v>
          </cell>
        </row>
        <row r="2004">
          <cell r="A2004">
            <v>11943</v>
          </cell>
          <cell r="B2004" t="str">
            <v>孙权亲卫军</v>
          </cell>
          <cell r="C2004" t="str">
            <v>【主线副本83章 刘备娶亲上】-孙权亲卫军1</v>
          </cell>
          <cell r="D2004">
            <v>10811</v>
          </cell>
          <cell r="E2004">
            <v>6</v>
          </cell>
          <cell r="F2004">
            <v>812</v>
          </cell>
          <cell r="G2004">
            <v>83</v>
          </cell>
          <cell r="H2004">
            <v>324</v>
          </cell>
          <cell r="I2004">
            <v>11042</v>
          </cell>
          <cell r="J2004">
            <v>0</v>
          </cell>
          <cell r="AR2004">
            <v>1978659</v>
          </cell>
        </row>
        <row r="2005">
          <cell r="A2005">
            <v>11944</v>
          </cell>
          <cell r="B2005" t="str">
            <v>江东精锐军</v>
          </cell>
          <cell r="C2005" t="str">
            <v>【主线副本83章 刘备娶亲上】-孙权亲卫军2</v>
          </cell>
          <cell r="D2005">
            <v>10812</v>
          </cell>
          <cell r="E2005">
            <v>6</v>
          </cell>
          <cell r="F2005">
            <v>813</v>
          </cell>
          <cell r="G2005">
            <v>83</v>
          </cell>
          <cell r="H2005">
            <v>324</v>
          </cell>
          <cell r="I2005">
            <v>14047</v>
          </cell>
          <cell r="J2005">
            <v>0</v>
          </cell>
          <cell r="AR2005">
            <v>1978659</v>
          </cell>
        </row>
        <row r="2006">
          <cell r="A2006">
            <v>11945</v>
          </cell>
          <cell r="B2006" t="str">
            <v>孙权亲卫军</v>
          </cell>
          <cell r="C2006" t="str">
            <v>【主线副本83章 刘备娶亲上】-孙权亲卫军2</v>
          </cell>
          <cell r="D2006">
            <v>10812</v>
          </cell>
          <cell r="E2006">
            <v>6</v>
          </cell>
          <cell r="F2006">
            <v>813</v>
          </cell>
          <cell r="G2006">
            <v>83</v>
          </cell>
          <cell r="H2006">
            <v>324</v>
          </cell>
          <cell r="I2006">
            <v>14045</v>
          </cell>
          <cell r="J2006">
            <v>0</v>
          </cell>
          <cell r="AR2006">
            <v>1978659</v>
          </cell>
        </row>
        <row r="2007">
          <cell r="A2007">
            <v>11946</v>
          </cell>
          <cell r="B2007" t="str">
            <v>孙权亲卫军</v>
          </cell>
          <cell r="C2007" t="str">
            <v>【主线副本83章 刘备娶亲上】-孙权</v>
          </cell>
          <cell r="D2007">
            <v>10813</v>
          </cell>
          <cell r="E2007">
            <v>6</v>
          </cell>
          <cell r="F2007">
            <v>814</v>
          </cell>
          <cell r="G2007">
            <v>83</v>
          </cell>
          <cell r="H2007">
            <v>324</v>
          </cell>
          <cell r="I2007">
            <v>14047</v>
          </cell>
          <cell r="J2007">
            <v>0</v>
          </cell>
          <cell r="AR2007">
            <v>1978659</v>
          </cell>
        </row>
        <row r="2008">
          <cell r="A2008">
            <v>11947</v>
          </cell>
          <cell r="B2008" t="str">
            <v>孙权重甲军</v>
          </cell>
          <cell r="C2008" t="str">
            <v>【主线副本83章 刘备娶亲上】-孙权</v>
          </cell>
          <cell r="D2008">
            <v>10813</v>
          </cell>
          <cell r="E2008">
            <v>6</v>
          </cell>
          <cell r="F2008">
            <v>814</v>
          </cell>
          <cell r="G2008">
            <v>83</v>
          </cell>
          <cell r="H2008">
            <v>324</v>
          </cell>
          <cell r="I2008">
            <v>14048</v>
          </cell>
          <cell r="J2008">
            <v>0</v>
          </cell>
          <cell r="AR2008">
            <v>1978659</v>
          </cell>
        </row>
        <row r="2009">
          <cell r="A2009">
            <v>11948</v>
          </cell>
          <cell r="B2009" t="str">
            <v>孙权</v>
          </cell>
          <cell r="C2009" t="str">
            <v>【主线副本83章 刘备娶亲上】-孙权</v>
          </cell>
          <cell r="D2009">
            <v>10813</v>
          </cell>
          <cell r="E2009">
            <v>6</v>
          </cell>
          <cell r="F2009">
            <v>814</v>
          </cell>
          <cell r="G2009">
            <v>83</v>
          </cell>
          <cell r="H2009">
            <v>325</v>
          </cell>
          <cell r="I2009">
            <v>13005</v>
          </cell>
          <cell r="J2009">
            <v>1</v>
          </cell>
          <cell r="AR2009">
            <v>2762909</v>
          </cell>
        </row>
        <row r="2010">
          <cell r="A2010">
            <v>11949</v>
          </cell>
          <cell r="B2010" t="str">
            <v>吴国太随从</v>
          </cell>
          <cell r="C2010" t="str">
            <v>【主线副本83章 刘备娶亲上】-吴国太</v>
          </cell>
          <cell r="D2010">
            <v>10814</v>
          </cell>
          <cell r="E2010">
            <v>6</v>
          </cell>
          <cell r="F2010">
            <v>815</v>
          </cell>
          <cell r="G2010">
            <v>83</v>
          </cell>
          <cell r="H2010">
            <v>325</v>
          </cell>
          <cell r="I2010">
            <v>14043</v>
          </cell>
          <cell r="J2010">
            <v>0</v>
          </cell>
          <cell r="AR2010">
            <v>1994478</v>
          </cell>
        </row>
        <row r="2011">
          <cell r="A2011">
            <v>11950</v>
          </cell>
          <cell r="B2011" t="str">
            <v>吴国太侍女</v>
          </cell>
          <cell r="C2011" t="str">
            <v>【主线副本83章 刘备娶亲上】-吴国太</v>
          </cell>
          <cell r="D2011">
            <v>10814</v>
          </cell>
          <cell r="E2011">
            <v>6</v>
          </cell>
          <cell r="F2011">
            <v>815</v>
          </cell>
          <cell r="G2011">
            <v>83</v>
          </cell>
          <cell r="H2011">
            <v>325</v>
          </cell>
          <cell r="I2011">
            <v>11042</v>
          </cell>
          <cell r="J2011">
            <v>0</v>
          </cell>
          <cell r="AR2011">
            <v>1994478</v>
          </cell>
        </row>
        <row r="2012">
          <cell r="A2012">
            <v>11951</v>
          </cell>
          <cell r="B2012" t="str">
            <v>吴国太</v>
          </cell>
          <cell r="C2012" t="str">
            <v>【主线副本83章 刘备娶亲上】-吴国太</v>
          </cell>
          <cell r="D2012">
            <v>10814</v>
          </cell>
          <cell r="E2012">
            <v>6</v>
          </cell>
          <cell r="F2012">
            <v>815</v>
          </cell>
          <cell r="G2012">
            <v>83</v>
          </cell>
          <cell r="H2012">
            <v>326</v>
          </cell>
          <cell r="I2012">
            <v>13033</v>
          </cell>
          <cell r="J2012">
            <v>1</v>
          </cell>
          <cell r="AR2012">
            <v>2809364</v>
          </cell>
        </row>
        <row r="2013">
          <cell r="A2013">
            <v>11952</v>
          </cell>
          <cell r="B2013" t="str">
            <v>江东步兵</v>
          </cell>
          <cell r="C2013" t="str">
            <v>【主线副本83章 刘备娶亲上】-江东刀斧手1</v>
          </cell>
          <cell r="D2013">
            <v>10815</v>
          </cell>
          <cell r="E2013">
            <v>6</v>
          </cell>
          <cell r="F2013">
            <v>816</v>
          </cell>
          <cell r="G2013">
            <v>84</v>
          </cell>
          <cell r="H2013">
            <v>326</v>
          </cell>
          <cell r="I2013">
            <v>14050</v>
          </cell>
          <cell r="J2013">
            <v>0</v>
          </cell>
          <cell r="AR2013">
            <v>2010594</v>
          </cell>
        </row>
        <row r="2014">
          <cell r="A2014">
            <v>11953</v>
          </cell>
          <cell r="B2014" t="str">
            <v>江东刀斧手</v>
          </cell>
          <cell r="C2014" t="str">
            <v>【主线副本84章 刘备娶亲中】-江东刀斧手1</v>
          </cell>
          <cell r="D2014">
            <v>10815</v>
          </cell>
          <cell r="E2014">
            <v>6</v>
          </cell>
          <cell r="F2014">
            <v>816</v>
          </cell>
          <cell r="G2014">
            <v>84</v>
          </cell>
          <cell r="H2014">
            <v>326</v>
          </cell>
          <cell r="I2014">
            <v>14047</v>
          </cell>
          <cell r="J2014">
            <v>0</v>
          </cell>
          <cell r="AR2014">
            <v>2010594</v>
          </cell>
        </row>
        <row r="2015">
          <cell r="A2015">
            <v>11954</v>
          </cell>
          <cell r="B2015" t="str">
            <v>江东骑兵</v>
          </cell>
          <cell r="C2015" t="str">
            <v>【主线副本84章 刘备娶亲中】-江东刀斧手2</v>
          </cell>
          <cell r="D2015">
            <v>10816</v>
          </cell>
          <cell r="E2015">
            <v>6</v>
          </cell>
          <cell r="F2015">
            <v>817</v>
          </cell>
          <cell r="G2015">
            <v>84</v>
          </cell>
          <cell r="H2015">
            <v>326</v>
          </cell>
          <cell r="I2015">
            <v>13036</v>
          </cell>
          <cell r="J2015">
            <v>0</v>
          </cell>
          <cell r="AR2015">
            <v>2010594</v>
          </cell>
        </row>
        <row r="2016">
          <cell r="A2016">
            <v>11955</v>
          </cell>
          <cell r="B2016" t="str">
            <v>江东刀斧手</v>
          </cell>
          <cell r="C2016" t="str">
            <v>【主线副本84章 刘备娶亲中】-江东刀斧手2</v>
          </cell>
          <cell r="D2016">
            <v>10816</v>
          </cell>
          <cell r="E2016">
            <v>6</v>
          </cell>
          <cell r="F2016">
            <v>817</v>
          </cell>
          <cell r="G2016">
            <v>84</v>
          </cell>
          <cell r="H2016">
            <v>326</v>
          </cell>
          <cell r="I2016">
            <v>14047</v>
          </cell>
          <cell r="J2016">
            <v>0</v>
          </cell>
          <cell r="AR2016">
            <v>2010594</v>
          </cell>
        </row>
        <row r="2017">
          <cell r="A2017">
            <v>11956</v>
          </cell>
          <cell r="B2017" t="str">
            <v>贾华侍卫</v>
          </cell>
          <cell r="C2017" t="str">
            <v>【主线副本84章 刘备娶亲中】-贾华</v>
          </cell>
          <cell r="D2017">
            <v>10817</v>
          </cell>
          <cell r="E2017">
            <v>6</v>
          </cell>
          <cell r="F2017">
            <v>818</v>
          </cell>
          <cell r="G2017">
            <v>84</v>
          </cell>
          <cell r="H2017">
            <v>326</v>
          </cell>
          <cell r="I2017">
            <v>14046</v>
          </cell>
          <cell r="J2017">
            <v>0</v>
          </cell>
          <cell r="AR2017">
            <v>2010594</v>
          </cell>
        </row>
        <row r="2018">
          <cell r="A2018">
            <v>11957</v>
          </cell>
          <cell r="B2018" t="str">
            <v>贾华亲兵</v>
          </cell>
          <cell r="C2018" t="str">
            <v>【主线副本84章 刘备娶亲中】-贾华</v>
          </cell>
          <cell r="D2018">
            <v>10817</v>
          </cell>
          <cell r="E2018">
            <v>6</v>
          </cell>
          <cell r="F2018">
            <v>818</v>
          </cell>
          <cell r="G2018">
            <v>84</v>
          </cell>
          <cell r="H2018">
            <v>326</v>
          </cell>
          <cell r="I2018">
            <v>11054</v>
          </cell>
          <cell r="J2018">
            <v>0</v>
          </cell>
          <cell r="AR2018">
            <v>2010594</v>
          </cell>
        </row>
        <row r="2019">
          <cell r="A2019">
            <v>11958</v>
          </cell>
          <cell r="B2019" t="str">
            <v>贾华</v>
          </cell>
          <cell r="C2019" t="str">
            <v>【主线副本84章 刘备娶亲中】-贾华</v>
          </cell>
          <cell r="D2019">
            <v>10817</v>
          </cell>
          <cell r="E2019">
            <v>6</v>
          </cell>
          <cell r="F2019">
            <v>818</v>
          </cell>
          <cell r="G2019">
            <v>84</v>
          </cell>
          <cell r="H2019">
            <v>327</v>
          </cell>
          <cell r="I2019">
            <v>14030</v>
          </cell>
          <cell r="J2019">
            <v>1</v>
          </cell>
          <cell r="AR2019">
            <v>2807051</v>
          </cell>
        </row>
        <row r="2020">
          <cell r="A2020">
            <v>11959</v>
          </cell>
          <cell r="B2020" t="str">
            <v>刘备亲随</v>
          </cell>
          <cell r="C2020" t="str">
            <v>【主线副本84章 刘备娶亲中】-刘备护卫军1</v>
          </cell>
          <cell r="D2020">
            <v>10818</v>
          </cell>
          <cell r="E2020">
            <v>6</v>
          </cell>
          <cell r="F2020">
            <v>819</v>
          </cell>
          <cell r="G2020">
            <v>84</v>
          </cell>
          <cell r="H2020">
            <v>327</v>
          </cell>
          <cell r="I2020">
            <v>11053</v>
          </cell>
          <cell r="J2020">
            <v>0</v>
          </cell>
          <cell r="AR2020">
            <v>2026436</v>
          </cell>
        </row>
        <row r="2021">
          <cell r="A2021">
            <v>11960</v>
          </cell>
          <cell r="B2021" t="str">
            <v>刘备护卫军</v>
          </cell>
          <cell r="C2021" t="str">
            <v>【主线副本84章 刘备娶亲中】-刘备护卫军1</v>
          </cell>
          <cell r="D2021">
            <v>10818</v>
          </cell>
          <cell r="E2021">
            <v>6</v>
          </cell>
          <cell r="F2021">
            <v>819</v>
          </cell>
          <cell r="G2021">
            <v>84</v>
          </cell>
          <cell r="H2021">
            <v>327</v>
          </cell>
          <cell r="I2021">
            <v>14046</v>
          </cell>
          <cell r="J2021">
            <v>0</v>
          </cell>
          <cell r="AR2021">
            <v>2026436</v>
          </cell>
        </row>
        <row r="2022">
          <cell r="A2022">
            <v>11961</v>
          </cell>
          <cell r="B2022" t="str">
            <v>刘备亲随</v>
          </cell>
          <cell r="C2022" t="str">
            <v>【主线副本84章 刘备娶亲中】-刘备护卫军2</v>
          </cell>
          <cell r="D2022">
            <v>10819</v>
          </cell>
          <cell r="E2022">
            <v>6</v>
          </cell>
          <cell r="F2022">
            <v>820</v>
          </cell>
          <cell r="G2022">
            <v>84</v>
          </cell>
          <cell r="H2022">
            <v>327</v>
          </cell>
          <cell r="I2022">
            <v>14043</v>
          </cell>
          <cell r="J2022">
            <v>0</v>
          </cell>
          <cell r="AR2022">
            <v>2026436</v>
          </cell>
        </row>
        <row r="2023">
          <cell r="A2023">
            <v>11962</v>
          </cell>
          <cell r="B2023" t="str">
            <v>刘备护卫军</v>
          </cell>
          <cell r="C2023" t="str">
            <v>【主线副本84章 刘备娶亲中】-刘备护卫军2</v>
          </cell>
          <cell r="D2023">
            <v>10819</v>
          </cell>
          <cell r="E2023">
            <v>6</v>
          </cell>
          <cell r="F2023">
            <v>820</v>
          </cell>
          <cell r="G2023">
            <v>84</v>
          </cell>
          <cell r="H2023">
            <v>327</v>
          </cell>
          <cell r="I2023">
            <v>11054</v>
          </cell>
          <cell r="J2023">
            <v>0</v>
          </cell>
          <cell r="AR2023">
            <v>2026436</v>
          </cell>
        </row>
        <row r="2024">
          <cell r="A2024">
            <v>11963</v>
          </cell>
          <cell r="B2024" t="str">
            <v>赵云随从</v>
          </cell>
          <cell r="C2024" t="str">
            <v>【主线副本84章 刘备娶亲中】-赵云</v>
          </cell>
          <cell r="D2024">
            <v>10820</v>
          </cell>
          <cell r="E2024">
            <v>6</v>
          </cell>
          <cell r="F2024">
            <v>821</v>
          </cell>
          <cell r="G2024">
            <v>84</v>
          </cell>
          <cell r="H2024">
            <v>327</v>
          </cell>
          <cell r="I2024">
            <v>11053</v>
          </cell>
          <cell r="J2024">
            <v>0</v>
          </cell>
          <cell r="AR2024">
            <v>2026436</v>
          </cell>
        </row>
        <row r="2025">
          <cell r="A2025">
            <v>11964</v>
          </cell>
          <cell r="B2025" t="str">
            <v>赵云护卫</v>
          </cell>
          <cell r="C2025" t="str">
            <v>【主线副本84章 刘备娶亲中】-赵云</v>
          </cell>
          <cell r="D2025">
            <v>10820</v>
          </cell>
          <cell r="E2025">
            <v>6</v>
          </cell>
          <cell r="F2025">
            <v>821</v>
          </cell>
          <cell r="G2025">
            <v>84</v>
          </cell>
          <cell r="H2025">
            <v>327</v>
          </cell>
          <cell r="I2025">
            <v>11054</v>
          </cell>
          <cell r="J2025">
            <v>0</v>
          </cell>
          <cell r="AR2025">
            <v>2026436</v>
          </cell>
        </row>
        <row r="2026">
          <cell r="A2026">
            <v>11965</v>
          </cell>
          <cell r="B2026" t="str">
            <v>赵云</v>
          </cell>
          <cell r="C2026" t="str">
            <v>【主线副本84章 刘备娶亲中】-赵云</v>
          </cell>
          <cell r="D2026">
            <v>10820</v>
          </cell>
          <cell r="E2026">
            <v>6</v>
          </cell>
          <cell r="F2026">
            <v>821</v>
          </cell>
          <cell r="G2026">
            <v>84</v>
          </cell>
          <cell r="H2026">
            <v>328</v>
          </cell>
          <cell r="I2026">
            <v>12001</v>
          </cell>
          <cell r="J2026">
            <v>1</v>
          </cell>
          <cell r="AR2026">
            <v>2829335</v>
          </cell>
        </row>
        <row r="2027">
          <cell r="A2027">
            <v>11966</v>
          </cell>
          <cell r="B2027" t="str">
            <v>刘备主力军</v>
          </cell>
          <cell r="C2027" t="str">
            <v>【主线副本84章 刘备娶亲中】-刘备精锐军1</v>
          </cell>
          <cell r="D2027">
            <v>10821</v>
          </cell>
          <cell r="E2027">
            <v>6</v>
          </cell>
          <cell r="F2027">
            <v>822</v>
          </cell>
          <cell r="G2027">
            <v>84</v>
          </cell>
          <cell r="H2027">
            <v>328</v>
          </cell>
          <cell r="I2027">
            <v>14046</v>
          </cell>
          <cell r="J2027">
            <v>0</v>
          </cell>
          <cell r="AR2027">
            <v>2042570</v>
          </cell>
        </row>
        <row r="2028">
          <cell r="A2028">
            <v>11967</v>
          </cell>
          <cell r="B2028" t="str">
            <v>刘备精锐军</v>
          </cell>
          <cell r="C2028" t="str">
            <v>【主线副本84章 刘备娶亲中】-刘备精锐军1</v>
          </cell>
          <cell r="D2028">
            <v>10821</v>
          </cell>
          <cell r="E2028">
            <v>6</v>
          </cell>
          <cell r="F2028">
            <v>822</v>
          </cell>
          <cell r="G2028">
            <v>84</v>
          </cell>
          <cell r="H2028">
            <v>328</v>
          </cell>
          <cell r="I2028">
            <v>14048</v>
          </cell>
          <cell r="J2028">
            <v>0</v>
          </cell>
          <cell r="AR2028">
            <v>2042570</v>
          </cell>
        </row>
        <row r="2029">
          <cell r="A2029">
            <v>11968</v>
          </cell>
          <cell r="B2029" t="str">
            <v>刘备主力军</v>
          </cell>
          <cell r="C2029" t="str">
            <v>【主线副本84章 刘备娶亲中】-刘备精锐军2</v>
          </cell>
          <cell r="D2029">
            <v>10822</v>
          </cell>
          <cell r="E2029">
            <v>6</v>
          </cell>
          <cell r="F2029">
            <v>823</v>
          </cell>
          <cell r="G2029">
            <v>84</v>
          </cell>
          <cell r="H2029">
            <v>328</v>
          </cell>
          <cell r="I2029">
            <v>11054</v>
          </cell>
          <cell r="J2029">
            <v>0</v>
          </cell>
          <cell r="AR2029">
            <v>2042570</v>
          </cell>
        </row>
        <row r="2030">
          <cell r="A2030">
            <v>11969</v>
          </cell>
          <cell r="B2030" t="str">
            <v>刘备精锐军</v>
          </cell>
          <cell r="C2030" t="str">
            <v>【主线副本84章 刘备娶亲中】-刘备精锐军2</v>
          </cell>
          <cell r="D2030">
            <v>10822</v>
          </cell>
          <cell r="E2030">
            <v>6</v>
          </cell>
          <cell r="F2030">
            <v>823</v>
          </cell>
          <cell r="G2030">
            <v>84</v>
          </cell>
          <cell r="H2030">
            <v>328</v>
          </cell>
          <cell r="I2030">
            <v>14043</v>
          </cell>
          <cell r="J2030">
            <v>0</v>
          </cell>
          <cell r="AR2030">
            <v>2042570</v>
          </cell>
        </row>
        <row r="2031">
          <cell r="A2031">
            <v>11970</v>
          </cell>
          <cell r="B2031" t="str">
            <v>刘备随从</v>
          </cell>
          <cell r="C2031" t="str">
            <v>【主线副本84章 刘备娶亲中】-刘备</v>
          </cell>
          <cell r="D2031">
            <v>10823</v>
          </cell>
          <cell r="E2031">
            <v>6</v>
          </cell>
          <cell r="F2031">
            <v>824</v>
          </cell>
          <cell r="G2031">
            <v>84</v>
          </cell>
          <cell r="H2031">
            <v>328</v>
          </cell>
          <cell r="I2031">
            <v>14045</v>
          </cell>
          <cell r="J2031">
            <v>0</v>
          </cell>
          <cell r="AR2031">
            <v>2042570</v>
          </cell>
        </row>
        <row r="2032">
          <cell r="A2032">
            <v>11971</v>
          </cell>
          <cell r="B2032" t="str">
            <v>刘备护卫</v>
          </cell>
          <cell r="C2032" t="str">
            <v>【主线副本84章 刘备娶亲中】-刘备</v>
          </cell>
          <cell r="D2032">
            <v>10823</v>
          </cell>
          <cell r="E2032">
            <v>6</v>
          </cell>
          <cell r="F2032">
            <v>824</v>
          </cell>
          <cell r="G2032">
            <v>84</v>
          </cell>
          <cell r="H2032">
            <v>328</v>
          </cell>
          <cell r="I2032">
            <v>14043</v>
          </cell>
          <cell r="J2032">
            <v>0</v>
          </cell>
          <cell r="AR2032">
            <v>2042570</v>
          </cell>
        </row>
        <row r="2033">
          <cell r="A2033">
            <v>11972</v>
          </cell>
          <cell r="B2033" t="str">
            <v>刘备</v>
          </cell>
          <cell r="C2033" t="str">
            <v>【主线副本84章 刘备娶亲中】-刘备</v>
          </cell>
          <cell r="D2033">
            <v>10823</v>
          </cell>
          <cell r="E2033">
            <v>6</v>
          </cell>
          <cell r="F2033">
            <v>824</v>
          </cell>
          <cell r="G2033">
            <v>84</v>
          </cell>
          <cell r="H2033">
            <v>329</v>
          </cell>
          <cell r="I2033">
            <v>12008</v>
          </cell>
          <cell r="J2033">
            <v>1</v>
          </cell>
          <cell r="AR2033">
            <v>2851261</v>
          </cell>
        </row>
        <row r="2034">
          <cell r="A2034">
            <v>11973</v>
          </cell>
          <cell r="B2034" t="str">
            <v>孙尚香随从</v>
          </cell>
          <cell r="C2034" t="str">
            <v>【主线副本84章 刘备娶亲中】-孙尚香</v>
          </cell>
          <cell r="D2034">
            <v>10824</v>
          </cell>
          <cell r="E2034">
            <v>6</v>
          </cell>
          <cell r="F2034">
            <v>825</v>
          </cell>
          <cell r="G2034">
            <v>84</v>
          </cell>
          <cell r="H2034">
            <v>329</v>
          </cell>
          <cell r="I2034">
            <v>14050</v>
          </cell>
          <cell r="J2034">
            <v>0</v>
          </cell>
          <cell r="AR2034">
            <v>2058438</v>
          </cell>
        </row>
        <row r="2035">
          <cell r="A2035">
            <v>11974</v>
          </cell>
          <cell r="B2035" t="str">
            <v>孙尚香侍女</v>
          </cell>
          <cell r="C2035" t="str">
            <v>【主线副本84章 刘备娶亲中】-孙尚香</v>
          </cell>
          <cell r="D2035">
            <v>10824</v>
          </cell>
          <cell r="E2035">
            <v>6</v>
          </cell>
          <cell r="F2035">
            <v>825</v>
          </cell>
          <cell r="G2035">
            <v>84</v>
          </cell>
          <cell r="H2035">
            <v>329</v>
          </cell>
          <cell r="I2035">
            <v>11042</v>
          </cell>
          <cell r="J2035">
            <v>0</v>
          </cell>
          <cell r="AR2035">
            <v>2058438</v>
          </cell>
        </row>
        <row r="2036">
          <cell r="A2036">
            <v>11975</v>
          </cell>
          <cell r="B2036" t="str">
            <v>孙尚香</v>
          </cell>
          <cell r="C2036" t="str">
            <v>【主线副本84章 刘备娶亲中】-孙尚香</v>
          </cell>
          <cell r="D2036">
            <v>10824</v>
          </cell>
          <cell r="E2036">
            <v>6</v>
          </cell>
          <cell r="F2036">
            <v>825</v>
          </cell>
          <cell r="G2036">
            <v>84</v>
          </cell>
          <cell r="H2036">
            <v>330</v>
          </cell>
          <cell r="I2036">
            <v>13012</v>
          </cell>
          <cell r="J2036">
            <v>1</v>
          </cell>
          <cell r="AR2036">
            <v>2921187</v>
          </cell>
        </row>
        <row r="2037">
          <cell r="A2037">
            <v>11976</v>
          </cell>
          <cell r="B2037" t="str">
            <v>江东弓兵</v>
          </cell>
          <cell r="C2037" t="str">
            <v>【主线副本84章 刘备娶亲中】-江东追击军1</v>
          </cell>
          <cell r="D2037">
            <v>10825</v>
          </cell>
          <cell r="E2037">
            <v>6</v>
          </cell>
          <cell r="F2037">
            <v>826</v>
          </cell>
          <cell r="G2037">
            <v>85</v>
          </cell>
          <cell r="H2037">
            <v>330</v>
          </cell>
          <cell r="I2037">
            <v>14050</v>
          </cell>
          <cell r="J2037">
            <v>0</v>
          </cell>
          <cell r="AR2037">
            <v>2086823</v>
          </cell>
        </row>
        <row r="2038">
          <cell r="A2038">
            <v>11977</v>
          </cell>
          <cell r="B2038" t="str">
            <v>江东追击军</v>
          </cell>
          <cell r="C2038" t="str">
            <v>【主线副本85章 刘备娶亲下】-江东追击军1</v>
          </cell>
          <cell r="D2038">
            <v>10825</v>
          </cell>
          <cell r="E2038">
            <v>6</v>
          </cell>
          <cell r="F2038">
            <v>826</v>
          </cell>
          <cell r="G2038">
            <v>85</v>
          </cell>
          <cell r="H2038">
            <v>330</v>
          </cell>
          <cell r="I2038">
            <v>14042</v>
          </cell>
          <cell r="J2038">
            <v>0</v>
          </cell>
          <cell r="AR2038">
            <v>2086816</v>
          </cell>
        </row>
        <row r="2039">
          <cell r="A2039">
            <v>11978</v>
          </cell>
          <cell r="B2039" t="str">
            <v>江东步兵</v>
          </cell>
          <cell r="C2039" t="str">
            <v>【主线副本85章 刘备娶亲下】-江东追击军2</v>
          </cell>
          <cell r="D2039">
            <v>10826</v>
          </cell>
          <cell r="E2039">
            <v>6</v>
          </cell>
          <cell r="F2039">
            <v>827</v>
          </cell>
          <cell r="G2039">
            <v>85</v>
          </cell>
          <cell r="H2039">
            <v>330</v>
          </cell>
          <cell r="I2039">
            <v>11053</v>
          </cell>
          <cell r="J2039">
            <v>0</v>
          </cell>
          <cell r="AR2039">
            <v>2086823</v>
          </cell>
        </row>
        <row r="2040">
          <cell r="A2040">
            <v>11979</v>
          </cell>
          <cell r="B2040" t="str">
            <v>江东追击军</v>
          </cell>
          <cell r="C2040" t="str">
            <v>【主线副本85章 刘备娶亲下】-江东追击军2</v>
          </cell>
          <cell r="D2040">
            <v>10826</v>
          </cell>
          <cell r="E2040">
            <v>6</v>
          </cell>
          <cell r="F2040">
            <v>827</v>
          </cell>
          <cell r="G2040">
            <v>85</v>
          </cell>
          <cell r="H2040">
            <v>330</v>
          </cell>
          <cell r="I2040">
            <v>14050</v>
          </cell>
          <cell r="J2040">
            <v>0</v>
          </cell>
          <cell r="AR2040">
            <v>2086816</v>
          </cell>
        </row>
        <row r="2041">
          <cell r="A2041">
            <v>11980</v>
          </cell>
          <cell r="B2041" t="str">
            <v>陈武侍卫</v>
          </cell>
          <cell r="C2041" t="str">
            <v>【主线副本85章 刘备娶亲下】-陈武</v>
          </cell>
          <cell r="D2041">
            <v>10827</v>
          </cell>
          <cell r="E2041">
            <v>6</v>
          </cell>
          <cell r="F2041">
            <v>828</v>
          </cell>
          <cell r="G2041">
            <v>85</v>
          </cell>
          <cell r="H2041">
            <v>330</v>
          </cell>
          <cell r="I2041">
            <v>11053</v>
          </cell>
          <cell r="J2041">
            <v>0</v>
          </cell>
          <cell r="AR2041">
            <v>2086823</v>
          </cell>
        </row>
        <row r="2042">
          <cell r="A2042">
            <v>11981</v>
          </cell>
          <cell r="B2042" t="str">
            <v>陈武亲兵</v>
          </cell>
          <cell r="C2042" t="str">
            <v>【主线副本85章 刘备娶亲下】-陈武</v>
          </cell>
          <cell r="D2042">
            <v>10827</v>
          </cell>
          <cell r="E2042">
            <v>6</v>
          </cell>
          <cell r="F2042">
            <v>828</v>
          </cell>
          <cell r="G2042">
            <v>85</v>
          </cell>
          <cell r="H2042">
            <v>330</v>
          </cell>
          <cell r="I2042">
            <v>14046</v>
          </cell>
          <cell r="J2042">
            <v>0</v>
          </cell>
          <cell r="AR2042">
            <v>2086816</v>
          </cell>
        </row>
        <row r="2043">
          <cell r="A2043">
            <v>11982</v>
          </cell>
          <cell r="B2043" t="str">
            <v>陈武</v>
          </cell>
          <cell r="C2043" t="str">
            <v>【主线副本85章 刘备娶亲下】-陈武</v>
          </cell>
          <cell r="D2043">
            <v>10827</v>
          </cell>
          <cell r="E2043">
            <v>6</v>
          </cell>
          <cell r="F2043">
            <v>828</v>
          </cell>
          <cell r="G2043">
            <v>85</v>
          </cell>
          <cell r="H2043">
            <v>331</v>
          </cell>
          <cell r="I2043">
            <v>13021</v>
          </cell>
          <cell r="J2043">
            <v>1</v>
          </cell>
          <cell r="AR2043">
            <v>2917213</v>
          </cell>
        </row>
        <row r="2044">
          <cell r="A2044">
            <v>11983</v>
          </cell>
          <cell r="B2044" t="str">
            <v>江东骑兵</v>
          </cell>
          <cell r="C2044" t="str">
            <v>【主线副本85章 刘备娶亲下】-江东讨伐军1</v>
          </cell>
          <cell r="D2044">
            <v>10828</v>
          </cell>
          <cell r="E2044">
            <v>6</v>
          </cell>
          <cell r="F2044">
            <v>829</v>
          </cell>
          <cell r="G2044">
            <v>85</v>
          </cell>
          <cell r="H2044">
            <v>331</v>
          </cell>
          <cell r="I2044">
            <v>14046</v>
          </cell>
          <cell r="J2044">
            <v>0</v>
          </cell>
          <cell r="AR2044">
            <v>2102789</v>
          </cell>
        </row>
        <row r="2045">
          <cell r="A2045">
            <v>11984</v>
          </cell>
          <cell r="B2045" t="str">
            <v>江东讨伐军</v>
          </cell>
          <cell r="C2045" t="str">
            <v>【主线副本85章 刘备娶亲下】-江东讨伐军1</v>
          </cell>
          <cell r="D2045">
            <v>10828</v>
          </cell>
          <cell r="E2045">
            <v>6</v>
          </cell>
          <cell r="F2045">
            <v>829</v>
          </cell>
          <cell r="G2045">
            <v>85</v>
          </cell>
          <cell r="H2045">
            <v>331</v>
          </cell>
          <cell r="I2045">
            <v>13036</v>
          </cell>
          <cell r="J2045">
            <v>0</v>
          </cell>
          <cell r="AR2045">
            <v>2102789</v>
          </cell>
        </row>
        <row r="2046">
          <cell r="A2046">
            <v>11985</v>
          </cell>
          <cell r="B2046" t="str">
            <v>江东骑兵</v>
          </cell>
          <cell r="C2046" t="str">
            <v>【主线副本85章 刘备娶亲下】-江东讨伐军2</v>
          </cell>
          <cell r="D2046">
            <v>10829</v>
          </cell>
          <cell r="E2046">
            <v>6</v>
          </cell>
          <cell r="F2046">
            <v>830</v>
          </cell>
          <cell r="G2046">
            <v>85</v>
          </cell>
          <cell r="H2046">
            <v>331</v>
          </cell>
          <cell r="I2046">
            <v>11053</v>
          </cell>
          <cell r="J2046">
            <v>0</v>
          </cell>
          <cell r="AR2046">
            <v>2102789</v>
          </cell>
        </row>
        <row r="2047">
          <cell r="A2047">
            <v>11986</v>
          </cell>
          <cell r="B2047" t="str">
            <v>江东讨伐军</v>
          </cell>
          <cell r="C2047" t="str">
            <v>【主线副本85章 刘备娶亲下】-江东讨伐军2</v>
          </cell>
          <cell r="D2047">
            <v>10829</v>
          </cell>
          <cell r="E2047">
            <v>6</v>
          </cell>
          <cell r="F2047">
            <v>830</v>
          </cell>
          <cell r="G2047">
            <v>85</v>
          </cell>
          <cell r="H2047">
            <v>331</v>
          </cell>
          <cell r="I2047">
            <v>11054</v>
          </cell>
          <cell r="J2047">
            <v>0</v>
          </cell>
          <cell r="AR2047">
            <v>2102789</v>
          </cell>
        </row>
        <row r="2048">
          <cell r="A2048">
            <v>11987</v>
          </cell>
          <cell r="B2048" t="str">
            <v>蒋钦护卫</v>
          </cell>
          <cell r="C2048" t="str">
            <v>【主线副本85章 刘备娶亲下】-蒋钦</v>
          </cell>
          <cell r="D2048">
            <v>10830</v>
          </cell>
          <cell r="E2048">
            <v>6</v>
          </cell>
          <cell r="F2048">
            <v>831</v>
          </cell>
          <cell r="G2048">
            <v>85</v>
          </cell>
          <cell r="H2048">
            <v>331</v>
          </cell>
          <cell r="I2048">
            <v>14046</v>
          </cell>
          <cell r="J2048">
            <v>0</v>
          </cell>
          <cell r="AR2048">
            <v>2102789</v>
          </cell>
        </row>
        <row r="2049">
          <cell r="A2049">
            <v>11988</v>
          </cell>
          <cell r="B2049" t="str">
            <v>蒋钦亲兵</v>
          </cell>
          <cell r="C2049" t="str">
            <v>【主线副本85章 刘备娶亲下】-蒋钦</v>
          </cell>
          <cell r="D2049">
            <v>10830</v>
          </cell>
          <cell r="E2049">
            <v>6</v>
          </cell>
          <cell r="F2049">
            <v>831</v>
          </cell>
          <cell r="G2049">
            <v>85</v>
          </cell>
          <cell r="H2049">
            <v>331</v>
          </cell>
          <cell r="I2049">
            <v>14047</v>
          </cell>
          <cell r="J2049">
            <v>0</v>
          </cell>
          <cell r="AR2049">
            <v>2102789</v>
          </cell>
        </row>
        <row r="2050">
          <cell r="A2050">
            <v>11989</v>
          </cell>
          <cell r="B2050" t="str">
            <v>蒋钦</v>
          </cell>
          <cell r="C2050" t="str">
            <v>【主线副本85章 刘备娶亲下】-蒋钦</v>
          </cell>
          <cell r="D2050">
            <v>10830</v>
          </cell>
          <cell r="E2050">
            <v>6</v>
          </cell>
          <cell r="F2050">
            <v>831</v>
          </cell>
          <cell r="G2050">
            <v>85</v>
          </cell>
          <cell r="H2050">
            <v>332</v>
          </cell>
          <cell r="I2050">
            <v>12031</v>
          </cell>
          <cell r="J2050">
            <v>1</v>
          </cell>
          <cell r="AR2050">
            <v>2939717</v>
          </cell>
        </row>
        <row r="2051">
          <cell r="A2051">
            <v>11990</v>
          </cell>
          <cell r="B2051" t="str">
            <v>江东主力军</v>
          </cell>
          <cell r="C2051" t="str">
            <v>【主线副本85章 刘备娶亲下】-江东精锐军1</v>
          </cell>
          <cell r="D2051">
            <v>10831</v>
          </cell>
          <cell r="E2051">
            <v>6</v>
          </cell>
          <cell r="F2051">
            <v>832</v>
          </cell>
          <cell r="G2051">
            <v>85</v>
          </cell>
          <cell r="H2051">
            <v>332</v>
          </cell>
          <cell r="I2051">
            <v>14048</v>
          </cell>
          <cell r="J2051">
            <v>0</v>
          </cell>
          <cell r="AR2051">
            <v>2119059</v>
          </cell>
        </row>
        <row r="2052">
          <cell r="A2052">
            <v>11991</v>
          </cell>
          <cell r="B2052" t="str">
            <v>江东精锐军</v>
          </cell>
          <cell r="C2052" t="str">
            <v>【主线副本85章 刘备娶亲下】-江东精锐军1</v>
          </cell>
          <cell r="D2052">
            <v>10831</v>
          </cell>
          <cell r="E2052">
            <v>6</v>
          </cell>
          <cell r="F2052">
            <v>832</v>
          </cell>
          <cell r="G2052">
            <v>85</v>
          </cell>
          <cell r="H2052">
            <v>332</v>
          </cell>
          <cell r="I2052">
            <v>14042</v>
          </cell>
          <cell r="J2052">
            <v>0</v>
          </cell>
          <cell r="AR2052">
            <v>2119067</v>
          </cell>
        </row>
        <row r="2053">
          <cell r="A2053">
            <v>11992</v>
          </cell>
          <cell r="B2053" t="str">
            <v>江东主力军</v>
          </cell>
          <cell r="C2053" t="str">
            <v>【主线副本85章 刘备娶亲下】-江东精锐军2</v>
          </cell>
          <cell r="D2053">
            <v>10832</v>
          </cell>
          <cell r="E2053">
            <v>6</v>
          </cell>
          <cell r="F2053">
            <v>833</v>
          </cell>
          <cell r="G2053">
            <v>85</v>
          </cell>
          <cell r="H2053">
            <v>332</v>
          </cell>
          <cell r="I2053">
            <v>14048</v>
          </cell>
          <cell r="J2053">
            <v>0</v>
          </cell>
          <cell r="AR2053">
            <v>2119059</v>
          </cell>
        </row>
        <row r="2054">
          <cell r="A2054">
            <v>11993</v>
          </cell>
          <cell r="B2054" t="str">
            <v>江东精锐军</v>
          </cell>
          <cell r="C2054" t="str">
            <v>【主线副本85章 刘备娶亲下】-江东精锐军2</v>
          </cell>
          <cell r="D2054">
            <v>10832</v>
          </cell>
          <cell r="E2054">
            <v>6</v>
          </cell>
          <cell r="F2054">
            <v>833</v>
          </cell>
          <cell r="G2054">
            <v>85</v>
          </cell>
          <cell r="H2054">
            <v>332</v>
          </cell>
          <cell r="I2054">
            <v>14047</v>
          </cell>
          <cell r="J2054">
            <v>0</v>
          </cell>
          <cell r="AR2054">
            <v>2119067</v>
          </cell>
        </row>
        <row r="2055">
          <cell r="A2055">
            <v>11994</v>
          </cell>
          <cell r="B2055" t="str">
            <v>周瑜侍卫</v>
          </cell>
          <cell r="C2055" t="str">
            <v>【主线副本85章 刘备娶亲下】-周瑜</v>
          </cell>
          <cell r="D2055">
            <v>10833</v>
          </cell>
          <cell r="E2055">
            <v>6</v>
          </cell>
          <cell r="F2055">
            <v>834</v>
          </cell>
          <cell r="G2055">
            <v>85</v>
          </cell>
          <cell r="H2055">
            <v>332</v>
          </cell>
          <cell r="I2055">
            <v>11054</v>
          </cell>
          <cell r="J2055">
            <v>0</v>
          </cell>
          <cell r="AR2055">
            <v>2119059</v>
          </cell>
        </row>
        <row r="2056">
          <cell r="A2056">
            <v>11995</v>
          </cell>
          <cell r="B2056" t="str">
            <v>周瑜谋士</v>
          </cell>
          <cell r="C2056" t="str">
            <v>【主线副本85章 刘备娶亲下】-周瑜</v>
          </cell>
          <cell r="D2056">
            <v>10833</v>
          </cell>
          <cell r="E2056">
            <v>6</v>
          </cell>
          <cell r="F2056">
            <v>834</v>
          </cell>
          <cell r="G2056">
            <v>85</v>
          </cell>
          <cell r="H2056">
            <v>332</v>
          </cell>
          <cell r="I2056">
            <v>14045</v>
          </cell>
          <cell r="J2056">
            <v>0</v>
          </cell>
          <cell r="AR2056">
            <v>2119067</v>
          </cell>
        </row>
        <row r="2057">
          <cell r="A2057">
            <v>11996</v>
          </cell>
          <cell r="B2057" t="str">
            <v>周瑜</v>
          </cell>
          <cell r="C2057" t="str">
            <v>【主线副本85章 刘备娶亲下】-周瑜</v>
          </cell>
          <cell r="D2057">
            <v>10833</v>
          </cell>
          <cell r="E2057">
            <v>6</v>
          </cell>
          <cell r="F2057">
            <v>834</v>
          </cell>
          <cell r="G2057">
            <v>85</v>
          </cell>
          <cell r="H2057">
            <v>333</v>
          </cell>
          <cell r="I2057">
            <v>13007</v>
          </cell>
          <cell r="J2057">
            <v>1</v>
          </cell>
          <cell r="AR2057">
            <v>2961847</v>
          </cell>
        </row>
        <row r="2058">
          <cell r="A2058">
            <v>11997</v>
          </cell>
          <cell r="B2058" t="str">
            <v>程普随从</v>
          </cell>
          <cell r="C2058" t="str">
            <v>【主线副本85章 刘备娶亲下】-程普</v>
          </cell>
          <cell r="D2058">
            <v>10834</v>
          </cell>
          <cell r="E2058">
            <v>6</v>
          </cell>
          <cell r="F2058">
            <v>835</v>
          </cell>
          <cell r="G2058">
            <v>85</v>
          </cell>
          <cell r="H2058">
            <v>333</v>
          </cell>
          <cell r="I2058">
            <v>11054</v>
          </cell>
          <cell r="J2058">
            <v>0</v>
          </cell>
          <cell r="AR2058">
            <v>2135057</v>
          </cell>
        </row>
        <row r="2059">
          <cell r="A2059">
            <v>11998</v>
          </cell>
          <cell r="B2059" t="str">
            <v>程普护卫</v>
          </cell>
          <cell r="C2059" t="str">
            <v>【主线副本85章 刘备娶亲下】-程普</v>
          </cell>
          <cell r="D2059">
            <v>10834</v>
          </cell>
          <cell r="E2059">
            <v>6</v>
          </cell>
          <cell r="F2059">
            <v>835</v>
          </cell>
          <cell r="G2059">
            <v>85</v>
          </cell>
          <cell r="H2059">
            <v>333</v>
          </cell>
          <cell r="I2059">
            <v>14047</v>
          </cell>
          <cell r="J2059">
            <v>0</v>
          </cell>
          <cell r="AR2059">
            <v>2135050</v>
          </cell>
        </row>
        <row r="2060">
          <cell r="A2060">
            <v>11999</v>
          </cell>
          <cell r="B2060" t="str">
            <v>程普</v>
          </cell>
          <cell r="C2060" t="str">
            <v>【主线副本85章 刘备娶亲下】-程普</v>
          </cell>
          <cell r="D2060">
            <v>10834</v>
          </cell>
          <cell r="E2060">
            <v>6</v>
          </cell>
          <cell r="F2060">
            <v>835</v>
          </cell>
          <cell r="G2060">
            <v>85</v>
          </cell>
          <cell r="H2060">
            <v>334</v>
          </cell>
          <cell r="I2060">
            <v>13011</v>
          </cell>
          <cell r="J2060">
            <v>1</v>
          </cell>
          <cell r="AR2060">
            <v>3011219</v>
          </cell>
        </row>
        <row r="2061">
          <cell r="A2061">
            <v>12000</v>
          </cell>
          <cell r="B2061" t="str">
            <v>曹氏鼓舞军</v>
          </cell>
          <cell r="C2061" t="str">
            <v>【主线副本85章 刘备娶亲下】-曹氏助威军1</v>
          </cell>
          <cell r="D2061">
            <v>10835</v>
          </cell>
          <cell r="E2061">
            <v>6</v>
          </cell>
          <cell r="F2061">
            <v>836</v>
          </cell>
          <cell r="G2061">
            <v>86</v>
          </cell>
          <cell r="H2061">
            <v>334</v>
          </cell>
          <cell r="I2061">
            <v>11042</v>
          </cell>
          <cell r="J2061">
            <v>0</v>
          </cell>
          <cell r="AR2061">
            <v>2151358</v>
          </cell>
        </row>
        <row r="2062">
          <cell r="A2062">
            <v>12001</v>
          </cell>
          <cell r="B2062" t="str">
            <v>曹氏助威军</v>
          </cell>
          <cell r="C2062" t="str">
            <v>【主线副本86章 大宴铜雀台】-曹氏助威军1</v>
          </cell>
          <cell r="D2062">
            <v>10835</v>
          </cell>
          <cell r="E2062">
            <v>6</v>
          </cell>
          <cell r="F2062">
            <v>836</v>
          </cell>
          <cell r="G2062">
            <v>86</v>
          </cell>
          <cell r="H2062">
            <v>334</v>
          </cell>
          <cell r="I2062">
            <v>14045</v>
          </cell>
          <cell r="J2062">
            <v>0</v>
          </cell>
          <cell r="AR2062">
            <v>2151351</v>
          </cell>
        </row>
        <row r="2063">
          <cell r="A2063">
            <v>12002</v>
          </cell>
          <cell r="B2063" t="str">
            <v>曹氏鼓舞军</v>
          </cell>
          <cell r="C2063" t="str">
            <v>【主线副本86章 大宴铜雀台】-曹氏助威军2</v>
          </cell>
          <cell r="D2063">
            <v>10836</v>
          </cell>
          <cell r="E2063">
            <v>6</v>
          </cell>
          <cell r="F2063">
            <v>837</v>
          </cell>
          <cell r="G2063">
            <v>86</v>
          </cell>
          <cell r="H2063">
            <v>334</v>
          </cell>
          <cell r="I2063">
            <v>14044</v>
          </cell>
          <cell r="J2063">
            <v>0</v>
          </cell>
          <cell r="AR2063">
            <v>2151358</v>
          </cell>
        </row>
        <row r="2064">
          <cell r="A2064">
            <v>12003</v>
          </cell>
          <cell r="B2064" t="str">
            <v>曹氏助威军</v>
          </cell>
          <cell r="C2064" t="str">
            <v>【主线副本86章 大宴铜雀台】-曹氏助威军2</v>
          </cell>
          <cell r="D2064">
            <v>10836</v>
          </cell>
          <cell r="E2064">
            <v>6</v>
          </cell>
          <cell r="F2064">
            <v>837</v>
          </cell>
          <cell r="G2064">
            <v>86</v>
          </cell>
          <cell r="H2064">
            <v>334</v>
          </cell>
          <cell r="I2064">
            <v>11042</v>
          </cell>
          <cell r="J2064">
            <v>0</v>
          </cell>
          <cell r="AR2064">
            <v>2151351</v>
          </cell>
        </row>
        <row r="2065">
          <cell r="A2065">
            <v>12004</v>
          </cell>
          <cell r="B2065" t="str">
            <v>曹休侍从</v>
          </cell>
          <cell r="C2065" t="str">
            <v>【主线副本86章 大宴铜雀台】-曹休</v>
          </cell>
          <cell r="D2065">
            <v>10837</v>
          </cell>
          <cell r="E2065">
            <v>6</v>
          </cell>
          <cell r="F2065">
            <v>838</v>
          </cell>
          <cell r="G2065">
            <v>86</v>
          </cell>
          <cell r="H2065">
            <v>334</v>
          </cell>
          <cell r="I2065">
            <v>14045</v>
          </cell>
          <cell r="J2065">
            <v>0</v>
          </cell>
          <cell r="AR2065">
            <v>2151358</v>
          </cell>
        </row>
        <row r="2066">
          <cell r="A2066">
            <v>12360</v>
          </cell>
          <cell r="B2066" t="str">
            <v>曹休舞姬</v>
          </cell>
          <cell r="C2066" t="str">
            <v>【主线副本86章 大宴铜雀台】-曹休</v>
          </cell>
          <cell r="D2066">
            <v>10837</v>
          </cell>
          <cell r="E2066">
            <v>6</v>
          </cell>
          <cell r="F2066">
            <v>838</v>
          </cell>
          <cell r="G2066">
            <v>86</v>
          </cell>
          <cell r="H2066">
            <v>334</v>
          </cell>
          <cell r="I2066">
            <v>11042</v>
          </cell>
          <cell r="J2066">
            <v>0</v>
          </cell>
          <cell r="AR2066">
            <v>2151351</v>
          </cell>
        </row>
        <row r="2067">
          <cell r="A2067">
            <v>12006</v>
          </cell>
          <cell r="B2067" t="str">
            <v>曹休</v>
          </cell>
          <cell r="C2067" t="str">
            <v>【主线副本86章 大宴铜雀台】-曹休</v>
          </cell>
          <cell r="D2067">
            <v>10837</v>
          </cell>
          <cell r="E2067">
            <v>6</v>
          </cell>
          <cell r="F2067">
            <v>838</v>
          </cell>
          <cell r="G2067">
            <v>86</v>
          </cell>
          <cell r="H2067">
            <v>335</v>
          </cell>
          <cell r="I2067">
            <v>11030</v>
          </cell>
          <cell r="J2067">
            <v>1</v>
          </cell>
          <cell r="AR2067">
            <v>3006534</v>
          </cell>
        </row>
        <row r="2068">
          <cell r="A2068">
            <v>12007</v>
          </cell>
          <cell r="B2068" t="str">
            <v>外姓鼓舞军</v>
          </cell>
          <cell r="C2068" t="str">
            <v>【主线副本86章 大宴铜雀台】-外姓助威军1</v>
          </cell>
          <cell r="D2068">
            <v>10838</v>
          </cell>
          <cell r="E2068">
            <v>6</v>
          </cell>
          <cell r="F2068">
            <v>839</v>
          </cell>
          <cell r="G2068">
            <v>86</v>
          </cell>
          <cell r="H2068">
            <v>335</v>
          </cell>
          <cell r="I2068">
            <v>11054</v>
          </cell>
          <cell r="J2068">
            <v>0</v>
          </cell>
          <cell r="AR2068">
            <v>2167363</v>
          </cell>
        </row>
        <row r="2069">
          <cell r="A2069">
            <v>12008</v>
          </cell>
          <cell r="B2069" t="str">
            <v>外姓助威军</v>
          </cell>
          <cell r="C2069" t="str">
            <v>【主线副本86章 大宴铜雀台】-外姓助威军1</v>
          </cell>
          <cell r="D2069">
            <v>10838</v>
          </cell>
          <cell r="E2069">
            <v>6</v>
          </cell>
          <cell r="F2069">
            <v>839</v>
          </cell>
          <cell r="G2069">
            <v>86</v>
          </cell>
          <cell r="H2069">
            <v>335</v>
          </cell>
          <cell r="I2069">
            <v>14043</v>
          </cell>
          <cell r="J2069">
            <v>0</v>
          </cell>
          <cell r="AR2069">
            <v>2167363</v>
          </cell>
        </row>
        <row r="2070">
          <cell r="A2070">
            <v>12009</v>
          </cell>
          <cell r="B2070" t="str">
            <v>外姓鼓舞军</v>
          </cell>
          <cell r="C2070" t="str">
            <v>【主线副本86章 大宴铜雀台】-外姓助威军2</v>
          </cell>
          <cell r="D2070">
            <v>10839</v>
          </cell>
          <cell r="E2070">
            <v>6</v>
          </cell>
          <cell r="F2070">
            <v>840</v>
          </cell>
          <cell r="G2070">
            <v>86</v>
          </cell>
          <cell r="H2070">
            <v>335</v>
          </cell>
          <cell r="I2070">
            <v>14046</v>
          </cell>
          <cell r="J2070">
            <v>0</v>
          </cell>
          <cell r="AR2070">
            <v>2167363</v>
          </cell>
        </row>
        <row r="2071">
          <cell r="A2071">
            <v>12010</v>
          </cell>
          <cell r="B2071" t="str">
            <v>外姓助威军</v>
          </cell>
          <cell r="C2071" t="str">
            <v>【主线副本86章 大宴铜雀台】-外姓助威军2</v>
          </cell>
          <cell r="D2071">
            <v>10839</v>
          </cell>
          <cell r="E2071">
            <v>6</v>
          </cell>
          <cell r="F2071">
            <v>840</v>
          </cell>
          <cell r="G2071">
            <v>86</v>
          </cell>
          <cell r="H2071">
            <v>335</v>
          </cell>
          <cell r="I2071">
            <v>11042</v>
          </cell>
          <cell r="J2071">
            <v>0</v>
          </cell>
          <cell r="AR2071">
            <v>2167363</v>
          </cell>
        </row>
        <row r="2072">
          <cell r="A2072">
            <v>12011</v>
          </cell>
          <cell r="B2072" t="str">
            <v>张郃随从</v>
          </cell>
          <cell r="C2072" t="str">
            <v>【主线副本86章 大宴铜雀台】-张郃</v>
          </cell>
          <cell r="D2072">
            <v>10840</v>
          </cell>
          <cell r="E2072">
            <v>6</v>
          </cell>
          <cell r="F2072">
            <v>841</v>
          </cell>
          <cell r="G2072">
            <v>86</v>
          </cell>
          <cell r="H2072">
            <v>335</v>
          </cell>
          <cell r="I2072">
            <v>11053</v>
          </cell>
          <cell r="J2072">
            <v>0</v>
          </cell>
          <cell r="AR2072">
            <v>2167363</v>
          </cell>
        </row>
        <row r="2073">
          <cell r="A2073">
            <v>12012</v>
          </cell>
          <cell r="B2073" t="str">
            <v>张郃护卫</v>
          </cell>
          <cell r="C2073" t="str">
            <v>【主线副本86章 大宴铜雀台】-张郃</v>
          </cell>
          <cell r="D2073">
            <v>10840</v>
          </cell>
          <cell r="E2073">
            <v>6</v>
          </cell>
          <cell r="F2073">
            <v>841</v>
          </cell>
          <cell r="G2073">
            <v>86</v>
          </cell>
          <cell r="H2073">
            <v>335</v>
          </cell>
          <cell r="I2073">
            <v>14046</v>
          </cell>
          <cell r="J2073">
            <v>0</v>
          </cell>
          <cell r="AR2073">
            <v>2167363</v>
          </cell>
        </row>
        <row r="2074">
          <cell r="A2074">
            <v>12013</v>
          </cell>
          <cell r="B2074" t="str">
            <v>张郃</v>
          </cell>
          <cell r="C2074" t="str">
            <v>【主线副本86章 大宴铜雀台】-张郃</v>
          </cell>
          <cell r="D2074">
            <v>10840</v>
          </cell>
          <cell r="E2074">
            <v>6</v>
          </cell>
          <cell r="F2074">
            <v>841</v>
          </cell>
          <cell r="G2074">
            <v>86</v>
          </cell>
          <cell r="H2074">
            <v>336</v>
          </cell>
          <cell r="I2074">
            <v>11012</v>
          </cell>
          <cell r="J2074">
            <v>1</v>
          </cell>
          <cell r="AR2074">
            <v>3029088</v>
          </cell>
        </row>
        <row r="2075">
          <cell r="A2075">
            <v>12014</v>
          </cell>
          <cell r="B2075" t="str">
            <v>曹操主力军</v>
          </cell>
          <cell r="C2075" t="str">
            <v>【主线副本86章 大宴铜雀台】-曹操精锐军1</v>
          </cell>
          <cell r="D2075">
            <v>10841</v>
          </cell>
          <cell r="E2075">
            <v>6</v>
          </cell>
          <cell r="F2075">
            <v>842</v>
          </cell>
          <cell r="G2075">
            <v>86</v>
          </cell>
          <cell r="H2075">
            <v>336</v>
          </cell>
          <cell r="I2075">
            <v>11053</v>
          </cell>
          <cell r="J2075">
            <v>0</v>
          </cell>
          <cell r="AR2075">
            <v>2183685</v>
          </cell>
        </row>
        <row r="2076">
          <cell r="A2076">
            <v>12015</v>
          </cell>
          <cell r="B2076" t="str">
            <v>曹操精锐军</v>
          </cell>
          <cell r="C2076" t="str">
            <v>【主线副本86章 大宴铜雀台】-曹操精锐军1</v>
          </cell>
          <cell r="D2076">
            <v>10841</v>
          </cell>
          <cell r="E2076">
            <v>6</v>
          </cell>
          <cell r="F2076">
            <v>842</v>
          </cell>
          <cell r="G2076">
            <v>86</v>
          </cell>
          <cell r="H2076">
            <v>336</v>
          </cell>
          <cell r="I2076">
            <v>14047</v>
          </cell>
          <cell r="J2076">
            <v>0</v>
          </cell>
          <cell r="AR2076">
            <v>2183685</v>
          </cell>
        </row>
        <row r="2077">
          <cell r="A2077">
            <v>12016</v>
          </cell>
          <cell r="B2077" t="str">
            <v>曹操主力军</v>
          </cell>
          <cell r="C2077" t="str">
            <v>【主线副本86章 大宴铜雀台】-曹操精锐军2</v>
          </cell>
          <cell r="D2077">
            <v>10842</v>
          </cell>
          <cell r="E2077">
            <v>6</v>
          </cell>
          <cell r="F2077">
            <v>843</v>
          </cell>
          <cell r="G2077">
            <v>86</v>
          </cell>
          <cell r="H2077">
            <v>336</v>
          </cell>
          <cell r="I2077">
            <v>11054</v>
          </cell>
          <cell r="J2077">
            <v>0</v>
          </cell>
          <cell r="AR2077">
            <v>2183685</v>
          </cell>
        </row>
        <row r="2078">
          <cell r="A2078">
            <v>12017</v>
          </cell>
          <cell r="B2078" t="str">
            <v>曹操精锐军</v>
          </cell>
          <cell r="C2078" t="str">
            <v>【主线副本86章 大宴铜雀台】-曹操精锐军2</v>
          </cell>
          <cell r="D2078">
            <v>10842</v>
          </cell>
          <cell r="E2078">
            <v>6</v>
          </cell>
          <cell r="F2078">
            <v>843</v>
          </cell>
          <cell r="G2078">
            <v>86</v>
          </cell>
          <cell r="H2078">
            <v>336</v>
          </cell>
          <cell r="I2078">
            <v>13036</v>
          </cell>
          <cell r="J2078">
            <v>0</v>
          </cell>
          <cell r="AR2078">
            <v>2183685</v>
          </cell>
        </row>
        <row r="2079">
          <cell r="A2079">
            <v>12018</v>
          </cell>
          <cell r="B2079" t="str">
            <v>曹操术士</v>
          </cell>
          <cell r="C2079" t="str">
            <v>【主线副本86章 大宴铜雀台】-曹操</v>
          </cell>
          <cell r="D2079">
            <v>10843</v>
          </cell>
          <cell r="E2079">
            <v>6</v>
          </cell>
          <cell r="F2079">
            <v>844</v>
          </cell>
          <cell r="G2079">
            <v>86</v>
          </cell>
          <cell r="H2079">
            <v>336</v>
          </cell>
          <cell r="I2079">
            <v>14043</v>
          </cell>
          <cell r="J2079">
            <v>0</v>
          </cell>
          <cell r="AR2079">
            <v>2183685</v>
          </cell>
        </row>
        <row r="2080">
          <cell r="A2080">
            <v>12019</v>
          </cell>
          <cell r="B2080" t="str">
            <v>曹操守卫</v>
          </cell>
          <cell r="C2080" t="str">
            <v>【主线副本86章 大宴铜雀台】-曹操</v>
          </cell>
          <cell r="D2080">
            <v>10843</v>
          </cell>
          <cell r="E2080">
            <v>6</v>
          </cell>
          <cell r="F2080">
            <v>844</v>
          </cell>
          <cell r="G2080">
            <v>86</v>
          </cell>
          <cell r="H2080">
            <v>336</v>
          </cell>
          <cell r="I2080">
            <v>14048</v>
          </cell>
          <cell r="J2080">
            <v>0</v>
          </cell>
          <cell r="AR2080">
            <v>2183685</v>
          </cell>
        </row>
        <row r="2081">
          <cell r="A2081">
            <v>12020</v>
          </cell>
          <cell r="B2081" t="str">
            <v>曹操</v>
          </cell>
          <cell r="C2081" t="str">
            <v>【主线副本86章 大宴铜雀台】-曹操</v>
          </cell>
          <cell r="D2081">
            <v>10843</v>
          </cell>
          <cell r="E2081">
            <v>6</v>
          </cell>
          <cell r="F2081">
            <v>844</v>
          </cell>
          <cell r="G2081">
            <v>86</v>
          </cell>
          <cell r="H2081">
            <v>337</v>
          </cell>
          <cell r="I2081">
            <v>11002</v>
          </cell>
          <cell r="J2081">
            <v>1</v>
          </cell>
          <cell r="AR2081">
            <v>3051272</v>
          </cell>
        </row>
        <row r="2082">
          <cell r="A2082">
            <v>12021</v>
          </cell>
          <cell r="B2082" t="str">
            <v>程昱随从</v>
          </cell>
          <cell r="C2082" t="str">
            <v>【主线副本86章 大宴铜雀台】-程昱</v>
          </cell>
          <cell r="D2082">
            <v>10844</v>
          </cell>
          <cell r="E2082">
            <v>6</v>
          </cell>
          <cell r="F2082">
            <v>845</v>
          </cell>
          <cell r="G2082">
            <v>86</v>
          </cell>
          <cell r="H2082">
            <v>337</v>
          </cell>
          <cell r="I2082">
            <v>11042</v>
          </cell>
          <cell r="J2082">
            <v>0</v>
          </cell>
          <cell r="AR2082">
            <v>2199716</v>
          </cell>
        </row>
        <row r="2083">
          <cell r="A2083">
            <v>12022</v>
          </cell>
          <cell r="B2083" t="str">
            <v>程昱护卫</v>
          </cell>
          <cell r="C2083" t="str">
            <v>【主线副本86章 大宴铜雀台】-程昱</v>
          </cell>
          <cell r="D2083">
            <v>10844</v>
          </cell>
          <cell r="E2083">
            <v>6</v>
          </cell>
          <cell r="F2083">
            <v>845</v>
          </cell>
          <cell r="G2083">
            <v>86</v>
          </cell>
          <cell r="H2083">
            <v>337</v>
          </cell>
          <cell r="I2083">
            <v>14046</v>
          </cell>
          <cell r="J2083">
            <v>0</v>
          </cell>
          <cell r="AR2083">
            <v>2199709</v>
          </cell>
        </row>
        <row r="2084">
          <cell r="A2084">
            <v>12023</v>
          </cell>
          <cell r="B2084" t="str">
            <v>程昱</v>
          </cell>
          <cell r="C2084" t="str">
            <v>【主线副本86章 大宴铜雀台】-程昱</v>
          </cell>
          <cell r="D2084">
            <v>10844</v>
          </cell>
          <cell r="E2084">
            <v>6</v>
          </cell>
          <cell r="F2084">
            <v>845</v>
          </cell>
          <cell r="G2084">
            <v>86</v>
          </cell>
          <cell r="H2084">
            <v>338</v>
          </cell>
          <cell r="I2084">
            <v>11010</v>
          </cell>
          <cell r="J2084">
            <v>1</v>
          </cell>
          <cell r="AR2084">
            <v>3101482</v>
          </cell>
        </row>
        <row r="2085">
          <cell r="A2085">
            <v>12024</v>
          </cell>
          <cell r="B2085" t="str">
            <v>荆州护城军</v>
          </cell>
          <cell r="C2085" t="str">
            <v>【主线副本86章 大宴铜雀台】-荆州城防军1</v>
          </cell>
          <cell r="D2085">
            <v>10845</v>
          </cell>
          <cell r="E2085">
            <v>6</v>
          </cell>
          <cell r="F2085">
            <v>846</v>
          </cell>
          <cell r="G2085">
            <v>87</v>
          </cell>
          <cell r="H2085">
            <v>338</v>
          </cell>
          <cell r="I2085">
            <v>11053</v>
          </cell>
          <cell r="J2085">
            <v>0</v>
          </cell>
          <cell r="AR2085">
            <v>2216058</v>
          </cell>
        </row>
        <row r="2086">
          <cell r="A2086">
            <v>12025</v>
          </cell>
          <cell r="B2086" t="str">
            <v>荆州城防军</v>
          </cell>
          <cell r="C2086" t="str">
            <v>【主线副本87章 周瑜之死上】-荆州城防军1</v>
          </cell>
          <cell r="D2086">
            <v>10845</v>
          </cell>
          <cell r="E2086">
            <v>6</v>
          </cell>
          <cell r="F2086">
            <v>846</v>
          </cell>
          <cell r="G2086">
            <v>87</v>
          </cell>
          <cell r="H2086">
            <v>338</v>
          </cell>
          <cell r="I2086">
            <v>14046</v>
          </cell>
          <cell r="J2086">
            <v>0</v>
          </cell>
          <cell r="AR2086">
            <v>2216058</v>
          </cell>
        </row>
        <row r="2087">
          <cell r="A2087">
            <v>12026</v>
          </cell>
          <cell r="B2087" t="str">
            <v>荆州护城军</v>
          </cell>
          <cell r="C2087" t="str">
            <v>【主线副本87章 周瑜之死上】-荆州城防军2</v>
          </cell>
          <cell r="D2087">
            <v>10846</v>
          </cell>
          <cell r="E2087">
            <v>6</v>
          </cell>
          <cell r="F2087">
            <v>847</v>
          </cell>
          <cell r="G2087">
            <v>87</v>
          </cell>
          <cell r="H2087">
            <v>338</v>
          </cell>
          <cell r="I2087">
            <v>14050</v>
          </cell>
          <cell r="J2087">
            <v>0</v>
          </cell>
          <cell r="AR2087">
            <v>2216058</v>
          </cell>
        </row>
        <row r="2088">
          <cell r="A2088">
            <v>12027</v>
          </cell>
          <cell r="B2088" t="str">
            <v>荆州城防军</v>
          </cell>
          <cell r="C2088" t="str">
            <v>【主线副本87章 周瑜之死上】-荆州城防军2</v>
          </cell>
          <cell r="D2088">
            <v>10846</v>
          </cell>
          <cell r="E2088">
            <v>6</v>
          </cell>
          <cell r="F2088">
            <v>847</v>
          </cell>
          <cell r="G2088">
            <v>87</v>
          </cell>
          <cell r="H2088">
            <v>338</v>
          </cell>
          <cell r="I2088">
            <v>11054</v>
          </cell>
          <cell r="J2088">
            <v>0</v>
          </cell>
          <cell r="AR2088">
            <v>2216058</v>
          </cell>
        </row>
        <row r="2089">
          <cell r="A2089">
            <v>12028</v>
          </cell>
          <cell r="B2089" t="str">
            <v>魏延护卫</v>
          </cell>
          <cell r="C2089" t="str">
            <v>【主线副本87章 周瑜之死上】-魏延</v>
          </cell>
          <cell r="D2089">
            <v>10847</v>
          </cell>
          <cell r="E2089">
            <v>6</v>
          </cell>
          <cell r="F2089">
            <v>848</v>
          </cell>
          <cell r="G2089">
            <v>87</v>
          </cell>
          <cell r="H2089">
            <v>338</v>
          </cell>
          <cell r="I2089">
            <v>14048</v>
          </cell>
          <cell r="J2089">
            <v>0</v>
          </cell>
          <cell r="AR2089">
            <v>2216058</v>
          </cell>
        </row>
        <row r="2090">
          <cell r="A2090">
            <v>12029</v>
          </cell>
          <cell r="B2090" t="str">
            <v>魏延亲兵</v>
          </cell>
          <cell r="C2090" t="str">
            <v>【主线副本87章 周瑜之死上】-魏延</v>
          </cell>
          <cell r="D2090">
            <v>10847</v>
          </cell>
          <cell r="E2090">
            <v>6</v>
          </cell>
          <cell r="F2090">
            <v>848</v>
          </cell>
          <cell r="G2090">
            <v>87</v>
          </cell>
          <cell r="H2090">
            <v>338</v>
          </cell>
          <cell r="I2090">
            <v>13036</v>
          </cell>
          <cell r="J2090">
            <v>0</v>
          </cell>
          <cell r="AR2090">
            <v>2216058</v>
          </cell>
        </row>
        <row r="2091">
          <cell r="A2091">
            <v>12030</v>
          </cell>
          <cell r="B2091" t="str">
            <v>魏延</v>
          </cell>
          <cell r="C2091" t="str">
            <v>【主线副本87章 周瑜之死上】-魏延</v>
          </cell>
          <cell r="D2091">
            <v>10847</v>
          </cell>
          <cell r="E2091">
            <v>6</v>
          </cell>
          <cell r="F2091">
            <v>848</v>
          </cell>
          <cell r="G2091">
            <v>87</v>
          </cell>
          <cell r="H2091">
            <v>339</v>
          </cell>
          <cell r="I2091">
            <v>12007</v>
          </cell>
          <cell r="J2091">
            <v>1</v>
          </cell>
          <cell r="AR2091">
            <v>3096074</v>
          </cell>
        </row>
        <row r="2092">
          <cell r="A2092">
            <v>12031</v>
          </cell>
          <cell r="B2092" t="str">
            <v>刘备攻击军</v>
          </cell>
          <cell r="C2092" t="str">
            <v>【主线副本87章 周瑜之死上】-刘备追袭军1</v>
          </cell>
          <cell r="D2092">
            <v>10848</v>
          </cell>
          <cell r="E2092">
            <v>6</v>
          </cell>
          <cell r="F2092">
            <v>849</v>
          </cell>
          <cell r="G2092">
            <v>87</v>
          </cell>
          <cell r="H2092">
            <v>339</v>
          </cell>
          <cell r="I2092">
            <v>11053</v>
          </cell>
          <cell r="J2092">
            <v>0</v>
          </cell>
          <cell r="AR2092">
            <v>2232113</v>
          </cell>
        </row>
        <row r="2093">
          <cell r="A2093">
            <v>12032</v>
          </cell>
          <cell r="B2093" t="str">
            <v>刘备追袭军</v>
          </cell>
          <cell r="C2093" t="str">
            <v>【主线副本87章 周瑜之死上】-刘备追袭军1</v>
          </cell>
          <cell r="D2093">
            <v>10848</v>
          </cell>
          <cell r="E2093">
            <v>6</v>
          </cell>
          <cell r="F2093">
            <v>849</v>
          </cell>
          <cell r="G2093">
            <v>87</v>
          </cell>
          <cell r="H2093">
            <v>339</v>
          </cell>
          <cell r="I2093">
            <v>13036</v>
          </cell>
          <cell r="J2093">
            <v>0</v>
          </cell>
          <cell r="AR2093">
            <v>2232113</v>
          </cell>
        </row>
        <row r="2094">
          <cell r="A2094">
            <v>12033</v>
          </cell>
          <cell r="B2094" t="str">
            <v>刘备攻击军</v>
          </cell>
          <cell r="C2094" t="str">
            <v>【主线副本87章 周瑜之死上】-刘备追袭军2</v>
          </cell>
          <cell r="D2094">
            <v>10849</v>
          </cell>
          <cell r="E2094">
            <v>6</v>
          </cell>
          <cell r="F2094">
            <v>850</v>
          </cell>
          <cell r="G2094">
            <v>87</v>
          </cell>
          <cell r="H2094">
            <v>339</v>
          </cell>
          <cell r="I2094">
            <v>14050</v>
          </cell>
          <cell r="J2094">
            <v>0</v>
          </cell>
          <cell r="AR2094">
            <v>2232113</v>
          </cell>
        </row>
        <row r="2095">
          <cell r="A2095">
            <v>12034</v>
          </cell>
          <cell r="B2095" t="str">
            <v>刘备追袭军</v>
          </cell>
          <cell r="C2095" t="str">
            <v>【主线副本87章 周瑜之死上】-刘备追袭军2</v>
          </cell>
          <cell r="D2095">
            <v>10849</v>
          </cell>
          <cell r="E2095">
            <v>6</v>
          </cell>
          <cell r="F2095">
            <v>850</v>
          </cell>
          <cell r="G2095">
            <v>87</v>
          </cell>
          <cell r="H2095">
            <v>339</v>
          </cell>
          <cell r="I2095">
            <v>11054</v>
          </cell>
          <cell r="J2095">
            <v>0</v>
          </cell>
          <cell r="AR2095">
            <v>2232113</v>
          </cell>
        </row>
        <row r="2096">
          <cell r="A2096">
            <v>12035</v>
          </cell>
          <cell r="B2096" t="str">
            <v>赵云随从</v>
          </cell>
          <cell r="C2096" t="str">
            <v>【主线副本87章 周瑜之死上】-赵云</v>
          </cell>
          <cell r="D2096">
            <v>10850</v>
          </cell>
          <cell r="E2096">
            <v>6</v>
          </cell>
          <cell r="F2096">
            <v>851</v>
          </cell>
          <cell r="G2096">
            <v>87</v>
          </cell>
          <cell r="H2096">
            <v>339</v>
          </cell>
          <cell r="I2096">
            <v>11053</v>
          </cell>
          <cell r="J2096">
            <v>0</v>
          </cell>
          <cell r="AR2096">
            <v>2232113</v>
          </cell>
        </row>
        <row r="2097">
          <cell r="A2097">
            <v>12036</v>
          </cell>
          <cell r="B2097" t="str">
            <v>赵云护卫</v>
          </cell>
          <cell r="C2097" t="str">
            <v>【主线副本87章 周瑜之死上】-赵云</v>
          </cell>
          <cell r="D2097">
            <v>10850</v>
          </cell>
          <cell r="E2097">
            <v>6</v>
          </cell>
          <cell r="F2097">
            <v>851</v>
          </cell>
          <cell r="G2097">
            <v>87</v>
          </cell>
          <cell r="H2097">
            <v>339</v>
          </cell>
          <cell r="I2097">
            <v>11054</v>
          </cell>
          <cell r="J2097">
            <v>0</v>
          </cell>
          <cell r="AR2097">
            <v>2232113</v>
          </cell>
        </row>
        <row r="2098">
          <cell r="A2098">
            <v>12037</v>
          </cell>
          <cell r="B2098" t="str">
            <v>赵云</v>
          </cell>
          <cell r="C2098" t="str">
            <v>【主线副本87章 周瑜之死上】-赵云</v>
          </cell>
          <cell r="D2098">
            <v>10850</v>
          </cell>
          <cell r="E2098">
            <v>6</v>
          </cell>
          <cell r="F2098">
            <v>851</v>
          </cell>
          <cell r="G2098">
            <v>87</v>
          </cell>
          <cell r="H2098">
            <v>340</v>
          </cell>
          <cell r="I2098">
            <v>12001</v>
          </cell>
          <cell r="J2098">
            <v>1</v>
          </cell>
          <cell r="AR2098">
            <v>3142633</v>
          </cell>
        </row>
        <row r="2099">
          <cell r="A2099">
            <v>12038</v>
          </cell>
          <cell r="B2099" t="str">
            <v>刘备主力军</v>
          </cell>
          <cell r="C2099" t="str">
            <v>【主线副本87章 周瑜之死上】-刘备精锐军1</v>
          </cell>
          <cell r="D2099">
            <v>10851</v>
          </cell>
          <cell r="E2099">
            <v>6</v>
          </cell>
          <cell r="F2099">
            <v>852</v>
          </cell>
          <cell r="G2099">
            <v>87</v>
          </cell>
          <cell r="H2099">
            <v>340</v>
          </cell>
          <cell r="I2099">
            <v>11053</v>
          </cell>
          <cell r="J2099">
            <v>0</v>
          </cell>
          <cell r="AR2099">
            <v>2262224</v>
          </cell>
        </row>
        <row r="2100">
          <cell r="A2100">
            <v>12039</v>
          </cell>
          <cell r="B2100" t="str">
            <v>刘备精锐军</v>
          </cell>
          <cell r="C2100" t="str">
            <v>【主线副本87章 周瑜之死上】-刘备精锐军1</v>
          </cell>
          <cell r="D2100">
            <v>10851</v>
          </cell>
          <cell r="E2100">
            <v>6</v>
          </cell>
          <cell r="F2100">
            <v>852</v>
          </cell>
          <cell r="G2100">
            <v>87</v>
          </cell>
          <cell r="H2100">
            <v>340</v>
          </cell>
          <cell r="I2100">
            <v>14047</v>
          </cell>
          <cell r="J2100">
            <v>0</v>
          </cell>
          <cell r="AR2100">
            <v>2262224</v>
          </cell>
        </row>
        <row r="2101">
          <cell r="A2101">
            <v>12040</v>
          </cell>
          <cell r="B2101" t="str">
            <v>刘备主力军</v>
          </cell>
          <cell r="C2101" t="str">
            <v>【主线副本87章 周瑜之死上】-刘备精锐军2</v>
          </cell>
          <cell r="D2101">
            <v>10852</v>
          </cell>
          <cell r="E2101">
            <v>6</v>
          </cell>
          <cell r="F2101">
            <v>853</v>
          </cell>
          <cell r="G2101">
            <v>87</v>
          </cell>
          <cell r="H2101">
            <v>340</v>
          </cell>
          <cell r="I2101">
            <v>14048</v>
          </cell>
          <cell r="J2101">
            <v>0</v>
          </cell>
          <cell r="AR2101">
            <v>2262224</v>
          </cell>
        </row>
        <row r="2102">
          <cell r="A2102">
            <v>12041</v>
          </cell>
          <cell r="B2102" t="str">
            <v>刘备精锐军</v>
          </cell>
          <cell r="C2102" t="str">
            <v>【主线副本87章 周瑜之死上】-刘备精锐军2</v>
          </cell>
          <cell r="D2102">
            <v>10852</v>
          </cell>
          <cell r="E2102">
            <v>6</v>
          </cell>
          <cell r="F2102">
            <v>853</v>
          </cell>
          <cell r="G2102">
            <v>87</v>
          </cell>
          <cell r="H2102">
            <v>340</v>
          </cell>
          <cell r="I2102">
            <v>13036</v>
          </cell>
          <cell r="J2102">
            <v>0</v>
          </cell>
          <cell r="AR2102">
            <v>2262224</v>
          </cell>
        </row>
        <row r="2103">
          <cell r="A2103">
            <v>12042</v>
          </cell>
          <cell r="B2103" t="str">
            <v>黄忠弟子</v>
          </cell>
          <cell r="C2103" t="str">
            <v>【主线副本87章 周瑜之死上】-黄忠</v>
          </cell>
          <cell r="D2103">
            <v>10853</v>
          </cell>
          <cell r="E2103">
            <v>6</v>
          </cell>
          <cell r="F2103">
            <v>854</v>
          </cell>
          <cell r="G2103">
            <v>87</v>
          </cell>
          <cell r="H2103">
            <v>340</v>
          </cell>
          <cell r="I2103">
            <v>14050</v>
          </cell>
          <cell r="J2103">
            <v>0</v>
          </cell>
          <cell r="AR2103">
            <v>2262224</v>
          </cell>
        </row>
        <row r="2104">
          <cell r="A2104">
            <v>12043</v>
          </cell>
          <cell r="B2104" t="str">
            <v>黄忠亲卫</v>
          </cell>
          <cell r="C2104" t="str">
            <v>【主线副本87章 周瑜之死上】-黄忠</v>
          </cell>
          <cell r="D2104">
            <v>10853</v>
          </cell>
          <cell r="E2104">
            <v>6</v>
          </cell>
          <cell r="F2104">
            <v>854</v>
          </cell>
          <cell r="G2104">
            <v>87</v>
          </cell>
          <cell r="H2104">
            <v>340</v>
          </cell>
          <cell r="I2104">
            <v>11053</v>
          </cell>
          <cell r="J2104">
            <v>0</v>
          </cell>
          <cell r="AR2104">
            <v>2262224</v>
          </cell>
        </row>
        <row r="2105">
          <cell r="A2105">
            <v>12044</v>
          </cell>
          <cell r="B2105" t="str">
            <v>黄忠</v>
          </cell>
          <cell r="C2105" t="str">
            <v>【主线副本87章 周瑜之死上】-黄忠</v>
          </cell>
          <cell r="D2105">
            <v>10853</v>
          </cell>
          <cell r="E2105">
            <v>6</v>
          </cell>
          <cell r="F2105">
            <v>854</v>
          </cell>
          <cell r="G2105">
            <v>87</v>
          </cell>
          <cell r="H2105">
            <v>341</v>
          </cell>
          <cell r="I2105">
            <v>12006</v>
          </cell>
          <cell r="J2105">
            <v>1</v>
          </cell>
          <cell r="AR2105">
            <v>3165032</v>
          </cell>
        </row>
        <row r="2106">
          <cell r="A2106">
            <v>12045</v>
          </cell>
          <cell r="B2106" t="str">
            <v>关羽亲随</v>
          </cell>
          <cell r="C2106" t="str">
            <v>【主线副本87章 周瑜之死上】-关羽</v>
          </cell>
          <cell r="D2106">
            <v>10854</v>
          </cell>
          <cell r="E2106">
            <v>6</v>
          </cell>
          <cell r="F2106">
            <v>855</v>
          </cell>
          <cell r="G2106">
            <v>87</v>
          </cell>
          <cell r="H2106">
            <v>341</v>
          </cell>
          <cell r="I2106">
            <v>13036</v>
          </cell>
          <cell r="J2106">
            <v>0</v>
          </cell>
          <cell r="AR2106">
            <v>2278381</v>
          </cell>
        </row>
        <row r="2107">
          <cell r="A2107">
            <v>12046</v>
          </cell>
          <cell r="B2107" t="str">
            <v>关羽护卫</v>
          </cell>
          <cell r="C2107" t="str">
            <v>【主线副本87章 周瑜之死上】-关羽</v>
          </cell>
          <cell r="D2107">
            <v>10854</v>
          </cell>
          <cell r="E2107">
            <v>6</v>
          </cell>
          <cell r="F2107">
            <v>855</v>
          </cell>
          <cell r="G2107">
            <v>87</v>
          </cell>
          <cell r="H2107">
            <v>341</v>
          </cell>
          <cell r="I2107">
            <v>14046</v>
          </cell>
          <cell r="J2107">
            <v>0</v>
          </cell>
          <cell r="AR2107">
            <v>2278381</v>
          </cell>
        </row>
        <row r="2108">
          <cell r="A2108">
            <v>12047</v>
          </cell>
          <cell r="B2108" t="str">
            <v>关羽</v>
          </cell>
          <cell r="C2108" t="str">
            <v>【主线副本87章 周瑜之死上】-关羽</v>
          </cell>
          <cell r="D2108">
            <v>10854</v>
          </cell>
          <cell r="E2108">
            <v>6</v>
          </cell>
          <cell r="F2108">
            <v>855</v>
          </cell>
          <cell r="G2108">
            <v>87</v>
          </cell>
          <cell r="H2108">
            <v>342</v>
          </cell>
          <cell r="I2108">
            <v>12003</v>
          </cell>
          <cell r="J2108">
            <v>1</v>
          </cell>
          <cell r="AR2108">
            <v>3216640</v>
          </cell>
        </row>
        <row r="2109">
          <cell r="A2109">
            <v>12048</v>
          </cell>
          <cell r="B2109" t="str">
            <v>江东步兵</v>
          </cell>
          <cell r="C2109" t="str">
            <v>【主线副本87章 周瑜之死上】-江东左翼军1</v>
          </cell>
          <cell r="D2109">
            <v>10855</v>
          </cell>
          <cell r="E2109">
            <v>6</v>
          </cell>
          <cell r="F2109">
            <v>856</v>
          </cell>
          <cell r="G2109">
            <v>88</v>
          </cell>
          <cell r="H2109">
            <v>342</v>
          </cell>
          <cell r="I2109">
            <v>11053</v>
          </cell>
          <cell r="J2109">
            <v>0</v>
          </cell>
          <cell r="AR2109">
            <v>2294875</v>
          </cell>
        </row>
        <row r="2110">
          <cell r="A2110">
            <v>12049</v>
          </cell>
          <cell r="B2110" t="str">
            <v>江东左翼军</v>
          </cell>
          <cell r="C2110" t="str">
            <v>【主线副本88章 周瑜之死下】-江东左翼军1</v>
          </cell>
          <cell r="D2110">
            <v>10855</v>
          </cell>
          <cell r="E2110">
            <v>6</v>
          </cell>
          <cell r="F2110">
            <v>856</v>
          </cell>
          <cell r="G2110">
            <v>88</v>
          </cell>
          <cell r="H2110">
            <v>342</v>
          </cell>
          <cell r="I2110">
            <v>14042</v>
          </cell>
          <cell r="J2110">
            <v>0</v>
          </cell>
          <cell r="AR2110">
            <v>2294875</v>
          </cell>
        </row>
        <row r="2111">
          <cell r="A2111">
            <v>12050</v>
          </cell>
          <cell r="B2111" t="str">
            <v>江东步兵</v>
          </cell>
          <cell r="C2111" t="str">
            <v>【主线副本88章 周瑜之死下】-江东左翼军2</v>
          </cell>
          <cell r="D2111">
            <v>10856</v>
          </cell>
          <cell r="E2111">
            <v>6</v>
          </cell>
          <cell r="F2111">
            <v>857</v>
          </cell>
          <cell r="G2111">
            <v>88</v>
          </cell>
          <cell r="H2111">
            <v>342</v>
          </cell>
          <cell r="I2111">
            <v>11054</v>
          </cell>
          <cell r="J2111">
            <v>0</v>
          </cell>
          <cell r="AR2111">
            <v>2294875</v>
          </cell>
        </row>
        <row r="2112">
          <cell r="A2112">
            <v>12051</v>
          </cell>
          <cell r="B2112" t="str">
            <v>江东左翼军</v>
          </cell>
          <cell r="C2112" t="str">
            <v>【主线副本88章 周瑜之死下】-江东左翼军2</v>
          </cell>
          <cell r="D2112">
            <v>10856</v>
          </cell>
          <cell r="E2112">
            <v>6</v>
          </cell>
          <cell r="F2112">
            <v>857</v>
          </cell>
          <cell r="G2112">
            <v>88</v>
          </cell>
          <cell r="H2112">
            <v>342</v>
          </cell>
          <cell r="I2112">
            <v>11053</v>
          </cell>
          <cell r="J2112">
            <v>0</v>
          </cell>
          <cell r="AR2112">
            <v>2294875</v>
          </cell>
        </row>
        <row r="2113">
          <cell r="A2113">
            <v>12052</v>
          </cell>
          <cell r="B2113" t="str">
            <v>徐盛随从</v>
          </cell>
          <cell r="C2113" t="str">
            <v>【主线副本88章 周瑜之死下】-徐盛</v>
          </cell>
          <cell r="D2113">
            <v>10857</v>
          </cell>
          <cell r="E2113">
            <v>6</v>
          </cell>
          <cell r="F2113">
            <v>858</v>
          </cell>
          <cell r="G2113">
            <v>88</v>
          </cell>
          <cell r="H2113">
            <v>342</v>
          </cell>
          <cell r="I2113">
            <v>14045</v>
          </cell>
          <cell r="J2113">
            <v>0</v>
          </cell>
          <cell r="AR2113">
            <v>2294875</v>
          </cell>
        </row>
        <row r="2114">
          <cell r="A2114">
            <v>12053</v>
          </cell>
          <cell r="B2114" t="str">
            <v>徐盛护卫</v>
          </cell>
          <cell r="C2114" t="str">
            <v>【主线副本88章 周瑜之死下】-徐盛</v>
          </cell>
          <cell r="D2114">
            <v>10857</v>
          </cell>
          <cell r="E2114">
            <v>6</v>
          </cell>
          <cell r="F2114">
            <v>858</v>
          </cell>
          <cell r="G2114">
            <v>88</v>
          </cell>
          <cell r="H2114">
            <v>342</v>
          </cell>
          <cell r="I2114">
            <v>11053</v>
          </cell>
          <cell r="J2114">
            <v>0</v>
          </cell>
          <cell r="AR2114">
            <v>2294875</v>
          </cell>
        </row>
        <row r="2115">
          <cell r="A2115">
            <v>12054</v>
          </cell>
          <cell r="B2115" t="str">
            <v>徐盛</v>
          </cell>
          <cell r="C2115" t="str">
            <v>【主线副本88章 周瑜之死下】-徐盛</v>
          </cell>
          <cell r="D2115">
            <v>10857</v>
          </cell>
          <cell r="E2115">
            <v>6</v>
          </cell>
          <cell r="F2115">
            <v>858</v>
          </cell>
          <cell r="G2115">
            <v>88</v>
          </cell>
          <cell r="H2115">
            <v>343</v>
          </cell>
          <cell r="I2115">
            <v>13017</v>
          </cell>
          <cell r="J2115">
            <v>1</v>
          </cell>
          <cell r="AR2115">
            <v>3210266</v>
          </cell>
        </row>
        <row r="2116">
          <cell r="A2116">
            <v>12055</v>
          </cell>
          <cell r="B2116" t="str">
            <v>江东袭杀军</v>
          </cell>
          <cell r="C2116" t="str">
            <v>【主线副本88章 周瑜之死下】-江东右翼军1</v>
          </cell>
          <cell r="D2116">
            <v>10858</v>
          </cell>
          <cell r="E2116">
            <v>6</v>
          </cell>
          <cell r="F2116">
            <v>859</v>
          </cell>
          <cell r="G2116">
            <v>88</v>
          </cell>
          <cell r="H2116">
            <v>343</v>
          </cell>
          <cell r="I2116">
            <v>14046</v>
          </cell>
          <cell r="J2116">
            <v>0</v>
          </cell>
          <cell r="AR2116">
            <v>2311052</v>
          </cell>
        </row>
        <row r="2117">
          <cell r="A2117">
            <v>12056</v>
          </cell>
          <cell r="B2117" t="str">
            <v>江东右翼军</v>
          </cell>
          <cell r="C2117" t="str">
            <v>【主线副本88章 周瑜之死下】-江东右翼军1</v>
          </cell>
          <cell r="D2117">
            <v>10858</v>
          </cell>
          <cell r="E2117">
            <v>6</v>
          </cell>
          <cell r="F2117">
            <v>859</v>
          </cell>
          <cell r="G2117">
            <v>88</v>
          </cell>
          <cell r="H2117">
            <v>343</v>
          </cell>
          <cell r="I2117">
            <v>14050</v>
          </cell>
          <cell r="J2117">
            <v>0</v>
          </cell>
          <cell r="AR2117">
            <v>2311059</v>
          </cell>
        </row>
        <row r="2118">
          <cell r="A2118">
            <v>12057</v>
          </cell>
          <cell r="B2118" t="str">
            <v>江东袭杀军</v>
          </cell>
          <cell r="C2118" t="str">
            <v>【主线副本88章 周瑜之死下】-江东右翼军2</v>
          </cell>
          <cell r="D2118">
            <v>10859</v>
          </cell>
          <cell r="E2118">
            <v>6</v>
          </cell>
          <cell r="F2118">
            <v>860</v>
          </cell>
          <cell r="G2118">
            <v>88</v>
          </cell>
          <cell r="H2118">
            <v>343</v>
          </cell>
          <cell r="I2118">
            <v>11053</v>
          </cell>
          <cell r="J2118">
            <v>0</v>
          </cell>
          <cell r="AR2118">
            <v>2311052</v>
          </cell>
        </row>
        <row r="2119">
          <cell r="A2119">
            <v>12058</v>
          </cell>
          <cell r="B2119" t="str">
            <v>江东右翼军</v>
          </cell>
          <cell r="C2119" t="str">
            <v>【主线副本88章 周瑜之死下】-江东右翼军2</v>
          </cell>
          <cell r="D2119">
            <v>10859</v>
          </cell>
          <cell r="E2119">
            <v>6</v>
          </cell>
          <cell r="F2119">
            <v>860</v>
          </cell>
          <cell r="G2119">
            <v>88</v>
          </cell>
          <cell r="H2119">
            <v>343</v>
          </cell>
          <cell r="I2119">
            <v>14046</v>
          </cell>
          <cell r="J2119">
            <v>0</v>
          </cell>
          <cell r="AR2119">
            <v>2311059</v>
          </cell>
        </row>
        <row r="2120">
          <cell r="A2120">
            <v>12059</v>
          </cell>
          <cell r="B2120" t="str">
            <v>吕蒙随从</v>
          </cell>
          <cell r="C2120" t="str">
            <v>【主线副本88章 周瑜之死下】-吕蒙</v>
          </cell>
          <cell r="D2120">
            <v>10860</v>
          </cell>
          <cell r="E2120">
            <v>6</v>
          </cell>
          <cell r="F2120">
            <v>861</v>
          </cell>
          <cell r="G2120">
            <v>88</v>
          </cell>
          <cell r="H2120">
            <v>343</v>
          </cell>
          <cell r="I2120">
            <v>14047</v>
          </cell>
          <cell r="J2120">
            <v>0</v>
          </cell>
          <cell r="AR2120">
            <v>2311052</v>
          </cell>
        </row>
        <row r="2121">
          <cell r="A2121">
            <v>12060</v>
          </cell>
          <cell r="B2121" t="str">
            <v>吕蒙护卫</v>
          </cell>
          <cell r="C2121" t="str">
            <v>【主线副本88章 周瑜之死下】-吕蒙</v>
          </cell>
          <cell r="D2121">
            <v>10860</v>
          </cell>
          <cell r="E2121">
            <v>6</v>
          </cell>
          <cell r="F2121">
            <v>861</v>
          </cell>
          <cell r="G2121">
            <v>88</v>
          </cell>
          <cell r="H2121">
            <v>343</v>
          </cell>
          <cell r="I2121">
            <v>11042</v>
          </cell>
          <cell r="J2121">
            <v>0</v>
          </cell>
          <cell r="AR2121">
            <v>2311059</v>
          </cell>
        </row>
        <row r="2122">
          <cell r="A2122">
            <v>12061</v>
          </cell>
          <cell r="B2122" t="str">
            <v>吕蒙</v>
          </cell>
          <cell r="C2122" t="str">
            <v>【主线副本88章 周瑜之死下】-吕蒙</v>
          </cell>
          <cell r="D2122">
            <v>10860</v>
          </cell>
          <cell r="E2122">
            <v>6</v>
          </cell>
          <cell r="F2122">
            <v>861</v>
          </cell>
          <cell r="G2122">
            <v>88</v>
          </cell>
          <cell r="H2122">
            <v>344</v>
          </cell>
          <cell r="I2122">
            <v>13008</v>
          </cell>
          <cell r="J2122">
            <v>1</v>
          </cell>
          <cell r="AR2122">
            <v>3233111</v>
          </cell>
        </row>
        <row r="2123">
          <cell r="A2123">
            <v>12062</v>
          </cell>
          <cell r="B2123" t="str">
            <v>江东弩手</v>
          </cell>
          <cell r="C2123" t="str">
            <v>【主线副本88章 周瑜之死下】-江东主力军1</v>
          </cell>
          <cell r="D2123">
            <v>10861</v>
          </cell>
          <cell r="E2123">
            <v>6</v>
          </cell>
          <cell r="F2123">
            <v>862</v>
          </cell>
          <cell r="G2123">
            <v>88</v>
          </cell>
          <cell r="H2123">
            <v>344</v>
          </cell>
          <cell r="I2123">
            <v>14042</v>
          </cell>
          <cell r="J2123">
            <v>0</v>
          </cell>
          <cell r="AR2123">
            <v>2327566</v>
          </cell>
        </row>
        <row r="2124">
          <cell r="A2124">
            <v>12063</v>
          </cell>
          <cell r="B2124" t="str">
            <v>江东主力军</v>
          </cell>
          <cell r="C2124" t="str">
            <v>【主线副本88章 周瑜之死下】-江东主力军1</v>
          </cell>
          <cell r="D2124">
            <v>10861</v>
          </cell>
          <cell r="E2124">
            <v>6</v>
          </cell>
          <cell r="F2124">
            <v>862</v>
          </cell>
          <cell r="G2124">
            <v>88</v>
          </cell>
          <cell r="H2124">
            <v>344</v>
          </cell>
          <cell r="I2124">
            <v>14047</v>
          </cell>
          <cell r="J2124">
            <v>0</v>
          </cell>
          <cell r="AR2124">
            <v>2327566</v>
          </cell>
        </row>
        <row r="2125">
          <cell r="A2125">
            <v>12064</v>
          </cell>
          <cell r="B2125" t="str">
            <v>江东骑兵</v>
          </cell>
          <cell r="C2125" t="str">
            <v>【主线副本88章 周瑜之死下】-江东主力军2</v>
          </cell>
          <cell r="D2125">
            <v>10862</v>
          </cell>
          <cell r="E2125">
            <v>6</v>
          </cell>
          <cell r="F2125">
            <v>863</v>
          </cell>
          <cell r="G2125">
            <v>88</v>
          </cell>
          <cell r="H2125">
            <v>344</v>
          </cell>
          <cell r="I2125">
            <v>13036</v>
          </cell>
          <cell r="J2125">
            <v>0</v>
          </cell>
          <cell r="AR2125">
            <v>2327566</v>
          </cell>
        </row>
        <row r="2126">
          <cell r="A2126">
            <v>12065</v>
          </cell>
          <cell r="B2126" t="str">
            <v>江东主力军</v>
          </cell>
          <cell r="C2126" t="str">
            <v>【主线副本88章 周瑜之死下】-江东主力军2</v>
          </cell>
          <cell r="D2126">
            <v>10862</v>
          </cell>
          <cell r="E2126">
            <v>6</v>
          </cell>
          <cell r="F2126">
            <v>863</v>
          </cell>
          <cell r="G2126">
            <v>88</v>
          </cell>
          <cell r="H2126">
            <v>344</v>
          </cell>
          <cell r="I2126">
            <v>11054</v>
          </cell>
          <cell r="J2126">
            <v>0</v>
          </cell>
          <cell r="AR2126">
            <v>2327566</v>
          </cell>
        </row>
        <row r="2127">
          <cell r="A2127">
            <v>12066</v>
          </cell>
          <cell r="B2127" t="str">
            <v>甘宁随从</v>
          </cell>
          <cell r="C2127" t="str">
            <v>【主线副本88章 周瑜之死下】-甘宁</v>
          </cell>
          <cell r="D2127">
            <v>10863</v>
          </cell>
          <cell r="E2127">
            <v>6</v>
          </cell>
          <cell r="F2127">
            <v>864</v>
          </cell>
          <cell r="G2127">
            <v>88</v>
          </cell>
          <cell r="H2127">
            <v>344</v>
          </cell>
          <cell r="I2127">
            <v>14050</v>
          </cell>
          <cell r="J2127">
            <v>0</v>
          </cell>
          <cell r="AR2127">
            <v>2327566</v>
          </cell>
        </row>
        <row r="2128">
          <cell r="A2128">
            <v>12067</v>
          </cell>
          <cell r="B2128" t="str">
            <v>甘宁护卫</v>
          </cell>
          <cell r="C2128" t="str">
            <v>【主线副本88章 周瑜之死下】-甘宁</v>
          </cell>
          <cell r="D2128">
            <v>10863</v>
          </cell>
          <cell r="E2128">
            <v>6</v>
          </cell>
          <cell r="F2128">
            <v>864</v>
          </cell>
          <cell r="G2128">
            <v>88</v>
          </cell>
          <cell r="H2128">
            <v>344</v>
          </cell>
          <cell r="I2128">
            <v>14046</v>
          </cell>
          <cell r="J2128">
            <v>0</v>
          </cell>
          <cell r="AR2128">
            <v>2327566</v>
          </cell>
        </row>
        <row r="2129">
          <cell r="A2129">
            <v>12068</v>
          </cell>
          <cell r="B2129" t="str">
            <v>甘宁</v>
          </cell>
          <cell r="C2129" t="str">
            <v>【主线副本88章 周瑜之死下】-甘宁</v>
          </cell>
          <cell r="D2129">
            <v>10863</v>
          </cell>
          <cell r="E2129">
            <v>6</v>
          </cell>
          <cell r="F2129">
            <v>864</v>
          </cell>
          <cell r="G2129">
            <v>88</v>
          </cell>
          <cell r="H2129">
            <v>345</v>
          </cell>
          <cell r="I2129">
            <v>13010</v>
          </cell>
          <cell r="J2129">
            <v>1</v>
          </cell>
          <cell r="AR2129">
            <v>3255560</v>
          </cell>
        </row>
        <row r="2130">
          <cell r="A2130">
            <v>12069</v>
          </cell>
          <cell r="B2130" t="str">
            <v>周瑜侍卫</v>
          </cell>
          <cell r="C2130" t="str">
            <v>【主线副本88章 周瑜之死下】-周瑜</v>
          </cell>
          <cell r="D2130">
            <v>10864</v>
          </cell>
          <cell r="E2130">
            <v>6</v>
          </cell>
          <cell r="F2130">
            <v>865</v>
          </cell>
          <cell r="G2130">
            <v>88</v>
          </cell>
          <cell r="H2130">
            <v>345</v>
          </cell>
          <cell r="I2130">
            <v>11054</v>
          </cell>
          <cell r="J2130">
            <v>0</v>
          </cell>
          <cell r="AR2130">
            <v>2343773</v>
          </cell>
        </row>
        <row r="2131">
          <cell r="A2131">
            <v>12070</v>
          </cell>
          <cell r="B2131" t="str">
            <v>周瑜谋士</v>
          </cell>
          <cell r="C2131" t="str">
            <v>【主线副本88章 周瑜之死下】-周瑜</v>
          </cell>
          <cell r="D2131">
            <v>10864</v>
          </cell>
          <cell r="E2131">
            <v>6</v>
          </cell>
          <cell r="F2131">
            <v>865</v>
          </cell>
          <cell r="G2131">
            <v>88</v>
          </cell>
          <cell r="H2131">
            <v>345</v>
          </cell>
          <cell r="I2131">
            <v>14045</v>
          </cell>
          <cell r="J2131">
            <v>0</v>
          </cell>
          <cell r="AR2131">
            <v>2343766</v>
          </cell>
        </row>
        <row r="2132">
          <cell r="A2132">
            <v>12071</v>
          </cell>
          <cell r="B2132" t="str">
            <v>周瑜</v>
          </cell>
          <cell r="C2132" t="str">
            <v>【主线副本88章 周瑜之死下】-周瑜</v>
          </cell>
          <cell r="D2132">
            <v>10864</v>
          </cell>
          <cell r="E2132">
            <v>6</v>
          </cell>
          <cell r="F2132">
            <v>865</v>
          </cell>
          <cell r="G2132">
            <v>88</v>
          </cell>
          <cell r="H2132">
            <v>346</v>
          </cell>
          <cell r="I2132">
            <v>13007</v>
          </cell>
          <cell r="J2132">
            <v>1</v>
          </cell>
          <cell r="AR2132">
            <v>3308017</v>
          </cell>
        </row>
        <row r="2133">
          <cell r="A2133">
            <v>12072</v>
          </cell>
          <cell r="B2133" t="str">
            <v>孙权亲随</v>
          </cell>
          <cell r="C2133" t="str">
            <v>【主线副本88章 周瑜之死下】-孙权护卫军1</v>
          </cell>
          <cell r="D2133">
            <v>10865</v>
          </cell>
          <cell r="E2133">
            <v>6</v>
          </cell>
          <cell r="F2133">
            <v>866</v>
          </cell>
          <cell r="G2133">
            <v>89</v>
          </cell>
          <cell r="H2133">
            <v>346</v>
          </cell>
          <cell r="I2133">
            <v>14046</v>
          </cell>
          <cell r="J2133">
            <v>0</v>
          </cell>
          <cell r="AR2133">
            <v>2360303</v>
          </cell>
        </row>
        <row r="2134">
          <cell r="A2134">
            <v>12073</v>
          </cell>
          <cell r="B2134" t="str">
            <v>孙权护卫军</v>
          </cell>
          <cell r="C2134" t="str">
            <v>【主线副本89章 凤雏庞统】-孙权护卫军1</v>
          </cell>
          <cell r="D2134">
            <v>10865</v>
          </cell>
          <cell r="E2134">
            <v>6</v>
          </cell>
          <cell r="F2134">
            <v>866</v>
          </cell>
          <cell r="G2134">
            <v>89</v>
          </cell>
          <cell r="H2134">
            <v>346</v>
          </cell>
          <cell r="I2134">
            <v>14046</v>
          </cell>
          <cell r="J2134">
            <v>0</v>
          </cell>
          <cell r="AR2134">
            <v>2360303</v>
          </cell>
        </row>
        <row r="2135">
          <cell r="A2135">
            <v>12074</v>
          </cell>
          <cell r="B2135" t="str">
            <v>孙权亲随</v>
          </cell>
          <cell r="C2135" t="str">
            <v>【主线副本89章 凤雏庞统】-孙权护卫军2</v>
          </cell>
          <cell r="D2135">
            <v>10866</v>
          </cell>
          <cell r="E2135">
            <v>6</v>
          </cell>
          <cell r="F2135">
            <v>867</v>
          </cell>
          <cell r="G2135">
            <v>89</v>
          </cell>
          <cell r="H2135">
            <v>346</v>
          </cell>
          <cell r="I2135">
            <v>14045</v>
          </cell>
          <cell r="J2135">
            <v>0</v>
          </cell>
          <cell r="AR2135">
            <v>2360303</v>
          </cell>
        </row>
        <row r="2136">
          <cell r="A2136">
            <v>12075</v>
          </cell>
          <cell r="B2136" t="str">
            <v>孙权护卫军</v>
          </cell>
          <cell r="C2136" t="str">
            <v>【主线副本89章 凤雏庞统】-孙权护卫军2</v>
          </cell>
          <cell r="D2136">
            <v>10866</v>
          </cell>
          <cell r="E2136">
            <v>6</v>
          </cell>
          <cell r="F2136">
            <v>867</v>
          </cell>
          <cell r="G2136">
            <v>89</v>
          </cell>
          <cell r="H2136">
            <v>346</v>
          </cell>
          <cell r="I2136">
            <v>14042</v>
          </cell>
          <cell r="J2136">
            <v>0</v>
          </cell>
          <cell r="AR2136">
            <v>2360303</v>
          </cell>
        </row>
        <row r="2137">
          <cell r="A2137">
            <v>12076</v>
          </cell>
          <cell r="B2137" t="str">
            <v>孙权亲卫军</v>
          </cell>
          <cell r="C2137" t="str">
            <v>【主线副本89章 凤雏庞统】-孙权</v>
          </cell>
          <cell r="D2137">
            <v>10867</v>
          </cell>
          <cell r="E2137">
            <v>6</v>
          </cell>
          <cell r="F2137">
            <v>868</v>
          </cell>
          <cell r="G2137">
            <v>89</v>
          </cell>
          <cell r="H2137">
            <v>346</v>
          </cell>
          <cell r="I2137">
            <v>14047</v>
          </cell>
          <cell r="J2137">
            <v>0</v>
          </cell>
          <cell r="AR2137">
            <v>2360303</v>
          </cell>
        </row>
        <row r="2138">
          <cell r="A2138">
            <v>12077</v>
          </cell>
          <cell r="B2138" t="str">
            <v>孙权重甲军</v>
          </cell>
          <cell r="C2138" t="str">
            <v>【主线副本89章 凤雏庞统】-孙权</v>
          </cell>
          <cell r="D2138">
            <v>10867</v>
          </cell>
          <cell r="E2138">
            <v>6</v>
          </cell>
          <cell r="F2138">
            <v>868</v>
          </cell>
          <cell r="G2138">
            <v>89</v>
          </cell>
          <cell r="H2138">
            <v>346</v>
          </cell>
          <cell r="I2138">
            <v>14048</v>
          </cell>
          <cell r="J2138">
            <v>0</v>
          </cell>
          <cell r="AR2138">
            <v>2360303</v>
          </cell>
        </row>
        <row r="2139">
          <cell r="A2139">
            <v>12078</v>
          </cell>
          <cell r="B2139" t="str">
            <v>孙权</v>
          </cell>
          <cell r="C2139" t="str">
            <v>【主线副本89章 凤雏庞统】-孙权</v>
          </cell>
          <cell r="D2139">
            <v>10867</v>
          </cell>
          <cell r="E2139">
            <v>6</v>
          </cell>
          <cell r="F2139">
            <v>868</v>
          </cell>
          <cell r="G2139">
            <v>89</v>
          </cell>
          <cell r="H2139">
            <v>347</v>
          </cell>
          <cell r="I2139">
            <v>13005</v>
          </cell>
          <cell r="J2139">
            <v>1</v>
          </cell>
          <cell r="AR2139">
            <v>3300906</v>
          </cell>
        </row>
        <row r="2140">
          <cell r="A2140">
            <v>12079</v>
          </cell>
          <cell r="B2140" t="str">
            <v>刘备步兵</v>
          </cell>
          <cell r="C2140" t="str">
            <v>【主线副本89章 凤雏庞统】-刘备护卫军1</v>
          </cell>
          <cell r="D2140">
            <v>10868</v>
          </cell>
          <cell r="E2140">
            <v>6</v>
          </cell>
          <cell r="F2140">
            <v>869</v>
          </cell>
          <cell r="G2140">
            <v>89</v>
          </cell>
          <cell r="H2140">
            <v>347</v>
          </cell>
          <cell r="I2140">
            <v>11053</v>
          </cell>
          <cell r="J2140">
            <v>0</v>
          </cell>
          <cell r="AR2140">
            <v>2376518</v>
          </cell>
        </row>
        <row r="2141">
          <cell r="A2141">
            <v>12080</v>
          </cell>
          <cell r="B2141" t="str">
            <v>刘备护卫军</v>
          </cell>
          <cell r="C2141" t="str">
            <v>【主线副本89章 凤雏庞统】-刘备护卫军1</v>
          </cell>
          <cell r="D2141">
            <v>10868</v>
          </cell>
          <cell r="E2141">
            <v>6</v>
          </cell>
          <cell r="F2141">
            <v>869</v>
          </cell>
          <cell r="G2141">
            <v>89</v>
          </cell>
          <cell r="H2141">
            <v>347</v>
          </cell>
          <cell r="I2141">
            <v>13036</v>
          </cell>
          <cell r="J2141">
            <v>0</v>
          </cell>
          <cell r="AR2141">
            <v>2376518</v>
          </cell>
        </row>
        <row r="2142">
          <cell r="A2142">
            <v>12081</v>
          </cell>
          <cell r="B2142" t="str">
            <v>刘备骑兵</v>
          </cell>
          <cell r="C2142" t="str">
            <v>【主线副本89章 凤雏庞统】-刘备护卫军2</v>
          </cell>
          <cell r="D2142">
            <v>10869</v>
          </cell>
          <cell r="E2142">
            <v>6</v>
          </cell>
          <cell r="F2142">
            <v>870</v>
          </cell>
          <cell r="G2142">
            <v>89</v>
          </cell>
          <cell r="H2142">
            <v>347</v>
          </cell>
          <cell r="I2142">
            <v>11054</v>
          </cell>
          <cell r="J2142">
            <v>0</v>
          </cell>
          <cell r="AR2142">
            <v>2376518</v>
          </cell>
        </row>
        <row r="2143">
          <cell r="A2143">
            <v>12082</v>
          </cell>
          <cell r="B2143" t="str">
            <v>刘备护卫军</v>
          </cell>
          <cell r="C2143" t="str">
            <v>【主线副本89章 凤雏庞统】-刘备护卫军2</v>
          </cell>
          <cell r="D2143">
            <v>10869</v>
          </cell>
          <cell r="E2143">
            <v>6</v>
          </cell>
          <cell r="F2143">
            <v>870</v>
          </cell>
          <cell r="G2143">
            <v>89</v>
          </cell>
          <cell r="H2143">
            <v>347</v>
          </cell>
          <cell r="I2143">
            <v>11054</v>
          </cell>
          <cell r="J2143">
            <v>0</v>
          </cell>
          <cell r="AR2143">
            <v>2376518</v>
          </cell>
        </row>
        <row r="2144">
          <cell r="A2144">
            <v>12083</v>
          </cell>
          <cell r="B2144" t="str">
            <v>刘备随从</v>
          </cell>
          <cell r="C2144" t="str">
            <v>【主线副本89章 凤雏庞统】-刘备</v>
          </cell>
          <cell r="D2144">
            <v>10870</v>
          </cell>
          <cell r="E2144">
            <v>6</v>
          </cell>
          <cell r="F2144">
            <v>871</v>
          </cell>
          <cell r="G2144">
            <v>89</v>
          </cell>
          <cell r="H2144">
            <v>347</v>
          </cell>
          <cell r="I2144">
            <v>14045</v>
          </cell>
          <cell r="J2144">
            <v>0</v>
          </cell>
          <cell r="AR2144">
            <v>2376518</v>
          </cell>
        </row>
        <row r="2145">
          <cell r="A2145">
            <v>12084</v>
          </cell>
          <cell r="B2145" t="str">
            <v>刘备护卫</v>
          </cell>
          <cell r="C2145" t="str">
            <v>【主线副本89章 凤雏庞统】-刘备</v>
          </cell>
          <cell r="D2145">
            <v>10870</v>
          </cell>
          <cell r="E2145">
            <v>6</v>
          </cell>
          <cell r="F2145">
            <v>871</v>
          </cell>
          <cell r="G2145">
            <v>89</v>
          </cell>
          <cell r="H2145">
            <v>347</v>
          </cell>
          <cell r="I2145">
            <v>14043</v>
          </cell>
          <cell r="J2145">
            <v>0</v>
          </cell>
          <cell r="AR2145">
            <v>2376518</v>
          </cell>
        </row>
        <row r="2146">
          <cell r="A2146">
            <v>12085</v>
          </cell>
          <cell r="B2146" t="str">
            <v>刘备</v>
          </cell>
          <cell r="C2146" t="str">
            <v>【主线副本89章 凤雏庞统】-刘备</v>
          </cell>
          <cell r="D2146">
            <v>10870</v>
          </cell>
          <cell r="E2146">
            <v>6</v>
          </cell>
          <cell r="F2146">
            <v>871</v>
          </cell>
          <cell r="G2146">
            <v>89</v>
          </cell>
          <cell r="H2146">
            <v>348</v>
          </cell>
          <cell r="I2146">
            <v>12008</v>
          </cell>
          <cell r="J2146">
            <v>1</v>
          </cell>
          <cell r="AR2146">
            <v>3323827</v>
          </cell>
        </row>
        <row r="2147">
          <cell r="A2147">
            <v>12086</v>
          </cell>
          <cell r="B2147" t="str">
            <v>庞统弟子</v>
          </cell>
          <cell r="C2147" t="str">
            <v>【主线副本89章 凤雏庞统】-庞统亲随1</v>
          </cell>
          <cell r="D2147">
            <v>10871</v>
          </cell>
          <cell r="E2147">
            <v>6</v>
          </cell>
          <cell r="F2147">
            <v>872</v>
          </cell>
          <cell r="G2147">
            <v>89</v>
          </cell>
          <cell r="H2147">
            <v>348</v>
          </cell>
          <cell r="I2147">
            <v>14043</v>
          </cell>
          <cell r="J2147">
            <v>0</v>
          </cell>
          <cell r="AR2147">
            <v>2393084</v>
          </cell>
        </row>
        <row r="2148">
          <cell r="A2148">
            <v>12087</v>
          </cell>
          <cell r="B2148" t="str">
            <v>庞统亲随</v>
          </cell>
          <cell r="C2148" t="str">
            <v>【主线副本89章 凤雏庞统】-庞统亲随1</v>
          </cell>
          <cell r="D2148">
            <v>10871</v>
          </cell>
          <cell r="E2148">
            <v>6</v>
          </cell>
          <cell r="F2148">
            <v>872</v>
          </cell>
          <cell r="G2148">
            <v>89</v>
          </cell>
          <cell r="H2148">
            <v>348</v>
          </cell>
          <cell r="I2148">
            <v>14045</v>
          </cell>
          <cell r="J2148">
            <v>0</v>
          </cell>
          <cell r="AR2148">
            <v>2393084</v>
          </cell>
        </row>
        <row r="2149">
          <cell r="A2149">
            <v>12088</v>
          </cell>
          <cell r="B2149" t="str">
            <v>庞统弟子</v>
          </cell>
          <cell r="C2149" t="str">
            <v>【主线副本89章 凤雏庞统】-庞统亲随2</v>
          </cell>
          <cell r="D2149">
            <v>10872</v>
          </cell>
          <cell r="E2149">
            <v>6</v>
          </cell>
          <cell r="F2149">
            <v>873</v>
          </cell>
          <cell r="G2149">
            <v>89</v>
          </cell>
          <cell r="H2149">
            <v>348</v>
          </cell>
          <cell r="I2149">
            <v>14045</v>
          </cell>
          <cell r="J2149">
            <v>0</v>
          </cell>
          <cell r="AR2149">
            <v>2393084</v>
          </cell>
        </row>
        <row r="2150">
          <cell r="A2150">
            <v>12089</v>
          </cell>
          <cell r="B2150" t="str">
            <v>庞统亲随</v>
          </cell>
          <cell r="C2150" t="str">
            <v>【主线副本89章 凤雏庞统】-庞统亲随2</v>
          </cell>
          <cell r="D2150">
            <v>10872</v>
          </cell>
          <cell r="E2150">
            <v>6</v>
          </cell>
          <cell r="F2150">
            <v>873</v>
          </cell>
          <cell r="G2150">
            <v>89</v>
          </cell>
          <cell r="H2150">
            <v>348</v>
          </cell>
          <cell r="I2150">
            <v>14043</v>
          </cell>
          <cell r="J2150">
            <v>0</v>
          </cell>
          <cell r="AR2150">
            <v>2393084</v>
          </cell>
        </row>
        <row r="2151">
          <cell r="A2151">
            <v>12090</v>
          </cell>
          <cell r="B2151" t="str">
            <v>张飞随从</v>
          </cell>
          <cell r="C2151" t="str">
            <v>【主线副本89章 凤雏庞统】-张飞</v>
          </cell>
          <cell r="D2151">
            <v>10873</v>
          </cell>
          <cell r="E2151">
            <v>6</v>
          </cell>
          <cell r="F2151">
            <v>874</v>
          </cell>
          <cell r="G2151">
            <v>89</v>
          </cell>
          <cell r="H2151">
            <v>348</v>
          </cell>
          <cell r="I2151">
            <v>14047</v>
          </cell>
          <cell r="J2151">
            <v>0</v>
          </cell>
          <cell r="AR2151">
            <v>2393084</v>
          </cell>
        </row>
        <row r="2152">
          <cell r="A2152">
            <v>12091</v>
          </cell>
          <cell r="B2152" t="str">
            <v>张飞护卫</v>
          </cell>
          <cell r="C2152" t="str">
            <v>【主线副本89章 凤雏庞统】-张飞</v>
          </cell>
          <cell r="D2152">
            <v>10873</v>
          </cell>
          <cell r="E2152">
            <v>6</v>
          </cell>
          <cell r="F2152">
            <v>874</v>
          </cell>
          <cell r="G2152">
            <v>89</v>
          </cell>
          <cell r="H2152">
            <v>348</v>
          </cell>
          <cell r="I2152">
            <v>14048</v>
          </cell>
          <cell r="J2152">
            <v>0</v>
          </cell>
          <cell r="AR2152">
            <v>2393084</v>
          </cell>
        </row>
        <row r="2153">
          <cell r="A2153">
            <v>12092</v>
          </cell>
          <cell r="B2153" t="str">
            <v>张飞</v>
          </cell>
          <cell r="C2153" t="str">
            <v>【主线副本89章 凤雏庞统】-张飞</v>
          </cell>
          <cell r="D2153">
            <v>10873</v>
          </cell>
          <cell r="E2153">
            <v>6</v>
          </cell>
          <cell r="F2153">
            <v>874</v>
          </cell>
          <cell r="G2153">
            <v>89</v>
          </cell>
          <cell r="H2153">
            <v>349</v>
          </cell>
          <cell r="I2153">
            <v>12004</v>
          </cell>
          <cell r="J2153">
            <v>1</v>
          </cell>
          <cell r="AR2153">
            <v>3346319</v>
          </cell>
        </row>
        <row r="2154">
          <cell r="A2154">
            <v>12093</v>
          </cell>
          <cell r="B2154" t="str">
            <v>庞统弟子</v>
          </cell>
          <cell r="C2154" t="str">
            <v>【主线副本89章 凤雏庞统】-庞统</v>
          </cell>
          <cell r="D2154">
            <v>10874</v>
          </cell>
          <cell r="E2154">
            <v>6</v>
          </cell>
          <cell r="F2154">
            <v>875</v>
          </cell>
          <cell r="G2154">
            <v>89</v>
          </cell>
          <cell r="H2154">
            <v>349</v>
          </cell>
          <cell r="I2154">
            <v>14045</v>
          </cell>
          <cell r="J2154">
            <v>0</v>
          </cell>
          <cell r="AR2154">
            <v>2409318</v>
          </cell>
        </row>
        <row r="2155">
          <cell r="A2155">
            <v>12094</v>
          </cell>
          <cell r="B2155" t="str">
            <v>庞统护卫</v>
          </cell>
          <cell r="C2155" t="str">
            <v>【主线副本89章 凤雏庞统】-庞统</v>
          </cell>
          <cell r="D2155">
            <v>10874</v>
          </cell>
          <cell r="E2155">
            <v>6</v>
          </cell>
          <cell r="F2155">
            <v>875</v>
          </cell>
          <cell r="G2155">
            <v>89</v>
          </cell>
          <cell r="H2155">
            <v>349</v>
          </cell>
          <cell r="I2155">
            <v>13036</v>
          </cell>
          <cell r="J2155">
            <v>0</v>
          </cell>
          <cell r="AR2155">
            <v>2409325</v>
          </cell>
        </row>
        <row r="2156">
          <cell r="A2156">
            <v>12095</v>
          </cell>
          <cell r="B2156" t="str">
            <v>庞统</v>
          </cell>
          <cell r="C2156" t="str">
            <v>【主线副本89章 凤雏庞统】-庞统</v>
          </cell>
          <cell r="D2156">
            <v>10874</v>
          </cell>
          <cell r="E2156">
            <v>6</v>
          </cell>
          <cell r="F2156">
            <v>875</v>
          </cell>
          <cell r="G2156">
            <v>89</v>
          </cell>
          <cell r="H2156">
            <v>350</v>
          </cell>
          <cell r="I2156">
            <v>12010</v>
          </cell>
          <cell r="J2156">
            <v>1</v>
          </cell>
          <cell r="AR2156">
            <v>3425630</v>
          </cell>
        </row>
        <row r="2157">
          <cell r="A2157">
            <v>12096</v>
          </cell>
          <cell r="B2157" t="str">
            <v>马腾左翼军</v>
          </cell>
          <cell r="C2157" t="str">
            <v>【主线副本89章 凤雏庞统】-马腾步兵营1</v>
          </cell>
          <cell r="D2157">
            <v>10875</v>
          </cell>
          <cell r="E2157">
            <v>6</v>
          </cell>
          <cell r="F2157">
            <v>876</v>
          </cell>
          <cell r="G2157">
            <v>90</v>
          </cell>
          <cell r="H2157">
            <v>350</v>
          </cell>
          <cell r="I2157">
            <v>14046</v>
          </cell>
          <cell r="J2157">
            <v>0</v>
          </cell>
          <cell r="AR2157">
            <v>2439925</v>
          </cell>
        </row>
        <row r="2158">
          <cell r="A2158">
            <v>12097</v>
          </cell>
          <cell r="B2158" t="str">
            <v>马腾步兵</v>
          </cell>
          <cell r="C2158" t="str">
            <v>【主线副本90章 马腾之死上】-马腾步兵营1</v>
          </cell>
          <cell r="D2158">
            <v>10875</v>
          </cell>
          <cell r="E2158">
            <v>6</v>
          </cell>
          <cell r="F2158">
            <v>876</v>
          </cell>
          <cell r="G2158">
            <v>90</v>
          </cell>
          <cell r="H2158">
            <v>350</v>
          </cell>
          <cell r="I2158">
            <v>11053</v>
          </cell>
          <cell r="J2158">
            <v>0</v>
          </cell>
          <cell r="AR2158">
            <v>2439925</v>
          </cell>
        </row>
        <row r="2159">
          <cell r="A2159">
            <v>12098</v>
          </cell>
          <cell r="B2159" t="str">
            <v>马腾左翼军</v>
          </cell>
          <cell r="C2159" t="str">
            <v>【主线副本90章 马腾之死上】-马腾步兵营2</v>
          </cell>
          <cell r="D2159">
            <v>10876</v>
          </cell>
          <cell r="E2159">
            <v>6</v>
          </cell>
          <cell r="F2159">
            <v>877</v>
          </cell>
          <cell r="G2159">
            <v>90</v>
          </cell>
          <cell r="H2159">
            <v>350</v>
          </cell>
          <cell r="I2159">
            <v>11054</v>
          </cell>
          <cell r="J2159">
            <v>0</v>
          </cell>
          <cell r="AR2159">
            <v>2439925</v>
          </cell>
        </row>
        <row r="2160">
          <cell r="A2160">
            <v>12099</v>
          </cell>
          <cell r="B2160" t="str">
            <v>马腾步兵</v>
          </cell>
          <cell r="C2160" t="str">
            <v>【主线副本90章 马腾之死上】-马腾步兵营2</v>
          </cell>
          <cell r="D2160">
            <v>10876</v>
          </cell>
          <cell r="E2160">
            <v>6</v>
          </cell>
          <cell r="F2160">
            <v>877</v>
          </cell>
          <cell r="G2160">
            <v>90</v>
          </cell>
          <cell r="H2160">
            <v>350</v>
          </cell>
          <cell r="I2160">
            <v>14050</v>
          </cell>
          <cell r="J2160">
            <v>0</v>
          </cell>
          <cell r="AR2160">
            <v>2439925</v>
          </cell>
        </row>
        <row r="2161">
          <cell r="A2161">
            <v>12100</v>
          </cell>
          <cell r="B2161" t="str">
            <v>马休护卫</v>
          </cell>
          <cell r="C2161" t="str">
            <v>【主线副本90章 马腾之死上】-马休</v>
          </cell>
          <cell r="D2161">
            <v>10877</v>
          </cell>
          <cell r="E2161">
            <v>6</v>
          </cell>
          <cell r="F2161">
            <v>878</v>
          </cell>
          <cell r="G2161">
            <v>90</v>
          </cell>
          <cell r="H2161">
            <v>350</v>
          </cell>
          <cell r="I2161">
            <v>13036</v>
          </cell>
          <cell r="J2161">
            <v>0</v>
          </cell>
          <cell r="AR2161">
            <v>2439925</v>
          </cell>
        </row>
        <row r="2162">
          <cell r="A2162">
            <v>12101</v>
          </cell>
          <cell r="B2162" t="str">
            <v>马休亲兵</v>
          </cell>
          <cell r="C2162" t="str">
            <v>【主线副本90章 马腾之死上】-马休</v>
          </cell>
          <cell r="D2162">
            <v>10877</v>
          </cell>
          <cell r="E2162">
            <v>6</v>
          </cell>
          <cell r="F2162">
            <v>878</v>
          </cell>
          <cell r="G2162">
            <v>90</v>
          </cell>
          <cell r="H2162">
            <v>350</v>
          </cell>
          <cell r="I2162">
            <v>11053</v>
          </cell>
          <cell r="J2162">
            <v>0</v>
          </cell>
          <cell r="AR2162">
            <v>2439925</v>
          </cell>
        </row>
        <row r="2163">
          <cell r="A2163">
            <v>12102</v>
          </cell>
          <cell r="B2163" t="str">
            <v>马休</v>
          </cell>
          <cell r="C2163" t="str">
            <v>【主线副本90章 马腾之死上】-马休</v>
          </cell>
          <cell r="D2163">
            <v>10877</v>
          </cell>
          <cell r="E2163">
            <v>6</v>
          </cell>
          <cell r="F2163">
            <v>878</v>
          </cell>
          <cell r="G2163">
            <v>90</v>
          </cell>
          <cell r="H2163">
            <v>351</v>
          </cell>
          <cell r="I2163">
            <v>11048</v>
          </cell>
          <cell r="J2163">
            <v>1</v>
          </cell>
          <cell r="AR2163">
            <v>3417088</v>
          </cell>
        </row>
        <row r="2164">
          <cell r="A2164">
            <v>12103</v>
          </cell>
          <cell r="B2164" t="str">
            <v>马腾右翼军</v>
          </cell>
          <cell r="C2164" t="str">
            <v>【主线副本90章 马腾之死上】-马腾骑兵营1</v>
          </cell>
          <cell r="D2164">
            <v>10878</v>
          </cell>
          <cell r="E2164">
            <v>6</v>
          </cell>
          <cell r="F2164">
            <v>879</v>
          </cell>
          <cell r="G2164">
            <v>90</v>
          </cell>
          <cell r="H2164">
            <v>351</v>
          </cell>
          <cell r="I2164">
            <v>11053</v>
          </cell>
          <cell r="J2164">
            <v>0</v>
          </cell>
          <cell r="AR2164">
            <v>2456273</v>
          </cell>
        </row>
        <row r="2165">
          <cell r="A2165">
            <v>12104</v>
          </cell>
          <cell r="B2165" t="str">
            <v>马腾骑兵</v>
          </cell>
          <cell r="C2165" t="str">
            <v>【主线副本90章 马腾之死上】-马腾骑兵营1</v>
          </cell>
          <cell r="D2165">
            <v>10878</v>
          </cell>
          <cell r="E2165">
            <v>6</v>
          </cell>
          <cell r="F2165">
            <v>879</v>
          </cell>
          <cell r="G2165">
            <v>90</v>
          </cell>
          <cell r="H2165">
            <v>351</v>
          </cell>
          <cell r="I2165">
            <v>13036</v>
          </cell>
          <cell r="J2165">
            <v>0</v>
          </cell>
          <cell r="AR2165">
            <v>2456273</v>
          </cell>
        </row>
        <row r="2166">
          <cell r="A2166">
            <v>12105</v>
          </cell>
          <cell r="B2166" t="str">
            <v>马腾右翼军</v>
          </cell>
          <cell r="C2166" t="str">
            <v>【主线副本90章 马腾之死上】-马腾骑兵营2</v>
          </cell>
          <cell r="D2166">
            <v>10879</v>
          </cell>
          <cell r="E2166">
            <v>6</v>
          </cell>
          <cell r="F2166">
            <v>880</v>
          </cell>
          <cell r="G2166">
            <v>90</v>
          </cell>
          <cell r="H2166">
            <v>351</v>
          </cell>
          <cell r="I2166">
            <v>14046</v>
          </cell>
          <cell r="J2166">
            <v>0</v>
          </cell>
          <cell r="AR2166">
            <v>2456273</v>
          </cell>
        </row>
        <row r="2167">
          <cell r="A2167">
            <v>12106</v>
          </cell>
          <cell r="B2167" t="str">
            <v>马腾骑兵</v>
          </cell>
          <cell r="C2167" t="str">
            <v>【主线副本90章 马腾之死上】-马腾骑兵营2</v>
          </cell>
          <cell r="D2167">
            <v>10879</v>
          </cell>
          <cell r="E2167">
            <v>6</v>
          </cell>
          <cell r="F2167">
            <v>880</v>
          </cell>
          <cell r="G2167">
            <v>90</v>
          </cell>
          <cell r="H2167">
            <v>351</v>
          </cell>
          <cell r="I2167">
            <v>11054</v>
          </cell>
          <cell r="J2167">
            <v>0</v>
          </cell>
          <cell r="AR2167">
            <v>2456273</v>
          </cell>
        </row>
        <row r="2168">
          <cell r="A2168">
            <v>12107</v>
          </cell>
          <cell r="B2168" t="str">
            <v>马铁护卫</v>
          </cell>
          <cell r="C2168" t="str">
            <v>【主线副本90章 马腾之死上】-马铁</v>
          </cell>
          <cell r="D2168">
            <v>10880</v>
          </cell>
          <cell r="E2168">
            <v>6</v>
          </cell>
          <cell r="F2168">
            <v>881</v>
          </cell>
          <cell r="G2168">
            <v>90</v>
          </cell>
          <cell r="H2168">
            <v>351</v>
          </cell>
          <cell r="I2168">
            <v>14050</v>
          </cell>
          <cell r="J2168">
            <v>0</v>
          </cell>
          <cell r="AR2168">
            <v>2456273</v>
          </cell>
        </row>
        <row r="2169">
          <cell r="A2169">
            <v>12108</v>
          </cell>
          <cell r="B2169" t="str">
            <v>马铁亲兵</v>
          </cell>
          <cell r="C2169" t="str">
            <v>【主线副本90章 马腾之死上】-马铁</v>
          </cell>
          <cell r="D2169">
            <v>10880</v>
          </cell>
          <cell r="E2169">
            <v>6</v>
          </cell>
          <cell r="F2169">
            <v>881</v>
          </cell>
          <cell r="G2169">
            <v>90</v>
          </cell>
          <cell r="H2169">
            <v>351</v>
          </cell>
          <cell r="I2169">
            <v>11054</v>
          </cell>
          <cell r="J2169">
            <v>0</v>
          </cell>
          <cell r="AR2169">
            <v>2456273</v>
          </cell>
        </row>
        <row r="2170">
          <cell r="A2170">
            <v>12109</v>
          </cell>
          <cell r="B2170" t="str">
            <v>马铁</v>
          </cell>
          <cell r="C2170" t="str">
            <v>【主线副本90章 马腾之死上】-马铁</v>
          </cell>
          <cell r="D2170">
            <v>10880</v>
          </cell>
          <cell r="E2170">
            <v>6</v>
          </cell>
          <cell r="F2170">
            <v>881</v>
          </cell>
          <cell r="G2170">
            <v>90</v>
          </cell>
          <cell r="H2170">
            <v>352</v>
          </cell>
          <cell r="I2170">
            <v>12031</v>
          </cell>
          <cell r="J2170">
            <v>1</v>
          </cell>
          <cell r="AR2170">
            <v>3440225</v>
          </cell>
        </row>
        <row r="2171">
          <cell r="A2171">
            <v>12110</v>
          </cell>
          <cell r="B2171" t="str">
            <v>马腾主力军</v>
          </cell>
          <cell r="C2171" t="str">
            <v>【主线副本90章 马腾之死上】-马腾精锐军1</v>
          </cell>
          <cell r="D2171">
            <v>10881</v>
          </cell>
          <cell r="E2171">
            <v>6</v>
          </cell>
          <cell r="F2171">
            <v>882</v>
          </cell>
          <cell r="G2171">
            <v>90</v>
          </cell>
          <cell r="H2171">
            <v>352</v>
          </cell>
          <cell r="I2171">
            <v>14043</v>
          </cell>
          <cell r="J2171">
            <v>0</v>
          </cell>
          <cell r="AR2171">
            <v>2472964</v>
          </cell>
        </row>
        <row r="2172">
          <cell r="A2172">
            <v>12111</v>
          </cell>
          <cell r="B2172" t="str">
            <v>马腾精锐军</v>
          </cell>
          <cell r="C2172" t="str">
            <v>【主线副本90章 马腾之死上】-马腾精锐军1</v>
          </cell>
          <cell r="D2172">
            <v>10881</v>
          </cell>
          <cell r="E2172">
            <v>6</v>
          </cell>
          <cell r="F2172">
            <v>882</v>
          </cell>
          <cell r="G2172">
            <v>90</v>
          </cell>
          <cell r="H2172">
            <v>352</v>
          </cell>
          <cell r="I2172">
            <v>14047</v>
          </cell>
          <cell r="J2172">
            <v>0</v>
          </cell>
          <cell r="AR2172">
            <v>2472971</v>
          </cell>
        </row>
        <row r="2173">
          <cell r="A2173">
            <v>12112</v>
          </cell>
          <cell r="B2173" t="str">
            <v>马腾主力军</v>
          </cell>
          <cell r="C2173" t="str">
            <v>【主线副本90章 马腾之死上】-马腾精锐军2</v>
          </cell>
          <cell r="D2173">
            <v>10882</v>
          </cell>
          <cell r="E2173">
            <v>6</v>
          </cell>
          <cell r="F2173">
            <v>883</v>
          </cell>
          <cell r="G2173">
            <v>90</v>
          </cell>
          <cell r="H2173">
            <v>352</v>
          </cell>
          <cell r="I2173">
            <v>11053</v>
          </cell>
          <cell r="J2173">
            <v>0</v>
          </cell>
          <cell r="AR2173">
            <v>2472964</v>
          </cell>
        </row>
        <row r="2174">
          <cell r="A2174">
            <v>12113</v>
          </cell>
          <cell r="B2174" t="str">
            <v>马腾精锐军</v>
          </cell>
          <cell r="C2174" t="str">
            <v>【主线副本90章 马腾之死上】-马腾精锐军2</v>
          </cell>
          <cell r="D2174">
            <v>10882</v>
          </cell>
          <cell r="E2174">
            <v>6</v>
          </cell>
          <cell r="F2174">
            <v>883</v>
          </cell>
          <cell r="G2174">
            <v>90</v>
          </cell>
          <cell r="H2174">
            <v>352</v>
          </cell>
          <cell r="I2174">
            <v>14048</v>
          </cell>
          <cell r="J2174">
            <v>0</v>
          </cell>
          <cell r="AR2174">
            <v>2472971</v>
          </cell>
        </row>
        <row r="2175">
          <cell r="A2175">
            <v>12114</v>
          </cell>
          <cell r="B2175" t="str">
            <v>马超亲兵</v>
          </cell>
          <cell r="C2175" t="str">
            <v>【主线副本90章 马腾之死上】-马超</v>
          </cell>
          <cell r="D2175">
            <v>10883</v>
          </cell>
          <cell r="E2175">
            <v>6</v>
          </cell>
          <cell r="F2175">
            <v>884</v>
          </cell>
          <cell r="G2175">
            <v>90</v>
          </cell>
          <cell r="H2175">
            <v>352</v>
          </cell>
          <cell r="I2175">
            <v>11053</v>
          </cell>
          <cell r="J2175">
            <v>0</v>
          </cell>
          <cell r="AR2175">
            <v>2472964</v>
          </cell>
        </row>
        <row r="2176">
          <cell r="A2176">
            <v>12115</v>
          </cell>
          <cell r="B2176" t="str">
            <v>马超弟子</v>
          </cell>
          <cell r="C2176" t="str">
            <v>【主线副本90章 马腾之死上】-马超</v>
          </cell>
          <cell r="D2176">
            <v>10883</v>
          </cell>
          <cell r="E2176">
            <v>6</v>
          </cell>
          <cell r="F2176">
            <v>884</v>
          </cell>
          <cell r="G2176">
            <v>90</v>
          </cell>
          <cell r="H2176">
            <v>352</v>
          </cell>
          <cell r="I2176">
            <v>13036</v>
          </cell>
          <cell r="J2176">
            <v>0</v>
          </cell>
          <cell r="AR2176">
            <v>2472971</v>
          </cell>
        </row>
        <row r="2177">
          <cell r="A2177">
            <v>12116</v>
          </cell>
          <cell r="B2177" t="str">
            <v>马超</v>
          </cell>
          <cell r="C2177" t="str">
            <v>【主线副本90章 马腾之死上】-马超</v>
          </cell>
          <cell r="D2177">
            <v>10883</v>
          </cell>
          <cell r="E2177">
            <v>6</v>
          </cell>
          <cell r="F2177">
            <v>884</v>
          </cell>
          <cell r="G2177">
            <v>90</v>
          </cell>
          <cell r="H2177">
            <v>353</v>
          </cell>
          <cell r="I2177">
            <v>12005</v>
          </cell>
          <cell r="J2177">
            <v>1</v>
          </cell>
          <cell r="AR2177">
            <v>3462931</v>
          </cell>
        </row>
        <row r="2178">
          <cell r="A2178">
            <v>12117</v>
          </cell>
          <cell r="B2178" t="str">
            <v>马腾护卫</v>
          </cell>
          <cell r="C2178" t="str">
            <v>【主线副本90章 马腾之死上】-马腾</v>
          </cell>
          <cell r="D2178">
            <v>10884</v>
          </cell>
          <cell r="E2178">
            <v>6</v>
          </cell>
          <cell r="F2178">
            <v>885</v>
          </cell>
          <cell r="G2178">
            <v>90</v>
          </cell>
          <cell r="H2178">
            <v>353</v>
          </cell>
          <cell r="I2178">
            <v>14047</v>
          </cell>
          <cell r="J2178">
            <v>0</v>
          </cell>
          <cell r="AR2178">
            <v>2489335</v>
          </cell>
        </row>
        <row r="2179">
          <cell r="A2179">
            <v>12118</v>
          </cell>
          <cell r="B2179" t="str">
            <v>马腾亲兵</v>
          </cell>
          <cell r="C2179" t="str">
            <v>【主线副本90章 马腾之死上】-马腾</v>
          </cell>
          <cell r="D2179">
            <v>10884</v>
          </cell>
          <cell r="E2179">
            <v>6</v>
          </cell>
          <cell r="F2179">
            <v>885</v>
          </cell>
          <cell r="G2179">
            <v>90</v>
          </cell>
          <cell r="H2179">
            <v>353</v>
          </cell>
          <cell r="I2179">
            <v>13036</v>
          </cell>
          <cell r="J2179">
            <v>0</v>
          </cell>
          <cell r="AR2179">
            <v>2489342</v>
          </cell>
        </row>
        <row r="2180">
          <cell r="A2180">
            <v>12119</v>
          </cell>
          <cell r="B2180" t="str">
            <v>马腾</v>
          </cell>
          <cell r="C2180" t="str">
            <v>【主线副本90章 马腾之死上】-马腾</v>
          </cell>
          <cell r="D2180">
            <v>10884</v>
          </cell>
          <cell r="E2180">
            <v>6</v>
          </cell>
          <cell r="F2180">
            <v>885</v>
          </cell>
          <cell r="G2180">
            <v>90</v>
          </cell>
          <cell r="H2180">
            <v>354</v>
          </cell>
          <cell r="I2180">
            <v>12031</v>
          </cell>
          <cell r="J2180">
            <v>1</v>
          </cell>
          <cell r="AR2180">
            <v>3518114</v>
          </cell>
        </row>
        <row r="2181">
          <cell r="A2181">
            <v>12120</v>
          </cell>
          <cell r="B2181" t="str">
            <v>黄府侍从</v>
          </cell>
          <cell r="C2181" t="str">
            <v>【主线副本90章 马腾之死上】-黄府守卫1</v>
          </cell>
          <cell r="D2181">
            <v>10885</v>
          </cell>
          <cell r="E2181">
            <v>6</v>
          </cell>
          <cell r="F2181">
            <v>886</v>
          </cell>
          <cell r="G2181">
            <v>91</v>
          </cell>
          <cell r="H2181">
            <v>354</v>
          </cell>
          <cell r="I2181">
            <v>14044</v>
          </cell>
          <cell r="J2181">
            <v>0</v>
          </cell>
          <cell r="AR2181">
            <v>2506061</v>
          </cell>
        </row>
        <row r="2182">
          <cell r="A2182">
            <v>12121</v>
          </cell>
          <cell r="B2182" t="str">
            <v>黄府守卫</v>
          </cell>
          <cell r="C2182" t="str">
            <v>【主线副本91章 马腾之死下】-黄府守卫1</v>
          </cell>
          <cell r="D2182">
            <v>10885</v>
          </cell>
          <cell r="E2182">
            <v>6</v>
          </cell>
          <cell r="F2182">
            <v>886</v>
          </cell>
          <cell r="G2182">
            <v>91</v>
          </cell>
          <cell r="H2182">
            <v>354</v>
          </cell>
          <cell r="I2182">
            <v>14043</v>
          </cell>
          <cell r="J2182">
            <v>0</v>
          </cell>
          <cell r="AR2182">
            <v>2506053</v>
          </cell>
        </row>
        <row r="2183">
          <cell r="A2183">
            <v>12122</v>
          </cell>
          <cell r="B2183" t="str">
            <v>黄府侍从</v>
          </cell>
          <cell r="C2183" t="str">
            <v>【主线副本91章 马腾之死下】-黄府守卫2</v>
          </cell>
          <cell r="D2183">
            <v>10886</v>
          </cell>
          <cell r="E2183">
            <v>6</v>
          </cell>
          <cell r="F2183">
            <v>887</v>
          </cell>
          <cell r="G2183">
            <v>91</v>
          </cell>
          <cell r="H2183">
            <v>354</v>
          </cell>
          <cell r="I2183">
            <v>11042</v>
          </cell>
          <cell r="J2183">
            <v>0</v>
          </cell>
          <cell r="AR2183">
            <v>2506061</v>
          </cell>
        </row>
        <row r="2184">
          <cell r="A2184">
            <v>12123</v>
          </cell>
          <cell r="B2184" t="str">
            <v>黄府守卫</v>
          </cell>
          <cell r="C2184" t="str">
            <v>【主线副本91章 马腾之死下】-黄府守卫2</v>
          </cell>
          <cell r="D2184">
            <v>10886</v>
          </cell>
          <cell r="E2184">
            <v>6</v>
          </cell>
          <cell r="F2184">
            <v>887</v>
          </cell>
          <cell r="G2184">
            <v>91</v>
          </cell>
          <cell r="H2184">
            <v>354</v>
          </cell>
          <cell r="I2184">
            <v>11042</v>
          </cell>
          <cell r="J2184">
            <v>0</v>
          </cell>
          <cell r="AR2184">
            <v>2506053</v>
          </cell>
        </row>
        <row r="2185">
          <cell r="A2185">
            <v>12124</v>
          </cell>
          <cell r="B2185" t="str">
            <v>李春香侍从</v>
          </cell>
          <cell r="C2185" t="str">
            <v>【主线副本91章 马腾之死下】-李春香</v>
          </cell>
          <cell r="D2185">
            <v>10887</v>
          </cell>
          <cell r="E2185">
            <v>6</v>
          </cell>
          <cell r="F2185">
            <v>888</v>
          </cell>
          <cell r="G2185">
            <v>91</v>
          </cell>
          <cell r="H2185">
            <v>354</v>
          </cell>
          <cell r="I2185">
            <v>14045</v>
          </cell>
          <cell r="J2185">
            <v>0</v>
          </cell>
          <cell r="AR2185">
            <v>2506061</v>
          </cell>
        </row>
        <row r="2186">
          <cell r="A2186">
            <v>12125</v>
          </cell>
          <cell r="B2186" t="str">
            <v>李春香侍女</v>
          </cell>
          <cell r="C2186" t="str">
            <v>【主线副本91章 马腾之死下】-李春香</v>
          </cell>
          <cell r="D2186">
            <v>10887</v>
          </cell>
          <cell r="E2186">
            <v>6</v>
          </cell>
          <cell r="F2186">
            <v>888</v>
          </cell>
          <cell r="G2186">
            <v>91</v>
          </cell>
          <cell r="H2186">
            <v>354</v>
          </cell>
          <cell r="I2186">
            <v>11053</v>
          </cell>
          <cell r="J2186">
            <v>0</v>
          </cell>
          <cell r="AR2186">
            <v>2506053</v>
          </cell>
        </row>
        <row r="2187">
          <cell r="A2187">
            <v>12126</v>
          </cell>
          <cell r="B2187" t="str">
            <v>李春香</v>
          </cell>
          <cell r="C2187" t="str">
            <v>【主线副本91章 马腾之死下】-李春香</v>
          </cell>
          <cell r="D2187">
            <v>10887</v>
          </cell>
          <cell r="E2187">
            <v>6</v>
          </cell>
          <cell r="F2187">
            <v>888</v>
          </cell>
          <cell r="G2187">
            <v>91</v>
          </cell>
          <cell r="H2187">
            <v>355</v>
          </cell>
          <cell r="I2187">
            <v>11045</v>
          </cell>
          <cell r="J2187">
            <v>1</v>
          </cell>
          <cell r="AR2187">
            <v>3508828</v>
          </cell>
        </row>
        <row r="2188">
          <cell r="A2188">
            <v>12127</v>
          </cell>
          <cell r="B2188" t="str">
            <v>苗泽护卫</v>
          </cell>
          <cell r="C2188" t="str">
            <v>【主线副本91章 马腾之死下】-苗泽亲随1</v>
          </cell>
          <cell r="D2188">
            <v>10888</v>
          </cell>
          <cell r="E2188">
            <v>6</v>
          </cell>
          <cell r="F2188">
            <v>889</v>
          </cell>
          <cell r="G2188">
            <v>91</v>
          </cell>
          <cell r="H2188">
            <v>355</v>
          </cell>
          <cell r="I2188">
            <v>11054</v>
          </cell>
          <cell r="J2188">
            <v>0</v>
          </cell>
          <cell r="AR2188">
            <v>2522443</v>
          </cell>
        </row>
        <row r="2189">
          <cell r="A2189">
            <v>12128</v>
          </cell>
          <cell r="B2189" t="str">
            <v>苗泽亲随</v>
          </cell>
          <cell r="C2189" t="str">
            <v>【主线副本91章 马腾之死下】-苗泽亲随1</v>
          </cell>
          <cell r="D2189">
            <v>10888</v>
          </cell>
          <cell r="E2189">
            <v>6</v>
          </cell>
          <cell r="F2189">
            <v>889</v>
          </cell>
          <cell r="G2189">
            <v>91</v>
          </cell>
          <cell r="H2189">
            <v>355</v>
          </cell>
          <cell r="I2189">
            <v>11053</v>
          </cell>
          <cell r="J2189">
            <v>0</v>
          </cell>
          <cell r="AR2189">
            <v>2522443</v>
          </cell>
        </row>
        <row r="2190">
          <cell r="A2190">
            <v>12129</v>
          </cell>
          <cell r="B2190" t="str">
            <v>苗泽护卫</v>
          </cell>
          <cell r="C2190" t="str">
            <v>【主线副本91章 马腾之死下】-苗泽亲随2</v>
          </cell>
          <cell r="D2190">
            <v>10889</v>
          </cell>
          <cell r="E2190">
            <v>6</v>
          </cell>
          <cell r="F2190">
            <v>890</v>
          </cell>
          <cell r="G2190">
            <v>91</v>
          </cell>
          <cell r="H2190">
            <v>355</v>
          </cell>
          <cell r="I2190">
            <v>14050</v>
          </cell>
          <cell r="J2190">
            <v>0</v>
          </cell>
          <cell r="AR2190">
            <v>2522443</v>
          </cell>
        </row>
        <row r="2191">
          <cell r="A2191">
            <v>12130</v>
          </cell>
          <cell r="B2191" t="str">
            <v>苗泽亲随</v>
          </cell>
          <cell r="C2191" t="str">
            <v>【主线副本91章 马腾之死下】-苗泽亲随2</v>
          </cell>
          <cell r="D2191">
            <v>10889</v>
          </cell>
          <cell r="E2191">
            <v>6</v>
          </cell>
          <cell r="F2191">
            <v>890</v>
          </cell>
          <cell r="G2191">
            <v>91</v>
          </cell>
          <cell r="H2191">
            <v>355</v>
          </cell>
          <cell r="I2191">
            <v>11042</v>
          </cell>
          <cell r="J2191">
            <v>0</v>
          </cell>
          <cell r="AR2191">
            <v>2522443</v>
          </cell>
        </row>
        <row r="2192">
          <cell r="A2192">
            <v>12131</v>
          </cell>
          <cell r="B2192" t="str">
            <v>苗泽亲随</v>
          </cell>
          <cell r="C2192" t="str">
            <v>【主线副本91章 马腾之死下】-苗泽</v>
          </cell>
          <cell r="D2192">
            <v>10890</v>
          </cell>
          <cell r="E2192">
            <v>6</v>
          </cell>
          <cell r="F2192">
            <v>891</v>
          </cell>
          <cell r="G2192">
            <v>91</v>
          </cell>
          <cell r="H2192">
            <v>355</v>
          </cell>
          <cell r="I2192">
            <v>11054</v>
          </cell>
          <cell r="J2192">
            <v>0</v>
          </cell>
          <cell r="AR2192">
            <v>2522443</v>
          </cell>
        </row>
        <row r="2193">
          <cell r="A2193">
            <v>12132</v>
          </cell>
          <cell r="B2193" t="str">
            <v>苗泽侍女</v>
          </cell>
          <cell r="C2193" t="str">
            <v>【主线副本91章 马腾之死下】-苗泽</v>
          </cell>
          <cell r="D2193">
            <v>10890</v>
          </cell>
          <cell r="E2193">
            <v>6</v>
          </cell>
          <cell r="F2193">
            <v>891</v>
          </cell>
          <cell r="G2193">
            <v>91</v>
          </cell>
          <cell r="H2193">
            <v>355</v>
          </cell>
          <cell r="I2193">
            <v>11042</v>
          </cell>
          <cell r="J2193">
            <v>0</v>
          </cell>
          <cell r="AR2193">
            <v>2522443</v>
          </cell>
        </row>
        <row r="2194">
          <cell r="A2194">
            <v>12133</v>
          </cell>
          <cell r="B2194" t="str">
            <v>苗泽</v>
          </cell>
          <cell r="C2194" t="str">
            <v>【主线副本91章 马腾之死下】-苗泽</v>
          </cell>
          <cell r="D2194">
            <v>10890</v>
          </cell>
          <cell r="E2194">
            <v>6</v>
          </cell>
          <cell r="F2194">
            <v>891</v>
          </cell>
          <cell r="G2194">
            <v>91</v>
          </cell>
          <cell r="H2194">
            <v>356</v>
          </cell>
          <cell r="I2194">
            <v>11051</v>
          </cell>
          <cell r="J2194">
            <v>1</v>
          </cell>
          <cell r="AR2194">
            <v>3532021</v>
          </cell>
        </row>
        <row r="2195">
          <cell r="A2195">
            <v>12134</v>
          </cell>
          <cell r="B2195" t="str">
            <v>马腾溃军</v>
          </cell>
          <cell r="C2195" t="str">
            <v>【主线副本91章 马腾之死下】-马腾残军1</v>
          </cell>
          <cell r="D2195">
            <v>10891</v>
          </cell>
          <cell r="E2195">
            <v>6</v>
          </cell>
          <cell r="F2195">
            <v>892</v>
          </cell>
          <cell r="G2195">
            <v>91</v>
          </cell>
          <cell r="H2195">
            <v>356</v>
          </cell>
          <cell r="I2195">
            <v>11054</v>
          </cell>
          <cell r="J2195">
            <v>0</v>
          </cell>
          <cell r="AR2195">
            <v>2539181</v>
          </cell>
        </row>
        <row r="2196">
          <cell r="A2196">
            <v>12135</v>
          </cell>
          <cell r="B2196" t="str">
            <v>马腾残军</v>
          </cell>
          <cell r="C2196" t="str">
            <v>【主线副本91章 马腾之死下】-马腾残军1</v>
          </cell>
          <cell r="D2196">
            <v>10891</v>
          </cell>
          <cell r="E2196">
            <v>6</v>
          </cell>
          <cell r="F2196">
            <v>892</v>
          </cell>
          <cell r="G2196">
            <v>91</v>
          </cell>
          <cell r="H2196">
            <v>356</v>
          </cell>
          <cell r="I2196">
            <v>13036</v>
          </cell>
          <cell r="J2196">
            <v>0</v>
          </cell>
          <cell r="AR2196">
            <v>2539181</v>
          </cell>
        </row>
        <row r="2197">
          <cell r="A2197">
            <v>12136</v>
          </cell>
          <cell r="B2197" t="str">
            <v>马腾溃军</v>
          </cell>
          <cell r="C2197" t="str">
            <v>【主线副本91章 马腾之死下】-马腾残军2</v>
          </cell>
          <cell r="D2197">
            <v>10892</v>
          </cell>
          <cell r="E2197">
            <v>6</v>
          </cell>
          <cell r="F2197">
            <v>893</v>
          </cell>
          <cell r="G2197">
            <v>91</v>
          </cell>
          <cell r="H2197">
            <v>356</v>
          </cell>
          <cell r="I2197">
            <v>14050</v>
          </cell>
          <cell r="J2197">
            <v>0</v>
          </cell>
          <cell r="AR2197">
            <v>2539181</v>
          </cell>
        </row>
        <row r="2198">
          <cell r="A2198">
            <v>12137</v>
          </cell>
          <cell r="B2198" t="str">
            <v>马腾残军</v>
          </cell>
          <cell r="C2198" t="str">
            <v>【主线副本91章 马腾之死下】-马腾残军2</v>
          </cell>
          <cell r="D2198">
            <v>10892</v>
          </cell>
          <cell r="E2198">
            <v>6</v>
          </cell>
          <cell r="F2198">
            <v>893</v>
          </cell>
          <cell r="G2198">
            <v>91</v>
          </cell>
          <cell r="H2198">
            <v>356</v>
          </cell>
          <cell r="I2198">
            <v>11053</v>
          </cell>
          <cell r="J2198">
            <v>0</v>
          </cell>
          <cell r="AR2198">
            <v>2539181</v>
          </cell>
        </row>
        <row r="2199">
          <cell r="A2199">
            <v>12138</v>
          </cell>
          <cell r="B2199" t="str">
            <v>黄奎侍从</v>
          </cell>
          <cell r="C2199" t="str">
            <v>【主线副本91章 马腾之死下】-黄奎</v>
          </cell>
          <cell r="D2199">
            <v>10893</v>
          </cell>
          <cell r="E2199">
            <v>6</v>
          </cell>
          <cell r="F2199">
            <v>894</v>
          </cell>
          <cell r="G2199">
            <v>91</v>
          </cell>
          <cell r="H2199">
            <v>356</v>
          </cell>
          <cell r="I2199">
            <v>14045</v>
          </cell>
          <cell r="J2199">
            <v>0</v>
          </cell>
          <cell r="AR2199">
            <v>2539181</v>
          </cell>
        </row>
        <row r="2200">
          <cell r="A2200">
            <v>12139</v>
          </cell>
          <cell r="B2200" t="str">
            <v>黄奎亲随</v>
          </cell>
          <cell r="C2200" t="str">
            <v>【主线副本91章 马腾之死下】-黄奎</v>
          </cell>
          <cell r="D2200">
            <v>10893</v>
          </cell>
          <cell r="E2200">
            <v>6</v>
          </cell>
          <cell r="F2200">
            <v>894</v>
          </cell>
          <cell r="G2200">
            <v>91</v>
          </cell>
          <cell r="H2200">
            <v>356</v>
          </cell>
          <cell r="I2200">
            <v>14043</v>
          </cell>
          <cell r="J2200">
            <v>0</v>
          </cell>
          <cell r="AR2200">
            <v>2539181</v>
          </cell>
        </row>
        <row r="2201">
          <cell r="A2201">
            <v>12140</v>
          </cell>
          <cell r="B2201" t="str">
            <v>黄奎</v>
          </cell>
          <cell r="C2201" t="str">
            <v>【主线副本91章 马腾之死下】-黄奎</v>
          </cell>
          <cell r="D2201">
            <v>10893</v>
          </cell>
          <cell r="E2201">
            <v>6</v>
          </cell>
          <cell r="F2201">
            <v>894</v>
          </cell>
          <cell r="G2201">
            <v>91</v>
          </cell>
          <cell r="H2201">
            <v>357</v>
          </cell>
          <cell r="I2201">
            <v>11034</v>
          </cell>
          <cell r="J2201">
            <v>1</v>
          </cell>
          <cell r="AR2201">
            <v>3554775</v>
          </cell>
        </row>
        <row r="2202">
          <cell r="A2202">
            <v>12141</v>
          </cell>
          <cell r="B2202" t="str">
            <v>马岱护卫</v>
          </cell>
          <cell r="C2202" t="str">
            <v>【主线副本91章 马腾之死下】-马岱</v>
          </cell>
          <cell r="D2202">
            <v>10894</v>
          </cell>
          <cell r="E2202">
            <v>6</v>
          </cell>
          <cell r="F2202">
            <v>895</v>
          </cell>
          <cell r="G2202">
            <v>91</v>
          </cell>
          <cell r="H2202">
            <v>357</v>
          </cell>
          <cell r="I2202">
            <v>14046</v>
          </cell>
          <cell r="J2202">
            <v>0</v>
          </cell>
          <cell r="AR2202">
            <v>2555595</v>
          </cell>
        </row>
        <row r="2203">
          <cell r="A2203">
            <v>12142</v>
          </cell>
          <cell r="B2203" t="str">
            <v>马岱亲兵</v>
          </cell>
          <cell r="C2203" t="str">
            <v>【主线副本91章 马腾之死下】-马岱</v>
          </cell>
          <cell r="D2203">
            <v>10894</v>
          </cell>
          <cell r="E2203">
            <v>6</v>
          </cell>
          <cell r="F2203">
            <v>895</v>
          </cell>
          <cell r="G2203">
            <v>91</v>
          </cell>
          <cell r="H2203">
            <v>357</v>
          </cell>
          <cell r="I2203">
            <v>14047</v>
          </cell>
          <cell r="J2203">
            <v>0</v>
          </cell>
          <cell r="AR2203">
            <v>2555595</v>
          </cell>
        </row>
        <row r="2204">
          <cell r="A2204">
            <v>12143</v>
          </cell>
          <cell r="B2204" t="str">
            <v>马岱</v>
          </cell>
          <cell r="C2204" t="str">
            <v>【主线副本91章 马腾之死下】-马岱</v>
          </cell>
          <cell r="D2204">
            <v>10894</v>
          </cell>
          <cell r="E2204">
            <v>6</v>
          </cell>
          <cell r="F2204">
            <v>895</v>
          </cell>
          <cell r="G2204">
            <v>91</v>
          </cell>
          <cell r="H2204">
            <v>358</v>
          </cell>
          <cell r="I2204">
            <v>12042</v>
          </cell>
          <cell r="J2204">
            <v>1</v>
          </cell>
          <cell r="AR2204">
            <v>3610829</v>
          </cell>
        </row>
        <row r="2205">
          <cell r="A2205">
            <v>12144</v>
          </cell>
          <cell r="B2205" t="str">
            <v>长安护城军</v>
          </cell>
          <cell r="C2205" t="str">
            <v>【主线副本92章 渭水之战上】-长安城防军1</v>
          </cell>
          <cell r="D2205">
            <v>10895</v>
          </cell>
          <cell r="E2205">
            <v>6</v>
          </cell>
          <cell r="F2205">
            <v>896</v>
          </cell>
          <cell r="G2205">
            <v>92</v>
          </cell>
          <cell r="H2205">
            <v>358</v>
          </cell>
          <cell r="I2205">
            <v>14046</v>
          </cell>
          <cell r="J2205">
            <v>0</v>
          </cell>
          <cell r="AR2205">
            <v>2572363</v>
          </cell>
        </row>
        <row r="2206">
          <cell r="A2206">
            <v>12145</v>
          </cell>
          <cell r="B2206" t="str">
            <v>长安城防军</v>
          </cell>
          <cell r="C2206" t="str">
            <v>【主线副本92章 渭水之战上】-长安城防军1</v>
          </cell>
          <cell r="D2206">
            <v>10895</v>
          </cell>
          <cell r="E2206">
            <v>6</v>
          </cell>
          <cell r="F2206">
            <v>896</v>
          </cell>
          <cell r="G2206">
            <v>92</v>
          </cell>
          <cell r="H2206">
            <v>358</v>
          </cell>
          <cell r="I2206">
            <v>11053</v>
          </cell>
          <cell r="J2206">
            <v>0</v>
          </cell>
          <cell r="AR2206">
            <v>2572363</v>
          </cell>
        </row>
        <row r="2207">
          <cell r="A2207">
            <v>12146</v>
          </cell>
          <cell r="B2207" t="str">
            <v>长安护城军</v>
          </cell>
          <cell r="C2207" t="str">
            <v>【主线副本92章 渭水之战上】-长安城防军2</v>
          </cell>
          <cell r="D2207">
            <v>10896</v>
          </cell>
          <cell r="E2207">
            <v>6</v>
          </cell>
          <cell r="F2207">
            <v>897</v>
          </cell>
          <cell r="G2207">
            <v>92</v>
          </cell>
          <cell r="H2207">
            <v>358</v>
          </cell>
          <cell r="I2207">
            <v>11054</v>
          </cell>
          <cell r="J2207">
            <v>0</v>
          </cell>
          <cell r="AR2207">
            <v>2572363</v>
          </cell>
        </row>
        <row r="2208">
          <cell r="A2208">
            <v>12147</v>
          </cell>
          <cell r="B2208" t="str">
            <v>长安城防军</v>
          </cell>
          <cell r="C2208" t="str">
            <v>【主线副本92章 渭水之战上】-长安城防军2</v>
          </cell>
          <cell r="D2208">
            <v>10896</v>
          </cell>
          <cell r="E2208">
            <v>6</v>
          </cell>
          <cell r="F2208">
            <v>897</v>
          </cell>
          <cell r="G2208">
            <v>92</v>
          </cell>
          <cell r="H2208">
            <v>358</v>
          </cell>
          <cell r="I2208">
            <v>14050</v>
          </cell>
          <cell r="J2208">
            <v>0</v>
          </cell>
          <cell r="AR2208">
            <v>2572363</v>
          </cell>
        </row>
        <row r="2209">
          <cell r="A2209">
            <v>12148</v>
          </cell>
          <cell r="B2209" t="str">
            <v>钟繇侍从</v>
          </cell>
          <cell r="C2209" t="str">
            <v>【主线副本92章 渭水之战上】-钟繇</v>
          </cell>
          <cell r="D2209">
            <v>10897</v>
          </cell>
          <cell r="E2209">
            <v>6</v>
          </cell>
          <cell r="F2209">
            <v>898</v>
          </cell>
          <cell r="G2209">
            <v>92</v>
          </cell>
          <cell r="H2209">
            <v>358</v>
          </cell>
          <cell r="I2209">
            <v>13036</v>
          </cell>
          <cell r="J2209">
            <v>0</v>
          </cell>
          <cell r="AR2209">
            <v>2572363</v>
          </cell>
        </row>
        <row r="2210">
          <cell r="A2210">
            <v>12149</v>
          </cell>
          <cell r="B2210" t="str">
            <v>钟繇亲随</v>
          </cell>
          <cell r="C2210" t="str">
            <v>【主线副本92章 渭水之战上】-钟繇</v>
          </cell>
          <cell r="D2210">
            <v>10897</v>
          </cell>
          <cell r="E2210">
            <v>6</v>
          </cell>
          <cell r="F2210">
            <v>898</v>
          </cell>
          <cell r="G2210">
            <v>92</v>
          </cell>
          <cell r="H2210">
            <v>358</v>
          </cell>
          <cell r="I2210">
            <v>14045</v>
          </cell>
          <cell r="J2210">
            <v>0</v>
          </cell>
          <cell r="AR2210">
            <v>2572363</v>
          </cell>
        </row>
        <row r="2211">
          <cell r="A2211">
            <v>12150</v>
          </cell>
          <cell r="B2211" t="str">
            <v>钟繇</v>
          </cell>
          <cell r="C2211" t="str">
            <v>【主线副本92章 渭水之战上】-钟繇</v>
          </cell>
          <cell r="D2211">
            <v>10897</v>
          </cell>
          <cell r="E2211">
            <v>6</v>
          </cell>
          <cell r="F2211">
            <v>898</v>
          </cell>
          <cell r="G2211">
            <v>92</v>
          </cell>
          <cell r="H2211">
            <v>359</v>
          </cell>
          <cell r="I2211">
            <v>11034</v>
          </cell>
          <cell r="J2211">
            <v>1</v>
          </cell>
          <cell r="AR2211">
            <v>3600790</v>
          </cell>
        </row>
        <row r="2212">
          <cell r="A2212">
            <v>12151</v>
          </cell>
          <cell r="B2212" t="str">
            <v>马岱护卫军</v>
          </cell>
          <cell r="C2212" t="str">
            <v>【主线副本92章 渭水之战上】-马岱亲随军1</v>
          </cell>
          <cell r="D2212">
            <v>10898</v>
          </cell>
          <cell r="E2212">
            <v>6</v>
          </cell>
          <cell r="F2212">
            <v>899</v>
          </cell>
          <cell r="G2212">
            <v>92</v>
          </cell>
          <cell r="H2212">
            <v>359</v>
          </cell>
          <cell r="I2212">
            <v>11053</v>
          </cell>
          <cell r="J2212">
            <v>0</v>
          </cell>
          <cell r="AR2212">
            <v>2588785</v>
          </cell>
        </row>
        <row r="2213">
          <cell r="A2213">
            <v>12152</v>
          </cell>
          <cell r="B2213" t="str">
            <v>马岱亲随军</v>
          </cell>
          <cell r="C2213" t="str">
            <v>【主线副本92章 渭水之战上】-马岱亲随军1</v>
          </cell>
          <cell r="D2213">
            <v>10898</v>
          </cell>
          <cell r="E2213">
            <v>6</v>
          </cell>
          <cell r="F2213">
            <v>899</v>
          </cell>
          <cell r="G2213">
            <v>92</v>
          </cell>
          <cell r="H2213">
            <v>359</v>
          </cell>
          <cell r="I2213">
            <v>14046</v>
          </cell>
          <cell r="J2213">
            <v>0</v>
          </cell>
          <cell r="AR2213">
            <v>2588785</v>
          </cell>
        </row>
        <row r="2214">
          <cell r="A2214">
            <v>12153</v>
          </cell>
          <cell r="B2214" t="str">
            <v>马岱护卫军</v>
          </cell>
          <cell r="C2214" t="str">
            <v>【主线副本92章 渭水之战上】-马岱亲随军2</v>
          </cell>
          <cell r="D2214">
            <v>10899</v>
          </cell>
          <cell r="E2214">
            <v>6</v>
          </cell>
          <cell r="F2214">
            <v>900</v>
          </cell>
          <cell r="G2214">
            <v>92</v>
          </cell>
          <cell r="H2214">
            <v>359</v>
          </cell>
          <cell r="I2214">
            <v>14050</v>
          </cell>
          <cell r="J2214">
            <v>0</v>
          </cell>
          <cell r="AR2214">
            <v>2588785</v>
          </cell>
        </row>
        <row r="2215">
          <cell r="A2215">
            <v>12154</v>
          </cell>
          <cell r="B2215" t="str">
            <v>马岱亲随军</v>
          </cell>
          <cell r="C2215" t="str">
            <v>【主线副本92章 渭水之战上】-马岱亲随军2</v>
          </cell>
          <cell r="D2215">
            <v>10899</v>
          </cell>
          <cell r="E2215">
            <v>6</v>
          </cell>
          <cell r="F2215">
            <v>900</v>
          </cell>
          <cell r="G2215">
            <v>92</v>
          </cell>
          <cell r="H2215">
            <v>359</v>
          </cell>
          <cell r="I2215">
            <v>14042</v>
          </cell>
          <cell r="J2215">
            <v>0</v>
          </cell>
          <cell r="AR2215">
            <v>2588785</v>
          </cell>
        </row>
        <row r="2216">
          <cell r="A2216">
            <v>12155</v>
          </cell>
          <cell r="B2216" t="str">
            <v>马岱护卫</v>
          </cell>
          <cell r="C2216" t="str">
            <v>【主线副本92章 渭水之战上】-马岱</v>
          </cell>
          <cell r="D2216">
            <v>10900</v>
          </cell>
          <cell r="E2216">
            <v>6</v>
          </cell>
          <cell r="F2216">
            <v>901</v>
          </cell>
          <cell r="G2216">
            <v>92</v>
          </cell>
          <cell r="H2216">
            <v>359</v>
          </cell>
          <cell r="I2216">
            <v>14046</v>
          </cell>
          <cell r="J2216">
            <v>0</v>
          </cell>
          <cell r="AR2216">
            <v>2588785</v>
          </cell>
        </row>
        <row r="2217">
          <cell r="A2217">
            <v>12156</v>
          </cell>
          <cell r="B2217" t="str">
            <v>马岱亲兵</v>
          </cell>
          <cell r="C2217" t="str">
            <v>【主线副本92章 渭水之战上】-马岱</v>
          </cell>
          <cell r="D2217">
            <v>10900</v>
          </cell>
          <cell r="E2217">
            <v>6</v>
          </cell>
          <cell r="F2217">
            <v>901</v>
          </cell>
          <cell r="G2217">
            <v>92</v>
          </cell>
          <cell r="H2217">
            <v>359</v>
          </cell>
          <cell r="I2217">
            <v>14047</v>
          </cell>
          <cell r="J2217">
            <v>0</v>
          </cell>
          <cell r="AR2217">
            <v>2588785</v>
          </cell>
        </row>
        <row r="2218">
          <cell r="A2218">
            <v>12157</v>
          </cell>
          <cell r="B2218" t="str">
            <v>马岱</v>
          </cell>
          <cell r="C2218" t="str">
            <v>【主线副本92章 渭水之战上】-马岱</v>
          </cell>
          <cell r="D2218">
            <v>10900</v>
          </cell>
          <cell r="E2218">
            <v>6</v>
          </cell>
          <cell r="F2218">
            <v>901</v>
          </cell>
          <cell r="G2218">
            <v>92</v>
          </cell>
          <cell r="H2218">
            <v>360</v>
          </cell>
          <cell r="I2218">
            <v>12042</v>
          </cell>
          <cell r="J2218">
            <v>1</v>
          </cell>
          <cell r="AR2218">
            <v>3650341</v>
          </cell>
        </row>
        <row r="2219">
          <cell r="A2219">
            <v>12158</v>
          </cell>
          <cell r="B2219" t="str">
            <v>马超精锐军</v>
          </cell>
          <cell r="C2219" t="str">
            <v>【主线副本92章 渭水之战上】-马超冲锋骑1</v>
          </cell>
          <cell r="D2219">
            <v>10901</v>
          </cell>
          <cell r="E2219">
            <v>6</v>
          </cell>
          <cell r="F2219">
            <v>902</v>
          </cell>
          <cell r="G2219">
            <v>92</v>
          </cell>
          <cell r="H2219">
            <v>360</v>
          </cell>
          <cell r="I2219">
            <v>14048</v>
          </cell>
          <cell r="J2219">
            <v>0</v>
          </cell>
          <cell r="AR2219">
            <v>2621208</v>
          </cell>
        </row>
        <row r="2220">
          <cell r="A2220">
            <v>12159</v>
          </cell>
          <cell r="B2220" t="str">
            <v>马超冲锋骑</v>
          </cell>
          <cell r="C2220" t="str">
            <v>【主线副本92章 渭水之战上】-马超冲锋骑1</v>
          </cell>
          <cell r="D2220">
            <v>10901</v>
          </cell>
          <cell r="E2220">
            <v>6</v>
          </cell>
          <cell r="F2220">
            <v>902</v>
          </cell>
          <cell r="G2220">
            <v>92</v>
          </cell>
          <cell r="H2220">
            <v>360</v>
          </cell>
          <cell r="I2220">
            <v>13036</v>
          </cell>
          <cell r="J2220">
            <v>0</v>
          </cell>
          <cell r="AR2220">
            <v>2621208</v>
          </cell>
        </row>
        <row r="2221">
          <cell r="A2221">
            <v>12160</v>
          </cell>
          <cell r="B2221" t="str">
            <v>马超精锐军</v>
          </cell>
          <cell r="C2221" t="str">
            <v>【主线副本92章 渭水之战上】-马超冲锋骑2</v>
          </cell>
          <cell r="D2221">
            <v>10902</v>
          </cell>
          <cell r="E2221">
            <v>6</v>
          </cell>
          <cell r="F2221">
            <v>903</v>
          </cell>
          <cell r="G2221">
            <v>92</v>
          </cell>
          <cell r="H2221">
            <v>360</v>
          </cell>
          <cell r="I2221">
            <v>14047</v>
          </cell>
          <cell r="J2221">
            <v>0</v>
          </cell>
          <cell r="AR2221">
            <v>2621208</v>
          </cell>
        </row>
        <row r="2222">
          <cell r="A2222">
            <v>12161</v>
          </cell>
          <cell r="B2222" t="str">
            <v>马超冲锋骑</v>
          </cell>
          <cell r="C2222" t="str">
            <v>【主线副本92章 渭水之战上】-马超冲锋骑2</v>
          </cell>
          <cell r="D2222">
            <v>10902</v>
          </cell>
          <cell r="E2222">
            <v>6</v>
          </cell>
          <cell r="F2222">
            <v>903</v>
          </cell>
          <cell r="G2222">
            <v>92</v>
          </cell>
          <cell r="H2222">
            <v>360</v>
          </cell>
          <cell r="I2222">
            <v>11054</v>
          </cell>
          <cell r="J2222">
            <v>0</v>
          </cell>
          <cell r="AR2222">
            <v>2621208</v>
          </cell>
        </row>
        <row r="2223">
          <cell r="A2223">
            <v>12162</v>
          </cell>
          <cell r="B2223" t="str">
            <v>庞德护卫</v>
          </cell>
          <cell r="C2223" t="str">
            <v>【主线副本92章 渭水之战上】-庞德</v>
          </cell>
          <cell r="D2223">
            <v>10903</v>
          </cell>
          <cell r="E2223">
            <v>6</v>
          </cell>
          <cell r="F2223">
            <v>904</v>
          </cell>
          <cell r="G2223">
            <v>92</v>
          </cell>
          <cell r="H2223">
            <v>360</v>
          </cell>
          <cell r="I2223">
            <v>11053</v>
          </cell>
          <cell r="J2223">
            <v>0</v>
          </cell>
          <cell r="AR2223">
            <v>2621208</v>
          </cell>
        </row>
        <row r="2224">
          <cell r="A2224">
            <v>12163</v>
          </cell>
          <cell r="B2224" t="str">
            <v>庞德亲兵</v>
          </cell>
          <cell r="C2224" t="str">
            <v>【主线副本92章 渭水之战上】-庞德</v>
          </cell>
          <cell r="D2224">
            <v>10903</v>
          </cell>
          <cell r="E2224">
            <v>6</v>
          </cell>
          <cell r="F2224">
            <v>904</v>
          </cell>
          <cell r="G2224">
            <v>92</v>
          </cell>
          <cell r="H2224">
            <v>360</v>
          </cell>
          <cell r="I2224">
            <v>14042</v>
          </cell>
          <cell r="J2224">
            <v>0</v>
          </cell>
          <cell r="AR2224">
            <v>2621208</v>
          </cell>
        </row>
        <row r="2225">
          <cell r="A2225">
            <v>12164</v>
          </cell>
          <cell r="B2225" t="str">
            <v>庞德</v>
          </cell>
          <cell r="C2225" t="str">
            <v>【主线副本92章 渭水之战上】-庞德</v>
          </cell>
          <cell r="D2225">
            <v>10903</v>
          </cell>
          <cell r="E2225">
            <v>6</v>
          </cell>
          <cell r="F2225">
            <v>904</v>
          </cell>
          <cell r="G2225">
            <v>92</v>
          </cell>
          <cell r="H2225">
            <v>361</v>
          </cell>
          <cell r="I2225">
            <v>11019</v>
          </cell>
          <cell r="J2225">
            <v>1</v>
          </cell>
          <cell r="AR2225">
            <v>3673312</v>
          </cell>
        </row>
        <row r="2226">
          <cell r="A2226">
            <v>12165</v>
          </cell>
          <cell r="B2226" t="str">
            <v>马超亲兵</v>
          </cell>
          <cell r="C2226" t="str">
            <v>【主线副本92章 渭水之战上】-马超</v>
          </cell>
          <cell r="D2226">
            <v>10904</v>
          </cell>
          <cell r="E2226">
            <v>6</v>
          </cell>
          <cell r="F2226">
            <v>905</v>
          </cell>
          <cell r="G2226">
            <v>92</v>
          </cell>
          <cell r="H2226">
            <v>361</v>
          </cell>
          <cell r="I2226">
            <v>11053</v>
          </cell>
          <cell r="J2226">
            <v>0</v>
          </cell>
          <cell r="AR2226">
            <v>2637750</v>
          </cell>
        </row>
        <row r="2227">
          <cell r="A2227">
            <v>12166</v>
          </cell>
          <cell r="B2227" t="str">
            <v>马超弟子</v>
          </cell>
          <cell r="C2227" t="str">
            <v>【主线副本92章 渭水之战上】-马超</v>
          </cell>
          <cell r="D2227">
            <v>10904</v>
          </cell>
          <cell r="E2227">
            <v>6</v>
          </cell>
          <cell r="F2227">
            <v>905</v>
          </cell>
          <cell r="G2227">
            <v>92</v>
          </cell>
          <cell r="H2227">
            <v>361</v>
          </cell>
          <cell r="I2227">
            <v>13036</v>
          </cell>
          <cell r="J2227">
            <v>0</v>
          </cell>
          <cell r="AR2227">
            <v>2637750</v>
          </cell>
        </row>
        <row r="2228">
          <cell r="A2228">
            <v>12167</v>
          </cell>
          <cell r="B2228" t="str">
            <v>马超</v>
          </cell>
          <cell r="C2228" t="str">
            <v>【主线副本92章 渭水之战上】-马超</v>
          </cell>
          <cell r="D2228">
            <v>10904</v>
          </cell>
          <cell r="E2228">
            <v>6</v>
          </cell>
          <cell r="F2228">
            <v>905</v>
          </cell>
          <cell r="G2228">
            <v>92</v>
          </cell>
          <cell r="H2228">
            <v>362</v>
          </cell>
          <cell r="I2228">
            <v>12005</v>
          </cell>
          <cell r="J2228">
            <v>1</v>
          </cell>
          <cell r="AR2228">
            <v>3731782</v>
          </cell>
        </row>
        <row r="2229">
          <cell r="A2229">
            <v>12168</v>
          </cell>
          <cell r="B2229" t="str">
            <v>曹魏驰援军</v>
          </cell>
          <cell r="C2229" t="str">
            <v>【主线副本92章 渭水之战上】-曹魏救援军1</v>
          </cell>
          <cell r="D2229">
            <v>10905</v>
          </cell>
          <cell r="E2229">
            <v>6</v>
          </cell>
          <cell r="F2229">
            <v>906</v>
          </cell>
          <cell r="G2229">
            <v>93</v>
          </cell>
          <cell r="H2229">
            <v>362</v>
          </cell>
          <cell r="I2229">
            <v>14050</v>
          </cell>
          <cell r="J2229">
            <v>0</v>
          </cell>
          <cell r="AR2229">
            <v>2654653</v>
          </cell>
        </row>
        <row r="2230">
          <cell r="A2230">
            <v>12169</v>
          </cell>
          <cell r="B2230" t="str">
            <v>曹魏救援军</v>
          </cell>
          <cell r="C2230" t="str">
            <v>【主线副本93章 渭水之战中】-曹魏救援军1</v>
          </cell>
          <cell r="D2230">
            <v>10905</v>
          </cell>
          <cell r="E2230">
            <v>6</v>
          </cell>
          <cell r="F2230">
            <v>906</v>
          </cell>
          <cell r="G2230">
            <v>93</v>
          </cell>
          <cell r="H2230">
            <v>362</v>
          </cell>
          <cell r="I2230">
            <v>14042</v>
          </cell>
          <cell r="J2230">
            <v>0</v>
          </cell>
          <cell r="AR2230">
            <v>2654653</v>
          </cell>
        </row>
        <row r="2231">
          <cell r="A2231">
            <v>12170</v>
          </cell>
          <cell r="B2231" t="str">
            <v>曹魏驰援军</v>
          </cell>
          <cell r="C2231" t="str">
            <v>【主线副本93章 渭水之战中】-曹魏救援军2</v>
          </cell>
          <cell r="D2231">
            <v>10906</v>
          </cell>
          <cell r="E2231">
            <v>6</v>
          </cell>
          <cell r="F2231">
            <v>907</v>
          </cell>
          <cell r="G2231">
            <v>93</v>
          </cell>
          <cell r="H2231">
            <v>362</v>
          </cell>
          <cell r="I2231">
            <v>13036</v>
          </cell>
          <cell r="J2231">
            <v>0</v>
          </cell>
          <cell r="AR2231">
            <v>2654653</v>
          </cell>
        </row>
        <row r="2232">
          <cell r="A2232">
            <v>12171</v>
          </cell>
          <cell r="B2232" t="str">
            <v>曹魏救援军</v>
          </cell>
          <cell r="C2232" t="str">
            <v>【主线副本93章 渭水之战中】-曹魏救援军2</v>
          </cell>
          <cell r="D2232">
            <v>10906</v>
          </cell>
          <cell r="E2232">
            <v>6</v>
          </cell>
          <cell r="F2232">
            <v>907</v>
          </cell>
          <cell r="G2232">
            <v>93</v>
          </cell>
          <cell r="H2232">
            <v>362</v>
          </cell>
          <cell r="I2232">
            <v>11054</v>
          </cell>
          <cell r="J2232">
            <v>0</v>
          </cell>
          <cell r="AR2232">
            <v>2654653</v>
          </cell>
        </row>
        <row r="2233">
          <cell r="A2233">
            <v>12172</v>
          </cell>
          <cell r="B2233" t="str">
            <v>徐晃护卫</v>
          </cell>
          <cell r="C2233" t="str">
            <v>【主线副本93章 渭水之战中】-徐晃</v>
          </cell>
          <cell r="D2233">
            <v>10907</v>
          </cell>
          <cell r="E2233">
            <v>6</v>
          </cell>
          <cell r="F2233">
            <v>908</v>
          </cell>
          <cell r="G2233">
            <v>93</v>
          </cell>
          <cell r="H2233">
            <v>362</v>
          </cell>
          <cell r="I2233">
            <v>14047</v>
          </cell>
          <cell r="J2233">
            <v>0</v>
          </cell>
          <cell r="AR2233">
            <v>2654653</v>
          </cell>
        </row>
        <row r="2234">
          <cell r="A2234">
            <v>12173</v>
          </cell>
          <cell r="B2234" t="str">
            <v>徐晃医生</v>
          </cell>
          <cell r="C2234" t="str">
            <v>【主线副本93章 渭水之战中】-徐晃</v>
          </cell>
          <cell r="D2234">
            <v>10907</v>
          </cell>
          <cell r="E2234">
            <v>6</v>
          </cell>
          <cell r="F2234">
            <v>908</v>
          </cell>
          <cell r="G2234">
            <v>93</v>
          </cell>
          <cell r="H2234">
            <v>362</v>
          </cell>
          <cell r="I2234">
            <v>14044</v>
          </cell>
          <cell r="J2234">
            <v>0</v>
          </cell>
          <cell r="AR2234">
            <v>2654653</v>
          </cell>
        </row>
        <row r="2235">
          <cell r="A2235">
            <v>12174</v>
          </cell>
          <cell r="B2235" t="str">
            <v>徐晃</v>
          </cell>
          <cell r="C2235" t="str">
            <v>【主线副本93章 渭水之战中】-徐晃</v>
          </cell>
          <cell r="D2235">
            <v>10907</v>
          </cell>
          <cell r="E2235">
            <v>6</v>
          </cell>
          <cell r="F2235">
            <v>908</v>
          </cell>
          <cell r="G2235">
            <v>93</v>
          </cell>
          <cell r="H2235">
            <v>363</v>
          </cell>
          <cell r="I2235">
            <v>11015</v>
          </cell>
          <cell r="J2235">
            <v>1</v>
          </cell>
          <cell r="AR2235">
            <v>3719749</v>
          </cell>
        </row>
        <row r="2236">
          <cell r="A2236">
            <v>12175</v>
          </cell>
          <cell r="B2236" t="str">
            <v>曹魏步兵</v>
          </cell>
          <cell r="C2236" t="str">
            <v>【主线副本93章 渭水之战中】-曹魏主力军1</v>
          </cell>
          <cell r="D2236">
            <v>10908</v>
          </cell>
          <cell r="E2236">
            <v>6</v>
          </cell>
          <cell r="F2236">
            <v>909</v>
          </cell>
          <cell r="G2236">
            <v>93</v>
          </cell>
          <cell r="H2236">
            <v>363</v>
          </cell>
          <cell r="I2236">
            <v>11053</v>
          </cell>
          <cell r="J2236">
            <v>0</v>
          </cell>
          <cell r="AR2236">
            <v>2671219</v>
          </cell>
        </row>
        <row r="2237">
          <cell r="A2237">
            <v>12176</v>
          </cell>
          <cell r="B2237" t="str">
            <v>曹魏主力军</v>
          </cell>
          <cell r="C2237" t="str">
            <v>【主线副本93章 渭水之战中】-曹魏主力军1</v>
          </cell>
          <cell r="D2237">
            <v>10908</v>
          </cell>
          <cell r="E2237">
            <v>6</v>
          </cell>
          <cell r="F2237">
            <v>909</v>
          </cell>
          <cell r="G2237">
            <v>93</v>
          </cell>
          <cell r="H2237">
            <v>363</v>
          </cell>
          <cell r="I2237">
            <v>13036</v>
          </cell>
          <cell r="J2237">
            <v>0</v>
          </cell>
          <cell r="AR2237">
            <v>2671219</v>
          </cell>
        </row>
        <row r="2238">
          <cell r="A2238">
            <v>12177</v>
          </cell>
          <cell r="B2238" t="str">
            <v>曹魏步兵</v>
          </cell>
          <cell r="C2238" t="str">
            <v>【主线副本93章 渭水之战中】-曹魏主力军2</v>
          </cell>
          <cell r="D2238">
            <v>10909</v>
          </cell>
          <cell r="E2238">
            <v>6</v>
          </cell>
          <cell r="F2238">
            <v>910</v>
          </cell>
          <cell r="G2238">
            <v>93</v>
          </cell>
          <cell r="H2238">
            <v>363</v>
          </cell>
          <cell r="I2238">
            <v>14046</v>
          </cell>
          <cell r="J2238">
            <v>0</v>
          </cell>
          <cell r="AR2238">
            <v>2671219</v>
          </cell>
        </row>
        <row r="2239">
          <cell r="A2239">
            <v>12178</v>
          </cell>
          <cell r="B2239" t="str">
            <v>曹魏主力军</v>
          </cell>
          <cell r="C2239" t="str">
            <v>【主线副本93章 渭水之战中】-曹魏主力军2</v>
          </cell>
          <cell r="D2239">
            <v>10909</v>
          </cell>
          <cell r="E2239">
            <v>6</v>
          </cell>
          <cell r="F2239">
            <v>910</v>
          </cell>
          <cell r="G2239">
            <v>93</v>
          </cell>
          <cell r="H2239">
            <v>363</v>
          </cell>
          <cell r="I2239">
            <v>14050</v>
          </cell>
          <cell r="J2239">
            <v>0</v>
          </cell>
          <cell r="AR2239">
            <v>2671219</v>
          </cell>
        </row>
        <row r="2240">
          <cell r="A2240">
            <v>12179</v>
          </cell>
          <cell r="B2240" t="str">
            <v>夏侯渊侍从</v>
          </cell>
          <cell r="C2240" t="str">
            <v>【主线副本93章 渭水之战中】-夏侯渊</v>
          </cell>
          <cell r="D2240">
            <v>10910</v>
          </cell>
          <cell r="E2240">
            <v>6</v>
          </cell>
          <cell r="F2240">
            <v>911</v>
          </cell>
          <cell r="G2240">
            <v>93</v>
          </cell>
          <cell r="H2240">
            <v>363</v>
          </cell>
          <cell r="I2240">
            <v>11053</v>
          </cell>
          <cell r="J2240">
            <v>0</v>
          </cell>
          <cell r="AR2240">
            <v>2671219</v>
          </cell>
        </row>
        <row r="2241">
          <cell r="A2241">
            <v>12180</v>
          </cell>
          <cell r="B2241" t="str">
            <v>夏侯渊术士</v>
          </cell>
          <cell r="C2241" t="str">
            <v>【主线副本93章 渭水之战中】-夏侯渊</v>
          </cell>
          <cell r="D2241">
            <v>10910</v>
          </cell>
          <cell r="E2241">
            <v>6</v>
          </cell>
          <cell r="F2241">
            <v>911</v>
          </cell>
          <cell r="G2241">
            <v>93</v>
          </cell>
          <cell r="H2241">
            <v>363</v>
          </cell>
          <cell r="I2241">
            <v>14043</v>
          </cell>
          <cell r="J2241">
            <v>0</v>
          </cell>
          <cell r="AR2241">
            <v>2671219</v>
          </cell>
        </row>
        <row r="2242">
          <cell r="A2242">
            <v>12181</v>
          </cell>
          <cell r="B2242" t="str">
            <v>夏侯渊</v>
          </cell>
          <cell r="C2242" t="str">
            <v>【主线副本93章 渭水之战中】-夏侯渊</v>
          </cell>
          <cell r="D2242">
            <v>10910</v>
          </cell>
          <cell r="E2242">
            <v>6</v>
          </cell>
          <cell r="F2242">
            <v>911</v>
          </cell>
          <cell r="G2242">
            <v>93</v>
          </cell>
          <cell r="H2242">
            <v>364</v>
          </cell>
          <cell r="I2242">
            <v>11005</v>
          </cell>
          <cell r="J2242">
            <v>1</v>
          </cell>
          <cell r="AR2242">
            <v>3743215</v>
          </cell>
        </row>
        <row r="2243">
          <cell r="A2243">
            <v>12182</v>
          </cell>
          <cell r="B2243" t="str">
            <v>曹魏骑兵</v>
          </cell>
          <cell r="C2243" t="str">
            <v>【主线副本93章 渭水之战中】-曹魏精锐军1</v>
          </cell>
          <cell r="D2243">
            <v>10911</v>
          </cell>
          <cell r="E2243">
            <v>6</v>
          </cell>
          <cell r="F2243">
            <v>912</v>
          </cell>
          <cell r="G2243">
            <v>93</v>
          </cell>
          <cell r="H2243">
            <v>364</v>
          </cell>
          <cell r="I2243">
            <v>13036</v>
          </cell>
          <cell r="J2243">
            <v>0</v>
          </cell>
          <cell r="AR2243">
            <v>2688146</v>
          </cell>
        </row>
        <row r="2244">
          <cell r="A2244">
            <v>12183</v>
          </cell>
          <cell r="B2244" t="str">
            <v>曹魏精锐军</v>
          </cell>
          <cell r="C2244" t="str">
            <v>【主线副本93章 渭水之战中】-曹魏精锐军1</v>
          </cell>
          <cell r="D2244">
            <v>10911</v>
          </cell>
          <cell r="E2244">
            <v>6</v>
          </cell>
          <cell r="F2244">
            <v>912</v>
          </cell>
          <cell r="G2244">
            <v>93</v>
          </cell>
          <cell r="H2244">
            <v>364</v>
          </cell>
          <cell r="I2244">
            <v>14046</v>
          </cell>
          <cell r="J2244">
            <v>0</v>
          </cell>
          <cell r="AR2244">
            <v>2688146</v>
          </cell>
        </row>
        <row r="2245">
          <cell r="A2245">
            <v>12184</v>
          </cell>
          <cell r="B2245" t="str">
            <v>曹魏骑兵</v>
          </cell>
          <cell r="C2245" t="str">
            <v>【主线副本93章 渭水之战中】-曹魏精锐军2</v>
          </cell>
          <cell r="D2245">
            <v>10912</v>
          </cell>
          <cell r="E2245">
            <v>6</v>
          </cell>
          <cell r="F2245">
            <v>913</v>
          </cell>
          <cell r="G2245">
            <v>93</v>
          </cell>
          <cell r="H2245">
            <v>364</v>
          </cell>
          <cell r="I2245">
            <v>11054</v>
          </cell>
          <cell r="J2245">
            <v>0</v>
          </cell>
          <cell r="AR2245">
            <v>2688146</v>
          </cell>
        </row>
        <row r="2246">
          <cell r="A2246">
            <v>12185</v>
          </cell>
          <cell r="B2246" t="str">
            <v>曹魏精锐军</v>
          </cell>
          <cell r="C2246" t="str">
            <v>【主线副本93章 渭水之战中】-曹魏精锐军2</v>
          </cell>
          <cell r="D2246">
            <v>10912</v>
          </cell>
          <cell r="E2246">
            <v>6</v>
          </cell>
          <cell r="F2246">
            <v>913</v>
          </cell>
          <cell r="G2246">
            <v>93</v>
          </cell>
          <cell r="H2246">
            <v>364</v>
          </cell>
          <cell r="I2246">
            <v>14047</v>
          </cell>
          <cell r="J2246">
            <v>0</v>
          </cell>
          <cell r="AR2246">
            <v>2688146</v>
          </cell>
        </row>
        <row r="2247">
          <cell r="A2247">
            <v>12186</v>
          </cell>
          <cell r="B2247" t="str">
            <v>许褚亲兵</v>
          </cell>
          <cell r="C2247" t="str">
            <v>【主线副本93章 渭水之战中】-许褚</v>
          </cell>
          <cell r="D2247">
            <v>10913</v>
          </cell>
          <cell r="E2247">
            <v>6</v>
          </cell>
          <cell r="F2247">
            <v>914</v>
          </cell>
          <cell r="G2247">
            <v>93</v>
          </cell>
          <cell r="H2247">
            <v>364</v>
          </cell>
          <cell r="I2247">
            <v>14047</v>
          </cell>
          <cell r="J2247">
            <v>0</v>
          </cell>
          <cell r="AR2247">
            <v>2688146</v>
          </cell>
        </row>
        <row r="2248">
          <cell r="A2248">
            <v>12187</v>
          </cell>
          <cell r="B2248" t="str">
            <v>许褚守卫</v>
          </cell>
          <cell r="C2248" t="str">
            <v>【主线副本93章 渭水之战中】-许褚</v>
          </cell>
          <cell r="D2248">
            <v>10913</v>
          </cell>
          <cell r="E2248">
            <v>6</v>
          </cell>
          <cell r="F2248">
            <v>914</v>
          </cell>
          <cell r="G2248">
            <v>93</v>
          </cell>
          <cell r="H2248">
            <v>364</v>
          </cell>
          <cell r="I2248">
            <v>14048</v>
          </cell>
          <cell r="J2248">
            <v>0</v>
          </cell>
          <cell r="AR2248">
            <v>2688146</v>
          </cell>
        </row>
        <row r="2249">
          <cell r="A2249">
            <v>12188</v>
          </cell>
          <cell r="B2249" t="str">
            <v>许褚</v>
          </cell>
          <cell r="C2249" t="str">
            <v>【主线副本93章 渭水之战中】-许褚</v>
          </cell>
          <cell r="D2249">
            <v>10913</v>
          </cell>
          <cell r="E2249">
            <v>6</v>
          </cell>
          <cell r="F2249">
            <v>914</v>
          </cell>
          <cell r="G2249">
            <v>93</v>
          </cell>
          <cell r="H2249">
            <v>365</v>
          </cell>
          <cell r="I2249">
            <v>11016</v>
          </cell>
          <cell r="J2249">
            <v>1</v>
          </cell>
          <cell r="AR2249">
            <v>3766236</v>
          </cell>
        </row>
        <row r="2250">
          <cell r="A2250">
            <v>12189</v>
          </cell>
          <cell r="B2250" t="str">
            <v>曹洪随从</v>
          </cell>
          <cell r="C2250" t="str">
            <v>【主线副本93章 渭水之战中】-曹洪</v>
          </cell>
          <cell r="D2250">
            <v>10914</v>
          </cell>
          <cell r="E2250">
            <v>6</v>
          </cell>
          <cell r="F2250">
            <v>915</v>
          </cell>
          <cell r="G2250">
            <v>93</v>
          </cell>
          <cell r="H2250">
            <v>365</v>
          </cell>
          <cell r="I2250">
            <v>14045</v>
          </cell>
          <cell r="J2250">
            <v>0</v>
          </cell>
          <cell r="AR2250">
            <v>2704727</v>
          </cell>
        </row>
        <row r="2251">
          <cell r="A2251">
            <v>12190</v>
          </cell>
          <cell r="B2251" t="str">
            <v>曹洪护卫</v>
          </cell>
          <cell r="C2251" t="str">
            <v>【主线副本93章 渭水之战中】-曹洪</v>
          </cell>
          <cell r="D2251">
            <v>10914</v>
          </cell>
          <cell r="E2251">
            <v>6</v>
          </cell>
          <cell r="F2251">
            <v>915</v>
          </cell>
          <cell r="G2251">
            <v>93</v>
          </cell>
          <cell r="H2251">
            <v>365</v>
          </cell>
          <cell r="I2251">
            <v>14046</v>
          </cell>
          <cell r="J2251">
            <v>0</v>
          </cell>
          <cell r="AR2251">
            <v>2704727</v>
          </cell>
        </row>
        <row r="2252">
          <cell r="A2252">
            <v>12191</v>
          </cell>
          <cell r="B2252" t="str">
            <v>曹洪</v>
          </cell>
          <cell r="C2252" t="str">
            <v>【主线副本93章 渭水之战中】-曹洪</v>
          </cell>
          <cell r="D2252">
            <v>10914</v>
          </cell>
          <cell r="E2252">
            <v>6</v>
          </cell>
          <cell r="F2252">
            <v>915</v>
          </cell>
          <cell r="G2252">
            <v>93</v>
          </cell>
          <cell r="H2252">
            <v>366</v>
          </cell>
          <cell r="I2252">
            <v>11023</v>
          </cell>
          <cell r="J2252">
            <v>1</v>
          </cell>
          <cell r="AR2252">
            <v>3825611</v>
          </cell>
        </row>
        <row r="2253">
          <cell r="A2253">
            <v>12192</v>
          </cell>
          <cell r="B2253" t="str">
            <v>韩遂步兵</v>
          </cell>
          <cell r="C2253" t="str">
            <v>【主线副本93章 渭水之战中】-韩遂左翼军1</v>
          </cell>
          <cell r="D2253">
            <v>10915</v>
          </cell>
          <cell r="E2253">
            <v>6</v>
          </cell>
          <cell r="F2253">
            <v>916</v>
          </cell>
          <cell r="G2253">
            <v>94</v>
          </cell>
          <cell r="H2253">
            <v>366</v>
          </cell>
          <cell r="I2253">
            <v>11053</v>
          </cell>
          <cell r="J2253">
            <v>0</v>
          </cell>
          <cell r="AR2253">
            <v>2721681</v>
          </cell>
        </row>
        <row r="2254">
          <cell r="A2254">
            <v>12193</v>
          </cell>
          <cell r="B2254" t="str">
            <v>韩遂左翼军</v>
          </cell>
          <cell r="C2254" t="str">
            <v>【主线副本94章 渭水之战下】-韩遂左翼军1</v>
          </cell>
          <cell r="D2254">
            <v>10915</v>
          </cell>
          <cell r="E2254">
            <v>6</v>
          </cell>
          <cell r="F2254">
            <v>916</v>
          </cell>
          <cell r="G2254">
            <v>94</v>
          </cell>
          <cell r="H2254">
            <v>366</v>
          </cell>
          <cell r="I2254">
            <v>14047</v>
          </cell>
          <cell r="J2254">
            <v>0</v>
          </cell>
          <cell r="AR2254">
            <v>2721681</v>
          </cell>
        </row>
        <row r="2255">
          <cell r="A2255">
            <v>12194</v>
          </cell>
          <cell r="B2255" t="str">
            <v>韩遂弓兵</v>
          </cell>
          <cell r="C2255" t="str">
            <v>【主线副本94章 渭水之战下】-韩遂左翼军2</v>
          </cell>
          <cell r="D2255">
            <v>10916</v>
          </cell>
          <cell r="E2255">
            <v>6</v>
          </cell>
          <cell r="F2255">
            <v>917</v>
          </cell>
          <cell r="G2255">
            <v>94</v>
          </cell>
          <cell r="H2255">
            <v>366</v>
          </cell>
          <cell r="I2255">
            <v>14050</v>
          </cell>
          <cell r="J2255">
            <v>0</v>
          </cell>
          <cell r="AR2255">
            <v>2721681</v>
          </cell>
        </row>
        <row r="2256">
          <cell r="A2256">
            <v>12195</v>
          </cell>
          <cell r="B2256" t="str">
            <v>韩遂左翼军</v>
          </cell>
          <cell r="C2256" t="str">
            <v>【主线副本94章 渭水之战下】-韩遂左翼军2</v>
          </cell>
          <cell r="D2256">
            <v>10916</v>
          </cell>
          <cell r="E2256">
            <v>6</v>
          </cell>
          <cell r="F2256">
            <v>917</v>
          </cell>
          <cell r="G2256">
            <v>94</v>
          </cell>
          <cell r="H2256">
            <v>366</v>
          </cell>
          <cell r="I2256">
            <v>14050</v>
          </cell>
          <cell r="J2256">
            <v>0</v>
          </cell>
          <cell r="AR2256">
            <v>2721681</v>
          </cell>
        </row>
        <row r="2257">
          <cell r="A2257">
            <v>12196</v>
          </cell>
          <cell r="B2257" t="str">
            <v>李堪护卫</v>
          </cell>
          <cell r="C2257" t="str">
            <v>【主线副本94章 渭水之战下】-李堪</v>
          </cell>
          <cell r="D2257">
            <v>10917</v>
          </cell>
          <cell r="E2257">
            <v>6</v>
          </cell>
          <cell r="F2257">
            <v>918</v>
          </cell>
          <cell r="G2257">
            <v>94</v>
          </cell>
          <cell r="H2257">
            <v>366</v>
          </cell>
          <cell r="I2257">
            <v>11053</v>
          </cell>
          <cell r="J2257">
            <v>0</v>
          </cell>
          <cell r="AR2257">
            <v>2721681</v>
          </cell>
        </row>
        <row r="2258">
          <cell r="A2258">
            <v>12197</v>
          </cell>
          <cell r="B2258" t="str">
            <v>李堪亲兵</v>
          </cell>
          <cell r="C2258" t="str">
            <v>【主线副本94章 渭水之战下】-李堪</v>
          </cell>
          <cell r="D2258">
            <v>10917</v>
          </cell>
          <cell r="E2258">
            <v>6</v>
          </cell>
          <cell r="F2258">
            <v>918</v>
          </cell>
          <cell r="G2258">
            <v>94</v>
          </cell>
          <cell r="H2258">
            <v>366</v>
          </cell>
          <cell r="I2258">
            <v>14042</v>
          </cell>
          <cell r="J2258">
            <v>0</v>
          </cell>
          <cell r="AR2258">
            <v>2721681</v>
          </cell>
        </row>
        <row r="2259">
          <cell r="A2259">
            <v>12198</v>
          </cell>
          <cell r="B2259" t="str">
            <v>李堪</v>
          </cell>
          <cell r="C2259" t="str">
            <v>【主线副本94章 渭水之战下】-李堪</v>
          </cell>
          <cell r="D2259">
            <v>10917</v>
          </cell>
          <cell r="E2259">
            <v>6</v>
          </cell>
          <cell r="F2259">
            <v>918</v>
          </cell>
          <cell r="G2259">
            <v>94</v>
          </cell>
          <cell r="H2259">
            <v>367</v>
          </cell>
          <cell r="I2259">
            <v>14034</v>
          </cell>
          <cell r="J2259">
            <v>1</v>
          </cell>
          <cell r="AR2259">
            <v>3812779</v>
          </cell>
        </row>
        <row r="2260">
          <cell r="A2260">
            <v>12199</v>
          </cell>
          <cell r="B2260" t="str">
            <v>韩遂弩手</v>
          </cell>
          <cell r="C2260" t="str">
            <v>【主线副本94章 渭水之战下】-韩遂右翼军1</v>
          </cell>
          <cell r="D2260">
            <v>10918</v>
          </cell>
          <cell r="E2260">
            <v>6</v>
          </cell>
          <cell r="F2260">
            <v>919</v>
          </cell>
          <cell r="G2260">
            <v>94</v>
          </cell>
          <cell r="H2260">
            <v>367</v>
          </cell>
          <cell r="I2260">
            <v>14042</v>
          </cell>
          <cell r="J2260">
            <v>0</v>
          </cell>
          <cell r="AR2260">
            <v>2738274</v>
          </cell>
        </row>
        <row r="2261">
          <cell r="A2261">
            <v>12200</v>
          </cell>
          <cell r="B2261" t="str">
            <v>韩遂右翼军</v>
          </cell>
          <cell r="C2261" t="str">
            <v>【主线副本94章 渭水之战下】-韩遂右翼军1</v>
          </cell>
          <cell r="D2261">
            <v>10918</v>
          </cell>
          <cell r="E2261">
            <v>6</v>
          </cell>
          <cell r="F2261">
            <v>919</v>
          </cell>
          <cell r="G2261">
            <v>94</v>
          </cell>
          <cell r="H2261">
            <v>367</v>
          </cell>
          <cell r="I2261">
            <v>13036</v>
          </cell>
          <cell r="J2261">
            <v>0</v>
          </cell>
          <cell r="AR2261">
            <v>2738274</v>
          </cell>
        </row>
        <row r="2262">
          <cell r="A2262">
            <v>12201</v>
          </cell>
          <cell r="B2262" t="str">
            <v>韩遂骑兵</v>
          </cell>
          <cell r="C2262" t="str">
            <v>【主线副本94章 渭水之战下】-韩遂右翼军2</v>
          </cell>
          <cell r="D2262">
            <v>10919</v>
          </cell>
          <cell r="E2262">
            <v>6</v>
          </cell>
          <cell r="F2262">
            <v>920</v>
          </cell>
          <cell r="G2262">
            <v>94</v>
          </cell>
          <cell r="H2262">
            <v>367</v>
          </cell>
          <cell r="I2262">
            <v>11054</v>
          </cell>
          <cell r="J2262">
            <v>0</v>
          </cell>
          <cell r="AR2262">
            <v>2738274</v>
          </cell>
        </row>
        <row r="2263">
          <cell r="A2263">
            <v>12202</v>
          </cell>
          <cell r="B2263" t="str">
            <v>韩遂右翼军</v>
          </cell>
          <cell r="C2263" t="str">
            <v>【主线副本94章 渭水之战下】-韩遂右翼军2</v>
          </cell>
          <cell r="D2263">
            <v>10919</v>
          </cell>
          <cell r="E2263">
            <v>6</v>
          </cell>
          <cell r="F2263">
            <v>920</v>
          </cell>
          <cell r="G2263">
            <v>94</v>
          </cell>
          <cell r="H2263">
            <v>367</v>
          </cell>
          <cell r="I2263">
            <v>14042</v>
          </cell>
          <cell r="J2263">
            <v>0</v>
          </cell>
          <cell r="AR2263">
            <v>2738274</v>
          </cell>
        </row>
        <row r="2264">
          <cell r="A2264">
            <v>12203</v>
          </cell>
          <cell r="B2264" t="str">
            <v>侯选护卫</v>
          </cell>
          <cell r="C2264" t="str">
            <v>【主线副本94章 渭水之战下】-侯选</v>
          </cell>
          <cell r="D2264">
            <v>10920</v>
          </cell>
          <cell r="E2264">
            <v>6</v>
          </cell>
          <cell r="F2264">
            <v>921</v>
          </cell>
          <cell r="G2264">
            <v>94</v>
          </cell>
          <cell r="H2264">
            <v>367</v>
          </cell>
          <cell r="I2264">
            <v>14046</v>
          </cell>
          <cell r="J2264">
            <v>0</v>
          </cell>
          <cell r="AR2264">
            <v>2738274</v>
          </cell>
        </row>
        <row r="2265">
          <cell r="A2265">
            <v>12204</v>
          </cell>
          <cell r="B2265" t="str">
            <v>侯选亲兵</v>
          </cell>
          <cell r="C2265" t="str">
            <v>【主线副本94章 渭水之战下】-侯选</v>
          </cell>
          <cell r="D2265">
            <v>10920</v>
          </cell>
          <cell r="E2265">
            <v>6</v>
          </cell>
          <cell r="F2265">
            <v>921</v>
          </cell>
          <cell r="G2265">
            <v>94</v>
          </cell>
          <cell r="H2265">
            <v>367</v>
          </cell>
          <cell r="I2265">
            <v>14050</v>
          </cell>
          <cell r="J2265">
            <v>0</v>
          </cell>
          <cell r="AR2265">
            <v>2738274</v>
          </cell>
        </row>
        <row r="2266">
          <cell r="A2266">
            <v>12205</v>
          </cell>
          <cell r="B2266" t="str">
            <v>侯选</v>
          </cell>
          <cell r="C2266" t="str">
            <v>【主线副本94章 渭水之战下】-侯选</v>
          </cell>
          <cell r="D2266">
            <v>10920</v>
          </cell>
          <cell r="E2266">
            <v>6</v>
          </cell>
          <cell r="F2266">
            <v>921</v>
          </cell>
          <cell r="G2266">
            <v>94</v>
          </cell>
          <cell r="H2266">
            <v>368</v>
          </cell>
          <cell r="I2266">
            <v>14030</v>
          </cell>
          <cell r="J2266">
            <v>1</v>
          </cell>
          <cell r="AR2266">
            <v>3836320</v>
          </cell>
        </row>
        <row r="2267">
          <cell r="A2267">
            <v>12206</v>
          </cell>
          <cell r="B2267" t="str">
            <v>韩遂主力军</v>
          </cell>
          <cell r="C2267" t="str">
            <v>【主线副本94章 渭水之战下】-韩遂精锐军1</v>
          </cell>
          <cell r="D2267">
            <v>10921</v>
          </cell>
          <cell r="E2267">
            <v>6</v>
          </cell>
          <cell r="F2267">
            <v>922</v>
          </cell>
          <cell r="G2267">
            <v>94</v>
          </cell>
          <cell r="H2267">
            <v>368</v>
          </cell>
          <cell r="I2267">
            <v>14048</v>
          </cell>
          <cell r="J2267">
            <v>0</v>
          </cell>
          <cell r="AR2267">
            <v>2755256</v>
          </cell>
        </row>
        <row r="2268">
          <cell r="A2268">
            <v>12207</v>
          </cell>
          <cell r="B2268" t="str">
            <v>韩遂精锐军</v>
          </cell>
          <cell r="C2268" t="str">
            <v>【主线副本94章 渭水之战下】-韩遂精锐军1</v>
          </cell>
          <cell r="D2268">
            <v>10921</v>
          </cell>
          <cell r="E2268">
            <v>6</v>
          </cell>
          <cell r="F2268">
            <v>922</v>
          </cell>
          <cell r="G2268">
            <v>94</v>
          </cell>
          <cell r="H2268">
            <v>368</v>
          </cell>
          <cell r="I2268">
            <v>14047</v>
          </cell>
          <cell r="J2268">
            <v>0</v>
          </cell>
          <cell r="AR2268">
            <v>2755256</v>
          </cell>
        </row>
        <row r="2269">
          <cell r="A2269">
            <v>12208</v>
          </cell>
          <cell r="B2269" t="str">
            <v>韩遂主力军</v>
          </cell>
          <cell r="C2269" t="str">
            <v>【主线副本94章 渭水之战下】-韩遂精锐军2</v>
          </cell>
          <cell r="D2269">
            <v>10922</v>
          </cell>
          <cell r="E2269">
            <v>6</v>
          </cell>
          <cell r="F2269">
            <v>923</v>
          </cell>
          <cell r="G2269">
            <v>94</v>
          </cell>
          <cell r="H2269">
            <v>368</v>
          </cell>
          <cell r="I2269">
            <v>14047</v>
          </cell>
          <cell r="J2269">
            <v>0</v>
          </cell>
          <cell r="AR2269">
            <v>2755256</v>
          </cell>
        </row>
        <row r="2270">
          <cell r="A2270">
            <v>12209</v>
          </cell>
          <cell r="B2270" t="str">
            <v>韩遂精锐军</v>
          </cell>
          <cell r="C2270" t="str">
            <v>【主线副本94章 渭水之战下】-韩遂精锐军2</v>
          </cell>
          <cell r="D2270">
            <v>10922</v>
          </cell>
          <cell r="E2270">
            <v>6</v>
          </cell>
          <cell r="F2270">
            <v>923</v>
          </cell>
          <cell r="G2270">
            <v>94</v>
          </cell>
          <cell r="H2270">
            <v>368</v>
          </cell>
          <cell r="I2270">
            <v>14048</v>
          </cell>
          <cell r="J2270">
            <v>0</v>
          </cell>
          <cell r="AR2270">
            <v>2755256</v>
          </cell>
        </row>
        <row r="2271">
          <cell r="A2271">
            <v>12210</v>
          </cell>
          <cell r="B2271" t="str">
            <v>杨秋护卫</v>
          </cell>
          <cell r="C2271" t="str">
            <v>【主线副本94章 渭水之战下】-杨秋</v>
          </cell>
          <cell r="D2271">
            <v>10923</v>
          </cell>
          <cell r="E2271">
            <v>6</v>
          </cell>
          <cell r="F2271">
            <v>924</v>
          </cell>
          <cell r="G2271">
            <v>94</v>
          </cell>
          <cell r="H2271">
            <v>368</v>
          </cell>
          <cell r="I2271">
            <v>14046</v>
          </cell>
          <cell r="J2271">
            <v>0</v>
          </cell>
          <cell r="AR2271">
            <v>2755256</v>
          </cell>
        </row>
        <row r="2272">
          <cell r="A2272">
            <v>12211</v>
          </cell>
          <cell r="B2272" t="str">
            <v>杨秋亲兵</v>
          </cell>
          <cell r="C2272" t="str">
            <v>【主线副本94章 渭水之战下】-杨秋</v>
          </cell>
          <cell r="D2272">
            <v>10923</v>
          </cell>
          <cell r="E2272">
            <v>6</v>
          </cell>
          <cell r="F2272">
            <v>924</v>
          </cell>
          <cell r="G2272">
            <v>94</v>
          </cell>
          <cell r="H2272">
            <v>368</v>
          </cell>
          <cell r="I2272">
            <v>14047</v>
          </cell>
          <cell r="J2272">
            <v>0</v>
          </cell>
          <cell r="AR2272">
            <v>2755256</v>
          </cell>
        </row>
        <row r="2273">
          <cell r="A2273">
            <v>12212</v>
          </cell>
          <cell r="B2273" t="str">
            <v>杨秋</v>
          </cell>
          <cell r="C2273" t="str">
            <v>【主线副本94章 渭水之战下】-杨秋</v>
          </cell>
          <cell r="D2273">
            <v>10923</v>
          </cell>
          <cell r="E2273">
            <v>6</v>
          </cell>
          <cell r="F2273">
            <v>924</v>
          </cell>
          <cell r="G2273">
            <v>94</v>
          </cell>
          <cell r="H2273">
            <v>369</v>
          </cell>
          <cell r="I2273">
            <v>13021</v>
          </cell>
          <cell r="J2273">
            <v>1</v>
          </cell>
          <cell r="AR2273">
            <v>3859391</v>
          </cell>
        </row>
        <row r="2274">
          <cell r="A2274">
            <v>12213</v>
          </cell>
          <cell r="B2274" t="str">
            <v>韩遂谋士</v>
          </cell>
          <cell r="C2274" t="str">
            <v>【主线副本94章 渭水之战下】-韩遂</v>
          </cell>
          <cell r="D2274">
            <v>10924</v>
          </cell>
          <cell r="E2274">
            <v>6</v>
          </cell>
          <cell r="F2274">
            <v>925</v>
          </cell>
          <cell r="G2274">
            <v>94</v>
          </cell>
          <cell r="H2274">
            <v>369</v>
          </cell>
          <cell r="I2274">
            <v>14045</v>
          </cell>
          <cell r="J2274">
            <v>0</v>
          </cell>
          <cell r="AR2274">
            <v>2771879</v>
          </cell>
        </row>
        <row r="2275">
          <cell r="A2275">
            <v>12214</v>
          </cell>
          <cell r="B2275" t="str">
            <v>韩遂侍妾</v>
          </cell>
          <cell r="C2275" t="str">
            <v>【主线副本94章 渭水之战下】-韩遂</v>
          </cell>
          <cell r="D2275">
            <v>10924</v>
          </cell>
          <cell r="E2275">
            <v>6</v>
          </cell>
          <cell r="F2275">
            <v>925</v>
          </cell>
          <cell r="G2275">
            <v>94</v>
          </cell>
          <cell r="H2275">
            <v>369</v>
          </cell>
          <cell r="I2275">
            <v>14044</v>
          </cell>
          <cell r="J2275">
            <v>0</v>
          </cell>
          <cell r="AR2275">
            <v>2771879</v>
          </cell>
        </row>
        <row r="2276">
          <cell r="A2276">
            <v>12215</v>
          </cell>
          <cell r="B2276" t="str">
            <v>韩遂</v>
          </cell>
          <cell r="C2276" t="str">
            <v>【主线副本94章 渭水之战下】-韩遂</v>
          </cell>
          <cell r="D2276">
            <v>10924</v>
          </cell>
          <cell r="E2276">
            <v>6</v>
          </cell>
          <cell r="F2276">
            <v>925</v>
          </cell>
          <cell r="G2276">
            <v>94</v>
          </cell>
          <cell r="H2276">
            <v>370</v>
          </cell>
          <cell r="I2276">
            <v>14030</v>
          </cell>
          <cell r="J2276">
            <v>1</v>
          </cell>
          <cell r="AR2276">
            <v>3949011</v>
          </cell>
        </row>
        <row r="2277">
          <cell r="A2277">
            <v>12216</v>
          </cell>
          <cell r="B2277" t="str">
            <v>汉宁步兵</v>
          </cell>
          <cell r="C2277" t="str">
            <v>【主线副本94章 渭水之战下】-汉宁城防军1</v>
          </cell>
          <cell r="D2277">
            <v>10925</v>
          </cell>
          <cell r="E2277">
            <v>6</v>
          </cell>
          <cell r="F2277">
            <v>926</v>
          </cell>
          <cell r="G2277">
            <v>95</v>
          </cell>
          <cell r="H2277">
            <v>370</v>
          </cell>
          <cell r="I2277">
            <v>11053</v>
          </cell>
          <cell r="J2277">
            <v>0</v>
          </cell>
          <cell r="AR2277">
            <v>2805078</v>
          </cell>
        </row>
        <row r="2278">
          <cell r="A2278">
            <v>12217</v>
          </cell>
          <cell r="B2278" t="str">
            <v>汉宁城防军</v>
          </cell>
          <cell r="C2278" t="str">
            <v>【主线副本95章 张松献图上】-汉宁城防军1</v>
          </cell>
          <cell r="D2278">
            <v>10925</v>
          </cell>
          <cell r="E2278">
            <v>6</v>
          </cell>
          <cell r="F2278">
            <v>926</v>
          </cell>
          <cell r="G2278">
            <v>95</v>
          </cell>
          <cell r="H2278">
            <v>370</v>
          </cell>
          <cell r="I2278">
            <v>13036</v>
          </cell>
          <cell r="J2278">
            <v>0</v>
          </cell>
          <cell r="AR2278">
            <v>2805078</v>
          </cell>
        </row>
        <row r="2279">
          <cell r="A2279">
            <v>12218</v>
          </cell>
          <cell r="B2279" t="str">
            <v>汉宁弓手</v>
          </cell>
          <cell r="C2279" t="str">
            <v>【主线副本95章 张松献图上】-汉宁城防军2</v>
          </cell>
          <cell r="D2279">
            <v>10926</v>
          </cell>
          <cell r="E2279">
            <v>6</v>
          </cell>
          <cell r="F2279">
            <v>927</v>
          </cell>
          <cell r="G2279">
            <v>95</v>
          </cell>
          <cell r="H2279">
            <v>370</v>
          </cell>
          <cell r="I2279">
            <v>14050</v>
          </cell>
          <cell r="J2279">
            <v>0</v>
          </cell>
          <cell r="AR2279">
            <v>2805078</v>
          </cell>
        </row>
        <row r="2280">
          <cell r="A2280">
            <v>12219</v>
          </cell>
          <cell r="B2280" t="str">
            <v>汉宁城防军</v>
          </cell>
          <cell r="C2280" t="str">
            <v>【主线副本95章 张松献图上】-汉宁城防军2</v>
          </cell>
          <cell r="D2280">
            <v>10926</v>
          </cell>
          <cell r="E2280">
            <v>6</v>
          </cell>
          <cell r="F2280">
            <v>927</v>
          </cell>
          <cell r="G2280">
            <v>95</v>
          </cell>
          <cell r="H2280">
            <v>370</v>
          </cell>
          <cell r="I2280">
            <v>11053</v>
          </cell>
          <cell r="J2280">
            <v>0</v>
          </cell>
          <cell r="AR2280">
            <v>2805078</v>
          </cell>
        </row>
        <row r="2281">
          <cell r="A2281">
            <v>12220</v>
          </cell>
          <cell r="B2281" t="str">
            <v>阎圃护卫</v>
          </cell>
          <cell r="C2281" t="str">
            <v>【主线副本95章 张松献图上】-阎圃</v>
          </cell>
          <cell r="D2281">
            <v>10927</v>
          </cell>
          <cell r="E2281">
            <v>6</v>
          </cell>
          <cell r="F2281">
            <v>928</v>
          </cell>
          <cell r="G2281">
            <v>95</v>
          </cell>
          <cell r="H2281">
            <v>370</v>
          </cell>
          <cell r="I2281">
            <v>14050</v>
          </cell>
          <cell r="J2281">
            <v>0</v>
          </cell>
          <cell r="AR2281">
            <v>2805078</v>
          </cell>
        </row>
        <row r="2282">
          <cell r="A2282">
            <v>12221</v>
          </cell>
          <cell r="B2282" t="str">
            <v>阎圃侍从</v>
          </cell>
          <cell r="C2282" t="str">
            <v>【主线副本95章 张松献图上】-阎圃</v>
          </cell>
          <cell r="D2282">
            <v>10927</v>
          </cell>
          <cell r="E2282">
            <v>6</v>
          </cell>
          <cell r="F2282">
            <v>928</v>
          </cell>
          <cell r="G2282">
            <v>95</v>
          </cell>
          <cell r="H2282">
            <v>370</v>
          </cell>
          <cell r="I2282">
            <v>14046</v>
          </cell>
          <cell r="J2282">
            <v>0</v>
          </cell>
          <cell r="AR2282">
            <v>2805078</v>
          </cell>
        </row>
        <row r="2283">
          <cell r="A2283">
            <v>12222</v>
          </cell>
          <cell r="B2283" t="str">
            <v>阎圃</v>
          </cell>
          <cell r="C2283" t="str">
            <v>【主线副本95章 张松献图上】-阎圃</v>
          </cell>
          <cell r="D2283">
            <v>10927</v>
          </cell>
          <cell r="E2283">
            <v>6</v>
          </cell>
          <cell r="F2283">
            <v>928</v>
          </cell>
          <cell r="G2283">
            <v>95</v>
          </cell>
          <cell r="H2283">
            <v>371</v>
          </cell>
          <cell r="I2283">
            <v>12026</v>
          </cell>
          <cell r="J2283">
            <v>1</v>
          </cell>
          <cell r="AR2283">
            <v>3934589</v>
          </cell>
        </row>
        <row r="2284">
          <cell r="A2284">
            <v>12223</v>
          </cell>
          <cell r="B2284" t="str">
            <v>汉宁弩手</v>
          </cell>
          <cell r="C2284" t="str">
            <v>【主线副本95章 张松献图上】-汉宁主力军1</v>
          </cell>
          <cell r="D2284">
            <v>10928</v>
          </cell>
          <cell r="E2284">
            <v>6</v>
          </cell>
          <cell r="F2284">
            <v>929</v>
          </cell>
          <cell r="G2284">
            <v>95</v>
          </cell>
          <cell r="H2284">
            <v>371</v>
          </cell>
          <cell r="I2284">
            <v>14042</v>
          </cell>
          <cell r="J2284">
            <v>0</v>
          </cell>
          <cell r="AR2284">
            <v>2821809</v>
          </cell>
        </row>
        <row r="2285">
          <cell r="A2285">
            <v>12224</v>
          </cell>
          <cell r="B2285" t="str">
            <v>汉宁主力军</v>
          </cell>
          <cell r="C2285" t="str">
            <v>【主线副本95章 张松献图上】-汉宁主力军1</v>
          </cell>
          <cell r="D2285">
            <v>10928</v>
          </cell>
          <cell r="E2285">
            <v>6</v>
          </cell>
          <cell r="F2285">
            <v>929</v>
          </cell>
          <cell r="G2285">
            <v>95</v>
          </cell>
          <cell r="H2285">
            <v>371</v>
          </cell>
          <cell r="I2285">
            <v>14050</v>
          </cell>
          <cell r="J2285">
            <v>0</v>
          </cell>
          <cell r="AR2285">
            <v>2821801</v>
          </cell>
        </row>
        <row r="2286">
          <cell r="A2286">
            <v>12225</v>
          </cell>
          <cell r="B2286" t="str">
            <v>汉宁骑兵</v>
          </cell>
          <cell r="C2286" t="str">
            <v>【主线副本95章 张松献图上】-汉宁主力军2</v>
          </cell>
          <cell r="D2286">
            <v>10929</v>
          </cell>
          <cell r="E2286">
            <v>6</v>
          </cell>
          <cell r="F2286">
            <v>930</v>
          </cell>
          <cell r="G2286">
            <v>95</v>
          </cell>
          <cell r="H2286">
            <v>371</v>
          </cell>
          <cell r="I2286">
            <v>13036</v>
          </cell>
          <cell r="J2286">
            <v>0</v>
          </cell>
          <cell r="AR2286">
            <v>2821809</v>
          </cell>
        </row>
        <row r="2287">
          <cell r="A2287">
            <v>12226</v>
          </cell>
          <cell r="B2287" t="str">
            <v>汉宁主力军</v>
          </cell>
          <cell r="C2287" t="str">
            <v>【主线副本95章 张松献图上】-汉宁主力军2</v>
          </cell>
          <cell r="D2287">
            <v>10929</v>
          </cell>
          <cell r="E2287">
            <v>6</v>
          </cell>
          <cell r="F2287">
            <v>930</v>
          </cell>
          <cell r="G2287">
            <v>95</v>
          </cell>
          <cell r="H2287">
            <v>371</v>
          </cell>
          <cell r="I2287">
            <v>14042</v>
          </cell>
          <cell r="J2287">
            <v>0</v>
          </cell>
          <cell r="AR2287">
            <v>2821801</v>
          </cell>
        </row>
        <row r="2288">
          <cell r="A2288">
            <v>12227</v>
          </cell>
          <cell r="B2288" t="str">
            <v>张鲁谋士</v>
          </cell>
          <cell r="C2288" t="str">
            <v>【主线副本95章 张松献图上】-张鲁</v>
          </cell>
          <cell r="D2288">
            <v>10930</v>
          </cell>
          <cell r="E2288">
            <v>6</v>
          </cell>
          <cell r="F2288">
            <v>931</v>
          </cell>
          <cell r="G2288">
            <v>95</v>
          </cell>
          <cell r="H2288">
            <v>371</v>
          </cell>
          <cell r="I2288">
            <v>14045</v>
          </cell>
          <cell r="J2288">
            <v>0</v>
          </cell>
          <cell r="AR2288">
            <v>2821809</v>
          </cell>
        </row>
        <row r="2289">
          <cell r="A2289">
            <v>12228</v>
          </cell>
          <cell r="B2289" t="str">
            <v>张鲁侍妾</v>
          </cell>
          <cell r="C2289" t="str">
            <v>【主线副本95章 张松献图上】-张鲁</v>
          </cell>
          <cell r="D2289">
            <v>10930</v>
          </cell>
          <cell r="E2289">
            <v>6</v>
          </cell>
          <cell r="F2289">
            <v>931</v>
          </cell>
          <cell r="G2289">
            <v>95</v>
          </cell>
          <cell r="H2289">
            <v>371</v>
          </cell>
          <cell r="I2289">
            <v>11042</v>
          </cell>
          <cell r="J2289">
            <v>0</v>
          </cell>
          <cell r="AR2289">
            <v>2821801</v>
          </cell>
        </row>
        <row r="2290">
          <cell r="A2290">
            <v>12229</v>
          </cell>
          <cell r="B2290" t="str">
            <v>张鲁</v>
          </cell>
          <cell r="C2290" t="str">
            <v>【主线副本95章 张松献图上】-张鲁</v>
          </cell>
          <cell r="D2290">
            <v>10930</v>
          </cell>
          <cell r="E2290">
            <v>6</v>
          </cell>
          <cell r="F2290">
            <v>931</v>
          </cell>
          <cell r="G2290">
            <v>95</v>
          </cell>
          <cell r="H2290">
            <v>372</v>
          </cell>
          <cell r="I2290">
            <v>14032</v>
          </cell>
          <cell r="J2290">
            <v>1</v>
          </cell>
          <cell r="AR2290">
            <v>3958345</v>
          </cell>
        </row>
        <row r="2291">
          <cell r="A2291">
            <v>12230</v>
          </cell>
          <cell r="B2291" t="str">
            <v>益州精锐军</v>
          </cell>
          <cell r="C2291" t="str">
            <v>【主线副本95章 张松献图上】-益州主力军1</v>
          </cell>
          <cell r="D2291">
            <v>10931</v>
          </cell>
          <cell r="E2291">
            <v>6</v>
          </cell>
          <cell r="F2291">
            <v>932</v>
          </cell>
          <cell r="G2291">
            <v>95</v>
          </cell>
          <cell r="H2291">
            <v>372</v>
          </cell>
          <cell r="I2291">
            <v>14048</v>
          </cell>
          <cell r="J2291">
            <v>0</v>
          </cell>
          <cell r="AR2291">
            <v>2838919</v>
          </cell>
        </row>
        <row r="2292">
          <cell r="A2292">
            <v>12231</v>
          </cell>
          <cell r="B2292" t="str">
            <v>益州主力军</v>
          </cell>
          <cell r="C2292" t="str">
            <v>【主线副本95章 张松献图上】-益州主力军1</v>
          </cell>
          <cell r="D2292">
            <v>10931</v>
          </cell>
          <cell r="E2292">
            <v>6</v>
          </cell>
          <cell r="F2292">
            <v>932</v>
          </cell>
          <cell r="G2292">
            <v>95</v>
          </cell>
          <cell r="H2292">
            <v>372</v>
          </cell>
          <cell r="I2292">
            <v>14045</v>
          </cell>
          <cell r="J2292">
            <v>0</v>
          </cell>
          <cell r="AR2292">
            <v>2838927</v>
          </cell>
        </row>
        <row r="2293">
          <cell r="A2293">
            <v>12232</v>
          </cell>
          <cell r="B2293" t="str">
            <v>益州精锐军</v>
          </cell>
          <cell r="C2293" t="str">
            <v>【主线副本95章 张松献图上】-益州主力军2</v>
          </cell>
          <cell r="D2293">
            <v>10932</v>
          </cell>
          <cell r="E2293">
            <v>6</v>
          </cell>
          <cell r="F2293">
            <v>933</v>
          </cell>
          <cell r="G2293">
            <v>95</v>
          </cell>
          <cell r="H2293">
            <v>372</v>
          </cell>
          <cell r="I2293">
            <v>14047</v>
          </cell>
          <cell r="J2293">
            <v>0</v>
          </cell>
          <cell r="AR2293">
            <v>2838919</v>
          </cell>
        </row>
        <row r="2294">
          <cell r="A2294">
            <v>12233</v>
          </cell>
          <cell r="B2294" t="str">
            <v>益州主力军</v>
          </cell>
          <cell r="C2294" t="str">
            <v>【主线副本95章 张松献图上】-益州主力军2</v>
          </cell>
          <cell r="D2294">
            <v>10932</v>
          </cell>
          <cell r="E2294">
            <v>6</v>
          </cell>
          <cell r="F2294">
            <v>933</v>
          </cell>
          <cell r="G2294">
            <v>95</v>
          </cell>
          <cell r="H2294">
            <v>372</v>
          </cell>
          <cell r="I2294">
            <v>14046</v>
          </cell>
          <cell r="J2294">
            <v>0</v>
          </cell>
          <cell r="AR2294">
            <v>2838927</v>
          </cell>
        </row>
        <row r="2295">
          <cell r="A2295">
            <v>12234</v>
          </cell>
          <cell r="B2295" t="str">
            <v>庞羲护卫</v>
          </cell>
          <cell r="C2295" t="str">
            <v>【主线副本95章 张松献图上】-庞羲</v>
          </cell>
          <cell r="D2295">
            <v>10933</v>
          </cell>
          <cell r="E2295">
            <v>6</v>
          </cell>
          <cell r="F2295">
            <v>934</v>
          </cell>
          <cell r="G2295">
            <v>95</v>
          </cell>
          <cell r="H2295">
            <v>372</v>
          </cell>
          <cell r="I2295">
            <v>11054</v>
          </cell>
          <cell r="J2295">
            <v>0</v>
          </cell>
          <cell r="AR2295">
            <v>2838919</v>
          </cell>
        </row>
        <row r="2296">
          <cell r="A2296">
            <v>12235</v>
          </cell>
          <cell r="B2296" t="str">
            <v>庞羲亲兵</v>
          </cell>
          <cell r="C2296" t="str">
            <v>【主线副本95章 张松献图上】-庞羲</v>
          </cell>
          <cell r="D2296">
            <v>10933</v>
          </cell>
          <cell r="E2296">
            <v>6</v>
          </cell>
          <cell r="F2296">
            <v>934</v>
          </cell>
          <cell r="G2296">
            <v>95</v>
          </cell>
          <cell r="H2296">
            <v>372</v>
          </cell>
          <cell r="I2296">
            <v>11053</v>
          </cell>
          <cell r="J2296">
            <v>0</v>
          </cell>
          <cell r="AR2296">
            <v>2838927</v>
          </cell>
        </row>
        <row r="2297">
          <cell r="A2297">
            <v>12236</v>
          </cell>
          <cell r="B2297" t="str">
            <v>庞羲</v>
          </cell>
          <cell r="C2297" t="str">
            <v>【主线副本95章 张松献图上】-庞羲</v>
          </cell>
          <cell r="D2297">
            <v>10933</v>
          </cell>
          <cell r="E2297">
            <v>6</v>
          </cell>
          <cell r="F2297">
            <v>934</v>
          </cell>
          <cell r="G2297">
            <v>95</v>
          </cell>
          <cell r="H2297">
            <v>373</v>
          </cell>
          <cell r="I2297">
            <v>12044</v>
          </cell>
          <cell r="J2297">
            <v>1</v>
          </cell>
          <cell r="AR2297">
            <v>3981631</v>
          </cell>
        </row>
        <row r="2298">
          <cell r="A2298">
            <v>12237</v>
          </cell>
          <cell r="B2298" t="str">
            <v>刘璋亲兵</v>
          </cell>
          <cell r="C2298" t="str">
            <v>【主线副本95章 张松献图上】-刘璋</v>
          </cell>
          <cell r="D2298">
            <v>10934</v>
          </cell>
          <cell r="E2298">
            <v>6</v>
          </cell>
          <cell r="F2298">
            <v>935</v>
          </cell>
          <cell r="G2298">
            <v>95</v>
          </cell>
          <cell r="H2298">
            <v>373</v>
          </cell>
          <cell r="I2298">
            <v>11054</v>
          </cell>
          <cell r="J2298">
            <v>0</v>
          </cell>
          <cell r="AR2298">
            <v>2855670</v>
          </cell>
        </row>
        <row r="2299">
          <cell r="A2299">
            <v>12238</v>
          </cell>
          <cell r="B2299" t="str">
            <v>刘璋守卫</v>
          </cell>
          <cell r="C2299" t="str">
            <v>【主线副本95章 张松献图上】-刘璋</v>
          </cell>
          <cell r="D2299">
            <v>10934</v>
          </cell>
          <cell r="E2299">
            <v>6</v>
          </cell>
          <cell r="F2299">
            <v>935</v>
          </cell>
          <cell r="G2299">
            <v>95</v>
          </cell>
          <cell r="H2299">
            <v>373</v>
          </cell>
          <cell r="I2299">
            <v>11053</v>
          </cell>
          <cell r="J2299">
            <v>0</v>
          </cell>
          <cell r="AR2299">
            <v>2855677</v>
          </cell>
        </row>
        <row r="2300">
          <cell r="A2300">
            <v>12239</v>
          </cell>
          <cell r="B2300" t="str">
            <v>刘璋</v>
          </cell>
          <cell r="C2300" t="str">
            <v>【主线副本95章 张松献图上】-刘璋</v>
          </cell>
          <cell r="D2300">
            <v>10934</v>
          </cell>
          <cell r="E2300">
            <v>6</v>
          </cell>
          <cell r="F2300">
            <v>935</v>
          </cell>
          <cell r="G2300">
            <v>95</v>
          </cell>
          <cell r="H2300">
            <v>374</v>
          </cell>
          <cell r="I2300">
            <v>12032</v>
          </cell>
          <cell r="J2300">
            <v>1</v>
          </cell>
          <cell r="AR2300">
            <v>4043963</v>
          </cell>
        </row>
        <row r="2301">
          <cell r="A2301">
            <v>12240</v>
          </cell>
          <cell r="B2301" t="str">
            <v>曹魏弓兵</v>
          </cell>
          <cell r="C2301" t="str">
            <v>【主线副本95章 张松献图上】-曹魏步兵营1</v>
          </cell>
          <cell r="D2301">
            <v>10935</v>
          </cell>
          <cell r="E2301">
            <v>6</v>
          </cell>
          <cell r="F2301">
            <v>936</v>
          </cell>
          <cell r="G2301">
            <v>96</v>
          </cell>
          <cell r="H2301">
            <v>374</v>
          </cell>
          <cell r="I2301">
            <v>14050</v>
          </cell>
          <cell r="J2301">
            <v>0</v>
          </cell>
          <cell r="AR2301">
            <v>2872814</v>
          </cell>
        </row>
        <row r="2302">
          <cell r="A2302">
            <v>12241</v>
          </cell>
          <cell r="B2302" t="str">
            <v>曹魏步兵</v>
          </cell>
          <cell r="C2302" t="str">
            <v>【主线副本96章 张松献图中】-曹魏步兵营1</v>
          </cell>
          <cell r="D2302">
            <v>10935</v>
          </cell>
          <cell r="E2302">
            <v>6</v>
          </cell>
          <cell r="F2302">
            <v>936</v>
          </cell>
          <cell r="G2302">
            <v>96</v>
          </cell>
          <cell r="H2302">
            <v>374</v>
          </cell>
          <cell r="I2302">
            <v>11053</v>
          </cell>
          <cell r="J2302">
            <v>0</v>
          </cell>
          <cell r="AR2302">
            <v>2872814</v>
          </cell>
        </row>
        <row r="2303">
          <cell r="A2303">
            <v>12242</v>
          </cell>
          <cell r="B2303" t="str">
            <v>曹魏弩手</v>
          </cell>
          <cell r="C2303" t="str">
            <v>【主线副本96章 张松献图中】-曹魏步兵营2</v>
          </cell>
          <cell r="D2303">
            <v>10936</v>
          </cell>
          <cell r="E2303">
            <v>6</v>
          </cell>
          <cell r="F2303">
            <v>937</v>
          </cell>
          <cell r="G2303">
            <v>96</v>
          </cell>
          <cell r="H2303">
            <v>374</v>
          </cell>
          <cell r="I2303">
            <v>14042</v>
          </cell>
          <cell r="J2303">
            <v>0</v>
          </cell>
          <cell r="AR2303">
            <v>2872814</v>
          </cell>
        </row>
        <row r="2304">
          <cell r="A2304">
            <v>12243</v>
          </cell>
          <cell r="B2304" t="str">
            <v>曹魏步兵</v>
          </cell>
          <cell r="C2304" t="str">
            <v>【主线副本96章 张松献图中】-曹魏步兵营2</v>
          </cell>
          <cell r="D2304">
            <v>10936</v>
          </cell>
          <cell r="E2304">
            <v>6</v>
          </cell>
          <cell r="F2304">
            <v>937</v>
          </cell>
          <cell r="G2304">
            <v>96</v>
          </cell>
          <cell r="H2304">
            <v>374</v>
          </cell>
          <cell r="I2304">
            <v>14050</v>
          </cell>
          <cell r="J2304">
            <v>0</v>
          </cell>
          <cell r="AR2304">
            <v>2872814</v>
          </cell>
        </row>
        <row r="2305">
          <cell r="A2305">
            <v>12244</v>
          </cell>
          <cell r="B2305" t="str">
            <v>许褚亲兵</v>
          </cell>
          <cell r="C2305" t="str">
            <v>【主线副本96章 张松献图中】-许褚</v>
          </cell>
          <cell r="D2305">
            <v>10937</v>
          </cell>
          <cell r="E2305">
            <v>6</v>
          </cell>
          <cell r="F2305">
            <v>938</v>
          </cell>
          <cell r="G2305">
            <v>96</v>
          </cell>
          <cell r="H2305">
            <v>374</v>
          </cell>
          <cell r="I2305">
            <v>14047</v>
          </cell>
          <cell r="J2305">
            <v>0</v>
          </cell>
          <cell r="AR2305">
            <v>2872814</v>
          </cell>
        </row>
        <row r="2306">
          <cell r="A2306">
            <v>12245</v>
          </cell>
          <cell r="B2306" t="str">
            <v>许褚守卫</v>
          </cell>
          <cell r="C2306" t="str">
            <v>【主线副本96章 张松献图中】-许褚</v>
          </cell>
          <cell r="D2306">
            <v>10937</v>
          </cell>
          <cell r="E2306">
            <v>6</v>
          </cell>
          <cell r="F2306">
            <v>938</v>
          </cell>
          <cell r="G2306">
            <v>96</v>
          </cell>
          <cell r="H2306">
            <v>374</v>
          </cell>
          <cell r="I2306">
            <v>14048</v>
          </cell>
          <cell r="J2306">
            <v>0</v>
          </cell>
          <cell r="AR2306">
            <v>2872814</v>
          </cell>
        </row>
        <row r="2307">
          <cell r="A2307">
            <v>12246</v>
          </cell>
          <cell r="B2307" t="str">
            <v>许褚</v>
          </cell>
          <cell r="C2307" t="str">
            <v>【主线副本96章 张松献图中】-许褚</v>
          </cell>
          <cell r="D2307">
            <v>10937</v>
          </cell>
          <cell r="E2307">
            <v>6</v>
          </cell>
          <cell r="F2307">
            <v>938</v>
          </cell>
          <cell r="G2307">
            <v>96</v>
          </cell>
          <cell r="H2307">
            <v>375</v>
          </cell>
          <cell r="I2307">
            <v>11016</v>
          </cell>
          <cell r="J2307">
            <v>1</v>
          </cell>
          <cell r="AR2307">
            <v>4028725</v>
          </cell>
        </row>
        <row r="2308">
          <cell r="A2308">
            <v>12247</v>
          </cell>
          <cell r="B2308" t="str">
            <v>曹魏军医生</v>
          </cell>
          <cell r="C2308" t="str">
            <v>【主线副本96章 张松献图中】-曹魏骑兵营1</v>
          </cell>
          <cell r="D2308">
            <v>10938</v>
          </cell>
          <cell r="E2308">
            <v>6</v>
          </cell>
          <cell r="F2308">
            <v>939</v>
          </cell>
          <cell r="G2308">
            <v>96</v>
          </cell>
          <cell r="H2308">
            <v>375</v>
          </cell>
          <cell r="I2308">
            <v>11042</v>
          </cell>
          <cell r="J2308">
            <v>0</v>
          </cell>
          <cell r="AR2308">
            <v>2889581</v>
          </cell>
        </row>
        <row r="2309">
          <cell r="A2309">
            <v>12248</v>
          </cell>
          <cell r="B2309" t="str">
            <v>曹魏骑兵</v>
          </cell>
          <cell r="C2309" t="str">
            <v>【主线副本96章 张松献图中】-曹魏骑兵营1</v>
          </cell>
          <cell r="D2309">
            <v>10938</v>
          </cell>
          <cell r="E2309">
            <v>6</v>
          </cell>
          <cell r="F2309">
            <v>939</v>
          </cell>
          <cell r="G2309">
            <v>96</v>
          </cell>
          <cell r="H2309">
            <v>375</v>
          </cell>
          <cell r="I2309">
            <v>13036</v>
          </cell>
          <cell r="J2309">
            <v>0</v>
          </cell>
          <cell r="AR2309">
            <v>2889581</v>
          </cell>
        </row>
        <row r="2310">
          <cell r="A2310">
            <v>12249</v>
          </cell>
          <cell r="B2310" t="str">
            <v>曹魏军术士</v>
          </cell>
          <cell r="C2310" t="str">
            <v>【主线副本96章 张松献图中】-曹魏骑兵营2</v>
          </cell>
          <cell r="D2310">
            <v>10939</v>
          </cell>
          <cell r="E2310">
            <v>6</v>
          </cell>
          <cell r="F2310">
            <v>940</v>
          </cell>
          <cell r="G2310">
            <v>96</v>
          </cell>
          <cell r="H2310">
            <v>375</v>
          </cell>
          <cell r="I2310">
            <v>14043</v>
          </cell>
          <cell r="J2310">
            <v>0</v>
          </cell>
          <cell r="AR2310">
            <v>2889581</v>
          </cell>
        </row>
        <row r="2311">
          <cell r="A2311">
            <v>12250</v>
          </cell>
          <cell r="B2311" t="str">
            <v>曹魏骑兵</v>
          </cell>
          <cell r="C2311" t="str">
            <v>【主线副本96章 张松献图中】-曹魏骑兵营2</v>
          </cell>
          <cell r="D2311">
            <v>10939</v>
          </cell>
          <cell r="E2311">
            <v>6</v>
          </cell>
          <cell r="F2311">
            <v>940</v>
          </cell>
          <cell r="G2311">
            <v>96</v>
          </cell>
          <cell r="H2311">
            <v>375</v>
          </cell>
          <cell r="I2311">
            <v>11054</v>
          </cell>
          <cell r="J2311">
            <v>0</v>
          </cell>
          <cell r="AR2311">
            <v>2889581</v>
          </cell>
        </row>
        <row r="2312">
          <cell r="A2312">
            <v>12251</v>
          </cell>
          <cell r="B2312" t="str">
            <v>曹操术士</v>
          </cell>
          <cell r="C2312" t="str">
            <v>【主线副本96章 张松献图中】-曹操</v>
          </cell>
          <cell r="D2312">
            <v>10940</v>
          </cell>
          <cell r="E2312">
            <v>6</v>
          </cell>
          <cell r="F2312">
            <v>941</v>
          </cell>
          <cell r="G2312">
            <v>96</v>
          </cell>
          <cell r="H2312">
            <v>375</v>
          </cell>
          <cell r="I2312">
            <v>14043</v>
          </cell>
          <cell r="J2312">
            <v>0</v>
          </cell>
          <cell r="AR2312">
            <v>2889581</v>
          </cell>
        </row>
        <row r="2313">
          <cell r="A2313">
            <v>12252</v>
          </cell>
          <cell r="B2313" t="str">
            <v>曹操守卫</v>
          </cell>
          <cell r="C2313" t="str">
            <v>【主线副本96章 张松献图中】-曹操</v>
          </cell>
          <cell r="D2313">
            <v>10940</v>
          </cell>
          <cell r="E2313">
            <v>6</v>
          </cell>
          <cell r="F2313">
            <v>941</v>
          </cell>
          <cell r="G2313">
            <v>96</v>
          </cell>
          <cell r="H2313">
            <v>375</v>
          </cell>
          <cell r="I2313">
            <v>14048</v>
          </cell>
          <cell r="J2313">
            <v>0</v>
          </cell>
          <cell r="AR2313">
            <v>2889581</v>
          </cell>
        </row>
        <row r="2314">
          <cell r="A2314">
            <v>12253</v>
          </cell>
          <cell r="B2314" t="str">
            <v>曹操</v>
          </cell>
          <cell r="C2314" t="str">
            <v>【主线副本96章 张松献图中】-曹操</v>
          </cell>
          <cell r="D2314">
            <v>10940</v>
          </cell>
          <cell r="E2314">
            <v>6</v>
          </cell>
          <cell r="F2314">
            <v>941</v>
          </cell>
          <cell r="G2314">
            <v>96</v>
          </cell>
          <cell r="H2314">
            <v>376</v>
          </cell>
          <cell r="I2314">
            <v>11002</v>
          </cell>
          <cell r="J2314">
            <v>1</v>
          </cell>
          <cell r="AR2314">
            <v>4052550</v>
          </cell>
        </row>
        <row r="2315">
          <cell r="A2315">
            <v>12254</v>
          </cell>
          <cell r="B2315" t="str">
            <v>曹魏精锐军</v>
          </cell>
          <cell r="C2315" t="str">
            <v>【主线副本96章 张松献图中】-曹魏主力军1</v>
          </cell>
          <cell r="D2315">
            <v>10941</v>
          </cell>
          <cell r="E2315">
            <v>6</v>
          </cell>
          <cell r="F2315">
            <v>942</v>
          </cell>
          <cell r="G2315">
            <v>96</v>
          </cell>
          <cell r="H2315">
            <v>376</v>
          </cell>
          <cell r="I2315">
            <v>14048</v>
          </cell>
          <cell r="J2315">
            <v>0</v>
          </cell>
          <cell r="AR2315">
            <v>2906741</v>
          </cell>
        </row>
        <row r="2316">
          <cell r="A2316">
            <v>12255</v>
          </cell>
          <cell r="B2316" t="str">
            <v>曹魏主力军</v>
          </cell>
          <cell r="C2316" t="str">
            <v>【主线副本96章 张松献图中】-曹魏主力军1</v>
          </cell>
          <cell r="D2316">
            <v>10941</v>
          </cell>
          <cell r="E2316">
            <v>6</v>
          </cell>
          <cell r="F2316">
            <v>942</v>
          </cell>
          <cell r="G2316">
            <v>96</v>
          </cell>
          <cell r="H2316">
            <v>376</v>
          </cell>
          <cell r="I2316">
            <v>14042</v>
          </cell>
          <cell r="J2316">
            <v>0</v>
          </cell>
          <cell r="AR2316">
            <v>2906748</v>
          </cell>
        </row>
        <row r="2317">
          <cell r="A2317">
            <v>12256</v>
          </cell>
          <cell r="B2317" t="str">
            <v>曹魏精锐军</v>
          </cell>
          <cell r="C2317" t="str">
            <v>【主线副本96章 张松献图中】-曹魏主力军2</v>
          </cell>
          <cell r="D2317">
            <v>10942</v>
          </cell>
          <cell r="E2317">
            <v>6</v>
          </cell>
          <cell r="F2317">
            <v>943</v>
          </cell>
          <cell r="G2317">
            <v>96</v>
          </cell>
          <cell r="H2317">
            <v>376</v>
          </cell>
          <cell r="I2317">
            <v>14048</v>
          </cell>
          <cell r="J2317">
            <v>0</v>
          </cell>
          <cell r="AR2317">
            <v>2906741</v>
          </cell>
        </row>
        <row r="2318">
          <cell r="A2318">
            <v>12257</v>
          </cell>
          <cell r="B2318" t="str">
            <v>曹魏主力军</v>
          </cell>
          <cell r="C2318" t="str">
            <v>【主线副本96章 张松献图中】-曹魏主力军2</v>
          </cell>
          <cell r="D2318">
            <v>10942</v>
          </cell>
          <cell r="E2318">
            <v>6</v>
          </cell>
          <cell r="F2318">
            <v>943</v>
          </cell>
          <cell r="G2318">
            <v>96</v>
          </cell>
          <cell r="H2318">
            <v>376</v>
          </cell>
          <cell r="I2318">
            <v>14047</v>
          </cell>
          <cell r="J2318">
            <v>0</v>
          </cell>
          <cell r="AR2318">
            <v>2906748</v>
          </cell>
        </row>
        <row r="2319">
          <cell r="A2319">
            <v>12258</v>
          </cell>
          <cell r="B2319" t="str">
            <v>荀彧护卫</v>
          </cell>
          <cell r="C2319" t="str">
            <v>【主线副本96章 张松献图中】-荀彧</v>
          </cell>
          <cell r="D2319">
            <v>10943</v>
          </cell>
          <cell r="E2319">
            <v>6</v>
          </cell>
          <cell r="F2319">
            <v>944</v>
          </cell>
          <cell r="G2319">
            <v>96</v>
          </cell>
          <cell r="H2319">
            <v>376</v>
          </cell>
          <cell r="I2319">
            <v>14046</v>
          </cell>
          <cell r="J2319">
            <v>0</v>
          </cell>
          <cell r="AR2319">
            <v>2906741</v>
          </cell>
        </row>
        <row r="2320">
          <cell r="A2320">
            <v>12259</v>
          </cell>
          <cell r="B2320" t="str">
            <v>荀彧谋士</v>
          </cell>
          <cell r="C2320" t="str">
            <v>【主线副本96章 张松献图中】-荀彧</v>
          </cell>
          <cell r="D2320">
            <v>10943</v>
          </cell>
          <cell r="E2320">
            <v>6</v>
          </cell>
          <cell r="F2320">
            <v>944</v>
          </cell>
          <cell r="G2320">
            <v>96</v>
          </cell>
          <cell r="H2320">
            <v>376</v>
          </cell>
          <cell r="I2320">
            <v>14045</v>
          </cell>
          <cell r="J2320">
            <v>0</v>
          </cell>
          <cell r="AR2320">
            <v>2906748</v>
          </cell>
        </row>
        <row r="2321">
          <cell r="A2321">
            <v>12260</v>
          </cell>
          <cell r="B2321" t="str">
            <v>荀彧</v>
          </cell>
          <cell r="C2321" t="str">
            <v>【主线副本96章 张松献图中】-荀彧</v>
          </cell>
          <cell r="D2321">
            <v>10943</v>
          </cell>
          <cell r="E2321">
            <v>6</v>
          </cell>
          <cell r="F2321">
            <v>944</v>
          </cell>
          <cell r="G2321">
            <v>96</v>
          </cell>
          <cell r="H2321">
            <v>377</v>
          </cell>
          <cell r="I2321">
            <v>11007</v>
          </cell>
          <cell r="J2321">
            <v>1</v>
          </cell>
          <cell r="AR2321">
            <v>4075870</v>
          </cell>
        </row>
        <row r="2322">
          <cell r="A2322">
            <v>12261</v>
          </cell>
          <cell r="B2322" t="str">
            <v>杨修护卫</v>
          </cell>
          <cell r="C2322" t="str">
            <v>【主线副本96章 张松献图中】-杨修</v>
          </cell>
          <cell r="D2322">
            <v>10944</v>
          </cell>
          <cell r="E2322">
            <v>6</v>
          </cell>
          <cell r="F2322">
            <v>945</v>
          </cell>
          <cell r="G2322">
            <v>96</v>
          </cell>
          <cell r="H2322">
            <v>377</v>
          </cell>
          <cell r="I2322">
            <v>14046</v>
          </cell>
          <cell r="J2322">
            <v>0</v>
          </cell>
          <cell r="AR2322">
            <v>2923530</v>
          </cell>
        </row>
        <row r="2323">
          <cell r="A2323">
            <v>12262</v>
          </cell>
          <cell r="B2323" t="str">
            <v>杨修侍女</v>
          </cell>
          <cell r="C2323" t="str">
            <v>【主线副本96章 张松献图中】-杨修</v>
          </cell>
          <cell r="D2323">
            <v>10944</v>
          </cell>
          <cell r="E2323">
            <v>6</v>
          </cell>
          <cell r="F2323">
            <v>945</v>
          </cell>
          <cell r="G2323">
            <v>96</v>
          </cell>
          <cell r="H2323">
            <v>377</v>
          </cell>
          <cell r="I2323">
            <v>14044</v>
          </cell>
          <cell r="J2323">
            <v>0</v>
          </cell>
          <cell r="AR2323">
            <v>2923530</v>
          </cell>
        </row>
        <row r="2324">
          <cell r="A2324">
            <v>12263</v>
          </cell>
          <cell r="B2324" t="str">
            <v>杨修</v>
          </cell>
          <cell r="C2324" t="str">
            <v>【主线副本96章 张松献图中】-杨修</v>
          </cell>
          <cell r="D2324">
            <v>10944</v>
          </cell>
          <cell r="E2324">
            <v>6</v>
          </cell>
          <cell r="F2324">
            <v>945</v>
          </cell>
          <cell r="G2324">
            <v>96</v>
          </cell>
          <cell r="H2324">
            <v>378</v>
          </cell>
          <cell r="I2324">
            <v>11032</v>
          </cell>
          <cell r="J2324">
            <v>1</v>
          </cell>
          <cell r="AR2324">
            <v>4139121</v>
          </cell>
        </row>
        <row r="2325">
          <cell r="A2325">
            <v>12264</v>
          </cell>
          <cell r="B2325" t="str">
            <v>刘备步兵</v>
          </cell>
          <cell r="C2325" t="str">
            <v>【主线副本96章 张松献图中】-刘备左翼军1</v>
          </cell>
          <cell r="D2325">
            <v>10945</v>
          </cell>
          <cell r="E2325">
            <v>6</v>
          </cell>
          <cell r="F2325">
            <v>946</v>
          </cell>
          <cell r="G2325">
            <v>97</v>
          </cell>
          <cell r="H2325">
            <v>378</v>
          </cell>
          <cell r="I2325">
            <v>11053</v>
          </cell>
          <cell r="J2325">
            <v>0</v>
          </cell>
          <cell r="AR2325">
            <v>2940726</v>
          </cell>
        </row>
        <row r="2326">
          <cell r="A2326">
            <v>12265</v>
          </cell>
          <cell r="B2326" t="str">
            <v>刘备左翼军</v>
          </cell>
          <cell r="C2326" t="str">
            <v>【主线副本97章 张松献图下】-刘备左翼军1</v>
          </cell>
          <cell r="D2326">
            <v>10945</v>
          </cell>
          <cell r="E2326">
            <v>6</v>
          </cell>
          <cell r="F2326">
            <v>946</v>
          </cell>
          <cell r="G2326">
            <v>97</v>
          </cell>
          <cell r="H2326">
            <v>378</v>
          </cell>
          <cell r="I2326">
            <v>14045</v>
          </cell>
          <cell r="J2326">
            <v>0</v>
          </cell>
          <cell r="AR2326">
            <v>2940726</v>
          </cell>
        </row>
        <row r="2327">
          <cell r="A2327">
            <v>12266</v>
          </cell>
          <cell r="B2327" t="str">
            <v>刘备骑兵</v>
          </cell>
          <cell r="C2327" t="str">
            <v>【主线副本97章 张松献图下】-刘备左翼军2</v>
          </cell>
          <cell r="D2327">
            <v>10946</v>
          </cell>
          <cell r="E2327">
            <v>6</v>
          </cell>
          <cell r="F2327">
            <v>947</v>
          </cell>
          <cell r="G2327">
            <v>97</v>
          </cell>
          <cell r="H2327">
            <v>378</v>
          </cell>
          <cell r="I2327">
            <v>13036</v>
          </cell>
          <cell r="J2327">
            <v>0</v>
          </cell>
          <cell r="AR2327">
            <v>2940726</v>
          </cell>
        </row>
        <row r="2328">
          <cell r="A2328">
            <v>12267</v>
          </cell>
          <cell r="B2328" t="str">
            <v>刘备左翼军</v>
          </cell>
          <cell r="C2328" t="str">
            <v>【主线副本97章 张松献图下】-刘备左翼军2</v>
          </cell>
          <cell r="D2328">
            <v>10946</v>
          </cell>
          <cell r="E2328">
            <v>6</v>
          </cell>
          <cell r="F2328">
            <v>947</v>
          </cell>
          <cell r="G2328">
            <v>97</v>
          </cell>
          <cell r="H2328">
            <v>378</v>
          </cell>
          <cell r="I2328">
            <v>11053</v>
          </cell>
          <cell r="J2328">
            <v>0</v>
          </cell>
          <cell r="AR2328">
            <v>2940726</v>
          </cell>
        </row>
        <row r="2329">
          <cell r="A2329">
            <v>12268</v>
          </cell>
          <cell r="B2329" t="str">
            <v>赵云随从</v>
          </cell>
          <cell r="C2329" t="str">
            <v>【主线副本97章 张松献图下】-赵云</v>
          </cell>
          <cell r="D2329">
            <v>10947</v>
          </cell>
          <cell r="E2329">
            <v>6</v>
          </cell>
          <cell r="F2329">
            <v>948</v>
          </cell>
          <cell r="G2329">
            <v>97</v>
          </cell>
          <cell r="H2329">
            <v>378</v>
          </cell>
          <cell r="I2329">
            <v>11053</v>
          </cell>
          <cell r="J2329">
            <v>0</v>
          </cell>
          <cell r="AR2329">
            <v>2940726</v>
          </cell>
        </row>
        <row r="2330">
          <cell r="A2330">
            <v>12269</v>
          </cell>
          <cell r="B2330" t="str">
            <v>赵云护卫</v>
          </cell>
          <cell r="C2330" t="str">
            <v>【主线副本97章 张松献图下】-赵云</v>
          </cell>
          <cell r="D2330">
            <v>10947</v>
          </cell>
          <cell r="E2330">
            <v>6</v>
          </cell>
          <cell r="F2330">
            <v>948</v>
          </cell>
          <cell r="G2330">
            <v>97</v>
          </cell>
          <cell r="H2330">
            <v>378</v>
          </cell>
          <cell r="I2330">
            <v>11054</v>
          </cell>
          <cell r="J2330">
            <v>0</v>
          </cell>
          <cell r="AR2330">
            <v>2940726</v>
          </cell>
        </row>
        <row r="2331">
          <cell r="A2331">
            <v>12270</v>
          </cell>
          <cell r="B2331" t="str">
            <v>赵云</v>
          </cell>
          <cell r="C2331" t="str">
            <v>【主线副本97章 张松献图下】-赵云</v>
          </cell>
          <cell r="D2331">
            <v>10947</v>
          </cell>
          <cell r="E2331">
            <v>6</v>
          </cell>
          <cell r="F2331">
            <v>948</v>
          </cell>
          <cell r="G2331">
            <v>97</v>
          </cell>
          <cell r="H2331">
            <v>379</v>
          </cell>
          <cell r="I2331">
            <v>12001</v>
          </cell>
          <cell r="J2331">
            <v>1</v>
          </cell>
          <cell r="AR2331">
            <v>4123083</v>
          </cell>
        </row>
        <row r="2332">
          <cell r="A2332">
            <v>12271</v>
          </cell>
          <cell r="B2332" t="str">
            <v>刘备军术士</v>
          </cell>
          <cell r="C2332" t="str">
            <v>【主线副本97章 张松献图下】-刘备右翼军1</v>
          </cell>
          <cell r="D2332">
            <v>10948</v>
          </cell>
          <cell r="E2332">
            <v>6</v>
          </cell>
          <cell r="F2332">
            <v>949</v>
          </cell>
          <cell r="G2332">
            <v>97</v>
          </cell>
          <cell r="H2332">
            <v>379</v>
          </cell>
          <cell r="I2332">
            <v>14043</v>
          </cell>
          <cell r="J2332">
            <v>0</v>
          </cell>
          <cell r="AR2332">
            <v>2957534</v>
          </cell>
        </row>
        <row r="2333">
          <cell r="A2333">
            <v>12272</v>
          </cell>
          <cell r="B2333" t="str">
            <v>刘备右翼军</v>
          </cell>
          <cell r="C2333" t="str">
            <v>【主线副本97章 张松献图下】-刘备右翼军1</v>
          </cell>
          <cell r="D2333">
            <v>10948</v>
          </cell>
          <cell r="E2333">
            <v>6</v>
          </cell>
          <cell r="F2333">
            <v>949</v>
          </cell>
          <cell r="G2333">
            <v>97</v>
          </cell>
          <cell r="H2333">
            <v>379</v>
          </cell>
          <cell r="I2333">
            <v>14043</v>
          </cell>
          <cell r="J2333">
            <v>0</v>
          </cell>
          <cell r="AR2333">
            <v>2957527</v>
          </cell>
        </row>
        <row r="2334">
          <cell r="A2334">
            <v>12273</v>
          </cell>
          <cell r="B2334" t="str">
            <v>刘备军医生</v>
          </cell>
          <cell r="C2334" t="str">
            <v>【主线副本97章 张松献图下】-刘备右翼军2</v>
          </cell>
          <cell r="D2334">
            <v>10949</v>
          </cell>
          <cell r="E2334">
            <v>6</v>
          </cell>
          <cell r="F2334">
            <v>950</v>
          </cell>
          <cell r="G2334">
            <v>97</v>
          </cell>
          <cell r="H2334">
            <v>379</v>
          </cell>
          <cell r="I2334">
            <v>14044</v>
          </cell>
          <cell r="J2334">
            <v>0</v>
          </cell>
          <cell r="AR2334">
            <v>2957534</v>
          </cell>
        </row>
        <row r="2335">
          <cell r="A2335">
            <v>12274</v>
          </cell>
          <cell r="B2335" t="str">
            <v>刘备右翼军</v>
          </cell>
          <cell r="C2335" t="str">
            <v>【主线副本97章 张松献图下】-刘备右翼军2</v>
          </cell>
          <cell r="D2335">
            <v>10949</v>
          </cell>
          <cell r="E2335">
            <v>6</v>
          </cell>
          <cell r="F2335">
            <v>950</v>
          </cell>
          <cell r="G2335">
            <v>97</v>
          </cell>
          <cell r="H2335">
            <v>379</v>
          </cell>
          <cell r="I2335">
            <v>11054</v>
          </cell>
          <cell r="J2335">
            <v>0</v>
          </cell>
          <cell r="AR2335">
            <v>2957527</v>
          </cell>
        </row>
        <row r="2336">
          <cell r="A2336">
            <v>12275</v>
          </cell>
          <cell r="B2336" t="str">
            <v>关羽亲随</v>
          </cell>
          <cell r="C2336" t="str">
            <v>【主线副本97章 张松献图下】-关羽</v>
          </cell>
          <cell r="D2336">
            <v>10950</v>
          </cell>
          <cell r="E2336">
            <v>6</v>
          </cell>
          <cell r="F2336">
            <v>951</v>
          </cell>
          <cell r="G2336">
            <v>97</v>
          </cell>
          <cell r="H2336">
            <v>379</v>
          </cell>
          <cell r="I2336">
            <v>13036</v>
          </cell>
          <cell r="J2336">
            <v>0</v>
          </cell>
          <cell r="AR2336">
            <v>2957534</v>
          </cell>
        </row>
        <row r="2337">
          <cell r="A2337">
            <v>12276</v>
          </cell>
          <cell r="B2337" t="str">
            <v>关羽护卫</v>
          </cell>
          <cell r="C2337" t="str">
            <v>【主线副本97章 张松献图下】-关羽</v>
          </cell>
          <cell r="D2337">
            <v>10950</v>
          </cell>
          <cell r="E2337">
            <v>6</v>
          </cell>
          <cell r="F2337">
            <v>951</v>
          </cell>
          <cell r="G2337">
            <v>97</v>
          </cell>
          <cell r="H2337">
            <v>379</v>
          </cell>
          <cell r="I2337">
            <v>14046</v>
          </cell>
          <cell r="J2337">
            <v>0</v>
          </cell>
          <cell r="AR2337">
            <v>2957527</v>
          </cell>
        </row>
        <row r="2338">
          <cell r="A2338">
            <v>12277</v>
          </cell>
          <cell r="B2338" t="str">
            <v>关羽</v>
          </cell>
          <cell r="C2338" t="str">
            <v>【主线副本97章 张松献图下】-关羽</v>
          </cell>
          <cell r="D2338">
            <v>10950</v>
          </cell>
          <cell r="E2338">
            <v>6</v>
          </cell>
          <cell r="F2338">
            <v>951</v>
          </cell>
          <cell r="G2338">
            <v>97</v>
          </cell>
          <cell r="H2338">
            <v>380</v>
          </cell>
          <cell r="I2338">
            <v>12003</v>
          </cell>
          <cell r="J2338">
            <v>1</v>
          </cell>
          <cell r="AR2338">
            <v>4177477</v>
          </cell>
        </row>
        <row r="2339">
          <cell r="A2339">
            <v>12278</v>
          </cell>
          <cell r="B2339" t="str">
            <v>刘备精锐军</v>
          </cell>
          <cell r="C2339" t="str">
            <v>【主线副本97章 张松献图下】-刘备主力军1</v>
          </cell>
          <cell r="D2339">
            <v>10951</v>
          </cell>
          <cell r="E2339">
            <v>6</v>
          </cell>
          <cell r="F2339">
            <v>952</v>
          </cell>
          <cell r="G2339">
            <v>97</v>
          </cell>
          <cell r="H2339">
            <v>380</v>
          </cell>
          <cell r="I2339">
            <v>11054</v>
          </cell>
          <cell r="J2339">
            <v>0</v>
          </cell>
          <cell r="AR2339">
            <v>2991865</v>
          </cell>
        </row>
        <row r="2340">
          <cell r="A2340">
            <v>12279</v>
          </cell>
          <cell r="B2340" t="str">
            <v>刘备主力军</v>
          </cell>
          <cell r="C2340" t="str">
            <v>【主线副本97章 张松献图下】-刘备主力军1</v>
          </cell>
          <cell r="D2340">
            <v>10951</v>
          </cell>
          <cell r="E2340">
            <v>6</v>
          </cell>
          <cell r="F2340">
            <v>952</v>
          </cell>
          <cell r="G2340">
            <v>97</v>
          </cell>
          <cell r="H2340">
            <v>380</v>
          </cell>
          <cell r="I2340">
            <v>14048</v>
          </cell>
          <cell r="J2340">
            <v>0</v>
          </cell>
          <cell r="AR2340">
            <v>2991858</v>
          </cell>
        </row>
        <row r="2341">
          <cell r="A2341">
            <v>12280</v>
          </cell>
          <cell r="B2341" t="str">
            <v>刘备精锐军</v>
          </cell>
          <cell r="C2341" t="str">
            <v>【主线副本97章 张松献图下】-刘备主力军2</v>
          </cell>
          <cell r="D2341">
            <v>10952</v>
          </cell>
          <cell r="E2341">
            <v>6</v>
          </cell>
          <cell r="F2341">
            <v>953</v>
          </cell>
          <cell r="G2341">
            <v>97</v>
          </cell>
          <cell r="H2341">
            <v>380</v>
          </cell>
          <cell r="I2341">
            <v>14047</v>
          </cell>
          <cell r="J2341">
            <v>0</v>
          </cell>
          <cell r="AR2341">
            <v>2991865</v>
          </cell>
        </row>
        <row r="2342">
          <cell r="A2342">
            <v>12281</v>
          </cell>
          <cell r="B2342" t="str">
            <v>刘备主力军</v>
          </cell>
          <cell r="C2342" t="str">
            <v>【主线副本97章 张松献图下】-刘备主力军2</v>
          </cell>
          <cell r="D2342">
            <v>10952</v>
          </cell>
          <cell r="E2342">
            <v>6</v>
          </cell>
          <cell r="F2342">
            <v>953</v>
          </cell>
          <cell r="G2342">
            <v>97</v>
          </cell>
          <cell r="H2342">
            <v>380</v>
          </cell>
          <cell r="I2342">
            <v>13036</v>
          </cell>
          <cell r="J2342">
            <v>0</v>
          </cell>
          <cell r="AR2342">
            <v>2991858</v>
          </cell>
        </row>
        <row r="2343">
          <cell r="A2343">
            <v>12282</v>
          </cell>
          <cell r="B2343" t="str">
            <v>刘备随从</v>
          </cell>
          <cell r="C2343" t="str">
            <v>【主线副本97章 张松献图下】-刘备</v>
          </cell>
          <cell r="D2343">
            <v>10953</v>
          </cell>
          <cell r="E2343">
            <v>6</v>
          </cell>
          <cell r="F2343">
            <v>954</v>
          </cell>
          <cell r="G2343">
            <v>97</v>
          </cell>
          <cell r="H2343">
            <v>380</v>
          </cell>
          <cell r="I2343">
            <v>14045</v>
          </cell>
          <cell r="J2343">
            <v>0</v>
          </cell>
          <cell r="AR2343">
            <v>2991865</v>
          </cell>
        </row>
        <row r="2344">
          <cell r="A2344">
            <v>12283</v>
          </cell>
          <cell r="B2344" t="str">
            <v>刘备护卫</v>
          </cell>
          <cell r="C2344" t="str">
            <v>【主线副本97章 张松献图下】-刘备</v>
          </cell>
          <cell r="D2344">
            <v>10953</v>
          </cell>
          <cell r="E2344">
            <v>6</v>
          </cell>
          <cell r="F2344">
            <v>954</v>
          </cell>
          <cell r="G2344">
            <v>97</v>
          </cell>
          <cell r="H2344">
            <v>380</v>
          </cell>
          <cell r="I2344">
            <v>14043</v>
          </cell>
          <cell r="J2344">
            <v>0</v>
          </cell>
          <cell r="AR2344">
            <v>2991858</v>
          </cell>
        </row>
        <row r="2345">
          <cell r="A2345">
            <v>12284</v>
          </cell>
          <cell r="B2345" t="str">
            <v>刘备</v>
          </cell>
          <cell r="C2345" t="str">
            <v>【主线副本97章 张松献图下】-刘备</v>
          </cell>
          <cell r="D2345">
            <v>10953</v>
          </cell>
          <cell r="E2345">
            <v>6</v>
          </cell>
          <cell r="F2345">
            <v>954</v>
          </cell>
          <cell r="G2345">
            <v>97</v>
          </cell>
          <cell r="H2345">
            <v>381</v>
          </cell>
          <cell r="I2345">
            <v>12008</v>
          </cell>
          <cell r="J2345">
            <v>1</v>
          </cell>
          <cell r="AR2345">
            <v>4201012</v>
          </cell>
        </row>
        <row r="2346">
          <cell r="A2346">
            <v>12285</v>
          </cell>
          <cell r="B2346" t="str">
            <v>张松侍卫</v>
          </cell>
          <cell r="C2346" t="str">
            <v>【主线副本97章 张松献图下】-张松</v>
          </cell>
          <cell r="D2346">
            <v>10954</v>
          </cell>
          <cell r="E2346">
            <v>6</v>
          </cell>
          <cell r="F2346">
            <v>955</v>
          </cell>
          <cell r="G2346">
            <v>97</v>
          </cell>
          <cell r="H2346">
            <v>381</v>
          </cell>
          <cell r="I2346">
            <v>11054</v>
          </cell>
          <cell r="J2346">
            <v>0</v>
          </cell>
          <cell r="AR2346">
            <v>3008782</v>
          </cell>
        </row>
        <row r="2347">
          <cell r="A2347">
            <v>12286</v>
          </cell>
          <cell r="B2347" t="str">
            <v>张松亲随</v>
          </cell>
          <cell r="C2347" t="str">
            <v>【主线副本97章 张松献图下】-张松</v>
          </cell>
          <cell r="D2347">
            <v>10954</v>
          </cell>
          <cell r="E2347">
            <v>6</v>
          </cell>
          <cell r="F2347">
            <v>955</v>
          </cell>
          <cell r="G2347">
            <v>97</v>
          </cell>
          <cell r="H2347">
            <v>381</v>
          </cell>
          <cell r="I2347">
            <v>14045</v>
          </cell>
          <cell r="J2347">
            <v>0</v>
          </cell>
          <cell r="AR2347">
            <v>3008782</v>
          </cell>
        </row>
        <row r="2348">
          <cell r="A2348">
            <v>12287</v>
          </cell>
          <cell r="B2348" t="str">
            <v>张松</v>
          </cell>
          <cell r="C2348" t="str">
            <v>【主线副本97章 张松献图下】-张松</v>
          </cell>
          <cell r="D2348">
            <v>10954</v>
          </cell>
          <cell r="E2348">
            <v>6</v>
          </cell>
          <cell r="F2348">
            <v>955</v>
          </cell>
          <cell r="G2348">
            <v>97</v>
          </cell>
          <cell r="H2348">
            <v>382</v>
          </cell>
          <cell r="I2348">
            <v>12044</v>
          </cell>
          <cell r="J2348">
            <v>1</v>
          </cell>
          <cell r="AR2348">
            <v>4265870</v>
          </cell>
        </row>
        <row r="2349">
          <cell r="A2349">
            <v>12288</v>
          </cell>
          <cell r="B2349" t="str">
            <v>益州步兵</v>
          </cell>
          <cell r="C2349" t="str">
            <v>【主线副本97章 张松献图下】-益州城防军1</v>
          </cell>
          <cell r="D2349">
            <v>10955</v>
          </cell>
          <cell r="E2349">
            <v>6</v>
          </cell>
          <cell r="F2349">
            <v>956</v>
          </cell>
          <cell r="G2349">
            <v>98</v>
          </cell>
          <cell r="H2349">
            <v>382</v>
          </cell>
          <cell r="I2349">
            <v>11053</v>
          </cell>
          <cell r="J2349">
            <v>0</v>
          </cell>
          <cell r="AR2349">
            <v>3026113</v>
          </cell>
        </row>
        <row r="2350">
          <cell r="A2350">
            <v>12289</v>
          </cell>
          <cell r="B2350" t="str">
            <v>益州城防军</v>
          </cell>
          <cell r="C2350" t="str">
            <v>【主线副本98章 刘备入川上】-益州城防军1</v>
          </cell>
          <cell r="D2350">
            <v>10955</v>
          </cell>
          <cell r="E2350">
            <v>6</v>
          </cell>
          <cell r="F2350">
            <v>956</v>
          </cell>
          <cell r="G2350">
            <v>98</v>
          </cell>
          <cell r="H2350">
            <v>382</v>
          </cell>
          <cell r="I2350">
            <v>14046</v>
          </cell>
          <cell r="J2350">
            <v>0</v>
          </cell>
          <cell r="AR2350">
            <v>3026113</v>
          </cell>
        </row>
        <row r="2351">
          <cell r="A2351">
            <v>12290</v>
          </cell>
          <cell r="B2351" t="str">
            <v>益州步兵</v>
          </cell>
          <cell r="C2351" t="str">
            <v>【主线副本98章 刘备入川上】-益州城防军2</v>
          </cell>
          <cell r="D2351">
            <v>10956</v>
          </cell>
          <cell r="E2351">
            <v>6</v>
          </cell>
          <cell r="F2351">
            <v>957</v>
          </cell>
          <cell r="G2351">
            <v>98</v>
          </cell>
          <cell r="H2351">
            <v>382</v>
          </cell>
          <cell r="I2351">
            <v>14050</v>
          </cell>
          <cell r="J2351">
            <v>0</v>
          </cell>
          <cell r="AR2351">
            <v>3026113</v>
          </cell>
        </row>
        <row r="2352">
          <cell r="A2352">
            <v>12291</v>
          </cell>
          <cell r="B2352" t="str">
            <v>益州城防军</v>
          </cell>
          <cell r="C2352" t="str">
            <v>【主线副本98章 刘备入川上】-益州城防军2</v>
          </cell>
          <cell r="D2352">
            <v>10956</v>
          </cell>
          <cell r="E2352">
            <v>6</v>
          </cell>
          <cell r="F2352">
            <v>957</v>
          </cell>
          <cell r="G2352">
            <v>98</v>
          </cell>
          <cell r="H2352">
            <v>382</v>
          </cell>
          <cell r="I2352">
            <v>14050</v>
          </cell>
          <cell r="J2352">
            <v>0</v>
          </cell>
          <cell r="AR2352">
            <v>3026113</v>
          </cell>
        </row>
        <row r="2353">
          <cell r="A2353">
            <v>12292</v>
          </cell>
          <cell r="B2353" t="str">
            <v>黄权侍从</v>
          </cell>
          <cell r="C2353" t="str">
            <v>【主线副本98章 刘备入川上】-黄权</v>
          </cell>
          <cell r="D2353">
            <v>10957</v>
          </cell>
          <cell r="E2353">
            <v>6</v>
          </cell>
          <cell r="F2353">
            <v>958</v>
          </cell>
          <cell r="G2353">
            <v>98</v>
          </cell>
          <cell r="H2353">
            <v>382</v>
          </cell>
          <cell r="I2353">
            <v>11053</v>
          </cell>
          <cell r="J2353">
            <v>0</v>
          </cell>
          <cell r="AR2353">
            <v>3026113</v>
          </cell>
        </row>
        <row r="2354">
          <cell r="A2354">
            <v>12293</v>
          </cell>
          <cell r="B2354" t="str">
            <v>黄权弟子</v>
          </cell>
          <cell r="C2354" t="str">
            <v>【主线副本98章 刘备入川上】-黄权</v>
          </cell>
          <cell r="D2354">
            <v>10957</v>
          </cell>
          <cell r="E2354">
            <v>6</v>
          </cell>
          <cell r="F2354">
            <v>958</v>
          </cell>
          <cell r="G2354">
            <v>98</v>
          </cell>
          <cell r="H2354">
            <v>382</v>
          </cell>
          <cell r="I2354">
            <v>14045</v>
          </cell>
          <cell r="J2354">
            <v>0</v>
          </cell>
          <cell r="AR2354">
            <v>3026113</v>
          </cell>
        </row>
        <row r="2355">
          <cell r="A2355">
            <v>12294</v>
          </cell>
          <cell r="B2355" t="str">
            <v>黄权</v>
          </cell>
          <cell r="C2355" t="str">
            <v>【主线副本98章 刘备入川上】-黄权</v>
          </cell>
          <cell r="D2355">
            <v>10957</v>
          </cell>
          <cell r="E2355">
            <v>6</v>
          </cell>
          <cell r="F2355">
            <v>958</v>
          </cell>
          <cell r="G2355">
            <v>98</v>
          </cell>
          <cell r="H2355">
            <v>383</v>
          </cell>
          <cell r="I2355">
            <v>12031</v>
          </cell>
          <cell r="J2355">
            <v>1</v>
          </cell>
          <cell r="AR2355">
            <v>4248665</v>
          </cell>
        </row>
        <row r="2356">
          <cell r="A2356">
            <v>12295</v>
          </cell>
          <cell r="B2356" t="str">
            <v>益州骑兵</v>
          </cell>
          <cell r="C2356" t="str">
            <v>【主线副本98章 刘备入川上】-益州主力军1</v>
          </cell>
          <cell r="D2356">
            <v>10958</v>
          </cell>
          <cell r="E2356">
            <v>6</v>
          </cell>
          <cell r="F2356">
            <v>959</v>
          </cell>
          <cell r="G2356">
            <v>98</v>
          </cell>
          <cell r="H2356">
            <v>383</v>
          </cell>
          <cell r="I2356">
            <v>13036</v>
          </cell>
          <cell r="J2356">
            <v>0</v>
          </cell>
          <cell r="AR2356">
            <v>3043045</v>
          </cell>
        </row>
        <row r="2357">
          <cell r="A2357">
            <v>12296</v>
          </cell>
          <cell r="B2357" t="str">
            <v>益州主力军</v>
          </cell>
          <cell r="C2357" t="str">
            <v>【主线副本98章 刘备入川上】-益州主力军1</v>
          </cell>
          <cell r="D2357">
            <v>10958</v>
          </cell>
          <cell r="E2357">
            <v>6</v>
          </cell>
          <cell r="F2357">
            <v>959</v>
          </cell>
          <cell r="G2357">
            <v>98</v>
          </cell>
          <cell r="H2357">
            <v>383</v>
          </cell>
          <cell r="I2357">
            <v>14042</v>
          </cell>
          <cell r="J2357">
            <v>0</v>
          </cell>
          <cell r="AR2357">
            <v>3043045</v>
          </cell>
        </row>
        <row r="2358">
          <cell r="A2358">
            <v>12297</v>
          </cell>
          <cell r="B2358" t="str">
            <v>益州骑兵</v>
          </cell>
          <cell r="C2358" t="str">
            <v>【主线副本98章 刘备入川上】-益州主力军2</v>
          </cell>
          <cell r="D2358">
            <v>10959</v>
          </cell>
          <cell r="E2358">
            <v>6</v>
          </cell>
          <cell r="F2358">
            <v>960</v>
          </cell>
          <cell r="G2358">
            <v>98</v>
          </cell>
          <cell r="H2358">
            <v>383</v>
          </cell>
          <cell r="I2358">
            <v>11054</v>
          </cell>
          <cell r="J2358">
            <v>0</v>
          </cell>
          <cell r="AR2358">
            <v>3043045</v>
          </cell>
        </row>
        <row r="2359">
          <cell r="A2359">
            <v>12298</v>
          </cell>
          <cell r="B2359" t="str">
            <v>益州主力军</v>
          </cell>
          <cell r="C2359" t="str">
            <v>【主线副本98章 刘备入川上】-益州主力军2</v>
          </cell>
          <cell r="D2359">
            <v>10959</v>
          </cell>
          <cell r="E2359">
            <v>6</v>
          </cell>
          <cell r="F2359">
            <v>960</v>
          </cell>
          <cell r="G2359">
            <v>98</v>
          </cell>
          <cell r="H2359">
            <v>383</v>
          </cell>
          <cell r="I2359">
            <v>13036</v>
          </cell>
          <cell r="J2359">
            <v>0</v>
          </cell>
          <cell r="AR2359">
            <v>3043045</v>
          </cell>
        </row>
        <row r="2360">
          <cell r="A2360">
            <v>12299</v>
          </cell>
          <cell r="B2360" t="str">
            <v>王累随从</v>
          </cell>
          <cell r="C2360" t="str">
            <v>【主线副本98章 刘备入川上】-王累</v>
          </cell>
          <cell r="D2360">
            <v>10960</v>
          </cell>
          <cell r="E2360">
            <v>6</v>
          </cell>
          <cell r="F2360">
            <v>961</v>
          </cell>
          <cell r="G2360">
            <v>98</v>
          </cell>
          <cell r="H2360">
            <v>383</v>
          </cell>
          <cell r="I2360">
            <v>14043</v>
          </cell>
          <cell r="J2360">
            <v>0</v>
          </cell>
          <cell r="AR2360">
            <v>3043045</v>
          </cell>
        </row>
        <row r="2361">
          <cell r="A2361">
            <v>12300</v>
          </cell>
          <cell r="B2361" t="str">
            <v>王累谋士</v>
          </cell>
          <cell r="C2361" t="str">
            <v>【主线副本98章 刘备入川上】-王累</v>
          </cell>
          <cell r="D2361">
            <v>10960</v>
          </cell>
          <cell r="E2361">
            <v>6</v>
          </cell>
          <cell r="F2361">
            <v>961</v>
          </cell>
          <cell r="G2361">
            <v>98</v>
          </cell>
          <cell r="H2361">
            <v>383</v>
          </cell>
          <cell r="I2361">
            <v>14045</v>
          </cell>
          <cell r="J2361">
            <v>0</v>
          </cell>
          <cell r="AR2361">
            <v>3043045</v>
          </cell>
        </row>
        <row r="2362">
          <cell r="A2362">
            <v>12301</v>
          </cell>
          <cell r="B2362" t="str">
            <v>王累</v>
          </cell>
          <cell r="C2362" t="str">
            <v>【主线副本98章 刘备入川上】-王累</v>
          </cell>
          <cell r="D2362">
            <v>10960</v>
          </cell>
          <cell r="E2362">
            <v>6</v>
          </cell>
          <cell r="F2362">
            <v>961</v>
          </cell>
          <cell r="G2362">
            <v>98</v>
          </cell>
          <cell r="H2362">
            <v>384</v>
          </cell>
          <cell r="I2362">
            <v>11034</v>
          </cell>
          <cell r="J2362">
            <v>1</v>
          </cell>
          <cell r="AR2362">
            <v>4272772</v>
          </cell>
        </row>
        <row r="2363">
          <cell r="A2363">
            <v>12302</v>
          </cell>
          <cell r="B2363" t="str">
            <v>益州护城军</v>
          </cell>
          <cell r="C2363" t="str">
            <v>【主线副本98章 刘备入川上】-益州精锐军1</v>
          </cell>
          <cell r="D2363">
            <v>10961</v>
          </cell>
          <cell r="E2363">
            <v>6</v>
          </cell>
          <cell r="F2363">
            <v>962</v>
          </cell>
          <cell r="G2363">
            <v>98</v>
          </cell>
          <cell r="H2363">
            <v>384</v>
          </cell>
          <cell r="I2363">
            <v>14046</v>
          </cell>
          <cell r="J2363">
            <v>0</v>
          </cell>
          <cell r="AR2363">
            <v>3060404</v>
          </cell>
        </row>
        <row r="2364">
          <cell r="A2364">
            <v>12303</v>
          </cell>
          <cell r="B2364" t="str">
            <v>益州精锐军</v>
          </cell>
          <cell r="C2364" t="str">
            <v>【主线副本98章 刘备入川上】-益州精锐军1</v>
          </cell>
          <cell r="D2364">
            <v>10961</v>
          </cell>
          <cell r="E2364">
            <v>6</v>
          </cell>
          <cell r="F2364">
            <v>962</v>
          </cell>
          <cell r="G2364">
            <v>98</v>
          </cell>
          <cell r="H2364">
            <v>384</v>
          </cell>
          <cell r="I2364">
            <v>14047</v>
          </cell>
          <cell r="J2364">
            <v>0</v>
          </cell>
          <cell r="AR2364">
            <v>3060404</v>
          </cell>
        </row>
        <row r="2365">
          <cell r="A2365">
            <v>12304</v>
          </cell>
          <cell r="B2365" t="str">
            <v>益州护城军</v>
          </cell>
          <cell r="C2365" t="str">
            <v>【主线副本98章 刘备入川上】-益州精锐军2</v>
          </cell>
          <cell r="D2365">
            <v>10962</v>
          </cell>
          <cell r="E2365">
            <v>6</v>
          </cell>
          <cell r="F2365">
            <v>963</v>
          </cell>
          <cell r="G2365">
            <v>98</v>
          </cell>
          <cell r="H2365">
            <v>384</v>
          </cell>
          <cell r="I2365">
            <v>14047</v>
          </cell>
          <cell r="J2365">
            <v>0</v>
          </cell>
          <cell r="AR2365">
            <v>3060404</v>
          </cell>
        </row>
        <row r="2366">
          <cell r="A2366">
            <v>12305</v>
          </cell>
          <cell r="B2366" t="str">
            <v>益州精锐军</v>
          </cell>
          <cell r="C2366" t="str">
            <v>【主线副本98章 刘备入川上】-益州精锐军2</v>
          </cell>
          <cell r="D2366">
            <v>10962</v>
          </cell>
          <cell r="E2366">
            <v>6</v>
          </cell>
          <cell r="F2366">
            <v>963</v>
          </cell>
          <cell r="G2366">
            <v>98</v>
          </cell>
          <cell r="H2366">
            <v>384</v>
          </cell>
          <cell r="I2366">
            <v>11054</v>
          </cell>
          <cell r="J2366">
            <v>0</v>
          </cell>
          <cell r="AR2366">
            <v>3060404</v>
          </cell>
        </row>
        <row r="2367">
          <cell r="A2367">
            <v>12306</v>
          </cell>
          <cell r="B2367" t="str">
            <v>法正随从</v>
          </cell>
          <cell r="C2367" t="str">
            <v>【主线副本98章 刘备入川上】-法正</v>
          </cell>
          <cell r="D2367">
            <v>10963</v>
          </cell>
          <cell r="E2367">
            <v>6</v>
          </cell>
          <cell r="F2367">
            <v>964</v>
          </cell>
          <cell r="G2367">
            <v>98</v>
          </cell>
          <cell r="H2367">
            <v>384</v>
          </cell>
          <cell r="I2367">
            <v>14043</v>
          </cell>
          <cell r="J2367">
            <v>0</v>
          </cell>
          <cell r="AR2367">
            <v>3060404</v>
          </cell>
        </row>
        <row r="2368">
          <cell r="A2368">
            <v>12307</v>
          </cell>
          <cell r="B2368" t="str">
            <v>法正亲卫</v>
          </cell>
          <cell r="C2368" t="str">
            <v>【主线副本98章 刘备入川上】-法正</v>
          </cell>
          <cell r="D2368">
            <v>10963</v>
          </cell>
          <cell r="E2368">
            <v>6</v>
          </cell>
          <cell r="F2368">
            <v>964</v>
          </cell>
          <cell r="G2368">
            <v>98</v>
          </cell>
          <cell r="H2368">
            <v>384</v>
          </cell>
          <cell r="I2368">
            <v>13036</v>
          </cell>
          <cell r="J2368">
            <v>0</v>
          </cell>
          <cell r="AR2368">
            <v>3060404</v>
          </cell>
        </row>
        <row r="2369">
          <cell r="A2369">
            <v>12308</v>
          </cell>
          <cell r="B2369" t="str">
            <v>法正</v>
          </cell>
          <cell r="C2369" t="str">
            <v>【主线副本98章 刘备入川上】-法正</v>
          </cell>
          <cell r="D2369">
            <v>10963</v>
          </cell>
          <cell r="E2369">
            <v>6</v>
          </cell>
          <cell r="F2369">
            <v>964</v>
          </cell>
          <cell r="G2369">
            <v>98</v>
          </cell>
          <cell r="H2369">
            <v>385</v>
          </cell>
          <cell r="I2369">
            <v>12011</v>
          </cell>
          <cell r="J2369">
            <v>1</v>
          </cell>
          <cell r="AR2369">
            <v>4296362</v>
          </cell>
        </row>
        <row r="2370">
          <cell r="A2370">
            <v>12309</v>
          </cell>
          <cell r="B2370" t="str">
            <v>孟达侍卫</v>
          </cell>
          <cell r="C2370" t="str">
            <v>【主线副本98章 刘备入川上】-孟达</v>
          </cell>
          <cell r="D2370">
            <v>10964</v>
          </cell>
          <cell r="E2370">
            <v>6</v>
          </cell>
          <cell r="F2370">
            <v>965</v>
          </cell>
          <cell r="G2370">
            <v>98</v>
          </cell>
          <cell r="H2370">
            <v>385</v>
          </cell>
          <cell r="I2370">
            <v>14042</v>
          </cell>
          <cell r="J2370">
            <v>0</v>
          </cell>
          <cell r="AR2370">
            <v>3077355</v>
          </cell>
        </row>
        <row r="2371">
          <cell r="A2371">
            <v>12310</v>
          </cell>
          <cell r="B2371" t="str">
            <v>孟达亲兵</v>
          </cell>
          <cell r="C2371" t="str">
            <v>【主线副本98章 刘备入川上】-孟达</v>
          </cell>
          <cell r="D2371">
            <v>10964</v>
          </cell>
          <cell r="E2371">
            <v>6</v>
          </cell>
          <cell r="F2371">
            <v>965</v>
          </cell>
          <cell r="G2371">
            <v>98</v>
          </cell>
          <cell r="H2371">
            <v>385</v>
          </cell>
          <cell r="I2371">
            <v>14048</v>
          </cell>
          <cell r="J2371">
            <v>0</v>
          </cell>
          <cell r="AR2371">
            <v>3077355</v>
          </cell>
        </row>
        <row r="2372">
          <cell r="A2372">
            <v>12311</v>
          </cell>
          <cell r="B2372" t="str">
            <v>孟达</v>
          </cell>
          <cell r="C2372" t="str">
            <v>【主线副本98章 刘备入川上】-孟达</v>
          </cell>
          <cell r="D2372">
            <v>10964</v>
          </cell>
          <cell r="E2372">
            <v>6</v>
          </cell>
          <cell r="F2372">
            <v>965</v>
          </cell>
          <cell r="G2372">
            <v>98</v>
          </cell>
          <cell r="H2372">
            <v>386</v>
          </cell>
          <cell r="I2372">
            <v>11023</v>
          </cell>
          <cell r="J2372">
            <v>1</v>
          </cell>
          <cell r="AR2372">
            <v>4362150</v>
          </cell>
        </row>
        <row r="2373">
          <cell r="A2373">
            <v>12312</v>
          </cell>
          <cell r="B2373" t="str">
            <v>刘备弓弩手</v>
          </cell>
          <cell r="C2373" t="str">
            <v>【主线副本98章 刘备入川上】-刘备步兵营1</v>
          </cell>
          <cell r="D2373">
            <v>10965</v>
          </cell>
          <cell r="E2373">
            <v>6</v>
          </cell>
          <cell r="F2373">
            <v>966</v>
          </cell>
          <cell r="G2373">
            <v>99</v>
          </cell>
          <cell r="H2373">
            <v>386</v>
          </cell>
          <cell r="I2373">
            <v>14042</v>
          </cell>
          <cell r="J2373">
            <v>0</v>
          </cell>
          <cell r="AR2373">
            <v>3094725</v>
          </cell>
        </row>
        <row r="2374">
          <cell r="A2374">
            <v>12313</v>
          </cell>
          <cell r="B2374" t="str">
            <v>刘备步兵</v>
          </cell>
          <cell r="C2374" t="str">
            <v>【主线副本99章 刘备入川下】-刘备步兵营1</v>
          </cell>
          <cell r="D2374">
            <v>10965</v>
          </cell>
          <cell r="E2374">
            <v>6</v>
          </cell>
          <cell r="F2374">
            <v>966</v>
          </cell>
          <cell r="G2374">
            <v>99</v>
          </cell>
          <cell r="H2374">
            <v>386</v>
          </cell>
          <cell r="I2374">
            <v>14050</v>
          </cell>
          <cell r="J2374">
            <v>0</v>
          </cell>
          <cell r="AR2374">
            <v>3094725</v>
          </cell>
        </row>
        <row r="2375">
          <cell r="A2375">
            <v>12314</v>
          </cell>
          <cell r="B2375" t="str">
            <v>刘备弓弩手</v>
          </cell>
          <cell r="C2375" t="str">
            <v>【主线副本99章 刘备入川下】-刘备步兵营2</v>
          </cell>
          <cell r="D2375">
            <v>10966</v>
          </cell>
          <cell r="E2375">
            <v>6</v>
          </cell>
          <cell r="F2375">
            <v>967</v>
          </cell>
          <cell r="G2375">
            <v>99</v>
          </cell>
          <cell r="H2375">
            <v>386</v>
          </cell>
          <cell r="I2375">
            <v>14042</v>
          </cell>
          <cell r="J2375">
            <v>0</v>
          </cell>
          <cell r="AR2375">
            <v>3094725</v>
          </cell>
        </row>
        <row r="2376">
          <cell r="A2376">
            <v>12315</v>
          </cell>
          <cell r="B2376" t="str">
            <v>刘备步兵</v>
          </cell>
          <cell r="C2376" t="str">
            <v>【主线副本99章 刘备入川下】-刘备步兵营2</v>
          </cell>
          <cell r="D2376">
            <v>10966</v>
          </cell>
          <cell r="E2376">
            <v>6</v>
          </cell>
          <cell r="F2376">
            <v>967</v>
          </cell>
          <cell r="G2376">
            <v>99</v>
          </cell>
          <cell r="H2376">
            <v>386</v>
          </cell>
          <cell r="I2376">
            <v>11053</v>
          </cell>
          <cell r="J2376">
            <v>0</v>
          </cell>
          <cell r="AR2376">
            <v>3094725</v>
          </cell>
        </row>
        <row r="2377">
          <cell r="A2377">
            <v>12316</v>
          </cell>
          <cell r="B2377" t="str">
            <v>关平亲兵</v>
          </cell>
          <cell r="C2377" t="str">
            <v>【主线副本99章 刘备入川下】-关平</v>
          </cell>
          <cell r="D2377">
            <v>10967</v>
          </cell>
          <cell r="E2377">
            <v>6</v>
          </cell>
          <cell r="F2377">
            <v>968</v>
          </cell>
          <cell r="G2377">
            <v>99</v>
          </cell>
          <cell r="H2377">
            <v>386</v>
          </cell>
          <cell r="I2377">
            <v>11054</v>
          </cell>
          <cell r="J2377">
            <v>0</v>
          </cell>
          <cell r="AR2377">
            <v>3094725</v>
          </cell>
        </row>
        <row r="2378">
          <cell r="A2378">
            <v>12317</v>
          </cell>
          <cell r="B2378" t="str">
            <v>关平护卫</v>
          </cell>
          <cell r="C2378" t="str">
            <v>【主线副本99章 刘备入川下】-关平</v>
          </cell>
          <cell r="D2378">
            <v>10967</v>
          </cell>
          <cell r="E2378">
            <v>6</v>
          </cell>
          <cell r="F2378">
            <v>968</v>
          </cell>
          <cell r="G2378">
            <v>99</v>
          </cell>
          <cell r="H2378">
            <v>386</v>
          </cell>
          <cell r="I2378">
            <v>14046</v>
          </cell>
          <cell r="J2378">
            <v>0</v>
          </cell>
          <cell r="AR2378">
            <v>3094725</v>
          </cell>
        </row>
        <row r="2379">
          <cell r="A2379">
            <v>12318</v>
          </cell>
          <cell r="B2379" t="str">
            <v>关平</v>
          </cell>
          <cell r="C2379" t="str">
            <v>【主线副本99章 刘备入川下】-关平</v>
          </cell>
          <cell r="D2379">
            <v>10967</v>
          </cell>
          <cell r="E2379">
            <v>6</v>
          </cell>
          <cell r="F2379">
            <v>968</v>
          </cell>
          <cell r="G2379">
            <v>99</v>
          </cell>
          <cell r="H2379">
            <v>387</v>
          </cell>
          <cell r="I2379">
            <v>12020</v>
          </cell>
          <cell r="J2379">
            <v>1</v>
          </cell>
          <cell r="AR2379">
            <v>4344114</v>
          </cell>
        </row>
        <row r="2380">
          <cell r="A2380">
            <v>12319</v>
          </cell>
          <cell r="B2380" t="str">
            <v>刘备军医生</v>
          </cell>
          <cell r="C2380" t="str">
            <v>【主线副本99章 刘备入川下】-刘备骑兵营1</v>
          </cell>
          <cell r="D2380">
            <v>10968</v>
          </cell>
          <cell r="E2380">
            <v>6</v>
          </cell>
          <cell r="F2380">
            <v>969</v>
          </cell>
          <cell r="G2380">
            <v>99</v>
          </cell>
          <cell r="H2380">
            <v>387</v>
          </cell>
          <cell r="I2380">
            <v>14044</v>
          </cell>
          <cell r="J2380">
            <v>0</v>
          </cell>
          <cell r="AR2380">
            <v>3111707</v>
          </cell>
        </row>
        <row r="2381">
          <cell r="A2381">
            <v>12320</v>
          </cell>
          <cell r="B2381" t="str">
            <v>刘备骑兵</v>
          </cell>
          <cell r="C2381" t="str">
            <v>【主线副本99章 刘备入川下】-刘备骑兵营1</v>
          </cell>
          <cell r="D2381">
            <v>10968</v>
          </cell>
          <cell r="E2381">
            <v>6</v>
          </cell>
          <cell r="F2381">
            <v>969</v>
          </cell>
          <cell r="G2381">
            <v>99</v>
          </cell>
          <cell r="H2381">
            <v>387</v>
          </cell>
          <cell r="I2381">
            <v>14042</v>
          </cell>
          <cell r="J2381">
            <v>0</v>
          </cell>
          <cell r="AR2381">
            <v>3111707</v>
          </cell>
        </row>
        <row r="2382">
          <cell r="A2382">
            <v>12321</v>
          </cell>
          <cell r="B2382" t="str">
            <v>刘备军术士</v>
          </cell>
          <cell r="C2382" t="str">
            <v>【主线副本99章 刘备入川下】-刘备骑兵营2</v>
          </cell>
          <cell r="D2382">
            <v>10969</v>
          </cell>
          <cell r="E2382">
            <v>6</v>
          </cell>
          <cell r="F2382">
            <v>970</v>
          </cell>
          <cell r="G2382">
            <v>99</v>
          </cell>
          <cell r="H2382">
            <v>387</v>
          </cell>
          <cell r="I2382">
            <v>14043</v>
          </cell>
          <cell r="J2382">
            <v>0</v>
          </cell>
          <cell r="AR2382">
            <v>3111707</v>
          </cell>
        </row>
        <row r="2383">
          <cell r="A2383">
            <v>12322</v>
          </cell>
          <cell r="B2383" t="str">
            <v>刘备骑兵</v>
          </cell>
          <cell r="C2383" t="str">
            <v>【主线副本99章 刘备入川下】-刘备骑兵营2</v>
          </cell>
          <cell r="D2383">
            <v>10969</v>
          </cell>
          <cell r="E2383">
            <v>6</v>
          </cell>
          <cell r="F2383">
            <v>970</v>
          </cell>
          <cell r="G2383">
            <v>99</v>
          </cell>
          <cell r="H2383">
            <v>387</v>
          </cell>
          <cell r="I2383">
            <v>13036</v>
          </cell>
          <cell r="J2383">
            <v>0</v>
          </cell>
          <cell r="AR2383">
            <v>3111707</v>
          </cell>
        </row>
        <row r="2384">
          <cell r="A2384">
            <v>12323</v>
          </cell>
          <cell r="B2384" t="str">
            <v>黄忠弟子</v>
          </cell>
          <cell r="C2384" t="str">
            <v>【主线副本99章 刘备入川下】-黄忠</v>
          </cell>
          <cell r="D2384">
            <v>10970</v>
          </cell>
          <cell r="E2384">
            <v>6</v>
          </cell>
          <cell r="F2384">
            <v>971</v>
          </cell>
          <cell r="G2384">
            <v>99</v>
          </cell>
          <cell r="H2384">
            <v>387</v>
          </cell>
          <cell r="I2384">
            <v>14050</v>
          </cell>
          <cell r="J2384">
            <v>0</v>
          </cell>
          <cell r="AR2384">
            <v>3111707</v>
          </cell>
        </row>
        <row r="2385">
          <cell r="A2385">
            <v>12324</v>
          </cell>
          <cell r="B2385" t="str">
            <v>黄忠亲卫</v>
          </cell>
          <cell r="C2385" t="str">
            <v>【主线副本99章 刘备入川下】-黄忠</v>
          </cell>
          <cell r="D2385">
            <v>10970</v>
          </cell>
          <cell r="E2385">
            <v>6</v>
          </cell>
          <cell r="F2385">
            <v>971</v>
          </cell>
          <cell r="G2385">
            <v>99</v>
          </cell>
          <cell r="H2385">
            <v>387</v>
          </cell>
          <cell r="I2385">
            <v>11053</v>
          </cell>
          <cell r="J2385">
            <v>0</v>
          </cell>
          <cell r="AR2385">
            <v>3111707</v>
          </cell>
        </row>
        <row r="2386">
          <cell r="A2386">
            <v>12325</v>
          </cell>
          <cell r="B2386" t="str">
            <v>黄忠</v>
          </cell>
          <cell r="C2386" t="str">
            <v>【主线副本99章 刘备入川下】-黄忠</v>
          </cell>
          <cell r="D2386">
            <v>10970</v>
          </cell>
          <cell r="E2386">
            <v>6</v>
          </cell>
          <cell r="F2386">
            <v>971</v>
          </cell>
          <cell r="G2386">
            <v>99</v>
          </cell>
          <cell r="H2386">
            <v>388</v>
          </cell>
          <cell r="I2386">
            <v>12006</v>
          </cell>
          <cell r="J2386">
            <v>1</v>
          </cell>
          <cell r="AR2386">
            <v>4368288</v>
          </cell>
        </row>
        <row r="2387">
          <cell r="A2387">
            <v>12326</v>
          </cell>
          <cell r="B2387" t="str">
            <v>刘备强袭军</v>
          </cell>
          <cell r="C2387" t="str">
            <v>【主线副本99章 刘备入川下】-刘备精锐军1</v>
          </cell>
          <cell r="D2387">
            <v>10971</v>
          </cell>
          <cell r="E2387">
            <v>6</v>
          </cell>
          <cell r="F2387">
            <v>972</v>
          </cell>
          <cell r="G2387">
            <v>99</v>
          </cell>
          <cell r="H2387">
            <v>388</v>
          </cell>
          <cell r="I2387">
            <v>11054</v>
          </cell>
          <cell r="J2387">
            <v>0</v>
          </cell>
          <cell r="AR2387">
            <v>3129109</v>
          </cell>
        </row>
        <row r="2388">
          <cell r="A2388">
            <v>12327</v>
          </cell>
          <cell r="B2388" t="str">
            <v>刘备精锐军</v>
          </cell>
          <cell r="C2388" t="str">
            <v>【主线副本99章 刘备入川下】-刘备精锐军1</v>
          </cell>
          <cell r="D2388">
            <v>10971</v>
          </cell>
          <cell r="E2388">
            <v>6</v>
          </cell>
          <cell r="F2388">
            <v>972</v>
          </cell>
          <cell r="G2388">
            <v>99</v>
          </cell>
          <cell r="H2388">
            <v>388</v>
          </cell>
          <cell r="I2388">
            <v>14047</v>
          </cell>
          <cell r="J2388">
            <v>0</v>
          </cell>
          <cell r="AR2388">
            <v>3129101</v>
          </cell>
        </row>
        <row r="2389">
          <cell r="A2389">
            <v>12328</v>
          </cell>
          <cell r="B2389" t="str">
            <v>刘备强袭军</v>
          </cell>
          <cell r="C2389" t="str">
            <v>【主线副本99章 刘备入川下】-刘备精锐军2</v>
          </cell>
          <cell r="D2389">
            <v>10972</v>
          </cell>
          <cell r="E2389">
            <v>6</v>
          </cell>
          <cell r="F2389">
            <v>973</v>
          </cell>
          <cell r="G2389">
            <v>99</v>
          </cell>
          <cell r="H2389">
            <v>388</v>
          </cell>
          <cell r="I2389">
            <v>13036</v>
          </cell>
          <cell r="J2389">
            <v>0</v>
          </cell>
          <cell r="AR2389">
            <v>3129109</v>
          </cell>
        </row>
        <row r="2390">
          <cell r="A2390">
            <v>12329</v>
          </cell>
          <cell r="B2390" t="str">
            <v>刘备精锐军</v>
          </cell>
          <cell r="C2390" t="str">
            <v>【主线副本99章 刘备入川下】-刘备精锐军2</v>
          </cell>
          <cell r="D2390">
            <v>10972</v>
          </cell>
          <cell r="E2390">
            <v>6</v>
          </cell>
          <cell r="F2390">
            <v>973</v>
          </cell>
          <cell r="G2390">
            <v>99</v>
          </cell>
          <cell r="H2390">
            <v>388</v>
          </cell>
          <cell r="I2390">
            <v>14048</v>
          </cell>
          <cell r="J2390">
            <v>0</v>
          </cell>
          <cell r="AR2390">
            <v>3129101</v>
          </cell>
        </row>
        <row r="2391">
          <cell r="A2391">
            <v>12330</v>
          </cell>
          <cell r="B2391" t="str">
            <v>庞统弟子</v>
          </cell>
          <cell r="C2391" t="str">
            <v>【主线副本99章 刘备入川下】-庞统</v>
          </cell>
          <cell r="D2391">
            <v>10973</v>
          </cell>
          <cell r="E2391">
            <v>6</v>
          </cell>
          <cell r="F2391">
            <v>974</v>
          </cell>
          <cell r="G2391">
            <v>99</v>
          </cell>
          <cell r="H2391">
            <v>388</v>
          </cell>
          <cell r="I2391">
            <v>14045</v>
          </cell>
          <cell r="J2391">
            <v>0</v>
          </cell>
          <cell r="AR2391">
            <v>3129109</v>
          </cell>
        </row>
        <row r="2392">
          <cell r="A2392">
            <v>12331</v>
          </cell>
          <cell r="B2392" t="str">
            <v>庞统护卫</v>
          </cell>
          <cell r="C2392" t="str">
            <v>【主线副本99章 刘备入川下】-庞统</v>
          </cell>
          <cell r="D2392">
            <v>10973</v>
          </cell>
          <cell r="E2392">
            <v>6</v>
          </cell>
          <cell r="F2392">
            <v>974</v>
          </cell>
          <cell r="G2392">
            <v>99</v>
          </cell>
          <cell r="H2392">
            <v>388</v>
          </cell>
          <cell r="I2392">
            <v>13036</v>
          </cell>
          <cell r="J2392">
            <v>0</v>
          </cell>
          <cell r="AR2392">
            <v>3129101</v>
          </cell>
        </row>
        <row r="2393">
          <cell r="A2393">
            <v>12332</v>
          </cell>
          <cell r="B2393" t="str">
            <v>庞统</v>
          </cell>
          <cell r="C2393" t="str">
            <v>【主线副本99章 刘备入川下】-庞统</v>
          </cell>
          <cell r="D2393">
            <v>10973</v>
          </cell>
          <cell r="E2393">
            <v>6</v>
          </cell>
          <cell r="F2393">
            <v>974</v>
          </cell>
          <cell r="G2393">
            <v>99</v>
          </cell>
          <cell r="H2393">
            <v>389</v>
          </cell>
          <cell r="I2393">
            <v>12010</v>
          </cell>
          <cell r="J2393">
            <v>1</v>
          </cell>
          <cell r="AR2393">
            <v>4391935</v>
          </cell>
        </row>
        <row r="2394">
          <cell r="A2394">
            <v>12333</v>
          </cell>
          <cell r="B2394" t="str">
            <v>魏延护卫</v>
          </cell>
          <cell r="C2394" t="str">
            <v>【主线副本99章 刘备入川下】-魏延</v>
          </cell>
          <cell r="D2394">
            <v>10974</v>
          </cell>
          <cell r="E2394">
            <v>6</v>
          </cell>
          <cell r="F2394">
            <v>975</v>
          </cell>
          <cell r="G2394">
            <v>99</v>
          </cell>
          <cell r="H2394">
            <v>389</v>
          </cell>
          <cell r="I2394">
            <v>14048</v>
          </cell>
          <cell r="J2394">
            <v>0</v>
          </cell>
          <cell r="AR2394">
            <v>3146099</v>
          </cell>
        </row>
        <row r="2395">
          <cell r="A2395">
            <v>12334</v>
          </cell>
          <cell r="B2395" t="str">
            <v>魏延亲兵</v>
          </cell>
          <cell r="C2395" t="str">
            <v>【主线副本99章 刘备入川下】-魏延</v>
          </cell>
          <cell r="D2395">
            <v>10974</v>
          </cell>
          <cell r="E2395">
            <v>6</v>
          </cell>
          <cell r="F2395">
            <v>975</v>
          </cell>
          <cell r="G2395">
            <v>99</v>
          </cell>
          <cell r="H2395">
            <v>389</v>
          </cell>
          <cell r="I2395">
            <v>13036</v>
          </cell>
          <cell r="J2395">
            <v>0</v>
          </cell>
          <cell r="AR2395">
            <v>3146099</v>
          </cell>
        </row>
        <row r="2396">
          <cell r="A2396">
            <v>12335</v>
          </cell>
          <cell r="B2396" t="str">
            <v>魏延</v>
          </cell>
          <cell r="C2396" t="str">
            <v>【主线副本99章 刘备入川下】-魏延</v>
          </cell>
          <cell r="D2396">
            <v>10974</v>
          </cell>
          <cell r="E2396">
            <v>6</v>
          </cell>
          <cell r="F2396">
            <v>975</v>
          </cell>
          <cell r="G2396">
            <v>99</v>
          </cell>
          <cell r="H2396">
            <v>390</v>
          </cell>
          <cell r="I2396">
            <v>12007</v>
          </cell>
          <cell r="J2396">
            <v>1</v>
          </cell>
          <cell r="AR2396">
            <v>4491345</v>
          </cell>
        </row>
        <row r="2397">
          <cell r="A2397">
            <v>12336</v>
          </cell>
          <cell r="B2397" t="str">
            <v>江东主力军</v>
          </cell>
          <cell r="C2397" t="str">
            <v>【主线副本99章 刘备入川下】-江东劫掠军1</v>
          </cell>
          <cell r="D2397">
            <v>10975</v>
          </cell>
          <cell r="E2397">
            <v>6</v>
          </cell>
          <cell r="F2397">
            <v>976</v>
          </cell>
          <cell r="G2397">
            <v>100</v>
          </cell>
          <cell r="H2397">
            <v>390</v>
          </cell>
          <cell r="I2397">
            <v>11054</v>
          </cell>
          <cell r="J2397">
            <v>0</v>
          </cell>
          <cell r="AR2397">
            <v>3181567</v>
          </cell>
        </row>
        <row r="2398">
          <cell r="A2398">
            <v>12337</v>
          </cell>
          <cell r="B2398" t="str">
            <v>江东劫掠军</v>
          </cell>
          <cell r="C2398" t="str">
            <v>【主线副本100章 截江夺斗】-江东劫掠军1</v>
          </cell>
          <cell r="D2398">
            <v>10975</v>
          </cell>
          <cell r="E2398">
            <v>6</v>
          </cell>
          <cell r="F2398">
            <v>976</v>
          </cell>
          <cell r="G2398">
            <v>100</v>
          </cell>
          <cell r="H2398">
            <v>390</v>
          </cell>
          <cell r="I2398">
            <v>14050</v>
          </cell>
          <cell r="J2398">
            <v>0</v>
          </cell>
          <cell r="AR2398">
            <v>3181567</v>
          </cell>
        </row>
        <row r="2399">
          <cell r="A2399">
            <v>12338</v>
          </cell>
          <cell r="B2399" t="str">
            <v>江东主力军</v>
          </cell>
          <cell r="C2399" t="str">
            <v>【主线副本100章 截江夺斗】-江东劫掠军2</v>
          </cell>
          <cell r="D2399">
            <v>10976</v>
          </cell>
          <cell r="E2399">
            <v>6</v>
          </cell>
          <cell r="F2399">
            <v>977</v>
          </cell>
          <cell r="G2399">
            <v>100</v>
          </cell>
          <cell r="H2399">
            <v>390</v>
          </cell>
          <cell r="I2399">
            <v>11053</v>
          </cell>
          <cell r="J2399">
            <v>0</v>
          </cell>
          <cell r="AR2399">
            <v>3181567</v>
          </cell>
        </row>
        <row r="2400">
          <cell r="A2400">
            <v>12339</v>
          </cell>
          <cell r="B2400" t="str">
            <v>江东劫掠军</v>
          </cell>
          <cell r="C2400" t="str">
            <v>【主线副本100章 截江夺斗】-江东劫掠军2</v>
          </cell>
          <cell r="D2400">
            <v>10976</v>
          </cell>
          <cell r="E2400">
            <v>6</v>
          </cell>
          <cell r="F2400">
            <v>977</v>
          </cell>
          <cell r="G2400">
            <v>100</v>
          </cell>
          <cell r="H2400">
            <v>390</v>
          </cell>
          <cell r="I2400">
            <v>14043</v>
          </cell>
          <cell r="J2400">
            <v>0</v>
          </cell>
          <cell r="AR2400">
            <v>3181567</v>
          </cell>
        </row>
        <row r="2401">
          <cell r="A2401">
            <v>12340</v>
          </cell>
          <cell r="B2401" t="str">
            <v>周善侍卫</v>
          </cell>
          <cell r="C2401" t="str">
            <v>【主线副本100章 截江夺斗】-周善</v>
          </cell>
          <cell r="D2401">
            <v>10977</v>
          </cell>
          <cell r="E2401">
            <v>6</v>
          </cell>
          <cell r="F2401">
            <v>978</v>
          </cell>
          <cell r="G2401">
            <v>100</v>
          </cell>
          <cell r="H2401">
            <v>390</v>
          </cell>
          <cell r="I2401">
            <v>13036</v>
          </cell>
          <cell r="J2401">
            <v>0</v>
          </cell>
          <cell r="AR2401">
            <v>3181567</v>
          </cell>
        </row>
        <row r="2402">
          <cell r="A2402">
            <v>12341</v>
          </cell>
          <cell r="B2402" t="str">
            <v>周善随从</v>
          </cell>
          <cell r="C2402" t="str">
            <v>【主线副本100章 截江夺斗】-周善</v>
          </cell>
          <cell r="D2402">
            <v>10977</v>
          </cell>
          <cell r="E2402">
            <v>6</v>
          </cell>
          <cell r="F2402">
            <v>978</v>
          </cell>
          <cell r="G2402">
            <v>100</v>
          </cell>
          <cell r="H2402">
            <v>390</v>
          </cell>
          <cell r="I2402">
            <v>11053</v>
          </cell>
          <cell r="J2402">
            <v>0</v>
          </cell>
          <cell r="AR2402">
            <v>3181567</v>
          </cell>
        </row>
        <row r="2403">
          <cell r="A2403">
            <v>12342</v>
          </cell>
          <cell r="B2403" t="str">
            <v>周善</v>
          </cell>
          <cell r="C2403" t="str">
            <v>【主线副本100章 截江夺斗】-周善</v>
          </cell>
          <cell r="D2403">
            <v>10977</v>
          </cell>
          <cell r="E2403">
            <v>6</v>
          </cell>
          <cell r="F2403">
            <v>978</v>
          </cell>
          <cell r="G2403">
            <v>100</v>
          </cell>
          <cell r="H2403">
            <v>391</v>
          </cell>
          <cell r="I2403">
            <v>12045</v>
          </cell>
          <cell r="J2403">
            <v>1</v>
          </cell>
          <cell r="AR2403">
            <v>4471574</v>
          </cell>
        </row>
        <row r="2404">
          <cell r="A2404">
            <v>12343</v>
          </cell>
          <cell r="B2404" t="str">
            <v>江东精锐军</v>
          </cell>
          <cell r="C2404" t="str">
            <v>【主线副本100章 截江夺斗】-江东夺斗军1</v>
          </cell>
          <cell r="D2404">
            <v>10978</v>
          </cell>
          <cell r="E2404">
            <v>6</v>
          </cell>
          <cell r="F2404">
            <v>979</v>
          </cell>
          <cell r="G2404">
            <v>100</v>
          </cell>
          <cell r="H2404">
            <v>391</v>
          </cell>
          <cell r="I2404">
            <v>14050</v>
          </cell>
          <cell r="J2404">
            <v>0</v>
          </cell>
          <cell r="AR2404">
            <v>3198675</v>
          </cell>
        </row>
        <row r="2405">
          <cell r="A2405">
            <v>12344</v>
          </cell>
          <cell r="B2405" t="str">
            <v>江东夺斗军</v>
          </cell>
          <cell r="C2405" t="str">
            <v>【主线副本100章 截江夺斗】-江东夺斗军1</v>
          </cell>
          <cell r="D2405">
            <v>10978</v>
          </cell>
          <cell r="E2405">
            <v>6</v>
          </cell>
          <cell r="F2405">
            <v>979</v>
          </cell>
          <cell r="G2405">
            <v>100</v>
          </cell>
          <cell r="H2405">
            <v>391</v>
          </cell>
          <cell r="I2405">
            <v>14042</v>
          </cell>
          <cell r="J2405">
            <v>0</v>
          </cell>
          <cell r="AR2405">
            <v>3198668</v>
          </cell>
        </row>
        <row r="2406">
          <cell r="A2406">
            <v>12345</v>
          </cell>
          <cell r="B2406" t="str">
            <v>江东精锐军</v>
          </cell>
          <cell r="C2406" t="str">
            <v>【主线副本100章 截江夺斗】-江东夺斗军2</v>
          </cell>
          <cell r="D2406">
            <v>10979</v>
          </cell>
          <cell r="E2406">
            <v>6</v>
          </cell>
          <cell r="F2406">
            <v>980</v>
          </cell>
          <cell r="G2406">
            <v>100</v>
          </cell>
          <cell r="H2406">
            <v>391</v>
          </cell>
          <cell r="I2406">
            <v>14047</v>
          </cell>
          <cell r="J2406">
            <v>0</v>
          </cell>
          <cell r="AR2406">
            <v>3198675</v>
          </cell>
        </row>
        <row r="2407">
          <cell r="A2407">
            <v>12346</v>
          </cell>
          <cell r="B2407" t="str">
            <v>江东夺斗军</v>
          </cell>
          <cell r="C2407" t="str">
            <v>【主线副本100章 截江夺斗】-江东夺斗军2</v>
          </cell>
          <cell r="D2407">
            <v>10979</v>
          </cell>
          <cell r="E2407">
            <v>6</v>
          </cell>
          <cell r="F2407">
            <v>980</v>
          </cell>
          <cell r="G2407">
            <v>100</v>
          </cell>
          <cell r="H2407">
            <v>391</v>
          </cell>
          <cell r="I2407">
            <v>11054</v>
          </cell>
          <cell r="J2407">
            <v>0</v>
          </cell>
          <cell r="AR2407">
            <v>3198668</v>
          </cell>
        </row>
        <row r="2408">
          <cell r="A2408">
            <v>12347</v>
          </cell>
          <cell r="B2408" t="str">
            <v>孙尚香随从</v>
          </cell>
          <cell r="C2408" t="str">
            <v>【主线副本100章 截江夺斗】-孙尚香</v>
          </cell>
          <cell r="D2408">
            <v>10980</v>
          </cell>
          <cell r="E2408">
            <v>6</v>
          </cell>
          <cell r="F2408">
            <v>981</v>
          </cell>
          <cell r="G2408">
            <v>100</v>
          </cell>
          <cell r="H2408">
            <v>391</v>
          </cell>
          <cell r="I2408">
            <v>14050</v>
          </cell>
          <cell r="J2408">
            <v>0</v>
          </cell>
          <cell r="AR2408">
            <v>3198675</v>
          </cell>
        </row>
        <row r="2409">
          <cell r="A2409">
            <v>12348</v>
          </cell>
          <cell r="B2409" t="str">
            <v>孙尚香侍女</v>
          </cell>
          <cell r="C2409" t="str">
            <v>【主线副本100章 截江夺斗】-孙尚香</v>
          </cell>
          <cell r="D2409">
            <v>10980</v>
          </cell>
          <cell r="E2409">
            <v>6</v>
          </cell>
          <cell r="F2409">
            <v>981</v>
          </cell>
          <cell r="G2409">
            <v>100</v>
          </cell>
          <cell r="H2409">
            <v>391</v>
          </cell>
          <cell r="I2409">
            <v>11042</v>
          </cell>
          <cell r="J2409">
            <v>0</v>
          </cell>
          <cell r="AR2409">
            <v>3198668</v>
          </cell>
        </row>
        <row r="2410">
          <cell r="A2410">
            <v>12349</v>
          </cell>
          <cell r="B2410" t="str">
            <v>孙尚香</v>
          </cell>
          <cell r="C2410" t="str">
            <v>【主线副本100章 截江夺斗】-孙尚香</v>
          </cell>
          <cell r="D2410">
            <v>10980</v>
          </cell>
          <cell r="E2410">
            <v>6</v>
          </cell>
          <cell r="F2410">
            <v>981</v>
          </cell>
          <cell r="G2410">
            <v>100</v>
          </cell>
          <cell r="H2410">
            <v>392</v>
          </cell>
          <cell r="I2410">
            <v>13012</v>
          </cell>
          <cell r="J2410">
            <v>1</v>
          </cell>
          <cell r="AR2410">
            <v>4495971</v>
          </cell>
        </row>
        <row r="2411">
          <cell r="A2411">
            <v>12350</v>
          </cell>
          <cell r="B2411" t="str">
            <v>刘备精锐军</v>
          </cell>
          <cell r="C2411" t="str">
            <v>【主线副本100章 截江夺斗】-刘备截船军1</v>
          </cell>
          <cell r="D2411">
            <v>10981</v>
          </cell>
          <cell r="E2411">
            <v>6</v>
          </cell>
          <cell r="F2411">
            <v>982</v>
          </cell>
          <cell r="G2411">
            <v>100</v>
          </cell>
          <cell r="H2411">
            <v>392</v>
          </cell>
          <cell r="I2411">
            <v>14047</v>
          </cell>
          <cell r="J2411">
            <v>0</v>
          </cell>
          <cell r="AR2411">
            <v>3216217</v>
          </cell>
        </row>
        <row r="2412">
          <cell r="A2412">
            <v>12351</v>
          </cell>
          <cell r="B2412" t="str">
            <v>刘备截船军</v>
          </cell>
          <cell r="C2412" t="str">
            <v>【主线副本100章 截江夺斗】-刘备截船军1</v>
          </cell>
          <cell r="D2412">
            <v>10981</v>
          </cell>
          <cell r="E2412">
            <v>6</v>
          </cell>
          <cell r="F2412">
            <v>982</v>
          </cell>
          <cell r="G2412">
            <v>100</v>
          </cell>
          <cell r="H2412">
            <v>392</v>
          </cell>
          <cell r="I2412">
            <v>14042</v>
          </cell>
          <cell r="J2412">
            <v>0</v>
          </cell>
          <cell r="AR2412">
            <v>3216217</v>
          </cell>
        </row>
        <row r="2413">
          <cell r="A2413">
            <v>12352</v>
          </cell>
          <cell r="B2413" t="str">
            <v>刘备精锐军</v>
          </cell>
          <cell r="C2413" t="str">
            <v>【主线副本100章 截江夺斗】-刘备截船军2</v>
          </cell>
          <cell r="D2413">
            <v>10982</v>
          </cell>
          <cell r="E2413">
            <v>6</v>
          </cell>
          <cell r="F2413">
            <v>983</v>
          </cell>
          <cell r="G2413">
            <v>100</v>
          </cell>
          <cell r="H2413">
            <v>392</v>
          </cell>
          <cell r="I2413">
            <v>14048</v>
          </cell>
          <cell r="J2413">
            <v>0</v>
          </cell>
          <cell r="AR2413">
            <v>3216217</v>
          </cell>
        </row>
        <row r="2414">
          <cell r="A2414">
            <v>12353</v>
          </cell>
          <cell r="B2414" t="str">
            <v>刘备截船军</v>
          </cell>
          <cell r="C2414" t="str">
            <v>【主线副本100章 截江夺斗】-刘备截船军2</v>
          </cell>
          <cell r="D2414">
            <v>10982</v>
          </cell>
          <cell r="E2414">
            <v>6</v>
          </cell>
          <cell r="F2414">
            <v>983</v>
          </cell>
          <cell r="G2414">
            <v>100</v>
          </cell>
          <cell r="H2414">
            <v>392</v>
          </cell>
          <cell r="I2414">
            <v>13036</v>
          </cell>
          <cell r="J2414">
            <v>0</v>
          </cell>
          <cell r="AR2414">
            <v>3216217</v>
          </cell>
        </row>
        <row r="2415">
          <cell r="A2415">
            <v>12354</v>
          </cell>
          <cell r="B2415" t="str">
            <v>赵云随从</v>
          </cell>
          <cell r="C2415" t="str">
            <v>【主线副本100章 截江夺斗】-赵云</v>
          </cell>
          <cell r="D2415">
            <v>10983</v>
          </cell>
          <cell r="E2415">
            <v>6</v>
          </cell>
          <cell r="F2415">
            <v>984</v>
          </cell>
          <cell r="G2415">
            <v>100</v>
          </cell>
          <cell r="H2415">
            <v>392</v>
          </cell>
          <cell r="I2415">
            <v>11053</v>
          </cell>
          <cell r="J2415">
            <v>0</v>
          </cell>
          <cell r="AR2415">
            <v>3216217</v>
          </cell>
        </row>
        <row r="2416">
          <cell r="A2416">
            <v>12355</v>
          </cell>
          <cell r="B2416" t="str">
            <v>赵云护卫</v>
          </cell>
          <cell r="C2416" t="str">
            <v>【主线副本100章 截江夺斗】-赵云</v>
          </cell>
          <cell r="D2416">
            <v>10983</v>
          </cell>
          <cell r="E2416">
            <v>6</v>
          </cell>
          <cell r="F2416">
            <v>984</v>
          </cell>
          <cell r="G2416">
            <v>100</v>
          </cell>
          <cell r="H2416">
            <v>392</v>
          </cell>
          <cell r="I2416">
            <v>11054</v>
          </cell>
          <cell r="J2416">
            <v>0</v>
          </cell>
          <cell r="AR2416">
            <v>3216217</v>
          </cell>
        </row>
        <row r="2417">
          <cell r="A2417">
            <v>12356</v>
          </cell>
          <cell r="B2417" t="str">
            <v>赵云</v>
          </cell>
          <cell r="C2417" t="str">
            <v>【主线副本100章 截江夺斗】-赵云</v>
          </cell>
          <cell r="D2417">
            <v>10983</v>
          </cell>
          <cell r="E2417">
            <v>6</v>
          </cell>
          <cell r="F2417">
            <v>984</v>
          </cell>
          <cell r="G2417">
            <v>100</v>
          </cell>
          <cell r="H2417">
            <v>393</v>
          </cell>
          <cell r="I2417">
            <v>12001</v>
          </cell>
          <cell r="J2417">
            <v>1</v>
          </cell>
          <cell r="AR2417">
            <v>4519830</v>
          </cell>
        </row>
        <row r="2418">
          <cell r="A2418">
            <v>12357</v>
          </cell>
          <cell r="B2418" t="str">
            <v>张飞随从</v>
          </cell>
          <cell r="C2418" t="str">
            <v>【主线副本100章 截江夺斗】-张飞</v>
          </cell>
          <cell r="D2418">
            <v>10984</v>
          </cell>
          <cell r="E2418">
            <v>6</v>
          </cell>
          <cell r="F2418">
            <v>985</v>
          </cell>
          <cell r="G2418">
            <v>100</v>
          </cell>
          <cell r="H2418">
            <v>393</v>
          </cell>
          <cell r="I2418">
            <v>14047</v>
          </cell>
          <cell r="J2418">
            <v>0</v>
          </cell>
          <cell r="AR2418">
            <v>3233334</v>
          </cell>
        </row>
        <row r="2419">
          <cell r="A2419">
            <v>12358</v>
          </cell>
          <cell r="B2419" t="str">
            <v>张飞护卫</v>
          </cell>
          <cell r="C2419" t="str">
            <v>【主线副本100章 截江夺斗】-张飞</v>
          </cell>
          <cell r="D2419">
            <v>10984</v>
          </cell>
          <cell r="E2419">
            <v>6</v>
          </cell>
          <cell r="F2419">
            <v>985</v>
          </cell>
          <cell r="G2419">
            <v>100</v>
          </cell>
          <cell r="H2419">
            <v>393</v>
          </cell>
          <cell r="I2419">
            <v>14048</v>
          </cell>
          <cell r="J2419">
            <v>0</v>
          </cell>
          <cell r="AR2419">
            <v>3233342</v>
          </cell>
        </row>
        <row r="2420">
          <cell r="A2420">
            <v>12359</v>
          </cell>
          <cell r="B2420" t="str">
            <v>张飞</v>
          </cell>
          <cell r="C2420" t="str">
            <v>【主线副本100章 截江夺斗】-张飞</v>
          </cell>
          <cell r="D2420">
            <v>10984</v>
          </cell>
          <cell r="E2420">
            <v>6</v>
          </cell>
          <cell r="F2420">
            <v>985</v>
          </cell>
          <cell r="G2420">
            <v>100</v>
          </cell>
          <cell r="H2420">
            <v>394</v>
          </cell>
          <cell r="I2420">
            <v>12004</v>
          </cell>
          <cell r="J2420">
            <v>1</v>
          </cell>
          <cell r="AR2420">
            <v>4588741</v>
          </cell>
        </row>
        <row r="2421">
          <cell r="A2421">
            <v>12361</v>
          </cell>
          <cell r="B2421" t="str">
            <v>东吴左翼军</v>
          </cell>
          <cell r="C2421" t="str">
            <v>【主线副本 101章 迁都建业 】- 东吴左翼军1</v>
          </cell>
          <cell r="D2421">
            <v>10985</v>
          </cell>
          <cell r="E2421">
            <v>6</v>
          </cell>
          <cell r="F2421">
            <v>986</v>
          </cell>
          <cell r="G2421">
            <v>101</v>
          </cell>
          <cell r="H2421">
            <v>396</v>
          </cell>
          <cell r="I2421">
            <v>13036</v>
          </cell>
          <cell r="J2421">
            <v>0</v>
          </cell>
          <cell r="AR2421">
            <v>3285631</v>
          </cell>
        </row>
        <row r="2422">
          <cell r="A2422">
            <v>12362</v>
          </cell>
          <cell r="B2422" t="str">
            <v>东吴步兵</v>
          </cell>
          <cell r="C2422" t="str">
            <v>【主线副本 101章 迁都建业 】- 东吴左翼军1</v>
          </cell>
          <cell r="D2422">
            <v>10985</v>
          </cell>
          <cell r="E2422">
            <v>6</v>
          </cell>
          <cell r="F2422">
            <v>986</v>
          </cell>
          <cell r="G2422">
            <v>101</v>
          </cell>
          <cell r="H2422">
            <v>396</v>
          </cell>
          <cell r="I2422">
            <v>11053</v>
          </cell>
          <cell r="J2422">
            <v>0</v>
          </cell>
          <cell r="AR2422">
            <v>3285631</v>
          </cell>
        </row>
        <row r="2423">
          <cell r="A2423">
            <v>12363</v>
          </cell>
          <cell r="B2423" t="str">
            <v>东吴左翼军</v>
          </cell>
          <cell r="C2423" t="str">
            <v>【主线副本 101章 迁都建业 】- 东吴左翼军2</v>
          </cell>
          <cell r="D2423">
            <v>10986</v>
          </cell>
          <cell r="E2423">
            <v>6</v>
          </cell>
          <cell r="F2423">
            <v>987</v>
          </cell>
          <cell r="G2423">
            <v>101</v>
          </cell>
          <cell r="H2423">
            <v>396</v>
          </cell>
          <cell r="I2423">
            <v>14046</v>
          </cell>
          <cell r="J2423">
            <v>0</v>
          </cell>
          <cell r="AR2423">
            <v>3285631</v>
          </cell>
        </row>
        <row r="2424">
          <cell r="A2424">
            <v>12364</v>
          </cell>
          <cell r="B2424" t="str">
            <v>东吴骑兵</v>
          </cell>
          <cell r="C2424" t="str">
            <v>【主线副本 101章 迁都建业 】- 东吴左翼军2</v>
          </cell>
          <cell r="D2424">
            <v>10986</v>
          </cell>
          <cell r="E2424">
            <v>6</v>
          </cell>
          <cell r="F2424">
            <v>987</v>
          </cell>
          <cell r="G2424">
            <v>101</v>
          </cell>
          <cell r="H2424">
            <v>396</v>
          </cell>
          <cell r="I2424">
            <v>11054</v>
          </cell>
          <cell r="J2424">
            <v>0</v>
          </cell>
          <cell r="AR2424">
            <v>3285631</v>
          </cell>
        </row>
        <row r="2425">
          <cell r="A2425">
            <v>12365</v>
          </cell>
          <cell r="B2425" t="str">
            <v>张昭护卫</v>
          </cell>
          <cell r="C2425" t="str">
            <v>【主线副本 101章 迁都建业 】- 张昭</v>
          </cell>
          <cell r="D2425">
            <v>10987</v>
          </cell>
          <cell r="E2425">
            <v>6</v>
          </cell>
          <cell r="F2425">
            <v>988</v>
          </cell>
          <cell r="G2425">
            <v>101</v>
          </cell>
          <cell r="H2425">
            <v>396</v>
          </cell>
          <cell r="I2425">
            <v>14046</v>
          </cell>
          <cell r="J2425">
            <v>0</v>
          </cell>
          <cell r="AR2425">
            <v>3285631</v>
          </cell>
        </row>
        <row r="2426">
          <cell r="A2426">
            <v>12366</v>
          </cell>
          <cell r="B2426" t="str">
            <v>张昭谋士</v>
          </cell>
          <cell r="C2426" t="str">
            <v>【主线副本 101章 迁都建业 】- 张昭</v>
          </cell>
          <cell r="D2426">
            <v>10987</v>
          </cell>
          <cell r="E2426">
            <v>6</v>
          </cell>
          <cell r="F2426">
            <v>988</v>
          </cell>
          <cell r="G2426">
            <v>101</v>
          </cell>
          <cell r="H2426">
            <v>396</v>
          </cell>
          <cell r="I2426">
            <v>14045</v>
          </cell>
          <cell r="J2426">
            <v>0</v>
          </cell>
          <cell r="AR2426">
            <v>3285631</v>
          </cell>
        </row>
        <row r="2427">
          <cell r="A2427">
            <v>12367</v>
          </cell>
          <cell r="B2427" t="str">
            <v>张昭</v>
          </cell>
          <cell r="C2427" t="str">
            <v>【主线副本 101章 迁都建业 】- 张昭</v>
          </cell>
          <cell r="D2427">
            <v>10987</v>
          </cell>
          <cell r="E2427">
            <v>6</v>
          </cell>
          <cell r="F2427">
            <v>988</v>
          </cell>
          <cell r="G2427">
            <v>101</v>
          </cell>
          <cell r="H2427">
            <v>397</v>
          </cell>
          <cell r="I2427">
            <v>13018</v>
          </cell>
          <cell r="J2427">
            <v>1</v>
          </cell>
          <cell r="AR2427">
            <v>4616488</v>
          </cell>
        </row>
        <row r="2428">
          <cell r="A2428">
            <v>12368</v>
          </cell>
          <cell r="B2428" t="str">
            <v>东吴右翼军</v>
          </cell>
          <cell r="C2428" t="str">
            <v>【主线副本 101章 迁都建业 】- 东吴右翼军1</v>
          </cell>
          <cell r="D2428">
            <v>10988</v>
          </cell>
          <cell r="E2428">
            <v>6</v>
          </cell>
          <cell r="F2428">
            <v>989</v>
          </cell>
          <cell r="G2428">
            <v>101</v>
          </cell>
          <cell r="H2428">
            <v>397</v>
          </cell>
          <cell r="I2428">
            <v>14050</v>
          </cell>
          <cell r="J2428">
            <v>0</v>
          </cell>
          <cell r="AR2428">
            <v>3302798</v>
          </cell>
        </row>
        <row r="2429">
          <cell r="A2429">
            <v>12369</v>
          </cell>
          <cell r="B2429" t="str">
            <v>东吴步兵</v>
          </cell>
          <cell r="C2429" t="str">
            <v>【主线副本 101章 迁都建业 】- 东吴右翼军1</v>
          </cell>
          <cell r="D2429">
            <v>10988</v>
          </cell>
          <cell r="E2429">
            <v>6</v>
          </cell>
          <cell r="F2429">
            <v>989</v>
          </cell>
          <cell r="G2429">
            <v>101</v>
          </cell>
          <cell r="H2429">
            <v>397</v>
          </cell>
          <cell r="I2429">
            <v>11053</v>
          </cell>
          <cell r="J2429">
            <v>0</v>
          </cell>
          <cell r="AR2429">
            <v>3302798</v>
          </cell>
        </row>
        <row r="2430">
          <cell r="A2430">
            <v>12370</v>
          </cell>
          <cell r="B2430" t="str">
            <v>东吴右翼军</v>
          </cell>
          <cell r="C2430" t="str">
            <v>【主线副本 101章 迁都建业 】- 东吴右翼军2</v>
          </cell>
          <cell r="D2430">
            <v>10989</v>
          </cell>
          <cell r="E2430">
            <v>6</v>
          </cell>
          <cell r="F2430">
            <v>990</v>
          </cell>
          <cell r="G2430">
            <v>101</v>
          </cell>
          <cell r="H2430">
            <v>397</v>
          </cell>
          <cell r="I2430">
            <v>11053</v>
          </cell>
          <cell r="J2430">
            <v>0</v>
          </cell>
          <cell r="AR2430">
            <v>3302798</v>
          </cell>
        </row>
        <row r="2431">
          <cell r="A2431">
            <v>12371</v>
          </cell>
          <cell r="B2431" t="str">
            <v>东吴骑兵</v>
          </cell>
          <cell r="C2431" t="str">
            <v>【主线副本 101章 迁都建业 】- 东吴右翼军2</v>
          </cell>
          <cell r="D2431">
            <v>10989</v>
          </cell>
          <cell r="E2431">
            <v>6</v>
          </cell>
          <cell r="F2431">
            <v>990</v>
          </cell>
          <cell r="G2431">
            <v>101</v>
          </cell>
          <cell r="H2431">
            <v>397</v>
          </cell>
          <cell r="I2431">
            <v>13036</v>
          </cell>
          <cell r="J2431">
            <v>0</v>
          </cell>
          <cell r="AR2431">
            <v>3302798</v>
          </cell>
        </row>
        <row r="2432">
          <cell r="A2432">
            <v>12372</v>
          </cell>
          <cell r="B2432" t="str">
            <v>张纮护卫</v>
          </cell>
          <cell r="C2432" t="str">
            <v>【主线副本 101章 迁都建业 】- 张纮</v>
          </cell>
          <cell r="D2432">
            <v>10990</v>
          </cell>
          <cell r="E2432">
            <v>6</v>
          </cell>
          <cell r="F2432">
            <v>991</v>
          </cell>
          <cell r="G2432">
            <v>101</v>
          </cell>
          <cell r="H2432">
            <v>397</v>
          </cell>
          <cell r="I2432">
            <v>14042</v>
          </cell>
          <cell r="J2432">
            <v>0</v>
          </cell>
          <cell r="AR2432">
            <v>3302798</v>
          </cell>
        </row>
        <row r="2433">
          <cell r="A2433">
            <v>12373</v>
          </cell>
          <cell r="B2433" t="str">
            <v>张纮谋士</v>
          </cell>
          <cell r="C2433" t="str">
            <v>【主线副本 101章 迁都建业 】- 张纮</v>
          </cell>
          <cell r="D2433">
            <v>10990</v>
          </cell>
          <cell r="E2433">
            <v>6</v>
          </cell>
          <cell r="F2433">
            <v>991</v>
          </cell>
          <cell r="G2433">
            <v>101</v>
          </cell>
          <cell r="H2433">
            <v>397</v>
          </cell>
          <cell r="I2433">
            <v>14045</v>
          </cell>
          <cell r="J2433">
            <v>0</v>
          </cell>
          <cell r="AR2433">
            <v>3302798</v>
          </cell>
        </row>
        <row r="2434">
          <cell r="A2434">
            <v>12374</v>
          </cell>
          <cell r="B2434" t="str">
            <v>张纮</v>
          </cell>
          <cell r="C2434" t="str">
            <v>【主线副本 101章 迁都建业 】- 张纮</v>
          </cell>
          <cell r="D2434">
            <v>10990</v>
          </cell>
          <cell r="E2434">
            <v>6</v>
          </cell>
          <cell r="F2434">
            <v>991</v>
          </cell>
          <cell r="G2434">
            <v>101</v>
          </cell>
          <cell r="H2434">
            <v>398</v>
          </cell>
          <cell r="I2434">
            <v>13019</v>
          </cell>
          <cell r="J2434">
            <v>1</v>
          </cell>
          <cell r="AR2434">
            <v>4640963</v>
          </cell>
        </row>
        <row r="2435">
          <cell r="A2435">
            <v>12375</v>
          </cell>
          <cell r="B2435" t="str">
            <v>东吴主力军</v>
          </cell>
          <cell r="C2435" t="str">
            <v>【主线副本 101章 迁都建业 】- 东吴主力军1</v>
          </cell>
          <cell r="D2435">
            <v>10991</v>
          </cell>
          <cell r="E2435">
            <v>6</v>
          </cell>
          <cell r="F2435">
            <v>992</v>
          </cell>
          <cell r="G2435">
            <v>101</v>
          </cell>
          <cell r="H2435">
            <v>398</v>
          </cell>
          <cell r="I2435">
            <v>14042</v>
          </cell>
          <cell r="J2435">
            <v>0</v>
          </cell>
          <cell r="AR2435">
            <v>3320402</v>
          </cell>
        </row>
        <row r="2436">
          <cell r="A2436">
            <v>12376</v>
          </cell>
          <cell r="B2436" t="str">
            <v>东吴医师</v>
          </cell>
          <cell r="C2436" t="str">
            <v>【主线副本 101章 迁都建业 】- 东吴主力军1</v>
          </cell>
          <cell r="D2436">
            <v>10991</v>
          </cell>
          <cell r="E2436">
            <v>6</v>
          </cell>
          <cell r="F2436">
            <v>992</v>
          </cell>
          <cell r="G2436">
            <v>101</v>
          </cell>
          <cell r="H2436">
            <v>398</v>
          </cell>
          <cell r="I2436">
            <v>14044</v>
          </cell>
          <cell r="J2436">
            <v>0</v>
          </cell>
          <cell r="AR2436">
            <v>3320402</v>
          </cell>
        </row>
        <row r="2437">
          <cell r="A2437">
            <v>12377</v>
          </cell>
          <cell r="B2437" t="str">
            <v>东吴主力军</v>
          </cell>
          <cell r="C2437" t="str">
            <v>【主线副本 101章 迁都建业 】- 东吴主力军2</v>
          </cell>
          <cell r="D2437">
            <v>10992</v>
          </cell>
          <cell r="E2437">
            <v>6</v>
          </cell>
          <cell r="F2437">
            <v>993</v>
          </cell>
          <cell r="G2437">
            <v>101</v>
          </cell>
          <cell r="H2437">
            <v>398</v>
          </cell>
          <cell r="I2437">
            <v>14048</v>
          </cell>
          <cell r="J2437">
            <v>0</v>
          </cell>
          <cell r="AR2437">
            <v>3320402</v>
          </cell>
        </row>
        <row r="2438">
          <cell r="A2438">
            <v>12378</v>
          </cell>
          <cell r="B2438" t="str">
            <v>东吴弓兵</v>
          </cell>
          <cell r="C2438" t="str">
            <v>【主线副本 101章 迁都建业 】- 东吴主力军2</v>
          </cell>
          <cell r="D2438">
            <v>10992</v>
          </cell>
          <cell r="E2438">
            <v>6</v>
          </cell>
          <cell r="F2438">
            <v>993</v>
          </cell>
          <cell r="G2438">
            <v>101</v>
          </cell>
          <cell r="H2438">
            <v>398</v>
          </cell>
          <cell r="I2438">
            <v>14050</v>
          </cell>
          <cell r="J2438">
            <v>0</v>
          </cell>
          <cell r="AR2438">
            <v>3320402</v>
          </cell>
        </row>
        <row r="2439">
          <cell r="A2439">
            <v>12379</v>
          </cell>
          <cell r="B2439" t="str">
            <v>孙权护卫</v>
          </cell>
          <cell r="C2439" t="str">
            <v>【主线副本 101章 迁都建业 】- 孙权</v>
          </cell>
          <cell r="D2439">
            <v>10993</v>
          </cell>
          <cell r="E2439">
            <v>6</v>
          </cell>
          <cell r="F2439">
            <v>994</v>
          </cell>
          <cell r="G2439">
            <v>101</v>
          </cell>
          <cell r="H2439">
            <v>398</v>
          </cell>
          <cell r="I2439">
            <v>14047</v>
          </cell>
          <cell r="J2439">
            <v>0</v>
          </cell>
          <cell r="AR2439">
            <v>3320402</v>
          </cell>
        </row>
        <row r="2440">
          <cell r="A2440">
            <v>12380</v>
          </cell>
          <cell r="B2440" t="str">
            <v>孙权谋士</v>
          </cell>
          <cell r="C2440" t="str">
            <v>【主线副本 101章 迁都建业 】- 孙权</v>
          </cell>
          <cell r="D2440">
            <v>10993</v>
          </cell>
          <cell r="E2440">
            <v>6</v>
          </cell>
          <cell r="F2440">
            <v>994</v>
          </cell>
          <cell r="G2440">
            <v>101</v>
          </cell>
          <cell r="H2440">
            <v>398</v>
          </cell>
          <cell r="I2440">
            <v>14045</v>
          </cell>
          <cell r="J2440">
            <v>0</v>
          </cell>
          <cell r="AR2440">
            <v>3320402</v>
          </cell>
        </row>
        <row r="2441">
          <cell r="A2441">
            <v>12381</v>
          </cell>
          <cell r="B2441" t="str">
            <v>孙权</v>
          </cell>
          <cell r="C2441" t="str">
            <v>【主线副本 101章 迁都建业 】- 孙权</v>
          </cell>
          <cell r="D2441">
            <v>10993</v>
          </cell>
          <cell r="E2441">
            <v>6</v>
          </cell>
          <cell r="F2441">
            <v>994</v>
          </cell>
          <cell r="G2441">
            <v>101</v>
          </cell>
          <cell r="H2441">
            <v>399</v>
          </cell>
          <cell r="I2441">
            <v>13005</v>
          </cell>
          <cell r="J2441">
            <v>1</v>
          </cell>
          <cell r="AR2441">
            <v>4664905</v>
          </cell>
        </row>
        <row r="2442">
          <cell r="A2442">
            <v>12382</v>
          </cell>
          <cell r="B2442" t="str">
            <v>吕蒙护卫</v>
          </cell>
          <cell r="C2442" t="str">
            <v>【主线副本 101章 迁都建业 】- 吕蒙</v>
          </cell>
          <cell r="D2442">
            <v>10994</v>
          </cell>
          <cell r="E2442">
            <v>6</v>
          </cell>
          <cell r="F2442">
            <v>995</v>
          </cell>
          <cell r="G2442">
            <v>101</v>
          </cell>
          <cell r="H2442">
            <v>399</v>
          </cell>
          <cell r="I2442">
            <v>14046</v>
          </cell>
          <cell r="J2442">
            <v>0</v>
          </cell>
          <cell r="AR2442">
            <v>3337585</v>
          </cell>
        </row>
        <row r="2443">
          <cell r="A2443">
            <v>12383</v>
          </cell>
          <cell r="B2443" t="str">
            <v>吕蒙亲兵</v>
          </cell>
          <cell r="C2443" t="str">
            <v>【主线副本 101章 迁都建业 】- 吕蒙</v>
          </cell>
          <cell r="D2443">
            <v>10994</v>
          </cell>
          <cell r="E2443">
            <v>6</v>
          </cell>
          <cell r="F2443">
            <v>995</v>
          </cell>
          <cell r="G2443">
            <v>101</v>
          </cell>
          <cell r="H2443">
            <v>399</v>
          </cell>
          <cell r="I2443">
            <v>14050</v>
          </cell>
          <cell r="J2443">
            <v>0</v>
          </cell>
          <cell r="AR2443">
            <v>3337585</v>
          </cell>
        </row>
        <row r="2444">
          <cell r="A2444">
            <v>12384</v>
          </cell>
          <cell r="B2444" t="str">
            <v>吕蒙</v>
          </cell>
          <cell r="C2444" t="str">
            <v>【主线副本 101章 迁都建业 】- 吕蒙</v>
          </cell>
          <cell r="D2444">
            <v>10994</v>
          </cell>
          <cell r="E2444">
            <v>6</v>
          </cell>
          <cell r="F2444">
            <v>995</v>
          </cell>
          <cell r="G2444">
            <v>101</v>
          </cell>
          <cell r="H2444">
            <v>400</v>
          </cell>
          <cell r="I2444">
            <v>13008</v>
          </cell>
          <cell r="J2444">
            <v>1</v>
          </cell>
          <cell r="AR2444">
            <v>4769618</v>
          </cell>
        </row>
        <row r="2445">
          <cell r="A2445">
            <v>12385</v>
          </cell>
          <cell r="B2445" t="str">
            <v>曹操步兵营</v>
          </cell>
          <cell r="C2445" t="str">
            <v>【主线副本 102章 荀彧之死 】- 曹操步兵营1</v>
          </cell>
          <cell r="D2445">
            <v>10995</v>
          </cell>
          <cell r="E2445">
            <v>6</v>
          </cell>
          <cell r="F2445">
            <v>996</v>
          </cell>
          <cell r="G2445">
            <v>102</v>
          </cell>
          <cell r="H2445">
            <v>402</v>
          </cell>
          <cell r="I2445">
            <v>11053</v>
          </cell>
          <cell r="J2445">
            <v>0</v>
          </cell>
          <cell r="AR2445">
            <v>3409680</v>
          </cell>
        </row>
        <row r="2446">
          <cell r="A2446">
            <v>12386</v>
          </cell>
          <cell r="B2446" t="str">
            <v>曹操骑兵</v>
          </cell>
          <cell r="C2446" t="str">
            <v>【主线副本 102章 荀彧之死 】- 曹操步兵营1</v>
          </cell>
          <cell r="D2446">
            <v>10995</v>
          </cell>
          <cell r="E2446">
            <v>6</v>
          </cell>
          <cell r="F2446">
            <v>996</v>
          </cell>
          <cell r="G2446">
            <v>102</v>
          </cell>
          <cell r="H2446">
            <v>402</v>
          </cell>
          <cell r="I2446">
            <v>13036</v>
          </cell>
          <cell r="J2446">
            <v>0</v>
          </cell>
          <cell r="AR2446">
            <v>3409680</v>
          </cell>
        </row>
        <row r="2447">
          <cell r="A2447">
            <v>12387</v>
          </cell>
          <cell r="B2447" t="str">
            <v>曹操步兵营</v>
          </cell>
          <cell r="C2447" t="str">
            <v>【主线副本 102章 荀彧之死 】- 曹操步兵营2</v>
          </cell>
          <cell r="D2447">
            <v>10996</v>
          </cell>
          <cell r="E2447">
            <v>6</v>
          </cell>
          <cell r="F2447">
            <v>997</v>
          </cell>
          <cell r="G2447">
            <v>102</v>
          </cell>
          <cell r="H2447">
            <v>402</v>
          </cell>
          <cell r="I2447">
            <v>11054</v>
          </cell>
          <cell r="J2447">
            <v>0</v>
          </cell>
          <cell r="AR2447">
            <v>3409680</v>
          </cell>
        </row>
        <row r="2448">
          <cell r="A2448">
            <v>12388</v>
          </cell>
          <cell r="B2448" t="str">
            <v>曹操弓兵</v>
          </cell>
          <cell r="C2448" t="str">
            <v>【主线副本 102章 荀彧之死 】- 曹操步兵营2</v>
          </cell>
          <cell r="D2448">
            <v>10996</v>
          </cell>
          <cell r="E2448">
            <v>6</v>
          </cell>
          <cell r="F2448">
            <v>997</v>
          </cell>
          <cell r="G2448">
            <v>102</v>
          </cell>
          <cell r="H2448">
            <v>402</v>
          </cell>
          <cell r="I2448">
            <v>14050</v>
          </cell>
          <cell r="J2448">
            <v>0</v>
          </cell>
          <cell r="AR2448">
            <v>3409680</v>
          </cell>
        </row>
        <row r="2449">
          <cell r="A2449">
            <v>12389</v>
          </cell>
          <cell r="B2449" t="str">
            <v>董昭侍从</v>
          </cell>
          <cell r="C2449" t="str">
            <v>【主线副本 102章 荀彧之死 】- 董昭</v>
          </cell>
          <cell r="D2449">
            <v>10997</v>
          </cell>
          <cell r="E2449">
            <v>6</v>
          </cell>
          <cell r="F2449">
            <v>998</v>
          </cell>
          <cell r="G2449">
            <v>102</v>
          </cell>
          <cell r="H2449">
            <v>402</v>
          </cell>
          <cell r="I2449">
            <v>11053</v>
          </cell>
          <cell r="J2449">
            <v>0</v>
          </cell>
          <cell r="AR2449">
            <v>3409680</v>
          </cell>
        </row>
        <row r="2450">
          <cell r="A2450">
            <v>12390</v>
          </cell>
          <cell r="B2450" t="str">
            <v>董昭谋士</v>
          </cell>
          <cell r="C2450" t="str">
            <v>【主线副本 102章 荀彧之死 】- 董昭</v>
          </cell>
          <cell r="D2450">
            <v>10997</v>
          </cell>
          <cell r="E2450">
            <v>6</v>
          </cell>
          <cell r="F2450">
            <v>998</v>
          </cell>
          <cell r="G2450">
            <v>102</v>
          </cell>
          <cell r="H2450">
            <v>402</v>
          </cell>
          <cell r="I2450">
            <v>14045</v>
          </cell>
          <cell r="J2450">
            <v>0</v>
          </cell>
          <cell r="AR2450">
            <v>3409680</v>
          </cell>
        </row>
        <row r="2451">
          <cell r="A2451">
            <v>12391</v>
          </cell>
          <cell r="B2451" t="str">
            <v>董昭</v>
          </cell>
          <cell r="C2451" t="str">
            <v>【主线副本 102章 荀彧之死 】- 董昭</v>
          </cell>
          <cell r="D2451">
            <v>10997</v>
          </cell>
          <cell r="E2451">
            <v>6</v>
          </cell>
          <cell r="F2451">
            <v>998</v>
          </cell>
          <cell r="G2451">
            <v>102</v>
          </cell>
          <cell r="H2451">
            <v>403</v>
          </cell>
          <cell r="I2451">
            <v>11027</v>
          </cell>
          <cell r="J2451">
            <v>1</v>
          </cell>
          <cell r="AR2451">
            <v>4795031</v>
          </cell>
        </row>
        <row r="2452">
          <cell r="A2452">
            <v>12392</v>
          </cell>
          <cell r="B2452" t="str">
            <v>曹操骑兵营</v>
          </cell>
          <cell r="C2452" t="str">
            <v>【主线副本 102章 荀彧之死 】- 曹操骑兵营1</v>
          </cell>
          <cell r="D2452">
            <v>10998</v>
          </cell>
          <cell r="E2452">
            <v>6</v>
          </cell>
          <cell r="F2452">
            <v>999</v>
          </cell>
          <cell r="G2452">
            <v>102</v>
          </cell>
          <cell r="H2452">
            <v>403</v>
          </cell>
          <cell r="I2452">
            <v>13036</v>
          </cell>
          <cell r="J2452">
            <v>0</v>
          </cell>
          <cell r="AR2452">
            <v>3426991</v>
          </cell>
        </row>
        <row r="2453">
          <cell r="A2453">
            <v>12393</v>
          </cell>
          <cell r="B2453" t="str">
            <v>曹操步兵</v>
          </cell>
          <cell r="C2453" t="str">
            <v>【主线副本 102章 荀彧之死 】- 曹操骑兵营1</v>
          </cell>
          <cell r="D2453">
            <v>10998</v>
          </cell>
          <cell r="E2453">
            <v>6</v>
          </cell>
          <cell r="F2453">
            <v>999</v>
          </cell>
          <cell r="G2453">
            <v>102</v>
          </cell>
          <cell r="H2453">
            <v>403</v>
          </cell>
          <cell r="I2453">
            <v>11053</v>
          </cell>
          <cell r="J2453">
            <v>0</v>
          </cell>
          <cell r="AR2453">
            <v>3426999</v>
          </cell>
        </row>
        <row r="2454">
          <cell r="A2454">
            <v>12394</v>
          </cell>
          <cell r="B2454" t="str">
            <v>曹操骑兵营</v>
          </cell>
          <cell r="C2454" t="str">
            <v>【主线副本 102章 荀彧之死 】- 曹操骑兵营2</v>
          </cell>
          <cell r="D2454">
            <v>10999</v>
          </cell>
          <cell r="E2454">
            <v>6</v>
          </cell>
          <cell r="F2454">
            <v>1000</v>
          </cell>
          <cell r="G2454">
            <v>102</v>
          </cell>
          <cell r="H2454">
            <v>403</v>
          </cell>
          <cell r="I2454">
            <v>11054</v>
          </cell>
          <cell r="J2454">
            <v>0</v>
          </cell>
          <cell r="AR2454">
            <v>3426991</v>
          </cell>
        </row>
        <row r="2455">
          <cell r="A2455">
            <v>12395</v>
          </cell>
          <cell r="B2455" t="str">
            <v>曹操弓兵</v>
          </cell>
          <cell r="C2455" t="str">
            <v>【主线副本 102章 荀彧之死 】- 曹操骑兵营2</v>
          </cell>
          <cell r="D2455">
            <v>10999</v>
          </cell>
          <cell r="E2455">
            <v>6</v>
          </cell>
          <cell r="F2455">
            <v>1000</v>
          </cell>
          <cell r="G2455">
            <v>102</v>
          </cell>
          <cell r="H2455">
            <v>403</v>
          </cell>
          <cell r="I2455">
            <v>14050</v>
          </cell>
          <cell r="J2455">
            <v>0</v>
          </cell>
          <cell r="AR2455">
            <v>3426999</v>
          </cell>
        </row>
        <row r="2456">
          <cell r="A2456">
            <v>12396</v>
          </cell>
          <cell r="B2456" t="str">
            <v>荀恽护卫</v>
          </cell>
          <cell r="C2456" t="str">
            <v>【主线副本 102章 荀彧之死 】- 荀恽</v>
          </cell>
          <cell r="D2456">
            <v>11000</v>
          </cell>
          <cell r="E2456">
            <v>6</v>
          </cell>
          <cell r="F2456">
            <v>1001</v>
          </cell>
          <cell r="G2456">
            <v>102</v>
          </cell>
          <cell r="H2456">
            <v>403</v>
          </cell>
          <cell r="I2456">
            <v>14046</v>
          </cell>
          <cell r="J2456">
            <v>0</v>
          </cell>
          <cell r="AR2456">
            <v>3426991</v>
          </cell>
        </row>
        <row r="2457">
          <cell r="A2457">
            <v>12397</v>
          </cell>
          <cell r="B2457" t="str">
            <v>荀恽谋士</v>
          </cell>
          <cell r="C2457" t="str">
            <v>【主线副本 102章 荀彧之死 】- 荀恽</v>
          </cell>
          <cell r="D2457">
            <v>11000</v>
          </cell>
          <cell r="E2457">
            <v>6</v>
          </cell>
          <cell r="F2457">
            <v>1001</v>
          </cell>
          <cell r="G2457">
            <v>102</v>
          </cell>
          <cell r="H2457">
            <v>403</v>
          </cell>
          <cell r="I2457">
            <v>14045</v>
          </cell>
          <cell r="J2457">
            <v>0</v>
          </cell>
          <cell r="AR2457">
            <v>3426999</v>
          </cell>
        </row>
        <row r="2458">
          <cell r="A2458">
            <v>12398</v>
          </cell>
          <cell r="B2458" t="str">
            <v>荀恽</v>
          </cell>
          <cell r="C2458" t="str">
            <v>【主线副本 102章 荀彧之死 】- 荀恽</v>
          </cell>
          <cell r="D2458">
            <v>11000</v>
          </cell>
          <cell r="E2458">
            <v>6</v>
          </cell>
          <cell r="F2458">
            <v>1001</v>
          </cell>
          <cell r="G2458">
            <v>102</v>
          </cell>
          <cell r="H2458">
            <v>404</v>
          </cell>
          <cell r="I2458">
            <v>12026</v>
          </cell>
          <cell r="J2458">
            <v>1</v>
          </cell>
          <cell r="AR2458">
            <v>4819765</v>
          </cell>
        </row>
        <row r="2459">
          <cell r="A2459">
            <v>12399</v>
          </cell>
          <cell r="B2459" t="str">
            <v>荀彧护卫</v>
          </cell>
          <cell r="C2459" t="str">
            <v>【主线副本 102章 荀彧之死 】- 荀彧护卫1</v>
          </cell>
          <cell r="D2459">
            <v>11001</v>
          </cell>
          <cell r="E2459">
            <v>6</v>
          </cell>
          <cell r="F2459">
            <v>1002</v>
          </cell>
          <cell r="G2459">
            <v>102</v>
          </cell>
          <cell r="H2459">
            <v>404</v>
          </cell>
          <cell r="I2459">
            <v>11042</v>
          </cell>
          <cell r="J2459">
            <v>0</v>
          </cell>
          <cell r="AR2459">
            <v>3444769</v>
          </cell>
        </row>
        <row r="2460">
          <cell r="A2460">
            <v>12400</v>
          </cell>
          <cell r="B2460" t="str">
            <v>荀彧谋士</v>
          </cell>
          <cell r="C2460" t="str">
            <v>【主线副本 102章 荀彧之死 】- 荀彧护卫1</v>
          </cell>
          <cell r="D2460">
            <v>11001</v>
          </cell>
          <cell r="E2460">
            <v>6</v>
          </cell>
          <cell r="F2460">
            <v>1002</v>
          </cell>
          <cell r="G2460">
            <v>102</v>
          </cell>
          <cell r="H2460">
            <v>404</v>
          </cell>
          <cell r="I2460">
            <v>14045</v>
          </cell>
          <cell r="J2460">
            <v>0</v>
          </cell>
          <cell r="AR2460">
            <v>3444769</v>
          </cell>
        </row>
        <row r="2461">
          <cell r="A2461">
            <v>12401</v>
          </cell>
          <cell r="B2461" t="str">
            <v>荀彧护卫</v>
          </cell>
          <cell r="C2461" t="str">
            <v>【主线副本 102章 荀彧之死 】- 荀彧护卫2</v>
          </cell>
          <cell r="D2461">
            <v>11002</v>
          </cell>
          <cell r="E2461">
            <v>6</v>
          </cell>
          <cell r="F2461">
            <v>1003</v>
          </cell>
          <cell r="G2461">
            <v>102</v>
          </cell>
          <cell r="H2461">
            <v>404</v>
          </cell>
          <cell r="I2461">
            <v>14045</v>
          </cell>
          <cell r="J2461">
            <v>0</v>
          </cell>
          <cell r="AR2461">
            <v>3444769</v>
          </cell>
        </row>
        <row r="2462">
          <cell r="A2462">
            <v>12402</v>
          </cell>
          <cell r="B2462" t="str">
            <v>荀彧亲随</v>
          </cell>
          <cell r="C2462" t="str">
            <v>【主线副本 102章 荀彧之死 】- 荀彧护卫2</v>
          </cell>
          <cell r="D2462">
            <v>11002</v>
          </cell>
          <cell r="E2462">
            <v>6</v>
          </cell>
          <cell r="F2462">
            <v>1003</v>
          </cell>
          <cell r="G2462">
            <v>102</v>
          </cell>
          <cell r="H2462">
            <v>404</v>
          </cell>
          <cell r="I2462">
            <v>14046</v>
          </cell>
          <cell r="J2462">
            <v>0</v>
          </cell>
          <cell r="AR2462">
            <v>3444769</v>
          </cell>
        </row>
        <row r="2463">
          <cell r="A2463">
            <v>12403</v>
          </cell>
          <cell r="B2463" t="str">
            <v>曹操精锐护卫</v>
          </cell>
          <cell r="C2463" t="str">
            <v>【主线副本 102章 荀彧之死 】- 曹操</v>
          </cell>
          <cell r="D2463">
            <v>11003</v>
          </cell>
          <cell r="E2463">
            <v>6</v>
          </cell>
          <cell r="F2463">
            <v>1004</v>
          </cell>
          <cell r="G2463">
            <v>102</v>
          </cell>
          <cell r="H2463">
            <v>404</v>
          </cell>
          <cell r="I2463">
            <v>14048</v>
          </cell>
          <cell r="J2463">
            <v>0</v>
          </cell>
          <cell r="AR2463">
            <v>3444769</v>
          </cell>
        </row>
        <row r="2464">
          <cell r="A2464">
            <v>12404</v>
          </cell>
          <cell r="B2464" t="str">
            <v>曹操谋士</v>
          </cell>
          <cell r="C2464" t="str">
            <v>【主线副本 102章 荀彧之死 】- 曹操</v>
          </cell>
          <cell r="D2464">
            <v>11003</v>
          </cell>
          <cell r="E2464">
            <v>6</v>
          </cell>
          <cell r="F2464">
            <v>1004</v>
          </cell>
          <cell r="G2464">
            <v>102</v>
          </cell>
          <cell r="H2464">
            <v>404</v>
          </cell>
          <cell r="I2464">
            <v>14045</v>
          </cell>
          <cell r="J2464">
            <v>0</v>
          </cell>
          <cell r="AR2464">
            <v>3444769</v>
          </cell>
        </row>
        <row r="2465">
          <cell r="A2465">
            <v>12405</v>
          </cell>
          <cell r="B2465" t="str">
            <v>曹操</v>
          </cell>
          <cell r="C2465" t="str">
            <v>【主线副本 102章 荀彧之死 】- 曹操</v>
          </cell>
          <cell r="D2465">
            <v>11003</v>
          </cell>
          <cell r="E2465">
            <v>6</v>
          </cell>
          <cell r="F2465">
            <v>1004</v>
          </cell>
          <cell r="G2465">
            <v>102</v>
          </cell>
          <cell r="H2465">
            <v>405</v>
          </cell>
          <cell r="I2465">
            <v>11002</v>
          </cell>
          <cell r="J2465">
            <v>1</v>
          </cell>
          <cell r="AR2465">
            <v>4843925</v>
          </cell>
        </row>
        <row r="2466">
          <cell r="A2466">
            <v>12406</v>
          </cell>
          <cell r="B2466" t="str">
            <v>荀彧亲随</v>
          </cell>
          <cell r="C2466" t="str">
            <v>【主线副本 102章 荀彧之死 】- 荀彧</v>
          </cell>
          <cell r="D2466">
            <v>11004</v>
          </cell>
          <cell r="E2466">
            <v>6</v>
          </cell>
          <cell r="F2466">
            <v>1005</v>
          </cell>
          <cell r="G2466">
            <v>102</v>
          </cell>
          <cell r="H2466">
            <v>405</v>
          </cell>
          <cell r="I2466">
            <v>14046</v>
          </cell>
          <cell r="J2466">
            <v>0</v>
          </cell>
          <cell r="AR2466">
            <v>3462111</v>
          </cell>
        </row>
        <row r="2467">
          <cell r="A2467">
            <v>12407</v>
          </cell>
          <cell r="B2467" t="str">
            <v>荀彧谋士</v>
          </cell>
          <cell r="C2467" t="str">
            <v>【主线副本 102章 荀彧之死 】- 荀彧</v>
          </cell>
          <cell r="D2467">
            <v>11004</v>
          </cell>
          <cell r="E2467">
            <v>6</v>
          </cell>
          <cell r="F2467">
            <v>1005</v>
          </cell>
          <cell r="G2467">
            <v>102</v>
          </cell>
          <cell r="H2467">
            <v>405</v>
          </cell>
          <cell r="I2467">
            <v>14045</v>
          </cell>
          <cell r="J2467">
            <v>0</v>
          </cell>
          <cell r="AR2467">
            <v>3462104</v>
          </cell>
        </row>
        <row r="2468">
          <cell r="A2468">
            <v>12408</v>
          </cell>
          <cell r="B2468" t="str">
            <v>荀彧</v>
          </cell>
          <cell r="C2468" t="str">
            <v>【主线副本 102章 荀彧之死 】- 荀彧</v>
          </cell>
          <cell r="D2468">
            <v>11004</v>
          </cell>
          <cell r="E2468">
            <v>6</v>
          </cell>
          <cell r="F2468">
            <v>1005</v>
          </cell>
          <cell r="G2468">
            <v>102</v>
          </cell>
          <cell r="H2468">
            <v>406</v>
          </cell>
          <cell r="I2468">
            <v>11007</v>
          </cell>
          <cell r="J2468">
            <v>1</v>
          </cell>
          <cell r="AR2468">
            <v>4917635</v>
          </cell>
        </row>
        <row r="2469">
          <cell r="A2469">
            <v>12409</v>
          </cell>
          <cell r="B2469" t="str">
            <v>东吴反攻军</v>
          </cell>
          <cell r="C2469" t="str">
            <v>【主线副本 103章 濡须之战 】- 东吴反攻军1</v>
          </cell>
          <cell r="D2469">
            <v>11005</v>
          </cell>
          <cell r="E2469">
            <v>6</v>
          </cell>
          <cell r="F2469">
            <v>1006</v>
          </cell>
          <cell r="G2469">
            <v>103</v>
          </cell>
          <cell r="H2469">
            <v>408</v>
          </cell>
          <cell r="I2469">
            <v>14042</v>
          </cell>
          <cell r="J2469">
            <v>0</v>
          </cell>
          <cell r="AR2469">
            <v>3515083</v>
          </cell>
        </row>
        <row r="2470">
          <cell r="A2470">
            <v>12410</v>
          </cell>
          <cell r="B2470" t="str">
            <v>东吴先锋军</v>
          </cell>
          <cell r="C2470" t="str">
            <v>【主线副本 103章 濡须之战 】- 东吴反攻军1</v>
          </cell>
          <cell r="D2470">
            <v>11005</v>
          </cell>
          <cell r="E2470">
            <v>6</v>
          </cell>
          <cell r="F2470">
            <v>1006</v>
          </cell>
          <cell r="G2470">
            <v>103</v>
          </cell>
          <cell r="H2470">
            <v>408</v>
          </cell>
          <cell r="I2470">
            <v>13036</v>
          </cell>
          <cell r="J2470">
            <v>0</v>
          </cell>
          <cell r="AR2470">
            <v>3515083</v>
          </cell>
        </row>
        <row r="2471">
          <cell r="A2471">
            <v>12411</v>
          </cell>
          <cell r="B2471" t="str">
            <v>东吴反攻军</v>
          </cell>
          <cell r="C2471" t="str">
            <v>【主线副本 103章 濡须之战 】- 东吴反攻军2</v>
          </cell>
          <cell r="D2471">
            <v>11006</v>
          </cell>
          <cell r="E2471">
            <v>6</v>
          </cell>
          <cell r="F2471">
            <v>1007</v>
          </cell>
          <cell r="G2471">
            <v>103</v>
          </cell>
          <cell r="H2471">
            <v>408</v>
          </cell>
          <cell r="I2471">
            <v>11053</v>
          </cell>
          <cell r="J2471">
            <v>0</v>
          </cell>
          <cell r="AR2471">
            <v>3515083</v>
          </cell>
        </row>
        <row r="2472">
          <cell r="A2472">
            <v>12412</v>
          </cell>
          <cell r="B2472" t="str">
            <v>东吴强袭军</v>
          </cell>
          <cell r="C2472" t="str">
            <v>【主线副本 103章 濡须之战 】- 东吴反攻军2</v>
          </cell>
          <cell r="D2472">
            <v>11006</v>
          </cell>
          <cell r="E2472">
            <v>6</v>
          </cell>
          <cell r="F2472">
            <v>1007</v>
          </cell>
          <cell r="G2472">
            <v>103</v>
          </cell>
          <cell r="H2472">
            <v>408</v>
          </cell>
          <cell r="I2472">
            <v>14042</v>
          </cell>
          <cell r="J2472">
            <v>0</v>
          </cell>
          <cell r="AR2472">
            <v>3515083</v>
          </cell>
        </row>
        <row r="2473">
          <cell r="A2473">
            <v>12413</v>
          </cell>
          <cell r="B2473" t="str">
            <v>周泰护卫</v>
          </cell>
          <cell r="C2473" t="str">
            <v>【主线副本 103章 濡须之战 】- 周泰</v>
          </cell>
          <cell r="D2473">
            <v>11007</v>
          </cell>
          <cell r="E2473">
            <v>6</v>
          </cell>
          <cell r="F2473">
            <v>1008</v>
          </cell>
          <cell r="G2473">
            <v>103</v>
          </cell>
          <cell r="H2473">
            <v>408</v>
          </cell>
          <cell r="I2473">
            <v>14046</v>
          </cell>
          <cell r="J2473">
            <v>0</v>
          </cell>
          <cell r="AR2473">
            <v>3515083</v>
          </cell>
        </row>
        <row r="2474">
          <cell r="A2474">
            <v>12414</v>
          </cell>
          <cell r="B2474" t="str">
            <v>周泰亲兵</v>
          </cell>
          <cell r="C2474" t="str">
            <v>【主线副本 103章 濡须之战 】- 周泰</v>
          </cell>
          <cell r="D2474">
            <v>11007</v>
          </cell>
          <cell r="E2474">
            <v>6</v>
          </cell>
          <cell r="F2474">
            <v>1008</v>
          </cell>
          <cell r="G2474">
            <v>103</v>
          </cell>
          <cell r="H2474">
            <v>408</v>
          </cell>
          <cell r="I2474">
            <v>11054</v>
          </cell>
          <cell r="J2474">
            <v>0</v>
          </cell>
          <cell r="AR2474">
            <v>3515083</v>
          </cell>
        </row>
        <row r="2475">
          <cell r="A2475">
            <v>12415</v>
          </cell>
          <cell r="B2475" t="str">
            <v>周泰</v>
          </cell>
          <cell r="C2475" t="str">
            <v>【主线副本 103章 濡须之战 】- 周泰</v>
          </cell>
          <cell r="D2475">
            <v>11007</v>
          </cell>
          <cell r="E2475">
            <v>6</v>
          </cell>
          <cell r="F2475">
            <v>1008</v>
          </cell>
          <cell r="G2475">
            <v>103</v>
          </cell>
          <cell r="H2475">
            <v>409</v>
          </cell>
          <cell r="I2475">
            <v>13015</v>
          </cell>
          <cell r="J2475">
            <v>1</v>
          </cell>
          <cell r="AR2475">
            <v>4941895</v>
          </cell>
        </row>
        <row r="2476">
          <cell r="A2476">
            <v>12416</v>
          </cell>
          <cell r="B2476" t="str">
            <v>东吴冲杀军</v>
          </cell>
          <cell r="C2476" t="str">
            <v>【主线副本 103章 濡须之战 】- 东吴冲杀军1</v>
          </cell>
          <cell r="D2476">
            <v>11008</v>
          </cell>
          <cell r="E2476">
            <v>6</v>
          </cell>
          <cell r="F2476">
            <v>1009</v>
          </cell>
          <cell r="G2476">
            <v>103</v>
          </cell>
          <cell r="H2476">
            <v>409</v>
          </cell>
          <cell r="I2476">
            <v>13036</v>
          </cell>
          <cell r="J2476">
            <v>0</v>
          </cell>
          <cell r="AR2476">
            <v>3532452</v>
          </cell>
        </row>
        <row r="2477">
          <cell r="A2477">
            <v>12417</v>
          </cell>
          <cell r="B2477" t="str">
            <v>东吴冲杀军</v>
          </cell>
          <cell r="C2477" t="str">
            <v>【主线副本 103章 濡须之战 】- 东吴冲杀军1</v>
          </cell>
          <cell r="D2477">
            <v>11008</v>
          </cell>
          <cell r="E2477">
            <v>6</v>
          </cell>
          <cell r="F2477">
            <v>1009</v>
          </cell>
          <cell r="G2477">
            <v>103</v>
          </cell>
          <cell r="H2477">
            <v>409</v>
          </cell>
          <cell r="I2477">
            <v>14050</v>
          </cell>
          <cell r="J2477">
            <v>0</v>
          </cell>
          <cell r="AR2477">
            <v>3532452</v>
          </cell>
        </row>
        <row r="2478">
          <cell r="A2478">
            <v>12418</v>
          </cell>
          <cell r="B2478" t="str">
            <v>东吴冲杀军</v>
          </cell>
          <cell r="C2478" t="str">
            <v>【主线副本 103章 濡须之战 】- 东吴冲杀军2</v>
          </cell>
          <cell r="D2478">
            <v>11009</v>
          </cell>
          <cell r="E2478">
            <v>6</v>
          </cell>
          <cell r="F2478">
            <v>1010</v>
          </cell>
          <cell r="G2478">
            <v>103</v>
          </cell>
          <cell r="H2478">
            <v>409</v>
          </cell>
          <cell r="I2478">
            <v>14046</v>
          </cell>
          <cell r="J2478">
            <v>0</v>
          </cell>
          <cell r="AR2478">
            <v>3532452</v>
          </cell>
        </row>
        <row r="2479">
          <cell r="A2479">
            <v>12419</v>
          </cell>
          <cell r="B2479" t="str">
            <v>东吴强袭军</v>
          </cell>
          <cell r="C2479" t="str">
            <v>【主线副本 103章 濡须之战 】- 东吴冲杀军2</v>
          </cell>
          <cell r="D2479">
            <v>11009</v>
          </cell>
          <cell r="E2479">
            <v>6</v>
          </cell>
          <cell r="F2479">
            <v>1010</v>
          </cell>
          <cell r="G2479">
            <v>103</v>
          </cell>
          <cell r="H2479">
            <v>409</v>
          </cell>
          <cell r="I2479">
            <v>11054</v>
          </cell>
          <cell r="J2479">
            <v>0</v>
          </cell>
          <cell r="AR2479">
            <v>3532452</v>
          </cell>
        </row>
        <row r="2480">
          <cell r="A2480">
            <v>12420</v>
          </cell>
          <cell r="B2480" t="str">
            <v>韩当护卫</v>
          </cell>
          <cell r="C2480" t="str">
            <v>【主线副本 103章 濡须之战 】- 韩当</v>
          </cell>
          <cell r="D2480">
            <v>11010</v>
          </cell>
          <cell r="E2480">
            <v>6</v>
          </cell>
          <cell r="F2480">
            <v>1011</v>
          </cell>
          <cell r="G2480">
            <v>103</v>
          </cell>
          <cell r="H2480">
            <v>409</v>
          </cell>
          <cell r="I2480">
            <v>14042</v>
          </cell>
          <cell r="J2480">
            <v>0</v>
          </cell>
          <cell r="AR2480">
            <v>3532452</v>
          </cell>
        </row>
        <row r="2481">
          <cell r="A2481">
            <v>12421</v>
          </cell>
          <cell r="B2481" t="str">
            <v>韩当亲兵</v>
          </cell>
          <cell r="C2481" t="str">
            <v>【主线副本 103章 濡须之战 】- 韩当</v>
          </cell>
          <cell r="D2481">
            <v>11010</v>
          </cell>
          <cell r="E2481">
            <v>6</v>
          </cell>
          <cell r="F2481">
            <v>1011</v>
          </cell>
          <cell r="G2481">
            <v>103</v>
          </cell>
          <cell r="H2481">
            <v>409</v>
          </cell>
          <cell r="I2481">
            <v>14047</v>
          </cell>
          <cell r="J2481">
            <v>0</v>
          </cell>
          <cell r="AR2481">
            <v>3532452</v>
          </cell>
        </row>
        <row r="2482">
          <cell r="A2482">
            <v>12422</v>
          </cell>
          <cell r="B2482" t="str">
            <v>韩当</v>
          </cell>
          <cell r="C2482" t="str">
            <v>【主线副本 103章 濡须之战 】- 韩当</v>
          </cell>
          <cell r="D2482">
            <v>11010</v>
          </cell>
          <cell r="E2482">
            <v>6</v>
          </cell>
          <cell r="F2482">
            <v>1011</v>
          </cell>
          <cell r="G2482">
            <v>103</v>
          </cell>
          <cell r="H2482">
            <v>410</v>
          </cell>
          <cell r="I2482">
            <v>13020</v>
          </cell>
          <cell r="J2482">
            <v>1</v>
          </cell>
          <cell r="AR2482">
            <v>5001571</v>
          </cell>
        </row>
        <row r="2483">
          <cell r="A2483">
            <v>12423</v>
          </cell>
          <cell r="B2483" t="str">
            <v>曹魏主力军</v>
          </cell>
          <cell r="C2483" t="str">
            <v>【主线副本 103章 濡须之战 】- 曹魏主力军1</v>
          </cell>
          <cell r="D2483">
            <v>11011</v>
          </cell>
          <cell r="E2483">
            <v>6</v>
          </cell>
          <cell r="F2483">
            <v>1012</v>
          </cell>
          <cell r="G2483">
            <v>103</v>
          </cell>
          <cell r="H2483">
            <v>410</v>
          </cell>
          <cell r="I2483">
            <v>14047</v>
          </cell>
          <cell r="J2483">
            <v>0</v>
          </cell>
          <cell r="AR2483">
            <v>3569721</v>
          </cell>
        </row>
        <row r="2484">
          <cell r="A2484">
            <v>12424</v>
          </cell>
          <cell r="B2484" t="str">
            <v>曹魏骑兵</v>
          </cell>
          <cell r="C2484" t="str">
            <v>【主线副本 103章 濡须之战 】- 曹魏主力军1</v>
          </cell>
          <cell r="D2484">
            <v>11011</v>
          </cell>
          <cell r="E2484">
            <v>6</v>
          </cell>
          <cell r="F2484">
            <v>1012</v>
          </cell>
          <cell r="G2484">
            <v>103</v>
          </cell>
          <cell r="H2484">
            <v>410</v>
          </cell>
          <cell r="I2484">
            <v>13036</v>
          </cell>
          <cell r="J2484">
            <v>0</v>
          </cell>
          <cell r="AR2484">
            <v>3569729</v>
          </cell>
        </row>
        <row r="2485">
          <cell r="A2485">
            <v>12425</v>
          </cell>
          <cell r="B2485" t="str">
            <v>曹魏主力军</v>
          </cell>
          <cell r="C2485" t="str">
            <v>【主线副本 103章 濡须之战 】- 曹魏主力军2</v>
          </cell>
          <cell r="D2485">
            <v>11012</v>
          </cell>
          <cell r="E2485">
            <v>6</v>
          </cell>
          <cell r="F2485">
            <v>1013</v>
          </cell>
          <cell r="G2485">
            <v>103</v>
          </cell>
          <cell r="H2485">
            <v>410</v>
          </cell>
          <cell r="I2485">
            <v>14048</v>
          </cell>
          <cell r="J2485">
            <v>0</v>
          </cell>
          <cell r="AR2485">
            <v>3569721</v>
          </cell>
        </row>
        <row r="2486">
          <cell r="A2486">
            <v>12426</v>
          </cell>
          <cell r="B2486" t="str">
            <v>曹魏枪兵</v>
          </cell>
          <cell r="C2486" t="str">
            <v>【主线副本 103章 濡须之战 】- 曹魏主力军2</v>
          </cell>
          <cell r="D2486">
            <v>11012</v>
          </cell>
          <cell r="E2486">
            <v>6</v>
          </cell>
          <cell r="F2486">
            <v>1013</v>
          </cell>
          <cell r="G2486">
            <v>103</v>
          </cell>
          <cell r="H2486">
            <v>410</v>
          </cell>
          <cell r="I2486">
            <v>11053</v>
          </cell>
          <cell r="J2486">
            <v>0</v>
          </cell>
          <cell r="AR2486">
            <v>3569729</v>
          </cell>
        </row>
        <row r="2487">
          <cell r="A2487">
            <v>12427</v>
          </cell>
          <cell r="B2487" t="str">
            <v>程昱护卫</v>
          </cell>
          <cell r="C2487" t="str">
            <v>【主线副本 103章 濡须之战 】- 程昱</v>
          </cell>
          <cell r="D2487">
            <v>11013</v>
          </cell>
          <cell r="E2487">
            <v>6</v>
          </cell>
          <cell r="F2487">
            <v>1014</v>
          </cell>
          <cell r="G2487">
            <v>103</v>
          </cell>
          <cell r="H2487">
            <v>410</v>
          </cell>
          <cell r="I2487">
            <v>14050</v>
          </cell>
          <cell r="J2487">
            <v>0</v>
          </cell>
          <cell r="AR2487">
            <v>3569721</v>
          </cell>
        </row>
        <row r="2488">
          <cell r="A2488">
            <v>12428</v>
          </cell>
          <cell r="B2488" t="str">
            <v>程昱谋士</v>
          </cell>
          <cell r="C2488" t="str">
            <v>【主线副本 103章 濡须之战 】- 程昱</v>
          </cell>
          <cell r="D2488">
            <v>11013</v>
          </cell>
          <cell r="E2488">
            <v>6</v>
          </cell>
          <cell r="F2488">
            <v>1014</v>
          </cell>
          <cell r="G2488">
            <v>103</v>
          </cell>
          <cell r="H2488">
            <v>410</v>
          </cell>
          <cell r="I2488">
            <v>14045</v>
          </cell>
          <cell r="J2488">
            <v>0</v>
          </cell>
          <cell r="AR2488">
            <v>3569729</v>
          </cell>
        </row>
        <row r="2489">
          <cell r="A2489">
            <v>12429</v>
          </cell>
          <cell r="B2489" t="str">
            <v>程昱</v>
          </cell>
          <cell r="C2489" t="str">
            <v>【主线副本 103章 濡须之战 】- 程昱</v>
          </cell>
          <cell r="D2489">
            <v>11013</v>
          </cell>
          <cell r="E2489">
            <v>6</v>
          </cell>
          <cell r="F2489">
            <v>1014</v>
          </cell>
          <cell r="G2489">
            <v>103</v>
          </cell>
          <cell r="H2489">
            <v>411</v>
          </cell>
          <cell r="I2489">
            <v>11010</v>
          </cell>
          <cell r="J2489">
            <v>1</v>
          </cell>
          <cell r="AR2489">
            <v>5025964</v>
          </cell>
        </row>
        <row r="2490">
          <cell r="A2490">
            <v>12430</v>
          </cell>
          <cell r="B2490" t="str">
            <v>许褚护卫</v>
          </cell>
          <cell r="C2490" t="str">
            <v>【主线副本 103章 濡须之战 】- 许褚</v>
          </cell>
          <cell r="D2490">
            <v>11014</v>
          </cell>
          <cell r="E2490">
            <v>6</v>
          </cell>
          <cell r="F2490">
            <v>1015</v>
          </cell>
          <cell r="G2490">
            <v>103</v>
          </cell>
          <cell r="H2490">
            <v>411</v>
          </cell>
          <cell r="I2490">
            <v>14046</v>
          </cell>
          <cell r="J2490">
            <v>0</v>
          </cell>
          <cell r="AR2490">
            <v>3587211</v>
          </cell>
        </row>
        <row r="2491">
          <cell r="A2491">
            <v>12431</v>
          </cell>
          <cell r="B2491" t="str">
            <v>许褚亲兵</v>
          </cell>
          <cell r="C2491" t="str">
            <v>【主线副本 103章 濡须之战 】- 许褚</v>
          </cell>
          <cell r="D2491">
            <v>11014</v>
          </cell>
          <cell r="E2491">
            <v>6</v>
          </cell>
          <cell r="F2491">
            <v>1015</v>
          </cell>
          <cell r="G2491">
            <v>103</v>
          </cell>
          <cell r="H2491">
            <v>411</v>
          </cell>
          <cell r="I2491">
            <v>14048</v>
          </cell>
          <cell r="J2491">
            <v>0</v>
          </cell>
          <cell r="AR2491">
            <v>3587211</v>
          </cell>
        </row>
        <row r="2492">
          <cell r="A2492">
            <v>12432</v>
          </cell>
          <cell r="B2492" t="str">
            <v>许褚</v>
          </cell>
          <cell r="C2492" t="str">
            <v>【主线副本 103章 濡须之战 】- 许褚</v>
          </cell>
          <cell r="D2492">
            <v>11014</v>
          </cell>
          <cell r="E2492">
            <v>6</v>
          </cell>
          <cell r="F2492">
            <v>1015</v>
          </cell>
          <cell r="G2492">
            <v>103</v>
          </cell>
          <cell r="H2492">
            <v>412</v>
          </cell>
          <cell r="I2492">
            <v>11016</v>
          </cell>
          <cell r="J2492">
            <v>1</v>
          </cell>
          <cell r="AR2492">
            <v>5103134</v>
          </cell>
        </row>
        <row r="2493">
          <cell r="A2493">
            <v>12433</v>
          </cell>
          <cell r="B2493" t="str">
            <v>益州城防军</v>
          </cell>
          <cell r="C2493" t="str">
            <v>【主线副本 104章 攻占涪水关 】- 益州城防军1</v>
          </cell>
          <cell r="D2493">
            <v>11015</v>
          </cell>
          <cell r="E2493">
            <v>6</v>
          </cell>
          <cell r="F2493">
            <v>1016</v>
          </cell>
          <cell r="G2493">
            <v>104</v>
          </cell>
          <cell r="H2493">
            <v>414</v>
          </cell>
          <cell r="I2493">
            <v>11054</v>
          </cell>
          <cell r="J2493">
            <v>0</v>
          </cell>
          <cell r="AR2493">
            <v>3640653</v>
          </cell>
        </row>
        <row r="2494">
          <cell r="A2494">
            <v>12434</v>
          </cell>
          <cell r="B2494" t="str">
            <v>益州防御兵</v>
          </cell>
          <cell r="C2494" t="str">
            <v>【主线副本 104章 攻占涪水关 】- 益州城防军1</v>
          </cell>
          <cell r="D2494">
            <v>11015</v>
          </cell>
          <cell r="E2494">
            <v>6</v>
          </cell>
          <cell r="F2494">
            <v>1016</v>
          </cell>
          <cell r="G2494">
            <v>104</v>
          </cell>
          <cell r="H2494">
            <v>414</v>
          </cell>
          <cell r="I2494">
            <v>14046</v>
          </cell>
          <cell r="J2494">
            <v>0</v>
          </cell>
          <cell r="AR2494">
            <v>3640653</v>
          </cell>
        </row>
        <row r="2495">
          <cell r="A2495">
            <v>12435</v>
          </cell>
          <cell r="B2495" t="str">
            <v>益州城防军</v>
          </cell>
          <cell r="C2495" t="str">
            <v>【主线副本 104章 攻占涪水关 】- 益州城防军2</v>
          </cell>
          <cell r="D2495">
            <v>11016</v>
          </cell>
          <cell r="E2495">
            <v>6</v>
          </cell>
          <cell r="F2495">
            <v>1017</v>
          </cell>
          <cell r="G2495">
            <v>104</v>
          </cell>
          <cell r="H2495">
            <v>414</v>
          </cell>
          <cell r="I2495">
            <v>13036</v>
          </cell>
          <cell r="J2495">
            <v>0</v>
          </cell>
          <cell r="AR2495">
            <v>3640653</v>
          </cell>
        </row>
        <row r="2496">
          <cell r="A2496">
            <v>12436</v>
          </cell>
          <cell r="B2496" t="str">
            <v>益州术士</v>
          </cell>
          <cell r="C2496" t="str">
            <v>【主线副本 104章 攻占涪水关 】- 益州城防军2</v>
          </cell>
          <cell r="D2496">
            <v>11016</v>
          </cell>
          <cell r="E2496">
            <v>6</v>
          </cell>
          <cell r="F2496">
            <v>1017</v>
          </cell>
          <cell r="G2496">
            <v>104</v>
          </cell>
          <cell r="H2496">
            <v>414</v>
          </cell>
          <cell r="I2496">
            <v>14043</v>
          </cell>
          <cell r="J2496">
            <v>0</v>
          </cell>
          <cell r="AR2496">
            <v>3640653</v>
          </cell>
        </row>
        <row r="2497">
          <cell r="A2497">
            <v>12437</v>
          </cell>
          <cell r="B2497" t="str">
            <v>杨怀侍卫</v>
          </cell>
          <cell r="C2497" t="str">
            <v>【主线副本 104章 攻占涪水关 】- 杨怀</v>
          </cell>
          <cell r="D2497">
            <v>11017</v>
          </cell>
          <cell r="E2497">
            <v>6</v>
          </cell>
          <cell r="F2497">
            <v>1018</v>
          </cell>
          <cell r="G2497">
            <v>104</v>
          </cell>
          <cell r="H2497">
            <v>414</v>
          </cell>
          <cell r="I2497">
            <v>11054</v>
          </cell>
          <cell r="J2497">
            <v>0</v>
          </cell>
          <cell r="AR2497">
            <v>3640653</v>
          </cell>
        </row>
        <row r="2498">
          <cell r="A2498">
            <v>12438</v>
          </cell>
          <cell r="B2498" t="str">
            <v>杨怀亲兵</v>
          </cell>
          <cell r="C2498" t="str">
            <v>【主线副本 104章 攻占涪水关 】- 杨怀</v>
          </cell>
          <cell r="D2498">
            <v>11017</v>
          </cell>
          <cell r="E2498">
            <v>6</v>
          </cell>
          <cell r="F2498">
            <v>1018</v>
          </cell>
          <cell r="G2498">
            <v>104</v>
          </cell>
          <cell r="H2498">
            <v>414</v>
          </cell>
          <cell r="I2498">
            <v>14042</v>
          </cell>
          <cell r="J2498">
            <v>0</v>
          </cell>
          <cell r="AR2498">
            <v>3640653</v>
          </cell>
        </row>
        <row r="2499">
          <cell r="A2499">
            <v>12439</v>
          </cell>
          <cell r="B2499" t="str">
            <v>杨怀</v>
          </cell>
          <cell r="C2499" t="str">
            <v>【主线副本 104章 攻占涪水关 】- 杨怀</v>
          </cell>
          <cell r="D2499">
            <v>11017</v>
          </cell>
          <cell r="E2499">
            <v>6</v>
          </cell>
          <cell r="F2499">
            <v>1018</v>
          </cell>
          <cell r="G2499">
            <v>104</v>
          </cell>
          <cell r="H2499">
            <v>415</v>
          </cell>
          <cell r="I2499">
            <v>14021</v>
          </cell>
          <cell r="J2499">
            <v>1</v>
          </cell>
          <cell r="AR2499">
            <v>5124914</v>
          </cell>
        </row>
        <row r="2500">
          <cell r="A2500">
            <v>12440</v>
          </cell>
          <cell r="B2500" t="str">
            <v>益州主力军</v>
          </cell>
          <cell r="C2500" t="str">
            <v>【主线副本 104章 攻占涪水关 】- 益州主力军1</v>
          </cell>
          <cell r="D2500">
            <v>11018</v>
          </cell>
          <cell r="E2500">
            <v>6</v>
          </cell>
          <cell r="F2500">
            <v>1019</v>
          </cell>
          <cell r="G2500">
            <v>104</v>
          </cell>
          <cell r="H2500">
            <v>415</v>
          </cell>
          <cell r="I2500">
            <v>14050</v>
          </cell>
          <cell r="J2500">
            <v>0</v>
          </cell>
          <cell r="AR2500">
            <v>3658178</v>
          </cell>
        </row>
        <row r="2501">
          <cell r="A2501">
            <v>12441</v>
          </cell>
          <cell r="B2501" t="str">
            <v>益州医生</v>
          </cell>
          <cell r="C2501" t="str">
            <v>【主线副本 104章 攻占涪水关 】- 益州主力军1</v>
          </cell>
          <cell r="D2501">
            <v>11018</v>
          </cell>
          <cell r="E2501">
            <v>6</v>
          </cell>
          <cell r="F2501">
            <v>1019</v>
          </cell>
          <cell r="G2501">
            <v>104</v>
          </cell>
          <cell r="H2501">
            <v>415</v>
          </cell>
          <cell r="I2501">
            <v>14044</v>
          </cell>
          <cell r="J2501">
            <v>0</v>
          </cell>
          <cell r="AR2501">
            <v>3658178</v>
          </cell>
        </row>
        <row r="2502">
          <cell r="A2502">
            <v>12442</v>
          </cell>
          <cell r="B2502" t="str">
            <v>益州主力军</v>
          </cell>
          <cell r="C2502" t="str">
            <v>【主线副本 104章 攻占涪水关 】- 益州主力军2</v>
          </cell>
          <cell r="D2502">
            <v>11019</v>
          </cell>
          <cell r="E2502">
            <v>6</v>
          </cell>
          <cell r="F2502">
            <v>1020</v>
          </cell>
          <cell r="G2502">
            <v>104</v>
          </cell>
          <cell r="H2502">
            <v>415</v>
          </cell>
          <cell r="I2502">
            <v>11053</v>
          </cell>
          <cell r="J2502">
            <v>0</v>
          </cell>
          <cell r="AR2502">
            <v>3658178</v>
          </cell>
        </row>
        <row r="2503">
          <cell r="A2503">
            <v>12443</v>
          </cell>
          <cell r="B2503" t="str">
            <v>益州舞娘</v>
          </cell>
          <cell r="C2503" t="str">
            <v>【主线副本 104章 攻占涪水关 】- 益州主力军2</v>
          </cell>
          <cell r="D2503">
            <v>11019</v>
          </cell>
          <cell r="E2503">
            <v>6</v>
          </cell>
          <cell r="F2503">
            <v>1020</v>
          </cell>
          <cell r="G2503">
            <v>104</v>
          </cell>
          <cell r="H2503">
            <v>415</v>
          </cell>
          <cell r="I2503">
            <v>11042</v>
          </cell>
          <cell r="J2503">
            <v>0</v>
          </cell>
          <cell r="AR2503">
            <v>3658178</v>
          </cell>
        </row>
        <row r="2504">
          <cell r="A2504">
            <v>12444</v>
          </cell>
          <cell r="B2504" t="str">
            <v>黄权护卫</v>
          </cell>
          <cell r="C2504" t="str">
            <v>【主线副本 104章 攻占涪水关 】- 黄权</v>
          </cell>
          <cell r="D2504">
            <v>11020</v>
          </cell>
          <cell r="E2504">
            <v>6</v>
          </cell>
          <cell r="F2504">
            <v>1021</v>
          </cell>
          <cell r="G2504">
            <v>104</v>
          </cell>
          <cell r="H2504">
            <v>415</v>
          </cell>
          <cell r="I2504">
            <v>14046</v>
          </cell>
          <cell r="J2504">
            <v>0</v>
          </cell>
          <cell r="AR2504">
            <v>3658178</v>
          </cell>
        </row>
        <row r="2505">
          <cell r="A2505">
            <v>12445</v>
          </cell>
          <cell r="B2505" t="str">
            <v>黄权亲兵</v>
          </cell>
          <cell r="C2505" t="str">
            <v>【主线副本 104章 攻占涪水关 】- 黄权</v>
          </cell>
          <cell r="D2505">
            <v>11020</v>
          </cell>
          <cell r="E2505">
            <v>6</v>
          </cell>
          <cell r="F2505">
            <v>1021</v>
          </cell>
          <cell r="G2505">
            <v>104</v>
          </cell>
          <cell r="H2505">
            <v>415</v>
          </cell>
          <cell r="I2505">
            <v>14044</v>
          </cell>
          <cell r="J2505">
            <v>0</v>
          </cell>
          <cell r="AR2505">
            <v>3658178</v>
          </cell>
        </row>
        <row r="2506">
          <cell r="A2506">
            <v>12446</v>
          </cell>
          <cell r="B2506" t="str">
            <v>黄权</v>
          </cell>
          <cell r="C2506" t="str">
            <v>【主线副本 104章 攻占涪水关 】- 黄权</v>
          </cell>
          <cell r="D2506">
            <v>11020</v>
          </cell>
          <cell r="E2506">
            <v>6</v>
          </cell>
          <cell r="F2506">
            <v>1021</v>
          </cell>
          <cell r="G2506">
            <v>104</v>
          </cell>
          <cell r="H2506">
            <v>416</v>
          </cell>
          <cell r="I2506">
            <v>12031</v>
          </cell>
          <cell r="J2506">
            <v>1</v>
          </cell>
          <cell r="AR2506">
            <v>5149990</v>
          </cell>
        </row>
        <row r="2507">
          <cell r="A2507">
            <v>12447</v>
          </cell>
          <cell r="B2507" t="str">
            <v>涪水关守军</v>
          </cell>
          <cell r="C2507" t="str">
            <v>【主线副本 104章 攻占涪水关 】- 涪水关守军1</v>
          </cell>
          <cell r="D2507">
            <v>11021</v>
          </cell>
          <cell r="E2507">
            <v>6</v>
          </cell>
          <cell r="F2507">
            <v>1022</v>
          </cell>
          <cell r="G2507">
            <v>104</v>
          </cell>
          <cell r="H2507">
            <v>416</v>
          </cell>
          <cell r="I2507">
            <v>14046</v>
          </cell>
          <cell r="J2507">
            <v>0</v>
          </cell>
          <cell r="AR2507">
            <v>3676187</v>
          </cell>
        </row>
        <row r="2508">
          <cell r="A2508">
            <v>12448</v>
          </cell>
          <cell r="B2508" t="str">
            <v>涪水关弓兵</v>
          </cell>
          <cell r="C2508" t="str">
            <v>【主线副本 104章 攻占涪水关 】- 涪水关守军1</v>
          </cell>
          <cell r="D2508">
            <v>11021</v>
          </cell>
          <cell r="E2508">
            <v>6</v>
          </cell>
          <cell r="F2508">
            <v>1022</v>
          </cell>
          <cell r="G2508">
            <v>104</v>
          </cell>
          <cell r="H2508">
            <v>416</v>
          </cell>
          <cell r="I2508">
            <v>14050</v>
          </cell>
          <cell r="J2508">
            <v>0</v>
          </cell>
          <cell r="AR2508">
            <v>3676187</v>
          </cell>
        </row>
        <row r="2509">
          <cell r="A2509">
            <v>12449</v>
          </cell>
          <cell r="B2509" t="str">
            <v>涪水关守军</v>
          </cell>
          <cell r="C2509" t="str">
            <v>【主线副本 104章 攻占涪水关 】- 涪水关守军2</v>
          </cell>
          <cell r="D2509">
            <v>11022</v>
          </cell>
          <cell r="E2509">
            <v>6</v>
          </cell>
          <cell r="F2509">
            <v>1023</v>
          </cell>
          <cell r="G2509">
            <v>104</v>
          </cell>
          <cell r="H2509">
            <v>416</v>
          </cell>
          <cell r="I2509">
            <v>11054</v>
          </cell>
          <cell r="J2509">
            <v>0</v>
          </cell>
          <cell r="AR2509">
            <v>3676187</v>
          </cell>
        </row>
        <row r="2510">
          <cell r="A2510">
            <v>12450</v>
          </cell>
          <cell r="B2510" t="str">
            <v>涪水关骑兵</v>
          </cell>
          <cell r="C2510" t="str">
            <v>【主线副本 104章 攻占涪水关 】- 涪水关守军2</v>
          </cell>
          <cell r="D2510">
            <v>11022</v>
          </cell>
          <cell r="E2510">
            <v>6</v>
          </cell>
          <cell r="F2510">
            <v>1023</v>
          </cell>
          <cell r="G2510">
            <v>104</v>
          </cell>
          <cell r="H2510">
            <v>416</v>
          </cell>
          <cell r="I2510">
            <v>13036</v>
          </cell>
          <cell r="J2510">
            <v>0</v>
          </cell>
          <cell r="AR2510">
            <v>3676187</v>
          </cell>
        </row>
        <row r="2511">
          <cell r="A2511">
            <v>12451</v>
          </cell>
          <cell r="B2511" t="str">
            <v>张肃侍从</v>
          </cell>
          <cell r="C2511" t="str">
            <v>【主线副本 104章 攻占涪水关 】- 张肃</v>
          </cell>
          <cell r="D2511">
            <v>11023</v>
          </cell>
          <cell r="E2511">
            <v>6</v>
          </cell>
          <cell r="F2511">
            <v>1024</v>
          </cell>
          <cell r="G2511">
            <v>104</v>
          </cell>
          <cell r="H2511">
            <v>416</v>
          </cell>
          <cell r="I2511">
            <v>14043</v>
          </cell>
          <cell r="J2511">
            <v>0</v>
          </cell>
          <cell r="AR2511">
            <v>3676187</v>
          </cell>
        </row>
        <row r="2512">
          <cell r="A2512">
            <v>12452</v>
          </cell>
          <cell r="B2512" t="str">
            <v>张肃谋士</v>
          </cell>
          <cell r="C2512" t="str">
            <v>【主线副本 104章 攻占涪水关 】- 张肃</v>
          </cell>
          <cell r="D2512">
            <v>11023</v>
          </cell>
          <cell r="E2512">
            <v>6</v>
          </cell>
          <cell r="F2512">
            <v>1024</v>
          </cell>
          <cell r="G2512">
            <v>104</v>
          </cell>
          <cell r="H2512">
            <v>416</v>
          </cell>
          <cell r="I2512">
            <v>14045</v>
          </cell>
          <cell r="J2512">
            <v>0</v>
          </cell>
          <cell r="AR2512">
            <v>3676187</v>
          </cell>
        </row>
        <row r="2513">
          <cell r="A2513">
            <v>12453</v>
          </cell>
          <cell r="B2513" t="str">
            <v>张肃</v>
          </cell>
          <cell r="C2513" t="str">
            <v>【主线副本 104章 攻占涪水关 】- 张肃</v>
          </cell>
          <cell r="D2513">
            <v>11023</v>
          </cell>
          <cell r="E2513">
            <v>6</v>
          </cell>
          <cell r="F2513">
            <v>1024</v>
          </cell>
          <cell r="G2513">
            <v>104</v>
          </cell>
          <cell r="H2513">
            <v>417</v>
          </cell>
          <cell r="I2513">
            <v>12044</v>
          </cell>
          <cell r="J2513">
            <v>1</v>
          </cell>
          <cell r="AR2513">
            <v>5174471</v>
          </cell>
        </row>
        <row r="2514">
          <cell r="A2514">
            <v>12454</v>
          </cell>
          <cell r="B2514" t="str">
            <v>关平护卫</v>
          </cell>
          <cell r="C2514" t="str">
            <v>【主线副本 104章 攻占涪水关 】- 关平</v>
          </cell>
          <cell r="D2514">
            <v>11024</v>
          </cell>
          <cell r="E2514">
            <v>6</v>
          </cell>
          <cell r="F2514">
            <v>1025</v>
          </cell>
          <cell r="G2514">
            <v>104</v>
          </cell>
          <cell r="H2514">
            <v>417</v>
          </cell>
          <cell r="I2514">
            <v>14046</v>
          </cell>
          <cell r="J2514">
            <v>0</v>
          </cell>
          <cell r="AR2514">
            <v>3693728</v>
          </cell>
        </row>
        <row r="2515">
          <cell r="A2515">
            <v>12455</v>
          </cell>
          <cell r="B2515" t="str">
            <v>关平亲兵</v>
          </cell>
          <cell r="C2515" t="str">
            <v>【主线副本 104章 攻占涪水关 】- 关平</v>
          </cell>
          <cell r="D2515">
            <v>11024</v>
          </cell>
          <cell r="E2515">
            <v>6</v>
          </cell>
          <cell r="F2515">
            <v>1025</v>
          </cell>
          <cell r="G2515">
            <v>104</v>
          </cell>
          <cell r="H2515">
            <v>417</v>
          </cell>
          <cell r="I2515">
            <v>11054</v>
          </cell>
          <cell r="J2515">
            <v>0</v>
          </cell>
          <cell r="AR2515">
            <v>3693728</v>
          </cell>
        </row>
        <row r="2516">
          <cell r="A2516">
            <v>12456</v>
          </cell>
          <cell r="B2516" t="str">
            <v>关平</v>
          </cell>
          <cell r="C2516" t="str">
            <v>【主线副本 104章 攻占涪水关 】- 关平</v>
          </cell>
          <cell r="D2516">
            <v>11024</v>
          </cell>
          <cell r="E2516">
            <v>6</v>
          </cell>
          <cell r="F2516">
            <v>1025</v>
          </cell>
          <cell r="G2516">
            <v>104</v>
          </cell>
          <cell r="H2516">
            <v>418</v>
          </cell>
          <cell r="I2516">
            <v>12020</v>
          </cell>
          <cell r="J2516">
            <v>1</v>
          </cell>
          <cell r="AR2516">
            <v>5253157</v>
          </cell>
        </row>
        <row r="2517">
          <cell r="A2517">
            <v>12457</v>
          </cell>
          <cell r="B2517" t="str">
            <v>雒城守卫军</v>
          </cell>
          <cell r="C2517" t="str">
            <v>【主线副本 105章 黄魏争功上 】- 雒城守卫军1</v>
          </cell>
          <cell r="D2517">
            <v>11025</v>
          </cell>
          <cell r="E2517">
            <v>6</v>
          </cell>
          <cell r="F2517">
            <v>1026</v>
          </cell>
          <cell r="G2517">
            <v>105</v>
          </cell>
          <cell r="H2517">
            <v>420</v>
          </cell>
          <cell r="I2517">
            <v>14046</v>
          </cell>
          <cell r="J2517">
            <v>0</v>
          </cell>
          <cell r="AR2517">
            <v>3768666</v>
          </cell>
        </row>
        <row r="2518">
          <cell r="A2518">
            <v>12458</v>
          </cell>
          <cell r="B2518" t="str">
            <v>雒城坚守军</v>
          </cell>
          <cell r="C2518" t="str">
            <v>【主线副本 105章 黄魏争功上 】- 雒城守卫军1</v>
          </cell>
          <cell r="D2518">
            <v>11025</v>
          </cell>
          <cell r="E2518">
            <v>6</v>
          </cell>
          <cell r="F2518">
            <v>1026</v>
          </cell>
          <cell r="G2518">
            <v>105</v>
          </cell>
          <cell r="H2518">
            <v>420</v>
          </cell>
          <cell r="I2518">
            <v>13036</v>
          </cell>
          <cell r="J2518">
            <v>0</v>
          </cell>
          <cell r="AR2518">
            <v>3768666</v>
          </cell>
        </row>
        <row r="2519">
          <cell r="A2519">
            <v>12459</v>
          </cell>
          <cell r="B2519" t="str">
            <v>雒城守卫军</v>
          </cell>
          <cell r="C2519" t="str">
            <v>【主线副本 105章 黄魏争功上 】- 雒城守卫军2</v>
          </cell>
          <cell r="D2519">
            <v>11026</v>
          </cell>
          <cell r="E2519">
            <v>6</v>
          </cell>
          <cell r="F2519">
            <v>1027</v>
          </cell>
          <cell r="G2519">
            <v>105</v>
          </cell>
          <cell r="H2519">
            <v>420</v>
          </cell>
          <cell r="I2519">
            <v>11053</v>
          </cell>
          <cell r="J2519">
            <v>0</v>
          </cell>
          <cell r="AR2519">
            <v>3768666</v>
          </cell>
        </row>
        <row r="2520">
          <cell r="A2520">
            <v>12460</v>
          </cell>
          <cell r="B2520" t="str">
            <v>雒城功精锐军</v>
          </cell>
          <cell r="C2520" t="str">
            <v>【主线副本 105章 黄魏争功上 】- 雒城守卫军2</v>
          </cell>
          <cell r="D2520">
            <v>11026</v>
          </cell>
          <cell r="E2520">
            <v>6</v>
          </cell>
          <cell r="F2520">
            <v>1027</v>
          </cell>
          <cell r="G2520">
            <v>105</v>
          </cell>
          <cell r="H2520">
            <v>420</v>
          </cell>
          <cell r="I2520">
            <v>11054</v>
          </cell>
          <cell r="J2520">
            <v>0</v>
          </cell>
          <cell r="AR2520">
            <v>3768666</v>
          </cell>
        </row>
        <row r="2521">
          <cell r="A2521">
            <v>12461</v>
          </cell>
          <cell r="B2521" t="str">
            <v>张任护卫</v>
          </cell>
          <cell r="C2521" t="str">
            <v>【主线副本 105章 黄魏争功上 】- 张任</v>
          </cell>
          <cell r="D2521">
            <v>11027</v>
          </cell>
          <cell r="E2521">
            <v>6</v>
          </cell>
          <cell r="F2521">
            <v>1028</v>
          </cell>
          <cell r="G2521">
            <v>105</v>
          </cell>
          <cell r="H2521">
            <v>420</v>
          </cell>
          <cell r="I2521">
            <v>14046</v>
          </cell>
          <cell r="J2521">
            <v>0</v>
          </cell>
          <cell r="AR2521">
            <v>3768666</v>
          </cell>
        </row>
        <row r="2522">
          <cell r="A2522">
            <v>12462</v>
          </cell>
          <cell r="B2522" t="str">
            <v>张任亲兵</v>
          </cell>
          <cell r="C2522" t="str">
            <v>【主线副本 105章 黄魏争功上 】- 张任</v>
          </cell>
          <cell r="D2522">
            <v>11027</v>
          </cell>
          <cell r="E2522">
            <v>6</v>
          </cell>
          <cell r="F2522">
            <v>1028</v>
          </cell>
          <cell r="G2522">
            <v>105</v>
          </cell>
          <cell r="H2522">
            <v>420</v>
          </cell>
          <cell r="I2522">
            <v>14042</v>
          </cell>
          <cell r="J2522">
            <v>0</v>
          </cell>
          <cell r="AR2522">
            <v>3768666</v>
          </cell>
        </row>
        <row r="2523">
          <cell r="A2523">
            <v>12463</v>
          </cell>
          <cell r="B2523" t="str">
            <v>张任</v>
          </cell>
          <cell r="C2523" t="str">
            <v>【主线副本 105章 黄魏争功上 】- 张任</v>
          </cell>
          <cell r="D2523">
            <v>11027</v>
          </cell>
          <cell r="E2523">
            <v>6</v>
          </cell>
          <cell r="F2523">
            <v>1028</v>
          </cell>
          <cell r="G2523">
            <v>105</v>
          </cell>
          <cell r="H2523">
            <v>421</v>
          </cell>
          <cell r="I2523">
            <v>12031</v>
          </cell>
          <cell r="J2523">
            <v>1</v>
          </cell>
          <cell r="AR2523">
            <v>5310997</v>
          </cell>
        </row>
        <row r="2524">
          <cell r="A2524">
            <v>12464</v>
          </cell>
          <cell r="B2524" t="str">
            <v>雒城防守军</v>
          </cell>
          <cell r="C2524" t="str">
            <v>【主线副本 105章 黄魏争功上 】- 雒城防守军1</v>
          </cell>
          <cell r="D2524">
            <v>11028</v>
          </cell>
          <cell r="E2524">
            <v>6</v>
          </cell>
          <cell r="F2524">
            <v>1029</v>
          </cell>
          <cell r="G2524">
            <v>105</v>
          </cell>
          <cell r="H2524">
            <v>421</v>
          </cell>
          <cell r="I2524">
            <v>14043</v>
          </cell>
          <cell r="J2524">
            <v>0</v>
          </cell>
          <cell r="AR2524">
            <v>3786343</v>
          </cell>
        </row>
        <row r="2525">
          <cell r="A2525">
            <v>12465</v>
          </cell>
          <cell r="B2525" t="str">
            <v>雒城弓兵</v>
          </cell>
          <cell r="C2525" t="str">
            <v>【主线副本 105章 黄魏争功上 】- 雒城防守军1</v>
          </cell>
          <cell r="D2525">
            <v>11028</v>
          </cell>
          <cell r="E2525">
            <v>6</v>
          </cell>
          <cell r="F2525">
            <v>1029</v>
          </cell>
          <cell r="G2525">
            <v>105</v>
          </cell>
          <cell r="H2525">
            <v>421</v>
          </cell>
          <cell r="I2525">
            <v>14050</v>
          </cell>
          <cell r="J2525">
            <v>0</v>
          </cell>
          <cell r="AR2525">
            <v>3786343</v>
          </cell>
        </row>
        <row r="2526">
          <cell r="A2526">
            <v>12466</v>
          </cell>
          <cell r="B2526" t="str">
            <v>雒城防守军</v>
          </cell>
          <cell r="C2526" t="str">
            <v>【主线副本 105章 黄魏争功上 】- 雒城防守军2</v>
          </cell>
          <cell r="D2526">
            <v>11029</v>
          </cell>
          <cell r="E2526">
            <v>6</v>
          </cell>
          <cell r="F2526">
            <v>1030</v>
          </cell>
          <cell r="G2526">
            <v>105</v>
          </cell>
          <cell r="H2526">
            <v>421</v>
          </cell>
          <cell r="I2526">
            <v>11054</v>
          </cell>
          <cell r="J2526">
            <v>0</v>
          </cell>
          <cell r="AR2526">
            <v>3786343</v>
          </cell>
        </row>
        <row r="2527">
          <cell r="A2527">
            <v>12467</v>
          </cell>
          <cell r="B2527" t="str">
            <v>雒城骑兵</v>
          </cell>
          <cell r="C2527" t="str">
            <v>【主线副本 105章 黄魏争功上 】- 雒城防守军2</v>
          </cell>
          <cell r="D2527">
            <v>11029</v>
          </cell>
          <cell r="E2527">
            <v>6</v>
          </cell>
          <cell r="F2527">
            <v>1030</v>
          </cell>
          <cell r="G2527">
            <v>105</v>
          </cell>
          <cell r="H2527">
            <v>421</v>
          </cell>
          <cell r="I2527">
            <v>13036</v>
          </cell>
          <cell r="J2527">
            <v>0</v>
          </cell>
          <cell r="AR2527">
            <v>3786343</v>
          </cell>
        </row>
        <row r="2528">
          <cell r="A2528">
            <v>12468</v>
          </cell>
          <cell r="B2528" t="str">
            <v>邓贤护卫</v>
          </cell>
          <cell r="C2528" t="str">
            <v>【主线副本 105章 黄魏争功上 】- 邓贤</v>
          </cell>
          <cell r="D2528">
            <v>11030</v>
          </cell>
          <cell r="E2528">
            <v>6</v>
          </cell>
          <cell r="F2528">
            <v>1031</v>
          </cell>
          <cell r="G2528">
            <v>105</v>
          </cell>
          <cell r="H2528">
            <v>421</v>
          </cell>
          <cell r="I2528">
            <v>11054</v>
          </cell>
          <cell r="J2528">
            <v>0</v>
          </cell>
          <cell r="AR2528">
            <v>3786343</v>
          </cell>
        </row>
        <row r="2529">
          <cell r="A2529">
            <v>12469</v>
          </cell>
          <cell r="B2529" t="str">
            <v>邓贤侍从</v>
          </cell>
          <cell r="C2529" t="str">
            <v>【主线副本 105章 黄魏争功上 】- 邓贤</v>
          </cell>
          <cell r="D2529">
            <v>11030</v>
          </cell>
          <cell r="E2529">
            <v>6</v>
          </cell>
          <cell r="F2529">
            <v>1031</v>
          </cell>
          <cell r="G2529">
            <v>105</v>
          </cell>
          <cell r="H2529">
            <v>421</v>
          </cell>
          <cell r="I2529">
            <v>14043</v>
          </cell>
          <cell r="J2529">
            <v>0</v>
          </cell>
          <cell r="AR2529">
            <v>3786343</v>
          </cell>
        </row>
        <row r="2530">
          <cell r="A2530">
            <v>12470</v>
          </cell>
          <cell r="B2530" t="str">
            <v>邓贤</v>
          </cell>
          <cell r="C2530" t="str">
            <v>【主线副本 105章 黄魏争功上 】- 邓贤</v>
          </cell>
          <cell r="D2530">
            <v>11030</v>
          </cell>
          <cell r="E2530">
            <v>6</v>
          </cell>
          <cell r="F2530">
            <v>1031</v>
          </cell>
          <cell r="G2530">
            <v>105</v>
          </cell>
          <cell r="H2530">
            <v>422</v>
          </cell>
          <cell r="I2530">
            <v>11038</v>
          </cell>
          <cell r="J2530">
            <v>1</v>
          </cell>
          <cell r="AR2530">
            <v>5336338</v>
          </cell>
        </row>
        <row r="2531">
          <cell r="A2531">
            <v>12471</v>
          </cell>
          <cell r="B2531" t="str">
            <v>刘备攻城军</v>
          </cell>
          <cell r="C2531" t="str">
            <v>【主线副本 105章 黄魏争功上 】- 刘备攻城军1</v>
          </cell>
          <cell r="D2531">
            <v>11031</v>
          </cell>
          <cell r="E2531">
            <v>6</v>
          </cell>
          <cell r="F2531">
            <v>1032</v>
          </cell>
          <cell r="G2531">
            <v>105</v>
          </cell>
          <cell r="H2531">
            <v>422</v>
          </cell>
          <cell r="I2531">
            <v>11054</v>
          </cell>
          <cell r="J2531">
            <v>0</v>
          </cell>
          <cell r="AR2531">
            <v>3804510</v>
          </cell>
        </row>
        <row r="2532">
          <cell r="A2532">
            <v>12472</v>
          </cell>
          <cell r="B2532" t="str">
            <v>刘备先锋军</v>
          </cell>
          <cell r="C2532" t="str">
            <v>【主线副本 105章 黄魏争功上 】- 刘备攻城军1</v>
          </cell>
          <cell r="D2532">
            <v>11031</v>
          </cell>
          <cell r="E2532">
            <v>6</v>
          </cell>
          <cell r="F2532">
            <v>1032</v>
          </cell>
          <cell r="G2532">
            <v>105</v>
          </cell>
          <cell r="H2532">
            <v>422</v>
          </cell>
          <cell r="I2532">
            <v>13036</v>
          </cell>
          <cell r="J2532">
            <v>0</v>
          </cell>
          <cell r="AR2532">
            <v>3804510</v>
          </cell>
        </row>
        <row r="2533">
          <cell r="A2533">
            <v>12473</v>
          </cell>
          <cell r="B2533" t="str">
            <v>刘备攻城军</v>
          </cell>
          <cell r="C2533" t="str">
            <v>【主线副本 105章 黄魏争功上 】- 刘备攻城军2</v>
          </cell>
          <cell r="D2533">
            <v>11032</v>
          </cell>
          <cell r="E2533">
            <v>6</v>
          </cell>
          <cell r="F2533">
            <v>1033</v>
          </cell>
          <cell r="G2533">
            <v>105</v>
          </cell>
          <cell r="H2533">
            <v>422</v>
          </cell>
          <cell r="I2533">
            <v>14047</v>
          </cell>
          <cell r="J2533">
            <v>0</v>
          </cell>
          <cell r="AR2533">
            <v>3804510</v>
          </cell>
        </row>
        <row r="2534">
          <cell r="A2534">
            <v>12474</v>
          </cell>
          <cell r="B2534" t="str">
            <v>刘备强袭军</v>
          </cell>
          <cell r="C2534" t="str">
            <v>【主线副本 105章 黄魏争功上 】- 刘备攻城军2</v>
          </cell>
          <cell r="D2534">
            <v>11032</v>
          </cell>
          <cell r="E2534">
            <v>6</v>
          </cell>
          <cell r="F2534">
            <v>1033</v>
          </cell>
          <cell r="G2534">
            <v>105</v>
          </cell>
          <cell r="H2534">
            <v>422</v>
          </cell>
          <cell r="I2534">
            <v>14042</v>
          </cell>
          <cell r="J2534">
            <v>0</v>
          </cell>
          <cell r="AR2534">
            <v>3804510</v>
          </cell>
        </row>
        <row r="2535">
          <cell r="A2535">
            <v>12475</v>
          </cell>
          <cell r="B2535" t="str">
            <v>魏延护卫</v>
          </cell>
          <cell r="C2535" t="str">
            <v>【主线副本 105章 黄魏争功上 】- 魏延</v>
          </cell>
          <cell r="D2535">
            <v>11033</v>
          </cell>
          <cell r="E2535">
            <v>6</v>
          </cell>
          <cell r="F2535">
            <v>1034</v>
          </cell>
          <cell r="G2535">
            <v>105</v>
          </cell>
          <cell r="H2535">
            <v>422</v>
          </cell>
          <cell r="I2535">
            <v>14046</v>
          </cell>
          <cell r="J2535">
            <v>0</v>
          </cell>
          <cell r="AR2535">
            <v>3804510</v>
          </cell>
        </row>
        <row r="2536">
          <cell r="A2536">
            <v>12476</v>
          </cell>
          <cell r="B2536" t="str">
            <v>魏延亲兵</v>
          </cell>
          <cell r="C2536" t="str">
            <v>【主线副本 105章 黄魏争功上 】- 魏延</v>
          </cell>
          <cell r="D2536">
            <v>11033</v>
          </cell>
          <cell r="E2536">
            <v>6</v>
          </cell>
          <cell r="F2536">
            <v>1034</v>
          </cell>
          <cell r="G2536">
            <v>105</v>
          </cell>
          <cell r="H2536">
            <v>422</v>
          </cell>
          <cell r="I2536">
            <v>13036</v>
          </cell>
          <cell r="J2536">
            <v>0</v>
          </cell>
          <cell r="AR2536">
            <v>3804510</v>
          </cell>
        </row>
        <row r="2537">
          <cell r="A2537">
            <v>12477</v>
          </cell>
          <cell r="B2537" t="str">
            <v>魏延</v>
          </cell>
          <cell r="C2537" t="str">
            <v>【主线副本 105章 黄魏争功上 】- 魏延</v>
          </cell>
          <cell r="D2537">
            <v>11033</v>
          </cell>
          <cell r="E2537">
            <v>6</v>
          </cell>
          <cell r="F2537">
            <v>1034</v>
          </cell>
          <cell r="G2537">
            <v>105</v>
          </cell>
          <cell r="H2537">
            <v>423</v>
          </cell>
          <cell r="I2537">
            <v>12007</v>
          </cell>
          <cell r="J2537">
            <v>1</v>
          </cell>
          <cell r="AR2537">
            <v>5361058</v>
          </cell>
        </row>
        <row r="2538">
          <cell r="A2538">
            <v>12478</v>
          </cell>
          <cell r="B2538" t="str">
            <v>黄忠护卫</v>
          </cell>
          <cell r="C2538" t="str">
            <v>【主线副本 105章 黄魏争功上 】- 黄忠</v>
          </cell>
          <cell r="D2538">
            <v>11034</v>
          </cell>
          <cell r="E2538">
            <v>6</v>
          </cell>
          <cell r="F2538">
            <v>1035</v>
          </cell>
          <cell r="G2538">
            <v>105</v>
          </cell>
          <cell r="H2538">
            <v>423</v>
          </cell>
          <cell r="I2538">
            <v>14042</v>
          </cell>
          <cell r="J2538">
            <v>0</v>
          </cell>
          <cell r="AR2538">
            <v>3822211</v>
          </cell>
        </row>
        <row r="2539">
          <cell r="A2539">
            <v>12479</v>
          </cell>
          <cell r="B2539" t="str">
            <v>黄忠亲兵</v>
          </cell>
          <cell r="C2539" t="str">
            <v>【主线副本 105章 黄魏争功上 】- 黄忠</v>
          </cell>
          <cell r="D2539">
            <v>11034</v>
          </cell>
          <cell r="E2539">
            <v>6</v>
          </cell>
          <cell r="F2539">
            <v>1035</v>
          </cell>
          <cell r="G2539">
            <v>105</v>
          </cell>
          <cell r="H2539">
            <v>423</v>
          </cell>
          <cell r="I2539">
            <v>14047</v>
          </cell>
          <cell r="J2539">
            <v>0</v>
          </cell>
          <cell r="AR2539">
            <v>3822211</v>
          </cell>
        </row>
        <row r="2540">
          <cell r="A2540">
            <v>12480</v>
          </cell>
          <cell r="B2540" t="str">
            <v>黄忠</v>
          </cell>
          <cell r="C2540" t="str">
            <v>【主线副本 105章 黄魏争功上 】- 黄忠</v>
          </cell>
          <cell r="D2540">
            <v>11034</v>
          </cell>
          <cell r="E2540">
            <v>6</v>
          </cell>
          <cell r="F2540">
            <v>1035</v>
          </cell>
          <cell r="G2540">
            <v>105</v>
          </cell>
          <cell r="H2540">
            <v>424</v>
          </cell>
          <cell r="I2540">
            <v>12006</v>
          </cell>
          <cell r="J2540">
            <v>1</v>
          </cell>
          <cell r="AR2540">
            <v>5441438</v>
          </cell>
        </row>
        <row r="2541">
          <cell r="A2541">
            <v>12481</v>
          </cell>
          <cell r="B2541" t="str">
            <v>刘备接应军</v>
          </cell>
          <cell r="C2541" t="str">
            <v>【主线副本 106章 黄魏争功下 】- 刘备接应军1</v>
          </cell>
          <cell r="D2541">
            <v>11035</v>
          </cell>
          <cell r="E2541">
            <v>6</v>
          </cell>
          <cell r="F2541">
            <v>1036</v>
          </cell>
          <cell r="G2541">
            <v>106</v>
          </cell>
          <cell r="H2541">
            <v>426</v>
          </cell>
          <cell r="I2541">
            <v>14050</v>
          </cell>
          <cell r="J2541">
            <v>0</v>
          </cell>
          <cell r="AR2541">
            <v>3876334</v>
          </cell>
        </row>
        <row r="2542">
          <cell r="A2542">
            <v>12482</v>
          </cell>
          <cell r="B2542" t="str">
            <v>刘备救援兵</v>
          </cell>
          <cell r="C2542" t="str">
            <v>【主线副本 106章 黄魏争功下 】- 刘备接应军1</v>
          </cell>
          <cell r="D2542">
            <v>11035</v>
          </cell>
          <cell r="E2542">
            <v>6</v>
          </cell>
          <cell r="F2542">
            <v>1036</v>
          </cell>
          <cell r="G2542">
            <v>106</v>
          </cell>
          <cell r="H2542">
            <v>426</v>
          </cell>
          <cell r="I2542">
            <v>14044</v>
          </cell>
          <cell r="J2542">
            <v>0</v>
          </cell>
          <cell r="AR2542">
            <v>3876334</v>
          </cell>
        </row>
        <row r="2543">
          <cell r="A2543">
            <v>12483</v>
          </cell>
          <cell r="B2543" t="str">
            <v>刘备接应军</v>
          </cell>
          <cell r="C2543" t="str">
            <v>【主线副本 106章 黄魏争功下 】- 刘备接应军2</v>
          </cell>
          <cell r="D2543">
            <v>11036</v>
          </cell>
          <cell r="E2543">
            <v>6</v>
          </cell>
          <cell r="F2543">
            <v>1037</v>
          </cell>
          <cell r="G2543">
            <v>106</v>
          </cell>
          <cell r="H2543">
            <v>426</v>
          </cell>
          <cell r="I2543">
            <v>11053</v>
          </cell>
          <cell r="J2543">
            <v>0</v>
          </cell>
          <cell r="AR2543">
            <v>3876334</v>
          </cell>
        </row>
        <row r="2544">
          <cell r="A2544">
            <v>12484</v>
          </cell>
          <cell r="B2544" t="str">
            <v>刘备先锋兵</v>
          </cell>
          <cell r="C2544" t="str">
            <v>【主线副本 106章 黄魏争功下 】- 刘备接应军2</v>
          </cell>
          <cell r="D2544">
            <v>11036</v>
          </cell>
          <cell r="E2544">
            <v>6</v>
          </cell>
          <cell r="F2544">
            <v>1037</v>
          </cell>
          <cell r="G2544">
            <v>106</v>
          </cell>
          <cell r="H2544">
            <v>426</v>
          </cell>
          <cell r="I2544">
            <v>14042</v>
          </cell>
          <cell r="J2544">
            <v>0</v>
          </cell>
          <cell r="AR2544">
            <v>3876334</v>
          </cell>
        </row>
        <row r="2545">
          <cell r="A2545">
            <v>12485</v>
          </cell>
          <cell r="B2545" t="str">
            <v>关平护卫</v>
          </cell>
          <cell r="C2545" t="str">
            <v>【主线副本 106章 黄魏争功下 】- 关平</v>
          </cell>
          <cell r="D2545">
            <v>11037</v>
          </cell>
          <cell r="E2545">
            <v>6</v>
          </cell>
          <cell r="F2545">
            <v>1038</v>
          </cell>
          <cell r="G2545">
            <v>106</v>
          </cell>
          <cell r="H2545">
            <v>426</v>
          </cell>
          <cell r="I2545">
            <v>13036</v>
          </cell>
          <cell r="J2545">
            <v>0</v>
          </cell>
          <cell r="AR2545">
            <v>3876334</v>
          </cell>
        </row>
        <row r="2546">
          <cell r="A2546">
            <v>12486</v>
          </cell>
          <cell r="B2546" t="str">
            <v>关平亲兵</v>
          </cell>
          <cell r="C2546" t="str">
            <v>【主线副本 106章 黄魏争功下 】- 关平</v>
          </cell>
          <cell r="D2546">
            <v>11037</v>
          </cell>
          <cell r="E2546">
            <v>6</v>
          </cell>
          <cell r="F2546">
            <v>1038</v>
          </cell>
          <cell r="G2546">
            <v>106</v>
          </cell>
          <cell r="H2546">
            <v>426</v>
          </cell>
          <cell r="I2546">
            <v>11054</v>
          </cell>
          <cell r="J2546">
            <v>0</v>
          </cell>
          <cell r="AR2546">
            <v>3876334</v>
          </cell>
        </row>
        <row r="2547">
          <cell r="A2547">
            <v>12487</v>
          </cell>
          <cell r="B2547" t="str">
            <v>关平</v>
          </cell>
          <cell r="C2547" t="str">
            <v>【主线副本 106章 黄魏争功下 】- 关平</v>
          </cell>
          <cell r="D2547">
            <v>11037</v>
          </cell>
          <cell r="E2547">
            <v>6</v>
          </cell>
          <cell r="F2547">
            <v>1038</v>
          </cell>
          <cell r="G2547">
            <v>106</v>
          </cell>
          <cell r="H2547">
            <v>427</v>
          </cell>
          <cell r="I2547">
            <v>12020</v>
          </cell>
          <cell r="J2547">
            <v>1</v>
          </cell>
          <cell r="AR2547">
            <v>5461326</v>
          </cell>
        </row>
        <row r="2548">
          <cell r="A2548">
            <v>12488</v>
          </cell>
          <cell r="B2548" t="str">
            <v>刘备援护军</v>
          </cell>
          <cell r="C2548" t="str">
            <v>【主线副本 106章 黄魏争功下 】- 刘备援护军1</v>
          </cell>
          <cell r="D2548">
            <v>11038</v>
          </cell>
          <cell r="E2548">
            <v>6</v>
          </cell>
          <cell r="F2548">
            <v>1039</v>
          </cell>
          <cell r="G2548">
            <v>106</v>
          </cell>
          <cell r="H2548">
            <v>427</v>
          </cell>
          <cell r="I2548">
            <v>14044</v>
          </cell>
          <cell r="J2548">
            <v>0</v>
          </cell>
          <cell r="AR2548">
            <v>3894062</v>
          </cell>
        </row>
        <row r="2549">
          <cell r="A2549">
            <v>12489</v>
          </cell>
          <cell r="B2549" t="str">
            <v>刘备接应军</v>
          </cell>
          <cell r="C2549" t="str">
            <v>【主线副本 106章 黄魏争功下 】- 刘备援护军1</v>
          </cell>
          <cell r="D2549">
            <v>11038</v>
          </cell>
          <cell r="E2549">
            <v>6</v>
          </cell>
          <cell r="F2549">
            <v>1039</v>
          </cell>
          <cell r="G2549">
            <v>106</v>
          </cell>
          <cell r="H2549">
            <v>427</v>
          </cell>
          <cell r="I2549">
            <v>13036</v>
          </cell>
          <cell r="J2549">
            <v>0</v>
          </cell>
          <cell r="AR2549">
            <v>3894069</v>
          </cell>
        </row>
        <row r="2550">
          <cell r="A2550">
            <v>12490</v>
          </cell>
          <cell r="B2550" t="str">
            <v>刘备援护军</v>
          </cell>
          <cell r="C2550" t="str">
            <v>【主线副本 106章 黄魏争功下 】- 刘备援护军2</v>
          </cell>
          <cell r="D2550">
            <v>11039</v>
          </cell>
          <cell r="E2550">
            <v>6</v>
          </cell>
          <cell r="F2550">
            <v>1040</v>
          </cell>
          <cell r="G2550">
            <v>106</v>
          </cell>
          <cell r="H2550">
            <v>427</v>
          </cell>
          <cell r="I2550">
            <v>14043</v>
          </cell>
          <cell r="J2550">
            <v>0</v>
          </cell>
          <cell r="AR2550">
            <v>3894062</v>
          </cell>
        </row>
        <row r="2551">
          <cell r="A2551">
            <v>12491</v>
          </cell>
          <cell r="B2551" t="str">
            <v>刘备先锋兵</v>
          </cell>
          <cell r="C2551" t="str">
            <v>【主线副本 106章 黄魏争功下 】- 刘备援护军2</v>
          </cell>
          <cell r="D2551">
            <v>11039</v>
          </cell>
          <cell r="E2551">
            <v>6</v>
          </cell>
          <cell r="F2551">
            <v>1040</v>
          </cell>
          <cell r="G2551">
            <v>106</v>
          </cell>
          <cell r="H2551">
            <v>427</v>
          </cell>
          <cell r="I2551">
            <v>11054</v>
          </cell>
          <cell r="J2551">
            <v>0</v>
          </cell>
          <cell r="AR2551">
            <v>3894069</v>
          </cell>
        </row>
        <row r="2552">
          <cell r="A2552">
            <v>12492</v>
          </cell>
          <cell r="B2552" t="str">
            <v>刘封侍从</v>
          </cell>
          <cell r="C2552" t="str">
            <v>【主线副本 106章 黄魏争功下 】- 刘封</v>
          </cell>
          <cell r="D2552">
            <v>11040</v>
          </cell>
          <cell r="E2552">
            <v>6</v>
          </cell>
          <cell r="F2552">
            <v>1041</v>
          </cell>
          <cell r="G2552">
            <v>106</v>
          </cell>
          <cell r="H2552">
            <v>427</v>
          </cell>
          <cell r="I2552">
            <v>11053</v>
          </cell>
          <cell r="J2552">
            <v>0</v>
          </cell>
          <cell r="AR2552">
            <v>3894062</v>
          </cell>
        </row>
        <row r="2553">
          <cell r="A2553">
            <v>12493</v>
          </cell>
          <cell r="B2553" t="str">
            <v>刘封谋士</v>
          </cell>
          <cell r="C2553" t="str">
            <v>【主线副本 106章 黄魏争功下 】- 刘封</v>
          </cell>
          <cell r="D2553">
            <v>11040</v>
          </cell>
          <cell r="E2553">
            <v>6</v>
          </cell>
          <cell r="F2553">
            <v>1041</v>
          </cell>
          <cell r="G2553">
            <v>106</v>
          </cell>
          <cell r="H2553">
            <v>427</v>
          </cell>
          <cell r="I2553">
            <v>14045</v>
          </cell>
          <cell r="J2553">
            <v>0</v>
          </cell>
          <cell r="AR2553">
            <v>3894069</v>
          </cell>
        </row>
        <row r="2554">
          <cell r="A2554">
            <v>12494</v>
          </cell>
          <cell r="B2554" t="str">
            <v>刘封</v>
          </cell>
          <cell r="C2554" t="str">
            <v>【主线副本 106章 黄魏争功下 】- 刘封</v>
          </cell>
          <cell r="D2554">
            <v>11040</v>
          </cell>
          <cell r="E2554">
            <v>6</v>
          </cell>
          <cell r="F2554">
            <v>1041</v>
          </cell>
          <cell r="G2554">
            <v>106</v>
          </cell>
          <cell r="H2554">
            <v>428</v>
          </cell>
          <cell r="I2554">
            <v>12031</v>
          </cell>
          <cell r="J2554">
            <v>1</v>
          </cell>
          <cell r="AR2554">
            <v>5486754</v>
          </cell>
        </row>
        <row r="2555">
          <cell r="A2555">
            <v>12495</v>
          </cell>
          <cell r="B2555" t="str">
            <v>雒城精锐军</v>
          </cell>
          <cell r="C2555" t="str">
            <v>【主线副本 106章 黄魏争功下 】- 雒城精锐军1</v>
          </cell>
          <cell r="D2555">
            <v>11041</v>
          </cell>
          <cell r="E2555">
            <v>6</v>
          </cell>
          <cell r="F2555">
            <v>1042</v>
          </cell>
          <cell r="G2555">
            <v>106</v>
          </cell>
          <cell r="H2555">
            <v>428</v>
          </cell>
          <cell r="I2555">
            <v>14048</v>
          </cell>
          <cell r="J2555">
            <v>0</v>
          </cell>
          <cell r="AR2555">
            <v>3912311</v>
          </cell>
        </row>
        <row r="2556">
          <cell r="A2556">
            <v>12496</v>
          </cell>
          <cell r="B2556" t="str">
            <v>雒城骑兵</v>
          </cell>
          <cell r="C2556" t="str">
            <v>【主线副本 106章 黄魏争功下 】- 雒城精锐军1</v>
          </cell>
          <cell r="D2556">
            <v>11041</v>
          </cell>
          <cell r="E2556">
            <v>6</v>
          </cell>
          <cell r="F2556">
            <v>1042</v>
          </cell>
          <cell r="G2556">
            <v>106</v>
          </cell>
          <cell r="H2556">
            <v>428</v>
          </cell>
          <cell r="I2556">
            <v>13036</v>
          </cell>
          <cell r="J2556">
            <v>0</v>
          </cell>
          <cell r="AR2556">
            <v>3912311</v>
          </cell>
        </row>
        <row r="2557">
          <cell r="A2557">
            <v>12497</v>
          </cell>
          <cell r="B2557" t="str">
            <v>雒城精锐军</v>
          </cell>
          <cell r="C2557" t="str">
            <v>【主线副本 106章 黄魏争功下 】- 雒城精锐军2</v>
          </cell>
          <cell r="D2557">
            <v>11042</v>
          </cell>
          <cell r="E2557">
            <v>6</v>
          </cell>
          <cell r="F2557">
            <v>1043</v>
          </cell>
          <cell r="G2557">
            <v>106</v>
          </cell>
          <cell r="H2557">
            <v>428</v>
          </cell>
          <cell r="I2557">
            <v>14045</v>
          </cell>
          <cell r="J2557">
            <v>0</v>
          </cell>
          <cell r="AR2557">
            <v>3912311</v>
          </cell>
        </row>
        <row r="2558">
          <cell r="A2558">
            <v>12498</v>
          </cell>
          <cell r="B2558" t="str">
            <v>雒城重甲兵</v>
          </cell>
          <cell r="C2558" t="str">
            <v>【主线副本 106章 黄魏争功下 】- 雒城精锐军2</v>
          </cell>
          <cell r="D2558">
            <v>11042</v>
          </cell>
          <cell r="E2558">
            <v>6</v>
          </cell>
          <cell r="F2558">
            <v>1043</v>
          </cell>
          <cell r="G2558">
            <v>106</v>
          </cell>
          <cell r="H2558">
            <v>428</v>
          </cell>
          <cell r="I2558">
            <v>14048</v>
          </cell>
          <cell r="J2558">
            <v>0</v>
          </cell>
          <cell r="AR2558">
            <v>3912311</v>
          </cell>
        </row>
        <row r="2559">
          <cell r="A2559">
            <v>12499</v>
          </cell>
          <cell r="B2559" t="str">
            <v>冷苞护卫</v>
          </cell>
          <cell r="C2559" t="str">
            <v>【主线副本 106章 黄魏争功下 】- 冷苞</v>
          </cell>
          <cell r="D2559">
            <v>11043</v>
          </cell>
          <cell r="E2559">
            <v>6</v>
          </cell>
          <cell r="F2559">
            <v>1044</v>
          </cell>
          <cell r="G2559">
            <v>106</v>
          </cell>
          <cell r="H2559">
            <v>428</v>
          </cell>
          <cell r="I2559">
            <v>14046</v>
          </cell>
          <cell r="J2559">
            <v>0</v>
          </cell>
          <cell r="AR2559">
            <v>3912311</v>
          </cell>
        </row>
        <row r="2560">
          <cell r="A2560">
            <v>12500</v>
          </cell>
          <cell r="B2560" t="str">
            <v>冷苞亲兵</v>
          </cell>
          <cell r="C2560" t="str">
            <v>【主线副本 106章 黄魏争功下 】- 冷苞</v>
          </cell>
          <cell r="D2560">
            <v>11043</v>
          </cell>
          <cell r="E2560">
            <v>6</v>
          </cell>
          <cell r="F2560">
            <v>1044</v>
          </cell>
          <cell r="G2560">
            <v>106</v>
          </cell>
          <cell r="H2560">
            <v>428</v>
          </cell>
          <cell r="I2560">
            <v>14050</v>
          </cell>
          <cell r="J2560">
            <v>0</v>
          </cell>
          <cell r="AR2560">
            <v>3912311</v>
          </cell>
        </row>
        <row r="2561">
          <cell r="A2561">
            <v>12501</v>
          </cell>
          <cell r="B2561" t="str">
            <v>冷苞</v>
          </cell>
          <cell r="C2561" t="str">
            <v>【主线副本 106章 黄魏争功下 】- 冷苞</v>
          </cell>
          <cell r="D2561">
            <v>11043</v>
          </cell>
          <cell r="E2561">
            <v>6</v>
          </cell>
          <cell r="F2561">
            <v>1044</v>
          </cell>
          <cell r="G2561">
            <v>106</v>
          </cell>
          <cell r="H2561">
            <v>429</v>
          </cell>
          <cell r="I2561">
            <v>12026</v>
          </cell>
          <cell r="J2561">
            <v>1</v>
          </cell>
          <cell r="AR2561">
            <v>5511549</v>
          </cell>
        </row>
        <row r="2562">
          <cell r="A2562">
            <v>12502</v>
          </cell>
          <cell r="B2562" t="str">
            <v>彭漾护卫</v>
          </cell>
          <cell r="C2562" t="str">
            <v>【主线副本 106章 黄魏争功下 】- 彭漾</v>
          </cell>
          <cell r="D2562">
            <v>11044</v>
          </cell>
          <cell r="E2562">
            <v>6</v>
          </cell>
          <cell r="F2562">
            <v>1045</v>
          </cell>
          <cell r="G2562">
            <v>106</v>
          </cell>
          <cell r="H2562">
            <v>429</v>
          </cell>
          <cell r="I2562">
            <v>14046</v>
          </cell>
          <cell r="J2562">
            <v>0</v>
          </cell>
          <cell r="AR2562">
            <v>3930066</v>
          </cell>
        </row>
        <row r="2563">
          <cell r="A2563">
            <v>12503</v>
          </cell>
          <cell r="B2563" t="str">
            <v>彭漾谋士</v>
          </cell>
          <cell r="C2563" t="str">
            <v>【主线副本 106章 黄魏争功下 】- 彭漾</v>
          </cell>
          <cell r="D2563">
            <v>11044</v>
          </cell>
          <cell r="E2563">
            <v>6</v>
          </cell>
          <cell r="F2563">
            <v>1045</v>
          </cell>
          <cell r="G2563">
            <v>106</v>
          </cell>
          <cell r="H2563">
            <v>429</v>
          </cell>
          <cell r="I2563">
            <v>14045</v>
          </cell>
          <cell r="J2563">
            <v>0</v>
          </cell>
          <cell r="AR2563">
            <v>3930058</v>
          </cell>
        </row>
        <row r="2564">
          <cell r="A2564">
            <v>12504</v>
          </cell>
          <cell r="B2564" t="str">
            <v>彭漾</v>
          </cell>
          <cell r="C2564" t="str">
            <v>【主线副本 106章 黄魏争功下 】- 彭漾</v>
          </cell>
          <cell r="D2564">
            <v>11044</v>
          </cell>
          <cell r="E2564">
            <v>6</v>
          </cell>
          <cell r="F2564">
            <v>1045</v>
          </cell>
          <cell r="G2564">
            <v>106</v>
          </cell>
          <cell r="H2564">
            <v>430</v>
          </cell>
          <cell r="I2564">
            <v>12025</v>
          </cell>
          <cell r="J2564">
            <v>1</v>
          </cell>
          <cell r="AR2564">
            <v>5632855</v>
          </cell>
        </row>
        <row r="2565">
          <cell r="A2565">
            <v>12505</v>
          </cell>
          <cell r="B2565" t="str">
            <v>刘备先锋军</v>
          </cell>
          <cell r="C2565" t="str">
            <v>【主线副本 107章 庞统之死 】- 刘备先锋军1</v>
          </cell>
          <cell r="D2565">
            <v>11045</v>
          </cell>
          <cell r="E2565">
            <v>6</v>
          </cell>
          <cell r="F2565">
            <v>1046</v>
          </cell>
          <cell r="G2565">
            <v>107</v>
          </cell>
          <cell r="H2565">
            <v>432</v>
          </cell>
          <cell r="I2565">
            <v>13036</v>
          </cell>
          <cell r="J2565">
            <v>0</v>
          </cell>
          <cell r="AR2565">
            <v>4005799</v>
          </cell>
        </row>
        <row r="2566">
          <cell r="A2566">
            <v>12506</v>
          </cell>
          <cell r="B2566" t="str">
            <v>刘备强袭军</v>
          </cell>
          <cell r="C2566" t="str">
            <v>【主线副本 107章 庞统之死 】- 刘备先锋军1</v>
          </cell>
          <cell r="D2566">
            <v>11045</v>
          </cell>
          <cell r="E2566">
            <v>6</v>
          </cell>
          <cell r="F2566">
            <v>1046</v>
          </cell>
          <cell r="G2566">
            <v>107</v>
          </cell>
          <cell r="H2566">
            <v>432</v>
          </cell>
          <cell r="I2566">
            <v>14042</v>
          </cell>
          <cell r="J2566">
            <v>0</v>
          </cell>
          <cell r="AR2566">
            <v>4005791</v>
          </cell>
        </row>
        <row r="2567">
          <cell r="A2567">
            <v>12507</v>
          </cell>
          <cell r="B2567" t="str">
            <v>刘备先锋军</v>
          </cell>
          <cell r="C2567" t="str">
            <v>【主线副本 107章 庞统之死 】- 刘备先锋军2</v>
          </cell>
          <cell r="D2567">
            <v>11046</v>
          </cell>
          <cell r="E2567">
            <v>6</v>
          </cell>
          <cell r="F2567">
            <v>1047</v>
          </cell>
          <cell r="G2567">
            <v>107</v>
          </cell>
          <cell r="H2567">
            <v>432</v>
          </cell>
          <cell r="I2567">
            <v>11054</v>
          </cell>
          <cell r="J2567">
            <v>0</v>
          </cell>
          <cell r="AR2567">
            <v>4005799</v>
          </cell>
        </row>
        <row r="2568">
          <cell r="A2568">
            <v>12508</v>
          </cell>
          <cell r="B2568" t="str">
            <v>刘备骑兵</v>
          </cell>
          <cell r="C2568" t="str">
            <v>【主线副本 107章 庞统之死 】- 刘备先锋军2</v>
          </cell>
          <cell r="D2568">
            <v>11046</v>
          </cell>
          <cell r="E2568">
            <v>6</v>
          </cell>
          <cell r="F2568">
            <v>1047</v>
          </cell>
          <cell r="G2568">
            <v>107</v>
          </cell>
          <cell r="H2568">
            <v>432</v>
          </cell>
          <cell r="I2568">
            <v>13036</v>
          </cell>
          <cell r="J2568">
            <v>0</v>
          </cell>
          <cell r="AR2568">
            <v>4005791</v>
          </cell>
        </row>
        <row r="2569">
          <cell r="A2569">
            <v>12509</v>
          </cell>
          <cell r="B2569" t="str">
            <v>马良护卫</v>
          </cell>
          <cell r="C2569" t="str">
            <v>【主线副本 107章 庞统之死 】- 马良</v>
          </cell>
          <cell r="D2569">
            <v>11047</v>
          </cell>
          <cell r="E2569">
            <v>6</v>
          </cell>
          <cell r="F2569">
            <v>1048</v>
          </cell>
          <cell r="G2569">
            <v>107</v>
          </cell>
          <cell r="H2569">
            <v>432</v>
          </cell>
          <cell r="I2569">
            <v>14046</v>
          </cell>
          <cell r="J2569">
            <v>0</v>
          </cell>
          <cell r="AR2569">
            <v>4005799</v>
          </cell>
        </row>
        <row r="2570">
          <cell r="A2570">
            <v>12510</v>
          </cell>
          <cell r="B2570" t="str">
            <v>马良谋士</v>
          </cell>
          <cell r="C2570" t="str">
            <v>【主线副本 107章 庞统之死 】- 马良</v>
          </cell>
          <cell r="D2570">
            <v>11047</v>
          </cell>
          <cell r="E2570">
            <v>6</v>
          </cell>
          <cell r="F2570">
            <v>1048</v>
          </cell>
          <cell r="G2570">
            <v>107</v>
          </cell>
          <cell r="H2570">
            <v>432</v>
          </cell>
          <cell r="I2570">
            <v>14043</v>
          </cell>
          <cell r="J2570">
            <v>0</v>
          </cell>
          <cell r="AR2570">
            <v>4005791</v>
          </cell>
        </row>
        <row r="2571">
          <cell r="A2571">
            <v>12511</v>
          </cell>
          <cell r="B2571" t="str">
            <v>马良</v>
          </cell>
          <cell r="C2571" t="str">
            <v>【主线副本 107章 庞统之死 】- 马良</v>
          </cell>
          <cell r="D2571">
            <v>11047</v>
          </cell>
          <cell r="E2571">
            <v>6</v>
          </cell>
          <cell r="F2571">
            <v>1048</v>
          </cell>
          <cell r="G2571">
            <v>107</v>
          </cell>
          <cell r="H2571">
            <v>433</v>
          </cell>
          <cell r="I2571">
            <v>12013</v>
          </cell>
          <cell r="J2571">
            <v>1</v>
          </cell>
          <cell r="AR2571">
            <v>5650058</v>
          </cell>
        </row>
        <row r="2572">
          <cell r="A2572">
            <v>12512</v>
          </cell>
          <cell r="B2572" t="str">
            <v>刘备攻城军</v>
          </cell>
          <cell r="C2572" t="str">
            <v>【主线副本 107章 庞统之死 】- 刘备攻城军1</v>
          </cell>
          <cell r="D2572">
            <v>11048</v>
          </cell>
          <cell r="E2572">
            <v>6</v>
          </cell>
          <cell r="F2572">
            <v>1049</v>
          </cell>
          <cell r="G2572">
            <v>107</v>
          </cell>
          <cell r="H2572">
            <v>433</v>
          </cell>
          <cell r="I2572">
            <v>14047</v>
          </cell>
          <cell r="J2572">
            <v>0</v>
          </cell>
          <cell r="AR2572">
            <v>4023675</v>
          </cell>
        </row>
        <row r="2573">
          <cell r="A2573">
            <v>12513</v>
          </cell>
          <cell r="B2573" t="str">
            <v>刘备弓兵</v>
          </cell>
          <cell r="C2573" t="str">
            <v>【主线副本 107章 庞统之死 】- 刘备攻城军1</v>
          </cell>
          <cell r="D2573">
            <v>11048</v>
          </cell>
          <cell r="E2573">
            <v>6</v>
          </cell>
          <cell r="F2573">
            <v>1049</v>
          </cell>
          <cell r="G2573">
            <v>107</v>
          </cell>
          <cell r="H2573">
            <v>433</v>
          </cell>
          <cell r="I2573">
            <v>14050</v>
          </cell>
          <cell r="J2573">
            <v>0</v>
          </cell>
          <cell r="AR2573">
            <v>4023675</v>
          </cell>
        </row>
        <row r="2574">
          <cell r="A2574">
            <v>12514</v>
          </cell>
          <cell r="B2574" t="str">
            <v>刘备攻城军</v>
          </cell>
          <cell r="C2574" t="str">
            <v>【主线副本 107章 庞统之死 】- 刘备攻城军2</v>
          </cell>
          <cell r="D2574">
            <v>11049</v>
          </cell>
          <cell r="E2574">
            <v>6</v>
          </cell>
          <cell r="F2574">
            <v>1050</v>
          </cell>
          <cell r="G2574">
            <v>107</v>
          </cell>
          <cell r="H2574">
            <v>433</v>
          </cell>
          <cell r="I2574">
            <v>14043</v>
          </cell>
          <cell r="J2574">
            <v>0</v>
          </cell>
          <cell r="AR2574">
            <v>4023675</v>
          </cell>
        </row>
        <row r="2575">
          <cell r="A2575">
            <v>12515</v>
          </cell>
          <cell r="B2575" t="str">
            <v>刘备术士</v>
          </cell>
          <cell r="C2575" t="str">
            <v>【主线副本 107章 庞统之死 】- 刘备攻城军2</v>
          </cell>
          <cell r="D2575">
            <v>11049</v>
          </cell>
          <cell r="E2575">
            <v>6</v>
          </cell>
          <cell r="F2575">
            <v>1050</v>
          </cell>
          <cell r="G2575">
            <v>107</v>
          </cell>
          <cell r="H2575">
            <v>433</v>
          </cell>
          <cell r="I2575">
            <v>14043</v>
          </cell>
          <cell r="J2575">
            <v>0</v>
          </cell>
          <cell r="AR2575">
            <v>4023675</v>
          </cell>
        </row>
        <row r="2576">
          <cell r="A2576">
            <v>12516</v>
          </cell>
          <cell r="B2576" t="str">
            <v>法正护卫</v>
          </cell>
          <cell r="C2576" t="str">
            <v>【主线副本 107章 庞统之死 】- 法正</v>
          </cell>
          <cell r="D2576">
            <v>11050</v>
          </cell>
          <cell r="E2576">
            <v>6</v>
          </cell>
          <cell r="F2576">
            <v>1051</v>
          </cell>
          <cell r="G2576">
            <v>107</v>
          </cell>
          <cell r="H2576">
            <v>433</v>
          </cell>
          <cell r="I2576">
            <v>13036</v>
          </cell>
          <cell r="J2576">
            <v>0</v>
          </cell>
          <cell r="AR2576">
            <v>4023675</v>
          </cell>
        </row>
        <row r="2577">
          <cell r="A2577">
            <v>12517</v>
          </cell>
          <cell r="B2577" t="str">
            <v>法正谋士</v>
          </cell>
          <cell r="C2577" t="str">
            <v>【主线副本 107章 庞统之死 】- 法正</v>
          </cell>
          <cell r="D2577">
            <v>11050</v>
          </cell>
          <cell r="E2577">
            <v>6</v>
          </cell>
          <cell r="F2577">
            <v>1051</v>
          </cell>
          <cell r="G2577">
            <v>107</v>
          </cell>
          <cell r="H2577">
            <v>433</v>
          </cell>
          <cell r="I2577">
            <v>14045</v>
          </cell>
          <cell r="J2577">
            <v>0</v>
          </cell>
          <cell r="AR2577">
            <v>4023675</v>
          </cell>
        </row>
        <row r="2578">
          <cell r="A2578">
            <v>12518</v>
          </cell>
          <cell r="B2578" t="str">
            <v>法正</v>
          </cell>
          <cell r="C2578" t="str">
            <v>【主线副本 107章 庞统之死 】- 法正</v>
          </cell>
          <cell r="D2578">
            <v>11050</v>
          </cell>
          <cell r="E2578">
            <v>6</v>
          </cell>
          <cell r="F2578">
            <v>1051</v>
          </cell>
          <cell r="G2578">
            <v>107</v>
          </cell>
          <cell r="H2578">
            <v>434</v>
          </cell>
          <cell r="I2578">
            <v>12011</v>
          </cell>
          <cell r="J2578">
            <v>1</v>
          </cell>
          <cell r="AR2578">
            <v>5675733</v>
          </cell>
        </row>
        <row r="2579">
          <cell r="A2579">
            <v>12519</v>
          </cell>
          <cell r="B2579" t="str">
            <v>张任伏击军</v>
          </cell>
          <cell r="C2579" t="str">
            <v>【主线副本 107章 庞统之死 】- 张任伏击军1</v>
          </cell>
          <cell r="D2579">
            <v>11051</v>
          </cell>
          <cell r="E2579">
            <v>6</v>
          </cell>
          <cell r="F2579">
            <v>1052</v>
          </cell>
          <cell r="G2579">
            <v>107</v>
          </cell>
          <cell r="H2579">
            <v>434</v>
          </cell>
          <cell r="I2579">
            <v>14050</v>
          </cell>
          <cell r="J2579">
            <v>0</v>
          </cell>
          <cell r="AR2579">
            <v>4042080</v>
          </cell>
        </row>
        <row r="2580">
          <cell r="A2580">
            <v>12520</v>
          </cell>
          <cell r="B2580" t="str">
            <v>张任舞娘</v>
          </cell>
          <cell r="C2580" t="str">
            <v>【主线副本 107章 庞统之死 】- 张任伏击军1</v>
          </cell>
          <cell r="D2580">
            <v>11051</v>
          </cell>
          <cell r="E2580">
            <v>6</v>
          </cell>
          <cell r="F2580">
            <v>1052</v>
          </cell>
          <cell r="G2580">
            <v>107</v>
          </cell>
          <cell r="H2580">
            <v>434</v>
          </cell>
          <cell r="I2580">
            <v>11042</v>
          </cell>
          <cell r="J2580">
            <v>0</v>
          </cell>
          <cell r="AR2580">
            <v>4042080</v>
          </cell>
        </row>
        <row r="2581">
          <cell r="A2581">
            <v>12521</v>
          </cell>
          <cell r="B2581" t="str">
            <v>张任伏击军</v>
          </cell>
          <cell r="C2581" t="str">
            <v>【主线副本 107章 庞统之死 】- 张任伏击军2</v>
          </cell>
          <cell r="D2581">
            <v>11052</v>
          </cell>
          <cell r="E2581">
            <v>6</v>
          </cell>
          <cell r="F2581">
            <v>1053</v>
          </cell>
          <cell r="G2581">
            <v>107</v>
          </cell>
          <cell r="H2581">
            <v>434</v>
          </cell>
          <cell r="I2581">
            <v>11053</v>
          </cell>
          <cell r="J2581">
            <v>0</v>
          </cell>
          <cell r="AR2581">
            <v>4042080</v>
          </cell>
        </row>
        <row r="2582">
          <cell r="A2582">
            <v>12522</v>
          </cell>
          <cell r="B2582" t="str">
            <v>张任重甲兵</v>
          </cell>
          <cell r="C2582" t="str">
            <v>【主线副本 107章 庞统之死 】- 张任伏击军2</v>
          </cell>
          <cell r="D2582">
            <v>11052</v>
          </cell>
          <cell r="E2582">
            <v>6</v>
          </cell>
          <cell r="F2582">
            <v>1053</v>
          </cell>
          <cell r="G2582">
            <v>107</v>
          </cell>
          <cell r="H2582">
            <v>434</v>
          </cell>
          <cell r="I2582">
            <v>14048</v>
          </cell>
          <cell r="J2582">
            <v>0</v>
          </cell>
          <cell r="AR2582">
            <v>4042080</v>
          </cell>
        </row>
        <row r="2583">
          <cell r="A2583">
            <v>12523</v>
          </cell>
          <cell r="B2583" t="str">
            <v>张任护卫</v>
          </cell>
          <cell r="C2583" t="str">
            <v>【主线副本 107章 庞统之死 】- 张任</v>
          </cell>
          <cell r="D2583">
            <v>11053</v>
          </cell>
          <cell r="E2583">
            <v>6</v>
          </cell>
          <cell r="F2583">
            <v>1054</v>
          </cell>
          <cell r="G2583">
            <v>107</v>
          </cell>
          <cell r="H2583">
            <v>434</v>
          </cell>
          <cell r="I2583">
            <v>11054</v>
          </cell>
          <cell r="J2583">
            <v>0</v>
          </cell>
          <cell r="AR2583">
            <v>4042080</v>
          </cell>
        </row>
        <row r="2584">
          <cell r="A2584">
            <v>12524</v>
          </cell>
          <cell r="B2584" t="str">
            <v>张任亲兵</v>
          </cell>
          <cell r="C2584" t="str">
            <v>【主线副本 107章 庞统之死 】- 张任</v>
          </cell>
          <cell r="D2584">
            <v>11053</v>
          </cell>
          <cell r="E2584">
            <v>6</v>
          </cell>
          <cell r="F2584">
            <v>1054</v>
          </cell>
          <cell r="G2584">
            <v>107</v>
          </cell>
          <cell r="H2584">
            <v>434</v>
          </cell>
          <cell r="I2584">
            <v>14050</v>
          </cell>
          <cell r="J2584">
            <v>0</v>
          </cell>
          <cell r="AR2584">
            <v>4042080</v>
          </cell>
        </row>
        <row r="2585">
          <cell r="A2585">
            <v>12525</v>
          </cell>
          <cell r="B2585" t="str">
            <v>张任</v>
          </cell>
          <cell r="C2585" t="str">
            <v>【主线副本 107章 庞统之死 】- 张任</v>
          </cell>
          <cell r="D2585">
            <v>11053</v>
          </cell>
          <cell r="E2585">
            <v>6</v>
          </cell>
          <cell r="F2585">
            <v>1054</v>
          </cell>
          <cell r="G2585">
            <v>107</v>
          </cell>
          <cell r="H2585">
            <v>435</v>
          </cell>
          <cell r="I2585">
            <v>12031</v>
          </cell>
          <cell r="J2585">
            <v>1</v>
          </cell>
          <cell r="AR2585">
            <v>5700758</v>
          </cell>
        </row>
        <row r="2586">
          <cell r="A2586">
            <v>12526</v>
          </cell>
          <cell r="B2586" t="str">
            <v>庞统护卫</v>
          </cell>
          <cell r="C2586" t="str">
            <v>【主线副本 107章 庞统之死 】- 庞统</v>
          </cell>
          <cell r="D2586">
            <v>11054</v>
          </cell>
          <cell r="E2586">
            <v>6</v>
          </cell>
          <cell r="F2586">
            <v>1055</v>
          </cell>
          <cell r="G2586">
            <v>107</v>
          </cell>
          <cell r="H2586">
            <v>435</v>
          </cell>
          <cell r="I2586">
            <v>11054</v>
          </cell>
          <cell r="J2586">
            <v>0</v>
          </cell>
          <cell r="AR2586">
            <v>4059980</v>
          </cell>
        </row>
        <row r="2587">
          <cell r="A2587">
            <v>12527</v>
          </cell>
          <cell r="B2587" t="str">
            <v>庞统谋士</v>
          </cell>
          <cell r="C2587" t="str">
            <v>【主线副本 107章 庞统之死 】- 庞统</v>
          </cell>
          <cell r="D2587">
            <v>11054</v>
          </cell>
          <cell r="E2587">
            <v>6</v>
          </cell>
          <cell r="F2587">
            <v>1055</v>
          </cell>
          <cell r="G2587">
            <v>107</v>
          </cell>
          <cell r="H2587">
            <v>435</v>
          </cell>
          <cell r="I2587">
            <v>14045</v>
          </cell>
          <cell r="J2587">
            <v>0</v>
          </cell>
          <cell r="AR2587">
            <v>4059980</v>
          </cell>
        </row>
        <row r="2588">
          <cell r="A2588">
            <v>12528</v>
          </cell>
          <cell r="B2588" t="str">
            <v>庞统</v>
          </cell>
          <cell r="C2588" t="str">
            <v>【主线副本 107章 庞统之死 】- 庞统</v>
          </cell>
          <cell r="D2588">
            <v>11054</v>
          </cell>
          <cell r="E2588">
            <v>6</v>
          </cell>
          <cell r="F2588">
            <v>1055</v>
          </cell>
          <cell r="G2588">
            <v>107</v>
          </cell>
          <cell r="H2588">
            <v>436</v>
          </cell>
          <cell r="I2588">
            <v>12010</v>
          </cell>
          <cell r="J2588">
            <v>1</v>
          </cell>
          <cell r="AR2588">
            <v>5786380</v>
          </cell>
        </row>
        <row r="2589">
          <cell r="A2589">
            <v>12529</v>
          </cell>
          <cell r="B2589" t="str">
            <v>刘备先锋军</v>
          </cell>
          <cell r="C2589" t="str">
            <v>【主线副本 108章 攻打雒城上 】- 刘备先锋军1</v>
          </cell>
          <cell r="D2589">
            <v>11055</v>
          </cell>
          <cell r="E2589">
            <v>6</v>
          </cell>
          <cell r="F2589">
            <v>1056</v>
          </cell>
          <cell r="G2589">
            <v>108</v>
          </cell>
          <cell r="H2589">
            <v>438</v>
          </cell>
          <cell r="I2589">
            <v>13036</v>
          </cell>
          <cell r="J2589">
            <v>0</v>
          </cell>
          <cell r="AR2589">
            <v>4114780</v>
          </cell>
        </row>
        <row r="2590">
          <cell r="A2590">
            <v>12530</v>
          </cell>
          <cell r="B2590" t="str">
            <v>刘备弩手</v>
          </cell>
          <cell r="C2590" t="str">
            <v>【主线副本 108章 攻打雒城上 】- 刘备先锋军1</v>
          </cell>
          <cell r="D2590">
            <v>11055</v>
          </cell>
          <cell r="E2590">
            <v>6</v>
          </cell>
          <cell r="F2590">
            <v>1056</v>
          </cell>
          <cell r="G2590">
            <v>108</v>
          </cell>
          <cell r="H2590">
            <v>438</v>
          </cell>
          <cell r="I2590">
            <v>14042</v>
          </cell>
          <cell r="J2590">
            <v>0</v>
          </cell>
          <cell r="AR2590">
            <v>4114780</v>
          </cell>
        </row>
        <row r="2591">
          <cell r="A2591">
            <v>12531</v>
          </cell>
          <cell r="B2591" t="str">
            <v>刘备先锋军</v>
          </cell>
          <cell r="C2591" t="str">
            <v>【主线副本 108章 攻打雒城上 】- 刘备先锋军2</v>
          </cell>
          <cell r="D2591">
            <v>11056</v>
          </cell>
          <cell r="E2591">
            <v>6</v>
          </cell>
          <cell r="F2591">
            <v>1057</v>
          </cell>
          <cell r="G2591">
            <v>108</v>
          </cell>
          <cell r="H2591">
            <v>438</v>
          </cell>
          <cell r="I2591">
            <v>11054</v>
          </cell>
          <cell r="J2591">
            <v>0</v>
          </cell>
          <cell r="AR2591">
            <v>4114780</v>
          </cell>
        </row>
        <row r="2592">
          <cell r="A2592">
            <v>12532</v>
          </cell>
          <cell r="B2592" t="str">
            <v>刘备骑兵</v>
          </cell>
          <cell r="C2592" t="str">
            <v>【主线副本 108章 攻打雒城上 】- 刘备先锋军2</v>
          </cell>
          <cell r="D2592">
            <v>11056</v>
          </cell>
          <cell r="E2592">
            <v>6</v>
          </cell>
          <cell r="F2592">
            <v>1057</v>
          </cell>
          <cell r="G2592">
            <v>108</v>
          </cell>
          <cell r="H2592">
            <v>438</v>
          </cell>
          <cell r="I2592">
            <v>13036</v>
          </cell>
          <cell r="J2592">
            <v>0</v>
          </cell>
          <cell r="AR2592">
            <v>4114780</v>
          </cell>
        </row>
        <row r="2593">
          <cell r="A2593">
            <v>12533</v>
          </cell>
          <cell r="B2593" t="str">
            <v>黄忠护卫</v>
          </cell>
          <cell r="C2593" t="str">
            <v>【主线副本 108章 攻打雒城上 】- 黄忠</v>
          </cell>
          <cell r="D2593">
            <v>11057</v>
          </cell>
          <cell r="E2593">
            <v>6</v>
          </cell>
          <cell r="F2593">
            <v>1058</v>
          </cell>
          <cell r="G2593">
            <v>108</v>
          </cell>
          <cell r="H2593">
            <v>438</v>
          </cell>
          <cell r="I2593">
            <v>11053</v>
          </cell>
          <cell r="J2593">
            <v>0</v>
          </cell>
          <cell r="AR2593">
            <v>4114780</v>
          </cell>
        </row>
        <row r="2594">
          <cell r="A2594">
            <v>12534</v>
          </cell>
          <cell r="B2594" t="str">
            <v>黄忠弟子</v>
          </cell>
          <cell r="C2594" t="str">
            <v>【主线副本 108章 攻打雒城上 】- 黄忠</v>
          </cell>
          <cell r="D2594">
            <v>11057</v>
          </cell>
          <cell r="E2594">
            <v>6</v>
          </cell>
          <cell r="F2594">
            <v>1058</v>
          </cell>
          <cell r="G2594">
            <v>108</v>
          </cell>
          <cell r="H2594">
            <v>438</v>
          </cell>
          <cell r="I2594">
            <v>14050</v>
          </cell>
          <cell r="J2594">
            <v>0</v>
          </cell>
          <cell r="AR2594">
            <v>4114780</v>
          </cell>
        </row>
        <row r="2595">
          <cell r="A2595">
            <v>12535</v>
          </cell>
          <cell r="B2595" t="str">
            <v>黄忠</v>
          </cell>
          <cell r="C2595" t="str">
            <v>【主线副本 108章 攻打雒城上 】- 黄忠</v>
          </cell>
          <cell r="D2595">
            <v>11057</v>
          </cell>
          <cell r="E2595">
            <v>6</v>
          </cell>
          <cell r="F2595">
            <v>1058</v>
          </cell>
          <cell r="G2595">
            <v>108</v>
          </cell>
          <cell r="H2595">
            <v>439</v>
          </cell>
          <cell r="I2595">
            <v>12006</v>
          </cell>
          <cell r="J2595">
            <v>1</v>
          </cell>
          <cell r="AR2595">
            <v>5802330</v>
          </cell>
        </row>
        <row r="2596">
          <cell r="A2596">
            <v>12536</v>
          </cell>
          <cell r="B2596" t="str">
            <v>刘备攻城军</v>
          </cell>
          <cell r="C2596" t="str">
            <v>【主线副本 108章 攻打雒城上 】- 刘备攻城军1</v>
          </cell>
          <cell r="D2596">
            <v>11058</v>
          </cell>
          <cell r="E2596">
            <v>6</v>
          </cell>
          <cell r="F2596">
            <v>1059</v>
          </cell>
          <cell r="G2596">
            <v>108</v>
          </cell>
          <cell r="H2596">
            <v>439</v>
          </cell>
          <cell r="I2596">
            <v>14050</v>
          </cell>
          <cell r="J2596">
            <v>0</v>
          </cell>
          <cell r="AR2596">
            <v>4132714</v>
          </cell>
        </row>
        <row r="2597">
          <cell r="A2597">
            <v>12537</v>
          </cell>
          <cell r="B2597" t="str">
            <v>刘备强袭军</v>
          </cell>
          <cell r="C2597" t="str">
            <v>【主线副本 108章 攻打雒城上 】- 刘备攻城军1</v>
          </cell>
          <cell r="D2597">
            <v>11058</v>
          </cell>
          <cell r="E2597">
            <v>6</v>
          </cell>
          <cell r="F2597">
            <v>1059</v>
          </cell>
          <cell r="G2597">
            <v>108</v>
          </cell>
          <cell r="H2597">
            <v>439</v>
          </cell>
          <cell r="I2597">
            <v>14048</v>
          </cell>
          <cell r="J2597">
            <v>0</v>
          </cell>
          <cell r="AR2597">
            <v>4132714</v>
          </cell>
        </row>
        <row r="2598">
          <cell r="A2598">
            <v>12538</v>
          </cell>
          <cell r="B2598" t="str">
            <v>刘备攻城军</v>
          </cell>
          <cell r="C2598" t="str">
            <v>【主线副本 108章 攻打雒城上 】- 刘备攻城军2</v>
          </cell>
          <cell r="D2598">
            <v>11059</v>
          </cell>
          <cell r="E2598">
            <v>6</v>
          </cell>
          <cell r="F2598">
            <v>1060</v>
          </cell>
          <cell r="G2598">
            <v>108</v>
          </cell>
          <cell r="H2598">
            <v>439</v>
          </cell>
          <cell r="I2598">
            <v>11054</v>
          </cell>
          <cell r="J2598">
            <v>0</v>
          </cell>
          <cell r="AR2598">
            <v>4132714</v>
          </cell>
        </row>
        <row r="2599">
          <cell r="A2599">
            <v>12539</v>
          </cell>
          <cell r="B2599" t="str">
            <v>刘备先锋军</v>
          </cell>
          <cell r="C2599" t="str">
            <v>【主线副本 108章 攻打雒城上 】- 刘备攻城军2</v>
          </cell>
          <cell r="D2599">
            <v>11059</v>
          </cell>
          <cell r="E2599">
            <v>6</v>
          </cell>
          <cell r="F2599">
            <v>1060</v>
          </cell>
          <cell r="G2599">
            <v>108</v>
          </cell>
          <cell r="H2599">
            <v>439</v>
          </cell>
          <cell r="I2599">
            <v>13036</v>
          </cell>
          <cell r="J2599">
            <v>0</v>
          </cell>
          <cell r="AR2599">
            <v>4132714</v>
          </cell>
        </row>
        <row r="2600">
          <cell r="A2600">
            <v>12540</v>
          </cell>
          <cell r="B2600" t="str">
            <v>刘备护卫</v>
          </cell>
          <cell r="C2600" t="str">
            <v>【主线副本 108章 攻打雒城上 】- 刘备</v>
          </cell>
          <cell r="D2600">
            <v>11060</v>
          </cell>
          <cell r="E2600">
            <v>6</v>
          </cell>
          <cell r="F2600">
            <v>1061</v>
          </cell>
          <cell r="G2600">
            <v>108</v>
          </cell>
          <cell r="H2600">
            <v>439</v>
          </cell>
          <cell r="I2600">
            <v>14046</v>
          </cell>
          <cell r="J2600">
            <v>0</v>
          </cell>
          <cell r="AR2600">
            <v>4132714</v>
          </cell>
        </row>
        <row r="2601">
          <cell r="A2601">
            <v>12541</v>
          </cell>
          <cell r="B2601" t="str">
            <v>刘备谋士</v>
          </cell>
          <cell r="C2601" t="str">
            <v>【主线副本 108章 攻打雒城上 】- 刘备</v>
          </cell>
          <cell r="D2601">
            <v>11060</v>
          </cell>
          <cell r="E2601">
            <v>6</v>
          </cell>
          <cell r="F2601">
            <v>1061</v>
          </cell>
          <cell r="G2601">
            <v>108</v>
          </cell>
          <cell r="H2601">
            <v>439</v>
          </cell>
          <cell r="I2601">
            <v>14045</v>
          </cell>
          <cell r="J2601">
            <v>0</v>
          </cell>
          <cell r="AR2601">
            <v>4132714</v>
          </cell>
        </row>
        <row r="2602">
          <cell r="A2602">
            <v>12542</v>
          </cell>
          <cell r="B2602" t="str">
            <v>刘备</v>
          </cell>
          <cell r="C2602" t="str">
            <v>【主线副本 108章 攻打雒城上 】- 刘备</v>
          </cell>
          <cell r="D2602">
            <v>11060</v>
          </cell>
          <cell r="E2602">
            <v>6</v>
          </cell>
          <cell r="F2602">
            <v>1061</v>
          </cell>
          <cell r="G2602">
            <v>108</v>
          </cell>
          <cell r="H2602">
            <v>440</v>
          </cell>
          <cell r="I2602">
            <v>12008</v>
          </cell>
          <cell r="J2602">
            <v>1</v>
          </cell>
          <cell r="AR2602">
            <v>5867799</v>
          </cell>
        </row>
        <row r="2603">
          <cell r="A2603">
            <v>12543</v>
          </cell>
          <cell r="B2603" t="str">
            <v>张飞救援军</v>
          </cell>
          <cell r="C2603" t="str">
            <v>【主线副本 108章 攻打雒城上 】- 张飞救援军1</v>
          </cell>
          <cell r="D2603">
            <v>11061</v>
          </cell>
          <cell r="E2603">
            <v>6</v>
          </cell>
          <cell r="F2603">
            <v>1062</v>
          </cell>
          <cell r="G2603">
            <v>108</v>
          </cell>
          <cell r="H2603">
            <v>440</v>
          </cell>
          <cell r="I2603">
            <v>11053</v>
          </cell>
          <cell r="J2603">
            <v>0</v>
          </cell>
          <cell r="AR2603">
            <v>4174367</v>
          </cell>
        </row>
        <row r="2604">
          <cell r="A2604">
            <v>12544</v>
          </cell>
          <cell r="B2604" t="str">
            <v>张飞精锐军</v>
          </cell>
          <cell r="C2604" t="str">
            <v>【主线副本 108章 攻打雒城上 】- 张飞救援军1</v>
          </cell>
          <cell r="D2604">
            <v>11061</v>
          </cell>
          <cell r="E2604">
            <v>6</v>
          </cell>
          <cell r="F2604">
            <v>1062</v>
          </cell>
          <cell r="G2604">
            <v>108</v>
          </cell>
          <cell r="H2604">
            <v>440</v>
          </cell>
          <cell r="I2604">
            <v>14047</v>
          </cell>
          <cell r="J2604">
            <v>0</v>
          </cell>
          <cell r="AR2604">
            <v>4174367</v>
          </cell>
        </row>
        <row r="2605">
          <cell r="A2605">
            <v>12545</v>
          </cell>
          <cell r="B2605" t="str">
            <v>张飞救援军</v>
          </cell>
          <cell r="C2605" t="str">
            <v>【主线副本 108章 攻打雒城上 】- 张飞救援军2</v>
          </cell>
          <cell r="D2605">
            <v>11062</v>
          </cell>
          <cell r="E2605">
            <v>6</v>
          </cell>
          <cell r="F2605">
            <v>1063</v>
          </cell>
          <cell r="G2605">
            <v>108</v>
          </cell>
          <cell r="H2605">
            <v>440</v>
          </cell>
          <cell r="I2605">
            <v>14043</v>
          </cell>
          <cell r="J2605">
            <v>0</v>
          </cell>
          <cell r="AR2605">
            <v>4174367</v>
          </cell>
        </row>
        <row r="2606">
          <cell r="A2606">
            <v>12546</v>
          </cell>
          <cell r="B2606" t="str">
            <v>张飞救助军</v>
          </cell>
          <cell r="C2606" t="str">
            <v>【主线副本 108章 攻打雒城上 】- 张飞救援军2</v>
          </cell>
          <cell r="D2606">
            <v>11062</v>
          </cell>
          <cell r="E2606">
            <v>6</v>
          </cell>
          <cell r="F2606">
            <v>1063</v>
          </cell>
          <cell r="G2606">
            <v>108</v>
          </cell>
          <cell r="H2606">
            <v>440</v>
          </cell>
          <cell r="I2606">
            <v>14044</v>
          </cell>
          <cell r="J2606">
            <v>0</v>
          </cell>
          <cell r="AR2606">
            <v>4174367</v>
          </cell>
        </row>
        <row r="2607">
          <cell r="A2607">
            <v>12547</v>
          </cell>
          <cell r="B2607" t="str">
            <v>张飞护卫</v>
          </cell>
          <cell r="C2607" t="str">
            <v>【主线副本 108章 攻打雒城上 】- 张飞</v>
          </cell>
          <cell r="D2607">
            <v>11063</v>
          </cell>
          <cell r="E2607">
            <v>6</v>
          </cell>
          <cell r="F2607">
            <v>1064</v>
          </cell>
          <cell r="G2607">
            <v>108</v>
          </cell>
          <cell r="H2607">
            <v>440</v>
          </cell>
          <cell r="I2607">
            <v>14046</v>
          </cell>
          <cell r="J2607">
            <v>0</v>
          </cell>
          <cell r="AR2607">
            <v>4174367</v>
          </cell>
        </row>
        <row r="2608">
          <cell r="A2608">
            <v>12548</v>
          </cell>
          <cell r="B2608" t="str">
            <v>张飞亲兵</v>
          </cell>
          <cell r="C2608" t="str">
            <v>【主线副本 108章 攻打雒城上 】- 张飞</v>
          </cell>
          <cell r="D2608">
            <v>11063</v>
          </cell>
          <cell r="E2608">
            <v>6</v>
          </cell>
          <cell r="F2608">
            <v>1064</v>
          </cell>
          <cell r="G2608">
            <v>108</v>
          </cell>
          <cell r="H2608">
            <v>440</v>
          </cell>
          <cell r="I2608">
            <v>14047</v>
          </cell>
          <cell r="J2608">
            <v>0</v>
          </cell>
          <cell r="AR2608">
            <v>4174367</v>
          </cell>
        </row>
        <row r="2609">
          <cell r="A2609">
            <v>12549</v>
          </cell>
          <cell r="B2609" t="str">
            <v>张飞</v>
          </cell>
          <cell r="C2609" t="str">
            <v>【主线副本 108章 攻打雒城上 】- 张飞</v>
          </cell>
          <cell r="D2609">
            <v>11063</v>
          </cell>
          <cell r="E2609">
            <v>6</v>
          </cell>
          <cell r="F2609">
            <v>1064</v>
          </cell>
          <cell r="G2609">
            <v>108</v>
          </cell>
          <cell r="H2609">
            <v>441</v>
          </cell>
          <cell r="I2609">
            <v>12004</v>
          </cell>
          <cell r="J2609">
            <v>1</v>
          </cell>
          <cell r="AR2609">
            <v>5893052</v>
          </cell>
        </row>
        <row r="2610">
          <cell r="A2610">
            <v>12550</v>
          </cell>
          <cell r="B2610" t="str">
            <v>严颜护卫</v>
          </cell>
          <cell r="C2610" t="str">
            <v>【主线副本 108章 攻打雒城上 】- 严颜</v>
          </cell>
          <cell r="D2610">
            <v>11064</v>
          </cell>
          <cell r="E2610">
            <v>6</v>
          </cell>
          <cell r="F2610">
            <v>1065</v>
          </cell>
          <cell r="G2610">
            <v>108</v>
          </cell>
          <cell r="H2610">
            <v>441</v>
          </cell>
          <cell r="I2610">
            <v>14046</v>
          </cell>
          <cell r="J2610">
            <v>0</v>
          </cell>
          <cell r="AR2610">
            <v>4192427</v>
          </cell>
        </row>
        <row r="2611">
          <cell r="A2611">
            <v>12551</v>
          </cell>
          <cell r="B2611" t="str">
            <v>严颜亲兵</v>
          </cell>
          <cell r="C2611" t="str">
            <v>【主线副本 108章 攻打雒城上 】- 严颜</v>
          </cell>
          <cell r="D2611">
            <v>11064</v>
          </cell>
          <cell r="E2611">
            <v>6</v>
          </cell>
          <cell r="F2611">
            <v>1065</v>
          </cell>
          <cell r="G2611">
            <v>108</v>
          </cell>
          <cell r="H2611">
            <v>441</v>
          </cell>
          <cell r="I2611">
            <v>14042</v>
          </cell>
          <cell r="J2611">
            <v>0</v>
          </cell>
          <cell r="AR2611">
            <v>4192427</v>
          </cell>
        </row>
        <row r="2612">
          <cell r="A2612">
            <v>12552</v>
          </cell>
          <cell r="B2612" t="str">
            <v>严颜</v>
          </cell>
          <cell r="C2612" t="str">
            <v>【主线副本 108章 攻打雒城上 】- 严颜</v>
          </cell>
          <cell r="D2612">
            <v>11064</v>
          </cell>
          <cell r="E2612">
            <v>6</v>
          </cell>
          <cell r="F2612">
            <v>1065</v>
          </cell>
          <cell r="G2612">
            <v>108</v>
          </cell>
          <cell r="H2612">
            <v>442</v>
          </cell>
          <cell r="I2612">
            <v>13020</v>
          </cell>
          <cell r="J2612">
            <v>1</v>
          </cell>
          <cell r="AR2612">
            <v>5982494</v>
          </cell>
        </row>
        <row r="2613">
          <cell r="A2613">
            <v>12553</v>
          </cell>
          <cell r="B2613" t="str">
            <v>雒城守卫军</v>
          </cell>
          <cell r="C2613" t="str">
            <v>【主线副本 109章 攻打雒城下 】- 雒城守卫军1</v>
          </cell>
          <cell r="D2613">
            <v>11065</v>
          </cell>
          <cell r="E2613">
            <v>6</v>
          </cell>
          <cell r="F2613">
            <v>1066</v>
          </cell>
          <cell r="G2613">
            <v>109</v>
          </cell>
          <cell r="H2613">
            <v>444</v>
          </cell>
          <cell r="I2613">
            <v>14046</v>
          </cell>
          <cell r="J2613">
            <v>0</v>
          </cell>
          <cell r="AR2613">
            <v>4247702</v>
          </cell>
        </row>
        <row r="2614">
          <cell r="A2614">
            <v>12554</v>
          </cell>
          <cell r="B2614" t="str">
            <v>雒城步兵</v>
          </cell>
          <cell r="C2614" t="str">
            <v>【主线副本 109章 攻打雒城下 】- 雒城守卫军1</v>
          </cell>
          <cell r="D2614">
            <v>11065</v>
          </cell>
          <cell r="E2614">
            <v>6</v>
          </cell>
          <cell r="F2614">
            <v>1066</v>
          </cell>
          <cell r="G2614">
            <v>109</v>
          </cell>
          <cell r="H2614">
            <v>444</v>
          </cell>
          <cell r="I2614">
            <v>11053</v>
          </cell>
          <cell r="J2614">
            <v>0</v>
          </cell>
          <cell r="AR2614">
            <v>4247710</v>
          </cell>
        </row>
        <row r="2615">
          <cell r="A2615">
            <v>12555</v>
          </cell>
          <cell r="B2615" t="str">
            <v>雒城守卫军</v>
          </cell>
          <cell r="C2615" t="str">
            <v>【主线副本 109章 攻打雒城下 】- 雒城守卫军2</v>
          </cell>
          <cell r="D2615">
            <v>11066</v>
          </cell>
          <cell r="E2615">
            <v>6</v>
          </cell>
          <cell r="F2615">
            <v>1067</v>
          </cell>
          <cell r="G2615">
            <v>109</v>
          </cell>
          <cell r="H2615">
            <v>444</v>
          </cell>
          <cell r="I2615">
            <v>14042</v>
          </cell>
          <cell r="J2615">
            <v>0</v>
          </cell>
          <cell r="AR2615">
            <v>4247702</v>
          </cell>
        </row>
        <row r="2616">
          <cell r="A2616">
            <v>12556</v>
          </cell>
          <cell r="B2616" t="str">
            <v>雒城骑兵</v>
          </cell>
          <cell r="C2616" t="str">
            <v>【主线副本 109章 攻打雒城下 】- 雒城守卫军2</v>
          </cell>
          <cell r="D2616">
            <v>11066</v>
          </cell>
          <cell r="E2616">
            <v>6</v>
          </cell>
          <cell r="F2616">
            <v>1067</v>
          </cell>
          <cell r="G2616">
            <v>109</v>
          </cell>
          <cell r="H2616">
            <v>444</v>
          </cell>
          <cell r="I2616">
            <v>13036</v>
          </cell>
          <cell r="J2616">
            <v>0</v>
          </cell>
          <cell r="AR2616">
            <v>4247710</v>
          </cell>
        </row>
        <row r="2617">
          <cell r="A2617">
            <v>12557</v>
          </cell>
          <cell r="B2617" t="str">
            <v>吴懿护卫</v>
          </cell>
          <cell r="C2617" t="str">
            <v>【主线副本 109章 攻打雒城下 】- 吴懿</v>
          </cell>
          <cell r="D2617">
            <v>11067</v>
          </cell>
          <cell r="E2617">
            <v>6</v>
          </cell>
          <cell r="F2617">
            <v>1068</v>
          </cell>
          <cell r="G2617">
            <v>109</v>
          </cell>
          <cell r="H2617">
            <v>444</v>
          </cell>
          <cell r="I2617">
            <v>11054</v>
          </cell>
          <cell r="J2617">
            <v>0</v>
          </cell>
          <cell r="AR2617">
            <v>4247702</v>
          </cell>
        </row>
        <row r="2618">
          <cell r="A2618">
            <v>12558</v>
          </cell>
          <cell r="B2618" t="str">
            <v>吴懿亲兵</v>
          </cell>
          <cell r="C2618" t="str">
            <v>【主线副本 109章 攻打雒城下 】- 吴懿</v>
          </cell>
          <cell r="D2618">
            <v>11067</v>
          </cell>
          <cell r="E2618">
            <v>6</v>
          </cell>
          <cell r="F2618">
            <v>1068</v>
          </cell>
          <cell r="G2618">
            <v>109</v>
          </cell>
          <cell r="H2618">
            <v>444</v>
          </cell>
          <cell r="I2618">
            <v>14042</v>
          </cell>
          <cell r="J2618">
            <v>0</v>
          </cell>
          <cell r="AR2618">
            <v>4247710</v>
          </cell>
        </row>
        <row r="2619">
          <cell r="A2619">
            <v>12559</v>
          </cell>
          <cell r="B2619" t="str">
            <v>吴懿</v>
          </cell>
          <cell r="C2619" t="str">
            <v>【主线副本 109章 攻打雒城下 】- 吴懿</v>
          </cell>
          <cell r="D2619">
            <v>11067</v>
          </cell>
          <cell r="E2619">
            <v>6</v>
          </cell>
          <cell r="F2619">
            <v>1068</v>
          </cell>
          <cell r="G2619">
            <v>109</v>
          </cell>
          <cell r="H2619">
            <v>445</v>
          </cell>
          <cell r="I2619">
            <v>11023</v>
          </cell>
          <cell r="J2619">
            <v>1</v>
          </cell>
          <cell r="AR2619">
            <v>5995613</v>
          </cell>
        </row>
        <row r="2620">
          <cell r="A2620">
            <v>12560</v>
          </cell>
          <cell r="B2620" t="str">
            <v>雒城防守军</v>
          </cell>
          <cell r="C2620" t="str">
            <v>【主线副本 109章 攻打雒城下 】- 雒城防守军1</v>
          </cell>
          <cell r="D2620">
            <v>11068</v>
          </cell>
          <cell r="E2620">
            <v>6</v>
          </cell>
          <cell r="F2620">
            <v>1069</v>
          </cell>
          <cell r="G2620">
            <v>109</v>
          </cell>
          <cell r="H2620">
            <v>445</v>
          </cell>
          <cell r="I2620">
            <v>11053</v>
          </cell>
          <cell r="J2620">
            <v>0</v>
          </cell>
          <cell r="AR2620">
            <v>4265788</v>
          </cell>
        </row>
        <row r="2621">
          <cell r="A2621">
            <v>12561</v>
          </cell>
          <cell r="B2621" t="str">
            <v>雒城先锋军</v>
          </cell>
          <cell r="C2621" t="str">
            <v>【主线副本 109章 攻打雒城下 】- 雒城防守军1</v>
          </cell>
          <cell r="D2621">
            <v>11068</v>
          </cell>
          <cell r="E2621">
            <v>6</v>
          </cell>
          <cell r="F2621">
            <v>1069</v>
          </cell>
          <cell r="G2621">
            <v>109</v>
          </cell>
          <cell r="H2621">
            <v>445</v>
          </cell>
          <cell r="I2621">
            <v>11054</v>
          </cell>
          <cell r="J2621">
            <v>0</v>
          </cell>
          <cell r="AR2621">
            <v>4265788</v>
          </cell>
        </row>
        <row r="2622">
          <cell r="A2622">
            <v>12562</v>
          </cell>
          <cell r="B2622" t="str">
            <v>雒城防守军</v>
          </cell>
          <cell r="C2622" t="str">
            <v>【主线副本 109章 攻打雒城下 】- 雒城防守军2</v>
          </cell>
          <cell r="D2622">
            <v>11069</v>
          </cell>
          <cell r="E2622">
            <v>6</v>
          </cell>
          <cell r="F2622">
            <v>1070</v>
          </cell>
          <cell r="G2622">
            <v>109</v>
          </cell>
          <cell r="H2622">
            <v>445</v>
          </cell>
          <cell r="I2622">
            <v>14046</v>
          </cell>
          <cell r="J2622">
            <v>0</v>
          </cell>
          <cell r="AR2622">
            <v>4265788</v>
          </cell>
        </row>
        <row r="2623">
          <cell r="A2623">
            <v>12563</v>
          </cell>
          <cell r="B2623" t="str">
            <v>雒城重甲兵</v>
          </cell>
          <cell r="C2623" t="str">
            <v>【主线副本 109章 攻打雒城下 】- 雒城防守军2</v>
          </cell>
          <cell r="D2623">
            <v>11069</v>
          </cell>
          <cell r="E2623">
            <v>6</v>
          </cell>
          <cell r="F2623">
            <v>1070</v>
          </cell>
          <cell r="G2623">
            <v>109</v>
          </cell>
          <cell r="H2623">
            <v>445</v>
          </cell>
          <cell r="I2623">
            <v>14048</v>
          </cell>
          <cell r="J2623">
            <v>0</v>
          </cell>
          <cell r="AR2623">
            <v>4265788</v>
          </cell>
        </row>
        <row r="2624">
          <cell r="A2624">
            <v>12564</v>
          </cell>
          <cell r="B2624" t="str">
            <v>张翼护卫</v>
          </cell>
          <cell r="C2624" t="str">
            <v>【主线副本 109章 攻打雒城下 】- 张翼</v>
          </cell>
          <cell r="D2624">
            <v>11070</v>
          </cell>
          <cell r="E2624">
            <v>6</v>
          </cell>
          <cell r="F2624">
            <v>1071</v>
          </cell>
          <cell r="G2624">
            <v>109</v>
          </cell>
          <cell r="H2624">
            <v>445</v>
          </cell>
          <cell r="I2624">
            <v>14046</v>
          </cell>
          <cell r="J2624">
            <v>0</v>
          </cell>
          <cell r="AR2624">
            <v>4265788</v>
          </cell>
        </row>
        <row r="2625">
          <cell r="A2625">
            <v>12565</v>
          </cell>
          <cell r="B2625" t="str">
            <v>张翼亲兵</v>
          </cell>
          <cell r="C2625" t="str">
            <v>【主线副本 109章 攻打雒城下 】- 张翼</v>
          </cell>
          <cell r="D2625">
            <v>11070</v>
          </cell>
          <cell r="E2625">
            <v>6</v>
          </cell>
          <cell r="F2625">
            <v>1071</v>
          </cell>
          <cell r="G2625">
            <v>109</v>
          </cell>
          <cell r="H2625">
            <v>445</v>
          </cell>
          <cell r="I2625">
            <v>14043</v>
          </cell>
          <cell r="J2625">
            <v>0</v>
          </cell>
          <cell r="AR2625">
            <v>4265788</v>
          </cell>
        </row>
        <row r="2626">
          <cell r="A2626">
            <v>12566</v>
          </cell>
          <cell r="B2626" t="str">
            <v>张翼</v>
          </cell>
          <cell r="C2626" t="str">
            <v>【主线副本 109章 攻打雒城下 】- 张翼</v>
          </cell>
          <cell r="D2626">
            <v>11070</v>
          </cell>
          <cell r="E2626">
            <v>6</v>
          </cell>
          <cell r="F2626">
            <v>1071</v>
          </cell>
          <cell r="G2626">
            <v>109</v>
          </cell>
          <cell r="H2626">
            <v>446</v>
          </cell>
          <cell r="I2626">
            <v>12031</v>
          </cell>
          <cell r="J2626">
            <v>1</v>
          </cell>
          <cell r="AR2626">
            <v>6021642</v>
          </cell>
        </row>
        <row r="2627">
          <cell r="A2627">
            <v>12567</v>
          </cell>
          <cell r="B2627" t="str">
            <v>雒城溃逃军</v>
          </cell>
          <cell r="C2627" t="str">
            <v>【主线副本 109章 攻打雒城下 】- 雒城溃逃军1</v>
          </cell>
          <cell r="D2627">
            <v>11071</v>
          </cell>
          <cell r="E2627">
            <v>6</v>
          </cell>
          <cell r="F2627">
            <v>1072</v>
          </cell>
          <cell r="G2627">
            <v>109</v>
          </cell>
          <cell r="H2627">
            <v>446</v>
          </cell>
          <cell r="I2627">
            <v>11042</v>
          </cell>
          <cell r="J2627">
            <v>0</v>
          </cell>
          <cell r="AR2627">
            <v>4284437</v>
          </cell>
        </row>
        <row r="2628">
          <cell r="A2628">
            <v>12568</v>
          </cell>
          <cell r="B2628" t="str">
            <v>雒城骑兵</v>
          </cell>
          <cell r="C2628" t="str">
            <v>【主线副本 109章 攻打雒城下 】- 雒城溃逃军1</v>
          </cell>
          <cell r="D2628">
            <v>11071</v>
          </cell>
          <cell r="E2628">
            <v>6</v>
          </cell>
          <cell r="F2628">
            <v>1072</v>
          </cell>
          <cell r="G2628">
            <v>109</v>
          </cell>
          <cell r="H2628">
            <v>446</v>
          </cell>
          <cell r="I2628">
            <v>13036</v>
          </cell>
          <cell r="J2628">
            <v>0</v>
          </cell>
          <cell r="AR2628">
            <v>4284429</v>
          </cell>
        </row>
        <row r="2629">
          <cell r="A2629">
            <v>12569</v>
          </cell>
          <cell r="B2629" t="str">
            <v>雒城溃逃军</v>
          </cell>
          <cell r="C2629" t="str">
            <v>【主线副本 109章 攻打雒城下 】- 雒城溃逃军2</v>
          </cell>
          <cell r="D2629">
            <v>11072</v>
          </cell>
          <cell r="E2629">
            <v>6</v>
          </cell>
          <cell r="F2629">
            <v>1073</v>
          </cell>
          <cell r="G2629">
            <v>109</v>
          </cell>
          <cell r="H2629">
            <v>446</v>
          </cell>
          <cell r="I2629">
            <v>14042</v>
          </cell>
          <cell r="J2629">
            <v>0</v>
          </cell>
          <cell r="AR2629">
            <v>4284437</v>
          </cell>
        </row>
        <row r="2630">
          <cell r="A2630">
            <v>12570</v>
          </cell>
          <cell r="B2630" t="str">
            <v>雒城重甲兵</v>
          </cell>
          <cell r="C2630" t="str">
            <v>【主线副本 109章 攻打雒城下 】- 雒城溃逃军2</v>
          </cell>
          <cell r="D2630">
            <v>11072</v>
          </cell>
          <cell r="E2630">
            <v>6</v>
          </cell>
          <cell r="F2630">
            <v>1073</v>
          </cell>
          <cell r="G2630">
            <v>109</v>
          </cell>
          <cell r="H2630">
            <v>446</v>
          </cell>
          <cell r="I2630">
            <v>14047</v>
          </cell>
          <cell r="J2630">
            <v>0</v>
          </cell>
          <cell r="AR2630">
            <v>4284429</v>
          </cell>
        </row>
        <row r="2631">
          <cell r="A2631">
            <v>12571</v>
          </cell>
          <cell r="B2631" t="str">
            <v>刘循护卫</v>
          </cell>
          <cell r="C2631" t="str">
            <v>【主线副本 109章 攻打雒城下 】- 刘循</v>
          </cell>
          <cell r="D2631">
            <v>11073</v>
          </cell>
          <cell r="E2631">
            <v>6</v>
          </cell>
          <cell r="F2631">
            <v>1074</v>
          </cell>
          <cell r="G2631">
            <v>109</v>
          </cell>
          <cell r="H2631">
            <v>446</v>
          </cell>
          <cell r="I2631">
            <v>11053</v>
          </cell>
          <cell r="J2631">
            <v>0</v>
          </cell>
          <cell r="AR2631">
            <v>4284437</v>
          </cell>
        </row>
        <row r="2632">
          <cell r="A2632">
            <v>12572</v>
          </cell>
          <cell r="B2632" t="str">
            <v>刘循亲兵</v>
          </cell>
          <cell r="C2632" t="str">
            <v>【主线副本 109章 攻打雒城下 】- 刘循</v>
          </cell>
          <cell r="D2632">
            <v>11073</v>
          </cell>
          <cell r="E2632">
            <v>6</v>
          </cell>
          <cell r="F2632">
            <v>1074</v>
          </cell>
          <cell r="G2632">
            <v>109</v>
          </cell>
          <cell r="H2632">
            <v>446</v>
          </cell>
          <cell r="I2632">
            <v>14050</v>
          </cell>
          <cell r="J2632">
            <v>0</v>
          </cell>
          <cell r="AR2632">
            <v>4284429</v>
          </cell>
        </row>
        <row r="2633">
          <cell r="A2633">
            <v>12573</v>
          </cell>
          <cell r="B2633" t="str">
            <v>刘循</v>
          </cell>
          <cell r="C2633" t="str">
            <v>【主线副本 109章 攻打雒城下 】- 刘循</v>
          </cell>
          <cell r="D2633">
            <v>11073</v>
          </cell>
          <cell r="E2633">
            <v>6</v>
          </cell>
          <cell r="F2633">
            <v>1074</v>
          </cell>
          <cell r="G2633">
            <v>109</v>
          </cell>
          <cell r="H2633">
            <v>447</v>
          </cell>
          <cell r="I2633">
            <v>11048</v>
          </cell>
          <cell r="J2633">
            <v>1</v>
          </cell>
          <cell r="AR2633">
            <v>6046975</v>
          </cell>
        </row>
        <row r="2634">
          <cell r="A2634">
            <v>12574</v>
          </cell>
          <cell r="B2634" t="str">
            <v>张任护卫</v>
          </cell>
          <cell r="C2634" t="str">
            <v>【主线副本 109章 攻打雒城下 】- 张任</v>
          </cell>
          <cell r="D2634">
            <v>11074</v>
          </cell>
          <cell r="E2634">
            <v>6</v>
          </cell>
          <cell r="F2634">
            <v>1075</v>
          </cell>
          <cell r="G2634">
            <v>109</v>
          </cell>
          <cell r="H2634">
            <v>447</v>
          </cell>
          <cell r="I2634">
            <v>11054</v>
          </cell>
          <cell r="J2634">
            <v>0</v>
          </cell>
          <cell r="AR2634">
            <v>4302547</v>
          </cell>
        </row>
        <row r="2635">
          <cell r="A2635">
            <v>12575</v>
          </cell>
          <cell r="B2635" t="str">
            <v>张任亲兵</v>
          </cell>
          <cell r="C2635" t="str">
            <v>【主线副本 109章 攻打雒城下 】- 张任</v>
          </cell>
          <cell r="D2635">
            <v>11074</v>
          </cell>
          <cell r="E2635">
            <v>6</v>
          </cell>
          <cell r="F2635">
            <v>1075</v>
          </cell>
          <cell r="G2635">
            <v>109</v>
          </cell>
          <cell r="H2635">
            <v>447</v>
          </cell>
          <cell r="I2635">
            <v>14042</v>
          </cell>
          <cell r="J2635">
            <v>0</v>
          </cell>
          <cell r="AR2635">
            <v>4302547</v>
          </cell>
        </row>
        <row r="2636">
          <cell r="A2636">
            <v>12576</v>
          </cell>
          <cell r="B2636" t="str">
            <v>张任</v>
          </cell>
          <cell r="C2636" t="str">
            <v>【主线副本 109章 攻打雒城下 】- 张任</v>
          </cell>
          <cell r="D2636">
            <v>11074</v>
          </cell>
          <cell r="E2636">
            <v>6</v>
          </cell>
          <cell r="F2636">
            <v>1075</v>
          </cell>
          <cell r="G2636">
            <v>109</v>
          </cell>
          <cell r="H2636">
            <v>448</v>
          </cell>
          <cell r="I2636">
            <v>12031</v>
          </cell>
          <cell r="J2636">
            <v>1</v>
          </cell>
          <cell r="AR2636">
            <v>6138047</v>
          </cell>
        </row>
        <row r="2637">
          <cell r="A2637">
            <v>12577</v>
          </cell>
          <cell r="B2637" t="str">
            <v>益州城防军</v>
          </cell>
          <cell r="C2637" t="str">
            <v>【主线副本 110章 刘璋求援 】- 益州城防军1</v>
          </cell>
          <cell r="D2637">
            <v>11075</v>
          </cell>
          <cell r="E2637">
            <v>6</v>
          </cell>
          <cell r="F2637">
            <v>1076</v>
          </cell>
          <cell r="G2637">
            <v>110</v>
          </cell>
          <cell r="H2637">
            <v>450</v>
          </cell>
          <cell r="I2637">
            <v>14046</v>
          </cell>
          <cell r="J2637">
            <v>0</v>
          </cell>
          <cell r="AR2637">
            <v>4381603</v>
          </cell>
        </row>
        <row r="2638">
          <cell r="A2638">
            <v>12578</v>
          </cell>
          <cell r="B2638" t="str">
            <v>益州骑兵</v>
          </cell>
          <cell r="C2638" t="str">
            <v>【主线副本 110章 刘璋求援 】- 益州城防军1</v>
          </cell>
          <cell r="D2638">
            <v>11075</v>
          </cell>
          <cell r="E2638">
            <v>6</v>
          </cell>
          <cell r="F2638">
            <v>1076</v>
          </cell>
          <cell r="G2638">
            <v>110</v>
          </cell>
          <cell r="H2638">
            <v>450</v>
          </cell>
          <cell r="I2638">
            <v>13036</v>
          </cell>
          <cell r="J2638">
            <v>0</v>
          </cell>
          <cell r="AR2638">
            <v>4381603</v>
          </cell>
        </row>
        <row r="2639">
          <cell r="A2639">
            <v>12579</v>
          </cell>
          <cell r="B2639" t="str">
            <v>益州城防军</v>
          </cell>
          <cell r="C2639" t="str">
            <v>【主线副本 110章 刘璋求援 】- 益州城防军2</v>
          </cell>
          <cell r="D2639">
            <v>11076</v>
          </cell>
          <cell r="E2639">
            <v>6</v>
          </cell>
          <cell r="F2639">
            <v>1077</v>
          </cell>
          <cell r="G2639">
            <v>110</v>
          </cell>
          <cell r="H2639">
            <v>450</v>
          </cell>
          <cell r="I2639">
            <v>11053</v>
          </cell>
          <cell r="J2639">
            <v>0</v>
          </cell>
          <cell r="AR2639">
            <v>4381603</v>
          </cell>
        </row>
        <row r="2640">
          <cell r="A2640">
            <v>12580</v>
          </cell>
          <cell r="B2640" t="str">
            <v>益州弩手</v>
          </cell>
          <cell r="C2640" t="str">
            <v>【主线副本 110章 刘璋求援 】- 益州城防军2</v>
          </cell>
          <cell r="D2640">
            <v>11076</v>
          </cell>
          <cell r="E2640">
            <v>6</v>
          </cell>
          <cell r="F2640">
            <v>1077</v>
          </cell>
          <cell r="G2640">
            <v>110</v>
          </cell>
          <cell r="H2640">
            <v>450</v>
          </cell>
          <cell r="I2640">
            <v>14042</v>
          </cell>
          <cell r="J2640">
            <v>0</v>
          </cell>
          <cell r="AR2640">
            <v>4381603</v>
          </cell>
        </row>
        <row r="2641">
          <cell r="A2641">
            <v>12581</v>
          </cell>
          <cell r="B2641" t="str">
            <v>郑虔护卫</v>
          </cell>
          <cell r="C2641" t="str">
            <v>【主线副本 110章 刘璋求援 】- 郑虔</v>
          </cell>
          <cell r="D2641">
            <v>11077</v>
          </cell>
          <cell r="E2641">
            <v>6</v>
          </cell>
          <cell r="F2641">
            <v>1078</v>
          </cell>
          <cell r="G2641">
            <v>110</v>
          </cell>
          <cell r="H2641">
            <v>450</v>
          </cell>
          <cell r="I2641">
            <v>14046</v>
          </cell>
          <cell r="J2641">
            <v>0</v>
          </cell>
          <cell r="AR2641">
            <v>4381603</v>
          </cell>
        </row>
        <row r="2642">
          <cell r="A2642">
            <v>12582</v>
          </cell>
          <cell r="B2642" t="str">
            <v>郑虔弟子</v>
          </cell>
          <cell r="C2642" t="str">
            <v>【主线副本 110章 刘璋求援 】- 郑虔</v>
          </cell>
          <cell r="D2642">
            <v>11077</v>
          </cell>
          <cell r="E2642">
            <v>6</v>
          </cell>
          <cell r="F2642">
            <v>1078</v>
          </cell>
          <cell r="G2642">
            <v>110</v>
          </cell>
          <cell r="H2642">
            <v>450</v>
          </cell>
          <cell r="I2642">
            <v>14043</v>
          </cell>
          <cell r="J2642">
            <v>0</v>
          </cell>
          <cell r="AR2642">
            <v>4381603</v>
          </cell>
        </row>
        <row r="2643">
          <cell r="A2643">
            <v>12583</v>
          </cell>
          <cell r="B2643" t="str">
            <v>郑虔</v>
          </cell>
          <cell r="C2643" t="str">
            <v>【主线副本 110章 刘璋求援 】- 郑虔</v>
          </cell>
          <cell r="D2643">
            <v>11077</v>
          </cell>
          <cell r="E2643">
            <v>6</v>
          </cell>
          <cell r="F2643">
            <v>1078</v>
          </cell>
          <cell r="G2643">
            <v>110</v>
          </cell>
          <cell r="H2643">
            <v>451</v>
          </cell>
          <cell r="I2643">
            <v>12045</v>
          </cell>
          <cell r="J2643">
            <v>1</v>
          </cell>
          <cell r="AR2643">
            <v>6191342</v>
          </cell>
        </row>
        <row r="2644">
          <cell r="A2644">
            <v>12584</v>
          </cell>
          <cell r="B2644" t="str">
            <v>益州主力军</v>
          </cell>
          <cell r="C2644" t="str">
            <v>【主线副本 110章 刘璋求援 】- 益州主力军1</v>
          </cell>
          <cell r="D2644">
            <v>11078</v>
          </cell>
          <cell r="E2644">
            <v>6</v>
          </cell>
          <cell r="F2644">
            <v>1079</v>
          </cell>
          <cell r="G2644">
            <v>110</v>
          </cell>
          <cell r="H2644">
            <v>451</v>
          </cell>
          <cell r="I2644">
            <v>14048</v>
          </cell>
          <cell r="J2644">
            <v>0</v>
          </cell>
          <cell r="AR2644">
            <v>4399846</v>
          </cell>
        </row>
        <row r="2645">
          <cell r="A2645">
            <v>12585</v>
          </cell>
          <cell r="B2645" t="str">
            <v>益州冲锋军</v>
          </cell>
          <cell r="C2645" t="str">
            <v>【主线副本 110章 刘璋求援 】- 益州主力军1</v>
          </cell>
          <cell r="D2645">
            <v>11078</v>
          </cell>
          <cell r="E2645">
            <v>6</v>
          </cell>
          <cell r="F2645">
            <v>1079</v>
          </cell>
          <cell r="G2645">
            <v>110</v>
          </cell>
          <cell r="H2645">
            <v>451</v>
          </cell>
          <cell r="I2645">
            <v>11054</v>
          </cell>
          <cell r="J2645">
            <v>0</v>
          </cell>
          <cell r="AR2645">
            <v>4399846</v>
          </cell>
        </row>
        <row r="2646">
          <cell r="A2646">
            <v>12586</v>
          </cell>
          <cell r="B2646" t="str">
            <v>益州主力军</v>
          </cell>
          <cell r="C2646" t="str">
            <v>【主线副本 110章 刘璋求援 】- 益州主力军2</v>
          </cell>
          <cell r="D2646">
            <v>11079</v>
          </cell>
          <cell r="E2646">
            <v>6</v>
          </cell>
          <cell r="F2646">
            <v>1080</v>
          </cell>
          <cell r="G2646">
            <v>110</v>
          </cell>
          <cell r="H2646">
            <v>451</v>
          </cell>
          <cell r="I2646">
            <v>11054</v>
          </cell>
          <cell r="J2646">
            <v>0</v>
          </cell>
          <cell r="AR2646">
            <v>4399846</v>
          </cell>
        </row>
        <row r="2647">
          <cell r="A2647">
            <v>12587</v>
          </cell>
          <cell r="B2647" t="str">
            <v>益州舞娘</v>
          </cell>
          <cell r="C2647" t="str">
            <v>【主线副本 110章 刘璋求援 】- 益州主力军2</v>
          </cell>
          <cell r="D2647">
            <v>11079</v>
          </cell>
          <cell r="E2647">
            <v>6</v>
          </cell>
          <cell r="F2647">
            <v>1080</v>
          </cell>
          <cell r="G2647">
            <v>110</v>
          </cell>
          <cell r="H2647">
            <v>451</v>
          </cell>
          <cell r="I2647">
            <v>11042</v>
          </cell>
          <cell r="J2647">
            <v>0</v>
          </cell>
          <cell r="AR2647">
            <v>4399846</v>
          </cell>
        </row>
        <row r="2648">
          <cell r="A2648">
            <v>12588</v>
          </cell>
          <cell r="B2648" t="str">
            <v>法正护卫</v>
          </cell>
          <cell r="C2648" t="str">
            <v>【主线副本 110章 刘璋求援 】- 法正</v>
          </cell>
          <cell r="D2648">
            <v>11080</v>
          </cell>
          <cell r="E2648">
            <v>6</v>
          </cell>
          <cell r="F2648">
            <v>1081</v>
          </cell>
          <cell r="G2648">
            <v>110</v>
          </cell>
          <cell r="H2648">
            <v>451</v>
          </cell>
          <cell r="I2648">
            <v>11054</v>
          </cell>
          <cell r="J2648">
            <v>0</v>
          </cell>
          <cell r="AR2648">
            <v>4399846</v>
          </cell>
        </row>
        <row r="2649">
          <cell r="A2649">
            <v>12589</v>
          </cell>
          <cell r="B2649" t="str">
            <v>法正谋士</v>
          </cell>
          <cell r="C2649" t="str">
            <v>【主线副本 110章 刘璋求援 】- 法正</v>
          </cell>
          <cell r="D2649">
            <v>11080</v>
          </cell>
          <cell r="E2649">
            <v>6</v>
          </cell>
          <cell r="F2649">
            <v>1081</v>
          </cell>
          <cell r="G2649">
            <v>110</v>
          </cell>
          <cell r="H2649">
            <v>451</v>
          </cell>
          <cell r="I2649">
            <v>14045</v>
          </cell>
          <cell r="J2649">
            <v>0</v>
          </cell>
          <cell r="AR2649">
            <v>4399846</v>
          </cell>
        </row>
        <row r="2650">
          <cell r="A2650">
            <v>12590</v>
          </cell>
          <cell r="B2650" t="str">
            <v>法正</v>
          </cell>
          <cell r="C2650" t="str">
            <v>【主线副本 110章 刘璋求援 】- 法正</v>
          </cell>
          <cell r="D2650">
            <v>11080</v>
          </cell>
          <cell r="E2650">
            <v>6</v>
          </cell>
          <cell r="F2650">
            <v>1081</v>
          </cell>
          <cell r="G2650">
            <v>110</v>
          </cell>
          <cell r="H2650">
            <v>452</v>
          </cell>
          <cell r="I2650">
            <v>12011</v>
          </cell>
          <cell r="J2650">
            <v>1</v>
          </cell>
          <cell r="AR2650">
            <v>6217610</v>
          </cell>
        </row>
        <row r="2651">
          <cell r="A2651">
            <v>12591</v>
          </cell>
          <cell r="B2651" t="str">
            <v>益州精锐军</v>
          </cell>
          <cell r="C2651" t="str">
            <v>【主线副本 110章 刘璋求援 】- 益州精锐军1</v>
          </cell>
          <cell r="D2651">
            <v>11081</v>
          </cell>
          <cell r="E2651">
            <v>6</v>
          </cell>
          <cell r="F2651">
            <v>1082</v>
          </cell>
          <cell r="G2651">
            <v>110</v>
          </cell>
          <cell r="H2651">
            <v>452</v>
          </cell>
          <cell r="I2651">
            <v>14047</v>
          </cell>
          <cell r="J2651">
            <v>0</v>
          </cell>
          <cell r="AR2651">
            <v>4418643</v>
          </cell>
        </row>
        <row r="2652">
          <cell r="A2652">
            <v>12592</v>
          </cell>
          <cell r="B2652" t="str">
            <v>益州术士</v>
          </cell>
          <cell r="C2652" t="str">
            <v>【主线副本 110章 刘璋求援 】- 益州精锐军1</v>
          </cell>
          <cell r="D2652">
            <v>11081</v>
          </cell>
          <cell r="E2652">
            <v>6</v>
          </cell>
          <cell r="F2652">
            <v>1082</v>
          </cell>
          <cell r="G2652">
            <v>110</v>
          </cell>
          <cell r="H2652">
            <v>452</v>
          </cell>
          <cell r="I2652">
            <v>14043</v>
          </cell>
          <cell r="J2652">
            <v>0</v>
          </cell>
          <cell r="AR2652">
            <v>4418643</v>
          </cell>
        </row>
        <row r="2653">
          <cell r="A2653">
            <v>12593</v>
          </cell>
          <cell r="B2653" t="str">
            <v>益州精锐军</v>
          </cell>
          <cell r="C2653" t="str">
            <v>【主线副本 110章 刘璋求援 】- 益州精锐军2</v>
          </cell>
          <cell r="D2653">
            <v>11082</v>
          </cell>
          <cell r="E2653">
            <v>6</v>
          </cell>
          <cell r="F2653">
            <v>1083</v>
          </cell>
          <cell r="G2653">
            <v>110</v>
          </cell>
          <cell r="H2653">
            <v>452</v>
          </cell>
          <cell r="I2653">
            <v>14045</v>
          </cell>
          <cell r="J2653">
            <v>0</v>
          </cell>
          <cell r="AR2653">
            <v>4418643</v>
          </cell>
        </row>
        <row r="2654">
          <cell r="A2654">
            <v>12594</v>
          </cell>
          <cell r="B2654" t="str">
            <v>益州重甲兵</v>
          </cell>
          <cell r="C2654" t="str">
            <v>【主线副本 110章 刘璋求援 】- 益州精锐军2</v>
          </cell>
          <cell r="D2654">
            <v>11082</v>
          </cell>
          <cell r="E2654">
            <v>6</v>
          </cell>
          <cell r="F2654">
            <v>1083</v>
          </cell>
          <cell r="G2654">
            <v>110</v>
          </cell>
          <cell r="H2654">
            <v>452</v>
          </cell>
          <cell r="I2654">
            <v>14048</v>
          </cell>
          <cell r="J2654">
            <v>0</v>
          </cell>
          <cell r="AR2654">
            <v>4418643</v>
          </cell>
        </row>
        <row r="2655">
          <cell r="A2655">
            <v>12595</v>
          </cell>
          <cell r="B2655" t="str">
            <v>李严护卫</v>
          </cell>
          <cell r="C2655" t="str">
            <v>【主线副本 110章 刘璋求援 】- 李严</v>
          </cell>
          <cell r="D2655">
            <v>11083</v>
          </cell>
          <cell r="E2655">
            <v>6</v>
          </cell>
          <cell r="F2655">
            <v>1084</v>
          </cell>
          <cell r="G2655">
            <v>110</v>
          </cell>
          <cell r="H2655">
            <v>452</v>
          </cell>
          <cell r="I2655">
            <v>13036</v>
          </cell>
          <cell r="J2655">
            <v>0</v>
          </cell>
          <cell r="AR2655">
            <v>4418643</v>
          </cell>
        </row>
        <row r="2656">
          <cell r="A2656">
            <v>12596</v>
          </cell>
          <cell r="B2656" t="str">
            <v>李严亲兵</v>
          </cell>
          <cell r="C2656" t="str">
            <v>【主线副本 110章 刘璋求援 】- 李严</v>
          </cell>
          <cell r="D2656">
            <v>11083</v>
          </cell>
          <cell r="E2656">
            <v>6</v>
          </cell>
          <cell r="F2656">
            <v>1084</v>
          </cell>
          <cell r="G2656">
            <v>110</v>
          </cell>
          <cell r="H2656">
            <v>452</v>
          </cell>
          <cell r="I2656">
            <v>14050</v>
          </cell>
          <cell r="J2656">
            <v>0</v>
          </cell>
          <cell r="AR2656">
            <v>4418643</v>
          </cell>
        </row>
        <row r="2657">
          <cell r="A2657">
            <v>12597</v>
          </cell>
          <cell r="B2657" t="str">
            <v>李严</v>
          </cell>
          <cell r="C2657" t="str">
            <v>【主线副本 110章 刘璋求援 】- 李严</v>
          </cell>
          <cell r="D2657">
            <v>11083</v>
          </cell>
          <cell r="E2657">
            <v>6</v>
          </cell>
          <cell r="F2657">
            <v>1084</v>
          </cell>
          <cell r="G2657">
            <v>110</v>
          </cell>
          <cell r="H2657">
            <v>453</v>
          </cell>
          <cell r="I2657">
            <v>11038</v>
          </cell>
          <cell r="J2657">
            <v>1</v>
          </cell>
          <cell r="AR2657">
            <v>6243198</v>
          </cell>
        </row>
        <row r="2658">
          <cell r="A2658">
            <v>12598</v>
          </cell>
          <cell r="B2658" t="str">
            <v>董和侍卫</v>
          </cell>
          <cell r="C2658" t="str">
            <v>【主线副本 110章 刘璋求援 】- 董和</v>
          </cell>
          <cell r="D2658">
            <v>11084</v>
          </cell>
          <cell r="E2658">
            <v>6</v>
          </cell>
          <cell r="F2658">
            <v>1085</v>
          </cell>
          <cell r="G2658">
            <v>110</v>
          </cell>
          <cell r="H2658">
            <v>453</v>
          </cell>
          <cell r="I2658">
            <v>11053</v>
          </cell>
          <cell r="J2658">
            <v>0</v>
          </cell>
          <cell r="AR2658">
            <v>4436903</v>
          </cell>
        </row>
        <row r="2659">
          <cell r="A2659">
            <v>12599</v>
          </cell>
          <cell r="B2659" t="str">
            <v>董和谋士</v>
          </cell>
          <cell r="C2659" t="str">
            <v>【主线副本 110章 刘璋求援 】- 董和</v>
          </cell>
          <cell r="D2659">
            <v>11084</v>
          </cell>
          <cell r="E2659">
            <v>6</v>
          </cell>
          <cell r="F2659">
            <v>1085</v>
          </cell>
          <cell r="G2659">
            <v>110</v>
          </cell>
          <cell r="H2659">
            <v>453</v>
          </cell>
          <cell r="I2659">
            <v>14045</v>
          </cell>
          <cell r="J2659">
            <v>0</v>
          </cell>
          <cell r="AR2659">
            <v>4436903</v>
          </cell>
        </row>
        <row r="2660">
          <cell r="A2660">
            <v>12600</v>
          </cell>
          <cell r="B2660" t="str">
            <v>董和</v>
          </cell>
          <cell r="C2660" t="str">
            <v>【主线副本 110章 刘璋求援 】- 董和</v>
          </cell>
          <cell r="D2660">
            <v>11084</v>
          </cell>
          <cell r="E2660">
            <v>6</v>
          </cell>
          <cell r="F2660">
            <v>1085</v>
          </cell>
          <cell r="G2660">
            <v>110</v>
          </cell>
          <cell r="H2660">
            <v>454</v>
          </cell>
          <cell r="I2660">
            <v>12026</v>
          </cell>
          <cell r="J2660">
            <v>1</v>
          </cell>
          <cell r="AR2660">
            <v>6336776</v>
          </cell>
        </row>
        <row r="2661">
          <cell r="A2661">
            <v>12601</v>
          </cell>
          <cell r="B2661" t="str">
            <v>冀城守卫军</v>
          </cell>
          <cell r="C2661" t="str">
            <v>【主线副本 111章 马超来援上 】- 冀城守卫军1</v>
          </cell>
          <cell r="D2661">
            <v>11085</v>
          </cell>
          <cell r="E2661">
            <v>6</v>
          </cell>
          <cell r="F2661">
            <v>1086</v>
          </cell>
          <cell r="G2661">
            <v>111</v>
          </cell>
          <cell r="H2661">
            <v>456</v>
          </cell>
          <cell r="I2661">
            <v>11054</v>
          </cell>
          <cell r="J2661">
            <v>0</v>
          </cell>
          <cell r="AR2661">
            <v>4492862</v>
          </cell>
        </row>
        <row r="2662">
          <cell r="A2662">
            <v>12602</v>
          </cell>
          <cell r="B2662" t="str">
            <v>冀城护卫军</v>
          </cell>
          <cell r="C2662" t="str">
            <v>【主线副本 111章 马超来援上 】- 冀城守卫军1</v>
          </cell>
          <cell r="D2662">
            <v>11085</v>
          </cell>
          <cell r="E2662">
            <v>6</v>
          </cell>
          <cell r="F2662">
            <v>1086</v>
          </cell>
          <cell r="G2662">
            <v>111</v>
          </cell>
          <cell r="H2662">
            <v>456</v>
          </cell>
          <cell r="I2662">
            <v>14046</v>
          </cell>
          <cell r="J2662">
            <v>0</v>
          </cell>
          <cell r="AR2662">
            <v>4492862</v>
          </cell>
        </row>
        <row r="2663">
          <cell r="A2663">
            <v>12603</v>
          </cell>
          <cell r="B2663" t="str">
            <v>冀城守卫军</v>
          </cell>
          <cell r="C2663" t="str">
            <v>【主线副本 111章 马超来援上 】- 冀城守卫军2</v>
          </cell>
          <cell r="D2663">
            <v>11086</v>
          </cell>
          <cell r="E2663">
            <v>6</v>
          </cell>
          <cell r="F2663">
            <v>1087</v>
          </cell>
          <cell r="G2663">
            <v>111</v>
          </cell>
          <cell r="H2663">
            <v>456</v>
          </cell>
          <cell r="I2663">
            <v>14046</v>
          </cell>
          <cell r="J2663">
            <v>0</v>
          </cell>
          <cell r="AR2663">
            <v>4492862</v>
          </cell>
        </row>
        <row r="2664">
          <cell r="A2664">
            <v>12604</v>
          </cell>
          <cell r="B2664" t="str">
            <v>冀城精锐军</v>
          </cell>
          <cell r="C2664" t="str">
            <v>【主线副本 111章 马超来援上 】- 冀城守卫军2</v>
          </cell>
          <cell r="D2664">
            <v>11086</v>
          </cell>
          <cell r="E2664">
            <v>6</v>
          </cell>
          <cell r="F2664">
            <v>1087</v>
          </cell>
          <cell r="G2664">
            <v>111</v>
          </cell>
          <cell r="H2664">
            <v>456</v>
          </cell>
          <cell r="I2664">
            <v>11054</v>
          </cell>
          <cell r="J2664">
            <v>0</v>
          </cell>
          <cell r="AR2664">
            <v>4492862</v>
          </cell>
        </row>
        <row r="2665">
          <cell r="A2665">
            <v>12605</v>
          </cell>
          <cell r="B2665" t="str">
            <v>韦康护卫</v>
          </cell>
          <cell r="C2665" t="str">
            <v>【主线副本 111章 马超来援上 】- 韦康</v>
          </cell>
          <cell r="D2665">
            <v>11087</v>
          </cell>
          <cell r="E2665">
            <v>6</v>
          </cell>
          <cell r="F2665">
            <v>1088</v>
          </cell>
          <cell r="G2665">
            <v>111</v>
          </cell>
          <cell r="H2665">
            <v>456</v>
          </cell>
          <cell r="I2665">
            <v>13036</v>
          </cell>
          <cell r="J2665">
            <v>0</v>
          </cell>
          <cell r="AR2665">
            <v>4492862</v>
          </cell>
        </row>
        <row r="2666">
          <cell r="A2666">
            <v>12606</v>
          </cell>
          <cell r="B2666" t="str">
            <v>韦康亲兵</v>
          </cell>
          <cell r="C2666" t="str">
            <v>【主线副本 111章 马超来援上 】- 韦康</v>
          </cell>
          <cell r="D2666">
            <v>11087</v>
          </cell>
          <cell r="E2666">
            <v>6</v>
          </cell>
          <cell r="F2666">
            <v>1088</v>
          </cell>
          <cell r="G2666">
            <v>111</v>
          </cell>
          <cell r="H2666">
            <v>456</v>
          </cell>
          <cell r="I2666">
            <v>11054</v>
          </cell>
          <cell r="J2666">
            <v>0</v>
          </cell>
          <cell r="AR2666">
            <v>4492862</v>
          </cell>
        </row>
        <row r="2667">
          <cell r="A2667">
            <v>12607</v>
          </cell>
          <cell r="B2667" t="str">
            <v>韦康</v>
          </cell>
          <cell r="C2667" t="str">
            <v>【主线副本 111章 马超来援上 】- 韦康</v>
          </cell>
          <cell r="D2667">
            <v>11087</v>
          </cell>
          <cell r="E2667">
            <v>6</v>
          </cell>
          <cell r="F2667">
            <v>1088</v>
          </cell>
          <cell r="G2667">
            <v>111</v>
          </cell>
          <cell r="H2667">
            <v>457</v>
          </cell>
          <cell r="I2667">
            <v>11038</v>
          </cell>
          <cell r="J2667">
            <v>1</v>
          </cell>
          <cell r="AR2667">
            <v>6347057</v>
          </cell>
        </row>
        <row r="2668">
          <cell r="A2668">
            <v>12608</v>
          </cell>
          <cell r="B2668" t="str">
            <v>杨阜亲随军</v>
          </cell>
          <cell r="C2668" t="str">
            <v>【主线副本 111章 马超来援上 】- 杨阜亲随军1</v>
          </cell>
          <cell r="D2668">
            <v>11088</v>
          </cell>
          <cell r="E2668">
            <v>6</v>
          </cell>
          <cell r="F2668">
            <v>1089</v>
          </cell>
          <cell r="G2668">
            <v>111</v>
          </cell>
          <cell r="H2668">
            <v>457</v>
          </cell>
          <cell r="I2668">
            <v>14050</v>
          </cell>
          <cell r="J2668">
            <v>0</v>
          </cell>
          <cell r="AR2668">
            <v>4511163</v>
          </cell>
        </row>
        <row r="2669">
          <cell r="A2669">
            <v>12609</v>
          </cell>
          <cell r="B2669" t="str">
            <v>杨阜亲随</v>
          </cell>
          <cell r="C2669" t="str">
            <v>【主线副本 111章 马超来援上 】- 杨阜亲随军1</v>
          </cell>
          <cell r="D2669">
            <v>11088</v>
          </cell>
          <cell r="E2669">
            <v>6</v>
          </cell>
          <cell r="F2669">
            <v>1089</v>
          </cell>
          <cell r="G2669">
            <v>111</v>
          </cell>
          <cell r="H2669">
            <v>457</v>
          </cell>
          <cell r="I2669">
            <v>11053</v>
          </cell>
          <cell r="J2669">
            <v>0</v>
          </cell>
          <cell r="AR2669">
            <v>4511163</v>
          </cell>
        </row>
        <row r="2670">
          <cell r="A2670">
            <v>12610</v>
          </cell>
          <cell r="B2670" t="str">
            <v>杨阜亲随军</v>
          </cell>
          <cell r="C2670" t="str">
            <v>【主线副本 111章 马超来援上 】- 杨阜亲随军2</v>
          </cell>
          <cell r="D2670">
            <v>11089</v>
          </cell>
          <cell r="E2670">
            <v>6</v>
          </cell>
          <cell r="F2670">
            <v>1090</v>
          </cell>
          <cell r="G2670">
            <v>111</v>
          </cell>
          <cell r="H2670">
            <v>457</v>
          </cell>
          <cell r="I2670">
            <v>14047</v>
          </cell>
          <cell r="J2670">
            <v>0</v>
          </cell>
          <cell r="AR2670">
            <v>4511163</v>
          </cell>
        </row>
        <row r="2671">
          <cell r="A2671">
            <v>12611</v>
          </cell>
          <cell r="B2671" t="str">
            <v>杨阜护卫</v>
          </cell>
          <cell r="C2671" t="str">
            <v>【主线副本 111章 马超来援上 】- 杨阜亲随军2</v>
          </cell>
          <cell r="D2671">
            <v>11089</v>
          </cell>
          <cell r="E2671">
            <v>6</v>
          </cell>
          <cell r="F2671">
            <v>1090</v>
          </cell>
          <cell r="G2671">
            <v>111</v>
          </cell>
          <cell r="H2671">
            <v>457</v>
          </cell>
          <cell r="I2671">
            <v>14046</v>
          </cell>
          <cell r="J2671">
            <v>0</v>
          </cell>
          <cell r="AR2671">
            <v>4511163</v>
          </cell>
        </row>
        <row r="2672">
          <cell r="A2672">
            <v>12612</v>
          </cell>
          <cell r="B2672" t="str">
            <v>杨阜护卫</v>
          </cell>
          <cell r="C2672" t="str">
            <v>【主线副本 111章 马超来援上 】- 杨阜</v>
          </cell>
          <cell r="D2672">
            <v>11090</v>
          </cell>
          <cell r="E2672">
            <v>6</v>
          </cell>
          <cell r="F2672">
            <v>1091</v>
          </cell>
          <cell r="G2672">
            <v>111</v>
          </cell>
          <cell r="H2672">
            <v>457</v>
          </cell>
          <cell r="I2672">
            <v>14046</v>
          </cell>
          <cell r="J2672">
            <v>0</v>
          </cell>
          <cell r="AR2672">
            <v>4511163</v>
          </cell>
        </row>
        <row r="2673">
          <cell r="A2673">
            <v>12613</v>
          </cell>
          <cell r="B2673" t="str">
            <v>杨阜亲随</v>
          </cell>
          <cell r="C2673" t="str">
            <v>【主线副本 111章 马超来援上 】- 杨阜</v>
          </cell>
          <cell r="D2673">
            <v>11090</v>
          </cell>
          <cell r="E2673">
            <v>6</v>
          </cell>
          <cell r="F2673">
            <v>1091</v>
          </cell>
          <cell r="G2673">
            <v>111</v>
          </cell>
          <cell r="H2673">
            <v>457</v>
          </cell>
          <cell r="I2673">
            <v>11053</v>
          </cell>
          <cell r="J2673">
            <v>0</v>
          </cell>
          <cell r="AR2673">
            <v>4511163</v>
          </cell>
        </row>
        <row r="2674">
          <cell r="A2674">
            <v>12614</v>
          </cell>
          <cell r="B2674" t="str">
            <v>杨阜</v>
          </cell>
          <cell r="C2674" t="str">
            <v>【主线副本 111章 马超来援上 】- 杨阜</v>
          </cell>
          <cell r="D2674">
            <v>11090</v>
          </cell>
          <cell r="E2674">
            <v>6</v>
          </cell>
          <cell r="F2674">
            <v>1091</v>
          </cell>
          <cell r="G2674">
            <v>111</v>
          </cell>
          <cell r="H2674">
            <v>458</v>
          </cell>
          <cell r="I2674">
            <v>12026</v>
          </cell>
          <cell r="J2674">
            <v>1</v>
          </cell>
          <cell r="AR2674">
            <v>6373426</v>
          </cell>
        </row>
        <row r="2675">
          <cell r="A2675">
            <v>12615</v>
          </cell>
          <cell r="B2675" t="str">
            <v>夏侯渊援军</v>
          </cell>
          <cell r="C2675" t="str">
            <v>【主线副本 111章 马超来援上 】- 夏侯渊援军1</v>
          </cell>
          <cell r="D2675">
            <v>11091</v>
          </cell>
          <cell r="E2675">
            <v>6</v>
          </cell>
          <cell r="F2675">
            <v>1092</v>
          </cell>
          <cell r="G2675">
            <v>111</v>
          </cell>
          <cell r="H2675">
            <v>458</v>
          </cell>
          <cell r="I2675">
            <v>13036</v>
          </cell>
          <cell r="J2675">
            <v>0</v>
          </cell>
          <cell r="AR2675">
            <v>4530031</v>
          </cell>
        </row>
        <row r="2676">
          <cell r="A2676">
            <v>12616</v>
          </cell>
          <cell r="B2676" t="str">
            <v>夏侯渊亲随</v>
          </cell>
          <cell r="C2676" t="str">
            <v>【主线副本 111章 马超来援上 】- 夏侯渊援军1</v>
          </cell>
          <cell r="D2676">
            <v>11091</v>
          </cell>
          <cell r="E2676">
            <v>6</v>
          </cell>
          <cell r="F2676">
            <v>1092</v>
          </cell>
          <cell r="G2676">
            <v>111</v>
          </cell>
          <cell r="H2676">
            <v>458</v>
          </cell>
          <cell r="I2676">
            <v>14046</v>
          </cell>
          <cell r="J2676">
            <v>0</v>
          </cell>
          <cell r="AR2676">
            <v>4530023</v>
          </cell>
        </row>
        <row r="2677">
          <cell r="A2677">
            <v>12617</v>
          </cell>
          <cell r="B2677" t="str">
            <v>夏侯渊援军</v>
          </cell>
          <cell r="C2677" t="str">
            <v>【主线副本 111章 马超来援上 】- 夏侯渊援军2</v>
          </cell>
          <cell r="D2677">
            <v>11092</v>
          </cell>
          <cell r="E2677">
            <v>6</v>
          </cell>
          <cell r="F2677">
            <v>1093</v>
          </cell>
          <cell r="G2677">
            <v>111</v>
          </cell>
          <cell r="H2677">
            <v>458</v>
          </cell>
          <cell r="I2677">
            <v>14042</v>
          </cell>
          <cell r="J2677">
            <v>0</v>
          </cell>
          <cell r="AR2677">
            <v>4530031</v>
          </cell>
        </row>
        <row r="2678">
          <cell r="A2678">
            <v>12618</v>
          </cell>
          <cell r="B2678" t="str">
            <v>夏侯渊护卫</v>
          </cell>
          <cell r="C2678" t="str">
            <v>【主线副本 111章 马超来援上 】- 夏侯渊援军2</v>
          </cell>
          <cell r="D2678">
            <v>11092</v>
          </cell>
          <cell r="E2678">
            <v>6</v>
          </cell>
          <cell r="F2678">
            <v>1093</v>
          </cell>
          <cell r="G2678">
            <v>111</v>
          </cell>
          <cell r="H2678">
            <v>458</v>
          </cell>
          <cell r="I2678">
            <v>11054</v>
          </cell>
          <cell r="J2678">
            <v>0</v>
          </cell>
          <cell r="AR2678">
            <v>4530023</v>
          </cell>
        </row>
        <row r="2679">
          <cell r="A2679">
            <v>12619</v>
          </cell>
          <cell r="B2679" t="str">
            <v>姜叙护卫</v>
          </cell>
          <cell r="C2679" t="str">
            <v>【主线副本 111章 马超来援上 】- 姜叙</v>
          </cell>
          <cell r="D2679">
            <v>11093</v>
          </cell>
          <cell r="E2679">
            <v>6</v>
          </cell>
          <cell r="F2679">
            <v>1094</v>
          </cell>
          <cell r="G2679">
            <v>111</v>
          </cell>
          <cell r="H2679">
            <v>458</v>
          </cell>
          <cell r="I2679">
            <v>11053</v>
          </cell>
          <cell r="J2679">
            <v>0</v>
          </cell>
          <cell r="AR2679">
            <v>4530031</v>
          </cell>
        </row>
        <row r="2680">
          <cell r="A2680">
            <v>12620</v>
          </cell>
          <cell r="B2680" t="str">
            <v>姜叙亲兵</v>
          </cell>
          <cell r="C2680" t="str">
            <v>【主线副本 111章 马超来援上 】- 姜叙</v>
          </cell>
          <cell r="D2680">
            <v>11093</v>
          </cell>
          <cell r="E2680">
            <v>6</v>
          </cell>
          <cell r="F2680">
            <v>1094</v>
          </cell>
          <cell r="G2680">
            <v>111</v>
          </cell>
          <cell r="H2680">
            <v>458</v>
          </cell>
          <cell r="I2680">
            <v>14042</v>
          </cell>
          <cell r="J2680">
            <v>0</v>
          </cell>
          <cell r="AR2680">
            <v>4530023</v>
          </cell>
        </row>
        <row r="2681">
          <cell r="A2681">
            <v>12621</v>
          </cell>
          <cell r="B2681" t="str">
            <v>姜叙</v>
          </cell>
          <cell r="C2681" t="str">
            <v>【主线副本 111章 马超来援上 】- 姜叙</v>
          </cell>
          <cell r="D2681">
            <v>11093</v>
          </cell>
          <cell r="E2681">
            <v>6</v>
          </cell>
          <cell r="F2681">
            <v>1094</v>
          </cell>
          <cell r="G2681">
            <v>111</v>
          </cell>
          <cell r="H2681">
            <v>459</v>
          </cell>
          <cell r="I2681">
            <v>14030</v>
          </cell>
          <cell r="J2681">
            <v>1</v>
          </cell>
          <cell r="AR2681">
            <v>6399080</v>
          </cell>
        </row>
        <row r="2682">
          <cell r="A2682">
            <v>12622</v>
          </cell>
          <cell r="B2682" t="str">
            <v>夏侯渊亲随</v>
          </cell>
          <cell r="C2682" t="str">
            <v>【主线副本 111章 马超来援上 】- 夏侯渊</v>
          </cell>
          <cell r="D2682">
            <v>11094</v>
          </cell>
          <cell r="E2682">
            <v>6</v>
          </cell>
          <cell r="F2682">
            <v>1095</v>
          </cell>
          <cell r="G2682">
            <v>111</v>
          </cell>
          <cell r="H2682">
            <v>459</v>
          </cell>
          <cell r="I2682">
            <v>14046</v>
          </cell>
          <cell r="J2682">
            <v>0</v>
          </cell>
          <cell r="AR2682">
            <v>4548349</v>
          </cell>
        </row>
        <row r="2683">
          <cell r="A2683">
            <v>12623</v>
          </cell>
          <cell r="B2683" t="str">
            <v>夏侯渊护卫</v>
          </cell>
          <cell r="C2683" t="str">
            <v>【主线副本 111章 马超来援上 】- 夏侯渊</v>
          </cell>
          <cell r="D2683">
            <v>11094</v>
          </cell>
          <cell r="E2683">
            <v>6</v>
          </cell>
          <cell r="F2683">
            <v>1095</v>
          </cell>
          <cell r="G2683">
            <v>111</v>
          </cell>
          <cell r="H2683">
            <v>459</v>
          </cell>
          <cell r="I2683">
            <v>11054</v>
          </cell>
          <cell r="J2683">
            <v>0</v>
          </cell>
          <cell r="AR2683">
            <v>4548349</v>
          </cell>
        </row>
        <row r="2684">
          <cell r="A2684">
            <v>12624</v>
          </cell>
          <cell r="B2684" t="str">
            <v>夏侯渊</v>
          </cell>
          <cell r="C2684" t="str">
            <v>【主线副本 111章 马超来援上 】- 夏侯渊</v>
          </cell>
          <cell r="D2684">
            <v>11094</v>
          </cell>
          <cell r="E2684">
            <v>6</v>
          </cell>
          <cell r="F2684">
            <v>1095</v>
          </cell>
          <cell r="G2684">
            <v>111</v>
          </cell>
          <cell r="H2684">
            <v>460</v>
          </cell>
          <cell r="I2684">
            <v>11005</v>
          </cell>
          <cell r="J2684">
            <v>1</v>
          </cell>
          <cell r="AR2684">
            <v>6538719</v>
          </cell>
        </row>
        <row r="2685">
          <cell r="A2685">
            <v>12625</v>
          </cell>
          <cell r="B2685" t="str">
            <v>汉中城防军</v>
          </cell>
          <cell r="C2685" t="str">
            <v>【主线副本 112章 马超来援下 】- 汉中城防军1</v>
          </cell>
          <cell r="D2685">
            <v>11095</v>
          </cell>
          <cell r="E2685">
            <v>6</v>
          </cell>
          <cell r="F2685">
            <v>1096</v>
          </cell>
          <cell r="G2685">
            <v>112</v>
          </cell>
          <cell r="H2685">
            <v>462</v>
          </cell>
          <cell r="I2685">
            <v>11054</v>
          </cell>
          <cell r="J2685">
            <v>0</v>
          </cell>
          <cell r="AR2685">
            <v>4629195</v>
          </cell>
        </row>
        <row r="2686">
          <cell r="A2686">
            <v>12626</v>
          </cell>
          <cell r="B2686" t="str">
            <v>汉中骑兵</v>
          </cell>
          <cell r="C2686" t="str">
            <v>【主线副本 112章 马超来援下 】- 汉中城防军1</v>
          </cell>
          <cell r="D2686">
            <v>11095</v>
          </cell>
          <cell r="E2686">
            <v>6</v>
          </cell>
          <cell r="F2686">
            <v>1096</v>
          </cell>
          <cell r="G2686">
            <v>112</v>
          </cell>
          <cell r="H2686">
            <v>462</v>
          </cell>
          <cell r="I2686">
            <v>13036</v>
          </cell>
          <cell r="J2686">
            <v>0</v>
          </cell>
          <cell r="AR2686">
            <v>4629195</v>
          </cell>
        </row>
        <row r="2687">
          <cell r="A2687">
            <v>12627</v>
          </cell>
          <cell r="B2687" t="str">
            <v>汉中城防军</v>
          </cell>
          <cell r="C2687" t="str">
            <v>【主线副本 112章 马超来援下 】- 汉中城防军2</v>
          </cell>
          <cell r="D2687">
            <v>11096</v>
          </cell>
          <cell r="E2687">
            <v>6</v>
          </cell>
          <cell r="F2687">
            <v>1097</v>
          </cell>
          <cell r="G2687">
            <v>112</v>
          </cell>
          <cell r="H2687">
            <v>462</v>
          </cell>
          <cell r="I2687">
            <v>11053</v>
          </cell>
          <cell r="J2687">
            <v>0</v>
          </cell>
          <cell r="AR2687">
            <v>4629195</v>
          </cell>
        </row>
        <row r="2688">
          <cell r="A2688">
            <v>12628</v>
          </cell>
          <cell r="B2688" t="str">
            <v>汉中弩手</v>
          </cell>
          <cell r="C2688" t="str">
            <v>【主线副本 112章 马超来援下 】- 汉中城防军2</v>
          </cell>
          <cell r="D2688">
            <v>11096</v>
          </cell>
          <cell r="E2688">
            <v>6</v>
          </cell>
          <cell r="F2688">
            <v>1097</v>
          </cell>
          <cell r="G2688">
            <v>112</v>
          </cell>
          <cell r="H2688">
            <v>462</v>
          </cell>
          <cell r="I2688">
            <v>14042</v>
          </cell>
          <cell r="J2688">
            <v>0</v>
          </cell>
          <cell r="AR2688">
            <v>4629195</v>
          </cell>
        </row>
        <row r="2689">
          <cell r="A2689">
            <v>12629</v>
          </cell>
          <cell r="B2689" t="str">
            <v>杨柏侍从</v>
          </cell>
          <cell r="C2689" t="str">
            <v>【主线副本 112章 马超来援下 】- 杨柏</v>
          </cell>
          <cell r="D2689">
            <v>11097</v>
          </cell>
          <cell r="E2689">
            <v>6</v>
          </cell>
          <cell r="F2689">
            <v>1098</v>
          </cell>
          <cell r="G2689">
            <v>112</v>
          </cell>
          <cell r="H2689">
            <v>462</v>
          </cell>
          <cell r="I2689">
            <v>11054</v>
          </cell>
          <cell r="J2689">
            <v>0</v>
          </cell>
          <cell r="AR2689">
            <v>4629195</v>
          </cell>
        </row>
        <row r="2690">
          <cell r="A2690">
            <v>12630</v>
          </cell>
          <cell r="B2690" t="str">
            <v>杨柏谋士</v>
          </cell>
          <cell r="C2690" t="str">
            <v>【主线副本 112章 马超来援下 】- 杨柏</v>
          </cell>
          <cell r="D2690">
            <v>11097</v>
          </cell>
          <cell r="E2690">
            <v>6</v>
          </cell>
          <cell r="F2690">
            <v>1098</v>
          </cell>
          <cell r="G2690">
            <v>112</v>
          </cell>
          <cell r="H2690">
            <v>462</v>
          </cell>
          <cell r="I2690">
            <v>14045</v>
          </cell>
          <cell r="J2690">
            <v>0</v>
          </cell>
          <cell r="AR2690">
            <v>4629195</v>
          </cell>
        </row>
        <row r="2691">
          <cell r="A2691">
            <v>12631</v>
          </cell>
          <cell r="B2691" t="str">
            <v>杨柏</v>
          </cell>
          <cell r="C2691" t="str">
            <v>【主线副本 112章 马超来援下 】- 杨柏</v>
          </cell>
          <cell r="D2691">
            <v>11097</v>
          </cell>
          <cell r="E2691">
            <v>6</v>
          </cell>
          <cell r="F2691">
            <v>1098</v>
          </cell>
          <cell r="G2691">
            <v>112</v>
          </cell>
          <cell r="H2691">
            <v>463</v>
          </cell>
          <cell r="I2691">
            <v>12045</v>
          </cell>
          <cell r="J2691">
            <v>1</v>
          </cell>
          <cell r="AR2691">
            <v>6547449</v>
          </cell>
        </row>
        <row r="2692">
          <cell r="A2692">
            <v>12632</v>
          </cell>
          <cell r="B2692" t="str">
            <v>汉中主力军</v>
          </cell>
          <cell r="C2692" t="str">
            <v>【主线副本 112章 马超来援下 】- 汉中主力军1</v>
          </cell>
          <cell r="D2692">
            <v>11098</v>
          </cell>
          <cell r="E2692">
            <v>6</v>
          </cell>
          <cell r="F2692">
            <v>1099</v>
          </cell>
          <cell r="G2692">
            <v>112</v>
          </cell>
          <cell r="H2692">
            <v>463</v>
          </cell>
          <cell r="I2692">
            <v>14042</v>
          </cell>
          <cell r="J2692">
            <v>0</v>
          </cell>
          <cell r="AR2692">
            <v>4647646</v>
          </cell>
        </row>
        <row r="2693">
          <cell r="A2693">
            <v>12633</v>
          </cell>
          <cell r="B2693" t="str">
            <v>汉中术士</v>
          </cell>
          <cell r="C2693" t="str">
            <v>【主线副本 112章 马超来援下 】- 汉中主力军1</v>
          </cell>
          <cell r="D2693">
            <v>11098</v>
          </cell>
          <cell r="E2693">
            <v>6</v>
          </cell>
          <cell r="F2693">
            <v>1099</v>
          </cell>
          <cell r="G2693">
            <v>112</v>
          </cell>
          <cell r="H2693">
            <v>463</v>
          </cell>
          <cell r="I2693">
            <v>14043</v>
          </cell>
          <cell r="J2693">
            <v>0</v>
          </cell>
          <cell r="AR2693">
            <v>4647638</v>
          </cell>
        </row>
        <row r="2694">
          <cell r="A2694">
            <v>12634</v>
          </cell>
          <cell r="B2694" t="str">
            <v>汉中主力军</v>
          </cell>
          <cell r="C2694" t="str">
            <v>【主线副本 112章 马超来援下 】- 汉中主力军2</v>
          </cell>
          <cell r="D2694">
            <v>11099</v>
          </cell>
          <cell r="E2694">
            <v>6</v>
          </cell>
          <cell r="F2694">
            <v>1100</v>
          </cell>
          <cell r="G2694">
            <v>112</v>
          </cell>
          <cell r="H2694">
            <v>463</v>
          </cell>
          <cell r="I2694">
            <v>14046</v>
          </cell>
          <cell r="J2694">
            <v>0</v>
          </cell>
          <cell r="AR2694">
            <v>4647646</v>
          </cell>
        </row>
        <row r="2695">
          <cell r="A2695">
            <v>12635</v>
          </cell>
          <cell r="B2695" t="str">
            <v>汉中舞娘</v>
          </cell>
          <cell r="C2695" t="str">
            <v>【主线副本 112章 马超来援下 】- 汉中主力军2</v>
          </cell>
          <cell r="D2695">
            <v>11099</v>
          </cell>
          <cell r="E2695">
            <v>6</v>
          </cell>
          <cell r="F2695">
            <v>1100</v>
          </cell>
          <cell r="G2695">
            <v>112</v>
          </cell>
          <cell r="H2695">
            <v>463</v>
          </cell>
          <cell r="I2695">
            <v>11042</v>
          </cell>
          <cell r="J2695">
            <v>0</v>
          </cell>
          <cell r="AR2695">
            <v>4647638</v>
          </cell>
        </row>
        <row r="2696">
          <cell r="A2696">
            <v>12636</v>
          </cell>
          <cell r="B2696" t="str">
            <v>杨松侍从</v>
          </cell>
          <cell r="C2696" t="str">
            <v>【主线副本 112章 马超来援下 】- 杨松</v>
          </cell>
          <cell r="D2696">
            <v>11100</v>
          </cell>
          <cell r="E2696">
            <v>6</v>
          </cell>
          <cell r="F2696">
            <v>1101</v>
          </cell>
          <cell r="G2696">
            <v>112</v>
          </cell>
          <cell r="H2696">
            <v>463</v>
          </cell>
          <cell r="I2696">
            <v>11053</v>
          </cell>
          <cell r="J2696">
            <v>0</v>
          </cell>
          <cell r="AR2696">
            <v>4647646</v>
          </cell>
        </row>
        <row r="2697">
          <cell r="A2697">
            <v>12637</v>
          </cell>
          <cell r="B2697" t="str">
            <v>杨松谋士</v>
          </cell>
          <cell r="C2697" t="str">
            <v>【主线副本 112章 马超来援下 】- 杨松</v>
          </cell>
          <cell r="D2697">
            <v>11100</v>
          </cell>
          <cell r="E2697">
            <v>6</v>
          </cell>
          <cell r="F2697">
            <v>1101</v>
          </cell>
          <cell r="G2697">
            <v>112</v>
          </cell>
          <cell r="H2697">
            <v>463</v>
          </cell>
          <cell r="I2697">
            <v>14043</v>
          </cell>
          <cell r="J2697">
            <v>0</v>
          </cell>
          <cell r="AR2697">
            <v>4647638</v>
          </cell>
        </row>
        <row r="2698">
          <cell r="A2698">
            <v>12638</v>
          </cell>
          <cell r="B2698" t="str">
            <v>杨松</v>
          </cell>
          <cell r="C2698" t="str">
            <v>【主线副本 112章 马超来援下 】- 杨松</v>
          </cell>
          <cell r="D2698">
            <v>11100</v>
          </cell>
          <cell r="E2698">
            <v>6</v>
          </cell>
          <cell r="F2698">
            <v>1101</v>
          </cell>
          <cell r="G2698">
            <v>112</v>
          </cell>
          <cell r="H2698">
            <v>464</v>
          </cell>
          <cell r="I2698">
            <v>12026</v>
          </cell>
          <cell r="J2698">
            <v>1</v>
          </cell>
          <cell r="AR2698">
            <v>6574080</v>
          </cell>
        </row>
        <row r="2699">
          <cell r="A2699">
            <v>12639</v>
          </cell>
          <cell r="B2699" t="str">
            <v>汉中救援军</v>
          </cell>
          <cell r="C2699" t="str">
            <v>【主线副本 112章 马超来援下 】- 汉中救援军1</v>
          </cell>
          <cell r="D2699">
            <v>11101</v>
          </cell>
          <cell r="E2699">
            <v>6</v>
          </cell>
          <cell r="F2699">
            <v>1102</v>
          </cell>
          <cell r="G2699">
            <v>112</v>
          </cell>
          <cell r="H2699">
            <v>464</v>
          </cell>
          <cell r="I2699">
            <v>14050</v>
          </cell>
          <cell r="J2699">
            <v>0</v>
          </cell>
          <cell r="AR2699">
            <v>4666669</v>
          </cell>
        </row>
        <row r="2700">
          <cell r="A2700">
            <v>12640</v>
          </cell>
          <cell r="B2700" t="str">
            <v>汉中医生</v>
          </cell>
          <cell r="C2700" t="str">
            <v>【主线副本 112章 马超来援下 】- 汉中救援军1</v>
          </cell>
          <cell r="D2700">
            <v>11101</v>
          </cell>
          <cell r="E2700">
            <v>6</v>
          </cell>
          <cell r="F2700">
            <v>1102</v>
          </cell>
          <cell r="G2700">
            <v>112</v>
          </cell>
          <cell r="H2700">
            <v>464</v>
          </cell>
          <cell r="I2700">
            <v>14044</v>
          </cell>
          <cell r="J2700">
            <v>0</v>
          </cell>
          <cell r="AR2700">
            <v>4666677</v>
          </cell>
        </row>
        <row r="2701">
          <cell r="A2701">
            <v>12641</v>
          </cell>
          <cell r="B2701" t="str">
            <v>汉中救援军</v>
          </cell>
          <cell r="C2701" t="str">
            <v>【主线副本 112章 马超来援下 】- 汉中救援军2</v>
          </cell>
          <cell r="D2701">
            <v>11102</v>
          </cell>
          <cell r="E2701">
            <v>6</v>
          </cell>
          <cell r="F2701">
            <v>1103</v>
          </cell>
          <cell r="G2701">
            <v>112</v>
          </cell>
          <cell r="H2701">
            <v>464</v>
          </cell>
          <cell r="I2701">
            <v>14043</v>
          </cell>
          <cell r="J2701">
            <v>0</v>
          </cell>
          <cell r="AR2701">
            <v>4666669</v>
          </cell>
        </row>
        <row r="2702">
          <cell r="A2702">
            <v>12642</v>
          </cell>
          <cell r="B2702" t="str">
            <v>汉中骑兵</v>
          </cell>
          <cell r="C2702" t="str">
            <v>【主线副本 112章 马超来援下 】- 汉中救援军2</v>
          </cell>
          <cell r="D2702">
            <v>11102</v>
          </cell>
          <cell r="E2702">
            <v>6</v>
          </cell>
          <cell r="F2702">
            <v>1103</v>
          </cell>
          <cell r="G2702">
            <v>112</v>
          </cell>
          <cell r="H2702">
            <v>464</v>
          </cell>
          <cell r="I2702">
            <v>13036</v>
          </cell>
          <cell r="J2702">
            <v>0</v>
          </cell>
          <cell r="AR2702">
            <v>4666677</v>
          </cell>
        </row>
        <row r="2703">
          <cell r="A2703">
            <v>12643</v>
          </cell>
          <cell r="B2703" t="str">
            <v>阎圃护卫</v>
          </cell>
          <cell r="C2703" t="str">
            <v>【主线副本 112章 马超来援下 】- 阎圃</v>
          </cell>
          <cell r="D2703">
            <v>11103</v>
          </cell>
          <cell r="E2703">
            <v>6</v>
          </cell>
          <cell r="F2703">
            <v>1104</v>
          </cell>
          <cell r="G2703">
            <v>112</v>
          </cell>
          <cell r="H2703">
            <v>464</v>
          </cell>
          <cell r="I2703">
            <v>14043</v>
          </cell>
          <cell r="J2703">
            <v>0</v>
          </cell>
          <cell r="AR2703">
            <v>4666669</v>
          </cell>
        </row>
        <row r="2704">
          <cell r="A2704">
            <v>12644</v>
          </cell>
          <cell r="B2704" t="str">
            <v>阎圃谋士</v>
          </cell>
          <cell r="C2704" t="str">
            <v>【主线副本 112章 马超来援下 】- 阎圃</v>
          </cell>
          <cell r="D2704">
            <v>11103</v>
          </cell>
          <cell r="E2704">
            <v>6</v>
          </cell>
          <cell r="F2704">
            <v>1104</v>
          </cell>
          <cell r="G2704">
            <v>112</v>
          </cell>
          <cell r="H2704">
            <v>464</v>
          </cell>
          <cell r="I2704">
            <v>14045</v>
          </cell>
          <cell r="J2704">
            <v>0</v>
          </cell>
          <cell r="AR2704">
            <v>4666677</v>
          </cell>
        </row>
        <row r="2705">
          <cell r="A2705">
            <v>12645</v>
          </cell>
          <cell r="B2705" t="str">
            <v>阎圃</v>
          </cell>
          <cell r="C2705" t="str">
            <v>【主线副本 112章 马超来援下 】- 阎圃</v>
          </cell>
          <cell r="D2705">
            <v>11103</v>
          </cell>
          <cell r="E2705">
            <v>6</v>
          </cell>
          <cell r="F2705">
            <v>1104</v>
          </cell>
          <cell r="G2705">
            <v>112</v>
          </cell>
          <cell r="H2705">
            <v>465</v>
          </cell>
          <cell r="I2705">
            <v>14034</v>
          </cell>
          <cell r="J2705">
            <v>1</v>
          </cell>
          <cell r="AR2705">
            <v>6599965</v>
          </cell>
        </row>
        <row r="2706">
          <cell r="A2706">
            <v>12646</v>
          </cell>
          <cell r="B2706" t="str">
            <v>马超护卫</v>
          </cell>
          <cell r="C2706" t="str">
            <v>【主线副本 112章 马超来援下 】- 马超</v>
          </cell>
          <cell r="D2706">
            <v>11104</v>
          </cell>
          <cell r="E2706">
            <v>6</v>
          </cell>
          <cell r="F2706">
            <v>1105</v>
          </cell>
          <cell r="G2706">
            <v>112</v>
          </cell>
          <cell r="H2706">
            <v>465</v>
          </cell>
          <cell r="I2706">
            <v>13036</v>
          </cell>
          <cell r="J2706">
            <v>0</v>
          </cell>
          <cell r="AR2706">
            <v>4685145</v>
          </cell>
        </row>
        <row r="2707">
          <cell r="A2707">
            <v>12647</v>
          </cell>
          <cell r="B2707" t="str">
            <v>马超亲兵</v>
          </cell>
          <cell r="C2707" t="str">
            <v>【主线副本 112章 马超来援下 】- 马超</v>
          </cell>
          <cell r="D2707">
            <v>11104</v>
          </cell>
          <cell r="E2707">
            <v>6</v>
          </cell>
          <cell r="F2707">
            <v>1105</v>
          </cell>
          <cell r="G2707">
            <v>112</v>
          </cell>
          <cell r="H2707">
            <v>465</v>
          </cell>
          <cell r="I2707">
            <v>14047</v>
          </cell>
          <cell r="J2707">
            <v>0</v>
          </cell>
          <cell r="AR2707">
            <v>4685153</v>
          </cell>
        </row>
        <row r="2708">
          <cell r="A2708">
            <v>12648</v>
          </cell>
          <cell r="B2708" t="str">
            <v>马超</v>
          </cell>
          <cell r="C2708" t="str">
            <v>【主线副本 112章 马超来援下 】- 马超</v>
          </cell>
          <cell r="D2708">
            <v>11104</v>
          </cell>
          <cell r="E2708">
            <v>6</v>
          </cell>
          <cell r="F2708">
            <v>1105</v>
          </cell>
          <cell r="G2708">
            <v>112</v>
          </cell>
          <cell r="H2708">
            <v>466</v>
          </cell>
          <cell r="I2708">
            <v>12005</v>
          </cell>
          <cell r="J2708">
            <v>1</v>
          </cell>
          <cell r="AR2708">
            <v>6697761</v>
          </cell>
        </row>
        <row r="2709">
          <cell r="A2709">
            <v>12649</v>
          </cell>
          <cell r="B2709" t="str">
            <v>绵竹城防军</v>
          </cell>
          <cell r="C2709" t="str">
            <v>【主线副本 113章 智降马超上 】- 绵竹城防军1</v>
          </cell>
          <cell r="D2709">
            <v>11105</v>
          </cell>
          <cell r="E2709">
            <v>6</v>
          </cell>
          <cell r="F2709">
            <v>1106</v>
          </cell>
          <cell r="G2709">
            <v>113</v>
          </cell>
          <cell r="H2709">
            <v>468</v>
          </cell>
          <cell r="I2709">
            <v>11053</v>
          </cell>
          <cell r="J2709">
            <v>0</v>
          </cell>
          <cell r="AR2709">
            <v>4741772</v>
          </cell>
        </row>
        <row r="2710">
          <cell r="A2710">
            <v>12650</v>
          </cell>
          <cell r="B2710" t="str">
            <v>绵竹护卫军</v>
          </cell>
          <cell r="C2710" t="str">
            <v>【主线副本 113章 智降马超上 】- 绵竹城防军1</v>
          </cell>
          <cell r="D2710">
            <v>11105</v>
          </cell>
          <cell r="E2710">
            <v>6</v>
          </cell>
          <cell r="F2710">
            <v>1106</v>
          </cell>
          <cell r="G2710">
            <v>113</v>
          </cell>
          <cell r="H2710">
            <v>468</v>
          </cell>
          <cell r="I2710">
            <v>14046</v>
          </cell>
          <cell r="J2710">
            <v>0</v>
          </cell>
          <cell r="AR2710">
            <v>4741780</v>
          </cell>
        </row>
        <row r="2711">
          <cell r="A2711">
            <v>12651</v>
          </cell>
          <cell r="B2711" t="str">
            <v>绵竹城防军</v>
          </cell>
          <cell r="C2711" t="str">
            <v>【主线副本 113章 智降马超上 】- 绵竹城防军2</v>
          </cell>
          <cell r="D2711">
            <v>11106</v>
          </cell>
          <cell r="E2711">
            <v>6</v>
          </cell>
          <cell r="F2711">
            <v>1107</v>
          </cell>
          <cell r="G2711">
            <v>113</v>
          </cell>
          <cell r="H2711">
            <v>468</v>
          </cell>
          <cell r="I2711">
            <v>11042</v>
          </cell>
          <cell r="J2711">
            <v>0</v>
          </cell>
          <cell r="AR2711">
            <v>4741772</v>
          </cell>
        </row>
        <row r="2712">
          <cell r="A2712">
            <v>12652</v>
          </cell>
          <cell r="B2712" t="str">
            <v>绵竹守卫军</v>
          </cell>
          <cell r="C2712" t="str">
            <v>【主线副本 113章 智降马超上 】- 绵竹城防军2</v>
          </cell>
          <cell r="D2712">
            <v>11106</v>
          </cell>
          <cell r="E2712">
            <v>6</v>
          </cell>
          <cell r="F2712">
            <v>1107</v>
          </cell>
          <cell r="G2712">
            <v>113</v>
          </cell>
          <cell r="H2712">
            <v>468</v>
          </cell>
          <cell r="I2712">
            <v>11054</v>
          </cell>
          <cell r="J2712">
            <v>0</v>
          </cell>
          <cell r="AR2712">
            <v>4741780</v>
          </cell>
        </row>
        <row r="2713">
          <cell r="A2713">
            <v>12653</v>
          </cell>
          <cell r="B2713" t="str">
            <v>李严护卫</v>
          </cell>
          <cell r="C2713" t="str">
            <v>【主线副本 113章 智降马超上 】- 李严</v>
          </cell>
          <cell r="D2713">
            <v>11107</v>
          </cell>
          <cell r="E2713">
            <v>6</v>
          </cell>
          <cell r="F2713">
            <v>1108</v>
          </cell>
          <cell r="G2713">
            <v>113</v>
          </cell>
          <cell r="H2713">
            <v>468</v>
          </cell>
          <cell r="I2713">
            <v>14046</v>
          </cell>
          <cell r="J2713">
            <v>0</v>
          </cell>
          <cell r="AR2713">
            <v>4741772</v>
          </cell>
        </row>
        <row r="2714">
          <cell r="A2714">
            <v>12654</v>
          </cell>
          <cell r="B2714" t="str">
            <v>李严亲兵</v>
          </cell>
          <cell r="C2714" t="str">
            <v>【主线副本 113章 智降马超上 】- 李严</v>
          </cell>
          <cell r="D2714">
            <v>11107</v>
          </cell>
          <cell r="E2714">
            <v>6</v>
          </cell>
          <cell r="F2714">
            <v>1108</v>
          </cell>
          <cell r="G2714">
            <v>113</v>
          </cell>
          <cell r="H2714">
            <v>468</v>
          </cell>
          <cell r="I2714">
            <v>11054</v>
          </cell>
          <cell r="J2714">
            <v>0</v>
          </cell>
          <cell r="AR2714">
            <v>4741780</v>
          </cell>
        </row>
        <row r="2715">
          <cell r="A2715">
            <v>12655</v>
          </cell>
          <cell r="B2715" t="str">
            <v>李严</v>
          </cell>
          <cell r="C2715" t="str">
            <v>【主线副本 113章 智降马超上 】- 李严</v>
          </cell>
          <cell r="D2715">
            <v>11107</v>
          </cell>
          <cell r="E2715">
            <v>6</v>
          </cell>
          <cell r="F2715">
            <v>1108</v>
          </cell>
          <cell r="G2715">
            <v>113</v>
          </cell>
          <cell r="H2715">
            <v>469</v>
          </cell>
          <cell r="I2715">
            <v>11038</v>
          </cell>
          <cell r="J2715">
            <v>1</v>
          </cell>
          <cell r="AR2715">
            <v>6705162</v>
          </cell>
        </row>
        <row r="2716">
          <cell r="A2716">
            <v>12656</v>
          </cell>
          <cell r="B2716" t="str">
            <v>绵竹主力军</v>
          </cell>
          <cell r="C2716" t="str">
            <v>【主线副本 113章 智降马超上 】- 绵竹主力军1</v>
          </cell>
          <cell r="D2716">
            <v>11108</v>
          </cell>
          <cell r="E2716">
            <v>6</v>
          </cell>
          <cell r="F2716">
            <v>1109</v>
          </cell>
          <cell r="G2716">
            <v>113</v>
          </cell>
          <cell r="H2716">
            <v>469</v>
          </cell>
          <cell r="I2716">
            <v>14044</v>
          </cell>
          <cell r="J2716">
            <v>0</v>
          </cell>
          <cell r="AR2716">
            <v>4760281</v>
          </cell>
        </row>
        <row r="2717">
          <cell r="A2717">
            <v>12657</v>
          </cell>
          <cell r="B2717" t="str">
            <v>绵竹骑兵</v>
          </cell>
          <cell r="C2717" t="str">
            <v>【主线副本 113章 智降马超上 】- 绵竹主力军1</v>
          </cell>
          <cell r="D2717">
            <v>11108</v>
          </cell>
          <cell r="E2717">
            <v>6</v>
          </cell>
          <cell r="F2717">
            <v>1109</v>
          </cell>
          <cell r="G2717">
            <v>113</v>
          </cell>
          <cell r="H2717">
            <v>469</v>
          </cell>
          <cell r="I2717">
            <v>13036</v>
          </cell>
          <cell r="J2717">
            <v>0</v>
          </cell>
          <cell r="AR2717">
            <v>4760281</v>
          </cell>
        </row>
        <row r="2718">
          <cell r="A2718">
            <v>12658</v>
          </cell>
          <cell r="B2718" t="str">
            <v>绵竹主力军</v>
          </cell>
          <cell r="C2718" t="str">
            <v>【主线副本 113章 智降马超上 】- 绵竹主力军2</v>
          </cell>
          <cell r="D2718">
            <v>11109</v>
          </cell>
          <cell r="E2718">
            <v>6</v>
          </cell>
          <cell r="F2718">
            <v>1110</v>
          </cell>
          <cell r="G2718">
            <v>113</v>
          </cell>
          <cell r="H2718">
            <v>469</v>
          </cell>
          <cell r="I2718">
            <v>13036</v>
          </cell>
          <cell r="J2718">
            <v>0</v>
          </cell>
          <cell r="AR2718">
            <v>4760281</v>
          </cell>
        </row>
        <row r="2719">
          <cell r="A2719">
            <v>12659</v>
          </cell>
          <cell r="B2719" t="str">
            <v>绵竹术士</v>
          </cell>
          <cell r="C2719" t="str">
            <v>【主线副本 113章 智降马超上 】- 绵竹主力军2</v>
          </cell>
          <cell r="D2719">
            <v>11109</v>
          </cell>
          <cell r="E2719">
            <v>6</v>
          </cell>
          <cell r="F2719">
            <v>1110</v>
          </cell>
          <cell r="G2719">
            <v>113</v>
          </cell>
          <cell r="H2719">
            <v>469</v>
          </cell>
          <cell r="I2719">
            <v>14043</v>
          </cell>
          <cell r="J2719">
            <v>0</v>
          </cell>
          <cell r="AR2719">
            <v>4760281</v>
          </cell>
        </row>
        <row r="2720">
          <cell r="A2720">
            <v>12660</v>
          </cell>
          <cell r="B2720" t="str">
            <v>费观侍从</v>
          </cell>
          <cell r="C2720" t="str">
            <v>【主线副本 113章 智降马超上 】- 费观</v>
          </cell>
          <cell r="D2720">
            <v>11110</v>
          </cell>
          <cell r="E2720">
            <v>6</v>
          </cell>
          <cell r="F2720">
            <v>1111</v>
          </cell>
          <cell r="G2720">
            <v>113</v>
          </cell>
          <cell r="H2720">
            <v>469</v>
          </cell>
          <cell r="I2720">
            <v>11053</v>
          </cell>
          <cell r="J2720">
            <v>0</v>
          </cell>
          <cell r="AR2720">
            <v>4760281</v>
          </cell>
        </row>
        <row r="2721">
          <cell r="A2721">
            <v>12661</v>
          </cell>
          <cell r="B2721" t="str">
            <v>费观谋士</v>
          </cell>
          <cell r="C2721" t="str">
            <v>【主线副本 113章 智降马超上 】- 费观</v>
          </cell>
          <cell r="D2721">
            <v>11110</v>
          </cell>
          <cell r="E2721">
            <v>6</v>
          </cell>
          <cell r="F2721">
            <v>1111</v>
          </cell>
          <cell r="G2721">
            <v>113</v>
          </cell>
          <cell r="H2721">
            <v>469</v>
          </cell>
          <cell r="I2721">
            <v>14045</v>
          </cell>
          <cell r="J2721">
            <v>0</v>
          </cell>
          <cell r="AR2721">
            <v>4760281</v>
          </cell>
        </row>
        <row r="2722">
          <cell r="A2722">
            <v>12662</v>
          </cell>
          <cell r="B2722" t="str">
            <v>费观</v>
          </cell>
          <cell r="C2722" t="str">
            <v>【主线副本 113章 智降马超上 】- 费观</v>
          </cell>
          <cell r="D2722">
            <v>11110</v>
          </cell>
          <cell r="E2722">
            <v>6</v>
          </cell>
          <cell r="F2722">
            <v>1111</v>
          </cell>
          <cell r="G2722">
            <v>113</v>
          </cell>
          <cell r="H2722">
            <v>470</v>
          </cell>
          <cell r="I2722">
            <v>12025</v>
          </cell>
          <cell r="J2722">
            <v>1</v>
          </cell>
          <cell r="AR2722">
            <v>6775650</v>
          </cell>
        </row>
        <row r="2723">
          <cell r="A2723">
            <v>12663</v>
          </cell>
          <cell r="B2723" t="str">
            <v>刘备主力军</v>
          </cell>
          <cell r="C2723" t="str">
            <v>【主线副本 113章 智降马超上 】- 刘备主力军1</v>
          </cell>
          <cell r="D2723">
            <v>11111</v>
          </cell>
          <cell r="E2723">
            <v>6</v>
          </cell>
          <cell r="F2723">
            <v>1112</v>
          </cell>
          <cell r="G2723">
            <v>113</v>
          </cell>
          <cell r="H2723">
            <v>470</v>
          </cell>
          <cell r="I2723">
            <v>14047</v>
          </cell>
          <cell r="J2723">
            <v>0</v>
          </cell>
          <cell r="AR2723">
            <v>4804816</v>
          </cell>
        </row>
        <row r="2724">
          <cell r="A2724">
            <v>12664</v>
          </cell>
          <cell r="B2724" t="str">
            <v>刘备护卫</v>
          </cell>
          <cell r="C2724" t="str">
            <v>【主线副本 113章 智降马超上 】- 刘备主力军1</v>
          </cell>
          <cell r="D2724">
            <v>11111</v>
          </cell>
          <cell r="E2724">
            <v>6</v>
          </cell>
          <cell r="F2724">
            <v>1112</v>
          </cell>
          <cell r="G2724">
            <v>113</v>
          </cell>
          <cell r="H2724">
            <v>470</v>
          </cell>
          <cell r="I2724">
            <v>14046</v>
          </cell>
          <cell r="J2724">
            <v>0</v>
          </cell>
          <cell r="AR2724">
            <v>4804816</v>
          </cell>
        </row>
        <row r="2725">
          <cell r="A2725">
            <v>12665</v>
          </cell>
          <cell r="B2725" t="str">
            <v>刘备主力军</v>
          </cell>
          <cell r="C2725" t="str">
            <v>【主线副本 113章 智降马超上 】- 刘备主力军2</v>
          </cell>
          <cell r="D2725">
            <v>11112</v>
          </cell>
          <cell r="E2725">
            <v>6</v>
          </cell>
          <cell r="F2725">
            <v>1113</v>
          </cell>
          <cell r="G2725">
            <v>113</v>
          </cell>
          <cell r="H2725">
            <v>470</v>
          </cell>
          <cell r="I2725">
            <v>11054</v>
          </cell>
          <cell r="J2725">
            <v>0</v>
          </cell>
          <cell r="AR2725">
            <v>4804816</v>
          </cell>
        </row>
        <row r="2726">
          <cell r="A2726">
            <v>12666</v>
          </cell>
          <cell r="B2726" t="str">
            <v>刘备亲随</v>
          </cell>
          <cell r="C2726" t="str">
            <v>【主线副本 113章 智降马超上 】- 刘备主力军2</v>
          </cell>
          <cell r="D2726">
            <v>11112</v>
          </cell>
          <cell r="E2726">
            <v>6</v>
          </cell>
          <cell r="F2726">
            <v>1113</v>
          </cell>
          <cell r="G2726">
            <v>113</v>
          </cell>
          <cell r="H2726">
            <v>470</v>
          </cell>
          <cell r="I2726">
            <v>11053</v>
          </cell>
          <cell r="J2726">
            <v>0</v>
          </cell>
          <cell r="AR2726">
            <v>4804816</v>
          </cell>
        </row>
        <row r="2727">
          <cell r="A2727">
            <v>12667</v>
          </cell>
          <cell r="B2727" t="str">
            <v>刘备护卫</v>
          </cell>
          <cell r="C2727" t="str">
            <v>【主线副本 113章 智降马超上 】- 刘备</v>
          </cell>
          <cell r="D2727">
            <v>11113</v>
          </cell>
          <cell r="E2727">
            <v>6</v>
          </cell>
          <cell r="F2727">
            <v>1114</v>
          </cell>
          <cell r="G2727">
            <v>113</v>
          </cell>
          <cell r="H2727">
            <v>470</v>
          </cell>
          <cell r="I2727">
            <v>14048</v>
          </cell>
          <cell r="J2727">
            <v>0</v>
          </cell>
          <cell r="AR2727">
            <v>4804816</v>
          </cell>
        </row>
        <row r="2728">
          <cell r="A2728">
            <v>12668</v>
          </cell>
          <cell r="B2728" t="str">
            <v>刘备谋士</v>
          </cell>
          <cell r="C2728" t="str">
            <v>【主线副本 113章 智降马超上 】- 刘备</v>
          </cell>
          <cell r="D2728">
            <v>11113</v>
          </cell>
          <cell r="E2728">
            <v>6</v>
          </cell>
          <cell r="F2728">
            <v>1114</v>
          </cell>
          <cell r="G2728">
            <v>113</v>
          </cell>
          <cell r="H2728">
            <v>470</v>
          </cell>
          <cell r="I2728">
            <v>14045</v>
          </cell>
          <cell r="J2728">
            <v>0</v>
          </cell>
          <cell r="AR2728">
            <v>4804816</v>
          </cell>
        </row>
        <row r="2729">
          <cell r="A2729">
            <v>12669</v>
          </cell>
          <cell r="B2729" t="str">
            <v>刘备</v>
          </cell>
          <cell r="C2729" t="str">
            <v>【主线副本 113章 智降马超上 】- 刘备</v>
          </cell>
          <cell r="D2729">
            <v>11113</v>
          </cell>
          <cell r="E2729">
            <v>6</v>
          </cell>
          <cell r="F2729">
            <v>1114</v>
          </cell>
          <cell r="G2729">
            <v>113</v>
          </cell>
          <cell r="H2729">
            <v>471</v>
          </cell>
          <cell r="I2729">
            <v>12008</v>
          </cell>
          <cell r="J2729">
            <v>1</v>
          </cell>
          <cell r="AR2729">
            <v>6801777</v>
          </cell>
        </row>
        <row r="2730">
          <cell r="A2730">
            <v>12670</v>
          </cell>
          <cell r="B2730" t="str">
            <v>诸葛亮护卫</v>
          </cell>
          <cell r="C2730" t="str">
            <v>【主线副本 113章 智降马超上 】- 诸葛亮</v>
          </cell>
          <cell r="D2730">
            <v>11114</v>
          </cell>
          <cell r="E2730">
            <v>6</v>
          </cell>
          <cell r="F2730">
            <v>1115</v>
          </cell>
          <cell r="G2730">
            <v>113</v>
          </cell>
          <cell r="H2730">
            <v>471</v>
          </cell>
          <cell r="I2730">
            <v>14046</v>
          </cell>
          <cell r="J2730">
            <v>0</v>
          </cell>
          <cell r="AR2730">
            <v>4823426</v>
          </cell>
        </row>
        <row r="2731">
          <cell r="A2731">
            <v>12671</v>
          </cell>
          <cell r="B2731" t="str">
            <v>诸葛亮弟子</v>
          </cell>
          <cell r="C2731" t="str">
            <v>【主线副本 113章 智降马超上 】- 诸葛亮</v>
          </cell>
          <cell r="D2731">
            <v>11114</v>
          </cell>
          <cell r="E2731">
            <v>6</v>
          </cell>
          <cell r="F2731">
            <v>1115</v>
          </cell>
          <cell r="G2731">
            <v>113</v>
          </cell>
          <cell r="H2731">
            <v>471</v>
          </cell>
          <cell r="I2731">
            <v>14045</v>
          </cell>
          <cell r="J2731">
            <v>0</v>
          </cell>
          <cell r="AR2731">
            <v>4823434</v>
          </cell>
        </row>
        <row r="2732">
          <cell r="A2732">
            <v>12672</v>
          </cell>
          <cell r="B2732" t="str">
            <v>诸葛亮</v>
          </cell>
          <cell r="C2732" t="str">
            <v>【主线副本 113章 智降马超上 】- 诸葛亮</v>
          </cell>
          <cell r="D2732">
            <v>11114</v>
          </cell>
          <cell r="E2732">
            <v>6</v>
          </cell>
          <cell r="F2732">
            <v>1115</v>
          </cell>
          <cell r="G2732">
            <v>113</v>
          </cell>
          <cell r="H2732">
            <v>472</v>
          </cell>
          <cell r="I2732">
            <v>12009</v>
          </cell>
          <cell r="J2732">
            <v>1</v>
          </cell>
          <cell r="AR2732">
            <v>6904490</v>
          </cell>
        </row>
        <row r="2733">
          <cell r="A2733">
            <v>12673</v>
          </cell>
          <cell r="B2733" t="str">
            <v>杨柏亲卫军</v>
          </cell>
          <cell r="C2733" t="str">
            <v>【主线副本 114章 智降马超中 】- 杨柏亲卫军1</v>
          </cell>
          <cell r="D2733">
            <v>11115</v>
          </cell>
          <cell r="E2733">
            <v>6</v>
          </cell>
          <cell r="F2733">
            <v>1116</v>
          </cell>
          <cell r="G2733">
            <v>114</v>
          </cell>
          <cell r="H2733">
            <v>474</v>
          </cell>
          <cell r="I2733">
            <v>14045</v>
          </cell>
          <cell r="J2733">
            <v>0</v>
          </cell>
          <cell r="AR2733">
            <v>4880537</v>
          </cell>
        </row>
        <row r="2734">
          <cell r="A2734">
            <v>12674</v>
          </cell>
          <cell r="B2734" t="str">
            <v>杨柏侍从</v>
          </cell>
          <cell r="C2734" t="str">
            <v>【主线副本 114章 智降马超中 】- 杨柏亲卫军1</v>
          </cell>
          <cell r="D2734">
            <v>11115</v>
          </cell>
          <cell r="E2734">
            <v>6</v>
          </cell>
          <cell r="F2734">
            <v>1116</v>
          </cell>
          <cell r="G2734">
            <v>114</v>
          </cell>
          <cell r="H2734">
            <v>474</v>
          </cell>
          <cell r="I2734">
            <v>11054</v>
          </cell>
          <cell r="J2734">
            <v>0</v>
          </cell>
          <cell r="AR2734">
            <v>4880537</v>
          </cell>
        </row>
        <row r="2735">
          <cell r="A2735">
            <v>12675</v>
          </cell>
          <cell r="B2735" t="str">
            <v>杨柏亲卫军</v>
          </cell>
          <cell r="C2735" t="str">
            <v>【主线副本 114章 智降马超中 】- 杨柏亲卫军2</v>
          </cell>
          <cell r="D2735">
            <v>11116</v>
          </cell>
          <cell r="E2735">
            <v>6</v>
          </cell>
          <cell r="F2735">
            <v>1117</v>
          </cell>
          <cell r="G2735">
            <v>114</v>
          </cell>
          <cell r="H2735">
            <v>474</v>
          </cell>
          <cell r="I2735">
            <v>14043</v>
          </cell>
          <cell r="J2735">
            <v>0</v>
          </cell>
          <cell r="AR2735">
            <v>4880537</v>
          </cell>
        </row>
        <row r="2736">
          <cell r="A2736">
            <v>12676</v>
          </cell>
          <cell r="B2736" t="str">
            <v>杨柏亲随</v>
          </cell>
          <cell r="C2736" t="str">
            <v>【主线副本 114章 智降马超中 】- 杨柏亲卫军2</v>
          </cell>
          <cell r="D2736">
            <v>11116</v>
          </cell>
          <cell r="E2736">
            <v>6</v>
          </cell>
          <cell r="F2736">
            <v>1117</v>
          </cell>
          <cell r="G2736">
            <v>114</v>
          </cell>
          <cell r="H2736">
            <v>474</v>
          </cell>
          <cell r="I2736">
            <v>14046</v>
          </cell>
          <cell r="J2736">
            <v>0</v>
          </cell>
          <cell r="AR2736">
            <v>4880537</v>
          </cell>
        </row>
        <row r="2737">
          <cell r="A2737">
            <v>12677</v>
          </cell>
          <cell r="B2737" t="str">
            <v>杨柏侍从</v>
          </cell>
          <cell r="C2737" t="str">
            <v>【主线副本 114章 智降马超中 】- 杨柏</v>
          </cell>
          <cell r="D2737">
            <v>11117</v>
          </cell>
          <cell r="E2737">
            <v>6</v>
          </cell>
          <cell r="F2737">
            <v>1118</v>
          </cell>
          <cell r="G2737">
            <v>114</v>
          </cell>
          <cell r="H2737">
            <v>474</v>
          </cell>
          <cell r="I2737">
            <v>11042</v>
          </cell>
          <cell r="J2737">
            <v>0</v>
          </cell>
          <cell r="AR2737">
            <v>4880537</v>
          </cell>
        </row>
        <row r="2738">
          <cell r="A2738">
            <v>12678</v>
          </cell>
          <cell r="B2738" t="str">
            <v>杨柏谋士</v>
          </cell>
          <cell r="C2738" t="str">
            <v>【主线副本 114章 智降马超中 】- 杨柏</v>
          </cell>
          <cell r="D2738">
            <v>11117</v>
          </cell>
          <cell r="E2738">
            <v>6</v>
          </cell>
          <cell r="F2738">
            <v>1118</v>
          </cell>
          <cell r="G2738">
            <v>114</v>
          </cell>
          <cell r="H2738">
            <v>474</v>
          </cell>
          <cell r="I2738">
            <v>14045</v>
          </cell>
          <cell r="J2738">
            <v>0</v>
          </cell>
          <cell r="AR2738">
            <v>4880537</v>
          </cell>
        </row>
        <row r="2739">
          <cell r="A2739">
            <v>12679</v>
          </cell>
          <cell r="B2739" t="str">
            <v>杨柏</v>
          </cell>
          <cell r="C2739" t="str">
            <v>【主线副本 114章 智降马超中 】- 杨柏</v>
          </cell>
          <cell r="D2739">
            <v>11117</v>
          </cell>
          <cell r="E2739">
            <v>6</v>
          </cell>
          <cell r="F2739">
            <v>1118</v>
          </cell>
          <cell r="G2739">
            <v>114</v>
          </cell>
          <cell r="H2739">
            <v>475</v>
          </cell>
          <cell r="I2739">
            <v>12045</v>
          </cell>
          <cell r="J2739">
            <v>1</v>
          </cell>
          <cell r="AR2739">
            <v>6907935</v>
          </cell>
        </row>
        <row r="2740">
          <cell r="A2740">
            <v>12680</v>
          </cell>
          <cell r="B2740" t="str">
            <v>马岱亲随军</v>
          </cell>
          <cell r="C2740" t="str">
            <v>【主线副本 114章 智降马超中 】- 马岱亲随军1</v>
          </cell>
          <cell r="D2740">
            <v>11118</v>
          </cell>
          <cell r="E2740">
            <v>6</v>
          </cell>
          <cell r="F2740">
            <v>1119</v>
          </cell>
          <cell r="G2740">
            <v>114</v>
          </cell>
          <cell r="H2740">
            <v>475</v>
          </cell>
          <cell r="I2740">
            <v>13036</v>
          </cell>
          <cell r="J2740">
            <v>0</v>
          </cell>
          <cell r="AR2740">
            <v>4899197</v>
          </cell>
        </row>
        <row r="2741">
          <cell r="A2741">
            <v>12681</v>
          </cell>
          <cell r="B2741" t="str">
            <v>马岱精兵</v>
          </cell>
          <cell r="C2741" t="str">
            <v>【主线副本 114章 智降马超中 】- 马岱亲随军1</v>
          </cell>
          <cell r="D2741">
            <v>11118</v>
          </cell>
          <cell r="E2741">
            <v>6</v>
          </cell>
          <cell r="F2741">
            <v>1119</v>
          </cell>
          <cell r="G2741">
            <v>114</v>
          </cell>
          <cell r="H2741">
            <v>475</v>
          </cell>
          <cell r="I2741">
            <v>14042</v>
          </cell>
          <cell r="J2741">
            <v>0</v>
          </cell>
          <cell r="AR2741">
            <v>4899197</v>
          </cell>
        </row>
        <row r="2742">
          <cell r="A2742">
            <v>12682</v>
          </cell>
          <cell r="B2742" t="str">
            <v>马岱亲随军</v>
          </cell>
          <cell r="C2742" t="str">
            <v>【主线副本 114章 智降马超中 】- 马岱亲随军2</v>
          </cell>
          <cell r="D2742">
            <v>11119</v>
          </cell>
          <cell r="E2742">
            <v>6</v>
          </cell>
          <cell r="F2742">
            <v>1120</v>
          </cell>
          <cell r="G2742">
            <v>114</v>
          </cell>
          <cell r="H2742">
            <v>475</v>
          </cell>
          <cell r="I2742">
            <v>11054</v>
          </cell>
          <cell r="J2742">
            <v>0</v>
          </cell>
          <cell r="AR2742">
            <v>4899197</v>
          </cell>
        </row>
        <row r="2743">
          <cell r="A2743">
            <v>12683</v>
          </cell>
          <cell r="B2743" t="str">
            <v>马岱术士</v>
          </cell>
          <cell r="C2743" t="str">
            <v>【主线副本 114章 智降马超中 】- 马岱亲随军2</v>
          </cell>
          <cell r="D2743">
            <v>11119</v>
          </cell>
          <cell r="E2743">
            <v>6</v>
          </cell>
          <cell r="F2743">
            <v>1120</v>
          </cell>
          <cell r="G2743">
            <v>114</v>
          </cell>
          <cell r="H2743">
            <v>475</v>
          </cell>
          <cell r="I2743">
            <v>14043</v>
          </cell>
          <cell r="J2743">
            <v>0</v>
          </cell>
          <cell r="AR2743">
            <v>4899197</v>
          </cell>
        </row>
        <row r="2744">
          <cell r="A2744">
            <v>12684</v>
          </cell>
          <cell r="B2744" t="str">
            <v>马岱护卫</v>
          </cell>
          <cell r="C2744" t="str">
            <v>【主线副本 114章 智降马超中 】- 马岱</v>
          </cell>
          <cell r="D2744">
            <v>11120</v>
          </cell>
          <cell r="E2744">
            <v>6</v>
          </cell>
          <cell r="F2744">
            <v>1121</v>
          </cell>
          <cell r="G2744">
            <v>114</v>
          </cell>
          <cell r="H2744">
            <v>475</v>
          </cell>
          <cell r="I2744">
            <v>14048</v>
          </cell>
          <cell r="J2744">
            <v>0</v>
          </cell>
          <cell r="AR2744">
            <v>4899197</v>
          </cell>
        </row>
        <row r="2745">
          <cell r="A2745">
            <v>12685</v>
          </cell>
          <cell r="B2745" t="str">
            <v>马岱亲兵</v>
          </cell>
          <cell r="C2745" t="str">
            <v>【主线副本 114章 智降马超中 】- 马岱</v>
          </cell>
          <cell r="D2745">
            <v>11120</v>
          </cell>
          <cell r="E2745">
            <v>6</v>
          </cell>
          <cell r="F2745">
            <v>1121</v>
          </cell>
          <cell r="G2745">
            <v>114</v>
          </cell>
          <cell r="H2745">
            <v>475</v>
          </cell>
          <cell r="I2745">
            <v>14047</v>
          </cell>
          <cell r="J2745">
            <v>0</v>
          </cell>
          <cell r="AR2745">
            <v>4899197</v>
          </cell>
        </row>
        <row r="2746">
          <cell r="A2746">
            <v>12686</v>
          </cell>
          <cell r="B2746" t="str">
            <v>马岱</v>
          </cell>
          <cell r="C2746" t="str">
            <v>【主线副本 114章 智降马超中 】- 马岱</v>
          </cell>
          <cell r="D2746">
            <v>11120</v>
          </cell>
          <cell r="E2746">
            <v>6</v>
          </cell>
          <cell r="F2746">
            <v>1121</v>
          </cell>
          <cell r="G2746">
            <v>114</v>
          </cell>
          <cell r="H2746">
            <v>476</v>
          </cell>
          <cell r="I2746">
            <v>12042</v>
          </cell>
          <cell r="J2746">
            <v>1</v>
          </cell>
          <cell r="AR2746">
            <v>6934909</v>
          </cell>
        </row>
        <row r="2747">
          <cell r="A2747">
            <v>12687</v>
          </cell>
          <cell r="B2747" t="str">
            <v>张飞冲锋军</v>
          </cell>
          <cell r="C2747" t="str">
            <v>【主线副本 114章 智降马超中 】- 张飞冲锋军1</v>
          </cell>
          <cell r="D2747">
            <v>11121</v>
          </cell>
          <cell r="E2747">
            <v>6</v>
          </cell>
          <cell r="F2747">
            <v>1122</v>
          </cell>
          <cell r="G2747">
            <v>114</v>
          </cell>
          <cell r="H2747">
            <v>476</v>
          </cell>
          <cell r="I2747">
            <v>14050</v>
          </cell>
          <cell r="J2747">
            <v>0</v>
          </cell>
          <cell r="AR2747">
            <v>4918461</v>
          </cell>
        </row>
        <row r="2748">
          <cell r="A2748">
            <v>12688</v>
          </cell>
          <cell r="B2748" t="str">
            <v>张飞护卫</v>
          </cell>
          <cell r="C2748" t="str">
            <v>【主线副本 114章 智降马超中 】- 张飞冲锋军1</v>
          </cell>
          <cell r="D2748">
            <v>11121</v>
          </cell>
          <cell r="E2748">
            <v>6</v>
          </cell>
          <cell r="F2748">
            <v>1122</v>
          </cell>
          <cell r="G2748">
            <v>114</v>
          </cell>
          <cell r="H2748">
            <v>476</v>
          </cell>
          <cell r="I2748">
            <v>14046</v>
          </cell>
          <cell r="J2748">
            <v>0</v>
          </cell>
          <cell r="AR2748">
            <v>4918469</v>
          </cell>
        </row>
        <row r="2749">
          <cell r="A2749">
            <v>12689</v>
          </cell>
          <cell r="B2749" t="str">
            <v>张飞冲锋军</v>
          </cell>
          <cell r="C2749" t="str">
            <v>【主线副本 114章 智降马超中 】- 张飞冲锋军2</v>
          </cell>
          <cell r="D2749">
            <v>11122</v>
          </cell>
          <cell r="E2749">
            <v>6</v>
          </cell>
          <cell r="F2749">
            <v>1123</v>
          </cell>
          <cell r="G2749">
            <v>114</v>
          </cell>
          <cell r="H2749">
            <v>476</v>
          </cell>
          <cell r="I2749">
            <v>13036</v>
          </cell>
          <cell r="J2749">
            <v>0</v>
          </cell>
          <cell r="AR2749">
            <v>4918461</v>
          </cell>
        </row>
        <row r="2750">
          <cell r="A2750">
            <v>12690</v>
          </cell>
          <cell r="B2750" t="str">
            <v>张飞亲兵</v>
          </cell>
          <cell r="C2750" t="str">
            <v>【主线副本 114章 智降马超中 】- 张飞冲锋军2</v>
          </cell>
          <cell r="D2750">
            <v>11122</v>
          </cell>
          <cell r="E2750">
            <v>6</v>
          </cell>
          <cell r="F2750">
            <v>1123</v>
          </cell>
          <cell r="G2750">
            <v>114</v>
          </cell>
          <cell r="H2750">
            <v>476</v>
          </cell>
          <cell r="I2750">
            <v>14047</v>
          </cell>
          <cell r="J2750">
            <v>0</v>
          </cell>
          <cell r="AR2750">
            <v>4918469</v>
          </cell>
        </row>
        <row r="2751">
          <cell r="A2751">
            <v>12691</v>
          </cell>
          <cell r="B2751" t="str">
            <v>魏延护卫</v>
          </cell>
          <cell r="C2751" t="str">
            <v>【主线副本 114章 智降马超中 】- 魏延</v>
          </cell>
          <cell r="D2751">
            <v>11123</v>
          </cell>
          <cell r="E2751">
            <v>6</v>
          </cell>
          <cell r="F2751">
            <v>1124</v>
          </cell>
          <cell r="G2751">
            <v>114</v>
          </cell>
          <cell r="H2751">
            <v>476</v>
          </cell>
          <cell r="I2751">
            <v>11054</v>
          </cell>
          <cell r="J2751">
            <v>0</v>
          </cell>
          <cell r="AR2751">
            <v>4918461</v>
          </cell>
        </row>
        <row r="2752">
          <cell r="A2752">
            <v>12692</v>
          </cell>
          <cell r="B2752" t="str">
            <v>魏延亲兵</v>
          </cell>
          <cell r="C2752" t="str">
            <v>【主线副本 114章 智降马超中 】- 魏延</v>
          </cell>
          <cell r="D2752">
            <v>11123</v>
          </cell>
          <cell r="E2752">
            <v>6</v>
          </cell>
          <cell r="F2752">
            <v>1124</v>
          </cell>
          <cell r="G2752">
            <v>114</v>
          </cell>
          <cell r="H2752">
            <v>476</v>
          </cell>
          <cell r="I2752">
            <v>13036</v>
          </cell>
          <cell r="J2752">
            <v>0</v>
          </cell>
          <cell r="AR2752">
            <v>4918469</v>
          </cell>
        </row>
        <row r="2753">
          <cell r="A2753">
            <v>12693</v>
          </cell>
          <cell r="B2753" t="str">
            <v>魏延</v>
          </cell>
          <cell r="C2753" t="str">
            <v>【主线副本 114章 智降马超中 】- 魏延</v>
          </cell>
          <cell r="D2753">
            <v>11123</v>
          </cell>
          <cell r="E2753">
            <v>6</v>
          </cell>
          <cell r="F2753">
            <v>1124</v>
          </cell>
          <cell r="G2753">
            <v>114</v>
          </cell>
          <cell r="H2753">
            <v>477</v>
          </cell>
          <cell r="I2753">
            <v>12007</v>
          </cell>
          <cell r="J2753">
            <v>1</v>
          </cell>
          <cell r="AR2753">
            <v>6961103</v>
          </cell>
        </row>
        <row r="2754">
          <cell r="A2754">
            <v>12694</v>
          </cell>
          <cell r="B2754" t="str">
            <v>张飞护卫</v>
          </cell>
          <cell r="C2754" t="str">
            <v>【主线副本 114章 智降马超中 】- 张飞</v>
          </cell>
          <cell r="D2754">
            <v>11124</v>
          </cell>
          <cell r="E2754">
            <v>6</v>
          </cell>
          <cell r="F2754">
            <v>1125</v>
          </cell>
          <cell r="G2754">
            <v>114</v>
          </cell>
          <cell r="H2754">
            <v>477</v>
          </cell>
          <cell r="I2754">
            <v>14046</v>
          </cell>
          <cell r="J2754">
            <v>0</v>
          </cell>
          <cell r="AR2754">
            <v>4937145</v>
          </cell>
        </row>
        <row r="2755">
          <cell r="A2755">
            <v>12695</v>
          </cell>
          <cell r="B2755" t="str">
            <v>张飞亲兵</v>
          </cell>
          <cell r="C2755" t="str">
            <v>【主线副本 114章 智降马超中 】- 张飞</v>
          </cell>
          <cell r="D2755">
            <v>11124</v>
          </cell>
          <cell r="E2755">
            <v>6</v>
          </cell>
          <cell r="F2755">
            <v>1125</v>
          </cell>
          <cell r="G2755">
            <v>114</v>
          </cell>
          <cell r="H2755">
            <v>477</v>
          </cell>
          <cell r="I2755">
            <v>14047</v>
          </cell>
          <cell r="J2755">
            <v>0</v>
          </cell>
          <cell r="AR2755">
            <v>4937145</v>
          </cell>
        </row>
        <row r="2756">
          <cell r="A2756">
            <v>12696</v>
          </cell>
          <cell r="B2756" t="str">
            <v>张飞</v>
          </cell>
          <cell r="C2756" t="str">
            <v>【主线副本 114章 智降马超中 】- 张飞</v>
          </cell>
          <cell r="D2756">
            <v>11124</v>
          </cell>
          <cell r="E2756">
            <v>6</v>
          </cell>
          <cell r="F2756">
            <v>1125</v>
          </cell>
          <cell r="G2756">
            <v>114</v>
          </cell>
          <cell r="H2756">
            <v>478</v>
          </cell>
          <cell r="I2756">
            <v>12004</v>
          </cell>
          <cell r="J2756">
            <v>1</v>
          </cell>
          <cell r="AR2756">
            <v>7065551</v>
          </cell>
        </row>
        <row r="2757">
          <cell r="A2757">
            <v>12697</v>
          </cell>
          <cell r="B2757" t="str">
            <v>孙乾护卫军</v>
          </cell>
          <cell r="C2757" t="str">
            <v>【主线副本 115章 智降马超下 】- 孙乾护卫军1</v>
          </cell>
          <cell r="D2757">
            <v>11125</v>
          </cell>
          <cell r="E2757">
            <v>6</v>
          </cell>
          <cell r="F2757">
            <v>1126</v>
          </cell>
          <cell r="G2757">
            <v>115</v>
          </cell>
          <cell r="H2757">
            <v>480</v>
          </cell>
          <cell r="I2757">
            <v>11053</v>
          </cell>
          <cell r="J2757">
            <v>0</v>
          </cell>
          <cell r="AR2757">
            <v>5021417</v>
          </cell>
        </row>
        <row r="2758">
          <cell r="A2758">
            <v>12698</v>
          </cell>
          <cell r="B2758" t="str">
            <v>孙乾亲随</v>
          </cell>
          <cell r="C2758" t="str">
            <v>【主线副本 115章 智降马超下 】- 孙乾护卫军1</v>
          </cell>
          <cell r="D2758">
            <v>11125</v>
          </cell>
          <cell r="E2758">
            <v>6</v>
          </cell>
          <cell r="F2758">
            <v>1126</v>
          </cell>
          <cell r="G2758">
            <v>115</v>
          </cell>
          <cell r="H2758">
            <v>480</v>
          </cell>
          <cell r="I2758">
            <v>13036</v>
          </cell>
          <cell r="J2758">
            <v>0</v>
          </cell>
          <cell r="AR2758">
            <v>5021408</v>
          </cell>
        </row>
        <row r="2759">
          <cell r="A2759">
            <v>12699</v>
          </cell>
          <cell r="B2759" t="str">
            <v>孙乾护卫军</v>
          </cell>
          <cell r="C2759" t="str">
            <v>【主线副本 115章 智降马超下 】- 孙乾护卫军2</v>
          </cell>
          <cell r="D2759">
            <v>11126</v>
          </cell>
          <cell r="E2759">
            <v>6</v>
          </cell>
          <cell r="F2759">
            <v>1127</v>
          </cell>
          <cell r="G2759">
            <v>115</v>
          </cell>
          <cell r="H2759">
            <v>480</v>
          </cell>
          <cell r="I2759">
            <v>14046</v>
          </cell>
          <cell r="J2759">
            <v>0</v>
          </cell>
          <cell r="AR2759">
            <v>5021417</v>
          </cell>
        </row>
        <row r="2760">
          <cell r="A2760">
            <v>12700</v>
          </cell>
          <cell r="B2760" t="str">
            <v>孙乾谋士</v>
          </cell>
          <cell r="C2760" t="str">
            <v>【主线副本 115章 智降马超下 】- 孙乾护卫军2</v>
          </cell>
          <cell r="D2760">
            <v>11126</v>
          </cell>
          <cell r="E2760">
            <v>6</v>
          </cell>
          <cell r="F2760">
            <v>1127</v>
          </cell>
          <cell r="G2760">
            <v>115</v>
          </cell>
          <cell r="H2760">
            <v>480</v>
          </cell>
          <cell r="I2760">
            <v>14045</v>
          </cell>
          <cell r="J2760">
            <v>0</v>
          </cell>
          <cell r="AR2760">
            <v>5021408</v>
          </cell>
        </row>
        <row r="2761">
          <cell r="A2761">
            <v>12701</v>
          </cell>
          <cell r="B2761" t="str">
            <v>孙乾护卫</v>
          </cell>
          <cell r="C2761" t="str">
            <v>【主线副本 115章 智降马超下 】- 孙乾</v>
          </cell>
          <cell r="D2761">
            <v>11127</v>
          </cell>
          <cell r="E2761">
            <v>6</v>
          </cell>
          <cell r="F2761">
            <v>1128</v>
          </cell>
          <cell r="G2761">
            <v>115</v>
          </cell>
          <cell r="H2761">
            <v>480</v>
          </cell>
          <cell r="I2761">
            <v>14046</v>
          </cell>
          <cell r="J2761">
            <v>0</v>
          </cell>
          <cell r="AR2761">
            <v>5021417</v>
          </cell>
        </row>
        <row r="2762">
          <cell r="A2762">
            <v>12702</v>
          </cell>
          <cell r="B2762" t="str">
            <v>孙乾谋士</v>
          </cell>
          <cell r="C2762" t="str">
            <v>【主线副本 115章 智降马超下 】- 孙乾</v>
          </cell>
          <cell r="D2762">
            <v>11127</v>
          </cell>
          <cell r="E2762">
            <v>6</v>
          </cell>
          <cell r="F2762">
            <v>1128</v>
          </cell>
          <cell r="G2762">
            <v>115</v>
          </cell>
          <cell r="H2762">
            <v>480</v>
          </cell>
          <cell r="I2762">
            <v>14045</v>
          </cell>
          <cell r="J2762">
            <v>0</v>
          </cell>
          <cell r="AR2762">
            <v>5021408</v>
          </cell>
        </row>
        <row r="2763">
          <cell r="A2763">
            <v>12703</v>
          </cell>
          <cell r="B2763" t="str">
            <v>孙乾</v>
          </cell>
          <cell r="C2763" t="str">
            <v>【主线副本 115章 智降马超下 】- 孙乾</v>
          </cell>
          <cell r="D2763">
            <v>11127</v>
          </cell>
          <cell r="E2763">
            <v>6</v>
          </cell>
          <cell r="F2763">
            <v>1128</v>
          </cell>
          <cell r="G2763">
            <v>115</v>
          </cell>
          <cell r="H2763">
            <v>481</v>
          </cell>
          <cell r="I2763">
            <v>14029</v>
          </cell>
          <cell r="J2763">
            <v>1</v>
          </cell>
          <cell r="AR2763">
            <v>7113928</v>
          </cell>
        </row>
        <row r="2764">
          <cell r="A2764">
            <v>12704</v>
          </cell>
          <cell r="B2764" t="str">
            <v>益州城防军</v>
          </cell>
          <cell r="C2764" t="str">
            <v>【主线副本 115章 智降马超下 】- 益州城防军1</v>
          </cell>
          <cell r="D2764">
            <v>11128</v>
          </cell>
          <cell r="E2764">
            <v>6</v>
          </cell>
          <cell r="F2764">
            <v>1129</v>
          </cell>
          <cell r="G2764">
            <v>115</v>
          </cell>
          <cell r="H2764">
            <v>481</v>
          </cell>
          <cell r="I2764">
            <v>11054</v>
          </cell>
          <cell r="J2764">
            <v>0</v>
          </cell>
          <cell r="AR2764">
            <v>5040220</v>
          </cell>
        </row>
        <row r="2765">
          <cell r="A2765">
            <v>12705</v>
          </cell>
          <cell r="B2765" t="str">
            <v>益州骑兵</v>
          </cell>
          <cell r="C2765" t="str">
            <v>【主线副本 115章 智降马超下 】- 益州城防军1</v>
          </cell>
          <cell r="D2765">
            <v>11128</v>
          </cell>
          <cell r="E2765">
            <v>6</v>
          </cell>
          <cell r="F2765">
            <v>1129</v>
          </cell>
          <cell r="G2765">
            <v>115</v>
          </cell>
          <cell r="H2765">
            <v>481</v>
          </cell>
          <cell r="I2765">
            <v>13036</v>
          </cell>
          <cell r="J2765">
            <v>0</v>
          </cell>
          <cell r="AR2765">
            <v>5040220</v>
          </cell>
        </row>
        <row r="2766">
          <cell r="A2766">
            <v>12706</v>
          </cell>
          <cell r="B2766" t="str">
            <v>益州城防军</v>
          </cell>
          <cell r="C2766" t="str">
            <v>【主线副本 115章 智降马超下 】- 益州城防军2</v>
          </cell>
          <cell r="D2766">
            <v>11129</v>
          </cell>
          <cell r="E2766">
            <v>6</v>
          </cell>
          <cell r="F2766">
            <v>1130</v>
          </cell>
          <cell r="G2766">
            <v>115</v>
          </cell>
          <cell r="H2766">
            <v>481</v>
          </cell>
          <cell r="I2766">
            <v>14043</v>
          </cell>
          <cell r="J2766">
            <v>0</v>
          </cell>
          <cell r="AR2766">
            <v>5040220</v>
          </cell>
        </row>
        <row r="2767">
          <cell r="A2767">
            <v>12707</v>
          </cell>
          <cell r="B2767" t="str">
            <v>益州步兵</v>
          </cell>
          <cell r="C2767" t="str">
            <v>【主线副本 115章 智降马超下 】- 益州城防军2</v>
          </cell>
          <cell r="D2767">
            <v>11129</v>
          </cell>
          <cell r="E2767">
            <v>6</v>
          </cell>
          <cell r="F2767">
            <v>1130</v>
          </cell>
          <cell r="G2767">
            <v>115</v>
          </cell>
          <cell r="H2767">
            <v>481</v>
          </cell>
          <cell r="I2767">
            <v>11053</v>
          </cell>
          <cell r="J2767">
            <v>0</v>
          </cell>
          <cell r="AR2767">
            <v>5040220</v>
          </cell>
        </row>
        <row r="2768">
          <cell r="A2768">
            <v>12708</v>
          </cell>
          <cell r="B2768" t="str">
            <v>杨松护卫</v>
          </cell>
          <cell r="C2768" t="str">
            <v>【主线副本 115章 智降马超下 】- 杨松</v>
          </cell>
          <cell r="D2768">
            <v>11130</v>
          </cell>
          <cell r="E2768">
            <v>6</v>
          </cell>
          <cell r="F2768">
            <v>1131</v>
          </cell>
          <cell r="G2768">
            <v>115</v>
          </cell>
          <cell r="H2768">
            <v>481</v>
          </cell>
          <cell r="I2768">
            <v>11053</v>
          </cell>
          <cell r="J2768">
            <v>0</v>
          </cell>
          <cell r="AR2768">
            <v>5040220</v>
          </cell>
        </row>
        <row r="2769">
          <cell r="A2769">
            <v>12709</v>
          </cell>
          <cell r="B2769" t="str">
            <v>杨松谋士</v>
          </cell>
          <cell r="C2769" t="str">
            <v>【主线副本 115章 智降马超下 】- 杨松</v>
          </cell>
          <cell r="D2769">
            <v>11130</v>
          </cell>
          <cell r="E2769">
            <v>6</v>
          </cell>
          <cell r="F2769">
            <v>1131</v>
          </cell>
          <cell r="G2769">
            <v>115</v>
          </cell>
          <cell r="H2769">
            <v>481</v>
          </cell>
          <cell r="I2769">
            <v>14043</v>
          </cell>
          <cell r="J2769">
            <v>0</v>
          </cell>
          <cell r="AR2769">
            <v>5040220</v>
          </cell>
        </row>
        <row r="2770">
          <cell r="A2770">
            <v>12710</v>
          </cell>
          <cell r="B2770" t="str">
            <v>杨松</v>
          </cell>
          <cell r="C2770" t="str">
            <v>【主线副本 115章 智降马超下 】- 杨松</v>
          </cell>
          <cell r="D2770">
            <v>11130</v>
          </cell>
          <cell r="E2770">
            <v>6</v>
          </cell>
          <cell r="F2770">
            <v>1131</v>
          </cell>
          <cell r="G2770">
            <v>115</v>
          </cell>
          <cell r="H2770">
            <v>482</v>
          </cell>
          <cell r="I2770">
            <v>12026</v>
          </cell>
          <cell r="J2770">
            <v>1</v>
          </cell>
          <cell r="AR2770">
            <v>7141155</v>
          </cell>
        </row>
        <row r="2771">
          <cell r="A2771">
            <v>12711</v>
          </cell>
          <cell r="B2771" t="str">
            <v>刘备精锐军</v>
          </cell>
          <cell r="C2771" t="str">
            <v>【主线副本 115章 智降马超下 】- 刘备精锐军1</v>
          </cell>
          <cell r="D2771">
            <v>11131</v>
          </cell>
          <cell r="E2771">
            <v>6</v>
          </cell>
          <cell r="F2771">
            <v>1132</v>
          </cell>
          <cell r="G2771">
            <v>115</v>
          </cell>
          <cell r="H2771">
            <v>482</v>
          </cell>
          <cell r="I2771">
            <v>14047</v>
          </cell>
          <cell r="J2771">
            <v>0</v>
          </cell>
          <cell r="AR2771">
            <v>5059650</v>
          </cell>
        </row>
        <row r="2772">
          <cell r="A2772">
            <v>12712</v>
          </cell>
          <cell r="B2772" t="str">
            <v>刘备护卫</v>
          </cell>
          <cell r="C2772" t="str">
            <v>【主线副本 115章 智降马超下 】- 刘备精锐军1</v>
          </cell>
          <cell r="D2772">
            <v>11131</v>
          </cell>
          <cell r="E2772">
            <v>6</v>
          </cell>
          <cell r="F2772">
            <v>1132</v>
          </cell>
          <cell r="G2772">
            <v>115</v>
          </cell>
          <cell r="H2772">
            <v>482</v>
          </cell>
          <cell r="I2772">
            <v>14046</v>
          </cell>
          <cell r="J2772">
            <v>0</v>
          </cell>
          <cell r="AR2772">
            <v>5059650</v>
          </cell>
        </row>
        <row r="2773">
          <cell r="A2773">
            <v>12713</v>
          </cell>
          <cell r="B2773" t="str">
            <v>刘备精锐军</v>
          </cell>
          <cell r="C2773" t="str">
            <v>【主线副本 115章 智降马超下 】- 刘备精锐军2</v>
          </cell>
          <cell r="D2773">
            <v>11132</v>
          </cell>
          <cell r="E2773">
            <v>6</v>
          </cell>
          <cell r="F2773">
            <v>1133</v>
          </cell>
          <cell r="G2773">
            <v>115</v>
          </cell>
          <cell r="H2773">
            <v>482</v>
          </cell>
          <cell r="I2773">
            <v>14045</v>
          </cell>
          <cell r="J2773">
            <v>0</v>
          </cell>
          <cell r="AR2773">
            <v>5059650</v>
          </cell>
        </row>
        <row r="2774">
          <cell r="A2774">
            <v>12714</v>
          </cell>
          <cell r="B2774" t="str">
            <v>刘备亲随</v>
          </cell>
          <cell r="C2774" t="str">
            <v>【主线副本 115章 智降马超下 】- 刘备精锐军2</v>
          </cell>
          <cell r="D2774">
            <v>11132</v>
          </cell>
          <cell r="E2774">
            <v>6</v>
          </cell>
          <cell r="F2774">
            <v>1133</v>
          </cell>
          <cell r="G2774">
            <v>115</v>
          </cell>
          <cell r="H2774">
            <v>482</v>
          </cell>
          <cell r="I2774">
            <v>14043</v>
          </cell>
          <cell r="J2774">
            <v>0</v>
          </cell>
          <cell r="AR2774">
            <v>5059650</v>
          </cell>
        </row>
        <row r="2775">
          <cell r="A2775">
            <v>12715</v>
          </cell>
          <cell r="B2775" t="str">
            <v>张鲁护卫</v>
          </cell>
          <cell r="C2775" t="str">
            <v>【主线副本 115章 智降马超下 】- 张鲁</v>
          </cell>
          <cell r="D2775">
            <v>11133</v>
          </cell>
          <cell r="E2775">
            <v>6</v>
          </cell>
          <cell r="F2775">
            <v>1134</v>
          </cell>
          <cell r="G2775">
            <v>115</v>
          </cell>
          <cell r="H2775">
            <v>482</v>
          </cell>
          <cell r="I2775">
            <v>11054</v>
          </cell>
          <cell r="J2775">
            <v>0</v>
          </cell>
          <cell r="AR2775">
            <v>5059650</v>
          </cell>
        </row>
        <row r="2776">
          <cell r="A2776">
            <v>12716</v>
          </cell>
          <cell r="B2776" t="str">
            <v>张鲁谋士</v>
          </cell>
          <cell r="C2776" t="str">
            <v>【主线副本 115章 智降马超下 】- 张鲁</v>
          </cell>
          <cell r="D2776">
            <v>11133</v>
          </cell>
          <cell r="E2776">
            <v>6</v>
          </cell>
          <cell r="F2776">
            <v>1134</v>
          </cell>
          <cell r="G2776">
            <v>115</v>
          </cell>
          <cell r="H2776">
            <v>482</v>
          </cell>
          <cell r="I2776">
            <v>14045</v>
          </cell>
          <cell r="J2776">
            <v>0</v>
          </cell>
          <cell r="AR2776">
            <v>5059650</v>
          </cell>
        </row>
        <row r="2777">
          <cell r="A2777">
            <v>12717</v>
          </cell>
          <cell r="B2777" t="str">
            <v>张鲁</v>
          </cell>
          <cell r="C2777" t="str">
            <v>【主线副本 115章 智降马超下 】- 张鲁</v>
          </cell>
          <cell r="D2777">
            <v>11133</v>
          </cell>
          <cell r="E2777">
            <v>6</v>
          </cell>
          <cell r="F2777">
            <v>1134</v>
          </cell>
          <cell r="G2777">
            <v>115</v>
          </cell>
          <cell r="H2777">
            <v>483</v>
          </cell>
          <cell r="I2777">
            <v>14032</v>
          </cell>
          <cell r="J2777">
            <v>1</v>
          </cell>
          <cell r="AR2777">
            <v>7167590</v>
          </cell>
        </row>
        <row r="2778">
          <cell r="A2778">
            <v>12718</v>
          </cell>
          <cell r="B2778" t="str">
            <v>李恢护卫</v>
          </cell>
          <cell r="C2778" t="str">
            <v>【主线副本 115章 智降马超下 】- 李恢</v>
          </cell>
          <cell r="D2778">
            <v>11134</v>
          </cell>
          <cell r="E2778">
            <v>6</v>
          </cell>
          <cell r="F2778">
            <v>1135</v>
          </cell>
          <cell r="G2778">
            <v>115</v>
          </cell>
          <cell r="H2778">
            <v>483</v>
          </cell>
          <cell r="I2778">
            <v>11054</v>
          </cell>
          <cell r="J2778">
            <v>0</v>
          </cell>
          <cell r="AR2778">
            <v>5078486</v>
          </cell>
        </row>
        <row r="2779">
          <cell r="A2779">
            <v>12719</v>
          </cell>
          <cell r="B2779" t="str">
            <v>李恢谋士</v>
          </cell>
          <cell r="C2779" t="str">
            <v>【主线副本 115章 智降马超下 】- 李恢</v>
          </cell>
          <cell r="D2779">
            <v>11134</v>
          </cell>
          <cell r="E2779">
            <v>6</v>
          </cell>
          <cell r="F2779">
            <v>1135</v>
          </cell>
          <cell r="G2779">
            <v>115</v>
          </cell>
          <cell r="H2779">
            <v>483</v>
          </cell>
          <cell r="I2779">
            <v>14045</v>
          </cell>
          <cell r="J2779">
            <v>0</v>
          </cell>
          <cell r="AR2779">
            <v>5078478</v>
          </cell>
        </row>
        <row r="2780">
          <cell r="A2780">
            <v>12720</v>
          </cell>
          <cell r="B2780" t="str">
            <v>李恢</v>
          </cell>
          <cell r="C2780" t="str">
            <v>【主线副本 115章 智降马超下 】- 李恢</v>
          </cell>
          <cell r="D2780">
            <v>11134</v>
          </cell>
          <cell r="E2780">
            <v>6</v>
          </cell>
          <cell r="F2780">
            <v>1135</v>
          </cell>
          <cell r="G2780">
            <v>115</v>
          </cell>
          <cell r="H2780">
            <v>484</v>
          </cell>
          <cell r="I2780">
            <v>11048</v>
          </cell>
          <cell r="J2780">
            <v>1</v>
          </cell>
          <cell r="AR2780">
            <v>7275535</v>
          </cell>
        </row>
        <row r="2781">
          <cell r="A2781">
            <v>12721</v>
          </cell>
          <cell r="B2781" t="str">
            <v>成都守卫</v>
          </cell>
          <cell r="C2781" t="str">
            <v>【主线副本 116章 攻占成都 】- 成都守卫1</v>
          </cell>
          <cell r="D2781">
            <v>11135</v>
          </cell>
          <cell r="E2781">
            <v>6</v>
          </cell>
          <cell r="F2781">
            <v>1136</v>
          </cell>
          <cell r="G2781">
            <v>116</v>
          </cell>
          <cell r="H2781">
            <v>486</v>
          </cell>
          <cell r="I2781">
            <v>14046</v>
          </cell>
          <cell r="J2781">
            <v>0</v>
          </cell>
          <cell r="AR2781">
            <v>5136272</v>
          </cell>
        </row>
        <row r="2782">
          <cell r="A2782">
            <v>12722</v>
          </cell>
          <cell r="B2782" t="str">
            <v>成都骑兵</v>
          </cell>
          <cell r="C2782" t="str">
            <v>【主线副本 116章 攻占成都 】- 成都守卫1</v>
          </cell>
          <cell r="D2782">
            <v>11135</v>
          </cell>
          <cell r="E2782">
            <v>6</v>
          </cell>
          <cell r="F2782">
            <v>1136</v>
          </cell>
          <cell r="G2782">
            <v>116</v>
          </cell>
          <cell r="H2782">
            <v>486</v>
          </cell>
          <cell r="I2782">
            <v>13036</v>
          </cell>
          <cell r="J2782">
            <v>0</v>
          </cell>
          <cell r="AR2782">
            <v>5136272</v>
          </cell>
        </row>
        <row r="2783">
          <cell r="A2783">
            <v>12723</v>
          </cell>
          <cell r="B2783" t="str">
            <v>成都守卫</v>
          </cell>
          <cell r="C2783" t="str">
            <v>【主线副本 116章 攻占成都 】- 成都守卫2</v>
          </cell>
          <cell r="D2783">
            <v>11136</v>
          </cell>
          <cell r="E2783">
            <v>6</v>
          </cell>
          <cell r="F2783">
            <v>1137</v>
          </cell>
          <cell r="G2783">
            <v>116</v>
          </cell>
          <cell r="H2783">
            <v>486</v>
          </cell>
          <cell r="I2783">
            <v>14050</v>
          </cell>
          <cell r="J2783">
            <v>0</v>
          </cell>
          <cell r="AR2783">
            <v>5136272</v>
          </cell>
        </row>
        <row r="2784">
          <cell r="A2784">
            <v>12724</v>
          </cell>
          <cell r="B2784" t="str">
            <v>成都步兵</v>
          </cell>
          <cell r="C2784" t="str">
            <v>【主线副本 116章 攻占成都 】- 成都守卫2</v>
          </cell>
          <cell r="D2784">
            <v>11136</v>
          </cell>
          <cell r="E2784">
            <v>6</v>
          </cell>
          <cell r="F2784">
            <v>1137</v>
          </cell>
          <cell r="G2784">
            <v>116</v>
          </cell>
          <cell r="H2784">
            <v>486</v>
          </cell>
          <cell r="I2784">
            <v>11053</v>
          </cell>
          <cell r="J2784">
            <v>0</v>
          </cell>
          <cell r="AR2784">
            <v>5136272</v>
          </cell>
        </row>
        <row r="2785">
          <cell r="A2785">
            <v>12725</v>
          </cell>
          <cell r="B2785" t="str">
            <v>谯周护卫</v>
          </cell>
          <cell r="C2785" t="str">
            <v>【主线副本 116章 攻占成都 】- 谯周</v>
          </cell>
          <cell r="D2785">
            <v>11137</v>
          </cell>
          <cell r="E2785">
            <v>6</v>
          </cell>
          <cell r="F2785">
            <v>1138</v>
          </cell>
          <cell r="G2785">
            <v>116</v>
          </cell>
          <cell r="H2785">
            <v>486</v>
          </cell>
          <cell r="I2785">
            <v>11053</v>
          </cell>
          <cell r="J2785">
            <v>0</v>
          </cell>
          <cell r="AR2785">
            <v>5136272</v>
          </cell>
        </row>
        <row r="2786">
          <cell r="A2786">
            <v>12726</v>
          </cell>
          <cell r="B2786" t="str">
            <v>谯周谋士</v>
          </cell>
          <cell r="C2786" t="str">
            <v>【主线副本 116章 攻占成都 】- 谯周</v>
          </cell>
          <cell r="D2786">
            <v>11137</v>
          </cell>
          <cell r="E2786">
            <v>6</v>
          </cell>
          <cell r="F2786">
            <v>1138</v>
          </cell>
          <cell r="G2786">
            <v>116</v>
          </cell>
          <cell r="H2786">
            <v>486</v>
          </cell>
          <cell r="I2786">
            <v>14043</v>
          </cell>
          <cell r="J2786">
            <v>0</v>
          </cell>
          <cell r="AR2786">
            <v>5136272</v>
          </cell>
        </row>
        <row r="2787">
          <cell r="A2787">
            <v>12727</v>
          </cell>
          <cell r="B2787" t="str">
            <v>谯周</v>
          </cell>
          <cell r="C2787" t="str">
            <v>【主线副本 116章 攻占成都 】- 谯周</v>
          </cell>
          <cell r="D2787">
            <v>11137</v>
          </cell>
          <cell r="E2787">
            <v>6</v>
          </cell>
          <cell r="F2787">
            <v>1138</v>
          </cell>
          <cell r="G2787">
            <v>116</v>
          </cell>
          <cell r="H2787">
            <v>487</v>
          </cell>
          <cell r="I2787">
            <v>11034</v>
          </cell>
          <cell r="J2787">
            <v>1</v>
          </cell>
          <cell r="AR2787">
            <v>7275068</v>
          </cell>
        </row>
        <row r="2788">
          <cell r="A2788">
            <v>12728</v>
          </cell>
          <cell r="B2788" t="str">
            <v>成都城防军</v>
          </cell>
          <cell r="C2788" t="str">
            <v>【主线副本 116章 攻占成都 】- 成都城防军1</v>
          </cell>
          <cell r="D2788">
            <v>11138</v>
          </cell>
          <cell r="E2788">
            <v>6</v>
          </cell>
          <cell r="F2788">
            <v>1139</v>
          </cell>
          <cell r="G2788">
            <v>116</v>
          </cell>
          <cell r="H2788">
            <v>487</v>
          </cell>
          <cell r="I2788">
            <v>13036</v>
          </cell>
          <cell r="J2788">
            <v>0</v>
          </cell>
          <cell r="AR2788">
            <v>5155133</v>
          </cell>
        </row>
        <row r="2789">
          <cell r="A2789">
            <v>12729</v>
          </cell>
          <cell r="B2789" t="str">
            <v>成都弩手</v>
          </cell>
          <cell r="C2789" t="str">
            <v>【主线副本 116章 攻占成都 】- 成都城防军1</v>
          </cell>
          <cell r="D2789">
            <v>11138</v>
          </cell>
          <cell r="E2789">
            <v>6</v>
          </cell>
          <cell r="F2789">
            <v>1139</v>
          </cell>
          <cell r="G2789">
            <v>116</v>
          </cell>
          <cell r="H2789">
            <v>487</v>
          </cell>
          <cell r="I2789">
            <v>14042</v>
          </cell>
          <cell r="J2789">
            <v>0</v>
          </cell>
          <cell r="AR2789">
            <v>5155133</v>
          </cell>
        </row>
        <row r="2790">
          <cell r="A2790">
            <v>12730</v>
          </cell>
          <cell r="B2790" t="str">
            <v>成都城防军</v>
          </cell>
          <cell r="C2790" t="str">
            <v>【主线副本 116章 攻占成都 】- 成都城防军2</v>
          </cell>
          <cell r="D2790">
            <v>11139</v>
          </cell>
          <cell r="E2790">
            <v>6</v>
          </cell>
          <cell r="F2790">
            <v>1140</v>
          </cell>
          <cell r="G2790">
            <v>116</v>
          </cell>
          <cell r="H2790">
            <v>487</v>
          </cell>
          <cell r="I2790">
            <v>11054</v>
          </cell>
          <cell r="J2790">
            <v>0</v>
          </cell>
          <cell r="AR2790">
            <v>5155133</v>
          </cell>
        </row>
        <row r="2791">
          <cell r="A2791">
            <v>12731</v>
          </cell>
          <cell r="B2791" t="str">
            <v>成都术士</v>
          </cell>
          <cell r="C2791" t="str">
            <v>【主线副本 116章 攻占成都 】- 成都城防军2</v>
          </cell>
          <cell r="D2791">
            <v>11139</v>
          </cell>
          <cell r="E2791">
            <v>6</v>
          </cell>
          <cell r="F2791">
            <v>1140</v>
          </cell>
          <cell r="G2791">
            <v>116</v>
          </cell>
          <cell r="H2791">
            <v>487</v>
          </cell>
          <cell r="I2791">
            <v>14043</v>
          </cell>
          <cell r="J2791">
            <v>0</v>
          </cell>
          <cell r="AR2791">
            <v>5155133</v>
          </cell>
        </row>
        <row r="2792">
          <cell r="A2792">
            <v>12732</v>
          </cell>
          <cell r="B2792" t="str">
            <v>许靖侍从</v>
          </cell>
          <cell r="C2792" t="str">
            <v>【主线副本 116章 攻占成都 】- 许靖</v>
          </cell>
          <cell r="D2792">
            <v>11140</v>
          </cell>
          <cell r="E2792">
            <v>6</v>
          </cell>
          <cell r="F2792">
            <v>1141</v>
          </cell>
          <cell r="G2792">
            <v>116</v>
          </cell>
          <cell r="H2792">
            <v>487</v>
          </cell>
          <cell r="I2792">
            <v>11042</v>
          </cell>
          <cell r="J2792">
            <v>0</v>
          </cell>
          <cell r="AR2792">
            <v>5155133</v>
          </cell>
        </row>
        <row r="2793">
          <cell r="A2793">
            <v>12733</v>
          </cell>
          <cell r="B2793" t="str">
            <v>许靖谋士</v>
          </cell>
          <cell r="C2793" t="str">
            <v>【主线副本 116章 攻占成都 】- 许靖</v>
          </cell>
          <cell r="D2793">
            <v>11140</v>
          </cell>
          <cell r="E2793">
            <v>6</v>
          </cell>
          <cell r="F2793">
            <v>1141</v>
          </cell>
          <cell r="G2793">
            <v>116</v>
          </cell>
          <cell r="H2793">
            <v>487</v>
          </cell>
          <cell r="I2793">
            <v>14045</v>
          </cell>
          <cell r="J2793">
            <v>0</v>
          </cell>
          <cell r="AR2793">
            <v>5155133</v>
          </cell>
        </row>
        <row r="2794">
          <cell r="A2794">
            <v>12734</v>
          </cell>
          <cell r="B2794" t="str">
            <v>许靖</v>
          </cell>
          <cell r="C2794" t="str">
            <v>【主线副本 116章 攻占成都 】- 许靖</v>
          </cell>
          <cell r="D2794">
            <v>11140</v>
          </cell>
          <cell r="E2794">
            <v>6</v>
          </cell>
          <cell r="F2794">
            <v>1141</v>
          </cell>
          <cell r="G2794">
            <v>116</v>
          </cell>
          <cell r="H2794">
            <v>488</v>
          </cell>
          <cell r="I2794">
            <v>14020</v>
          </cell>
          <cell r="J2794">
            <v>1</v>
          </cell>
          <cell r="AR2794">
            <v>7302387</v>
          </cell>
        </row>
        <row r="2795">
          <cell r="A2795">
            <v>12735</v>
          </cell>
          <cell r="B2795" t="str">
            <v>成都主力军</v>
          </cell>
          <cell r="C2795" t="str">
            <v>【主线副本 116章 攻占成都 】- 成都主力军1</v>
          </cell>
          <cell r="D2795">
            <v>11141</v>
          </cell>
          <cell r="E2795">
            <v>6</v>
          </cell>
          <cell r="F2795">
            <v>1142</v>
          </cell>
          <cell r="G2795">
            <v>116</v>
          </cell>
          <cell r="H2795">
            <v>488</v>
          </cell>
          <cell r="I2795">
            <v>14042</v>
          </cell>
          <cell r="J2795">
            <v>0</v>
          </cell>
          <cell r="AR2795">
            <v>5174642</v>
          </cell>
        </row>
        <row r="2796">
          <cell r="A2796">
            <v>12736</v>
          </cell>
          <cell r="B2796" t="str">
            <v>成都先锋军</v>
          </cell>
          <cell r="C2796" t="str">
            <v>【主线副本 116章 攻占成都 】- 成都主力军1</v>
          </cell>
          <cell r="D2796">
            <v>11141</v>
          </cell>
          <cell r="E2796">
            <v>6</v>
          </cell>
          <cell r="F2796">
            <v>1142</v>
          </cell>
          <cell r="G2796">
            <v>116</v>
          </cell>
          <cell r="H2796">
            <v>488</v>
          </cell>
          <cell r="I2796">
            <v>13036</v>
          </cell>
          <cell r="J2796">
            <v>0</v>
          </cell>
          <cell r="AR2796">
            <v>5174642</v>
          </cell>
        </row>
        <row r="2797">
          <cell r="A2797">
            <v>12737</v>
          </cell>
          <cell r="B2797" t="str">
            <v>成都主力军</v>
          </cell>
          <cell r="C2797" t="str">
            <v>【主线副本 116章 攻占成都 】- 成都主力军2</v>
          </cell>
          <cell r="D2797">
            <v>11142</v>
          </cell>
          <cell r="E2797">
            <v>6</v>
          </cell>
          <cell r="F2797">
            <v>1143</v>
          </cell>
          <cell r="G2797">
            <v>116</v>
          </cell>
          <cell r="H2797">
            <v>488</v>
          </cell>
          <cell r="I2797">
            <v>11053</v>
          </cell>
          <cell r="J2797">
            <v>0</v>
          </cell>
          <cell r="AR2797">
            <v>5174642</v>
          </cell>
        </row>
        <row r="2798">
          <cell r="A2798">
            <v>12738</v>
          </cell>
          <cell r="B2798" t="str">
            <v>成都劫掠军</v>
          </cell>
          <cell r="C2798" t="str">
            <v>【主线副本 116章 攻占成都 】- 成都主力军2</v>
          </cell>
          <cell r="D2798">
            <v>11142</v>
          </cell>
          <cell r="E2798">
            <v>6</v>
          </cell>
          <cell r="F2798">
            <v>1143</v>
          </cell>
          <cell r="G2798">
            <v>116</v>
          </cell>
          <cell r="H2798">
            <v>488</v>
          </cell>
          <cell r="I2798">
            <v>11054</v>
          </cell>
          <cell r="J2798">
            <v>0</v>
          </cell>
          <cell r="AR2798">
            <v>5174642</v>
          </cell>
        </row>
        <row r="2799">
          <cell r="A2799">
            <v>12739</v>
          </cell>
          <cell r="B2799" t="str">
            <v>刘璋护卫</v>
          </cell>
          <cell r="C2799" t="str">
            <v>【主线副本 116章 攻占成都 】- 刘璋</v>
          </cell>
          <cell r="D2799">
            <v>11143</v>
          </cell>
          <cell r="E2799">
            <v>6</v>
          </cell>
          <cell r="F2799">
            <v>1144</v>
          </cell>
          <cell r="G2799">
            <v>116</v>
          </cell>
          <cell r="H2799">
            <v>488</v>
          </cell>
          <cell r="I2799">
            <v>11054</v>
          </cell>
          <cell r="J2799">
            <v>0</v>
          </cell>
          <cell r="AR2799">
            <v>5174642</v>
          </cell>
        </row>
        <row r="2800">
          <cell r="A2800">
            <v>12740</v>
          </cell>
          <cell r="B2800" t="str">
            <v>刘璋谋士</v>
          </cell>
          <cell r="C2800" t="str">
            <v>【主线副本 116章 攻占成都 】- 刘璋</v>
          </cell>
          <cell r="D2800">
            <v>11143</v>
          </cell>
          <cell r="E2800">
            <v>6</v>
          </cell>
          <cell r="F2800">
            <v>1144</v>
          </cell>
          <cell r="G2800">
            <v>116</v>
          </cell>
          <cell r="H2800">
            <v>488</v>
          </cell>
          <cell r="I2800">
            <v>14045</v>
          </cell>
          <cell r="J2800">
            <v>0</v>
          </cell>
          <cell r="AR2800">
            <v>5174642</v>
          </cell>
        </row>
        <row r="2801">
          <cell r="A2801">
            <v>12741</v>
          </cell>
          <cell r="B2801" t="str">
            <v>刘璋</v>
          </cell>
          <cell r="C2801" t="str">
            <v>【主线副本 116章 攻占成都 】- 刘璋</v>
          </cell>
          <cell r="D2801">
            <v>11143</v>
          </cell>
          <cell r="E2801">
            <v>6</v>
          </cell>
          <cell r="F2801">
            <v>1144</v>
          </cell>
          <cell r="G2801">
            <v>116</v>
          </cell>
          <cell r="H2801">
            <v>489</v>
          </cell>
          <cell r="I2801">
            <v>12032</v>
          </cell>
          <cell r="J2801">
            <v>1</v>
          </cell>
          <cell r="AR2801">
            <v>7328897</v>
          </cell>
        </row>
        <row r="2802">
          <cell r="A2802">
            <v>12742</v>
          </cell>
          <cell r="B2802" t="str">
            <v>法正护卫</v>
          </cell>
          <cell r="C2802" t="str">
            <v>【主线副本 116章 攻占成都 】- 法正</v>
          </cell>
          <cell r="D2802">
            <v>11144</v>
          </cell>
          <cell r="E2802">
            <v>6</v>
          </cell>
          <cell r="F2802">
            <v>1145</v>
          </cell>
          <cell r="G2802">
            <v>116</v>
          </cell>
          <cell r="H2802">
            <v>489</v>
          </cell>
          <cell r="I2802">
            <v>11054</v>
          </cell>
          <cell r="J2802">
            <v>0</v>
          </cell>
          <cell r="AR2802">
            <v>5193536</v>
          </cell>
        </row>
        <row r="2803">
          <cell r="A2803">
            <v>12743</v>
          </cell>
          <cell r="B2803" t="str">
            <v>法正谋士</v>
          </cell>
          <cell r="C2803" t="str">
            <v>【主线副本 116章 攻占成都 】- 法正</v>
          </cell>
          <cell r="D2803">
            <v>11144</v>
          </cell>
          <cell r="E2803">
            <v>6</v>
          </cell>
          <cell r="F2803">
            <v>1145</v>
          </cell>
          <cell r="G2803">
            <v>116</v>
          </cell>
          <cell r="H2803">
            <v>489</v>
          </cell>
          <cell r="I2803">
            <v>14045</v>
          </cell>
          <cell r="J2803">
            <v>0</v>
          </cell>
          <cell r="AR2803">
            <v>5193528</v>
          </cell>
        </row>
        <row r="2804">
          <cell r="A2804">
            <v>12744</v>
          </cell>
          <cell r="B2804" t="str">
            <v>法正</v>
          </cell>
          <cell r="C2804" t="str">
            <v>【主线副本 116章 攻占成都 】- 法正</v>
          </cell>
          <cell r="D2804">
            <v>11144</v>
          </cell>
          <cell r="E2804">
            <v>6</v>
          </cell>
          <cell r="F2804">
            <v>1145</v>
          </cell>
          <cell r="G2804">
            <v>116</v>
          </cell>
          <cell r="H2804">
            <v>490</v>
          </cell>
          <cell r="I2804">
            <v>12011</v>
          </cell>
          <cell r="J2804">
            <v>1</v>
          </cell>
          <cell r="AR2804">
            <v>7487211</v>
          </cell>
        </row>
        <row r="2805">
          <cell r="A2805">
            <v>12745</v>
          </cell>
          <cell r="B2805" t="str">
            <v>江东水军</v>
          </cell>
          <cell r="C2805" t="str">
            <v>【主线副本 117章 单刀赴会上 】- 江东水军1</v>
          </cell>
          <cell r="D2805">
            <v>11145</v>
          </cell>
          <cell r="E2805">
            <v>6</v>
          </cell>
          <cell r="F2805">
            <v>1146</v>
          </cell>
          <cell r="G2805">
            <v>117</v>
          </cell>
          <cell r="H2805">
            <v>492</v>
          </cell>
          <cell r="I2805">
            <v>14050</v>
          </cell>
          <cell r="J2805">
            <v>0</v>
          </cell>
          <cell r="AR2805">
            <v>5278337</v>
          </cell>
        </row>
        <row r="2806">
          <cell r="A2806">
            <v>12746</v>
          </cell>
          <cell r="B2806" t="str">
            <v>江东骑兵</v>
          </cell>
          <cell r="C2806" t="str">
            <v>【主线副本 117章 单刀赴会上 】- 江东水军2</v>
          </cell>
          <cell r="D2806">
            <v>11145</v>
          </cell>
          <cell r="E2806">
            <v>6</v>
          </cell>
          <cell r="F2806">
            <v>1146</v>
          </cell>
          <cell r="G2806">
            <v>117</v>
          </cell>
          <cell r="H2806">
            <v>492</v>
          </cell>
          <cell r="I2806">
            <v>13036</v>
          </cell>
          <cell r="J2806">
            <v>0</v>
          </cell>
          <cell r="AR2806">
            <v>5278329</v>
          </cell>
        </row>
        <row r="2807">
          <cell r="A2807">
            <v>12747</v>
          </cell>
          <cell r="B2807" t="str">
            <v>江东水军</v>
          </cell>
          <cell r="C2807" t="str">
            <v>【主线副本 117章 单刀赴会上 】- 江东水军2</v>
          </cell>
          <cell r="D2807">
            <v>11146</v>
          </cell>
          <cell r="E2807">
            <v>6</v>
          </cell>
          <cell r="F2807">
            <v>1147</v>
          </cell>
          <cell r="G2807">
            <v>117</v>
          </cell>
          <cell r="H2807">
            <v>492</v>
          </cell>
          <cell r="I2807">
            <v>14042</v>
          </cell>
          <cell r="J2807">
            <v>0</v>
          </cell>
          <cell r="AR2807">
            <v>5278337</v>
          </cell>
        </row>
        <row r="2808">
          <cell r="A2808">
            <v>12748</v>
          </cell>
          <cell r="B2808" t="str">
            <v>江东步兵</v>
          </cell>
          <cell r="C2808" t="str">
            <v>【主线副本 117章 单刀赴会上 】- 江东水军2</v>
          </cell>
          <cell r="D2808">
            <v>11146</v>
          </cell>
          <cell r="E2808">
            <v>6</v>
          </cell>
          <cell r="F2808">
            <v>1147</v>
          </cell>
          <cell r="G2808">
            <v>117</v>
          </cell>
          <cell r="H2808">
            <v>492</v>
          </cell>
          <cell r="I2808">
            <v>11053</v>
          </cell>
          <cell r="J2808">
            <v>0</v>
          </cell>
          <cell r="AR2808">
            <v>5278329</v>
          </cell>
        </row>
        <row r="2809">
          <cell r="A2809">
            <v>12749</v>
          </cell>
          <cell r="B2809" t="str">
            <v>张昭护卫</v>
          </cell>
          <cell r="C2809" t="str">
            <v>【主线副本 117章 单刀赴会上 】- 张昭</v>
          </cell>
          <cell r="D2809">
            <v>11147</v>
          </cell>
          <cell r="E2809">
            <v>6</v>
          </cell>
          <cell r="F2809">
            <v>1148</v>
          </cell>
          <cell r="G2809">
            <v>117</v>
          </cell>
          <cell r="H2809">
            <v>492</v>
          </cell>
          <cell r="I2809">
            <v>14046</v>
          </cell>
          <cell r="J2809">
            <v>0</v>
          </cell>
          <cell r="AR2809">
            <v>5278337</v>
          </cell>
        </row>
        <row r="2810">
          <cell r="A2810">
            <v>12750</v>
          </cell>
          <cell r="B2810" t="str">
            <v>张昭谋士</v>
          </cell>
          <cell r="C2810" t="str">
            <v>【主线副本 117章 单刀赴会上 】- 张昭</v>
          </cell>
          <cell r="D2810">
            <v>11147</v>
          </cell>
          <cell r="E2810">
            <v>6</v>
          </cell>
          <cell r="F2810">
            <v>1148</v>
          </cell>
          <cell r="G2810">
            <v>117</v>
          </cell>
          <cell r="H2810">
            <v>492</v>
          </cell>
          <cell r="I2810">
            <v>14045</v>
          </cell>
          <cell r="J2810">
            <v>0</v>
          </cell>
          <cell r="AR2810">
            <v>5278329</v>
          </cell>
        </row>
        <row r="2811">
          <cell r="A2811">
            <v>12751</v>
          </cell>
          <cell r="B2811" t="str">
            <v>张昭</v>
          </cell>
          <cell r="C2811" t="str">
            <v>【主线副本 117章 单刀赴会上 】- 张昭</v>
          </cell>
          <cell r="D2811">
            <v>11147</v>
          </cell>
          <cell r="E2811">
            <v>6</v>
          </cell>
          <cell r="F2811">
            <v>1148</v>
          </cell>
          <cell r="G2811">
            <v>117</v>
          </cell>
          <cell r="H2811">
            <v>493</v>
          </cell>
          <cell r="I2811">
            <v>13018</v>
          </cell>
          <cell r="J2811">
            <v>1</v>
          </cell>
          <cell r="AR2811">
            <v>7484967</v>
          </cell>
        </row>
        <row r="2812">
          <cell r="A2812">
            <v>12752</v>
          </cell>
          <cell r="B2812" t="str">
            <v>江东护卫军</v>
          </cell>
          <cell r="C2812" t="str">
            <v>【主线副本 117章 单刀赴会上 】- 江东护卫军1</v>
          </cell>
          <cell r="D2812">
            <v>11148</v>
          </cell>
          <cell r="E2812">
            <v>6</v>
          </cell>
          <cell r="F2812">
            <v>1149</v>
          </cell>
          <cell r="G2812">
            <v>117</v>
          </cell>
          <cell r="H2812">
            <v>493</v>
          </cell>
          <cell r="I2812">
            <v>14046</v>
          </cell>
          <cell r="J2812">
            <v>0</v>
          </cell>
          <cell r="AR2812">
            <v>5297347</v>
          </cell>
        </row>
        <row r="2813">
          <cell r="A2813">
            <v>12753</v>
          </cell>
          <cell r="B2813" t="str">
            <v>江东骑兵</v>
          </cell>
          <cell r="C2813" t="str">
            <v>【主线副本 117章 单刀赴会上 】- 江东护卫军1</v>
          </cell>
          <cell r="D2813">
            <v>11148</v>
          </cell>
          <cell r="E2813">
            <v>6</v>
          </cell>
          <cell r="F2813">
            <v>1149</v>
          </cell>
          <cell r="G2813">
            <v>117</v>
          </cell>
          <cell r="H2813">
            <v>493</v>
          </cell>
          <cell r="I2813">
            <v>11054</v>
          </cell>
          <cell r="J2813">
            <v>0</v>
          </cell>
          <cell r="AR2813">
            <v>5297347</v>
          </cell>
        </row>
        <row r="2814">
          <cell r="A2814">
            <v>12754</v>
          </cell>
          <cell r="B2814" t="str">
            <v>江东护卫军</v>
          </cell>
          <cell r="C2814" t="str">
            <v>【主线副本 117章 单刀赴会上 】- 江东护卫军2</v>
          </cell>
          <cell r="D2814">
            <v>11149</v>
          </cell>
          <cell r="E2814">
            <v>6</v>
          </cell>
          <cell r="F2814">
            <v>1150</v>
          </cell>
          <cell r="G2814">
            <v>117</v>
          </cell>
          <cell r="H2814">
            <v>493</v>
          </cell>
          <cell r="I2814">
            <v>14050</v>
          </cell>
          <cell r="J2814">
            <v>0</v>
          </cell>
          <cell r="AR2814">
            <v>5297347</v>
          </cell>
        </row>
        <row r="2815">
          <cell r="A2815">
            <v>12755</v>
          </cell>
          <cell r="B2815" t="str">
            <v>江东步兵</v>
          </cell>
          <cell r="C2815" t="str">
            <v>【主线副本 117章 单刀赴会上 】- 江东护卫军2</v>
          </cell>
          <cell r="D2815">
            <v>11149</v>
          </cell>
          <cell r="E2815">
            <v>6</v>
          </cell>
          <cell r="F2815">
            <v>1150</v>
          </cell>
          <cell r="G2815">
            <v>117</v>
          </cell>
          <cell r="H2815">
            <v>493</v>
          </cell>
          <cell r="I2815">
            <v>11053</v>
          </cell>
          <cell r="J2815">
            <v>0</v>
          </cell>
          <cell r="AR2815">
            <v>5297347</v>
          </cell>
        </row>
        <row r="2816">
          <cell r="A2816">
            <v>12756</v>
          </cell>
          <cell r="B2816" t="str">
            <v>诸葛瑾护卫</v>
          </cell>
          <cell r="C2816" t="str">
            <v>【主线副本 117章 单刀赴会上 】- 诸葛瑾</v>
          </cell>
          <cell r="D2816">
            <v>11150</v>
          </cell>
          <cell r="E2816">
            <v>6</v>
          </cell>
          <cell r="F2816">
            <v>1151</v>
          </cell>
          <cell r="G2816">
            <v>117</v>
          </cell>
          <cell r="H2816">
            <v>493</v>
          </cell>
          <cell r="I2816">
            <v>11053</v>
          </cell>
          <cell r="J2816">
            <v>0</v>
          </cell>
          <cell r="AR2816">
            <v>5297347</v>
          </cell>
        </row>
        <row r="2817">
          <cell r="A2817">
            <v>12757</v>
          </cell>
          <cell r="B2817" t="str">
            <v>诸葛瑾亲随</v>
          </cell>
          <cell r="C2817" t="str">
            <v>【主线副本 117章 单刀赴会上 】- 诸葛瑾</v>
          </cell>
          <cell r="D2817">
            <v>11150</v>
          </cell>
          <cell r="E2817">
            <v>6</v>
          </cell>
          <cell r="F2817">
            <v>1151</v>
          </cell>
          <cell r="G2817">
            <v>117</v>
          </cell>
          <cell r="H2817">
            <v>493</v>
          </cell>
          <cell r="I2817">
            <v>14042</v>
          </cell>
          <cell r="J2817">
            <v>0</v>
          </cell>
          <cell r="AR2817">
            <v>5297347</v>
          </cell>
        </row>
        <row r="2818">
          <cell r="A2818">
            <v>12758</v>
          </cell>
          <cell r="B2818" t="str">
            <v>诸葛瑾</v>
          </cell>
          <cell r="C2818" t="str">
            <v>【主线副本 117章 单刀赴会上 】- 诸葛瑾</v>
          </cell>
          <cell r="D2818">
            <v>11150</v>
          </cell>
          <cell r="E2818">
            <v>6</v>
          </cell>
          <cell r="F2818">
            <v>1151</v>
          </cell>
          <cell r="G2818">
            <v>117</v>
          </cell>
          <cell r="H2818">
            <v>494</v>
          </cell>
          <cell r="I2818">
            <v>13025</v>
          </cell>
          <cell r="J2818">
            <v>1</v>
          </cell>
          <cell r="AR2818">
            <v>7512540</v>
          </cell>
        </row>
        <row r="2819">
          <cell r="A2819">
            <v>12759</v>
          </cell>
          <cell r="B2819" t="str">
            <v>荆州城防军</v>
          </cell>
          <cell r="C2819" t="str">
            <v>【主线副本 117章 单刀赴会上 】- 荆州城防军1</v>
          </cell>
          <cell r="D2819">
            <v>11151</v>
          </cell>
          <cell r="E2819">
            <v>6</v>
          </cell>
          <cell r="F2819">
            <v>1152</v>
          </cell>
          <cell r="G2819">
            <v>117</v>
          </cell>
          <cell r="H2819">
            <v>494</v>
          </cell>
          <cell r="I2819">
            <v>11054</v>
          </cell>
          <cell r="J2819">
            <v>0</v>
          </cell>
          <cell r="AR2819">
            <v>5317017</v>
          </cell>
        </row>
        <row r="2820">
          <cell r="A2820">
            <v>12760</v>
          </cell>
          <cell r="B2820" t="str">
            <v>荆州护城军</v>
          </cell>
          <cell r="C2820" t="str">
            <v>【主线副本 117章 单刀赴会上 】- 荆州城防军1</v>
          </cell>
          <cell r="D2820">
            <v>11151</v>
          </cell>
          <cell r="E2820">
            <v>6</v>
          </cell>
          <cell r="F2820">
            <v>1152</v>
          </cell>
          <cell r="G2820">
            <v>117</v>
          </cell>
          <cell r="H2820">
            <v>494</v>
          </cell>
          <cell r="I2820">
            <v>14046</v>
          </cell>
          <cell r="J2820">
            <v>0</v>
          </cell>
          <cell r="AR2820">
            <v>5317017</v>
          </cell>
        </row>
        <row r="2821">
          <cell r="A2821">
            <v>12761</v>
          </cell>
          <cell r="B2821" t="str">
            <v>荆州城防军</v>
          </cell>
          <cell r="C2821" t="str">
            <v>【主线副本 117章 单刀赴会上 】- 荆州城防军2</v>
          </cell>
          <cell r="D2821">
            <v>11152</v>
          </cell>
          <cell r="E2821">
            <v>6</v>
          </cell>
          <cell r="F2821">
            <v>1153</v>
          </cell>
          <cell r="G2821">
            <v>117</v>
          </cell>
          <cell r="H2821">
            <v>494</v>
          </cell>
          <cell r="I2821">
            <v>11053</v>
          </cell>
          <cell r="J2821">
            <v>0</v>
          </cell>
          <cell r="AR2821">
            <v>5317017</v>
          </cell>
        </row>
        <row r="2822">
          <cell r="A2822">
            <v>12762</v>
          </cell>
          <cell r="B2822" t="str">
            <v>荆州守卫军</v>
          </cell>
          <cell r="C2822" t="str">
            <v>【主线副本 117章 单刀赴会上 】- 荆州城防军2</v>
          </cell>
          <cell r="D2822">
            <v>11152</v>
          </cell>
          <cell r="E2822">
            <v>6</v>
          </cell>
          <cell r="F2822">
            <v>1153</v>
          </cell>
          <cell r="G2822">
            <v>117</v>
          </cell>
          <cell r="H2822">
            <v>494</v>
          </cell>
          <cell r="I2822">
            <v>14042</v>
          </cell>
          <cell r="J2822">
            <v>0</v>
          </cell>
          <cell r="AR2822">
            <v>5317017</v>
          </cell>
        </row>
        <row r="2823">
          <cell r="A2823">
            <v>12763</v>
          </cell>
          <cell r="B2823" t="str">
            <v>刘备护卫</v>
          </cell>
          <cell r="C2823" t="str">
            <v>【主线副本 117章 单刀赴会上 】- 刘备</v>
          </cell>
          <cell r="D2823">
            <v>11153</v>
          </cell>
          <cell r="E2823">
            <v>6</v>
          </cell>
          <cell r="F2823">
            <v>1154</v>
          </cell>
          <cell r="G2823">
            <v>117</v>
          </cell>
          <cell r="H2823">
            <v>494</v>
          </cell>
          <cell r="I2823">
            <v>14048</v>
          </cell>
          <cell r="J2823">
            <v>0</v>
          </cell>
          <cell r="AR2823">
            <v>5317017</v>
          </cell>
        </row>
        <row r="2824">
          <cell r="A2824">
            <v>12764</v>
          </cell>
          <cell r="B2824" t="str">
            <v>刘备谋士</v>
          </cell>
          <cell r="C2824" t="str">
            <v>【主线副本 117章 单刀赴会上 】- 刘备</v>
          </cell>
          <cell r="D2824">
            <v>11153</v>
          </cell>
          <cell r="E2824">
            <v>6</v>
          </cell>
          <cell r="F2824">
            <v>1154</v>
          </cell>
          <cell r="G2824">
            <v>117</v>
          </cell>
          <cell r="H2824">
            <v>494</v>
          </cell>
          <cell r="I2824">
            <v>14045</v>
          </cell>
          <cell r="J2824">
            <v>0</v>
          </cell>
          <cell r="AR2824">
            <v>5317017</v>
          </cell>
        </row>
        <row r="2825">
          <cell r="A2825">
            <v>12765</v>
          </cell>
          <cell r="B2825" t="str">
            <v>刘备</v>
          </cell>
          <cell r="C2825" t="str">
            <v>【主线副本 117章 单刀赴会上 】- 刘备</v>
          </cell>
          <cell r="D2825">
            <v>11153</v>
          </cell>
          <cell r="E2825">
            <v>6</v>
          </cell>
          <cell r="F2825">
            <v>1154</v>
          </cell>
          <cell r="G2825">
            <v>117</v>
          </cell>
          <cell r="H2825">
            <v>495</v>
          </cell>
          <cell r="I2825">
            <v>12008</v>
          </cell>
          <cell r="J2825">
            <v>1</v>
          </cell>
          <cell r="AR2825">
            <v>7539283</v>
          </cell>
        </row>
        <row r="2826">
          <cell r="A2826">
            <v>12766</v>
          </cell>
          <cell r="B2826" t="str">
            <v>关羽护卫</v>
          </cell>
          <cell r="C2826" t="str">
            <v>【主线副本 117章 单刀赴会上 】- 关羽</v>
          </cell>
          <cell r="D2826">
            <v>11154</v>
          </cell>
          <cell r="E2826">
            <v>6</v>
          </cell>
          <cell r="F2826">
            <v>1155</v>
          </cell>
          <cell r="G2826">
            <v>117</v>
          </cell>
          <cell r="H2826">
            <v>495</v>
          </cell>
          <cell r="I2826">
            <v>14042</v>
          </cell>
          <cell r="J2826">
            <v>0</v>
          </cell>
          <cell r="AR2826">
            <v>5336050</v>
          </cell>
        </row>
        <row r="2827">
          <cell r="A2827">
            <v>12767</v>
          </cell>
          <cell r="B2827" t="str">
            <v>关羽亲兵</v>
          </cell>
          <cell r="C2827" t="str">
            <v>【主线副本 117章 单刀赴会上 】- 关羽</v>
          </cell>
          <cell r="D2827">
            <v>11154</v>
          </cell>
          <cell r="E2827">
            <v>6</v>
          </cell>
          <cell r="F2827">
            <v>1155</v>
          </cell>
          <cell r="G2827">
            <v>117</v>
          </cell>
          <cell r="H2827">
            <v>495</v>
          </cell>
          <cell r="I2827">
            <v>11054</v>
          </cell>
          <cell r="J2827">
            <v>0</v>
          </cell>
          <cell r="AR2827">
            <v>5336050</v>
          </cell>
        </row>
        <row r="2828">
          <cell r="A2828">
            <v>12768</v>
          </cell>
          <cell r="B2828" t="str">
            <v>关羽</v>
          </cell>
          <cell r="C2828" t="str">
            <v>【主线副本 117章 单刀赴会上 】- 关羽</v>
          </cell>
          <cell r="D2828">
            <v>11154</v>
          </cell>
          <cell r="E2828">
            <v>6</v>
          </cell>
          <cell r="F2828">
            <v>1155</v>
          </cell>
          <cell r="G2828">
            <v>117</v>
          </cell>
          <cell r="H2828">
            <v>496</v>
          </cell>
          <cell r="I2828">
            <v>12003</v>
          </cell>
          <cell r="J2828">
            <v>1</v>
          </cell>
          <cell r="AR2828">
            <v>7651760</v>
          </cell>
        </row>
        <row r="2829">
          <cell r="A2829">
            <v>12769</v>
          </cell>
          <cell r="B2829" t="str">
            <v>江东伏击军</v>
          </cell>
          <cell r="C2829" t="str">
            <v>【主线副本 118章 单刀赴会下 】- 江东伏击军1</v>
          </cell>
          <cell r="D2829">
            <v>11155</v>
          </cell>
          <cell r="E2829">
            <v>6</v>
          </cell>
          <cell r="F2829">
            <v>1156</v>
          </cell>
          <cell r="G2829">
            <v>118</v>
          </cell>
          <cell r="H2829">
            <v>498</v>
          </cell>
          <cell r="I2829">
            <v>14050</v>
          </cell>
          <cell r="J2829">
            <v>0</v>
          </cell>
          <cell r="AR2829">
            <v>5394505</v>
          </cell>
        </row>
        <row r="2830">
          <cell r="A2830">
            <v>12770</v>
          </cell>
          <cell r="B2830" t="str">
            <v>江东追击军</v>
          </cell>
          <cell r="C2830" t="str">
            <v>【主线副本 118章 单刀赴会下 】- 江东伏击军1</v>
          </cell>
          <cell r="D2830">
            <v>11155</v>
          </cell>
          <cell r="E2830">
            <v>6</v>
          </cell>
          <cell r="F2830">
            <v>1156</v>
          </cell>
          <cell r="G2830">
            <v>118</v>
          </cell>
          <cell r="H2830">
            <v>498</v>
          </cell>
          <cell r="I2830">
            <v>13036</v>
          </cell>
          <cell r="J2830">
            <v>0</v>
          </cell>
          <cell r="AR2830">
            <v>5394505</v>
          </cell>
        </row>
        <row r="2831">
          <cell r="A2831">
            <v>12771</v>
          </cell>
          <cell r="B2831" t="str">
            <v>江东伏击军</v>
          </cell>
          <cell r="C2831" t="str">
            <v>【主线副本 118章 单刀赴会下 】- 江东伏击军2</v>
          </cell>
          <cell r="D2831">
            <v>11156</v>
          </cell>
          <cell r="E2831">
            <v>6</v>
          </cell>
          <cell r="F2831">
            <v>1157</v>
          </cell>
          <cell r="G2831">
            <v>118</v>
          </cell>
          <cell r="H2831">
            <v>498</v>
          </cell>
          <cell r="I2831">
            <v>14042</v>
          </cell>
          <cell r="J2831">
            <v>0</v>
          </cell>
          <cell r="AR2831">
            <v>5394505</v>
          </cell>
        </row>
        <row r="2832">
          <cell r="A2832">
            <v>12772</v>
          </cell>
          <cell r="B2832" t="str">
            <v>江东劫掠军</v>
          </cell>
          <cell r="C2832" t="str">
            <v>【主线副本 118章 单刀赴会下 】- 江东伏击军2</v>
          </cell>
          <cell r="D2832">
            <v>11156</v>
          </cell>
          <cell r="E2832">
            <v>6</v>
          </cell>
          <cell r="F2832">
            <v>1157</v>
          </cell>
          <cell r="G2832">
            <v>118</v>
          </cell>
          <cell r="H2832">
            <v>498</v>
          </cell>
          <cell r="I2832">
            <v>11054</v>
          </cell>
          <cell r="J2832">
            <v>0</v>
          </cell>
          <cell r="AR2832">
            <v>5394505</v>
          </cell>
        </row>
        <row r="2833">
          <cell r="A2833">
            <v>12773</v>
          </cell>
          <cell r="B2833" t="str">
            <v>吕蒙护卫</v>
          </cell>
          <cell r="C2833" t="str">
            <v>【主线副本 118章 单刀赴会下 】- 吕蒙</v>
          </cell>
          <cell r="D2833">
            <v>11157</v>
          </cell>
          <cell r="E2833">
            <v>6</v>
          </cell>
          <cell r="F2833">
            <v>1158</v>
          </cell>
          <cell r="G2833">
            <v>118</v>
          </cell>
          <cell r="H2833">
            <v>498</v>
          </cell>
          <cell r="I2833">
            <v>14046</v>
          </cell>
          <cell r="J2833">
            <v>0</v>
          </cell>
          <cell r="AR2833">
            <v>5394505</v>
          </cell>
        </row>
        <row r="2834">
          <cell r="A2834">
            <v>12774</v>
          </cell>
          <cell r="B2834" t="str">
            <v>吕蒙亲兵</v>
          </cell>
          <cell r="C2834" t="str">
            <v>【主线副本 118章 单刀赴会下 】- 吕蒙</v>
          </cell>
          <cell r="D2834">
            <v>11157</v>
          </cell>
          <cell r="E2834">
            <v>6</v>
          </cell>
          <cell r="F2834">
            <v>1158</v>
          </cell>
          <cell r="G2834">
            <v>118</v>
          </cell>
          <cell r="H2834">
            <v>498</v>
          </cell>
          <cell r="I2834">
            <v>14050</v>
          </cell>
          <cell r="J2834">
            <v>0</v>
          </cell>
          <cell r="AR2834">
            <v>5394505</v>
          </cell>
        </row>
        <row r="2835">
          <cell r="A2835">
            <v>12775</v>
          </cell>
          <cell r="B2835" t="str">
            <v>吕蒙</v>
          </cell>
          <cell r="C2835" t="str">
            <v>【主线副本 118章 单刀赴会下 】- 吕蒙</v>
          </cell>
          <cell r="D2835">
            <v>11157</v>
          </cell>
          <cell r="E2835">
            <v>6</v>
          </cell>
          <cell r="F2835">
            <v>1158</v>
          </cell>
          <cell r="G2835">
            <v>118</v>
          </cell>
          <cell r="H2835">
            <v>499</v>
          </cell>
          <cell r="I2835">
            <v>13008</v>
          </cell>
          <cell r="J2835">
            <v>1</v>
          </cell>
          <cell r="AR2835">
            <v>7648085</v>
          </cell>
        </row>
        <row r="2836">
          <cell r="A2836">
            <v>12776</v>
          </cell>
          <cell r="B2836" t="str">
            <v>关羽护卫军</v>
          </cell>
          <cell r="C2836" t="str">
            <v>【主线副本 118章 单刀赴会下 】- 关羽护卫军1</v>
          </cell>
          <cell r="D2836">
            <v>11158</v>
          </cell>
          <cell r="E2836">
            <v>6</v>
          </cell>
          <cell r="F2836">
            <v>1159</v>
          </cell>
          <cell r="G2836">
            <v>118</v>
          </cell>
          <cell r="H2836">
            <v>499</v>
          </cell>
          <cell r="I2836">
            <v>14043</v>
          </cell>
          <cell r="J2836">
            <v>0</v>
          </cell>
          <cell r="AR2836">
            <v>5413581</v>
          </cell>
        </row>
        <row r="2837">
          <cell r="A2837">
            <v>12777</v>
          </cell>
          <cell r="B2837" t="str">
            <v>关羽亲随</v>
          </cell>
          <cell r="C2837" t="str">
            <v>【主线副本 118章 单刀赴会下 】- 关羽护卫军1</v>
          </cell>
          <cell r="D2837">
            <v>11158</v>
          </cell>
          <cell r="E2837">
            <v>6</v>
          </cell>
          <cell r="F2837">
            <v>1159</v>
          </cell>
          <cell r="G2837">
            <v>118</v>
          </cell>
          <cell r="H2837">
            <v>499</v>
          </cell>
          <cell r="I2837">
            <v>14047</v>
          </cell>
          <cell r="J2837">
            <v>0</v>
          </cell>
          <cell r="AR2837">
            <v>5413581</v>
          </cell>
        </row>
        <row r="2838">
          <cell r="A2838">
            <v>12778</v>
          </cell>
          <cell r="B2838" t="str">
            <v>关羽护卫军</v>
          </cell>
          <cell r="C2838" t="str">
            <v>【主线副本 118章 单刀赴会下 】- 关羽护卫军2</v>
          </cell>
          <cell r="D2838">
            <v>11159</v>
          </cell>
          <cell r="E2838">
            <v>6</v>
          </cell>
          <cell r="F2838">
            <v>1160</v>
          </cell>
          <cell r="G2838">
            <v>118</v>
          </cell>
          <cell r="H2838">
            <v>499</v>
          </cell>
          <cell r="I2838">
            <v>11054</v>
          </cell>
          <cell r="J2838">
            <v>0</v>
          </cell>
          <cell r="AR2838">
            <v>5413581</v>
          </cell>
        </row>
        <row r="2839">
          <cell r="A2839">
            <v>12779</v>
          </cell>
          <cell r="B2839" t="str">
            <v>关羽弟子</v>
          </cell>
          <cell r="C2839" t="str">
            <v>【主线副本 118章 单刀赴会下 】- 关羽护卫军2</v>
          </cell>
          <cell r="D2839">
            <v>11159</v>
          </cell>
          <cell r="E2839">
            <v>6</v>
          </cell>
          <cell r="F2839">
            <v>1160</v>
          </cell>
          <cell r="G2839">
            <v>118</v>
          </cell>
          <cell r="H2839">
            <v>499</v>
          </cell>
          <cell r="I2839">
            <v>11054</v>
          </cell>
          <cell r="J2839">
            <v>0</v>
          </cell>
          <cell r="AR2839">
            <v>5413581</v>
          </cell>
        </row>
        <row r="2840">
          <cell r="A2840">
            <v>12780</v>
          </cell>
          <cell r="B2840" t="str">
            <v>关平护卫</v>
          </cell>
          <cell r="C2840" t="str">
            <v>【主线副本 118章 单刀赴会下 】- 关平</v>
          </cell>
          <cell r="D2840">
            <v>11160</v>
          </cell>
          <cell r="E2840">
            <v>6</v>
          </cell>
          <cell r="F2840">
            <v>1161</v>
          </cell>
          <cell r="G2840">
            <v>118</v>
          </cell>
          <cell r="H2840">
            <v>499</v>
          </cell>
          <cell r="I2840">
            <v>13036</v>
          </cell>
          <cell r="J2840">
            <v>0</v>
          </cell>
          <cell r="AR2840">
            <v>5413581</v>
          </cell>
        </row>
        <row r="2841">
          <cell r="A2841">
            <v>12781</v>
          </cell>
          <cell r="B2841" t="str">
            <v>关平亲兵</v>
          </cell>
          <cell r="C2841" t="str">
            <v>【主线副本 118章 单刀赴会下 】- 关平</v>
          </cell>
          <cell r="D2841">
            <v>11160</v>
          </cell>
          <cell r="E2841">
            <v>6</v>
          </cell>
          <cell r="F2841">
            <v>1161</v>
          </cell>
          <cell r="G2841">
            <v>118</v>
          </cell>
          <cell r="H2841">
            <v>499</v>
          </cell>
          <cell r="I2841">
            <v>11054</v>
          </cell>
          <cell r="J2841">
            <v>0</v>
          </cell>
          <cell r="AR2841">
            <v>5413581</v>
          </cell>
        </row>
        <row r="2842">
          <cell r="A2842">
            <v>12782</v>
          </cell>
          <cell r="B2842" t="str">
            <v>关平</v>
          </cell>
          <cell r="C2842" t="str">
            <v>【主线副本 118章 单刀赴会下 】- 关平</v>
          </cell>
          <cell r="D2842">
            <v>11160</v>
          </cell>
          <cell r="E2842">
            <v>6</v>
          </cell>
          <cell r="F2842">
            <v>1161</v>
          </cell>
          <cell r="G2842">
            <v>118</v>
          </cell>
          <cell r="H2842">
            <v>500</v>
          </cell>
          <cell r="I2842">
            <v>12020</v>
          </cell>
          <cell r="J2842">
            <v>1</v>
          </cell>
          <cell r="AR2842">
            <v>7725985</v>
          </cell>
        </row>
        <row r="2843">
          <cell r="A2843">
            <v>12783</v>
          </cell>
          <cell r="B2843" t="str">
            <v>关羽精锐军</v>
          </cell>
          <cell r="C2843" t="str">
            <v>【主线副本 118章 单刀赴会下 】- 关羽精锐军1</v>
          </cell>
          <cell r="D2843">
            <v>11161</v>
          </cell>
          <cell r="E2843">
            <v>6</v>
          </cell>
          <cell r="F2843">
            <v>1162</v>
          </cell>
          <cell r="G2843">
            <v>118</v>
          </cell>
          <cell r="H2843">
            <v>500</v>
          </cell>
          <cell r="I2843">
            <v>14047</v>
          </cell>
          <cell r="J2843">
            <v>0</v>
          </cell>
          <cell r="AR2843">
            <v>5462169</v>
          </cell>
        </row>
        <row r="2844">
          <cell r="A2844">
            <v>12784</v>
          </cell>
          <cell r="B2844" t="str">
            <v>关羽骑兵</v>
          </cell>
          <cell r="C2844" t="str">
            <v>【主线副本 118章 单刀赴会下 】- 关羽精锐军1</v>
          </cell>
          <cell r="D2844">
            <v>11161</v>
          </cell>
          <cell r="E2844">
            <v>6</v>
          </cell>
          <cell r="F2844">
            <v>1162</v>
          </cell>
          <cell r="G2844">
            <v>118</v>
          </cell>
          <cell r="H2844">
            <v>500</v>
          </cell>
          <cell r="I2844">
            <v>13036</v>
          </cell>
          <cell r="J2844">
            <v>0</v>
          </cell>
          <cell r="AR2844">
            <v>5462161</v>
          </cell>
        </row>
        <row r="2845">
          <cell r="A2845">
            <v>12785</v>
          </cell>
          <cell r="B2845" t="str">
            <v>关羽精锐军</v>
          </cell>
          <cell r="C2845" t="str">
            <v>【主线副本 118章 单刀赴会下 】- 关羽精锐军2</v>
          </cell>
          <cell r="D2845">
            <v>11162</v>
          </cell>
          <cell r="E2845">
            <v>6</v>
          </cell>
          <cell r="F2845">
            <v>1163</v>
          </cell>
          <cell r="G2845">
            <v>118</v>
          </cell>
          <cell r="H2845">
            <v>500</v>
          </cell>
          <cell r="I2845">
            <v>14048</v>
          </cell>
          <cell r="J2845">
            <v>0</v>
          </cell>
          <cell r="AR2845">
            <v>5462169</v>
          </cell>
        </row>
        <row r="2846">
          <cell r="A2846">
            <v>12786</v>
          </cell>
          <cell r="B2846" t="str">
            <v>关羽弩手</v>
          </cell>
          <cell r="C2846" t="str">
            <v>【主线副本 118章 单刀赴会下 】- 关羽精锐军2</v>
          </cell>
          <cell r="D2846">
            <v>11162</v>
          </cell>
          <cell r="E2846">
            <v>6</v>
          </cell>
          <cell r="F2846">
            <v>1163</v>
          </cell>
          <cell r="G2846">
            <v>118</v>
          </cell>
          <cell r="H2846">
            <v>500</v>
          </cell>
          <cell r="I2846">
            <v>14042</v>
          </cell>
          <cell r="J2846">
            <v>0</v>
          </cell>
          <cell r="AR2846">
            <v>5462161</v>
          </cell>
        </row>
        <row r="2847">
          <cell r="A2847">
            <v>12787</v>
          </cell>
          <cell r="B2847" t="str">
            <v>周仓护卫</v>
          </cell>
          <cell r="C2847" t="str">
            <v>【主线副本 118章 单刀赴会下 】- 周仓</v>
          </cell>
          <cell r="D2847">
            <v>11163</v>
          </cell>
          <cell r="E2847">
            <v>6</v>
          </cell>
          <cell r="F2847">
            <v>1164</v>
          </cell>
          <cell r="G2847">
            <v>118</v>
          </cell>
          <cell r="H2847">
            <v>500</v>
          </cell>
          <cell r="I2847">
            <v>14046</v>
          </cell>
          <cell r="J2847">
            <v>0</v>
          </cell>
          <cell r="AR2847">
            <v>5462169</v>
          </cell>
        </row>
        <row r="2848">
          <cell r="A2848">
            <v>12788</v>
          </cell>
          <cell r="B2848" t="str">
            <v>周仓亲兵</v>
          </cell>
          <cell r="C2848" t="str">
            <v>【主线副本 118章 单刀赴会下 】- 周仓</v>
          </cell>
          <cell r="D2848">
            <v>11163</v>
          </cell>
          <cell r="E2848">
            <v>6</v>
          </cell>
          <cell r="F2848">
            <v>1164</v>
          </cell>
          <cell r="G2848">
            <v>118</v>
          </cell>
          <cell r="H2848">
            <v>500</v>
          </cell>
          <cell r="I2848">
            <v>14042</v>
          </cell>
          <cell r="J2848">
            <v>0</v>
          </cell>
          <cell r="AR2848">
            <v>5462161</v>
          </cell>
        </row>
        <row r="2849">
          <cell r="A2849">
            <v>12789</v>
          </cell>
          <cell r="B2849" t="str">
            <v>周仓</v>
          </cell>
          <cell r="C2849" t="str">
            <v>【主线副本 118章 单刀赴会下 】- 周仓</v>
          </cell>
          <cell r="D2849">
            <v>11163</v>
          </cell>
          <cell r="E2849">
            <v>6</v>
          </cell>
          <cell r="F2849">
            <v>1164</v>
          </cell>
          <cell r="G2849">
            <v>118</v>
          </cell>
          <cell r="H2849">
            <v>501</v>
          </cell>
          <cell r="I2849">
            <v>12041</v>
          </cell>
          <cell r="J2849">
            <v>1</v>
          </cell>
          <cell r="AR2849">
            <v>7752967</v>
          </cell>
        </row>
        <row r="2850">
          <cell r="A2850">
            <v>12790</v>
          </cell>
          <cell r="B2850" t="str">
            <v>鲁肃护卫</v>
          </cell>
          <cell r="C2850" t="str">
            <v>【主线副本 118章 单刀赴会下 】- 鲁肃</v>
          </cell>
          <cell r="D2850">
            <v>11164</v>
          </cell>
          <cell r="E2850">
            <v>6</v>
          </cell>
          <cell r="F2850">
            <v>1165</v>
          </cell>
          <cell r="G2850">
            <v>118</v>
          </cell>
          <cell r="H2850">
            <v>501</v>
          </cell>
          <cell r="I2850">
            <v>14046</v>
          </cell>
          <cell r="J2850">
            <v>0</v>
          </cell>
          <cell r="AR2850">
            <v>5481356</v>
          </cell>
        </row>
        <row r="2851">
          <cell r="A2851">
            <v>12791</v>
          </cell>
          <cell r="B2851" t="str">
            <v>鲁肃谋士</v>
          </cell>
          <cell r="C2851" t="str">
            <v>【主线副本 118章 单刀赴会下 】- 鲁肃</v>
          </cell>
          <cell r="D2851">
            <v>11164</v>
          </cell>
          <cell r="E2851">
            <v>6</v>
          </cell>
          <cell r="F2851">
            <v>1165</v>
          </cell>
          <cell r="G2851">
            <v>118</v>
          </cell>
          <cell r="H2851">
            <v>501</v>
          </cell>
          <cell r="I2851">
            <v>14045</v>
          </cell>
          <cell r="J2851">
            <v>0</v>
          </cell>
          <cell r="AR2851">
            <v>5481356</v>
          </cell>
        </row>
        <row r="2852">
          <cell r="A2852">
            <v>12792</v>
          </cell>
          <cell r="B2852" t="str">
            <v>鲁肃</v>
          </cell>
          <cell r="C2852" t="str">
            <v>【主线副本 118章 单刀赴会下 】- 鲁肃</v>
          </cell>
          <cell r="D2852">
            <v>11164</v>
          </cell>
          <cell r="E2852">
            <v>6</v>
          </cell>
          <cell r="F2852">
            <v>1165</v>
          </cell>
          <cell r="G2852">
            <v>118</v>
          </cell>
          <cell r="H2852">
            <v>502</v>
          </cell>
          <cell r="I2852">
            <v>13002</v>
          </cell>
          <cell r="J2852">
            <v>1</v>
          </cell>
          <cell r="AR2852">
            <v>7869109</v>
          </cell>
        </row>
        <row r="2853">
          <cell r="A2853">
            <v>12793</v>
          </cell>
          <cell r="B2853" t="str">
            <v>荀攸护卫</v>
          </cell>
          <cell r="C2853" t="str">
            <v>【主线副本 119章 伏皇后之死 】- 荀攸护卫1</v>
          </cell>
          <cell r="D2853">
            <v>11165</v>
          </cell>
          <cell r="E2853">
            <v>6</v>
          </cell>
          <cell r="F2853">
            <v>1166</v>
          </cell>
          <cell r="G2853">
            <v>119</v>
          </cell>
          <cell r="H2853">
            <v>504</v>
          </cell>
          <cell r="I2853">
            <v>14045</v>
          </cell>
          <cell r="J2853">
            <v>0</v>
          </cell>
          <cell r="AR2853">
            <v>5540301</v>
          </cell>
        </row>
        <row r="2854">
          <cell r="A2854">
            <v>12794</v>
          </cell>
          <cell r="B2854" t="str">
            <v>荀攸护卫</v>
          </cell>
          <cell r="C2854" t="str">
            <v>【主线副本 119章 伏皇后之死 】- 荀攸护卫1</v>
          </cell>
          <cell r="D2854">
            <v>11165</v>
          </cell>
          <cell r="E2854">
            <v>6</v>
          </cell>
          <cell r="F2854">
            <v>1166</v>
          </cell>
          <cell r="G2854">
            <v>119</v>
          </cell>
          <cell r="H2854">
            <v>504</v>
          </cell>
          <cell r="I2854">
            <v>11054</v>
          </cell>
          <cell r="J2854">
            <v>0</v>
          </cell>
          <cell r="AR2854">
            <v>5540293</v>
          </cell>
        </row>
        <row r="2855">
          <cell r="A2855">
            <v>12795</v>
          </cell>
          <cell r="B2855" t="str">
            <v>荀攸护卫</v>
          </cell>
          <cell r="C2855" t="str">
            <v>【主线副本 119章 伏皇后之死 】- 荀攸护卫2</v>
          </cell>
          <cell r="D2855">
            <v>11166</v>
          </cell>
          <cell r="E2855">
            <v>6</v>
          </cell>
          <cell r="F2855">
            <v>1167</v>
          </cell>
          <cell r="G2855">
            <v>119</v>
          </cell>
          <cell r="H2855">
            <v>504</v>
          </cell>
          <cell r="I2855">
            <v>11042</v>
          </cell>
          <cell r="J2855">
            <v>0</v>
          </cell>
          <cell r="AR2855">
            <v>5540301</v>
          </cell>
        </row>
        <row r="2856">
          <cell r="A2856">
            <v>12796</v>
          </cell>
          <cell r="B2856" t="str">
            <v>荀攸弟子</v>
          </cell>
          <cell r="C2856" t="str">
            <v>【主线副本 119章 伏皇后之死 】- 荀攸护卫2</v>
          </cell>
          <cell r="D2856">
            <v>11166</v>
          </cell>
          <cell r="E2856">
            <v>6</v>
          </cell>
          <cell r="F2856">
            <v>1167</v>
          </cell>
          <cell r="G2856">
            <v>119</v>
          </cell>
          <cell r="H2856">
            <v>504</v>
          </cell>
          <cell r="I2856">
            <v>14045</v>
          </cell>
          <cell r="J2856">
            <v>0</v>
          </cell>
          <cell r="AR2856">
            <v>5540293</v>
          </cell>
        </row>
        <row r="2857">
          <cell r="A2857">
            <v>12797</v>
          </cell>
          <cell r="B2857" t="str">
            <v>荀攸护卫</v>
          </cell>
          <cell r="C2857" t="str">
            <v>【主线副本 119章 伏皇后之死 】- 荀攸</v>
          </cell>
          <cell r="D2857">
            <v>11167</v>
          </cell>
          <cell r="E2857">
            <v>6</v>
          </cell>
          <cell r="F2857">
            <v>1168</v>
          </cell>
          <cell r="G2857">
            <v>119</v>
          </cell>
          <cell r="H2857">
            <v>504</v>
          </cell>
          <cell r="I2857">
            <v>11053</v>
          </cell>
          <cell r="J2857">
            <v>0</v>
          </cell>
          <cell r="AR2857">
            <v>5540301</v>
          </cell>
        </row>
        <row r="2858">
          <cell r="A2858">
            <v>12798</v>
          </cell>
          <cell r="B2858" t="str">
            <v>荀攸谋士</v>
          </cell>
          <cell r="C2858" t="str">
            <v>【主线副本 119章 伏皇后之死 】- 荀攸</v>
          </cell>
          <cell r="D2858">
            <v>11167</v>
          </cell>
          <cell r="E2858">
            <v>6</v>
          </cell>
          <cell r="F2858">
            <v>1168</v>
          </cell>
          <cell r="G2858">
            <v>119</v>
          </cell>
          <cell r="H2858">
            <v>504</v>
          </cell>
          <cell r="I2858">
            <v>14045</v>
          </cell>
          <cell r="J2858">
            <v>0</v>
          </cell>
          <cell r="AR2858">
            <v>5540293</v>
          </cell>
        </row>
        <row r="2859">
          <cell r="A2859">
            <v>12799</v>
          </cell>
          <cell r="B2859" t="str">
            <v>荀攸</v>
          </cell>
          <cell r="C2859" t="str">
            <v>【主线副本 119章 伏皇后之死 】- 荀攸</v>
          </cell>
          <cell r="D2859">
            <v>11167</v>
          </cell>
          <cell r="E2859">
            <v>6</v>
          </cell>
          <cell r="F2859">
            <v>1168</v>
          </cell>
          <cell r="G2859">
            <v>119</v>
          </cell>
          <cell r="H2859">
            <v>505</v>
          </cell>
          <cell r="I2859">
            <v>11008</v>
          </cell>
          <cell r="J2859">
            <v>1</v>
          </cell>
          <cell r="AR2859">
            <v>7862761</v>
          </cell>
        </row>
        <row r="2860">
          <cell r="A2860">
            <v>12800</v>
          </cell>
          <cell r="B2860" t="str">
            <v>皇宫侍卫</v>
          </cell>
          <cell r="C2860" t="str">
            <v>【主线副本 119章 伏皇后之死 】- 皇宫侍卫1</v>
          </cell>
          <cell r="D2860">
            <v>11168</v>
          </cell>
          <cell r="E2860">
            <v>6</v>
          </cell>
          <cell r="F2860">
            <v>1169</v>
          </cell>
          <cell r="G2860">
            <v>119</v>
          </cell>
          <cell r="H2860">
            <v>505</v>
          </cell>
          <cell r="I2860">
            <v>11053</v>
          </cell>
          <cell r="J2860">
            <v>0</v>
          </cell>
          <cell r="AR2860">
            <v>5559513</v>
          </cell>
        </row>
        <row r="2861">
          <cell r="A2861">
            <v>12801</v>
          </cell>
          <cell r="B2861" t="str">
            <v>皇宫护卫</v>
          </cell>
          <cell r="C2861" t="str">
            <v>【主线副本 119章 伏皇后之死 】- 皇宫侍卫1</v>
          </cell>
          <cell r="D2861">
            <v>11168</v>
          </cell>
          <cell r="E2861">
            <v>6</v>
          </cell>
          <cell r="F2861">
            <v>1169</v>
          </cell>
          <cell r="G2861">
            <v>119</v>
          </cell>
          <cell r="H2861">
            <v>505</v>
          </cell>
          <cell r="I2861">
            <v>11054</v>
          </cell>
          <cell r="J2861">
            <v>0</v>
          </cell>
          <cell r="AR2861">
            <v>5559521</v>
          </cell>
        </row>
        <row r="2862">
          <cell r="A2862">
            <v>12802</v>
          </cell>
          <cell r="B2862" t="str">
            <v>皇宫侍卫</v>
          </cell>
          <cell r="C2862" t="str">
            <v>【主线副本 119章 伏皇后之死 】- 皇宫侍卫2</v>
          </cell>
          <cell r="D2862">
            <v>11169</v>
          </cell>
          <cell r="E2862">
            <v>6</v>
          </cell>
          <cell r="F2862">
            <v>1170</v>
          </cell>
          <cell r="G2862">
            <v>119</v>
          </cell>
          <cell r="H2862">
            <v>505</v>
          </cell>
          <cell r="I2862">
            <v>11054</v>
          </cell>
          <cell r="J2862">
            <v>0</v>
          </cell>
          <cell r="AR2862">
            <v>5559513</v>
          </cell>
        </row>
        <row r="2863">
          <cell r="A2863">
            <v>12803</v>
          </cell>
          <cell r="B2863" t="str">
            <v>皇宫精锐</v>
          </cell>
          <cell r="C2863" t="str">
            <v>【主线副本 119章 伏皇后之死 】- 皇宫侍卫2</v>
          </cell>
          <cell r="D2863">
            <v>11169</v>
          </cell>
          <cell r="E2863">
            <v>6</v>
          </cell>
          <cell r="F2863">
            <v>1170</v>
          </cell>
          <cell r="G2863">
            <v>119</v>
          </cell>
          <cell r="H2863">
            <v>505</v>
          </cell>
          <cell r="I2863">
            <v>14048</v>
          </cell>
          <cell r="J2863">
            <v>0</v>
          </cell>
          <cell r="AR2863">
            <v>5559521</v>
          </cell>
        </row>
        <row r="2864">
          <cell r="A2864">
            <v>12804</v>
          </cell>
          <cell r="B2864" t="str">
            <v>穆顺护卫</v>
          </cell>
          <cell r="C2864" t="str">
            <v>【主线副本 119章 伏皇后之死 】- 穆顺</v>
          </cell>
          <cell r="D2864">
            <v>11170</v>
          </cell>
          <cell r="E2864">
            <v>6</v>
          </cell>
          <cell r="F2864">
            <v>1171</v>
          </cell>
          <cell r="G2864">
            <v>119</v>
          </cell>
          <cell r="H2864">
            <v>505</v>
          </cell>
          <cell r="I2864">
            <v>11053</v>
          </cell>
          <cell r="J2864">
            <v>0</v>
          </cell>
          <cell r="AR2864">
            <v>5559513</v>
          </cell>
        </row>
        <row r="2865">
          <cell r="A2865">
            <v>12805</v>
          </cell>
          <cell r="B2865" t="str">
            <v>穆顺亲随</v>
          </cell>
          <cell r="C2865" t="str">
            <v>【主线副本 119章 伏皇后之死 】- 穆顺</v>
          </cell>
          <cell r="D2865">
            <v>11170</v>
          </cell>
          <cell r="E2865">
            <v>6</v>
          </cell>
          <cell r="F2865">
            <v>1171</v>
          </cell>
          <cell r="G2865">
            <v>119</v>
          </cell>
          <cell r="H2865">
            <v>505</v>
          </cell>
          <cell r="I2865">
            <v>14050</v>
          </cell>
          <cell r="J2865">
            <v>0</v>
          </cell>
          <cell r="AR2865">
            <v>5559521</v>
          </cell>
        </row>
        <row r="2866">
          <cell r="A2866">
            <v>12806</v>
          </cell>
          <cell r="B2866" t="str">
            <v>穆顺</v>
          </cell>
          <cell r="C2866" t="str">
            <v>【主线副本 119章 伏皇后之死 】- 穆顺</v>
          </cell>
          <cell r="D2866">
            <v>11170</v>
          </cell>
          <cell r="E2866">
            <v>6</v>
          </cell>
          <cell r="F2866">
            <v>1171</v>
          </cell>
          <cell r="G2866">
            <v>119</v>
          </cell>
          <cell r="H2866">
            <v>506</v>
          </cell>
          <cell r="I2866">
            <v>14045</v>
          </cell>
          <cell r="J2866">
            <v>1</v>
          </cell>
          <cell r="AR2866">
            <v>7890668</v>
          </cell>
        </row>
        <row r="2867">
          <cell r="A2867">
            <v>12807</v>
          </cell>
          <cell r="B2867" t="str">
            <v>曹操精锐军</v>
          </cell>
          <cell r="C2867" t="str">
            <v>【主线副本 119章 伏皇后之死 】- 曹操精锐军1</v>
          </cell>
          <cell r="D2867">
            <v>11171</v>
          </cell>
          <cell r="E2867">
            <v>6</v>
          </cell>
          <cell r="F2867">
            <v>1172</v>
          </cell>
          <cell r="G2867">
            <v>119</v>
          </cell>
          <cell r="H2867">
            <v>506</v>
          </cell>
          <cell r="I2867">
            <v>14047</v>
          </cell>
          <cell r="J2867">
            <v>0</v>
          </cell>
          <cell r="AR2867">
            <v>5579418</v>
          </cell>
        </row>
        <row r="2868">
          <cell r="A2868">
            <v>12808</v>
          </cell>
          <cell r="B2868" t="str">
            <v>曹操骑兵</v>
          </cell>
          <cell r="C2868" t="str">
            <v>【主线副本 119章 伏皇后之死 】- 曹操精锐军1</v>
          </cell>
          <cell r="D2868">
            <v>11171</v>
          </cell>
          <cell r="E2868">
            <v>6</v>
          </cell>
          <cell r="F2868">
            <v>1172</v>
          </cell>
          <cell r="G2868">
            <v>119</v>
          </cell>
          <cell r="H2868">
            <v>506</v>
          </cell>
          <cell r="I2868">
            <v>13036</v>
          </cell>
          <cell r="J2868">
            <v>0</v>
          </cell>
          <cell r="AR2868">
            <v>5579418</v>
          </cell>
        </row>
        <row r="2869">
          <cell r="A2869">
            <v>12809</v>
          </cell>
          <cell r="B2869" t="str">
            <v>曹操精锐军</v>
          </cell>
          <cell r="C2869" t="str">
            <v>【主线副本 119章 伏皇后之死 】- 曹操精锐军2</v>
          </cell>
          <cell r="D2869">
            <v>11172</v>
          </cell>
          <cell r="E2869">
            <v>6</v>
          </cell>
          <cell r="F2869">
            <v>1173</v>
          </cell>
          <cell r="G2869">
            <v>119</v>
          </cell>
          <cell r="H2869">
            <v>506</v>
          </cell>
          <cell r="I2869">
            <v>14048</v>
          </cell>
          <cell r="J2869">
            <v>0</v>
          </cell>
          <cell r="AR2869">
            <v>5579418</v>
          </cell>
        </row>
        <row r="2870">
          <cell r="A2870">
            <v>12810</v>
          </cell>
          <cell r="B2870" t="str">
            <v>曹操术士</v>
          </cell>
          <cell r="C2870" t="str">
            <v>【主线副本 119章 伏皇后之死 】- 曹操精锐军2</v>
          </cell>
          <cell r="D2870">
            <v>11172</v>
          </cell>
          <cell r="E2870">
            <v>6</v>
          </cell>
          <cell r="F2870">
            <v>1173</v>
          </cell>
          <cell r="G2870">
            <v>119</v>
          </cell>
          <cell r="H2870">
            <v>506</v>
          </cell>
          <cell r="I2870">
            <v>14043</v>
          </cell>
          <cell r="J2870">
            <v>0</v>
          </cell>
          <cell r="AR2870">
            <v>5579418</v>
          </cell>
        </row>
        <row r="2871">
          <cell r="A2871">
            <v>12811</v>
          </cell>
          <cell r="B2871" t="str">
            <v>伏完护卫</v>
          </cell>
          <cell r="C2871" t="str">
            <v>【主线副本 119章 伏皇后之死 】- 伏完</v>
          </cell>
          <cell r="D2871">
            <v>11173</v>
          </cell>
          <cell r="E2871">
            <v>6</v>
          </cell>
          <cell r="F2871">
            <v>1174</v>
          </cell>
          <cell r="G2871">
            <v>119</v>
          </cell>
          <cell r="H2871">
            <v>506</v>
          </cell>
          <cell r="I2871">
            <v>14046</v>
          </cell>
          <cell r="J2871">
            <v>0</v>
          </cell>
          <cell r="AR2871">
            <v>5579418</v>
          </cell>
        </row>
        <row r="2872">
          <cell r="A2872">
            <v>12812</v>
          </cell>
          <cell r="B2872" t="str">
            <v>伏完侍妾</v>
          </cell>
          <cell r="C2872" t="str">
            <v>【主线副本 119章 伏皇后之死 】- 伏完</v>
          </cell>
          <cell r="D2872">
            <v>11173</v>
          </cell>
          <cell r="E2872">
            <v>6</v>
          </cell>
          <cell r="F2872">
            <v>1174</v>
          </cell>
          <cell r="G2872">
            <v>119</v>
          </cell>
          <cell r="H2872">
            <v>506</v>
          </cell>
          <cell r="I2872">
            <v>11042</v>
          </cell>
          <cell r="J2872">
            <v>0</v>
          </cell>
          <cell r="AR2872">
            <v>5579418</v>
          </cell>
        </row>
        <row r="2873">
          <cell r="A2873">
            <v>12813</v>
          </cell>
          <cell r="B2873" t="str">
            <v>伏完</v>
          </cell>
          <cell r="C2873" t="str">
            <v>【主线副本 119章 伏皇后之死 】- 伏完</v>
          </cell>
          <cell r="D2873">
            <v>11173</v>
          </cell>
          <cell r="E2873">
            <v>6</v>
          </cell>
          <cell r="F2873">
            <v>1174</v>
          </cell>
          <cell r="G2873">
            <v>119</v>
          </cell>
          <cell r="H2873">
            <v>507</v>
          </cell>
          <cell r="I2873">
            <v>14029</v>
          </cell>
          <cell r="J2873">
            <v>1</v>
          </cell>
          <cell r="AR2873">
            <v>7917734</v>
          </cell>
        </row>
        <row r="2874">
          <cell r="A2874">
            <v>12814</v>
          </cell>
          <cell r="B2874" t="str">
            <v>伏皇后护卫</v>
          </cell>
          <cell r="C2874" t="str">
            <v>【主线副本 119章 伏皇后之死 】- 伏皇后</v>
          </cell>
          <cell r="D2874">
            <v>11174</v>
          </cell>
          <cell r="E2874">
            <v>6</v>
          </cell>
          <cell r="F2874">
            <v>1175</v>
          </cell>
          <cell r="G2874">
            <v>119</v>
          </cell>
          <cell r="H2874">
            <v>507</v>
          </cell>
          <cell r="I2874">
            <v>11053</v>
          </cell>
          <cell r="J2874">
            <v>0</v>
          </cell>
          <cell r="AR2874">
            <v>5598671</v>
          </cell>
        </row>
        <row r="2875">
          <cell r="A2875">
            <v>12815</v>
          </cell>
          <cell r="B2875" t="str">
            <v>伏皇后侍女</v>
          </cell>
          <cell r="C2875" t="str">
            <v>【主线副本 119章 伏皇后之死 】- 伏皇后</v>
          </cell>
          <cell r="D2875">
            <v>11174</v>
          </cell>
          <cell r="E2875">
            <v>6</v>
          </cell>
          <cell r="F2875">
            <v>1175</v>
          </cell>
          <cell r="G2875">
            <v>119</v>
          </cell>
          <cell r="H2875">
            <v>507</v>
          </cell>
          <cell r="I2875">
            <v>11042</v>
          </cell>
          <cell r="J2875">
            <v>0</v>
          </cell>
          <cell r="AR2875">
            <v>5598663</v>
          </cell>
        </row>
        <row r="2876">
          <cell r="A2876">
            <v>12816</v>
          </cell>
          <cell r="B2876" t="str">
            <v>伏皇后</v>
          </cell>
          <cell r="C2876" t="str">
            <v>【主线副本 119章 伏皇后之死 】- 伏皇后</v>
          </cell>
          <cell r="D2876">
            <v>11174</v>
          </cell>
          <cell r="E2876">
            <v>6</v>
          </cell>
          <cell r="F2876">
            <v>1175</v>
          </cell>
          <cell r="G2876">
            <v>119</v>
          </cell>
          <cell r="H2876">
            <v>508</v>
          </cell>
          <cell r="I2876">
            <v>14037</v>
          </cell>
          <cell r="J2876">
            <v>1</v>
          </cell>
          <cell r="AR2876">
            <v>8035691</v>
          </cell>
        </row>
        <row r="2877">
          <cell r="A2877">
            <v>12817</v>
          </cell>
          <cell r="B2877" t="str">
            <v>曹操左翼军</v>
          </cell>
          <cell r="C2877" t="str">
            <v>【主线副本 120章 攻占汉中 】- 曹操左翼军1</v>
          </cell>
          <cell r="D2877">
            <v>11175</v>
          </cell>
          <cell r="E2877">
            <v>6</v>
          </cell>
          <cell r="F2877">
            <v>1176</v>
          </cell>
          <cell r="G2877">
            <v>120</v>
          </cell>
          <cell r="H2877">
            <v>510</v>
          </cell>
          <cell r="I2877">
            <v>14050</v>
          </cell>
          <cell r="J2877">
            <v>0</v>
          </cell>
          <cell r="AR2877">
            <v>5686245</v>
          </cell>
        </row>
        <row r="2878">
          <cell r="A2878">
            <v>12818</v>
          </cell>
          <cell r="B2878" t="str">
            <v>曹操步兵</v>
          </cell>
          <cell r="C2878" t="str">
            <v>【主线副本 120章 攻占汉中 】- 曹操左翼军1</v>
          </cell>
          <cell r="D2878">
            <v>11175</v>
          </cell>
          <cell r="E2878">
            <v>6</v>
          </cell>
          <cell r="F2878">
            <v>1176</v>
          </cell>
          <cell r="G2878">
            <v>120</v>
          </cell>
          <cell r="H2878">
            <v>510</v>
          </cell>
          <cell r="I2878">
            <v>11054</v>
          </cell>
          <cell r="J2878">
            <v>0</v>
          </cell>
          <cell r="AR2878">
            <v>5686254</v>
          </cell>
        </row>
        <row r="2879">
          <cell r="A2879">
            <v>12819</v>
          </cell>
          <cell r="B2879" t="str">
            <v>曹操左翼军</v>
          </cell>
          <cell r="C2879" t="str">
            <v>【主线副本 120章 攻占汉中 】- 曹操左翼军2</v>
          </cell>
          <cell r="D2879">
            <v>11176</v>
          </cell>
          <cell r="E2879">
            <v>6</v>
          </cell>
          <cell r="F2879">
            <v>1177</v>
          </cell>
          <cell r="G2879">
            <v>120</v>
          </cell>
          <cell r="H2879">
            <v>510</v>
          </cell>
          <cell r="I2879">
            <v>11053</v>
          </cell>
          <cell r="J2879">
            <v>0</v>
          </cell>
          <cell r="AR2879">
            <v>5686245</v>
          </cell>
        </row>
        <row r="2880">
          <cell r="A2880">
            <v>12820</v>
          </cell>
          <cell r="B2880" t="str">
            <v>曹操骑兵</v>
          </cell>
          <cell r="C2880" t="str">
            <v>【主线副本 120章 攻占汉中 】- 曹操左翼军2</v>
          </cell>
          <cell r="D2880">
            <v>11176</v>
          </cell>
          <cell r="E2880">
            <v>6</v>
          </cell>
          <cell r="F2880">
            <v>1177</v>
          </cell>
          <cell r="G2880">
            <v>120</v>
          </cell>
          <cell r="H2880">
            <v>510</v>
          </cell>
          <cell r="I2880">
            <v>13036</v>
          </cell>
          <cell r="J2880">
            <v>0</v>
          </cell>
          <cell r="AR2880">
            <v>5686254</v>
          </cell>
        </row>
        <row r="2881">
          <cell r="A2881">
            <v>12821</v>
          </cell>
          <cell r="B2881" t="str">
            <v>贾诩护卫</v>
          </cell>
          <cell r="C2881" t="str">
            <v>【主线副本 120章 攻占汉中 】- 贾诩</v>
          </cell>
          <cell r="D2881">
            <v>11177</v>
          </cell>
          <cell r="E2881">
            <v>6</v>
          </cell>
          <cell r="F2881">
            <v>1178</v>
          </cell>
          <cell r="G2881">
            <v>120</v>
          </cell>
          <cell r="H2881">
            <v>510</v>
          </cell>
          <cell r="I2881">
            <v>11054</v>
          </cell>
          <cell r="J2881">
            <v>0</v>
          </cell>
          <cell r="AR2881">
            <v>5686245</v>
          </cell>
        </row>
        <row r="2882">
          <cell r="A2882">
            <v>12822</v>
          </cell>
          <cell r="B2882" t="str">
            <v>贾诩谋士</v>
          </cell>
          <cell r="C2882" t="str">
            <v>【主线副本 120章 攻占汉中 】- 贾诩</v>
          </cell>
          <cell r="D2882">
            <v>11177</v>
          </cell>
          <cell r="E2882">
            <v>6</v>
          </cell>
          <cell r="F2882">
            <v>1178</v>
          </cell>
          <cell r="G2882">
            <v>120</v>
          </cell>
          <cell r="H2882">
            <v>510</v>
          </cell>
          <cell r="I2882">
            <v>14045</v>
          </cell>
          <cell r="J2882">
            <v>0</v>
          </cell>
          <cell r="AR2882">
            <v>5686254</v>
          </cell>
        </row>
        <row r="2883">
          <cell r="A2883">
            <v>12823</v>
          </cell>
          <cell r="B2883" t="str">
            <v>贾诩</v>
          </cell>
          <cell r="C2883" t="str">
            <v>【主线副本 120章 攻占汉中 】- 贾诩</v>
          </cell>
          <cell r="D2883">
            <v>11177</v>
          </cell>
          <cell r="E2883">
            <v>6</v>
          </cell>
          <cell r="F2883">
            <v>1178</v>
          </cell>
          <cell r="G2883">
            <v>120</v>
          </cell>
          <cell r="H2883">
            <v>511</v>
          </cell>
          <cell r="I2883">
            <v>11009</v>
          </cell>
          <cell r="J2883">
            <v>1</v>
          </cell>
          <cell r="AR2883">
            <v>8078147</v>
          </cell>
        </row>
        <row r="2884">
          <cell r="A2884">
            <v>12824</v>
          </cell>
          <cell r="B2884" t="str">
            <v>曹操右翼军</v>
          </cell>
          <cell r="C2884" t="str">
            <v>【主线副本 120章 攻占汉中 】- 曹操右翼军1</v>
          </cell>
          <cell r="D2884">
            <v>11178</v>
          </cell>
          <cell r="E2884">
            <v>6</v>
          </cell>
          <cell r="F2884">
            <v>1179</v>
          </cell>
          <cell r="G2884">
            <v>120</v>
          </cell>
          <cell r="H2884">
            <v>511</v>
          </cell>
          <cell r="I2884">
            <v>13036</v>
          </cell>
          <cell r="J2884">
            <v>0</v>
          </cell>
          <cell r="AR2884">
            <v>5705613</v>
          </cell>
        </row>
        <row r="2885">
          <cell r="A2885">
            <v>12825</v>
          </cell>
          <cell r="B2885" t="str">
            <v>曹操步兵</v>
          </cell>
          <cell r="C2885" t="str">
            <v>【主线副本 120章 攻占汉中 】- 曹操右翼军1</v>
          </cell>
          <cell r="D2885">
            <v>11178</v>
          </cell>
          <cell r="E2885">
            <v>6</v>
          </cell>
          <cell r="F2885">
            <v>1179</v>
          </cell>
          <cell r="G2885">
            <v>120</v>
          </cell>
          <cell r="H2885">
            <v>511</v>
          </cell>
          <cell r="I2885">
            <v>11053</v>
          </cell>
          <cell r="J2885">
            <v>0</v>
          </cell>
          <cell r="AR2885">
            <v>5705622</v>
          </cell>
        </row>
        <row r="2886">
          <cell r="A2886">
            <v>12826</v>
          </cell>
          <cell r="B2886" t="str">
            <v>曹操右翼军</v>
          </cell>
          <cell r="C2886" t="str">
            <v>【主线副本 120章 攻占汉中 】- 曹操右翼军2</v>
          </cell>
          <cell r="D2886">
            <v>11179</v>
          </cell>
          <cell r="E2886">
            <v>6</v>
          </cell>
          <cell r="F2886">
            <v>1180</v>
          </cell>
          <cell r="G2886">
            <v>120</v>
          </cell>
          <cell r="H2886">
            <v>511</v>
          </cell>
          <cell r="I2886">
            <v>11054</v>
          </cell>
          <cell r="J2886">
            <v>0</v>
          </cell>
          <cell r="AR2886">
            <v>5705613</v>
          </cell>
        </row>
        <row r="2887">
          <cell r="A2887">
            <v>12827</v>
          </cell>
          <cell r="B2887" t="str">
            <v>曹操术士</v>
          </cell>
          <cell r="C2887" t="str">
            <v>【主线副本 120章 攻占汉中 】- 曹操右翼军2</v>
          </cell>
          <cell r="D2887">
            <v>11179</v>
          </cell>
          <cell r="E2887">
            <v>6</v>
          </cell>
          <cell r="F2887">
            <v>1180</v>
          </cell>
          <cell r="G2887">
            <v>120</v>
          </cell>
          <cell r="H2887">
            <v>511</v>
          </cell>
          <cell r="I2887">
            <v>14043</v>
          </cell>
          <cell r="J2887">
            <v>0</v>
          </cell>
          <cell r="AR2887">
            <v>5705622</v>
          </cell>
        </row>
        <row r="2888">
          <cell r="A2888">
            <v>12828</v>
          </cell>
          <cell r="B2888" t="str">
            <v>曹操精锐护卫</v>
          </cell>
          <cell r="C2888" t="str">
            <v>【主线副本 120章 攻占汉中 】- 曹操</v>
          </cell>
          <cell r="D2888">
            <v>11180</v>
          </cell>
          <cell r="E2888">
            <v>6</v>
          </cell>
          <cell r="F2888">
            <v>1181</v>
          </cell>
          <cell r="G2888">
            <v>120</v>
          </cell>
          <cell r="H2888">
            <v>511</v>
          </cell>
          <cell r="I2888">
            <v>14047</v>
          </cell>
          <cell r="J2888">
            <v>0</v>
          </cell>
          <cell r="AR2888">
            <v>5705613</v>
          </cell>
        </row>
        <row r="2889">
          <cell r="A2889">
            <v>12829</v>
          </cell>
          <cell r="B2889" t="str">
            <v>曹操谋士</v>
          </cell>
          <cell r="C2889" t="str">
            <v>【主线副本 120章 攻占汉中 】- 曹操</v>
          </cell>
          <cell r="D2889">
            <v>11180</v>
          </cell>
          <cell r="E2889">
            <v>6</v>
          </cell>
          <cell r="F2889">
            <v>1181</v>
          </cell>
          <cell r="G2889">
            <v>120</v>
          </cell>
          <cell r="H2889">
            <v>511</v>
          </cell>
          <cell r="I2889">
            <v>14045</v>
          </cell>
          <cell r="J2889">
            <v>0</v>
          </cell>
          <cell r="AR2889">
            <v>5705622</v>
          </cell>
        </row>
        <row r="2890">
          <cell r="A2890">
            <v>12830</v>
          </cell>
          <cell r="B2890" t="str">
            <v>曹操</v>
          </cell>
          <cell r="C2890" t="str">
            <v>【主线副本 120章 攻占汉中 】- 曹操</v>
          </cell>
          <cell r="D2890">
            <v>11180</v>
          </cell>
          <cell r="E2890">
            <v>6</v>
          </cell>
          <cell r="F2890">
            <v>1181</v>
          </cell>
          <cell r="G2890">
            <v>120</v>
          </cell>
          <cell r="H2890">
            <v>512</v>
          </cell>
          <cell r="I2890">
            <v>11002</v>
          </cell>
          <cell r="J2890">
            <v>1</v>
          </cell>
          <cell r="AR2890">
            <v>8106310</v>
          </cell>
        </row>
        <row r="2891">
          <cell r="A2891">
            <v>12831</v>
          </cell>
          <cell r="B2891" t="str">
            <v>汉中精锐军</v>
          </cell>
          <cell r="C2891" t="str">
            <v>【主线副本 120章 攻占汉中 】- 汉中精锐军1</v>
          </cell>
          <cell r="D2891">
            <v>11181</v>
          </cell>
          <cell r="E2891">
            <v>6</v>
          </cell>
          <cell r="F2891">
            <v>1182</v>
          </cell>
          <cell r="G2891">
            <v>120</v>
          </cell>
          <cell r="H2891">
            <v>512</v>
          </cell>
          <cell r="I2891">
            <v>14042</v>
          </cell>
          <cell r="J2891">
            <v>0</v>
          </cell>
          <cell r="AR2891">
            <v>5725680</v>
          </cell>
        </row>
        <row r="2892">
          <cell r="A2892">
            <v>12832</v>
          </cell>
          <cell r="B2892" t="str">
            <v>汉中重甲兵</v>
          </cell>
          <cell r="C2892" t="str">
            <v>【主线副本 120章 攻占汉中 】- 汉中精锐军1</v>
          </cell>
          <cell r="D2892">
            <v>11181</v>
          </cell>
          <cell r="E2892">
            <v>6</v>
          </cell>
          <cell r="F2892">
            <v>1182</v>
          </cell>
          <cell r="G2892">
            <v>120</v>
          </cell>
          <cell r="H2892">
            <v>512</v>
          </cell>
          <cell r="I2892">
            <v>14048</v>
          </cell>
          <cell r="J2892">
            <v>0</v>
          </cell>
          <cell r="AR2892">
            <v>5725680</v>
          </cell>
        </row>
        <row r="2893">
          <cell r="A2893">
            <v>12833</v>
          </cell>
          <cell r="B2893" t="str">
            <v>汉中精锐军</v>
          </cell>
          <cell r="C2893" t="str">
            <v>【主线副本 120章 攻占汉中 】- 汉中精锐军2</v>
          </cell>
          <cell r="D2893">
            <v>11182</v>
          </cell>
          <cell r="E2893">
            <v>6</v>
          </cell>
          <cell r="F2893">
            <v>1183</v>
          </cell>
          <cell r="G2893">
            <v>120</v>
          </cell>
          <cell r="H2893">
            <v>512</v>
          </cell>
          <cell r="I2893">
            <v>14047</v>
          </cell>
          <cell r="J2893">
            <v>0</v>
          </cell>
          <cell r="AR2893">
            <v>5725680</v>
          </cell>
        </row>
        <row r="2894">
          <cell r="A2894">
            <v>12834</v>
          </cell>
          <cell r="B2894" t="str">
            <v>汉中骑兵</v>
          </cell>
          <cell r="C2894" t="str">
            <v>【主线副本 120章 攻占汉中 】- 汉中精锐军2</v>
          </cell>
          <cell r="D2894">
            <v>11182</v>
          </cell>
          <cell r="E2894">
            <v>6</v>
          </cell>
          <cell r="F2894">
            <v>1183</v>
          </cell>
          <cell r="G2894">
            <v>120</v>
          </cell>
          <cell r="H2894">
            <v>512</v>
          </cell>
          <cell r="I2894">
            <v>13036</v>
          </cell>
          <cell r="J2894">
            <v>0</v>
          </cell>
          <cell r="AR2894">
            <v>5725680</v>
          </cell>
        </row>
        <row r="2895">
          <cell r="A2895">
            <v>12835</v>
          </cell>
          <cell r="B2895" t="str">
            <v>杨松护卫</v>
          </cell>
          <cell r="C2895" t="str">
            <v>【主线副本 120章 攻占汉中 】- 杨松</v>
          </cell>
          <cell r="D2895">
            <v>11183</v>
          </cell>
          <cell r="E2895">
            <v>6</v>
          </cell>
          <cell r="F2895">
            <v>1184</v>
          </cell>
          <cell r="G2895">
            <v>120</v>
          </cell>
          <cell r="H2895">
            <v>512</v>
          </cell>
          <cell r="I2895">
            <v>14046</v>
          </cell>
          <cell r="J2895">
            <v>0</v>
          </cell>
          <cell r="AR2895">
            <v>5725680</v>
          </cell>
        </row>
        <row r="2896">
          <cell r="A2896">
            <v>12836</v>
          </cell>
          <cell r="B2896" t="str">
            <v>杨松侍妾</v>
          </cell>
          <cell r="C2896" t="str">
            <v>【主线副本 120章 攻占汉中 】- 杨松</v>
          </cell>
          <cell r="D2896">
            <v>11183</v>
          </cell>
          <cell r="E2896">
            <v>6</v>
          </cell>
          <cell r="F2896">
            <v>1184</v>
          </cell>
          <cell r="G2896">
            <v>120</v>
          </cell>
          <cell r="H2896">
            <v>512</v>
          </cell>
          <cell r="I2896">
            <v>14043</v>
          </cell>
          <cell r="J2896">
            <v>0</v>
          </cell>
          <cell r="AR2896">
            <v>5725680</v>
          </cell>
        </row>
        <row r="2897">
          <cell r="A2897">
            <v>12837</v>
          </cell>
          <cell r="B2897" t="str">
            <v>杨松</v>
          </cell>
          <cell r="C2897" t="str">
            <v>【主线副本 120章 攻占汉中 】- 杨松</v>
          </cell>
          <cell r="D2897">
            <v>11183</v>
          </cell>
          <cell r="E2897">
            <v>6</v>
          </cell>
          <cell r="F2897">
            <v>1184</v>
          </cell>
          <cell r="G2897">
            <v>120</v>
          </cell>
          <cell r="H2897">
            <v>513</v>
          </cell>
          <cell r="I2897">
            <v>12026</v>
          </cell>
          <cell r="J2897">
            <v>1</v>
          </cell>
          <cell r="AR2897">
            <v>8133605</v>
          </cell>
        </row>
        <row r="2898">
          <cell r="A2898">
            <v>12838</v>
          </cell>
          <cell r="B2898" t="str">
            <v>张鲁护卫</v>
          </cell>
          <cell r="C2898" t="str">
            <v>【主线副本 120章 攻占汉中 】- 张鲁</v>
          </cell>
          <cell r="D2898">
            <v>11184</v>
          </cell>
          <cell r="E2898">
            <v>6</v>
          </cell>
          <cell r="F2898">
            <v>1185</v>
          </cell>
          <cell r="G2898">
            <v>120</v>
          </cell>
          <cell r="H2898">
            <v>513</v>
          </cell>
          <cell r="I2898">
            <v>14043</v>
          </cell>
          <cell r="J2898">
            <v>0</v>
          </cell>
          <cell r="AR2898">
            <v>5745072</v>
          </cell>
        </row>
        <row r="2899">
          <cell r="A2899">
            <v>12839</v>
          </cell>
          <cell r="B2899" t="str">
            <v>张鲁谋士</v>
          </cell>
          <cell r="C2899" t="str">
            <v>【主线副本 120章 攻占汉中 】- 张鲁</v>
          </cell>
          <cell r="D2899">
            <v>11184</v>
          </cell>
          <cell r="E2899">
            <v>6</v>
          </cell>
          <cell r="F2899">
            <v>1185</v>
          </cell>
          <cell r="G2899">
            <v>120</v>
          </cell>
          <cell r="H2899">
            <v>513</v>
          </cell>
          <cell r="I2899">
            <v>14045</v>
          </cell>
          <cell r="J2899">
            <v>0</v>
          </cell>
          <cell r="AR2899">
            <v>5745072</v>
          </cell>
        </row>
        <row r="2900">
          <cell r="A2900">
            <v>12840</v>
          </cell>
          <cell r="B2900" t="str">
            <v>张鲁</v>
          </cell>
          <cell r="C2900" t="str">
            <v>【主线副本 120章 攻占汉中 】- 张鲁</v>
          </cell>
          <cell r="D2900">
            <v>11184</v>
          </cell>
          <cell r="E2900">
            <v>6</v>
          </cell>
          <cell r="F2900">
            <v>1185</v>
          </cell>
          <cell r="G2900">
            <v>120</v>
          </cell>
          <cell r="H2900">
            <v>514</v>
          </cell>
          <cell r="I2900">
            <v>14032</v>
          </cell>
          <cell r="J2900">
            <v>1</v>
          </cell>
          <cell r="AR2900">
            <v>8256196</v>
          </cell>
        </row>
        <row r="2901">
          <cell r="A2901">
            <v>12841</v>
          </cell>
          <cell r="B2901" t="str">
            <v>伊籍护卫军</v>
          </cell>
          <cell r="C2901" t="str">
            <v>【主线副本 121章 逍遥津之战 】- 伊籍护卫军1</v>
          </cell>
          <cell r="D2901">
            <v>11185</v>
          </cell>
          <cell r="E2901">
            <v>6</v>
          </cell>
          <cell r="F2901">
            <v>1186</v>
          </cell>
          <cell r="G2901">
            <v>121</v>
          </cell>
          <cell r="H2901">
            <v>516</v>
          </cell>
          <cell r="I2901">
            <v>14046</v>
          </cell>
          <cell r="J2901">
            <v>0</v>
          </cell>
          <cell r="AR2901">
            <v>5804687</v>
          </cell>
        </row>
        <row r="2902">
          <cell r="A2902">
            <v>12842</v>
          </cell>
          <cell r="B2902" t="str">
            <v>伊籍亲随</v>
          </cell>
          <cell r="C2902" t="str">
            <v>【主线副本 121章 逍遥津之战 】- 伊籍护卫军1</v>
          </cell>
          <cell r="D2902">
            <v>11185</v>
          </cell>
          <cell r="E2902">
            <v>6</v>
          </cell>
          <cell r="F2902">
            <v>1186</v>
          </cell>
          <cell r="G2902">
            <v>121</v>
          </cell>
          <cell r="H2902">
            <v>516</v>
          </cell>
          <cell r="I2902">
            <v>14042</v>
          </cell>
          <cell r="J2902">
            <v>0</v>
          </cell>
          <cell r="AR2902">
            <v>5804687</v>
          </cell>
        </row>
        <row r="2903">
          <cell r="A2903">
            <v>12843</v>
          </cell>
          <cell r="B2903" t="str">
            <v>伊籍护卫军</v>
          </cell>
          <cell r="C2903" t="str">
            <v>【主线副本 121章 逍遥津之战 】- 伊籍护卫军2</v>
          </cell>
          <cell r="D2903">
            <v>11186</v>
          </cell>
          <cell r="E2903">
            <v>6</v>
          </cell>
          <cell r="F2903">
            <v>1187</v>
          </cell>
          <cell r="G2903">
            <v>121</v>
          </cell>
          <cell r="H2903">
            <v>516</v>
          </cell>
          <cell r="I2903">
            <v>11053</v>
          </cell>
          <cell r="J2903">
            <v>0</v>
          </cell>
          <cell r="AR2903">
            <v>5804687</v>
          </cell>
        </row>
        <row r="2904">
          <cell r="A2904">
            <v>12844</v>
          </cell>
          <cell r="B2904" t="str">
            <v>伊籍弟子</v>
          </cell>
          <cell r="C2904" t="str">
            <v>【主线副本 121章 逍遥津之战 】- 伊籍护卫军2</v>
          </cell>
          <cell r="D2904">
            <v>11186</v>
          </cell>
          <cell r="E2904">
            <v>6</v>
          </cell>
          <cell r="F2904">
            <v>1187</v>
          </cell>
          <cell r="G2904">
            <v>121</v>
          </cell>
          <cell r="H2904">
            <v>516</v>
          </cell>
          <cell r="I2904">
            <v>14045</v>
          </cell>
          <cell r="J2904">
            <v>0</v>
          </cell>
          <cell r="AR2904">
            <v>5804687</v>
          </cell>
        </row>
        <row r="2905">
          <cell r="A2905">
            <v>12845</v>
          </cell>
          <cell r="B2905" t="str">
            <v>伊籍护卫</v>
          </cell>
          <cell r="C2905" t="str">
            <v>【主线副本 121章 逍遥津之战 】- 伊籍</v>
          </cell>
          <cell r="D2905">
            <v>11187</v>
          </cell>
          <cell r="E2905">
            <v>6</v>
          </cell>
          <cell r="F2905">
            <v>1188</v>
          </cell>
          <cell r="G2905">
            <v>121</v>
          </cell>
          <cell r="H2905">
            <v>516</v>
          </cell>
          <cell r="I2905">
            <v>11053</v>
          </cell>
          <cell r="J2905">
            <v>0</v>
          </cell>
          <cell r="AR2905">
            <v>5804687</v>
          </cell>
        </row>
        <row r="2906">
          <cell r="A2906">
            <v>12846</v>
          </cell>
          <cell r="B2906" t="str">
            <v>伊籍侍从</v>
          </cell>
          <cell r="C2906" t="str">
            <v>【主线副本 121章 逍遥津之战 】- 伊籍</v>
          </cell>
          <cell r="D2906">
            <v>11187</v>
          </cell>
          <cell r="E2906">
            <v>6</v>
          </cell>
          <cell r="F2906">
            <v>1188</v>
          </cell>
          <cell r="G2906">
            <v>121</v>
          </cell>
          <cell r="H2906">
            <v>516</v>
          </cell>
          <cell r="I2906">
            <v>11054</v>
          </cell>
          <cell r="J2906">
            <v>0</v>
          </cell>
          <cell r="AR2906">
            <v>5804687</v>
          </cell>
        </row>
        <row r="2907">
          <cell r="A2907">
            <v>12847</v>
          </cell>
          <cell r="B2907" t="str">
            <v>伊籍</v>
          </cell>
          <cell r="C2907" t="str">
            <v>【主线副本 121章 逍遥津之战 】- 伊籍</v>
          </cell>
          <cell r="D2907">
            <v>11187</v>
          </cell>
          <cell r="E2907">
            <v>6</v>
          </cell>
          <cell r="F2907">
            <v>1188</v>
          </cell>
          <cell r="G2907">
            <v>121</v>
          </cell>
          <cell r="H2907">
            <v>517</v>
          </cell>
          <cell r="I2907">
            <v>14045</v>
          </cell>
          <cell r="J2907">
            <v>1</v>
          </cell>
          <cell r="AR2907">
            <v>8244694</v>
          </cell>
        </row>
        <row r="2908">
          <cell r="A2908">
            <v>12848</v>
          </cell>
          <cell r="B2908" t="str">
            <v>江东主力军</v>
          </cell>
          <cell r="C2908" t="str">
            <v>【主线副本 121章 逍遥津之战 】- 江东主力军1</v>
          </cell>
          <cell r="D2908">
            <v>11188</v>
          </cell>
          <cell r="E2908">
            <v>6</v>
          </cell>
          <cell r="F2908">
            <v>1189</v>
          </cell>
          <cell r="G2908">
            <v>121</v>
          </cell>
          <cell r="H2908">
            <v>517</v>
          </cell>
          <cell r="I2908">
            <v>14050</v>
          </cell>
          <cell r="J2908">
            <v>0</v>
          </cell>
          <cell r="AR2908">
            <v>5824113</v>
          </cell>
        </row>
        <row r="2909">
          <cell r="A2909">
            <v>12849</v>
          </cell>
          <cell r="B2909" t="str">
            <v>江东骑兵</v>
          </cell>
          <cell r="C2909" t="str">
            <v>【主线副本 121章 逍遥津之战 】- 江东主力军1</v>
          </cell>
          <cell r="D2909">
            <v>11188</v>
          </cell>
          <cell r="E2909">
            <v>6</v>
          </cell>
          <cell r="F2909">
            <v>1189</v>
          </cell>
          <cell r="G2909">
            <v>121</v>
          </cell>
          <cell r="H2909">
            <v>517</v>
          </cell>
          <cell r="I2909">
            <v>13036</v>
          </cell>
          <cell r="J2909">
            <v>0</v>
          </cell>
          <cell r="AR2909">
            <v>5824113</v>
          </cell>
        </row>
        <row r="2910">
          <cell r="A2910">
            <v>12850</v>
          </cell>
          <cell r="B2910" t="str">
            <v>江东主力军</v>
          </cell>
          <cell r="C2910" t="str">
            <v>【主线副本 121章 逍遥津之战 】- 江东主力军2</v>
          </cell>
          <cell r="D2910">
            <v>11189</v>
          </cell>
          <cell r="E2910">
            <v>6</v>
          </cell>
          <cell r="F2910">
            <v>1190</v>
          </cell>
          <cell r="G2910">
            <v>121</v>
          </cell>
          <cell r="H2910">
            <v>517</v>
          </cell>
          <cell r="I2910">
            <v>11054</v>
          </cell>
          <cell r="J2910">
            <v>0</v>
          </cell>
          <cell r="AR2910">
            <v>5824113</v>
          </cell>
        </row>
        <row r="2911">
          <cell r="A2911">
            <v>12851</v>
          </cell>
          <cell r="B2911" t="str">
            <v>江东医生</v>
          </cell>
          <cell r="C2911" t="str">
            <v>【主线副本 121章 逍遥津之战 】- 江东主力军2</v>
          </cell>
          <cell r="D2911">
            <v>11189</v>
          </cell>
          <cell r="E2911">
            <v>6</v>
          </cell>
          <cell r="F2911">
            <v>1190</v>
          </cell>
          <cell r="G2911">
            <v>121</v>
          </cell>
          <cell r="H2911">
            <v>517</v>
          </cell>
          <cell r="I2911">
            <v>14044</v>
          </cell>
          <cell r="J2911">
            <v>0</v>
          </cell>
          <cell r="AR2911">
            <v>5824113</v>
          </cell>
        </row>
        <row r="2912">
          <cell r="A2912">
            <v>12852</v>
          </cell>
          <cell r="B2912" t="str">
            <v>张昭护卫</v>
          </cell>
          <cell r="C2912" t="str">
            <v>【主线副本 121章 逍遥津之战 】- 张昭</v>
          </cell>
          <cell r="D2912">
            <v>11190</v>
          </cell>
          <cell r="E2912">
            <v>6</v>
          </cell>
          <cell r="F2912">
            <v>1191</v>
          </cell>
          <cell r="G2912">
            <v>121</v>
          </cell>
          <cell r="H2912">
            <v>517</v>
          </cell>
          <cell r="I2912">
            <v>14042</v>
          </cell>
          <cell r="J2912">
            <v>0</v>
          </cell>
          <cell r="AR2912">
            <v>5824113</v>
          </cell>
        </row>
        <row r="2913">
          <cell r="A2913">
            <v>12853</v>
          </cell>
          <cell r="B2913" t="str">
            <v>张昭谋士</v>
          </cell>
          <cell r="C2913" t="str">
            <v>【主线副本 121章 逍遥津之战 】- 张昭</v>
          </cell>
          <cell r="D2913">
            <v>11190</v>
          </cell>
          <cell r="E2913">
            <v>6</v>
          </cell>
          <cell r="F2913">
            <v>1191</v>
          </cell>
          <cell r="G2913">
            <v>121</v>
          </cell>
          <cell r="H2913">
            <v>517</v>
          </cell>
          <cell r="I2913">
            <v>14045</v>
          </cell>
          <cell r="J2913">
            <v>0</v>
          </cell>
          <cell r="AR2913">
            <v>5824113</v>
          </cell>
        </row>
        <row r="2914">
          <cell r="A2914">
            <v>12854</v>
          </cell>
          <cell r="B2914" t="str">
            <v>张昭</v>
          </cell>
          <cell r="C2914" t="str">
            <v>【主线副本 121章 逍遥津之战 】- 张昭</v>
          </cell>
          <cell r="D2914">
            <v>11190</v>
          </cell>
          <cell r="E2914">
            <v>6</v>
          </cell>
          <cell r="F2914">
            <v>1191</v>
          </cell>
          <cell r="G2914">
            <v>121</v>
          </cell>
          <cell r="H2914">
            <v>518</v>
          </cell>
          <cell r="I2914">
            <v>13018</v>
          </cell>
          <cell r="J2914">
            <v>1</v>
          </cell>
          <cell r="AR2914">
            <v>8272967</v>
          </cell>
        </row>
        <row r="2915">
          <cell r="A2915">
            <v>12855</v>
          </cell>
          <cell r="B2915" t="str">
            <v>江东精锐军</v>
          </cell>
          <cell r="C2915" t="str">
            <v>【主线副本 121章 逍遥津之战 】- 江东精锐军1</v>
          </cell>
          <cell r="D2915">
            <v>11191</v>
          </cell>
          <cell r="E2915">
            <v>6</v>
          </cell>
          <cell r="F2915">
            <v>1192</v>
          </cell>
          <cell r="G2915">
            <v>121</v>
          </cell>
          <cell r="H2915">
            <v>518</v>
          </cell>
          <cell r="I2915">
            <v>14042</v>
          </cell>
          <cell r="J2915">
            <v>0</v>
          </cell>
          <cell r="AR2915">
            <v>5844241</v>
          </cell>
        </row>
        <row r="2916">
          <cell r="A2916">
            <v>12856</v>
          </cell>
          <cell r="B2916" t="str">
            <v>江东骑兵</v>
          </cell>
          <cell r="C2916" t="str">
            <v>【主线副本 121章 逍遥津之战 】- 江东精锐军1</v>
          </cell>
          <cell r="D2916">
            <v>11191</v>
          </cell>
          <cell r="E2916">
            <v>6</v>
          </cell>
          <cell r="F2916">
            <v>1192</v>
          </cell>
          <cell r="G2916">
            <v>121</v>
          </cell>
          <cell r="H2916">
            <v>518</v>
          </cell>
          <cell r="I2916">
            <v>11054</v>
          </cell>
          <cell r="J2916">
            <v>0</v>
          </cell>
          <cell r="AR2916">
            <v>5844241</v>
          </cell>
        </row>
        <row r="2917">
          <cell r="A2917">
            <v>12857</v>
          </cell>
          <cell r="B2917" t="str">
            <v>江东精锐军</v>
          </cell>
          <cell r="C2917" t="str">
            <v>【主线副本 121章 逍遥津之战 】- 江东精锐军2</v>
          </cell>
          <cell r="D2917">
            <v>11192</v>
          </cell>
          <cell r="E2917">
            <v>6</v>
          </cell>
          <cell r="F2917">
            <v>1193</v>
          </cell>
          <cell r="G2917">
            <v>121</v>
          </cell>
          <cell r="H2917">
            <v>518</v>
          </cell>
          <cell r="I2917">
            <v>14048</v>
          </cell>
          <cell r="J2917">
            <v>0</v>
          </cell>
          <cell r="AR2917">
            <v>5844241</v>
          </cell>
        </row>
        <row r="2918">
          <cell r="A2918">
            <v>12858</v>
          </cell>
          <cell r="B2918" t="str">
            <v>江东术士</v>
          </cell>
          <cell r="C2918" t="str">
            <v>【主线副本 121章 逍遥津之战 】- 江东精锐军2</v>
          </cell>
          <cell r="D2918">
            <v>11192</v>
          </cell>
          <cell r="E2918">
            <v>6</v>
          </cell>
          <cell r="F2918">
            <v>1193</v>
          </cell>
          <cell r="G2918">
            <v>121</v>
          </cell>
          <cell r="H2918">
            <v>518</v>
          </cell>
          <cell r="I2918">
            <v>14043</v>
          </cell>
          <cell r="J2918">
            <v>0</v>
          </cell>
          <cell r="AR2918">
            <v>5844241</v>
          </cell>
        </row>
        <row r="2919">
          <cell r="A2919">
            <v>12859</v>
          </cell>
          <cell r="B2919" t="str">
            <v>孙权护卫</v>
          </cell>
          <cell r="C2919" t="str">
            <v>【主线副本 121章 逍遥津之战 】- 孙权</v>
          </cell>
          <cell r="D2919">
            <v>11193</v>
          </cell>
          <cell r="E2919">
            <v>6</v>
          </cell>
          <cell r="F2919">
            <v>1194</v>
          </cell>
          <cell r="G2919">
            <v>121</v>
          </cell>
          <cell r="H2919">
            <v>518</v>
          </cell>
          <cell r="I2919">
            <v>14048</v>
          </cell>
          <cell r="J2919">
            <v>0</v>
          </cell>
          <cell r="AR2919">
            <v>5844241</v>
          </cell>
        </row>
        <row r="2920">
          <cell r="A2920">
            <v>12860</v>
          </cell>
          <cell r="B2920" t="str">
            <v>孙权谋士</v>
          </cell>
          <cell r="C2920" t="str">
            <v>【主线副本 121章 逍遥津之战 】- 孙权</v>
          </cell>
          <cell r="D2920">
            <v>11193</v>
          </cell>
          <cell r="E2920">
            <v>6</v>
          </cell>
          <cell r="F2920">
            <v>1194</v>
          </cell>
          <cell r="G2920">
            <v>121</v>
          </cell>
          <cell r="H2920">
            <v>518</v>
          </cell>
          <cell r="I2920">
            <v>14045</v>
          </cell>
          <cell r="J2920">
            <v>0</v>
          </cell>
          <cell r="AR2920">
            <v>5844241</v>
          </cell>
        </row>
        <row r="2921">
          <cell r="A2921">
            <v>12861</v>
          </cell>
          <cell r="B2921" t="str">
            <v>孙权</v>
          </cell>
          <cell r="C2921" t="str">
            <v>【主线副本 121章 逍遥津之战 】- 孙权</v>
          </cell>
          <cell r="D2921">
            <v>11193</v>
          </cell>
          <cell r="E2921">
            <v>6</v>
          </cell>
          <cell r="F2921">
            <v>1194</v>
          </cell>
          <cell r="G2921">
            <v>121</v>
          </cell>
          <cell r="H2921">
            <v>519</v>
          </cell>
          <cell r="I2921">
            <v>13005</v>
          </cell>
          <cell r="J2921">
            <v>1</v>
          </cell>
          <cell r="AR2921">
            <v>8300334</v>
          </cell>
        </row>
        <row r="2922">
          <cell r="A2922">
            <v>12862</v>
          </cell>
          <cell r="B2922" t="str">
            <v>凌统护卫</v>
          </cell>
          <cell r="C2922" t="str">
            <v>【主线副本 121章 逍遥津之战 】- 凌统</v>
          </cell>
          <cell r="D2922">
            <v>11194</v>
          </cell>
          <cell r="E2922">
            <v>6</v>
          </cell>
          <cell r="F2922">
            <v>1195</v>
          </cell>
          <cell r="G2922">
            <v>121</v>
          </cell>
          <cell r="H2922">
            <v>519</v>
          </cell>
          <cell r="I2922">
            <v>14046</v>
          </cell>
          <cell r="J2922">
            <v>0</v>
          </cell>
          <cell r="AR2922">
            <v>5863700</v>
          </cell>
        </row>
        <row r="2923">
          <cell r="A2923">
            <v>12863</v>
          </cell>
          <cell r="B2923" t="str">
            <v>凌统亲兵</v>
          </cell>
          <cell r="C2923" t="str">
            <v>【主线副本 121章 逍遥津之战 】- 凌统</v>
          </cell>
          <cell r="D2923">
            <v>11194</v>
          </cell>
          <cell r="E2923">
            <v>6</v>
          </cell>
          <cell r="F2923">
            <v>1195</v>
          </cell>
          <cell r="G2923">
            <v>121</v>
          </cell>
          <cell r="H2923">
            <v>519</v>
          </cell>
          <cell r="I2923">
            <v>14042</v>
          </cell>
          <cell r="J2923">
            <v>0</v>
          </cell>
          <cell r="AR2923">
            <v>5863709</v>
          </cell>
        </row>
        <row r="2924">
          <cell r="A2924">
            <v>12864</v>
          </cell>
          <cell r="B2924" t="str">
            <v>凌统</v>
          </cell>
          <cell r="C2924" t="str">
            <v>【主线副本 121章 逍遥津之战 】- 凌统</v>
          </cell>
          <cell r="D2924">
            <v>11194</v>
          </cell>
          <cell r="E2924">
            <v>6</v>
          </cell>
          <cell r="F2924">
            <v>1195</v>
          </cell>
          <cell r="G2924">
            <v>121</v>
          </cell>
          <cell r="H2924">
            <v>520</v>
          </cell>
          <cell r="I2924">
            <v>13023</v>
          </cell>
          <cell r="J2924">
            <v>1</v>
          </cell>
          <cell r="AR2924">
            <v>8478320</v>
          </cell>
        </row>
        <row r="2925">
          <cell r="A2925">
            <v>12865</v>
          </cell>
          <cell r="B2925" t="str">
            <v>长安护城军</v>
          </cell>
          <cell r="C2925" t="str">
            <v>【主线副本92章 渭水之战上】-长安城防军1</v>
          </cell>
          <cell r="D2925">
            <v>11195</v>
          </cell>
          <cell r="E2925">
            <v>6</v>
          </cell>
          <cell r="F2925">
            <v>1196</v>
          </cell>
          <cell r="G2925">
            <v>122</v>
          </cell>
          <cell r="H2925">
            <v>522</v>
          </cell>
          <cell r="I2925">
            <v>14046</v>
          </cell>
          <cell r="J2925">
            <v>0</v>
          </cell>
          <cell r="AR2925">
            <v>5954431</v>
          </cell>
        </row>
        <row r="2926">
          <cell r="A2926">
            <v>12866</v>
          </cell>
          <cell r="B2926" t="str">
            <v>长安城防军</v>
          </cell>
          <cell r="C2926" t="str">
            <v>【主线副本92章 渭水之战上】-长安城防军1</v>
          </cell>
          <cell r="D2926">
            <v>11195</v>
          </cell>
          <cell r="E2926">
            <v>6</v>
          </cell>
          <cell r="F2926">
            <v>1196</v>
          </cell>
          <cell r="G2926">
            <v>122</v>
          </cell>
          <cell r="H2926">
            <v>522</v>
          </cell>
          <cell r="I2926">
            <v>11053</v>
          </cell>
          <cell r="J2926">
            <v>0</v>
          </cell>
          <cell r="AR2926">
            <v>5954439</v>
          </cell>
        </row>
        <row r="2927">
          <cell r="A2927">
            <v>12867</v>
          </cell>
          <cell r="B2927" t="str">
            <v>长安护城军</v>
          </cell>
          <cell r="C2927" t="str">
            <v>【主线副本92章 渭水之战上】-长安城防军2</v>
          </cell>
          <cell r="D2927">
            <v>11196</v>
          </cell>
          <cell r="E2927">
            <v>6</v>
          </cell>
          <cell r="F2927">
            <v>1197</v>
          </cell>
          <cell r="G2927">
            <v>122</v>
          </cell>
          <cell r="H2927">
            <v>522</v>
          </cell>
          <cell r="I2927">
            <v>11054</v>
          </cell>
          <cell r="J2927">
            <v>0</v>
          </cell>
          <cell r="AR2927">
            <v>5954431</v>
          </cell>
        </row>
        <row r="2928">
          <cell r="A2928">
            <v>12868</v>
          </cell>
          <cell r="B2928" t="str">
            <v>长安城防军</v>
          </cell>
          <cell r="C2928" t="str">
            <v>【主线副本92章 渭水之战上】-长安城防军2</v>
          </cell>
          <cell r="D2928">
            <v>11196</v>
          </cell>
          <cell r="E2928">
            <v>6</v>
          </cell>
          <cell r="F2928">
            <v>1197</v>
          </cell>
          <cell r="G2928">
            <v>122</v>
          </cell>
          <cell r="H2928">
            <v>522</v>
          </cell>
          <cell r="I2928">
            <v>14050</v>
          </cell>
          <cell r="J2928">
            <v>0</v>
          </cell>
          <cell r="AR2928">
            <v>5954439</v>
          </cell>
        </row>
        <row r="2929">
          <cell r="A2929">
            <v>12869</v>
          </cell>
          <cell r="B2929" t="str">
            <v>钟繇侍从</v>
          </cell>
          <cell r="C2929" t="str">
            <v>【主线副本92章 渭水之战上】-钟繇</v>
          </cell>
          <cell r="D2929">
            <v>11197</v>
          </cell>
          <cell r="E2929">
            <v>6</v>
          </cell>
          <cell r="F2929">
            <v>1198</v>
          </cell>
          <cell r="G2929">
            <v>122</v>
          </cell>
          <cell r="H2929">
            <v>522</v>
          </cell>
          <cell r="I2929">
            <v>13036</v>
          </cell>
          <cell r="J2929">
            <v>0</v>
          </cell>
          <cell r="AR2929">
            <v>5954431</v>
          </cell>
        </row>
        <row r="2930">
          <cell r="A2930">
            <v>12870</v>
          </cell>
          <cell r="B2930" t="str">
            <v>钟繇亲随</v>
          </cell>
          <cell r="C2930" t="str">
            <v>【主线副本92章 渭水之战上】-钟繇</v>
          </cell>
          <cell r="D2930">
            <v>11197</v>
          </cell>
          <cell r="E2930">
            <v>6</v>
          </cell>
          <cell r="F2930">
            <v>1198</v>
          </cell>
          <cell r="G2930">
            <v>122</v>
          </cell>
          <cell r="H2930">
            <v>522</v>
          </cell>
          <cell r="I2930">
            <v>14045</v>
          </cell>
          <cell r="J2930">
            <v>0</v>
          </cell>
          <cell r="AR2930">
            <v>5954439</v>
          </cell>
        </row>
        <row r="2931">
          <cell r="A2931">
            <v>12871</v>
          </cell>
          <cell r="B2931" t="str">
            <v>钟繇</v>
          </cell>
          <cell r="C2931" t="str">
            <v>【主线副本92章 渭水之战上】-钟繇</v>
          </cell>
          <cell r="D2931">
            <v>11197</v>
          </cell>
          <cell r="E2931">
            <v>6</v>
          </cell>
          <cell r="F2931">
            <v>1198</v>
          </cell>
          <cell r="G2931">
            <v>122</v>
          </cell>
          <cell r="H2931">
            <v>523</v>
          </cell>
          <cell r="I2931">
            <v>11034</v>
          </cell>
          <cell r="J2931">
            <v>1</v>
          </cell>
          <cell r="AR2931">
            <v>8464867</v>
          </cell>
        </row>
        <row r="2932">
          <cell r="A2932">
            <v>12872</v>
          </cell>
          <cell r="B2932" t="str">
            <v>马岱护卫军</v>
          </cell>
          <cell r="C2932" t="str">
            <v>【主线副本92章 渭水之战上】-马岱亲随军1</v>
          </cell>
          <cell r="D2932">
            <v>11198</v>
          </cell>
          <cell r="E2932">
            <v>6</v>
          </cell>
          <cell r="F2932">
            <v>1199</v>
          </cell>
          <cell r="G2932">
            <v>122</v>
          </cell>
          <cell r="H2932">
            <v>523</v>
          </cell>
          <cell r="I2932">
            <v>11053</v>
          </cell>
          <cell r="J2932">
            <v>0</v>
          </cell>
          <cell r="AR2932">
            <v>5974026</v>
          </cell>
        </row>
        <row r="2933">
          <cell r="A2933">
            <v>12873</v>
          </cell>
          <cell r="B2933" t="str">
            <v>马岱亲随军</v>
          </cell>
          <cell r="C2933" t="str">
            <v>【主线副本92章 渭水之战上】-马岱亲随军1</v>
          </cell>
          <cell r="D2933">
            <v>11198</v>
          </cell>
          <cell r="E2933">
            <v>6</v>
          </cell>
          <cell r="F2933">
            <v>1199</v>
          </cell>
          <cell r="G2933">
            <v>122</v>
          </cell>
          <cell r="H2933">
            <v>523</v>
          </cell>
          <cell r="I2933">
            <v>14046</v>
          </cell>
          <cell r="J2933">
            <v>0</v>
          </cell>
          <cell r="AR2933">
            <v>5974017</v>
          </cell>
        </row>
        <row r="2934">
          <cell r="A2934">
            <v>12874</v>
          </cell>
          <cell r="B2934" t="str">
            <v>马岱护卫军</v>
          </cell>
          <cell r="C2934" t="str">
            <v>【主线副本92章 渭水之战上】-马岱亲随军2</v>
          </cell>
          <cell r="D2934">
            <v>11199</v>
          </cell>
          <cell r="E2934">
            <v>6</v>
          </cell>
          <cell r="F2934">
            <v>1200</v>
          </cell>
          <cell r="G2934">
            <v>122</v>
          </cell>
          <cell r="H2934">
            <v>523</v>
          </cell>
          <cell r="I2934">
            <v>14050</v>
          </cell>
          <cell r="J2934">
            <v>0</v>
          </cell>
          <cell r="AR2934">
            <v>5974026</v>
          </cell>
        </row>
        <row r="2935">
          <cell r="A2935">
            <v>12875</v>
          </cell>
          <cell r="B2935" t="str">
            <v>马岱亲随军</v>
          </cell>
          <cell r="C2935" t="str">
            <v>【主线副本92章 渭水之战上】-马岱亲随军2</v>
          </cell>
          <cell r="D2935">
            <v>11199</v>
          </cell>
          <cell r="E2935">
            <v>6</v>
          </cell>
          <cell r="F2935">
            <v>1200</v>
          </cell>
          <cell r="G2935">
            <v>122</v>
          </cell>
          <cell r="H2935">
            <v>523</v>
          </cell>
          <cell r="I2935">
            <v>14042</v>
          </cell>
          <cell r="J2935">
            <v>0</v>
          </cell>
          <cell r="AR2935">
            <v>5974017</v>
          </cell>
        </row>
        <row r="2936">
          <cell r="A2936">
            <v>12876</v>
          </cell>
          <cell r="B2936" t="str">
            <v>马岱护卫</v>
          </cell>
          <cell r="C2936" t="str">
            <v>【主线副本92章 渭水之战上】-马岱</v>
          </cell>
          <cell r="D2936">
            <v>11200</v>
          </cell>
          <cell r="E2936">
            <v>6</v>
          </cell>
          <cell r="F2936">
            <v>1201</v>
          </cell>
          <cell r="G2936">
            <v>122</v>
          </cell>
          <cell r="H2936">
            <v>523</v>
          </cell>
          <cell r="I2936">
            <v>14046</v>
          </cell>
          <cell r="J2936">
            <v>0</v>
          </cell>
          <cell r="AR2936">
            <v>5974026</v>
          </cell>
        </row>
        <row r="2937">
          <cell r="A2937">
            <v>12877</v>
          </cell>
          <cell r="B2937" t="str">
            <v>马岱亲兵</v>
          </cell>
          <cell r="C2937" t="str">
            <v>【主线副本92章 渭水之战上】-马岱</v>
          </cell>
          <cell r="D2937">
            <v>11200</v>
          </cell>
          <cell r="E2937">
            <v>6</v>
          </cell>
          <cell r="F2937">
            <v>1201</v>
          </cell>
          <cell r="G2937">
            <v>122</v>
          </cell>
          <cell r="H2937">
            <v>523</v>
          </cell>
          <cell r="I2937">
            <v>14047</v>
          </cell>
          <cell r="J2937">
            <v>0</v>
          </cell>
          <cell r="AR2937">
            <v>5974017</v>
          </cell>
        </row>
        <row r="2938">
          <cell r="A2938">
            <v>12878</v>
          </cell>
          <cell r="B2938" t="str">
            <v>马岱</v>
          </cell>
          <cell r="C2938" t="str">
            <v>【主线副本92章 渭水之战上】-马岱</v>
          </cell>
          <cell r="D2938">
            <v>11200</v>
          </cell>
          <cell r="E2938">
            <v>6</v>
          </cell>
          <cell r="F2938">
            <v>1201</v>
          </cell>
          <cell r="G2938">
            <v>122</v>
          </cell>
          <cell r="H2938">
            <v>524</v>
          </cell>
          <cell r="I2938">
            <v>12042</v>
          </cell>
          <cell r="J2938">
            <v>1</v>
          </cell>
          <cell r="AR2938">
            <v>8493375</v>
          </cell>
        </row>
        <row r="2939">
          <cell r="A2939">
            <v>12879</v>
          </cell>
          <cell r="B2939" t="str">
            <v>马超精锐军</v>
          </cell>
          <cell r="C2939" t="str">
            <v>【主线副本92章 渭水之战上】-马超冲锋骑1</v>
          </cell>
          <cell r="D2939">
            <v>11201</v>
          </cell>
          <cell r="E2939">
            <v>6</v>
          </cell>
          <cell r="F2939">
            <v>1202</v>
          </cell>
          <cell r="G2939">
            <v>122</v>
          </cell>
          <cell r="H2939">
            <v>524</v>
          </cell>
          <cell r="I2939">
            <v>14048</v>
          </cell>
          <cell r="J2939">
            <v>0</v>
          </cell>
          <cell r="AR2939">
            <v>5994320</v>
          </cell>
        </row>
        <row r="2940">
          <cell r="A2940">
            <v>12880</v>
          </cell>
          <cell r="B2940" t="str">
            <v>马超冲锋骑</v>
          </cell>
          <cell r="C2940" t="str">
            <v>【主线副本92章 渭水之战上】-马超冲锋骑1</v>
          </cell>
          <cell r="D2940">
            <v>11201</v>
          </cell>
          <cell r="E2940">
            <v>6</v>
          </cell>
          <cell r="F2940">
            <v>1202</v>
          </cell>
          <cell r="G2940">
            <v>122</v>
          </cell>
          <cell r="H2940">
            <v>524</v>
          </cell>
          <cell r="I2940">
            <v>13036</v>
          </cell>
          <cell r="J2940">
            <v>0</v>
          </cell>
          <cell r="AR2940">
            <v>5994311</v>
          </cell>
        </row>
        <row r="2941">
          <cell r="A2941">
            <v>12881</v>
          </cell>
          <cell r="B2941" t="str">
            <v>马超精锐军</v>
          </cell>
          <cell r="C2941" t="str">
            <v>【主线副本92章 渭水之战上】-马超冲锋骑2</v>
          </cell>
          <cell r="D2941">
            <v>11202</v>
          </cell>
          <cell r="E2941">
            <v>6</v>
          </cell>
          <cell r="F2941">
            <v>1203</v>
          </cell>
          <cell r="G2941">
            <v>122</v>
          </cell>
          <cell r="H2941">
            <v>524</v>
          </cell>
          <cell r="I2941">
            <v>14047</v>
          </cell>
          <cell r="J2941">
            <v>0</v>
          </cell>
          <cell r="AR2941">
            <v>5994320</v>
          </cell>
        </row>
        <row r="2942">
          <cell r="A2942">
            <v>12882</v>
          </cell>
          <cell r="B2942" t="str">
            <v>马超冲锋骑</v>
          </cell>
          <cell r="C2942" t="str">
            <v>【主线副本92章 渭水之战上】-马超冲锋骑2</v>
          </cell>
          <cell r="D2942">
            <v>11202</v>
          </cell>
          <cell r="E2942">
            <v>6</v>
          </cell>
          <cell r="F2942">
            <v>1203</v>
          </cell>
          <cell r="G2942">
            <v>122</v>
          </cell>
          <cell r="H2942">
            <v>524</v>
          </cell>
          <cell r="I2942">
            <v>11054</v>
          </cell>
          <cell r="J2942">
            <v>0</v>
          </cell>
          <cell r="AR2942">
            <v>5994311</v>
          </cell>
        </row>
        <row r="2943">
          <cell r="A2943">
            <v>12883</v>
          </cell>
          <cell r="B2943" t="str">
            <v>庞德护卫</v>
          </cell>
          <cell r="C2943" t="str">
            <v>【主线副本92章 渭水之战上】-庞德</v>
          </cell>
          <cell r="D2943">
            <v>11203</v>
          </cell>
          <cell r="E2943">
            <v>6</v>
          </cell>
          <cell r="F2943">
            <v>1204</v>
          </cell>
          <cell r="G2943">
            <v>122</v>
          </cell>
          <cell r="H2943">
            <v>524</v>
          </cell>
          <cell r="I2943">
            <v>11053</v>
          </cell>
          <cell r="J2943">
            <v>0</v>
          </cell>
          <cell r="AR2943">
            <v>5994320</v>
          </cell>
        </row>
        <row r="2944">
          <cell r="A2944">
            <v>12884</v>
          </cell>
          <cell r="B2944" t="str">
            <v>庞德亲兵</v>
          </cell>
          <cell r="C2944" t="str">
            <v>【主线副本92章 渭水之战上】-庞德</v>
          </cell>
          <cell r="D2944">
            <v>11203</v>
          </cell>
          <cell r="E2944">
            <v>6</v>
          </cell>
          <cell r="F2944">
            <v>1204</v>
          </cell>
          <cell r="G2944">
            <v>122</v>
          </cell>
          <cell r="H2944">
            <v>524</v>
          </cell>
          <cell r="I2944">
            <v>14042</v>
          </cell>
          <cell r="J2944">
            <v>0</v>
          </cell>
          <cell r="AR2944">
            <v>5994311</v>
          </cell>
        </row>
        <row r="2945">
          <cell r="A2945">
            <v>12885</v>
          </cell>
          <cell r="B2945" t="str">
            <v>庞德</v>
          </cell>
          <cell r="C2945" t="str">
            <v>【主线副本92章 渭水之战上】-庞德</v>
          </cell>
          <cell r="D2945">
            <v>11203</v>
          </cell>
          <cell r="E2945">
            <v>6</v>
          </cell>
          <cell r="F2945">
            <v>1204</v>
          </cell>
          <cell r="G2945">
            <v>122</v>
          </cell>
          <cell r="H2945">
            <v>525</v>
          </cell>
          <cell r="I2945">
            <v>11019</v>
          </cell>
          <cell r="J2945">
            <v>1</v>
          </cell>
          <cell r="AR2945">
            <v>8520988</v>
          </cell>
        </row>
        <row r="2946">
          <cell r="A2946">
            <v>12886</v>
          </cell>
          <cell r="B2946" t="str">
            <v>马超亲兵</v>
          </cell>
          <cell r="C2946" t="str">
            <v>【主线副本92章 渭水之战上】-马超</v>
          </cell>
          <cell r="D2946">
            <v>11204</v>
          </cell>
          <cell r="E2946">
            <v>6</v>
          </cell>
          <cell r="F2946">
            <v>1205</v>
          </cell>
          <cell r="G2946">
            <v>122</v>
          </cell>
          <cell r="H2946">
            <v>525</v>
          </cell>
          <cell r="I2946">
            <v>11053</v>
          </cell>
          <cell r="J2946">
            <v>0</v>
          </cell>
          <cell r="AR2946">
            <v>6013922</v>
          </cell>
        </row>
        <row r="2947">
          <cell r="A2947">
            <v>12887</v>
          </cell>
          <cell r="B2947" t="str">
            <v>马超弟子</v>
          </cell>
          <cell r="C2947" t="str">
            <v>【主线副本92章 渭水之战上】-马超</v>
          </cell>
          <cell r="D2947">
            <v>11204</v>
          </cell>
          <cell r="E2947">
            <v>6</v>
          </cell>
          <cell r="F2947">
            <v>1205</v>
          </cell>
          <cell r="G2947">
            <v>122</v>
          </cell>
          <cell r="H2947">
            <v>525</v>
          </cell>
          <cell r="I2947">
            <v>13036</v>
          </cell>
          <cell r="J2947">
            <v>0</v>
          </cell>
          <cell r="AR2947">
            <v>6013922</v>
          </cell>
        </row>
        <row r="2948">
          <cell r="A2948">
            <v>12888</v>
          </cell>
          <cell r="B2948" t="str">
            <v>马超</v>
          </cell>
          <cell r="C2948" t="str">
            <v>【主线副本92章 渭水之战上】-马超</v>
          </cell>
          <cell r="D2948">
            <v>11204</v>
          </cell>
          <cell r="E2948">
            <v>6</v>
          </cell>
          <cell r="F2948">
            <v>1205</v>
          </cell>
          <cell r="G2948">
            <v>122</v>
          </cell>
          <cell r="H2948">
            <v>526</v>
          </cell>
          <cell r="I2948">
            <v>12005</v>
          </cell>
          <cell r="J2948">
            <v>1</v>
          </cell>
          <cell r="AR2948">
            <v>8648395</v>
          </cell>
        </row>
        <row r="2949">
          <cell r="A2949">
            <v>12889</v>
          </cell>
          <cell r="B2949" t="str">
            <v>曹魏驰援军</v>
          </cell>
          <cell r="C2949" t="str">
            <v>【主线副本92章 渭水之战上】-曹魏救援军1</v>
          </cell>
          <cell r="D2949">
            <v>11205</v>
          </cell>
          <cell r="E2949">
            <v>6</v>
          </cell>
          <cell r="F2949">
            <v>1206</v>
          </cell>
          <cell r="G2949">
            <v>123</v>
          </cell>
          <cell r="H2949">
            <v>528</v>
          </cell>
          <cell r="I2949">
            <v>14050</v>
          </cell>
          <cell r="J2949">
            <v>0</v>
          </cell>
          <cell r="AR2949">
            <v>6074211</v>
          </cell>
        </row>
        <row r="2950">
          <cell r="A2950">
            <v>12890</v>
          </cell>
          <cell r="B2950" t="str">
            <v>曹魏救援军</v>
          </cell>
          <cell r="C2950" t="str">
            <v>【主线副本93章 渭水之战中】-曹魏救援军1</v>
          </cell>
          <cell r="D2950">
            <v>11205</v>
          </cell>
          <cell r="E2950">
            <v>6</v>
          </cell>
          <cell r="F2950">
            <v>1206</v>
          </cell>
          <cell r="G2950">
            <v>123</v>
          </cell>
          <cell r="H2950">
            <v>528</v>
          </cell>
          <cell r="I2950">
            <v>14042</v>
          </cell>
          <cell r="J2950">
            <v>0</v>
          </cell>
          <cell r="AR2950">
            <v>6074219</v>
          </cell>
        </row>
        <row r="2951">
          <cell r="A2951">
            <v>12891</v>
          </cell>
          <cell r="B2951" t="str">
            <v>曹魏驰援军</v>
          </cell>
          <cell r="C2951" t="str">
            <v>【主线副本93章 渭水之战中】-曹魏救援军2</v>
          </cell>
          <cell r="D2951">
            <v>11206</v>
          </cell>
          <cell r="E2951">
            <v>6</v>
          </cell>
          <cell r="F2951">
            <v>1207</v>
          </cell>
          <cell r="G2951">
            <v>123</v>
          </cell>
          <cell r="H2951">
            <v>528</v>
          </cell>
          <cell r="I2951">
            <v>13036</v>
          </cell>
          <cell r="J2951">
            <v>0</v>
          </cell>
          <cell r="AR2951">
            <v>6074211</v>
          </cell>
        </row>
        <row r="2952">
          <cell r="A2952">
            <v>12892</v>
          </cell>
          <cell r="B2952" t="str">
            <v>曹魏救援军</v>
          </cell>
          <cell r="C2952" t="str">
            <v>【主线副本93章 渭水之战中】-曹魏救援军2</v>
          </cell>
          <cell r="D2952">
            <v>11206</v>
          </cell>
          <cell r="E2952">
            <v>6</v>
          </cell>
          <cell r="F2952">
            <v>1207</v>
          </cell>
          <cell r="G2952">
            <v>123</v>
          </cell>
          <cell r="H2952">
            <v>528</v>
          </cell>
          <cell r="I2952">
            <v>11054</v>
          </cell>
          <cell r="J2952">
            <v>0</v>
          </cell>
          <cell r="AR2952">
            <v>6074219</v>
          </cell>
        </row>
        <row r="2953">
          <cell r="A2953">
            <v>12893</v>
          </cell>
          <cell r="B2953" t="str">
            <v>徐晃护卫</v>
          </cell>
          <cell r="C2953" t="str">
            <v>【主线副本93章 渭水之战中】-徐晃</v>
          </cell>
          <cell r="D2953">
            <v>11207</v>
          </cell>
          <cell r="E2953">
            <v>6</v>
          </cell>
          <cell r="F2953">
            <v>1208</v>
          </cell>
          <cell r="G2953">
            <v>123</v>
          </cell>
          <cell r="H2953">
            <v>528</v>
          </cell>
          <cell r="I2953">
            <v>14047</v>
          </cell>
          <cell r="J2953">
            <v>0</v>
          </cell>
          <cell r="AR2953">
            <v>6074211</v>
          </cell>
        </row>
        <row r="2954">
          <cell r="A2954">
            <v>12894</v>
          </cell>
          <cell r="B2954" t="str">
            <v>徐晃医生</v>
          </cell>
          <cell r="C2954" t="str">
            <v>【主线副本93章 渭水之战中】-徐晃</v>
          </cell>
          <cell r="D2954">
            <v>11207</v>
          </cell>
          <cell r="E2954">
            <v>6</v>
          </cell>
          <cell r="F2954">
            <v>1208</v>
          </cell>
          <cell r="G2954">
            <v>123</v>
          </cell>
          <cell r="H2954">
            <v>528</v>
          </cell>
          <cell r="I2954">
            <v>14044</v>
          </cell>
          <cell r="J2954">
            <v>0</v>
          </cell>
          <cell r="AR2954">
            <v>6074219</v>
          </cell>
        </row>
        <row r="2955">
          <cell r="A2955">
            <v>12895</v>
          </cell>
          <cell r="B2955" t="str">
            <v>徐晃</v>
          </cell>
          <cell r="C2955" t="str">
            <v>【主线副本93章 渭水之战中】-徐晃</v>
          </cell>
          <cell r="D2955">
            <v>11207</v>
          </cell>
          <cell r="E2955">
            <v>6</v>
          </cell>
          <cell r="F2955">
            <v>1208</v>
          </cell>
          <cell r="G2955">
            <v>123</v>
          </cell>
          <cell r="H2955">
            <v>529</v>
          </cell>
          <cell r="I2955">
            <v>11015</v>
          </cell>
          <cell r="J2955">
            <v>1</v>
          </cell>
          <cell r="AR2955">
            <v>8633401</v>
          </cell>
        </row>
        <row r="2956">
          <cell r="A2956">
            <v>12896</v>
          </cell>
          <cell r="B2956" t="str">
            <v>曹魏步兵</v>
          </cell>
          <cell r="C2956" t="str">
            <v>【主线副本93章 渭水之战中】-曹魏主力军1</v>
          </cell>
          <cell r="D2956">
            <v>11208</v>
          </cell>
          <cell r="E2956">
            <v>6</v>
          </cell>
          <cell r="F2956">
            <v>1209</v>
          </cell>
          <cell r="G2956">
            <v>123</v>
          </cell>
          <cell r="H2956">
            <v>529</v>
          </cell>
          <cell r="I2956">
            <v>11053</v>
          </cell>
          <cell r="J2956">
            <v>0</v>
          </cell>
          <cell r="AR2956">
            <v>6093855</v>
          </cell>
        </row>
        <row r="2957">
          <cell r="A2957">
            <v>12897</v>
          </cell>
          <cell r="B2957" t="str">
            <v>曹魏主力军</v>
          </cell>
          <cell r="C2957" t="str">
            <v>【主线副本93章 渭水之战中】-曹魏主力军1</v>
          </cell>
          <cell r="D2957">
            <v>11208</v>
          </cell>
          <cell r="E2957">
            <v>6</v>
          </cell>
          <cell r="F2957">
            <v>1209</v>
          </cell>
          <cell r="G2957">
            <v>123</v>
          </cell>
          <cell r="H2957">
            <v>529</v>
          </cell>
          <cell r="I2957">
            <v>13036</v>
          </cell>
          <cell r="J2957">
            <v>0</v>
          </cell>
          <cell r="AR2957">
            <v>6093855</v>
          </cell>
        </row>
        <row r="2958">
          <cell r="A2958">
            <v>12898</v>
          </cell>
          <cell r="B2958" t="str">
            <v>曹魏步兵</v>
          </cell>
          <cell r="C2958" t="str">
            <v>【主线副本93章 渭水之战中】-曹魏主力军2</v>
          </cell>
          <cell r="D2958">
            <v>11209</v>
          </cell>
          <cell r="E2958">
            <v>6</v>
          </cell>
          <cell r="F2958">
            <v>1210</v>
          </cell>
          <cell r="G2958">
            <v>123</v>
          </cell>
          <cell r="H2958">
            <v>529</v>
          </cell>
          <cell r="I2958">
            <v>14046</v>
          </cell>
          <cell r="J2958">
            <v>0</v>
          </cell>
          <cell r="AR2958">
            <v>6093855</v>
          </cell>
        </row>
        <row r="2959">
          <cell r="A2959">
            <v>12899</v>
          </cell>
          <cell r="B2959" t="str">
            <v>曹魏主力军</v>
          </cell>
          <cell r="C2959" t="str">
            <v>【主线副本93章 渭水之战中】-曹魏主力军2</v>
          </cell>
          <cell r="D2959">
            <v>11209</v>
          </cell>
          <cell r="E2959">
            <v>6</v>
          </cell>
          <cell r="F2959">
            <v>1210</v>
          </cell>
          <cell r="G2959">
            <v>123</v>
          </cell>
          <cell r="H2959">
            <v>529</v>
          </cell>
          <cell r="I2959">
            <v>14050</v>
          </cell>
          <cell r="J2959">
            <v>0</v>
          </cell>
          <cell r="AR2959">
            <v>6093855</v>
          </cell>
        </row>
        <row r="2960">
          <cell r="A2960">
            <v>12900</v>
          </cell>
          <cell r="B2960" t="str">
            <v>夏侯渊侍从</v>
          </cell>
          <cell r="C2960" t="str">
            <v>【主线副本93章 渭水之战中】-夏侯渊</v>
          </cell>
          <cell r="D2960">
            <v>11210</v>
          </cell>
          <cell r="E2960">
            <v>6</v>
          </cell>
          <cell r="F2960">
            <v>1211</v>
          </cell>
          <cell r="G2960">
            <v>123</v>
          </cell>
          <cell r="H2960">
            <v>529</v>
          </cell>
          <cell r="I2960">
            <v>11053</v>
          </cell>
          <cell r="J2960">
            <v>0</v>
          </cell>
          <cell r="AR2960">
            <v>6093855</v>
          </cell>
        </row>
        <row r="2961">
          <cell r="A2961">
            <v>12901</v>
          </cell>
          <cell r="B2961" t="str">
            <v>夏侯渊术士</v>
          </cell>
          <cell r="C2961" t="str">
            <v>【主线副本93章 渭水之战中】-夏侯渊</v>
          </cell>
          <cell r="D2961">
            <v>11210</v>
          </cell>
          <cell r="E2961">
            <v>6</v>
          </cell>
          <cell r="F2961">
            <v>1211</v>
          </cell>
          <cell r="G2961">
            <v>123</v>
          </cell>
          <cell r="H2961">
            <v>529</v>
          </cell>
          <cell r="I2961">
            <v>14043</v>
          </cell>
          <cell r="J2961">
            <v>0</v>
          </cell>
          <cell r="AR2961">
            <v>6093855</v>
          </cell>
        </row>
        <row r="2962">
          <cell r="A2962">
            <v>12902</v>
          </cell>
          <cell r="B2962" t="str">
            <v>夏侯渊</v>
          </cell>
          <cell r="C2962" t="str">
            <v>【主线副本93章 渭水之战中】-夏侯渊</v>
          </cell>
          <cell r="D2962">
            <v>11210</v>
          </cell>
          <cell r="E2962">
            <v>6</v>
          </cell>
          <cell r="F2962">
            <v>1211</v>
          </cell>
          <cell r="G2962">
            <v>123</v>
          </cell>
          <cell r="H2962">
            <v>530</v>
          </cell>
          <cell r="I2962">
            <v>11005</v>
          </cell>
          <cell r="J2962">
            <v>1</v>
          </cell>
          <cell r="AR2962">
            <v>8716232</v>
          </cell>
        </row>
        <row r="2963">
          <cell r="A2963">
            <v>12903</v>
          </cell>
          <cell r="B2963" t="str">
            <v>曹魏骑兵</v>
          </cell>
          <cell r="C2963" t="str">
            <v>【主线副本93章 渭水之战中】-曹魏精锐军1</v>
          </cell>
          <cell r="D2963">
            <v>11211</v>
          </cell>
          <cell r="E2963">
            <v>6</v>
          </cell>
          <cell r="F2963">
            <v>1212</v>
          </cell>
          <cell r="G2963">
            <v>123</v>
          </cell>
          <cell r="H2963">
            <v>530</v>
          </cell>
          <cell r="I2963">
            <v>13036</v>
          </cell>
          <cell r="J2963">
            <v>0</v>
          </cell>
          <cell r="AR2963">
            <v>6145179</v>
          </cell>
        </row>
        <row r="2964">
          <cell r="A2964">
            <v>12904</v>
          </cell>
          <cell r="B2964" t="str">
            <v>曹魏精锐军</v>
          </cell>
          <cell r="C2964" t="str">
            <v>【主线副本93章 渭水之战中】-曹魏精锐军1</v>
          </cell>
          <cell r="D2964">
            <v>11211</v>
          </cell>
          <cell r="E2964">
            <v>6</v>
          </cell>
          <cell r="F2964">
            <v>1212</v>
          </cell>
          <cell r="G2964">
            <v>123</v>
          </cell>
          <cell r="H2964">
            <v>530</v>
          </cell>
          <cell r="I2964">
            <v>14046</v>
          </cell>
          <cell r="J2964">
            <v>0</v>
          </cell>
          <cell r="AR2964">
            <v>6145179</v>
          </cell>
        </row>
        <row r="2965">
          <cell r="A2965">
            <v>12905</v>
          </cell>
          <cell r="B2965" t="str">
            <v>曹魏骑兵</v>
          </cell>
          <cell r="C2965" t="str">
            <v>【主线副本93章 渭水之战中】-曹魏精锐军2</v>
          </cell>
          <cell r="D2965">
            <v>11212</v>
          </cell>
          <cell r="E2965">
            <v>6</v>
          </cell>
          <cell r="F2965">
            <v>1213</v>
          </cell>
          <cell r="G2965">
            <v>123</v>
          </cell>
          <cell r="H2965">
            <v>530</v>
          </cell>
          <cell r="I2965">
            <v>11054</v>
          </cell>
          <cell r="J2965">
            <v>0</v>
          </cell>
          <cell r="AR2965">
            <v>6145179</v>
          </cell>
        </row>
        <row r="2966">
          <cell r="A2966">
            <v>12906</v>
          </cell>
          <cell r="B2966" t="str">
            <v>曹魏精锐军</v>
          </cell>
          <cell r="C2966" t="str">
            <v>【主线副本93章 渭水之战中】-曹魏精锐军2</v>
          </cell>
          <cell r="D2966">
            <v>11212</v>
          </cell>
          <cell r="E2966">
            <v>6</v>
          </cell>
          <cell r="F2966">
            <v>1213</v>
          </cell>
          <cell r="G2966">
            <v>123</v>
          </cell>
          <cell r="H2966">
            <v>530</v>
          </cell>
          <cell r="I2966">
            <v>14047</v>
          </cell>
          <cell r="J2966">
            <v>0</v>
          </cell>
          <cell r="AR2966">
            <v>6145179</v>
          </cell>
        </row>
        <row r="2967">
          <cell r="A2967">
            <v>12907</v>
          </cell>
          <cell r="B2967" t="str">
            <v>许褚亲兵</v>
          </cell>
          <cell r="C2967" t="str">
            <v>【主线副本93章 渭水之战中】-许褚</v>
          </cell>
          <cell r="D2967">
            <v>11213</v>
          </cell>
          <cell r="E2967">
            <v>6</v>
          </cell>
          <cell r="F2967">
            <v>1214</v>
          </cell>
          <cell r="G2967">
            <v>123</v>
          </cell>
          <cell r="H2967">
            <v>530</v>
          </cell>
          <cell r="I2967">
            <v>14047</v>
          </cell>
          <cell r="J2967">
            <v>0</v>
          </cell>
          <cell r="AR2967">
            <v>6145179</v>
          </cell>
        </row>
        <row r="2968">
          <cell r="A2968">
            <v>12908</v>
          </cell>
          <cell r="B2968" t="str">
            <v>许褚守卫</v>
          </cell>
          <cell r="C2968" t="str">
            <v>【主线副本93章 渭水之战中】-许褚</v>
          </cell>
          <cell r="D2968">
            <v>11213</v>
          </cell>
          <cell r="E2968">
            <v>6</v>
          </cell>
          <cell r="F2968">
            <v>1214</v>
          </cell>
          <cell r="G2968">
            <v>123</v>
          </cell>
          <cell r="H2968">
            <v>530</v>
          </cell>
          <cell r="I2968">
            <v>14048</v>
          </cell>
          <cell r="J2968">
            <v>0</v>
          </cell>
          <cell r="AR2968">
            <v>6145179</v>
          </cell>
        </row>
        <row r="2969">
          <cell r="A2969">
            <v>12909</v>
          </cell>
          <cell r="B2969" t="str">
            <v>许褚</v>
          </cell>
          <cell r="C2969" t="str">
            <v>【主线副本93章 渭水之战中】-许褚</v>
          </cell>
          <cell r="D2969">
            <v>11213</v>
          </cell>
          <cell r="E2969">
            <v>6</v>
          </cell>
          <cell r="F2969">
            <v>1214</v>
          </cell>
          <cell r="G2969">
            <v>123</v>
          </cell>
          <cell r="H2969">
            <v>531</v>
          </cell>
          <cell r="I2969">
            <v>11016</v>
          </cell>
          <cell r="J2969">
            <v>1</v>
          </cell>
          <cell r="AR2969">
            <v>8744072</v>
          </cell>
        </row>
        <row r="2970">
          <cell r="A2970">
            <v>12910</v>
          </cell>
          <cell r="B2970" t="str">
            <v>曹洪随从</v>
          </cell>
          <cell r="C2970" t="str">
            <v>【主线副本93章 渭水之战中】-曹洪</v>
          </cell>
          <cell r="D2970">
            <v>11214</v>
          </cell>
          <cell r="E2970">
            <v>6</v>
          </cell>
          <cell r="F2970">
            <v>1215</v>
          </cell>
          <cell r="G2970">
            <v>123</v>
          </cell>
          <cell r="H2970">
            <v>531</v>
          </cell>
          <cell r="I2970">
            <v>14045</v>
          </cell>
          <cell r="J2970">
            <v>0</v>
          </cell>
          <cell r="AR2970">
            <v>6164941</v>
          </cell>
        </row>
        <row r="2971">
          <cell r="A2971">
            <v>12911</v>
          </cell>
          <cell r="B2971" t="str">
            <v>曹洪护卫</v>
          </cell>
          <cell r="C2971" t="str">
            <v>【主线副本93章 渭水之战中】-曹洪</v>
          </cell>
          <cell r="D2971">
            <v>11214</v>
          </cell>
          <cell r="E2971">
            <v>6</v>
          </cell>
          <cell r="F2971">
            <v>1215</v>
          </cell>
          <cell r="G2971">
            <v>123</v>
          </cell>
          <cell r="H2971">
            <v>531</v>
          </cell>
          <cell r="I2971">
            <v>14046</v>
          </cell>
          <cell r="J2971">
            <v>0</v>
          </cell>
          <cell r="AR2971">
            <v>6164941</v>
          </cell>
        </row>
        <row r="2972">
          <cell r="A2972">
            <v>12912</v>
          </cell>
          <cell r="B2972" t="str">
            <v>曹洪</v>
          </cell>
          <cell r="C2972" t="str">
            <v>【主线副本93章 渭水之战中】-曹洪</v>
          </cell>
          <cell r="D2972">
            <v>11214</v>
          </cell>
          <cell r="E2972">
            <v>6</v>
          </cell>
          <cell r="F2972">
            <v>1215</v>
          </cell>
          <cell r="G2972">
            <v>123</v>
          </cell>
          <cell r="H2972">
            <v>532</v>
          </cell>
          <cell r="I2972">
            <v>11023</v>
          </cell>
          <cell r="J2972">
            <v>1</v>
          </cell>
          <cell r="AR2972">
            <v>8875409</v>
          </cell>
        </row>
        <row r="2973">
          <cell r="A2973">
            <v>12913</v>
          </cell>
          <cell r="B2973" t="str">
            <v>韩遂步兵</v>
          </cell>
          <cell r="C2973" t="str">
            <v>【主线副本93章 渭水之战中】-韩遂左翼军1</v>
          </cell>
          <cell r="D2973">
            <v>11215</v>
          </cell>
          <cell r="E2973">
            <v>6</v>
          </cell>
          <cell r="F2973">
            <v>1216</v>
          </cell>
          <cell r="G2973">
            <v>124</v>
          </cell>
          <cell r="H2973">
            <v>534</v>
          </cell>
          <cell r="I2973">
            <v>11053</v>
          </cell>
          <cell r="J2973">
            <v>0</v>
          </cell>
          <cell r="AR2973">
            <v>6225706</v>
          </cell>
        </row>
        <row r="2974">
          <cell r="A2974">
            <v>12914</v>
          </cell>
          <cell r="B2974" t="str">
            <v>韩遂左翼军</v>
          </cell>
          <cell r="C2974" t="str">
            <v>【主线副本94章 渭水之战下】-韩遂左翼军1</v>
          </cell>
          <cell r="D2974">
            <v>11215</v>
          </cell>
          <cell r="E2974">
            <v>6</v>
          </cell>
          <cell r="F2974">
            <v>1216</v>
          </cell>
          <cell r="G2974">
            <v>124</v>
          </cell>
          <cell r="H2974">
            <v>534</v>
          </cell>
          <cell r="I2974">
            <v>14047</v>
          </cell>
          <cell r="J2974">
            <v>0</v>
          </cell>
          <cell r="AR2974">
            <v>6225706</v>
          </cell>
        </row>
        <row r="2975">
          <cell r="A2975">
            <v>12915</v>
          </cell>
          <cell r="B2975" t="str">
            <v>韩遂弓兵</v>
          </cell>
          <cell r="C2975" t="str">
            <v>【主线副本94章 渭水之战下】-韩遂左翼军2</v>
          </cell>
          <cell r="D2975">
            <v>11216</v>
          </cell>
          <cell r="E2975">
            <v>6</v>
          </cell>
          <cell r="F2975">
            <v>1217</v>
          </cell>
          <cell r="G2975">
            <v>124</v>
          </cell>
          <cell r="H2975">
            <v>534</v>
          </cell>
          <cell r="I2975">
            <v>14050</v>
          </cell>
          <cell r="J2975">
            <v>0</v>
          </cell>
          <cell r="AR2975">
            <v>6225706</v>
          </cell>
        </row>
        <row r="2976">
          <cell r="A2976">
            <v>12916</v>
          </cell>
          <cell r="B2976" t="str">
            <v>韩遂左翼军</v>
          </cell>
          <cell r="C2976" t="str">
            <v>【主线副本94章 渭水之战下】-韩遂左翼军2</v>
          </cell>
          <cell r="D2976">
            <v>11216</v>
          </cell>
          <cell r="E2976">
            <v>6</v>
          </cell>
          <cell r="F2976">
            <v>1217</v>
          </cell>
          <cell r="G2976">
            <v>124</v>
          </cell>
          <cell r="H2976">
            <v>534</v>
          </cell>
          <cell r="I2976">
            <v>14050</v>
          </cell>
          <cell r="J2976">
            <v>0</v>
          </cell>
          <cell r="AR2976">
            <v>6225706</v>
          </cell>
        </row>
        <row r="2977">
          <cell r="A2977">
            <v>12917</v>
          </cell>
          <cell r="B2977" t="str">
            <v>李堪护卫</v>
          </cell>
          <cell r="C2977" t="str">
            <v>【主线副本94章 渭水之战下】-李堪</v>
          </cell>
          <cell r="D2977">
            <v>11217</v>
          </cell>
          <cell r="E2977">
            <v>6</v>
          </cell>
          <cell r="F2977">
            <v>1218</v>
          </cell>
          <cell r="G2977">
            <v>124</v>
          </cell>
          <cell r="H2977">
            <v>534</v>
          </cell>
          <cell r="I2977">
            <v>11053</v>
          </cell>
          <cell r="J2977">
            <v>0</v>
          </cell>
          <cell r="AR2977">
            <v>6225706</v>
          </cell>
        </row>
        <row r="2978">
          <cell r="A2978">
            <v>12918</v>
          </cell>
          <cell r="B2978" t="str">
            <v>李堪亲兵</v>
          </cell>
          <cell r="C2978" t="str">
            <v>【主线副本94章 渭水之战下】-李堪</v>
          </cell>
          <cell r="D2978">
            <v>11217</v>
          </cell>
          <cell r="E2978">
            <v>6</v>
          </cell>
          <cell r="F2978">
            <v>1218</v>
          </cell>
          <cell r="G2978">
            <v>124</v>
          </cell>
          <cell r="H2978">
            <v>534</v>
          </cell>
          <cell r="I2978">
            <v>14042</v>
          </cell>
          <cell r="J2978">
            <v>0</v>
          </cell>
          <cell r="AR2978">
            <v>6225706</v>
          </cell>
        </row>
        <row r="2979">
          <cell r="A2979">
            <v>12919</v>
          </cell>
          <cell r="B2979" t="str">
            <v>李堪</v>
          </cell>
          <cell r="C2979" t="str">
            <v>【主线副本94章 渭水之战下】-李堪</v>
          </cell>
          <cell r="D2979">
            <v>11217</v>
          </cell>
          <cell r="E2979">
            <v>6</v>
          </cell>
          <cell r="F2979">
            <v>1218</v>
          </cell>
          <cell r="G2979">
            <v>124</v>
          </cell>
          <cell r="H2979">
            <v>535</v>
          </cell>
          <cell r="I2979">
            <v>14034</v>
          </cell>
          <cell r="J2979">
            <v>1</v>
          </cell>
          <cell r="AR2979">
            <v>8857466</v>
          </cell>
        </row>
        <row r="2980">
          <cell r="A2980">
            <v>12920</v>
          </cell>
          <cell r="B2980" t="str">
            <v>韩遂弩手</v>
          </cell>
          <cell r="C2980" t="str">
            <v>【主线副本94章 渭水之战下】-韩遂右翼军1</v>
          </cell>
          <cell r="D2980">
            <v>11218</v>
          </cell>
          <cell r="E2980">
            <v>6</v>
          </cell>
          <cell r="F2980">
            <v>1219</v>
          </cell>
          <cell r="G2980">
            <v>124</v>
          </cell>
          <cell r="H2980">
            <v>535</v>
          </cell>
          <cell r="I2980">
            <v>14042</v>
          </cell>
          <cell r="J2980">
            <v>0</v>
          </cell>
          <cell r="AR2980">
            <v>6245500</v>
          </cell>
        </row>
        <row r="2981">
          <cell r="A2981">
            <v>12921</v>
          </cell>
          <cell r="B2981" t="str">
            <v>韩遂右翼军</v>
          </cell>
          <cell r="C2981" t="str">
            <v>【主线副本94章 渭水之战下】-韩遂右翼军1</v>
          </cell>
          <cell r="D2981">
            <v>11218</v>
          </cell>
          <cell r="E2981">
            <v>6</v>
          </cell>
          <cell r="F2981">
            <v>1219</v>
          </cell>
          <cell r="G2981">
            <v>124</v>
          </cell>
          <cell r="H2981">
            <v>535</v>
          </cell>
          <cell r="I2981">
            <v>13036</v>
          </cell>
          <cell r="J2981">
            <v>0</v>
          </cell>
          <cell r="AR2981">
            <v>6245500</v>
          </cell>
        </row>
        <row r="2982">
          <cell r="A2982">
            <v>12922</v>
          </cell>
          <cell r="B2982" t="str">
            <v>韩遂骑兵</v>
          </cell>
          <cell r="C2982" t="str">
            <v>【主线副本94章 渭水之战下】-韩遂右翼军2</v>
          </cell>
          <cell r="D2982">
            <v>11219</v>
          </cell>
          <cell r="E2982">
            <v>6</v>
          </cell>
          <cell r="F2982">
            <v>1220</v>
          </cell>
          <cell r="G2982">
            <v>124</v>
          </cell>
          <cell r="H2982">
            <v>535</v>
          </cell>
          <cell r="I2982">
            <v>11054</v>
          </cell>
          <cell r="J2982">
            <v>0</v>
          </cell>
          <cell r="AR2982">
            <v>6245500</v>
          </cell>
        </row>
        <row r="2983">
          <cell r="A2983">
            <v>12923</v>
          </cell>
          <cell r="B2983" t="str">
            <v>韩遂右翼军</v>
          </cell>
          <cell r="C2983" t="str">
            <v>【主线副本94章 渭水之战下】-韩遂右翼军2</v>
          </cell>
          <cell r="D2983">
            <v>11219</v>
          </cell>
          <cell r="E2983">
            <v>6</v>
          </cell>
          <cell r="F2983">
            <v>1220</v>
          </cell>
          <cell r="G2983">
            <v>124</v>
          </cell>
          <cell r="H2983">
            <v>535</v>
          </cell>
          <cell r="I2983">
            <v>14042</v>
          </cell>
          <cell r="J2983">
            <v>0</v>
          </cell>
          <cell r="AR2983">
            <v>6245500</v>
          </cell>
        </row>
        <row r="2984">
          <cell r="A2984">
            <v>12924</v>
          </cell>
          <cell r="B2984" t="str">
            <v>侯选护卫</v>
          </cell>
          <cell r="C2984" t="str">
            <v>【主线副本94章 渭水之战下】-侯选</v>
          </cell>
          <cell r="D2984">
            <v>11220</v>
          </cell>
          <cell r="E2984">
            <v>6</v>
          </cell>
          <cell r="F2984">
            <v>1221</v>
          </cell>
          <cell r="G2984">
            <v>124</v>
          </cell>
          <cell r="H2984">
            <v>535</v>
          </cell>
          <cell r="I2984">
            <v>14046</v>
          </cell>
          <cell r="J2984">
            <v>0</v>
          </cell>
          <cell r="AR2984">
            <v>6245500</v>
          </cell>
        </row>
        <row r="2985">
          <cell r="A2985">
            <v>12925</v>
          </cell>
          <cell r="B2985" t="str">
            <v>侯选亲兵</v>
          </cell>
          <cell r="C2985" t="str">
            <v>【主线副本94章 渭水之战下】-侯选</v>
          </cell>
          <cell r="D2985">
            <v>11220</v>
          </cell>
          <cell r="E2985">
            <v>6</v>
          </cell>
          <cell r="F2985">
            <v>1221</v>
          </cell>
          <cell r="G2985">
            <v>124</v>
          </cell>
          <cell r="H2985">
            <v>535</v>
          </cell>
          <cell r="I2985">
            <v>14050</v>
          </cell>
          <cell r="J2985">
            <v>0</v>
          </cell>
          <cell r="AR2985">
            <v>6245500</v>
          </cell>
        </row>
        <row r="2986">
          <cell r="A2986">
            <v>12926</v>
          </cell>
          <cell r="B2986" t="str">
            <v>侯选</v>
          </cell>
          <cell r="C2986" t="str">
            <v>【主线副本94章 渭水之战下】-侯选</v>
          </cell>
          <cell r="D2986">
            <v>11220</v>
          </cell>
          <cell r="E2986">
            <v>6</v>
          </cell>
          <cell r="F2986">
            <v>1221</v>
          </cell>
          <cell r="G2986">
            <v>124</v>
          </cell>
          <cell r="H2986">
            <v>536</v>
          </cell>
          <cell r="I2986">
            <v>14030</v>
          </cell>
          <cell r="J2986">
            <v>1</v>
          </cell>
          <cell r="AR2986">
            <v>8886329</v>
          </cell>
        </row>
        <row r="2987">
          <cell r="A2987">
            <v>12927</v>
          </cell>
          <cell r="B2987" t="str">
            <v>韩遂主力军</v>
          </cell>
          <cell r="C2987" t="str">
            <v>【主线副本94章 渭水之战下】-韩遂精锐军1</v>
          </cell>
          <cell r="D2987">
            <v>11221</v>
          </cell>
          <cell r="E2987">
            <v>6</v>
          </cell>
          <cell r="F2987">
            <v>1222</v>
          </cell>
          <cell r="G2987">
            <v>124</v>
          </cell>
          <cell r="H2987">
            <v>536</v>
          </cell>
          <cell r="I2987">
            <v>14048</v>
          </cell>
          <cell r="J2987">
            <v>0</v>
          </cell>
          <cell r="AR2987">
            <v>6266028</v>
          </cell>
        </row>
        <row r="2988">
          <cell r="A2988">
            <v>12928</v>
          </cell>
          <cell r="B2988" t="str">
            <v>韩遂精锐军</v>
          </cell>
          <cell r="C2988" t="str">
            <v>【主线副本94章 渭水之战下】-韩遂精锐军1</v>
          </cell>
          <cell r="D2988">
            <v>11221</v>
          </cell>
          <cell r="E2988">
            <v>6</v>
          </cell>
          <cell r="F2988">
            <v>1222</v>
          </cell>
          <cell r="G2988">
            <v>124</v>
          </cell>
          <cell r="H2988">
            <v>536</v>
          </cell>
          <cell r="I2988">
            <v>14047</v>
          </cell>
          <cell r="J2988">
            <v>0</v>
          </cell>
          <cell r="AR2988">
            <v>6266036</v>
          </cell>
        </row>
        <row r="2989">
          <cell r="A2989">
            <v>12929</v>
          </cell>
          <cell r="B2989" t="str">
            <v>韩遂主力军</v>
          </cell>
          <cell r="C2989" t="str">
            <v>【主线副本94章 渭水之战下】-韩遂精锐军2</v>
          </cell>
          <cell r="D2989">
            <v>11222</v>
          </cell>
          <cell r="E2989">
            <v>6</v>
          </cell>
          <cell r="F2989">
            <v>1223</v>
          </cell>
          <cell r="G2989">
            <v>124</v>
          </cell>
          <cell r="H2989">
            <v>536</v>
          </cell>
          <cell r="I2989">
            <v>14047</v>
          </cell>
          <cell r="J2989">
            <v>0</v>
          </cell>
          <cell r="AR2989">
            <v>6266028</v>
          </cell>
        </row>
        <row r="2990">
          <cell r="A2990">
            <v>12930</v>
          </cell>
          <cell r="B2990" t="str">
            <v>韩遂精锐军</v>
          </cell>
          <cell r="C2990" t="str">
            <v>【主线副本94章 渭水之战下】-韩遂精锐军2</v>
          </cell>
          <cell r="D2990">
            <v>11222</v>
          </cell>
          <cell r="E2990">
            <v>6</v>
          </cell>
          <cell r="F2990">
            <v>1223</v>
          </cell>
          <cell r="G2990">
            <v>124</v>
          </cell>
          <cell r="H2990">
            <v>536</v>
          </cell>
          <cell r="I2990">
            <v>14048</v>
          </cell>
          <cell r="J2990">
            <v>0</v>
          </cell>
          <cell r="AR2990">
            <v>6266036</v>
          </cell>
        </row>
        <row r="2991">
          <cell r="A2991">
            <v>12931</v>
          </cell>
          <cell r="B2991" t="str">
            <v>杨秋护卫</v>
          </cell>
          <cell r="C2991" t="str">
            <v>【主线副本94章 渭水之战下】-杨秋</v>
          </cell>
          <cell r="D2991">
            <v>11223</v>
          </cell>
          <cell r="E2991">
            <v>6</v>
          </cell>
          <cell r="F2991">
            <v>1224</v>
          </cell>
          <cell r="G2991">
            <v>124</v>
          </cell>
          <cell r="H2991">
            <v>536</v>
          </cell>
          <cell r="I2991">
            <v>14046</v>
          </cell>
          <cell r="J2991">
            <v>0</v>
          </cell>
          <cell r="AR2991">
            <v>6266028</v>
          </cell>
        </row>
        <row r="2992">
          <cell r="A2992">
            <v>12932</v>
          </cell>
          <cell r="B2992" t="str">
            <v>杨秋亲兵</v>
          </cell>
          <cell r="C2992" t="str">
            <v>【主线副本94章 渭水之战下】-杨秋</v>
          </cell>
          <cell r="D2992">
            <v>11223</v>
          </cell>
          <cell r="E2992">
            <v>6</v>
          </cell>
          <cell r="F2992">
            <v>1224</v>
          </cell>
          <cell r="G2992">
            <v>124</v>
          </cell>
          <cell r="H2992">
            <v>536</v>
          </cell>
          <cell r="I2992">
            <v>14047</v>
          </cell>
          <cell r="J2992">
            <v>0</v>
          </cell>
          <cell r="AR2992">
            <v>6266036</v>
          </cell>
        </row>
        <row r="2993">
          <cell r="A2993">
            <v>12933</v>
          </cell>
          <cell r="B2993" t="str">
            <v>杨秋</v>
          </cell>
          <cell r="C2993" t="str">
            <v>【主线副本94章 渭水之战下】-杨秋</v>
          </cell>
          <cell r="D2993">
            <v>11223</v>
          </cell>
          <cell r="E2993">
            <v>6</v>
          </cell>
          <cell r="F2993">
            <v>1224</v>
          </cell>
          <cell r="G2993">
            <v>124</v>
          </cell>
          <cell r="H2993">
            <v>537</v>
          </cell>
          <cell r="I2993">
            <v>13021</v>
          </cell>
          <cell r="J2993">
            <v>1</v>
          </cell>
          <cell r="AR2993">
            <v>8914239</v>
          </cell>
        </row>
        <row r="2994">
          <cell r="A2994">
            <v>12934</v>
          </cell>
          <cell r="B2994" t="str">
            <v>韩遂谋士</v>
          </cell>
          <cell r="C2994" t="str">
            <v>【主线副本94章 渭水之战下】-韩遂</v>
          </cell>
          <cell r="D2994">
            <v>11224</v>
          </cell>
          <cell r="E2994">
            <v>6</v>
          </cell>
          <cell r="F2994">
            <v>1225</v>
          </cell>
          <cell r="G2994">
            <v>124</v>
          </cell>
          <cell r="H2994">
            <v>537</v>
          </cell>
          <cell r="I2994">
            <v>14045</v>
          </cell>
          <cell r="J2994">
            <v>0</v>
          </cell>
          <cell r="AR2994">
            <v>6285838</v>
          </cell>
        </row>
        <row r="2995">
          <cell r="A2995">
            <v>12935</v>
          </cell>
          <cell r="B2995" t="str">
            <v>韩遂侍妾</v>
          </cell>
          <cell r="C2995" t="str">
            <v>【主线副本94章 渭水之战下】-韩遂</v>
          </cell>
          <cell r="D2995">
            <v>11224</v>
          </cell>
          <cell r="E2995">
            <v>6</v>
          </cell>
          <cell r="F2995">
            <v>1225</v>
          </cell>
          <cell r="G2995">
            <v>124</v>
          </cell>
          <cell r="H2995">
            <v>537</v>
          </cell>
          <cell r="I2995">
            <v>14044</v>
          </cell>
          <cell r="J2995">
            <v>0</v>
          </cell>
          <cell r="AR2995">
            <v>6285838</v>
          </cell>
        </row>
        <row r="2996">
          <cell r="A2996">
            <v>12936</v>
          </cell>
          <cell r="B2996" t="str">
            <v>韩遂</v>
          </cell>
          <cell r="C2996" t="str">
            <v>【主线副本94章 渭水之战下】-韩遂</v>
          </cell>
          <cell r="D2996">
            <v>11224</v>
          </cell>
          <cell r="E2996">
            <v>6</v>
          </cell>
          <cell r="F2996">
            <v>1225</v>
          </cell>
          <cell r="G2996">
            <v>124</v>
          </cell>
          <cell r="H2996">
            <v>538</v>
          </cell>
          <cell r="I2996">
            <v>14030</v>
          </cell>
          <cell r="J2996">
            <v>1</v>
          </cell>
          <cell r="AR2996">
            <v>9047490</v>
          </cell>
        </row>
        <row r="2997">
          <cell r="A2997">
            <v>12937</v>
          </cell>
          <cell r="B2997" t="str">
            <v>汉宁步兵</v>
          </cell>
          <cell r="C2997" t="str">
            <v>【主线副本94章 渭水之战下】-汉宁城防军1</v>
          </cell>
          <cell r="D2997">
            <v>11225</v>
          </cell>
          <cell r="E2997">
            <v>6</v>
          </cell>
          <cell r="F2997">
            <v>1226</v>
          </cell>
          <cell r="G2997">
            <v>125</v>
          </cell>
          <cell r="H2997">
            <v>540</v>
          </cell>
          <cell r="I2997">
            <v>11053</v>
          </cell>
          <cell r="J2997">
            <v>0</v>
          </cell>
          <cell r="AR2997">
            <v>6378693</v>
          </cell>
        </row>
        <row r="2998">
          <cell r="A2998">
            <v>12938</v>
          </cell>
          <cell r="B2998" t="str">
            <v>汉宁城防军</v>
          </cell>
          <cell r="C2998" t="str">
            <v>【主线副本95章 张松献图上】-汉宁城防军1</v>
          </cell>
          <cell r="D2998">
            <v>11225</v>
          </cell>
          <cell r="E2998">
            <v>6</v>
          </cell>
          <cell r="F2998">
            <v>1226</v>
          </cell>
          <cell r="G2998">
            <v>125</v>
          </cell>
          <cell r="H2998">
            <v>540</v>
          </cell>
          <cell r="I2998">
            <v>13036</v>
          </cell>
          <cell r="J2998">
            <v>0</v>
          </cell>
          <cell r="AR2998">
            <v>6378693</v>
          </cell>
        </row>
        <row r="2999">
          <cell r="A2999">
            <v>12939</v>
          </cell>
          <cell r="B2999" t="str">
            <v>汉宁弓手</v>
          </cell>
          <cell r="C2999" t="str">
            <v>【主线副本95章 张松献图上】-汉宁城防军2</v>
          </cell>
          <cell r="D2999">
            <v>11226</v>
          </cell>
          <cell r="E2999">
            <v>6</v>
          </cell>
          <cell r="F2999">
            <v>1227</v>
          </cell>
          <cell r="G2999">
            <v>125</v>
          </cell>
          <cell r="H2999">
            <v>540</v>
          </cell>
          <cell r="I2999">
            <v>14050</v>
          </cell>
          <cell r="J2999">
            <v>0</v>
          </cell>
          <cell r="AR2999">
            <v>6378693</v>
          </cell>
        </row>
        <row r="3000">
          <cell r="A3000">
            <v>12940</v>
          </cell>
          <cell r="B3000" t="str">
            <v>汉宁城防军</v>
          </cell>
          <cell r="C3000" t="str">
            <v>【主线副本95章 张松献图上】-汉宁城防军2</v>
          </cell>
          <cell r="D3000">
            <v>11226</v>
          </cell>
          <cell r="E3000">
            <v>6</v>
          </cell>
          <cell r="F3000">
            <v>1227</v>
          </cell>
          <cell r="G3000">
            <v>125</v>
          </cell>
          <cell r="H3000">
            <v>540</v>
          </cell>
          <cell r="I3000">
            <v>11053</v>
          </cell>
          <cell r="J3000">
            <v>0</v>
          </cell>
          <cell r="AR3000">
            <v>6378693</v>
          </cell>
        </row>
        <row r="3001">
          <cell r="A3001">
            <v>12941</v>
          </cell>
          <cell r="B3001" t="str">
            <v>阎圃护卫</v>
          </cell>
          <cell r="C3001" t="str">
            <v>【主线副本95章 张松献图上】-阎圃</v>
          </cell>
          <cell r="D3001">
            <v>11227</v>
          </cell>
          <cell r="E3001">
            <v>6</v>
          </cell>
          <cell r="F3001">
            <v>1228</v>
          </cell>
          <cell r="G3001">
            <v>125</v>
          </cell>
          <cell r="H3001">
            <v>540</v>
          </cell>
          <cell r="I3001">
            <v>14050</v>
          </cell>
          <cell r="J3001">
            <v>0</v>
          </cell>
          <cell r="AR3001">
            <v>6378693</v>
          </cell>
        </row>
        <row r="3002">
          <cell r="A3002">
            <v>12942</v>
          </cell>
          <cell r="B3002" t="str">
            <v>阎圃侍从</v>
          </cell>
          <cell r="C3002" t="str">
            <v>【主线副本95章 张松献图上】-阎圃</v>
          </cell>
          <cell r="D3002">
            <v>11227</v>
          </cell>
          <cell r="E3002">
            <v>6</v>
          </cell>
          <cell r="F3002">
            <v>1228</v>
          </cell>
          <cell r="G3002">
            <v>125</v>
          </cell>
          <cell r="H3002">
            <v>540</v>
          </cell>
          <cell r="I3002">
            <v>14046</v>
          </cell>
          <cell r="J3002">
            <v>0</v>
          </cell>
          <cell r="AR3002">
            <v>6378693</v>
          </cell>
        </row>
        <row r="3003">
          <cell r="A3003">
            <v>12943</v>
          </cell>
          <cell r="B3003" t="str">
            <v>阎圃</v>
          </cell>
          <cell r="C3003" t="str">
            <v>【主线副本95章 张松献图上】-阎圃</v>
          </cell>
          <cell r="D3003">
            <v>11227</v>
          </cell>
          <cell r="E3003">
            <v>6</v>
          </cell>
          <cell r="F3003">
            <v>1228</v>
          </cell>
          <cell r="G3003">
            <v>125</v>
          </cell>
          <cell r="H3003">
            <v>541</v>
          </cell>
          <cell r="I3003">
            <v>12026</v>
          </cell>
          <cell r="J3003">
            <v>1</v>
          </cell>
          <cell r="AR3003">
            <v>9083016</v>
          </cell>
        </row>
        <row r="3004">
          <cell r="A3004">
            <v>12944</v>
          </cell>
          <cell r="B3004" t="str">
            <v>汉宁弩手</v>
          </cell>
          <cell r="C3004" t="str">
            <v>【主线副本95章 张松献图上】-汉宁主力军1</v>
          </cell>
          <cell r="D3004">
            <v>11228</v>
          </cell>
          <cell r="E3004">
            <v>6</v>
          </cell>
          <cell r="F3004">
            <v>1229</v>
          </cell>
          <cell r="G3004">
            <v>125</v>
          </cell>
          <cell r="H3004">
            <v>541</v>
          </cell>
          <cell r="I3004">
            <v>14042</v>
          </cell>
          <cell r="J3004">
            <v>0</v>
          </cell>
          <cell r="AR3004">
            <v>6398638</v>
          </cell>
        </row>
        <row r="3005">
          <cell r="A3005">
            <v>12945</v>
          </cell>
          <cell r="B3005" t="str">
            <v>汉宁主力军</v>
          </cell>
          <cell r="C3005" t="str">
            <v>【主线副本95章 张松献图上】-汉宁主力军1</v>
          </cell>
          <cell r="D3005">
            <v>11228</v>
          </cell>
          <cell r="E3005">
            <v>6</v>
          </cell>
          <cell r="F3005">
            <v>1229</v>
          </cell>
          <cell r="G3005">
            <v>125</v>
          </cell>
          <cell r="H3005">
            <v>541</v>
          </cell>
          <cell r="I3005">
            <v>14050</v>
          </cell>
          <cell r="J3005">
            <v>0</v>
          </cell>
          <cell r="AR3005">
            <v>6398630</v>
          </cell>
        </row>
        <row r="3006">
          <cell r="A3006">
            <v>12946</v>
          </cell>
          <cell r="B3006" t="str">
            <v>汉宁骑兵</v>
          </cell>
          <cell r="C3006" t="str">
            <v>【主线副本95章 张松献图上】-汉宁主力军2</v>
          </cell>
          <cell r="D3006">
            <v>11229</v>
          </cell>
          <cell r="E3006">
            <v>6</v>
          </cell>
          <cell r="F3006">
            <v>1230</v>
          </cell>
          <cell r="G3006">
            <v>125</v>
          </cell>
          <cell r="H3006">
            <v>541</v>
          </cell>
          <cell r="I3006">
            <v>13036</v>
          </cell>
          <cell r="J3006">
            <v>0</v>
          </cell>
          <cell r="AR3006">
            <v>6398638</v>
          </cell>
        </row>
        <row r="3007">
          <cell r="A3007">
            <v>12947</v>
          </cell>
          <cell r="B3007" t="str">
            <v>汉宁主力军</v>
          </cell>
          <cell r="C3007" t="str">
            <v>【主线副本95章 张松献图上】-汉宁主力军2</v>
          </cell>
          <cell r="D3007">
            <v>11229</v>
          </cell>
          <cell r="E3007">
            <v>6</v>
          </cell>
          <cell r="F3007">
            <v>1230</v>
          </cell>
          <cell r="G3007">
            <v>125</v>
          </cell>
          <cell r="H3007">
            <v>541</v>
          </cell>
          <cell r="I3007">
            <v>14042</v>
          </cell>
          <cell r="J3007">
            <v>0</v>
          </cell>
          <cell r="AR3007">
            <v>6398630</v>
          </cell>
        </row>
        <row r="3008">
          <cell r="A3008">
            <v>12948</v>
          </cell>
          <cell r="B3008" t="str">
            <v>张鲁谋士</v>
          </cell>
          <cell r="C3008" t="str">
            <v>【主线副本95章 张松献图上】-张鲁</v>
          </cell>
          <cell r="D3008">
            <v>11230</v>
          </cell>
          <cell r="E3008">
            <v>6</v>
          </cell>
          <cell r="F3008">
            <v>1231</v>
          </cell>
          <cell r="G3008">
            <v>125</v>
          </cell>
          <cell r="H3008">
            <v>541</v>
          </cell>
          <cell r="I3008">
            <v>14045</v>
          </cell>
          <cell r="J3008">
            <v>0</v>
          </cell>
          <cell r="AR3008">
            <v>6398638</v>
          </cell>
        </row>
        <row r="3009">
          <cell r="A3009">
            <v>12949</v>
          </cell>
          <cell r="B3009" t="str">
            <v>张鲁侍妾</v>
          </cell>
          <cell r="C3009" t="str">
            <v>【主线副本95章 张松献图上】-张鲁</v>
          </cell>
          <cell r="D3009">
            <v>11230</v>
          </cell>
          <cell r="E3009">
            <v>6</v>
          </cell>
          <cell r="F3009">
            <v>1231</v>
          </cell>
          <cell r="G3009">
            <v>125</v>
          </cell>
          <cell r="H3009">
            <v>541</v>
          </cell>
          <cell r="I3009">
            <v>11042</v>
          </cell>
          <cell r="J3009">
            <v>0</v>
          </cell>
          <cell r="AR3009">
            <v>6398630</v>
          </cell>
        </row>
        <row r="3010">
          <cell r="A3010">
            <v>12950</v>
          </cell>
          <cell r="B3010" t="str">
            <v>张鲁</v>
          </cell>
          <cell r="C3010" t="str">
            <v>【主线副本95章 张松献图上】-张鲁</v>
          </cell>
          <cell r="D3010">
            <v>11230</v>
          </cell>
          <cell r="E3010">
            <v>6</v>
          </cell>
          <cell r="F3010">
            <v>1231</v>
          </cell>
          <cell r="G3010">
            <v>125</v>
          </cell>
          <cell r="H3010">
            <v>542</v>
          </cell>
          <cell r="I3010">
            <v>14032</v>
          </cell>
          <cell r="J3010">
            <v>1</v>
          </cell>
          <cell r="AR3010">
            <v>9112120</v>
          </cell>
        </row>
        <row r="3011">
          <cell r="A3011">
            <v>12951</v>
          </cell>
          <cell r="B3011" t="str">
            <v>益州精锐军</v>
          </cell>
          <cell r="C3011" t="str">
            <v>【主线副本95章 张松献图上】-益州主力军1</v>
          </cell>
          <cell r="D3011">
            <v>11231</v>
          </cell>
          <cell r="E3011">
            <v>6</v>
          </cell>
          <cell r="F3011">
            <v>1232</v>
          </cell>
          <cell r="G3011">
            <v>125</v>
          </cell>
          <cell r="H3011">
            <v>542</v>
          </cell>
          <cell r="I3011">
            <v>14048</v>
          </cell>
          <cell r="J3011">
            <v>0</v>
          </cell>
          <cell r="AR3011">
            <v>6419329</v>
          </cell>
        </row>
        <row r="3012">
          <cell r="A3012">
            <v>12952</v>
          </cell>
          <cell r="B3012" t="str">
            <v>益州主力军</v>
          </cell>
          <cell r="C3012" t="str">
            <v>【主线副本95章 张松献图上】-益州主力军1</v>
          </cell>
          <cell r="D3012">
            <v>11231</v>
          </cell>
          <cell r="E3012">
            <v>6</v>
          </cell>
          <cell r="F3012">
            <v>1232</v>
          </cell>
          <cell r="G3012">
            <v>125</v>
          </cell>
          <cell r="H3012">
            <v>542</v>
          </cell>
          <cell r="I3012">
            <v>14045</v>
          </cell>
          <cell r="J3012">
            <v>0</v>
          </cell>
          <cell r="AR3012">
            <v>6419329</v>
          </cell>
        </row>
        <row r="3013">
          <cell r="A3013">
            <v>12953</v>
          </cell>
          <cell r="B3013" t="str">
            <v>益州精锐军</v>
          </cell>
          <cell r="C3013" t="str">
            <v>【主线副本95章 张松献图上】-益州主力军2</v>
          </cell>
          <cell r="D3013">
            <v>11232</v>
          </cell>
          <cell r="E3013">
            <v>6</v>
          </cell>
          <cell r="F3013">
            <v>1233</v>
          </cell>
          <cell r="G3013">
            <v>125</v>
          </cell>
          <cell r="H3013">
            <v>542</v>
          </cell>
          <cell r="I3013">
            <v>14047</v>
          </cell>
          <cell r="J3013">
            <v>0</v>
          </cell>
          <cell r="AR3013">
            <v>6419329</v>
          </cell>
        </row>
        <row r="3014">
          <cell r="A3014">
            <v>12954</v>
          </cell>
          <cell r="B3014" t="str">
            <v>益州主力军</v>
          </cell>
          <cell r="C3014" t="str">
            <v>【主线副本95章 张松献图上】-益州主力军2</v>
          </cell>
          <cell r="D3014">
            <v>11232</v>
          </cell>
          <cell r="E3014">
            <v>6</v>
          </cell>
          <cell r="F3014">
            <v>1233</v>
          </cell>
          <cell r="G3014">
            <v>125</v>
          </cell>
          <cell r="H3014">
            <v>542</v>
          </cell>
          <cell r="I3014">
            <v>14046</v>
          </cell>
          <cell r="J3014">
            <v>0</v>
          </cell>
          <cell r="AR3014">
            <v>6419329</v>
          </cell>
        </row>
        <row r="3015">
          <cell r="A3015">
            <v>12955</v>
          </cell>
          <cell r="B3015" t="str">
            <v>庞羲护卫</v>
          </cell>
          <cell r="C3015" t="str">
            <v>【主线副本95章 张松献图上】-庞羲</v>
          </cell>
          <cell r="D3015">
            <v>11233</v>
          </cell>
          <cell r="E3015">
            <v>6</v>
          </cell>
          <cell r="F3015">
            <v>1234</v>
          </cell>
          <cell r="G3015">
            <v>125</v>
          </cell>
          <cell r="H3015">
            <v>542</v>
          </cell>
          <cell r="I3015">
            <v>11054</v>
          </cell>
          <cell r="J3015">
            <v>0</v>
          </cell>
          <cell r="AR3015">
            <v>6419329</v>
          </cell>
        </row>
        <row r="3016">
          <cell r="A3016">
            <v>12956</v>
          </cell>
          <cell r="B3016" t="str">
            <v>庞羲亲兵</v>
          </cell>
          <cell r="C3016" t="str">
            <v>【主线副本95章 张松献图上】-庞羲</v>
          </cell>
          <cell r="D3016">
            <v>11233</v>
          </cell>
          <cell r="E3016">
            <v>6</v>
          </cell>
          <cell r="F3016">
            <v>1234</v>
          </cell>
          <cell r="G3016">
            <v>125</v>
          </cell>
          <cell r="H3016">
            <v>542</v>
          </cell>
          <cell r="I3016">
            <v>11053</v>
          </cell>
          <cell r="J3016">
            <v>0</v>
          </cell>
          <cell r="AR3016">
            <v>6419329</v>
          </cell>
        </row>
        <row r="3017">
          <cell r="A3017">
            <v>12957</v>
          </cell>
          <cell r="B3017" t="str">
            <v>庞羲</v>
          </cell>
          <cell r="C3017" t="str">
            <v>【主线副本95章 张松献图上】-庞羲</v>
          </cell>
          <cell r="D3017">
            <v>11233</v>
          </cell>
          <cell r="E3017">
            <v>6</v>
          </cell>
          <cell r="F3017">
            <v>1234</v>
          </cell>
          <cell r="G3017">
            <v>125</v>
          </cell>
          <cell r="H3017">
            <v>543</v>
          </cell>
          <cell r="I3017">
            <v>12044</v>
          </cell>
          <cell r="J3017">
            <v>1</v>
          </cell>
          <cell r="AR3017">
            <v>9140283</v>
          </cell>
        </row>
        <row r="3018">
          <cell r="A3018">
            <v>12958</v>
          </cell>
          <cell r="B3018" t="str">
            <v>刘璋亲兵</v>
          </cell>
          <cell r="C3018" t="str">
            <v>【主线副本95章 张松献图上】-刘璋</v>
          </cell>
          <cell r="D3018">
            <v>11234</v>
          </cell>
          <cell r="E3018">
            <v>6</v>
          </cell>
          <cell r="F3018">
            <v>1235</v>
          </cell>
          <cell r="G3018">
            <v>125</v>
          </cell>
          <cell r="H3018">
            <v>543</v>
          </cell>
          <cell r="I3018">
            <v>11054</v>
          </cell>
          <cell r="J3018">
            <v>0</v>
          </cell>
          <cell r="AR3018">
            <v>6439290</v>
          </cell>
        </row>
        <row r="3019">
          <cell r="A3019">
            <v>12959</v>
          </cell>
          <cell r="B3019" t="str">
            <v>刘璋守卫</v>
          </cell>
          <cell r="C3019" t="str">
            <v>【主线副本95章 张松献图上】-刘璋</v>
          </cell>
          <cell r="D3019">
            <v>11234</v>
          </cell>
          <cell r="E3019">
            <v>6</v>
          </cell>
          <cell r="F3019">
            <v>1235</v>
          </cell>
          <cell r="G3019">
            <v>125</v>
          </cell>
          <cell r="H3019">
            <v>543</v>
          </cell>
          <cell r="I3019">
            <v>11053</v>
          </cell>
          <cell r="J3019">
            <v>0</v>
          </cell>
          <cell r="AR3019">
            <v>6439298</v>
          </cell>
        </row>
        <row r="3020">
          <cell r="A3020">
            <v>12960</v>
          </cell>
          <cell r="B3020" t="str">
            <v>刘璋</v>
          </cell>
          <cell r="C3020" t="str">
            <v>【主线副本95章 张松献图上】-刘璋</v>
          </cell>
          <cell r="D3020">
            <v>11234</v>
          </cell>
          <cell r="E3020">
            <v>6</v>
          </cell>
          <cell r="F3020">
            <v>1235</v>
          </cell>
          <cell r="G3020">
            <v>125</v>
          </cell>
          <cell r="H3020">
            <v>544</v>
          </cell>
          <cell r="I3020">
            <v>12032</v>
          </cell>
          <cell r="J3020">
            <v>1</v>
          </cell>
          <cell r="AR3020">
            <v>9279494</v>
          </cell>
        </row>
        <row r="3021">
          <cell r="A3021">
            <v>12961</v>
          </cell>
          <cell r="B3021" t="str">
            <v>曹魏弓兵</v>
          </cell>
          <cell r="C3021" t="str">
            <v>【主线副本95章 张松献图上】-曹魏步兵营1</v>
          </cell>
          <cell r="D3021">
            <v>11235</v>
          </cell>
          <cell r="E3021">
            <v>6</v>
          </cell>
          <cell r="F3021">
            <v>1236</v>
          </cell>
          <cell r="G3021">
            <v>126</v>
          </cell>
          <cell r="H3021">
            <v>546</v>
          </cell>
          <cell r="I3021">
            <v>14050</v>
          </cell>
          <cell r="J3021">
            <v>0</v>
          </cell>
          <cell r="AR3021">
            <v>6500739</v>
          </cell>
        </row>
        <row r="3022">
          <cell r="A3022">
            <v>12962</v>
          </cell>
          <cell r="B3022" t="str">
            <v>曹魏步兵</v>
          </cell>
          <cell r="C3022" t="str">
            <v>【主线副本96章 张松献图中】-曹魏步兵营1</v>
          </cell>
          <cell r="D3022">
            <v>11235</v>
          </cell>
          <cell r="E3022">
            <v>6</v>
          </cell>
          <cell r="F3022">
            <v>1236</v>
          </cell>
          <cell r="G3022">
            <v>126</v>
          </cell>
          <cell r="H3022">
            <v>546</v>
          </cell>
          <cell r="I3022">
            <v>11053</v>
          </cell>
          <cell r="J3022">
            <v>0</v>
          </cell>
          <cell r="AR3022">
            <v>6500739</v>
          </cell>
        </row>
        <row r="3023">
          <cell r="A3023">
            <v>12963</v>
          </cell>
          <cell r="B3023" t="str">
            <v>曹魏弩手</v>
          </cell>
          <cell r="C3023" t="str">
            <v>【主线副本96章 张松献图中】-曹魏步兵营2</v>
          </cell>
          <cell r="D3023">
            <v>11236</v>
          </cell>
          <cell r="E3023">
            <v>6</v>
          </cell>
          <cell r="F3023">
            <v>1237</v>
          </cell>
          <cell r="G3023">
            <v>126</v>
          </cell>
          <cell r="H3023">
            <v>546</v>
          </cell>
          <cell r="I3023">
            <v>14042</v>
          </cell>
          <cell r="J3023">
            <v>0</v>
          </cell>
          <cell r="AR3023">
            <v>6500739</v>
          </cell>
        </row>
        <row r="3024">
          <cell r="A3024">
            <v>12964</v>
          </cell>
          <cell r="B3024" t="str">
            <v>曹魏步兵</v>
          </cell>
          <cell r="C3024" t="str">
            <v>【主线副本96章 张松献图中】-曹魏步兵营2</v>
          </cell>
          <cell r="D3024">
            <v>11236</v>
          </cell>
          <cell r="E3024">
            <v>6</v>
          </cell>
          <cell r="F3024">
            <v>1237</v>
          </cell>
          <cell r="G3024">
            <v>126</v>
          </cell>
          <cell r="H3024">
            <v>546</v>
          </cell>
          <cell r="I3024">
            <v>14050</v>
          </cell>
          <cell r="J3024">
            <v>0</v>
          </cell>
          <cell r="AR3024">
            <v>6500739</v>
          </cell>
        </row>
        <row r="3025">
          <cell r="A3025">
            <v>12965</v>
          </cell>
          <cell r="B3025" t="str">
            <v>许褚亲兵</v>
          </cell>
          <cell r="C3025" t="str">
            <v>【主线副本96章 张松献图中】-许褚</v>
          </cell>
          <cell r="D3025">
            <v>11237</v>
          </cell>
          <cell r="E3025">
            <v>6</v>
          </cell>
          <cell r="F3025">
            <v>1238</v>
          </cell>
          <cell r="G3025">
            <v>126</v>
          </cell>
          <cell r="H3025">
            <v>546</v>
          </cell>
          <cell r="I3025">
            <v>14047</v>
          </cell>
          <cell r="J3025">
            <v>0</v>
          </cell>
          <cell r="AR3025">
            <v>6500739</v>
          </cell>
        </row>
        <row r="3026">
          <cell r="A3026">
            <v>12966</v>
          </cell>
          <cell r="B3026" t="str">
            <v>许褚守卫</v>
          </cell>
          <cell r="C3026" t="str">
            <v>【主线副本96章 张松献图中】-许褚</v>
          </cell>
          <cell r="D3026">
            <v>11237</v>
          </cell>
          <cell r="E3026">
            <v>6</v>
          </cell>
          <cell r="F3026">
            <v>1238</v>
          </cell>
          <cell r="G3026">
            <v>126</v>
          </cell>
          <cell r="H3026">
            <v>546</v>
          </cell>
          <cell r="I3026">
            <v>14048</v>
          </cell>
          <cell r="J3026">
            <v>0</v>
          </cell>
          <cell r="AR3026">
            <v>6500739</v>
          </cell>
        </row>
        <row r="3027">
          <cell r="A3027">
            <v>12967</v>
          </cell>
          <cell r="B3027" t="str">
            <v>许褚</v>
          </cell>
          <cell r="C3027" t="str">
            <v>【主线副本96章 张松献图中】-许褚</v>
          </cell>
          <cell r="D3027">
            <v>11237</v>
          </cell>
          <cell r="E3027">
            <v>6</v>
          </cell>
          <cell r="F3027">
            <v>1238</v>
          </cell>
          <cell r="G3027">
            <v>126</v>
          </cell>
          <cell r="H3027">
            <v>547</v>
          </cell>
          <cell r="I3027">
            <v>11016</v>
          </cell>
          <cell r="J3027">
            <v>1</v>
          </cell>
          <cell r="AR3027">
            <v>9254971</v>
          </cell>
        </row>
        <row r="3028">
          <cell r="A3028">
            <v>12968</v>
          </cell>
          <cell r="B3028" t="str">
            <v>曹魏军医生</v>
          </cell>
          <cell r="C3028" t="str">
            <v>【主线副本96章 张松献图中】-曹魏骑兵营1</v>
          </cell>
          <cell r="D3028">
            <v>11238</v>
          </cell>
          <cell r="E3028">
            <v>6</v>
          </cell>
          <cell r="F3028">
            <v>1239</v>
          </cell>
          <cell r="G3028">
            <v>126</v>
          </cell>
          <cell r="H3028">
            <v>547</v>
          </cell>
          <cell r="I3028">
            <v>11042</v>
          </cell>
          <cell r="J3028">
            <v>0</v>
          </cell>
          <cell r="AR3028">
            <v>6520733</v>
          </cell>
        </row>
        <row r="3029">
          <cell r="A3029">
            <v>12969</v>
          </cell>
          <cell r="B3029" t="str">
            <v>曹魏骑兵</v>
          </cell>
          <cell r="C3029" t="str">
            <v>【主线副本96章 张松献图中】-曹魏骑兵营1</v>
          </cell>
          <cell r="D3029">
            <v>11238</v>
          </cell>
          <cell r="E3029">
            <v>6</v>
          </cell>
          <cell r="F3029">
            <v>1239</v>
          </cell>
          <cell r="G3029">
            <v>126</v>
          </cell>
          <cell r="H3029">
            <v>547</v>
          </cell>
          <cell r="I3029">
            <v>13036</v>
          </cell>
          <cell r="J3029">
            <v>0</v>
          </cell>
          <cell r="AR3029">
            <v>6520733</v>
          </cell>
        </row>
        <row r="3030">
          <cell r="A3030">
            <v>12970</v>
          </cell>
          <cell r="B3030" t="str">
            <v>曹魏军术士</v>
          </cell>
          <cell r="C3030" t="str">
            <v>【主线副本96章 张松献图中】-曹魏骑兵营2</v>
          </cell>
          <cell r="D3030">
            <v>11239</v>
          </cell>
          <cell r="E3030">
            <v>6</v>
          </cell>
          <cell r="F3030">
            <v>1240</v>
          </cell>
          <cell r="G3030">
            <v>126</v>
          </cell>
          <cell r="H3030">
            <v>547</v>
          </cell>
          <cell r="I3030">
            <v>14043</v>
          </cell>
          <cell r="J3030">
            <v>0</v>
          </cell>
          <cell r="AR3030">
            <v>6520733</v>
          </cell>
        </row>
        <row r="3031">
          <cell r="A3031">
            <v>12971</v>
          </cell>
          <cell r="B3031" t="str">
            <v>曹魏骑兵</v>
          </cell>
          <cell r="C3031" t="str">
            <v>【主线副本96章 张松献图中】-曹魏骑兵营2</v>
          </cell>
          <cell r="D3031">
            <v>11239</v>
          </cell>
          <cell r="E3031">
            <v>6</v>
          </cell>
          <cell r="F3031">
            <v>1240</v>
          </cell>
          <cell r="G3031">
            <v>126</v>
          </cell>
          <cell r="H3031">
            <v>547</v>
          </cell>
          <cell r="I3031">
            <v>11054</v>
          </cell>
          <cell r="J3031">
            <v>0</v>
          </cell>
          <cell r="AR3031">
            <v>6520733</v>
          </cell>
        </row>
        <row r="3032">
          <cell r="A3032">
            <v>12972</v>
          </cell>
          <cell r="B3032" t="str">
            <v>曹操术士</v>
          </cell>
          <cell r="C3032" t="str">
            <v>【主线副本96章 张松献图中】-曹操</v>
          </cell>
          <cell r="D3032">
            <v>11240</v>
          </cell>
          <cell r="E3032">
            <v>6</v>
          </cell>
          <cell r="F3032">
            <v>1241</v>
          </cell>
          <cell r="G3032">
            <v>126</v>
          </cell>
          <cell r="H3032">
            <v>547</v>
          </cell>
          <cell r="I3032">
            <v>14043</v>
          </cell>
          <cell r="J3032">
            <v>0</v>
          </cell>
          <cell r="AR3032">
            <v>6520733</v>
          </cell>
        </row>
        <row r="3033">
          <cell r="A3033">
            <v>12973</v>
          </cell>
          <cell r="B3033" t="str">
            <v>曹操守卫</v>
          </cell>
          <cell r="C3033" t="str">
            <v>【主线副本96章 张松献图中】-曹操</v>
          </cell>
          <cell r="D3033">
            <v>11240</v>
          </cell>
          <cell r="E3033">
            <v>6</v>
          </cell>
          <cell r="F3033">
            <v>1241</v>
          </cell>
          <cell r="G3033">
            <v>126</v>
          </cell>
          <cell r="H3033">
            <v>547</v>
          </cell>
          <cell r="I3033">
            <v>14048</v>
          </cell>
          <cell r="J3033">
            <v>0</v>
          </cell>
          <cell r="AR3033">
            <v>6520733</v>
          </cell>
        </row>
        <row r="3034">
          <cell r="A3034">
            <v>12974</v>
          </cell>
          <cell r="B3034" t="str">
            <v>曹操</v>
          </cell>
          <cell r="C3034" t="str">
            <v>【主线副本96章 张松献图中】-曹操</v>
          </cell>
          <cell r="D3034">
            <v>11240</v>
          </cell>
          <cell r="E3034">
            <v>6</v>
          </cell>
          <cell r="F3034">
            <v>1241</v>
          </cell>
          <cell r="G3034">
            <v>126</v>
          </cell>
          <cell r="H3034">
            <v>548</v>
          </cell>
          <cell r="I3034">
            <v>11002</v>
          </cell>
          <cell r="J3034">
            <v>1</v>
          </cell>
          <cell r="AR3034">
            <v>9284177</v>
          </cell>
        </row>
        <row r="3035">
          <cell r="A3035">
            <v>12975</v>
          </cell>
          <cell r="B3035" t="str">
            <v>曹魏精锐军</v>
          </cell>
          <cell r="C3035" t="str">
            <v>【主线副本96章 张松献图中】-曹魏主力军1</v>
          </cell>
          <cell r="D3035">
            <v>11241</v>
          </cell>
          <cell r="E3035">
            <v>6</v>
          </cell>
          <cell r="F3035">
            <v>1242</v>
          </cell>
          <cell r="G3035">
            <v>126</v>
          </cell>
          <cell r="H3035">
            <v>548</v>
          </cell>
          <cell r="I3035">
            <v>14048</v>
          </cell>
          <cell r="J3035">
            <v>0</v>
          </cell>
          <cell r="AR3035">
            <v>6541503</v>
          </cell>
        </row>
        <row r="3036">
          <cell r="A3036">
            <v>12976</v>
          </cell>
          <cell r="B3036" t="str">
            <v>曹魏主力军</v>
          </cell>
          <cell r="C3036" t="str">
            <v>【主线副本96章 张松献图中】-曹魏主力军1</v>
          </cell>
          <cell r="D3036">
            <v>11241</v>
          </cell>
          <cell r="E3036">
            <v>6</v>
          </cell>
          <cell r="F3036">
            <v>1242</v>
          </cell>
          <cell r="G3036">
            <v>126</v>
          </cell>
          <cell r="H3036">
            <v>548</v>
          </cell>
          <cell r="I3036">
            <v>14042</v>
          </cell>
          <cell r="J3036">
            <v>0</v>
          </cell>
          <cell r="AR3036">
            <v>6541503</v>
          </cell>
        </row>
        <row r="3037">
          <cell r="A3037">
            <v>12977</v>
          </cell>
          <cell r="B3037" t="str">
            <v>曹魏精锐军</v>
          </cell>
          <cell r="C3037" t="str">
            <v>【主线副本96章 张松献图中】-曹魏主力军2</v>
          </cell>
          <cell r="D3037">
            <v>11242</v>
          </cell>
          <cell r="E3037">
            <v>6</v>
          </cell>
          <cell r="F3037">
            <v>1243</v>
          </cell>
          <cell r="G3037">
            <v>126</v>
          </cell>
          <cell r="H3037">
            <v>548</v>
          </cell>
          <cell r="I3037">
            <v>14048</v>
          </cell>
          <cell r="J3037">
            <v>0</v>
          </cell>
          <cell r="AR3037">
            <v>6541503</v>
          </cell>
        </row>
        <row r="3038">
          <cell r="A3038">
            <v>12978</v>
          </cell>
          <cell r="B3038" t="str">
            <v>曹魏主力军</v>
          </cell>
          <cell r="C3038" t="str">
            <v>【主线副本96章 张松献图中】-曹魏主力军2</v>
          </cell>
          <cell r="D3038">
            <v>11242</v>
          </cell>
          <cell r="E3038">
            <v>6</v>
          </cell>
          <cell r="F3038">
            <v>1243</v>
          </cell>
          <cell r="G3038">
            <v>126</v>
          </cell>
          <cell r="H3038">
            <v>548</v>
          </cell>
          <cell r="I3038">
            <v>14047</v>
          </cell>
          <cell r="J3038">
            <v>0</v>
          </cell>
          <cell r="AR3038">
            <v>6541503</v>
          </cell>
        </row>
        <row r="3039">
          <cell r="A3039">
            <v>12979</v>
          </cell>
          <cell r="B3039" t="str">
            <v>荀彧护卫</v>
          </cell>
          <cell r="C3039" t="str">
            <v>【主线副本96章 张松献图中】-荀彧</v>
          </cell>
          <cell r="D3039">
            <v>11243</v>
          </cell>
          <cell r="E3039">
            <v>6</v>
          </cell>
          <cell r="F3039">
            <v>1244</v>
          </cell>
          <cell r="G3039">
            <v>126</v>
          </cell>
          <cell r="H3039">
            <v>548</v>
          </cell>
          <cell r="I3039">
            <v>14046</v>
          </cell>
          <cell r="J3039">
            <v>0</v>
          </cell>
          <cell r="AR3039">
            <v>6541503</v>
          </cell>
        </row>
        <row r="3040">
          <cell r="A3040">
            <v>12980</v>
          </cell>
          <cell r="B3040" t="str">
            <v>荀彧谋士</v>
          </cell>
          <cell r="C3040" t="str">
            <v>【主线副本96章 张松献图中】-荀彧</v>
          </cell>
          <cell r="D3040">
            <v>11243</v>
          </cell>
          <cell r="E3040">
            <v>6</v>
          </cell>
          <cell r="F3040">
            <v>1244</v>
          </cell>
          <cell r="G3040">
            <v>126</v>
          </cell>
          <cell r="H3040">
            <v>548</v>
          </cell>
          <cell r="I3040">
            <v>14045</v>
          </cell>
          <cell r="J3040">
            <v>0</v>
          </cell>
          <cell r="AR3040">
            <v>6541503</v>
          </cell>
        </row>
        <row r="3041">
          <cell r="A3041">
            <v>12981</v>
          </cell>
          <cell r="B3041" t="str">
            <v>荀彧</v>
          </cell>
          <cell r="C3041" t="str">
            <v>【主线副本96章 张松献图中】-荀彧</v>
          </cell>
          <cell r="D3041">
            <v>11243</v>
          </cell>
          <cell r="E3041">
            <v>6</v>
          </cell>
          <cell r="F3041">
            <v>1244</v>
          </cell>
          <cell r="G3041">
            <v>126</v>
          </cell>
          <cell r="H3041">
            <v>549</v>
          </cell>
          <cell r="I3041">
            <v>11007</v>
          </cell>
          <cell r="J3041">
            <v>1</v>
          </cell>
          <cell r="AR3041">
            <v>9312402</v>
          </cell>
        </row>
        <row r="3042">
          <cell r="A3042">
            <v>12982</v>
          </cell>
          <cell r="B3042" t="str">
            <v>杨修护卫</v>
          </cell>
          <cell r="C3042" t="str">
            <v>【主线副本96章 张松献图中】-杨修</v>
          </cell>
          <cell r="D3042">
            <v>11244</v>
          </cell>
          <cell r="E3042">
            <v>6</v>
          </cell>
          <cell r="F3042">
            <v>1245</v>
          </cell>
          <cell r="G3042">
            <v>126</v>
          </cell>
          <cell r="H3042">
            <v>549</v>
          </cell>
          <cell r="I3042">
            <v>14046</v>
          </cell>
          <cell r="J3042">
            <v>0</v>
          </cell>
          <cell r="AR3042">
            <v>6561530</v>
          </cell>
        </row>
        <row r="3043">
          <cell r="A3043">
            <v>12983</v>
          </cell>
          <cell r="B3043" t="str">
            <v>杨修侍女</v>
          </cell>
          <cell r="C3043" t="str">
            <v>【主线副本96章 张松献图中】-杨修</v>
          </cell>
          <cell r="D3043">
            <v>11244</v>
          </cell>
          <cell r="E3043">
            <v>6</v>
          </cell>
          <cell r="F3043">
            <v>1245</v>
          </cell>
          <cell r="G3043">
            <v>126</v>
          </cell>
          <cell r="H3043">
            <v>549</v>
          </cell>
          <cell r="I3043">
            <v>14044</v>
          </cell>
          <cell r="J3043">
            <v>0</v>
          </cell>
          <cell r="AR3043">
            <v>6561522</v>
          </cell>
        </row>
        <row r="3044">
          <cell r="A3044">
            <v>12984</v>
          </cell>
          <cell r="B3044" t="str">
            <v>杨修</v>
          </cell>
          <cell r="C3044" t="str">
            <v>【主线副本96章 张松献图中】-杨修</v>
          </cell>
          <cell r="D3044">
            <v>11244</v>
          </cell>
          <cell r="E3044">
            <v>6</v>
          </cell>
          <cell r="F3044">
            <v>1245</v>
          </cell>
          <cell r="G3044">
            <v>126</v>
          </cell>
          <cell r="H3044">
            <v>550</v>
          </cell>
          <cell r="I3044">
            <v>11032</v>
          </cell>
          <cell r="J3044">
            <v>1</v>
          </cell>
          <cell r="AR3044">
            <v>9513053</v>
          </cell>
        </row>
        <row r="3045">
          <cell r="A3045">
            <v>12985</v>
          </cell>
          <cell r="B3045" t="str">
            <v>刘备步兵</v>
          </cell>
          <cell r="C3045" t="str">
            <v>【主线副本96章 张松献图中】-刘备左翼军1</v>
          </cell>
          <cell r="D3045">
            <v>11245</v>
          </cell>
          <cell r="E3045">
            <v>6</v>
          </cell>
          <cell r="F3045">
            <v>1246</v>
          </cell>
          <cell r="G3045">
            <v>127</v>
          </cell>
          <cell r="H3045">
            <v>552</v>
          </cell>
          <cell r="I3045">
            <v>11053</v>
          </cell>
          <cell r="J3045">
            <v>0</v>
          </cell>
          <cell r="AR3045">
            <v>6656151</v>
          </cell>
        </row>
        <row r="3046">
          <cell r="A3046">
            <v>12986</v>
          </cell>
          <cell r="B3046" t="str">
            <v>刘备左翼军</v>
          </cell>
          <cell r="C3046" t="str">
            <v>【主线副本97章 张松献图下】-刘备左翼军1</v>
          </cell>
          <cell r="D3046">
            <v>11245</v>
          </cell>
          <cell r="E3046">
            <v>6</v>
          </cell>
          <cell r="F3046">
            <v>1246</v>
          </cell>
          <cell r="G3046">
            <v>127</v>
          </cell>
          <cell r="H3046">
            <v>552</v>
          </cell>
          <cell r="I3046">
            <v>14045</v>
          </cell>
          <cell r="J3046">
            <v>0</v>
          </cell>
          <cell r="AR3046">
            <v>6656151</v>
          </cell>
        </row>
        <row r="3047">
          <cell r="A3047">
            <v>12987</v>
          </cell>
          <cell r="B3047" t="str">
            <v>刘备骑兵</v>
          </cell>
          <cell r="C3047" t="str">
            <v>【主线副本97章 张松献图下】-刘备左翼军2</v>
          </cell>
          <cell r="D3047">
            <v>11246</v>
          </cell>
          <cell r="E3047">
            <v>6</v>
          </cell>
          <cell r="F3047">
            <v>1247</v>
          </cell>
          <cell r="G3047">
            <v>127</v>
          </cell>
          <cell r="H3047">
            <v>552</v>
          </cell>
          <cell r="I3047">
            <v>13036</v>
          </cell>
          <cell r="J3047">
            <v>0</v>
          </cell>
          <cell r="AR3047">
            <v>6656151</v>
          </cell>
        </row>
        <row r="3048">
          <cell r="A3048">
            <v>12988</v>
          </cell>
          <cell r="B3048" t="str">
            <v>刘备左翼军</v>
          </cell>
          <cell r="C3048" t="str">
            <v>【主线副本97章 张松献图下】-刘备左翼军2</v>
          </cell>
          <cell r="D3048">
            <v>11246</v>
          </cell>
          <cell r="E3048">
            <v>6</v>
          </cell>
          <cell r="F3048">
            <v>1247</v>
          </cell>
          <cell r="G3048">
            <v>127</v>
          </cell>
          <cell r="H3048">
            <v>552</v>
          </cell>
          <cell r="I3048">
            <v>11053</v>
          </cell>
          <cell r="J3048">
            <v>0</v>
          </cell>
          <cell r="AR3048">
            <v>6656151</v>
          </cell>
        </row>
        <row r="3049">
          <cell r="A3049">
            <v>12989</v>
          </cell>
          <cell r="B3049" t="str">
            <v>赵云随从</v>
          </cell>
          <cell r="C3049" t="str">
            <v>【主线副本97章 张松献图下】-赵云</v>
          </cell>
          <cell r="D3049">
            <v>11247</v>
          </cell>
          <cell r="E3049">
            <v>6</v>
          </cell>
          <cell r="F3049">
            <v>1248</v>
          </cell>
          <cell r="G3049">
            <v>127</v>
          </cell>
          <cell r="H3049">
            <v>552</v>
          </cell>
          <cell r="I3049">
            <v>11053</v>
          </cell>
          <cell r="J3049">
            <v>0</v>
          </cell>
          <cell r="AR3049">
            <v>6656151</v>
          </cell>
        </row>
        <row r="3050">
          <cell r="A3050">
            <v>12990</v>
          </cell>
          <cell r="B3050" t="str">
            <v>赵云护卫</v>
          </cell>
          <cell r="C3050" t="str">
            <v>【主线副本97章 张松献图下】-赵云</v>
          </cell>
          <cell r="D3050">
            <v>11247</v>
          </cell>
          <cell r="E3050">
            <v>6</v>
          </cell>
          <cell r="F3050">
            <v>1248</v>
          </cell>
          <cell r="G3050">
            <v>127</v>
          </cell>
          <cell r="H3050">
            <v>552</v>
          </cell>
          <cell r="I3050">
            <v>11054</v>
          </cell>
          <cell r="J3050">
            <v>0</v>
          </cell>
          <cell r="AR3050">
            <v>6656151</v>
          </cell>
        </row>
        <row r="3051">
          <cell r="A3051">
            <v>12991</v>
          </cell>
          <cell r="B3051" t="str">
            <v>赵云</v>
          </cell>
          <cell r="C3051" t="str">
            <v>【主线副本97章 张松献图下】-赵云</v>
          </cell>
          <cell r="D3051">
            <v>11247</v>
          </cell>
          <cell r="E3051">
            <v>6</v>
          </cell>
          <cell r="F3051">
            <v>1248</v>
          </cell>
          <cell r="G3051">
            <v>127</v>
          </cell>
          <cell r="H3051">
            <v>553</v>
          </cell>
          <cell r="I3051">
            <v>12001</v>
          </cell>
          <cell r="J3051">
            <v>1</v>
          </cell>
          <cell r="AR3051">
            <v>9486387</v>
          </cell>
        </row>
        <row r="3052">
          <cell r="A3052">
            <v>12992</v>
          </cell>
          <cell r="B3052" t="str">
            <v>刘备军术士</v>
          </cell>
          <cell r="C3052" t="str">
            <v>【主线副本97章 张松献图下】-刘备右翼军1</v>
          </cell>
          <cell r="D3052">
            <v>11248</v>
          </cell>
          <cell r="E3052">
            <v>6</v>
          </cell>
          <cell r="F3052">
            <v>1249</v>
          </cell>
          <cell r="G3052">
            <v>127</v>
          </cell>
          <cell r="H3052">
            <v>553</v>
          </cell>
          <cell r="I3052">
            <v>14043</v>
          </cell>
          <cell r="J3052">
            <v>0</v>
          </cell>
          <cell r="AR3052">
            <v>6676304</v>
          </cell>
        </row>
        <row r="3053">
          <cell r="A3053">
            <v>12993</v>
          </cell>
          <cell r="B3053" t="str">
            <v>刘备右翼军</v>
          </cell>
          <cell r="C3053" t="str">
            <v>【主线副本97章 张松献图下】-刘备右翼军1</v>
          </cell>
          <cell r="D3053">
            <v>11248</v>
          </cell>
          <cell r="E3053">
            <v>6</v>
          </cell>
          <cell r="F3053">
            <v>1249</v>
          </cell>
          <cell r="G3053">
            <v>127</v>
          </cell>
          <cell r="H3053">
            <v>553</v>
          </cell>
          <cell r="I3053">
            <v>14043</v>
          </cell>
          <cell r="J3053">
            <v>0</v>
          </cell>
          <cell r="AR3053">
            <v>6676304</v>
          </cell>
        </row>
        <row r="3054">
          <cell r="A3054">
            <v>12994</v>
          </cell>
          <cell r="B3054" t="str">
            <v>刘备军医生</v>
          </cell>
          <cell r="C3054" t="str">
            <v>【主线副本97章 张松献图下】-刘备右翼军2</v>
          </cell>
          <cell r="D3054">
            <v>11249</v>
          </cell>
          <cell r="E3054">
            <v>6</v>
          </cell>
          <cell r="F3054">
            <v>1250</v>
          </cell>
          <cell r="G3054">
            <v>127</v>
          </cell>
          <cell r="H3054">
            <v>553</v>
          </cell>
          <cell r="I3054">
            <v>14044</v>
          </cell>
          <cell r="J3054">
            <v>0</v>
          </cell>
          <cell r="AR3054">
            <v>6676304</v>
          </cell>
        </row>
        <row r="3055">
          <cell r="A3055">
            <v>12995</v>
          </cell>
          <cell r="B3055" t="str">
            <v>刘备右翼军</v>
          </cell>
          <cell r="C3055" t="str">
            <v>【主线副本97章 张松献图下】-刘备右翼军2</v>
          </cell>
          <cell r="D3055">
            <v>11249</v>
          </cell>
          <cell r="E3055">
            <v>6</v>
          </cell>
          <cell r="F3055">
            <v>1250</v>
          </cell>
          <cell r="G3055">
            <v>127</v>
          </cell>
          <cell r="H3055">
            <v>553</v>
          </cell>
          <cell r="I3055">
            <v>11054</v>
          </cell>
          <cell r="J3055">
            <v>0</v>
          </cell>
          <cell r="AR3055">
            <v>6676304</v>
          </cell>
        </row>
        <row r="3056">
          <cell r="A3056">
            <v>12996</v>
          </cell>
          <cell r="B3056" t="str">
            <v>关羽亲随</v>
          </cell>
          <cell r="C3056" t="str">
            <v>【主线副本97章 张松献图下】-关羽</v>
          </cell>
          <cell r="D3056">
            <v>11250</v>
          </cell>
          <cell r="E3056">
            <v>6</v>
          </cell>
          <cell r="F3056">
            <v>1251</v>
          </cell>
          <cell r="G3056">
            <v>127</v>
          </cell>
          <cell r="H3056">
            <v>553</v>
          </cell>
          <cell r="I3056">
            <v>13036</v>
          </cell>
          <cell r="J3056">
            <v>0</v>
          </cell>
          <cell r="AR3056">
            <v>6676304</v>
          </cell>
        </row>
        <row r="3057">
          <cell r="A3057">
            <v>12997</v>
          </cell>
          <cell r="B3057" t="str">
            <v>关羽护卫</v>
          </cell>
          <cell r="C3057" t="str">
            <v>【主线副本97章 张松献图下】-关羽</v>
          </cell>
          <cell r="D3057">
            <v>11250</v>
          </cell>
          <cell r="E3057">
            <v>6</v>
          </cell>
          <cell r="F3057">
            <v>1251</v>
          </cell>
          <cell r="G3057">
            <v>127</v>
          </cell>
          <cell r="H3057">
            <v>553</v>
          </cell>
          <cell r="I3057">
            <v>14046</v>
          </cell>
          <cell r="J3057">
            <v>0</v>
          </cell>
          <cell r="AR3057">
            <v>6676304</v>
          </cell>
        </row>
        <row r="3058">
          <cell r="A3058">
            <v>12998</v>
          </cell>
          <cell r="B3058" t="str">
            <v>关羽</v>
          </cell>
          <cell r="C3058" t="str">
            <v>【主线副本97章 张松献图下】-关羽</v>
          </cell>
          <cell r="D3058">
            <v>11250</v>
          </cell>
          <cell r="E3058">
            <v>6</v>
          </cell>
          <cell r="F3058">
            <v>1251</v>
          </cell>
          <cell r="G3058">
            <v>127</v>
          </cell>
          <cell r="H3058">
            <v>554</v>
          </cell>
          <cell r="I3058">
            <v>12003</v>
          </cell>
          <cell r="J3058">
            <v>1</v>
          </cell>
          <cell r="AR3058">
            <v>9515843</v>
          </cell>
        </row>
        <row r="3059">
          <cell r="A3059">
            <v>12999</v>
          </cell>
          <cell r="B3059" t="str">
            <v>刘备精锐军</v>
          </cell>
          <cell r="C3059" t="str">
            <v>【主线副本97章 张松献图下】-刘备主力军1</v>
          </cell>
          <cell r="D3059">
            <v>11251</v>
          </cell>
          <cell r="E3059">
            <v>6</v>
          </cell>
          <cell r="F3059">
            <v>1252</v>
          </cell>
          <cell r="G3059">
            <v>127</v>
          </cell>
          <cell r="H3059">
            <v>554</v>
          </cell>
          <cell r="I3059">
            <v>11054</v>
          </cell>
          <cell r="J3059">
            <v>0</v>
          </cell>
          <cell r="AR3059">
            <v>6697237</v>
          </cell>
        </row>
        <row r="3060">
          <cell r="A3060">
            <v>13000</v>
          </cell>
          <cell r="B3060" t="str">
            <v>刘备主力军</v>
          </cell>
          <cell r="C3060" t="str">
            <v>【主线副本97章 张松献图下】-刘备主力军1</v>
          </cell>
          <cell r="D3060">
            <v>11251</v>
          </cell>
          <cell r="E3060">
            <v>6</v>
          </cell>
          <cell r="F3060">
            <v>1252</v>
          </cell>
          <cell r="G3060">
            <v>127</v>
          </cell>
          <cell r="H3060">
            <v>554</v>
          </cell>
          <cell r="I3060">
            <v>14048</v>
          </cell>
          <cell r="J3060">
            <v>0</v>
          </cell>
          <cell r="AR3060">
            <v>6697237</v>
          </cell>
        </row>
        <row r="3061">
          <cell r="A3061">
            <v>13001</v>
          </cell>
          <cell r="B3061" t="str">
            <v>刘备精锐军</v>
          </cell>
          <cell r="C3061" t="str">
            <v>【主线副本97章 张松献图下】-刘备主力军2</v>
          </cell>
          <cell r="D3061">
            <v>11252</v>
          </cell>
          <cell r="E3061">
            <v>6</v>
          </cell>
          <cell r="F3061">
            <v>1253</v>
          </cell>
          <cell r="G3061">
            <v>127</v>
          </cell>
          <cell r="H3061">
            <v>554</v>
          </cell>
          <cell r="I3061">
            <v>14047</v>
          </cell>
          <cell r="J3061">
            <v>0</v>
          </cell>
          <cell r="AR3061">
            <v>6697237</v>
          </cell>
        </row>
        <row r="3062">
          <cell r="A3062">
            <v>13002</v>
          </cell>
          <cell r="B3062" t="str">
            <v>刘备主力军</v>
          </cell>
          <cell r="C3062" t="str">
            <v>【主线副本97章 张松献图下】-刘备主力军2</v>
          </cell>
          <cell r="D3062">
            <v>11252</v>
          </cell>
          <cell r="E3062">
            <v>6</v>
          </cell>
          <cell r="F3062">
            <v>1253</v>
          </cell>
          <cell r="G3062">
            <v>127</v>
          </cell>
          <cell r="H3062">
            <v>554</v>
          </cell>
          <cell r="I3062">
            <v>13036</v>
          </cell>
          <cell r="J3062">
            <v>0</v>
          </cell>
          <cell r="AR3062">
            <v>6697237</v>
          </cell>
        </row>
        <row r="3063">
          <cell r="A3063">
            <v>13003</v>
          </cell>
          <cell r="B3063" t="str">
            <v>刘备随从</v>
          </cell>
          <cell r="C3063" t="str">
            <v>【主线副本97章 张松献图下】-刘备</v>
          </cell>
          <cell r="D3063">
            <v>11253</v>
          </cell>
          <cell r="E3063">
            <v>6</v>
          </cell>
          <cell r="F3063">
            <v>1254</v>
          </cell>
          <cell r="G3063">
            <v>127</v>
          </cell>
          <cell r="H3063">
            <v>554</v>
          </cell>
          <cell r="I3063">
            <v>14045</v>
          </cell>
          <cell r="J3063">
            <v>0</v>
          </cell>
          <cell r="AR3063">
            <v>6697237</v>
          </cell>
        </row>
        <row r="3064">
          <cell r="A3064">
            <v>13004</v>
          </cell>
          <cell r="B3064" t="str">
            <v>刘备护卫</v>
          </cell>
          <cell r="C3064" t="str">
            <v>【主线副本97章 张松献图下】-刘备</v>
          </cell>
          <cell r="D3064">
            <v>11253</v>
          </cell>
          <cell r="E3064">
            <v>6</v>
          </cell>
          <cell r="F3064">
            <v>1254</v>
          </cell>
          <cell r="G3064">
            <v>127</v>
          </cell>
          <cell r="H3064">
            <v>554</v>
          </cell>
          <cell r="I3064">
            <v>14043</v>
          </cell>
          <cell r="J3064">
            <v>0</v>
          </cell>
          <cell r="AR3064">
            <v>6697237</v>
          </cell>
        </row>
        <row r="3065">
          <cell r="A3065">
            <v>13005</v>
          </cell>
          <cell r="B3065" t="str">
            <v>刘备</v>
          </cell>
          <cell r="C3065" t="str">
            <v>【主线副本97章 张松献图下】-刘备</v>
          </cell>
          <cell r="D3065">
            <v>11253</v>
          </cell>
          <cell r="E3065">
            <v>6</v>
          </cell>
          <cell r="F3065">
            <v>1254</v>
          </cell>
          <cell r="G3065">
            <v>127</v>
          </cell>
          <cell r="H3065">
            <v>555</v>
          </cell>
          <cell r="I3065">
            <v>12008</v>
          </cell>
          <cell r="J3065">
            <v>1</v>
          </cell>
          <cell r="AR3065">
            <v>9544307</v>
          </cell>
        </row>
        <row r="3066">
          <cell r="A3066">
            <v>13006</v>
          </cell>
          <cell r="B3066" t="str">
            <v>张松侍卫</v>
          </cell>
          <cell r="C3066" t="str">
            <v>【主线副本97章 张松献图下】-张松</v>
          </cell>
          <cell r="D3066">
            <v>11254</v>
          </cell>
          <cell r="E3066">
            <v>6</v>
          </cell>
          <cell r="F3066">
            <v>1255</v>
          </cell>
          <cell r="G3066">
            <v>127</v>
          </cell>
          <cell r="H3066">
            <v>555</v>
          </cell>
          <cell r="I3066">
            <v>11054</v>
          </cell>
          <cell r="J3066">
            <v>0</v>
          </cell>
          <cell r="AR3066">
            <v>6717405</v>
          </cell>
        </row>
        <row r="3067">
          <cell r="A3067">
            <v>13007</v>
          </cell>
          <cell r="B3067" t="str">
            <v>张松亲随</v>
          </cell>
          <cell r="C3067" t="str">
            <v>【主线副本97章 张松献图下】-张松</v>
          </cell>
          <cell r="D3067">
            <v>11254</v>
          </cell>
          <cell r="E3067">
            <v>6</v>
          </cell>
          <cell r="F3067">
            <v>1255</v>
          </cell>
          <cell r="G3067">
            <v>127</v>
          </cell>
          <cell r="H3067">
            <v>555</v>
          </cell>
          <cell r="I3067">
            <v>14045</v>
          </cell>
          <cell r="J3067">
            <v>0</v>
          </cell>
          <cell r="AR3067">
            <v>6717405</v>
          </cell>
        </row>
        <row r="3068">
          <cell r="A3068">
            <v>13008</v>
          </cell>
          <cell r="B3068" t="str">
            <v>张松</v>
          </cell>
          <cell r="C3068" t="str">
            <v>【主线副本97章 张松献图下】-张松</v>
          </cell>
          <cell r="D3068">
            <v>11254</v>
          </cell>
          <cell r="E3068">
            <v>6</v>
          </cell>
          <cell r="F3068">
            <v>1255</v>
          </cell>
          <cell r="G3068">
            <v>127</v>
          </cell>
          <cell r="H3068">
            <v>556</v>
          </cell>
          <cell r="I3068">
            <v>12044</v>
          </cell>
          <cell r="J3068">
            <v>1</v>
          </cell>
          <cell r="AR3068">
            <v>9688661</v>
          </cell>
        </row>
        <row r="3069">
          <cell r="A3069">
            <v>13009</v>
          </cell>
          <cell r="B3069" t="str">
            <v>益州步兵</v>
          </cell>
          <cell r="C3069" t="str">
            <v>【主线副本97章 张松献图下】-益州城防军1</v>
          </cell>
          <cell r="D3069">
            <v>11255</v>
          </cell>
          <cell r="E3069">
            <v>6</v>
          </cell>
          <cell r="F3069">
            <v>1256</v>
          </cell>
          <cell r="G3069">
            <v>128</v>
          </cell>
          <cell r="H3069">
            <v>558</v>
          </cell>
          <cell r="I3069">
            <v>11053</v>
          </cell>
          <cell r="J3069">
            <v>0</v>
          </cell>
          <cell r="AR3069">
            <v>6779531</v>
          </cell>
        </row>
        <row r="3070">
          <cell r="A3070">
            <v>13010</v>
          </cell>
          <cell r="B3070" t="str">
            <v>益州城防军</v>
          </cell>
          <cell r="C3070" t="str">
            <v>【主线副本98章 刘备入川上】-益州城防军1</v>
          </cell>
          <cell r="D3070">
            <v>11255</v>
          </cell>
          <cell r="E3070">
            <v>6</v>
          </cell>
          <cell r="F3070">
            <v>1256</v>
          </cell>
          <cell r="G3070">
            <v>128</v>
          </cell>
          <cell r="H3070">
            <v>558</v>
          </cell>
          <cell r="I3070">
            <v>14046</v>
          </cell>
          <cell r="J3070">
            <v>0</v>
          </cell>
          <cell r="AR3070">
            <v>6779522</v>
          </cell>
        </row>
        <row r="3071">
          <cell r="A3071">
            <v>13011</v>
          </cell>
          <cell r="B3071" t="str">
            <v>益州步兵</v>
          </cell>
          <cell r="C3071" t="str">
            <v>【主线副本98章 刘备入川上】-益州城防军2</v>
          </cell>
          <cell r="D3071">
            <v>11256</v>
          </cell>
          <cell r="E3071">
            <v>6</v>
          </cell>
          <cell r="F3071">
            <v>1257</v>
          </cell>
          <cell r="G3071">
            <v>128</v>
          </cell>
          <cell r="H3071">
            <v>558</v>
          </cell>
          <cell r="I3071">
            <v>14050</v>
          </cell>
          <cell r="J3071">
            <v>0</v>
          </cell>
          <cell r="AR3071">
            <v>6779531</v>
          </cell>
        </row>
        <row r="3072">
          <cell r="A3072">
            <v>13012</v>
          </cell>
          <cell r="B3072" t="str">
            <v>益州城防军</v>
          </cell>
          <cell r="C3072" t="str">
            <v>【主线副本98章 刘备入川上】-益州城防军2</v>
          </cell>
          <cell r="D3072">
            <v>11256</v>
          </cell>
          <cell r="E3072">
            <v>6</v>
          </cell>
          <cell r="F3072">
            <v>1257</v>
          </cell>
          <cell r="G3072">
            <v>128</v>
          </cell>
          <cell r="H3072">
            <v>558</v>
          </cell>
          <cell r="I3072">
            <v>14050</v>
          </cell>
          <cell r="J3072">
            <v>0</v>
          </cell>
          <cell r="AR3072">
            <v>6779522</v>
          </cell>
        </row>
        <row r="3073">
          <cell r="A3073">
            <v>13013</v>
          </cell>
          <cell r="B3073" t="str">
            <v>黄权侍从</v>
          </cell>
          <cell r="C3073" t="str">
            <v>【主线副本98章 刘备入川上】-黄权</v>
          </cell>
          <cell r="D3073">
            <v>11257</v>
          </cell>
          <cell r="E3073">
            <v>6</v>
          </cell>
          <cell r="F3073">
            <v>1258</v>
          </cell>
          <cell r="G3073">
            <v>128</v>
          </cell>
          <cell r="H3073">
            <v>558</v>
          </cell>
          <cell r="I3073">
            <v>11053</v>
          </cell>
          <cell r="J3073">
            <v>0</v>
          </cell>
          <cell r="AR3073">
            <v>6779531</v>
          </cell>
        </row>
        <row r="3074">
          <cell r="A3074">
            <v>13014</v>
          </cell>
          <cell r="B3074" t="str">
            <v>黄权弟子</v>
          </cell>
          <cell r="C3074" t="str">
            <v>【主线副本98章 刘备入川上】-黄权</v>
          </cell>
          <cell r="D3074">
            <v>11257</v>
          </cell>
          <cell r="E3074">
            <v>6</v>
          </cell>
          <cell r="F3074">
            <v>1258</v>
          </cell>
          <cell r="G3074">
            <v>128</v>
          </cell>
          <cell r="H3074">
            <v>558</v>
          </cell>
          <cell r="I3074">
            <v>14045</v>
          </cell>
          <cell r="J3074">
            <v>0</v>
          </cell>
          <cell r="AR3074">
            <v>6779522</v>
          </cell>
        </row>
        <row r="3075">
          <cell r="A3075">
            <v>13015</v>
          </cell>
          <cell r="B3075" t="str">
            <v>黄权</v>
          </cell>
          <cell r="C3075" t="str">
            <v>【主线副本98章 刘备入川上】-黄权</v>
          </cell>
          <cell r="D3075">
            <v>11257</v>
          </cell>
          <cell r="E3075">
            <v>6</v>
          </cell>
          <cell r="F3075">
            <v>1258</v>
          </cell>
          <cell r="G3075">
            <v>128</v>
          </cell>
          <cell r="H3075">
            <v>559</v>
          </cell>
          <cell r="I3075">
            <v>12031</v>
          </cell>
          <cell r="J3075">
            <v>1</v>
          </cell>
          <cell r="AR3075">
            <v>9660331</v>
          </cell>
        </row>
        <row r="3076">
          <cell r="A3076">
            <v>13016</v>
          </cell>
          <cell r="B3076" t="str">
            <v>益州骑兵</v>
          </cell>
          <cell r="C3076" t="str">
            <v>【主线副本98章 刘备入川上】-益州主力军1</v>
          </cell>
          <cell r="D3076">
            <v>11258</v>
          </cell>
          <cell r="E3076">
            <v>6</v>
          </cell>
          <cell r="F3076">
            <v>1259</v>
          </cell>
          <cell r="G3076">
            <v>128</v>
          </cell>
          <cell r="H3076">
            <v>559</v>
          </cell>
          <cell r="I3076">
            <v>13036</v>
          </cell>
          <cell r="J3076">
            <v>0</v>
          </cell>
          <cell r="AR3076">
            <v>6799733</v>
          </cell>
        </row>
        <row r="3077">
          <cell r="A3077">
            <v>13017</v>
          </cell>
          <cell r="B3077" t="str">
            <v>益州主力军</v>
          </cell>
          <cell r="C3077" t="str">
            <v>【主线副本98章 刘备入川上】-益州主力军1</v>
          </cell>
          <cell r="D3077">
            <v>11258</v>
          </cell>
          <cell r="E3077">
            <v>6</v>
          </cell>
          <cell r="F3077">
            <v>1259</v>
          </cell>
          <cell r="G3077">
            <v>128</v>
          </cell>
          <cell r="H3077">
            <v>559</v>
          </cell>
          <cell r="I3077">
            <v>14042</v>
          </cell>
          <cell r="J3077">
            <v>0</v>
          </cell>
          <cell r="AR3077">
            <v>6799733</v>
          </cell>
        </row>
        <row r="3078">
          <cell r="A3078">
            <v>13018</v>
          </cell>
          <cell r="B3078" t="str">
            <v>益州骑兵</v>
          </cell>
          <cell r="C3078" t="str">
            <v>【主线副本98章 刘备入川上】-益州主力军2</v>
          </cell>
          <cell r="D3078">
            <v>11259</v>
          </cell>
          <cell r="E3078">
            <v>6</v>
          </cell>
          <cell r="F3078">
            <v>1260</v>
          </cell>
          <cell r="G3078">
            <v>128</v>
          </cell>
          <cell r="H3078">
            <v>559</v>
          </cell>
          <cell r="I3078">
            <v>11054</v>
          </cell>
          <cell r="J3078">
            <v>0</v>
          </cell>
          <cell r="AR3078">
            <v>6799733</v>
          </cell>
        </row>
        <row r="3079">
          <cell r="A3079">
            <v>13019</v>
          </cell>
          <cell r="B3079" t="str">
            <v>益州主力军</v>
          </cell>
          <cell r="C3079" t="str">
            <v>【主线副本98章 刘备入川上】-益州主力军2</v>
          </cell>
          <cell r="D3079">
            <v>11259</v>
          </cell>
          <cell r="E3079">
            <v>6</v>
          </cell>
          <cell r="F3079">
            <v>1260</v>
          </cell>
          <cell r="G3079">
            <v>128</v>
          </cell>
          <cell r="H3079">
            <v>559</v>
          </cell>
          <cell r="I3079">
            <v>13036</v>
          </cell>
          <cell r="J3079">
            <v>0</v>
          </cell>
          <cell r="AR3079">
            <v>6799733</v>
          </cell>
        </row>
        <row r="3080">
          <cell r="A3080">
            <v>13020</v>
          </cell>
          <cell r="B3080" t="str">
            <v>王累随从</v>
          </cell>
          <cell r="C3080" t="str">
            <v>【主线副本98章 刘备入川上】-王累</v>
          </cell>
          <cell r="D3080">
            <v>11260</v>
          </cell>
          <cell r="E3080">
            <v>6</v>
          </cell>
          <cell r="F3080">
            <v>1261</v>
          </cell>
          <cell r="G3080">
            <v>128</v>
          </cell>
          <cell r="H3080">
            <v>559</v>
          </cell>
          <cell r="I3080">
            <v>14043</v>
          </cell>
          <cell r="J3080">
            <v>0</v>
          </cell>
          <cell r="AR3080">
            <v>6799733</v>
          </cell>
        </row>
        <row r="3081">
          <cell r="A3081">
            <v>13021</v>
          </cell>
          <cell r="B3081" t="str">
            <v>王累谋士</v>
          </cell>
          <cell r="C3081" t="str">
            <v>【主线副本98章 刘备入川上】-王累</v>
          </cell>
          <cell r="D3081">
            <v>11260</v>
          </cell>
          <cell r="E3081">
            <v>6</v>
          </cell>
          <cell r="F3081">
            <v>1261</v>
          </cell>
          <cell r="G3081">
            <v>128</v>
          </cell>
          <cell r="H3081">
            <v>559</v>
          </cell>
          <cell r="I3081">
            <v>14045</v>
          </cell>
          <cell r="J3081">
            <v>0</v>
          </cell>
          <cell r="AR3081">
            <v>6799733</v>
          </cell>
        </row>
        <row r="3082">
          <cell r="A3082">
            <v>13022</v>
          </cell>
          <cell r="B3082" t="str">
            <v>王累</v>
          </cell>
          <cell r="C3082" t="str">
            <v>【主线副本98章 刘备入川上】-王累</v>
          </cell>
          <cell r="D3082">
            <v>11260</v>
          </cell>
          <cell r="E3082">
            <v>6</v>
          </cell>
          <cell r="F3082">
            <v>1261</v>
          </cell>
          <cell r="G3082">
            <v>128</v>
          </cell>
          <cell r="H3082">
            <v>560</v>
          </cell>
          <cell r="I3082">
            <v>11034</v>
          </cell>
          <cell r="J3082">
            <v>1</v>
          </cell>
          <cell r="AR3082">
            <v>9748955</v>
          </cell>
        </row>
        <row r="3083">
          <cell r="A3083">
            <v>13023</v>
          </cell>
          <cell r="B3083" t="str">
            <v>益州护城军</v>
          </cell>
          <cell r="C3083" t="str">
            <v>【主线副本98章 刘备入川上】-益州精锐军1</v>
          </cell>
          <cell r="D3083">
            <v>11261</v>
          </cell>
          <cell r="E3083">
            <v>6</v>
          </cell>
          <cell r="F3083">
            <v>1262</v>
          </cell>
          <cell r="G3083">
            <v>128</v>
          </cell>
          <cell r="H3083">
            <v>560</v>
          </cell>
          <cell r="I3083">
            <v>14046</v>
          </cell>
          <cell r="J3083">
            <v>0</v>
          </cell>
          <cell r="AR3083">
            <v>6855239</v>
          </cell>
        </row>
        <row r="3084">
          <cell r="A3084">
            <v>13024</v>
          </cell>
          <cell r="B3084" t="str">
            <v>益州精锐军</v>
          </cell>
          <cell r="C3084" t="str">
            <v>【主线副本98章 刘备入川上】-益州精锐军1</v>
          </cell>
          <cell r="D3084">
            <v>11261</v>
          </cell>
          <cell r="E3084">
            <v>6</v>
          </cell>
          <cell r="F3084">
            <v>1262</v>
          </cell>
          <cell r="G3084">
            <v>128</v>
          </cell>
          <cell r="H3084">
            <v>560</v>
          </cell>
          <cell r="I3084">
            <v>14047</v>
          </cell>
          <cell r="J3084">
            <v>0</v>
          </cell>
          <cell r="AR3084">
            <v>6855239</v>
          </cell>
        </row>
        <row r="3085">
          <cell r="A3085">
            <v>13025</v>
          </cell>
          <cell r="B3085" t="str">
            <v>益州护城军</v>
          </cell>
          <cell r="C3085" t="str">
            <v>【主线副本98章 刘备入川上】-益州精锐军2</v>
          </cell>
          <cell r="D3085">
            <v>11262</v>
          </cell>
          <cell r="E3085">
            <v>6</v>
          </cell>
          <cell r="F3085">
            <v>1263</v>
          </cell>
          <cell r="G3085">
            <v>128</v>
          </cell>
          <cell r="H3085">
            <v>560</v>
          </cell>
          <cell r="I3085">
            <v>14047</v>
          </cell>
          <cell r="J3085">
            <v>0</v>
          </cell>
          <cell r="AR3085">
            <v>6855239</v>
          </cell>
        </row>
        <row r="3086">
          <cell r="A3086">
            <v>13026</v>
          </cell>
          <cell r="B3086" t="str">
            <v>益州精锐军</v>
          </cell>
          <cell r="C3086" t="str">
            <v>【主线副本98章 刘备入川上】-益州精锐军2</v>
          </cell>
          <cell r="D3086">
            <v>11262</v>
          </cell>
          <cell r="E3086">
            <v>6</v>
          </cell>
          <cell r="F3086">
            <v>1263</v>
          </cell>
          <cell r="G3086">
            <v>128</v>
          </cell>
          <cell r="H3086">
            <v>560</v>
          </cell>
          <cell r="I3086">
            <v>11054</v>
          </cell>
          <cell r="J3086">
            <v>0</v>
          </cell>
          <cell r="AR3086">
            <v>6855239</v>
          </cell>
        </row>
        <row r="3087">
          <cell r="A3087">
            <v>13027</v>
          </cell>
          <cell r="B3087" t="str">
            <v>法正随从</v>
          </cell>
          <cell r="C3087" t="str">
            <v>【主线副本98章 刘备入川上】-法正</v>
          </cell>
          <cell r="D3087">
            <v>11263</v>
          </cell>
          <cell r="E3087">
            <v>6</v>
          </cell>
          <cell r="F3087">
            <v>1264</v>
          </cell>
          <cell r="G3087">
            <v>128</v>
          </cell>
          <cell r="H3087">
            <v>560</v>
          </cell>
          <cell r="I3087">
            <v>14043</v>
          </cell>
          <cell r="J3087">
            <v>0</v>
          </cell>
          <cell r="AR3087">
            <v>6855239</v>
          </cell>
        </row>
        <row r="3088">
          <cell r="A3088">
            <v>13028</v>
          </cell>
          <cell r="B3088" t="str">
            <v>法正亲卫</v>
          </cell>
          <cell r="C3088" t="str">
            <v>【主线副本98章 刘备入川上】-法正</v>
          </cell>
          <cell r="D3088">
            <v>11263</v>
          </cell>
          <cell r="E3088">
            <v>6</v>
          </cell>
          <cell r="F3088">
            <v>1264</v>
          </cell>
          <cell r="G3088">
            <v>128</v>
          </cell>
          <cell r="H3088">
            <v>560</v>
          </cell>
          <cell r="I3088">
            <v>13036</v>
          </cell>
          <cell r="J3088">
            <v>0</v>
          </cell>
          <cell r="AR3088">
            <v>6855239</v>
          </cell>
        </row>
        <row r="3089">
          <cell r="A3089">
            <v>13029</v>
          </cell>
          <cell r="B3089" t="str">
            <v>法正</v>
          </cell>
          <cell r="C3089" t="str">
            <v>【主线副本98章 刘备入川上】-法正</v>
          </cell>
          <cell r="D3089">
            <v>11263</v>
          </cell>
          <cell r="E3089">
            <v>6</v>
          </cell>
          <cell r="F3089">
            <v>1264</v>
          </cell>
          <cell r="G3089">
            <v>128</v>
          </cell>
          <cell r="H3089">
            <v>561</v>
          </cell>
          <cell r="I3089">
            <v>12011</v>
          </cell>
          <cell r="J3089">
            <v>1</v>
          </cell>
          <cell r="AR3089">
            <v>9777665</v>
          </cell>
        </row>
        <row r="3090">
          <cell r="A3090">
            <v>13030</v>
          </cell>
          <cell r="B3090" t="str">
            <v>孟达侍卫</v>
          </cell>
          <cell r="C3090" t="str">
            <v>【主线副本98章 刘备入川上】-孟达</v>
          </cell>
          <cell r="D3090">
            <v>11264</v>
          </cell>
          <cell r="E3090">
            <v>6</v>
          </cell>
          <cell r="F3090">
            <v>1265</v>
          </cell>
          <cell r="G3090">
            <v>128</v>
          </cell>
          <cell r="H3090">
            <v>561</v>
          </cell>
          <cell r="I3090">
            <v>14042</v>
          </cell>
          <cell r="J3090">
            <v>0</v>
          </cell>
          <cell r="AR3090">
            <v>6875569</v>
          </cell>
        </row>
        <row r="3091">
          <cell r="A3091">
            <v>13031</v>
          </cell>
          <cell r="B3091" t="str">
            <v>孟达亲兵</v>
          </cell>
          <cell r="C3091" t="str">
            <v>【主线副本98章 刘备入川上】-孟达</v>
          </cell>
          <cell r="D3091">
            <v>11264</v>
          </cell>
          <cell r="E3091">
            <v>6</v>
          </cell>
          <cell r="F3091">
            <v>1265</v>
          </cell>
          <cell r="G3091">
            <v>128</v>
          </cell>
          <cell r="H3091">
            <v>561</v>
          </cell>
          <cell r="I3091">
            <v>14048</v>
          </cell>
          <cell r="J3091">
            <v>0</v>
          </cell>
          <cell r="AR3091">
            <v>6875560</v>
          </cell>
        </row>
        <row r="3092">
          <cell r="A3092">
            <v>13032</v>
          </cell>
          <cell r="B3092" t="str">
            <v>孟达</v>
          </cell>
          <cell r="C3092" t="str">
            <v>【主线副本98章 刘备入川上】-孟达</v>
          </cell>
          <cell r="D3092">
            <v>11264</v>
          </cell>
          <cell r="E3092">
            <v>6</v>
          </cell>
          <cell r="F3092">
            <v>1265</v>
          </cell>
          <cell r="G3092">
            <v>128</v>
          </cell>
          <cell r="H3092">
            <v>562</v>
          </cell>
          <cell r="I3092">
            <v>11023</v>
          </cell>
          <cell r="J3092">
            <v>1</v>
          </cell>
          <cell r="AR3092">
            <v>9925203</v>
          </cell>
        </row>
        <row r="3093">
          <cell r="A3093">
            <v>13033</v>
          </cell>
          <cell r="B3093" t="str">
            <v>刘备弓弩手</v>
          </cell>
          <cell r="C3093" t="str">
            <v>【主线副本98章 刘备入川上】-刘备步兵营1</v>
          </cell>
          <cell r="D3093">
            <v>11265</v>
          </cell>
          <cell r="E3093">
            <v>6</v>
          </cell>
          <cell r="F3093">
            <v>1266</v>
          </cell>
          <cell r="G3093">
            <v>129</v>
          </cell>
          <cell r="H3093">
            <v>564</v>
          </cell>
          <cell r="I3093">
            <v>14042</v>
          </cell>
          <cell r="J3093">
            <v>0</v>
          </cell>
          <cell r="AR3093">
            <v>6938168</v>
          </cell>
        </row>
        <row r="3094">
          <cell r="A3094">
            <v>13034</v>
          </cell>
          <cell r="B3094" t="str">
            <v>刘备步兵</v>
          </cell>
          <cell r="C3094" t="str">
            <v>【主线副本99章 刘备入川下】-刘备步兵营1</v>
          </cell>
          <cell r="D3094">
            <v>11265</v>
          </cell>
          <cell r="E3094">
            <v>6</v>
          </cell>
          <cell r="F3094">
            <v>1266</v>
          </cell>
          <cell r="G3094">
            <v>129</v>
          </cell>
          <cell r="H3094">
            <v>564</v>
          </cell>
          <cell r="I3094">
            <v>14050</v>
          </cell>
          <cell r="J3094">
            <v>0</v>
          </cell>
          <cell r="AR3094">
            <v>6938168</v>
          </cell>
        </row>
        <row r="3095">
          <cell r="A3095">
            <v>13035</v>
          </cell>
          <cell r="B3095" t="str">
            <v>刘备弓弩手</v>
          </cell>
          <cell r="C3095" t="str">
            <v>【主线副本99章 刘备入川下】-刘备步兵营2</v>
          </cell>
          <cell r="D3095">
            <v>11266</v>
          </cell>
          <cell r="E3095">
            <v>6</v>
          </cell>
          <cell r="F3095">
            <v>1267</v>
          </cell>
          <cell r="G3095">
            <v>129</v>
          </cell>
          <cell r="H3095">
            <v>564</v>
          </cell>
          <cell r="I3095">
            <v>14042</v>
          </cell>
          <cell r="J3095">
            <v>0</v>
          </cell>
          <cell r="AR3095">
            <v>6938168</v>
          </cell>
        </row>
        <row r="3096">
          <cell r="A3096">
            <v>13036</v>
          </cell>
          <cell r="B3096" t="str">
            <v>刘备步兵</v>
          </cell>
          <cell r="C3096" t="str">
            <v>【主线副本99章 刘备入川下】-刘备步兵营2</v>
          </cell>
          <cell r="D3096">
            <v>11266</v>
          </cell>
          <cell r="E3096">
            <v>6</v>
          </cell>
          <cell r="F3096">
            <v>1267</v>
          </cell>
          <cell r="G3096">
            <v>129</v>
          </cell>
          <cell r="H3096">
            <v>564</v>
          </cell>
          <cell r="I3096">
            <v>11053</v>
          </cell>
          <cell r="J3096">
            <v>0</v>
          </cell>
          <cell r="AR3096">
            <v>6938168</v>
          </cell>
        </row>
        <row r="3097">
          <cell r="A3097">
            <v>13037</v>
          </cell>
          <cell r="B3097" t="str">
            <v>关平亲兵</v>
          </cell>
          <cell r="C3097" t="str">
            <v>【主线副本99章 刘备入川下】-关平</v>
          </cell>
          <cell r="D3097">
            <v>11267</v>
          </cell>
          <cell r="E3097">
            <v>6</v>
          </cell>
          <cell r="F3097">
            <v>1268</v>
          </cell>
          <cell r="G3097">
            <v>129</v>
          </cell>
          <cell r="H3097">
            <v>564</v>
          </cell>
          <cell r="I3097">
            <v>11054</v>
          </cell>
          <cell r="J3097">
            <v>0</v>
          </cell>
          <cell r="AR3097">
            <v>6938168</v>
          </cell>
        </row>
        <row r="3098">
          <cell r="A3098">
            <v>13038</v>
          </cell>
          <cell r="B3098" t="str">
            <v>关平护卫</v>
          </cell>
          <cell r="C3098" t="str">
            <v>【主线副本99章 刘备入川下】-关平</v>
          </cell>
          <cell r="D3098">
            <v>11267</v>
          </cell>
          <cell r="E3098">
            <v>6</v>
          </cell>
          <cell r="F3098">
            <v>1268</v>
          </cell>
          <cell r="G3098">
            <v>129</v>
          </cell>
          <cell r="H3098">
            <v>564</v>
          </cell>
          <cell r="I3098">
            <v>14046</v>
          </cell>
          <cell r="J3098">
            <v>0</v>
          </cell>
          <cell r="AR3098">
            <v>6938168</v>
          </cell>
        </row>
        <row r="3099">
          <cell r="A3099">
            <v>13039</v>
          </cell>
          <cell r="B3099" t="str">
            <v>关平</v>
          </cell>
          <cell r="C3099" t="str">
            <v>【主线副本99章 刘备入川下】-关平</v>
          </cell>
          <cell r="D3099">
            <v>11267</v>
          </cell>
          <cell r="E3099">
            <v>6</v>
          </cell>
          <cell r="F3099">
            <v>1268</v>
          </cell>
          <cell r="G3099">
            <v>129</v>
          </cell>
          <cell r="H3099">
            <v>565</v>
          </cell>
          <cell r="I3099">
            <v>12020</v>
          </cell>
          <cell r="J3099">
            <v>1</v>
          </cell>
          <cell r="AR3099">
            <v>9894670</v>
          </cell>
        </row>
        <row r="3100">
          <cell r="A3100">
            <v>13040</v>
          </cell>
          <cell r="B3100" t="str">
            <v>刘备军医生</v>
          </cell>
          <cell r="C3100" t="str">
            <v>【主线副本99章 刘备入川下】-刘备骑兵营1</v>
          </cell>
          <cell r="D3100">
            <v>11268</v>
          </cell>
          <cell r="E3100">
            <v>6</v>
          </cell>
          <cell r="F3100">
            <v>1269</v>
          </cell>
          <cell r="G3100">
            <v>129</v>
          </cell>
          <cell r="H3100">
            <v>565</v>
          </cell>
          <cell r="I3100">
            <v>14044</v>
          </cell>
          <cell r="J3100">
            <v>0</v>
          </cell>
          <cell r="AR3100">
            <v>6958522</v>
          </cell>
        </row>
        <row r="3101">
          <cell r="A3101">
            <v>13041</v>
          </cell>
          <cell r="B3101" t="str">
            <v>刘备骑兵</v>
          </cell>
          <cell r="C3101" t="str">
            <v>【主线副本99章 刘备入川下】-刘备骑兵营1</v>
          </cell>
          <cell r="D3101">
            <v>11268</v>
          </cell>
          <cell r="E3101">
            <v>6</v>
          </cell>
          <cell r="F3101">
            <v>1269</v>
          </cell>
          <cell r="G3101">
            <v>129</v>
          </cell>
          <cell r="H3101">
            <v>565</v>
          </cell>
          <cell r="I3101">
            <v>14042</v>
          </cell>
          <cell r="J3101">
            <v>0</v>
          </cell>
          <cell r="AR3101">
            <v>6958531</v>
          </cell>
        </row>
        <row r="3102">
          <cell r="A3102">
            <v>13042</v>
          </cell>
          <cell r="B3102" t="str">
            <v>刘备军术士</v>
          </cell>
          <cell r="C3102" t="str">
            <v>【主线副本99章 刘备入川下】-刘备骑兵营2</v>
          </cell>
          <cell r="D3102">
            <v>11269</v>
          </cell>
          <cell r="E3102">
            <v>6</v>
          </cell>
          <cell r="F3102">
            <v>1270</v>
          </cell>
          <cell r="G3102">
            <v>129</v>
          </cell>
          <cell r="H3102">
            <v>565</v>
          </cell>
          <cell r="I3102">
            <v>14043</v>
          </cell>
          <cell r="J3102">
            <v>0</v>
          </cell>
          <cell r="AR3102">
            <v>6958522</v>
          </cell>
        </row>
        <row r="3103">
          <cell r="A3103">
            <v>13043</v>
          </cell>
          <cell r="B3103" t="str">
            <v>刘备骑兵</v>
          </cell>
          <cell r="C3103" t="str">
            <v>【主线副本99章 刘备入川下】-刘备骑兵营2</v>
          </cell>
          <cell r="D3103">
            <v>11269</v>
          </cell>
          <cell r="E3103">
            <v>6</v>
          </cell>
          <cell r="F3103">
            <v>1270</v>
          </cell>
          <cell r="G3103">
            <v>129</v>
          </cell>
          <cell r="H3103">
            <v>565</v>
          </cell>
          <cell r="I3103">
            <v>13036</v>
          </cell>
          <cell r="J3103">
            <v>0</v>
          </cell>
          <cell r="AR3103">
            <v>6958531</v>
          </cell>
        </row>
        <row r="3104">
          <cell r="A3104">
            <v>13044</v>
          </cell>
          <cell r="B3104" t="str">
            <v>黄忠弟子</v>
          </cell>
          <cell r="C3104" t="str">
            <v>【主线副本99章 刘备入川下】-黄忠</v>
          </cell>
          <cell r="D3104">
            <v>11270</v>
          </cell>
          <cell r="E3104">
            <v>6</v>
          </cell>
          <cell r="F3104">
            <v>1271</v>
          </cell>
          <cell r="G3104">
            <v>129</v>
          </cell>
          <cell r="H3104">
            <v>565</v>
          </cell>
          <cell r="I3104">
            <v>14050</v>
          </cell>
          <cell r="J3104">
            <v>0</v>
          </cell>
          <cell r="AR3104">
            <v>6958522</v>
          </cell>
        </row>
        <row r="3105">
          <cell r="A3105">
            <v>13045</v>
          </cell>
          <cell r="B3105" t="str">
            <v>黄忠亲卫</v>
          </cell>
          <cell r="C3105" t="str">
            <v>【主线副本99章 刘备入川下】-黄忠</v>
          </cell>
          <cell r="D3105">
            <v>11270</v>
          </cell>
          <cell r="E3105">
            <v>6</v>
          </cell>
          <cell r="F3105">
            <v>1271</v>
          </cell>
          <cell r="G3105">
            <v>129</v>
          </cell>
          <cell r="H3105">
            <v>565</v>
          </cell>
          <cell r="I3105">
            <v>11053</v>
          </cell>
          <cell r="J3105">
            <v>0</v>
          </cell>
          <cell r="AR3105">
            <v>6958531</v>
          </cell>
        </row>
        <row r="3106">
          <cell r="A3106">
            <v>13046</v>
          </cell>
          <cell r="B3106" t="str">
            <v>黄忠</v>
          </cell>
          <cell r="C3106" t="str">
            <v>【主线副本99章 刘备入川下】-黄忠</v>
          </cell>
          <cell r="D3106">
            <v>11270</v>
          </cell>
          <cell r="E3106">
            <v>6</v>
          </cell>
          <cell r="F3106">
            <v>1271</v>
          </cell>
          <cell r="G3106">
            <v>129</v>
          </cell>
          <cell r="H3106">
            <v>566</v>
          </cell>
          <cell r="I3106">
            <v>12006</v>
          </cell>
          <cell r="J3106">
            <v>1</v>
          </cell>
          <cell r="AR3106">
            <v>9924468</v>
          </cell>
        </row>
        <row r="3107">
          <cell r="A3107">
            <v>13047</v>
          </cell>
          <cell r="B3107" t="str">
            <v>刘备强袭军</v>
          </cell>
          <cell r="C3107" t="str">
            <v>【主线副本99章 刘备入川下】-刘备精锐军1</v>
          </cell>
          <cell r="D3107">
            <v>11271</v>
          </cell>
          <cell r="E3107">
            <v>6</v>
          </cell>
          <cell r="F3107">
            <v>1272</v>
          </cell>
          <cell r="G3107">
            <v>129</v>
          </cell>
          <cell r="H3107">
            <v>566</v>
          </cell>
          <cell r="I3107">
            <v>11054</v>
          </cell>
          <cell r="J3107">
            <v>0</v>
          </cell>
          <cell r="AR3107">
            <v>6979691</v>
          </cell>
        </row>
        <row r="3108">
          <cell r="A3108">
            <v>13048</v>
          </cell>
          <cell r="B3108" t="str">
            <v>刘备精锐军</v>
          </cell>
          <cell r="C3108" t="str">
            <v>【主线副本99章 刘备入川下】-刘备精锐军1</v>
          </cell>
          <cell r="D3108">
            <v>11271</v>
          </cell>
          <cell r="E3108">
            <v>6</v>
          </cell>
          <cell r="F3108">
            <v>1272</v>
          </cell>
          <cell r="G3108">
            <v>129</v>
          </cell>
          <cell r="H3108">
            <v>566</v>
          </cell>
          <cell r="I3108">
            <v>14047</v>
          </cell>
          <cell r="J3108">
            <v>0</v>
          </cell>
          <cell r="AR3108">
            <v>6979691</v>
          </cell>
        </row>
        <row r="3109">
          <cell r="A3109">
            <v>13049</v>
          </cell>
          <cell r="B3109" t="str">
            <v>刘备强袭军</v>
          </cell>
          <cell r="C3109" t="str">
            <v>【主线副本99章 刘备入川下】-刘备精锐军2</v>
          </cell>
          <cell r="D3109">
            <v>11272</v>
          </cell>
          <cell r="E3109">
            <v>6</v>
          </cell>
          <cell r="F3109">
            <v>1273</v>
          </cell>
          <cell r="G3109">
            <v>129</v>
          </cell>
          <cell r="H3109">
            <v>566</v>
          </cell>
          <cell r="I3109">
            <v>13036</v>
          </cell>
          <cell r="J3109">
            <v>0</v>
          </cell>
          <cell r="AR3109">
            <v>6979691</v>
          </cell>
        </row>
        <row r="3110">
          <cell r="A3110">
            <v>13050</v>
          </cell>
          <cell r="B3110" t="str">
            <v>刘备精锐军</v>
          </cell>
          <cell r="C3110" t="str">
            <v>【主线副本99章 刘备入川下】-刘备精锐军2</v>
          </cell>
          <cell r="D3110">
            <v>11272</v>
          </cell>
          <cell r="E3110">
            <v>6</v>
          </cell>
          <cell r="F3110">
            <v>1273</v>
          </cell>
          <cell r="G3110">
            <v>129</v>
          </cell>
          <cell r="H3110">
            <v>566</v>
          </cell>
          <cell r="I3110">
            <v>14048</v>
          </cell>
          <cell r="J3110">
            <v>0</v>
          </cell>
          <cell r="AR3110">
            <v>6979691</v>
          </cell>
        </row>
        <row r="3111">
          <cell r="A3111">
            <v>13051</v>
          </cell>
          <cell r="B3111" t="str">
            <v>庞统弟子</v>
          </cell>
          <cell r="C3111" t="str">
            <v>【主线副本99章 刘备入川下】-庞统</v>
          </cell>
          <cell r="D3111">
            <v>11273</v>
          </cell>
          <cell r="E3111">
            <v>6</v>
          </cell>
          <cell r="F3111">
            <v>1274</v>
          </cell>
          <cell r="G3111">
            <v>129</v>
          </cell>
          <cell r="H3111">
            <v>566</v>
          </cell>
          <cell r="I3111">
            <v>14045</v>
          </cell>
          <cell r="J3111">
            <v>0</v>
          </cell>
          <cell r="AR3111">
            <v>6979691</v>
          </cell>
        </row>
        <row r="3112">
          <cell r="A3112">
            <v>13052</v>
          </cell>
          <cell r="B3112" t="str">
            <v>庞统护卫</v>
          </cell>
          <cell r="C3112" t="str">
            <v>【主线副本99章 刘备入川下】-庞统</v>
          </cell>
          <cell r="D3112">
            <v>11273</v>
          </cell>
          <cell r="E3112">
            <v>6</v>
          </cell>
          <cell r="F3112">
            <v>1274</v>
          </cell>
          <cell r="G3112">
            <v>129</v>
          </cell>
          <cell r="H3112">
            <v>566</v>
          </cell>
          <cell r="I3112">
            <v>13036</v>
          </cell>
          <cell r="J3112">
            <v>0</v>
          </cell>
          <cell r="AR3112">
            <v>6979691</v>
          </cell>
        </row>
        <row r="3113">
          <cell r="A3113">
            <v>13053</v>
          </cell>
          <cell r="B3113" t="str">
            <v>庞统</v>
          </cell>
          <cell r="C3113" t="str">
            <v>【主线副本99章 刘备入川下】-庞统</v>
          </cell>
          <cell r="D3113">
            <v>11273</v>
          </cell>
          <cell r="E3113">
            <v>6</v>
          </cell>
          <cell r="F3113">
            <v>1274</v>
          </cell>
          <cell r="G3113">
            <v>129</v>
          </cell>
          <cell r="H3113">
            <v>567</v>
          </cell>
          <cell r="I3113">
            <v>12010</v>
          </cell>
          <cell r="J3113">
            <v>1</v>
          </cell>
          <cell r="AR3113">
            <v>9953254</v>
          </cell>
        </row>
        <row r="3114">
          <cell r="A3114">
            <v>13054</v>
          </cell>
          <cell r="B3114" t="str">
            <v>魏延护卫</v>
          </cell>
          <cell r="C3114" t="str">
            <v>【主线副本99章 刘备入川下】-魏延</v>
          </cell>
          <cell r="D3114">
            <v>11274</v>
          </cell>
          <cell r="E3114">
            <v>6</v>
          </cell>
          <cell r="F3114">
            <v>1275</v>
          </cell>
          <cell r="G3114">
            <v>129</v>
          </cell>
          <cell r="H3114">
            <v>567</v>
          </cell>
          <cell r="I3114">
            <v>14048</v>
          </cell>
          <cell r="J3114">
            <v>0</v>
          </cell>
          <cell r="AR3114">
            <v>7000079</v>
          </cell>
        </row>
        <row r="3115">
          <cell r="A3115">
            <v>13055</v>
          </cell>
          <cell r="B3115" t="str">
            <v>魏延亲兵</v>
          </cell>
          <cell r="C3115" t="str">
            <v>【主线副本99章 刘备入川下】-魏延</v>
          </cell>
          <cell r="D3115">
            <v>11274</v>
          </cell>
          <cell r="E3115">
            <v>6</v>
          </cell>
          <cell r="F3115">
            <v>1275</v>
          </cell>
          <cell r="G3115">
            <v>129</v>
          </cell>
          <cell r="H3115">
            <v>567</v>
          </cell>
          <cell r="I3115">
            <v>13036</v>
          </cell>
          <cell r="J3115">
            <v>0</v>
          </cell>
          <cell r="AR3115">
            <v>7000079</v>
          </cell>
        </row>
        <row r="3116">
          <cell r="A3116">
            <v>13056</v>
          </cell>
          <cell r="B3116" t="str">
            <v>魏延</v>
          </cell>
          <cell r="C3116" t="str">
            <v>【主线副本99章 刘备入川下】-魏延</v>
          </cell>
          <cell r="D3116">
            <v>11274</v>
          </cell>
          <cell r="E3116">
            <v>6</v>
          </cell>
          <cell r="F3116">
            <v>1275</v>
          </cell>
          <cell r="G3116">
            <v>129</v>
          </cell>
          <cell r="H3116">
            <v>568</v>
          </cell>
          <cell r="I3116">
            <v>12007</v>
          </cell>
          <cell r="J3116">
            <v>1</v>
          </cell>
          <cell r="AR3116">
            <v>10102790</v>
          </cell>
        </row>
        <row r="3117">
          <cell r="A3117">
            <v>13057</v>
          </cell>
          <cell r="B3117" t="str">
            <v>江东主力军</v>
          </cell>
          <cell r="C3117" t="str">
            <v>【主线副本99章 刘备入川下】-江东劫掠军1</v>
          </cell>
          <cell r="D3117">
            <v>11275</v>
          </cell>
          <cell r="E3117">
            <v>6</v>
          </cell>
          <cell r="F3117">
            <v>1276</v>
          </cell>
          <cell r="G3117">
            <v>130</v>
          </cell>
          <cell r="H3117">
            <v>570</v>
          </cell>
          <cell r="I3117">
            <v>11054</v>
          </cell>
          <cell r="J3117">
            <v>0</v>
          </cell>
          <cell r="AR3117">
            <v>7096721</v>
          </cell>
        </row>
        <row r="3118">
          <cell r="A3118">
            <v>13058</v>
          </cell>
          <cell r="B3118" t="str">
            <v>江东劫掠军</v>
          </cell>
          <cell r="C3118" t="str">
            <v>【主线副本100章 截江夺斗】-江东劫掠军1</v>
          </cell>
          <cell r="D3118">
            <v>11275</v>
          </cell>
          <cell r="E3118">
            <v>6</v>
          </cell>
          <cell r="F3118">
            <v>1276</v>
          </cell>
          <cell r="G3118">
            <v>130</v>
          </cell>
          <cell r="H3118">
            <v>570</v>
          </cell>
          <cell r="I3118">
            <v>14050</v>
          </cell>
          <cell r="J3118">
            <v>0</v>
          </cell>
          <cell r="AR3118">
            <v>7096721</v>
          </cell>
        </row>
        <row r="3119">
          <cell r="A3119">
            <v>13059</v>
          </cell>
          <cell r="B3119" t="str">
            <v>江东主力军</v>
          </cell>
          <cell r="C3119" t="str">
            <v>【主线副本100章 截江夺斗】-江东劫掠军2</v>
          </cell>
          <cell r="D3119">
            <v>11276</v>
          </cell>
          <cell r="E3119">
            <v>6</v>
          </cell>
          <cell r="F3119">
            <v>1277</v>
          </cell>
          <cell r="G3119">
            <v>130</v>
          </cell>
          <cell r="H3119">
            <v>570</v>
          </cell>
          <cell r="I3119">
            <v>11053</v>
          </cell>
          <cell r="J3119">
            <v>0</v>
          </cell>
          <cell r="AR3119">
            <v>7096721</v>
          </cell>
        </row>
        <row r="3120">
          <cell r="A3120">
            <v>13060</v>
          </cell>
          <cell r="B3120" t="str">
            <v>江东劫掠军</v>
          </cell>
          <cell r="C3120" t="str">
            <v>【主线副本100章 截江夺斗】-江东劫掠军2</v>
          </cell>
          <cell r="D3120">
            <v>11276</v>
          </cell>
          <cell r="E3120">
            <v>6</v>
          </cell>
          <cell r="F3120">
            <v>1277</v>
          </cell>
          <cell r="G3120">
            <v>130</v>
          </cell>
          <cell r="H3120">
            <v>570</v>
          </cell>
          <cell r="I3120">
            <v>14043</v>
          </cell>
          <cell r="J3120">
            <v>0</v>
          </cell>
          <cell r="AR3120">
            <v>7096721</v>
          </cell>
        </row>
        <row r="3121">
          <cell r="A3121">
            <v>13061</v>
          </cell>
          <cell r="B3121" t="str">
            <v>周善侍卫</v>
          </cell>
          <cell r="C3121" t="str">
            <v>【主线副本100章 截江夺斗】-周善</v>
          </cell>
          <cell r="D3121">
            <v>11277</v>
          </cell>
          <cell r="E3121">
            <v>6</v>
          </cell>
          <cell r="F3121">
            <v>1278</v>
          </cell>
          <cell r="G3121">
            <v>130</v>
          </cell>
          <cell r="H3121">
            <v>570</v>
          </cell>
          <cell r="I3121">
            <v>13036</v>
          </cell>
          <cell r="J3121">
            <v>0</v>
          </cell>
          <cell r="AR3121">
            <v>7096721</v>
          </cell>
        </row>
        <row r="3122">
          <cell r="A3122">
            <v>13062</v>
          </cell>
          <cell r="B3122" t="str">
            <v>周善随从</v>
          </cell>
          <cell r="C3122" t="str">
            <v>【主线副本100章 截江夺斗】-周善</v>
          </cell>
          <cell r="D3122">
            <v>11277</v>
          </cell>
          <cell r="E3122">
            <v>6</v>
          </cell>
          <cell r="F3122">
            <v>1278</v>
          </cell>
          <cell r="G3122">
            <v>130</v>
          </cell>
          <cell r="H3122">
            <v>570</v>
          </cell>
          <cell r="I3122">
            <v>11053</v>
          </cell>
          <cell r="J3122">
            <v>0</v>
          </cell>
          <cell r="AR3122">
            <v>7096721</v>
          </cell>
        </row>
        <row r="3123">
          <cell r="A3123">
            <v>13063</v>
          </cell>
          <cell r="B3123" t="str">
            <v>周善</v>
          </cell>
          <cell r="C3123" t="str">
            <v>【主线副本100章 截江夺斗】-周善</v>
          </cell>
          <cell r="D3123">
            <v>11277</v>
          </cell>
          <cell r="E3123">
            <v>6</v>
          </cell>
          <cell r="F3123">
            <v>1278</v>
          </cell>
          <cell r="G3123">
            <v>130</v>
          </cell>
          <cell r="H3123">
            <v>571</v>
          </cell>
          <cell r="I3123">
            <v>12045</v>
          </cell>
          <cell r="J3123">
            <v>1</v>
          </cell>
          <cell r="AR3123">
            <v>10131439</v>
          </cell>
        </row>
        <row r="3124">
          <cell r="A3124">
            <v>13064</v>
          </cell>
          <cell r="B3124" t="str">
            <v>江东精锐军</v>
          </cell>
          <cell r="C3124" t="str">
            <v>【主线副本100章 截江夺斗】-江东夺斗军1</v>
          </cell>
          <cell r="D3124">
            <v>11278</v>
          </cell>
          <cell r="E3124">
            <v>6</v>
          </cell>
          <cell r="F3124">
            <v>1279</v>
          </cell>
          <cell r="G3124">
            <v>130</v>
          </cell>
          <cell r="H3124">
            <v>571</v>
          </cell>
          <cell r="I3124">
            <v>14050</v>
          </cell>
          <cell r="J3124">
            <v>0</v>
          </cell>
          <cell r="AR3124">
            <v>7117224</v>
          </cell>
        </row>
        <row r="3125">
          <cell r="A3125">
            <v>13065</v>
          </cell>
          <cell r="B3125" t="str">
            <v>江东夺斗军</v>
          </cell>
          <cell r="C3125" t="str">
            <v>【主线副本100章 截江夺斗】-江东夺斗军1</v>
          </cell>
          <cell r="D3125">
            <v>11278</v>
          </cell>
          <cell r="E3125">
            <v>6</v>
          </cell>
          <cell r="F3125">
            <v>1279</v>
          </cell>
          <cell r="G3125">
            <v>130</v>
          </cell>
          <cell r="H3125">
            <v>571</v>
          </cell>
          <cell r="I3125">
            <v>14042</v>
          </cell>
          <cell r="J3125">
            <v>0</v>
          </cell>
          <cell r="AR3125">
            <v>7117224</v>
          </cell>
        </row>
        <row r="3126">
          <cell r="A3126">
            <v>13066</v>
          </cell>
          <cell r="B3126" t="str">
            <v>江东精锐军</v>
          </cell>
          <cell r="C3126" t="str">
            <v>【主线副本100章 截江夺斗】-江东夺斗军2</v>
          </cell>
          <cell r="D3126">
            <v>11279</v>
          </cell>
          <cell r="E3126">
            <v>6</v>
          </cell>
          <cell r="F3126">
            <v>1280</v>
          </cell>
          <cell r="G3126">
            <v>130</v>
          </cell>
          <cell r="H3126">
            <v>571</v>
          </cell>
          <cell r="I3126">
            <v>14047</v>
          </cell>
          <cell r="J3126">
            <v>0</v>
          </cell>
          <cell r="AR3126">
            <v>7117224</v>
          </cell>
        </row>
        <row r="3127">
          <cell r="A3127">
            <v>13067</v>
          </cell>
          <cell r="B3127" t="str">
            <v>江东夺斗军</v>
          </cell>
          <cell r="C3127" t="str">
            <v>【主线副本100章 截江夺斗】-江东夺斗军2</v>
          </cell>
          <cell r="D3127">
            <v>11279</v>
          </cell>
          <cell r="E3127">
            <v>6</v>
          </cell>
          <cell r="F3127">
            <v>1280</v>
          </cell>
          <cell r="G3127">
            <v>130</v>
          </cell>
          <cell r="H3127">
            <v>571</v>
          </cell>
          <cell r="I3127">
            <v>11054</v>
          </cell>
          <cell r="J3127">
            <v>0</v>
          </cell>
          <cell r="AR3127">
            <v>7117224</v>
          </cell>
        </row>
        <row r="3128">
          <cell r="A3128">
            <v>13068</v>
          </cell>
          <cell r="B3128" t="str">
            <v>孙尚香随从</v>
          </cell>
          <cell r="C3128" t="str">
            <v>【主线副本100章 截江夺斗】-孙尚香</v>
          </cell>
          <cell r="D3128">
            <v>11280</v>
          </cell>
          <cell r="E3128">
            <v>6</v>
          </cell>
          <cell r="F3128">
            <v>1281</v>
          </cell>
          <cell r="G3128">
            <v>130</v>
          </cell>
          <cell r="H3128">
            <v>571</v>
          </cell>
          <cell r="I3128">
            <v>14050</v>
          </cell>
          <cell r="J3128">
            <v>0</v>
          </cell>
          <cell r="AR3128">
            <v>7117224</v>
          </cell>
        </row>
        <row r="3129">
          <cell r="A3129">
            <v>13069</v>
          </cell>
          <cell r="B3129" t="str">
            <v>孙尚香侍女</v>
          </cell>
          <cell r="C3129" t="str">
            <v>【主线副本100章 截江夺斗】-孙尚香</v>
          </cell>
          <cell r="D3129">
            <v>11280</v>
          </cell>
          <cell r="E3129">
            <v>6</v>
          </cell>
          <cell r="F3129">
            <v>1281</v>
          </cell>
          <cell r="G3129">
            <v>130</v>
          </cell>
          <cell r="H3129">
            <v>571</v>
          </cell>
          <cell r="I3129">
            <v>11042</v>
          </cell>
          <cell r="J3129">
            <v>0</v>
          </cell>
          <cell r="AR3129">
            <v>7117224</v>
          </cell>
        </row>
        <row r="3130">
          <cell r="A3130">
            <v>13070</v>
          </cell>
          <cell r="B3130" t="str">
            <v>孙尚香</v>
          </cell>
          <cell r="C3130" t="str">
            <v>【主线副本100章 截江夺斗】-孙尚香</v>
          </cell>
          <cell r="D3130">
            <v>11280</v>
          </cell>
          <cell r="E3130">
            <v>6</v>
          </cell>
          <cell r="F3130">
            <v>1281</v>
          </cell>
          <cell r="G3130">
            <v>130</v>
          </cell>
          <cell r="H3130">
            <v>572</v>
          </cell>
          <cell r="I3130">
            <v>13012</v>
          </cell>
          <cell r="J3130">
            <v>1</v>
          </cell>
          <cell r="AR3130">
            <v>10161501</v>
          </cell>
        </row>
        <row r="3131">
          <cell r="A3131">
            <v>13071</v>
          </cell>
          <cell r="B3131" t="str">
            <v>刘备精锐军</v>
          </cell>
          <cell r="C3131" t="str">
            <v>【主线副本100章 截江夺斗】-刘备截船军1</v>
          </cell>
          <cell r="D3131">
            <v>11281</v>
          </cell>
          <cell r="E3131">
            <v>6</v>
          </cell>
          <cell r="F3131">
            <v>1282</v>
          </cell>
          <cell r="G3131">
            <v>130</v>
          </cell>
          <cell r="H3131">
            <v>572</v>
          </cell>
          <cell r="I3131">
            <v>14047</v>
          </cell>
          <cell r="J3131">
            <v>0</v>
          </cell>
          <cell r="AR3131">
            <v>7138554</v>
          </cell>
        </row>
        <row r="3132">
          <cell r="A3132">
            <v>13072</v>
          </cell>
          <cell r="B3132" t="str">
            <v>刘备截船军</v>
          </cell>
          <cell r="C3132" t="str">
            <v>【主线副本100章 截江夺斗】-刘备截船军1</v>
          </cell>
          <cell r="D3132">
            <v>11281</v>
          </cell>
          <cell r="E3132">
            <v>6</v>
          </cell>
          <cell r="F3132">
            <v>1282</v>
          </cell>
          <cell r="G3132">
            <v>130</v>
          </cell>
          <cell r="H3132">
            <v>572</v>
          </cell>
          <cell r="I3132">
            <v>14042</v>
          </cell>
          <cell r="J3132">
            <v>0</v>
          </cell>
          <cell r="AR3132">
            <v>7138554</v>
          </cell>
        </row>
        <row r="3133">
          <cell r="A3133">
            <v>13073</v>
          </cell>
          <cell r="B3133" t="str">
            <v>刘备精锐军</v>
          </cell>
          <cell r="C3133" t="str">
            <v>【主线副本100章 截江夺斗】-刘备截船军2</v>
          </cell>
          <cell r="D3133">
            <v>11282</v>
          </cell>
          <cell r="E3133">
            <v>6</v>
          </cell>
          <cell r="F3133">
            <v>1283</v>
          </cell>
          <cell r="G3133">
            <v>130</v>
          </cell>
          <cell r="H3133">
            <v>572</v>
          </cell>
          <cell r="I3133">
            <v>14048</v>
          </cell>
          <cell r="J3133">
            <v>0</v>
          </cell>
          <cell r="AR3133">
            <v>7138554</v>
          </cell>
        </row>
        <row r="3134">
          <cell r="A3134">
            <v>13074</v>
          </cell>
          <cell r="B3134" t="str">
            <v>刘备截船军</v>
          </cell>
          <cell r="C3134" t="str">
            <v>【主线副本100章 截江夺斗】-刘备截船军2</v>
          </cell>
          <cell r="D3134">
            <v>11282</v>
          </cell>
          <cell r="E3134">
            <v>6</v>
          </cell>
          <cell r="F3134">
            <v>1283</v>
          </cell>
          <cell r="G3134">
            <v>130</v>
          </cell>
          <cell r="H3134">
            <v>572</v>
          </cell>
          <cell r="I3134">
            <v>13036</v>
          </cell>
          <cell r="J3134">
            <v>0</v>
          </cell>
          <cell r="AR3134">
            <v>7138554</v>
          </cell>
        </row>
        <row r="3135">
          <cell r="A3135">
            <v>13075</v>
          </cell>
          <cell r="B3135" t="str">
            <v>赵云随从</v>
          </cell>
          <cell r="C3135" t="str">
            <v>【主线副本100章 截江夺斗】-赵云</v>
          </cell>
          <cell r="D3135">
            <v>11283</v>
          </cell>
          <cell r="E3135">
            <v>6</v>
          </cell>
          <cell r="F3135">
            <v>1284</v>
          </cell>
          <cell r="G3135">
            <v>130</v>
          </cell>
          <cell r="H3135">
            <v>572</v>
          </cell>
          <cell r="I3135">
            <v>11053</v>
          </cell>
          <cell r="J3135">
            <v>0</v>
          </cell>
          <cell r="AR3135">
            <v>7138554</v>
          </cell>
        </row>
        <row r="3136">
          <cell r="A3136">
            <v>13076</v>
          </cell>
          <cell r="B3136" t="str">
            <v>赵云护卫</v>
          </cell>
          <cell r="C3136" t="str">
            <v>【主线副本100章 截江夺斗】-赵云</v>
          </cell>
          <cell r="D3136">
            <v>11283</v>
          </cell>
          <cell r="E3136">
            <v>6</v>
          </cell>
          <cell r="F3136">
            <v>1284</v>
          </cell>
          <cell r="G3136">
            <v>130</v>
          </cell>
          <cell r="H3136">
            <v>572</v>
          </cell>
          <cell r="I3136">
            <v>11054</v>
          </cell>
          <cell r="J3136">
            <v>0</v>
          </cell>
          <cell r="AR3136">
            <v>7138554</v>
          </cell>
        </row>
        <row r="3137">
          <cell r="A3137">
            <v>13077</v>
          </cell>
          <cell r="B3137" t="str">
            <v>赵云</v>
          </cell>
          <cell r="C3137" t="str">
            <v>【主线副本100章 截江夺斗】-赵云</v>
          </cell>
          <cell r="D3137">
            <v>11283</v>
          </cell>
          <cell r="E3137">
            <v>6</v>
          </cell>
          <cell r="F3137">
            <v>1284</v>
          </cell>
          <cell r="G3137">
            <v>130</v>
          </cell>
          <cell r="H3137">
            <v>573</v>
          </cell>
          <cell r="I3137">
            <v>12001</v>
          </cell>
          <cell r="J3137">
            <v>1</v>
          </cell>
          <cell r="AR3137">
            <v>10190524</v>
          </cell>
        </row>
        <row r="3138">
          <cell r="A3138">
            <v>13078</v>
          </cell>
          <cell r="B3138" t="str">
            <v>张飞随从</v>
          </cell>
          <cell r="C3138" t="str">
            <v>【主线副本100章 截江夺斗】-张飞</v>
          </cell>
          <cell r="D3138">
            <v>11284</v>
          </cell>
          <cell r="E3138">
            <v>6</v>
          </cell>
          <cell r="F3138">
            <v>1285</v>
          </cell>
          <cell r="G3138">
            <v>130</v>
          </cell>
          <cell r="H3138">
            <v>573</v>
          </cell>
          <cell r="I3138">
            <v>14047</v>
          </cell>
          <cell r="J3138">
            <v>0</v>
          </cell>
          <cell r="AR3138">
            <v>7159081</v>
          </cell>
        </row>
        <row r="3139">
          <cell r="A3139">
            <v>13079</v>
          </cell>
          <cell r="B3139" t="str">
            <v>张飞护卫</v>
          </cell>
          <cell r="C3139" t="str">
            <v>【主线副本100章 截江夺斗】-张飞</v>
          </cell>
          <cell r="D3139">
            <v>11284</v>
          </cell>
          <cell r="E3139">
            <v>6</v>
          </cell>
          <cell r="F3139">
            <v>1285</v>
          </cell>
          <cell r="G3139">
            <v>130</v>
          </cell>
          <cell r="H3139">
            <v>573</v>
          </cell>
          <cell r="I3139">
            <v>14048</v>
          </cell>
          <cell r="J3139">
            <v>0</v>
          </cell>
          <cell r="AR3139">
            <v>7159089</v>
          </cell>
        </row>
        <row r="3140">
          <cell r="A3140">
            <v>13080</v>
          </cell>
          <cell r="B3140" t="str">
            <v>张飞</v>
          </cell>
          <cell r="C3140" t="str">
            <v>【主线副本100章 截江夺斗】-张飞</v>
          </cell>
          <cell r="D3140">
            <v>11284</v>
          </cell>
          <cell r="E3140">
            <v>6</v>
          </cell>
          <cell r="F3140">
            <v>1285</v>
          </cell>
          <cell r="G3140">
            <v>130</v>
          </cell>
          <cell r="H3140">
            <v>574</v>
          </cell>
          <cell r="I3140">
            <v>12004</v>
          </cell>
          <cell r="J3140">
            <v>1</v>
          </cell>
          <cell r="AR3140">
            <v>10345419</v>
          </cell>
        </row>
        <row r="3141">
          <cell r="A3141">
            <v>20000</v>
          </cell>
          <cell r="B3141" t="str">
            <v>王允护卫</v>
          </cell>
          <cell r="C3141" t="str">
            <v>【名将副本】-貂蝉传</v>
          </cell>
          <cell r="D3141">
            <v>20001</v>
          </cell>
          <cell r="E3141">
            <v>6</v>
          </cell>
          <cell r="F3141">
            <v>0</v>
          </cell>
          <cell r="G3141">
            <v>0</v>
          </cell>
          <cell r="H3141">
            <v>32</v>
          </cell>
          <cell r="I3141">
            <v>11054</v>
          </cell>
          <cell r="J3141">
            <v>0</v>
          </cell>
          <cell r="AR3141">
            <v>8852</v>
          </cell>
        </row>
        <row r="3142">
          <cell r="A3142">
            <v>20001</v>
          </cell>
          <cell r="B3142" t="str">
            <v>王允亲随</v>
          </cell>
          <cell r="C3142" t="str">
            <v>【名将副本】-貂蝉传</v>
          </cell>
          <cell r="D3142">
            <v>20001</v>
          </cell>
          <cell r="E3142">
            <v>6</v>
          </cell>
          <cell r="F3142">
            <v>0</v>
          </cell>
          <cell r="G3142">
            <v>0</v>
          </cell>
          <cell r="H3142">
            <v>32</v>
          </cell>
          <cell r="I3142">
            <v>13036</v>
          </cell>
          <cell r="J3142">
            <v>0</v>
          </cell>
          <cell r="AR3142">
            <v>8847</v>
          </cell>
        </row>
        <row r="3143">
          <cell r="A3143">
            <v>20002</v>
          </cell>
          <cell r="B3143" t="str">
            <v>王允</v>
          </cell>
          <cell r="C3143" t="str">
            <v>【名将副本】-貂蝉传</v>
          </cell>
          <cell r="D3143">
            <v>20001</v>
          </cell>
          <cell r="E3143">
            <v>6</v>
          </cell>
          <cell r="F3143">
            <v>0</v>
          </cell>
          <cell r="G3143">
            <v>0</v>
          </cell>
          <cell r="H3143">
            <v>32</v>
          </cell>
          <cell r="I3143">
            <v>14029</v>
          </cell>
          <cell r="J3143">
            <v>1</v>
          </cell>
          <cell r="AR3143">
            <v>11515</v>
          </cell>
        </row>
        <row r="3144">
          <cell r="A3144">
            <v>20003</v>
          </cell>
          <cell r="B3144" t="str">
            <v>西凉精锐军</v>
          </cell>
          <cell r="C3144" t="str">
            <v>【名将副本】-貂蝉传</v>
          </cell>
          <cell r="D3144">
            <v>20002</v>
          </cell>
          <cell r="E3144">
            <v>6</v>
          </cell>
          <cell r="F3144">
            <v>0</v>
          </cell>
          <cell r="G3144">
            <v>0</v>
          </cell>
          <cell r="H3144">
            <v>33</v>
          </cell>
          <cell r="I3144">
            <v>14047</v>
          </cell>
          <cell r="J3144">
            <v>0</v>
          </cell>
          <cell r="AR3144">
            <v>9297</v>
          </cell>
        </row>
        <row r="3145">
          <cell r="A3145">
            <v>20004</v>
          </cell>
          <cell r="B3145" t="str">
            <v>西凉重甲军</v>
          </cell>
          <cell r="C3145" t="str">
            <v>【名将副本】-貂蝉传</v>
          </cell>
          <cell r="D3145">
            <v>20002</v>
          </cell>
          <cell r="E3145">
            <v>6</v>
          </cell>
          <cell r="F3145">
            <v>0</v>
          </cell>
          <cell r="G3145">
            <v>0</v>
          </cell>
          <cell r="H3145">
            <v>33</v>
          </cell>
          <cell r="I3145">
            <v>14048</v>
          </cell>
          <cell r="J3145">
            <v>0</v>
          </cell>
          <cell r="AR3145">
            <v>9302</v>
          </cell>
        </row>
        <row r="3146">
          <cell r="A3146">
            <v>20005</v>
          </cell>
          <cell r="B3146" t="str">
            <v>董卓</v>
          </cell>
          <cell r="C3146" t="str">
            <v>【名将副本】-貂蝉传</v>
          </cell>
          <cell r="D3146">
            <v>20002</v>
          </cell>
          <cell r="E3146">
            <v>6</v>
          </cell>
          <cell r="F3146">
            <v>0</v>
          </cell>
          <cell r="G3146">
            <v>0</v>
          </cell>
          <cell r="H3146">
            <v>33</v>
          </cell>
          <cell r="I3146">
            <v>14016</v>
          </cell>
          <cell r="J3146">
            <v>1</v>
          </cell>
          <cell r="AR3146">
            <v>12102</v>
          </cell>
        </row>
        <row r="3147">
          <cell r="A3147">
            <v>20006</v>
          </cell>
          <cell r="B3147" t="str">
            <v>吕布亲卫军</v>
          </cell>
          <cell r="C3147" t="str">
            <v>【名将副本】-貂蝉传</v>
          </cell>
          <cell r="D3147">
            <v>20003</v>
          </cell>
          <cell r="E3147">
            <v>6</v>
          </cell>
          <cell r="F3147">
            <v>0</v>
          </cell>
          <cell r="G3147">
            <v>0</v>
          </cell>
          <cell r="H3147">
            <v>34</v>
          </cell>
          <cell r="I3147">
            <v>14047</v>
          </cell>
          <cell r="J3147">
            <v>0</v>
          </cell>
          <cell r="AR3147">
            <v>9751</v>
          </cell>
        </row>
        <row r="3148">
          <cell r="A3148">
            <v>20007</v>
          </cell>
          <cell r="B3148" t="str">
            <v>吕布舞姬</v>
          </cell>
          <cell r="C3148" t="str">
            <v>【名将副本】-貂蝉传</v>
          </cell>
          <cell r="D3148">
            <v>20003</v>
          </cell>
          <cell r="E3148">
            <v>6</v>
          </cell>
          <cell r="F3148">
            <v>0</v>
          </cell>
          <cell r="G3148">
            <v>0</v>
          </cell>
          <cell r="H3148">
            <v>34</v>
          </cell>
          <cell r="I3148">
            <v>11042</v>
          </cell>
          <cell r="J3148">
            <v>0</v>
          </cell>
          <cell r="AR3148">
            <v>9751</v>
          </cell>
        </row>
        <row r="3149">
          <cell r="A3149">
            <v>20008</v>
          </cell>
          <cell r="B3149" t="str">
            <v>吕布</v>
          </cell>
          <cell r="C3149" t="str">
            <v>【名将副本】-貂蝉传</v>
          </cell>
          <cell r="D3149">
            <v>20003</v>
          </cell>
          <cell r="E3149">
            <v>6</v>
          </cell>
          <cell r="F3149">
            <v>0</v>
          </cell>
          <cell r="G3149">
            <v>0</v>
          </cell>
          <cell r="H3149">
            <v>34</v>
          </cell>
          <cell r="I3149">
            <v>14005</v>
          </cell>
          <cell r="J3149">
            <v>1</v>
          </cell>
          <cell r="AR3149">
            <v>12690</v>
          </cell>
        </row>
        <row r="3150">
          <cell r="A3150">
            <v>20009</v>
          </cell>
          <cell r="B3150" t="str">
            <v>貂蝉侍女</v>
          </cell>
          <cell r="C3150" t="str">
            <v>【名将副本】-貂蝉传</v>
          </cell>
          <cell r="D3150">
            <v>20004</v>
          </cell>
          <cell r="E3150">
            <v>6</v>
          </cell>
          <cell r="F3150">
            <v>0</v>
          </cell>
          <cell r="G3150">
            <v>0</v>
          </cell>
          <cell r="H3150">
            <v>35</v>
          </cell>
          <cell r="I3150">
            <v>11042</v>
          </cell>
          <cell r="J3150">
            <v>0</v>
          </cell>
          <cell r="AR3150">
            <v>10197</v>
          </cell>
        </row>
        <row r="3151">
          <cell r="A3151">
            <v>20010</v>
          </cell>
          <cell r="B3151" t="str">
            <v>貂蝉护卫</v>
          </cell>
          <cell r="C3151" t="str">
            <v>【名将副本】-貂蝉传</v>
          </cell>
          <cell r="D3151">
            <v>20004</v>
          </cell>
          <cell r="E3151">
            <v>6</v>
          </cell>
          <cell r="F3151">
            <v>0</v>
          </cell>
          <cell r="G3151">
            <v>0</v>
          </cell>
          <cell r="H3151">
            <v>35</v>
          </cell>
          <cell r="I3151">
            <v>11054</v>
          </cell>
          <cell r="J3151">
            <v>0</v>
          </cell>
          <cell r="AR3151">
            <v>10197</v>
          </cell>
        </row>
        <row r="3152">
          <cell r="A3152">
            <v>20011</v>
          </cell>
          <cell r="B3152" t="str">
            <v>貂蝉</v>
          </cell>
          <cell r="C3152" t="str">
            <v>【名将副本】-貂蝉传</v>
          </cell>
          <cell r="D3152">
            <v>20004</v>
          </cell>
          <cell r="E3152">
            <v>6</v>
          </cell>
          <cell r="F3152">
            <v>0</v>
          </cell>
          <cell r="G3152">
            <v>0</v>
          </cell>
          <cell r="H3152">
            <v>35</v>
          </cell>
          <cell r="I3152">
            <v>14007</v>
          </cell>
          <cell r="J3152">
            <v>1</v>
          </cell>
          <cell r="AR3152">
            <v>13276</v>
          </cell>
        </row>
        <row r="3153">
          <cell r="A3153">
            <v>20012</v>
          </cell>
          <cell r="B3153" t="str">
            <v>吕布亲卫军</v>
          </cell>
          <cell r="C3153" t="str">
            <v>【名将副本】-王允传</v>
          </cell>
          <cell r="D3153">
            <v>20005</v>
          </cell>
          <cell r="E3153">
            <v>6</v>
          </cell>
          <cell r="F3153">
            <v>0</v>
          </cell>
          <cell r="G3153">
            <v>0</v>
          </cell>
          <cell r="H3153">
            <v>36</v>
          </cell>
          <cell r="I3153">
            <v>14047</v>
          </cell>
          <cell r="J3153">
            <v>0</v>
          </cell>
          <cell r="AR3153">
            <v>10649</v>
          </cell>
        </row>
        <row r="3154">
          <cell r="A3154">
            <v>20013</v>
          </cell>
          <cell r="B3154" t="str">
            <v>吕布舞姬</v>
          </cell>
          <cell r="C3154" t="str">
            <v>【名将副本】-王允传</v>
          </cell>
          <cell r="D3154">
            <v>20005</v>
          </cell>
          <cell r="E3154">
            <v>6</v>
          </cell>
          <cell r="F3154">
            <v>0</v>
          </cell>
          <cell r="G3154">
            <v>0</v>
          </cell>
          <cell r="H3154">
            <v>36</v>
          </cell>
          <cell r="I3154">
            <v>11042</v>
          </cell>
          <cell r="J3154">
            <v>0</v>
          </cell>
          <cell r="AR3154">
            <v>10649</v>
          </cell>
        </row>
        <row r="3155">
          <cell r="A3155">
            <v>20014</v>
          </cell>
          <cell r="B3155" t="str">
            <v>吕布</v>
          </cell>
          <cell r="C3155" t="str">
            <v>【名将副本】-王允传</v>
          </cell>
          <cell r="D3155">
            <v>20005</v>
          </cell>
          <cell r="E3155">
            <v>6</v>
          </cell>
          <cell r="F3155">
            <v>0</v>
          </cell>
          <cell r="G3155">
            <v>0</v>
          </cell>
          <cell r="H3155">
            <v>36</v>
          </cell>
          <cell r="I3155">
            <v>14005</v>
          </cell>
          <cell r="J3155">
            <v>1</v>
          </cell>
          <cell r="AR3155">
            <v>13857</v>
          </cell>
        </row>
        <row r="3156">
          <cell r="A3156">
            <v>20015</v>
          </cell>
          <cell r="B3156" t="str">
            <v>蔡邕弟子</v>
          </cell>
          <cell r="C3156" t="str">
            <v>【名将副本】-王允传</v>
          </cell>
          <cell r="D3156">
            <v>20006</v>
          </cell>
          <cell r="E3156">
            <v>6</v>
          </cell>
          <cell r="F3156">
            <v>0</v>
          </cell>
          <cell r="G3156">
            <v>0</v>
          </cell>
          <cell r="H3156">
            <v>37</v>
          </cell>
          <cell r="I3156">
            <v>14045</v>
          </cell>
          <cell r="J3156">
            <v>0</v>
          </cell>
          <cell r="AR3156">
            <v>11101</v>
          </cell>
        </row>
        <row r="3157">
          <cell r="A3157">
            <v>20016</v>
          </cell>
          <cell r="B3157" t="str">
            <v>蔡邕护卫</v>
          </cell>
          <cell r="C3157" t="str">
            <v>【名将副本】-王允传</v>
          </cell>
          <cell r="D3157">
            <v>20006</v>
          </cell>
          <cell r="E3157">
            <v>6</v>
          </cell>
          <cell r="F3157">
            <v>0</v>
          </cell>
          <cell r="G3157">
            <v>0</v>
          </cell>
          <cell r="H3157">
            <v>37</v>
          </cell>
          <cell r="I3157">
            <v>13036</v>
          </cell>
          <cell r="J3157">
            <v>0</v>
          </cell>
          <cell r="AR3157">
            <v>11096</v>
          </cell>
        </row>
        <row r="3158">
          <cell r="A3158">
            <v>20017</v>
          </cell>
          <cell r="B3158" t="str">
            <v>蔡邕</v>
          </cell>
          <cell r="C3158" t="str">
            <v>【名将副本】-王允传</v>
          </cell>
          <cell r="D3158">
            <v>20006</v>
          </cell>
          <cell r="E3158">
            <v>6</v>
          </cell>
          <cell r="F3158">
            <v>0</v>
          </cell>
          <cell r="G3158">
            <v>0</v>
          </cell>
          <cell r="H3158">
            <v>37</v>
          </cell>
          <cell r="I3158">
            <v>11034</v>
          </cell>
          <cell r="J3158">
            <v>1</v>
          </cell>
          <cell r="AR3158">
            <v>14438</v>
          </cell>
        </row>
        <row r="3159">
          <cell r="A3159">
            <v>20018</v>
          </cell>
          <cell r="B3159" t="str">
            <v>大汉御林军</v>
          </cell>
          <cell r="C3159" t="str">
            <v>【名将副本】-王允传</v>
          </cell>
          <cell r="D3159">
            <v>20007</v>
          </cell>
          <cell r="E3159">
            <v>6</v>
          </cell>
          <cell r="F3159">
            <v>0</v>
          </cell>
          <cell r="G3159">
            <v>0</v>
          </cell>
          <cell r="H3159">
            <v>38</v>
          </cell>
          <cell r="I3159">
            <v>11053</v>
          </cell>
          <cell r="J3159">
            <v>0</v>
          </cell>
          <cell r="AR3159">
            <v>11551</v>
          </cell>
        </row>
        <row r="3160">
          <cell r="A3160">
            <v>20019</v>
          </cell>
          <cell r="B3160" t="str">
            <v>大汉臣子</v>
          </cell>
          <cell r="C3160" t="str">
            <v>【名将副本】-王允传</v>
          </cell>
          <cell r="D3160">
            <v>20007</v>
          </cell>
          <cell r="E3160">
            <v>6</v>
          </cell>
          <cell r="F3160">
            <v>0</v>
          </cell>
          <cell r="G3160">
            <v>0</v>
          </cell>
          <cell r="H3160">
            <v>38</v>
          </cell>
          <cell r="I3160">
            <v>14045</v>
          </cell>
          <cell r="J3160">
            <v>0</v>
          </cell>
          <cell r="AR3160">
            <v>11551</v>
          </cell>
        </row>
        <row r="3161">
          <cell r="A3161">
            <v>20020</v>
          </cell>
          <cell r="B3161" t="str">
            <v>汉献帝</v>
          </cell>
          <cell r="C3161" t="str">
            <v>【名将副本】-王允传</v>
          </cell>
          <cell r="D3161">
            <v>20007</v>
          </cell>
          <cell r="E3161">
            <v>6</v>
          </cell>
          <cell r="F3161">
            <v>0</v>
          </cell>
          <cell r="G3161">
            <v>0</v>
          </cell>
          <cell r="H3161">
            <v>38</v>
          </cell>
          <cell r="I3161">
            <v>14039</v>
          </cell>
          <cell r="J3161">
            <v>1</v>
          </cell>
          <cell r="AR3161">
            <v>15027</v>
          </cell>
        </row>
        <row r="3162">
          <cell r="A3162">
            <v>20021</v>
          </cell>
          <cell r="B3162" t="str">
            <v>王允护卫</v>
          </cell>
          <cell r="C3162" t="str">
            <v>【名将副本】-王允传</v>
          </cell>
          <cell r="D3162">
            <v>20008</v>
          </cell>
          <cell r="E3162">
            <v>6</v>
          </cell>
          <cell r="F3162">
            <v>0</v>
          </cell>
          <cell r="G3162">
            <v>0</v>
          </cell>
          <cell r="H3162">
            <v>39</v>
          </cell>
          <cell r="I3162">
            <v>11054</v>
          </cell>
          <cell r="J3162">
            <v>0</v>
          </cell>
          <cell r="AR3162">
            <v>11998</v>
          </cell>
        </row>
        <row r="3163">
          <cell r="A3163">
            <v>20022</v>
          </cell>
          <cell r="B3163" t="str">
            <v>王允亲随</v>
          </cell>
          <cell r="C3163" t="str">
            <v>【名将副本】-王允传</v>
          </cell>
          <cell r="D3163">
            <v>20008</v>
          </cell>
          <cell r="E3163">
            <v>6</v>
          </cell>
          <cell r="F3163">
            <v>0</v>
          </cell>
          <cell r="G3163">
            <v>0</v>
          </cell>
          <cell r="H3163">
            <v>39</v>
          </cell>
          <cell r="I3163">
            <v>13036</v>
          </cell>
          <cell r="J3163">
            <v>0</v>
          </cell>
          <cell r="AR3163">
            <v>12003</v>
          </cell>
        </row>
        <row r="3164">
          <cell r="A3164">
            <v>20023</v>
          </cell>
          <cell r="B3164" t="str">
            <v>王允</v>
          </cell>
          <cell r="C3164" t="str">
            <v>【名将副本】-王允传</v>
          </cell>
          <cell r="D3164">
            <v>20008</v>
          </cell>
          <cell r="E3164">
            <v>6</v>
          </cell>
          <cell r="F3164">
            <v>0</v>
          </cell>
          <cell r="G3164">
            <v>0</v>
          </cell>
          <cell r="H3164">
            <v>39</v>
          </cell>
          <cell r="I3164">
            <v>14029</v>
          </cell>
          <cell r="J3164">
            <v>1</v>
          </cell>
          <cell r="AR3164">
            <v>15609</v>
          </cell>
        </row>
        <row r="3165">
          <cell r="A3165">
            <v>20024</v>
          </cell>
          <cell r="B3165" t="str">
            <v>何进守卫军</v>
          </cell>
          <cell r="C3165" t="str">
            <v>【名将副本】-董卓传</v>
          </cell>
          <cell r="D3165">
            <v>20009</v>
          </cell>
          <cell r="E3165">
            <v>6</v>
          </cell>
          <cell r="F3165">
            <v>0</v>
          </cell>
          <cell r="G3165">
            <v>0</v>
          </cell>
          <cell r="H3165">
            <v>40</v>
          </cell>
          <cell r="I3165">
            <v>11054</v>
          </cell>
          <cell r="J3165">
            <v>0</v>
          </cell>
          <cell r="AR3165">
            <v>12560</v>
          </cell>
        </row>
        <row r="3166">
          <cell r="A3166">
            <v>20025</v>
          </cell>
          <cell r="B3166" t="str">
            <v>何进护卫军</v>
          </cell>
          <cell r="C3166" t="str">
            <v>【名将副本】-董卓传</v>
          </cell>
          <cell r="D3166">
            <v>20009</v>
          </cell>
          <cell r="E3166">
            <v>6</v>
          </cell>
          <cell r="F3166">
            <v>0</v>
          </cell>
          <cell r="G3166">
            <v>0</v>
          </cell>
          <cell r="H3166">
            <v>40</v>
          </cell>
          <cell r="I3166">
            <v>14046</v>
          </cell>
          <cell r="J3166">
            <v>0</v>
          </cell>
          <cell r="AR3166">
            <v>12560</v>
          </cell>
        </row>
        <row r="3167">
          <cell r="A3167">
            <v>20026</v>
          </cell>
          <cell r="B3167" t="str">
            <v>何进</v>
          </cell>
          <cell r="C3167" t="str">
            <v>【名将副本】-董卓传</v>
          </cell>
          <cell r="D3167">
            <v>20009</v>
          </cell>
          <cell r="E3167">
            <v>6</v>
          </cell>
          <cell r="F3167">
            <v>0</v>
          </cell>
          <cell r="G3167">
            <v>0</v>
          </cell>
          <cell r="H3167">
            <v>40</v>
          </cell>
          <cell r="I3167">
            <v>14038</v>
          </cell>
          <cell r="J3167">
            <v>1</v>
          </cell>
          <cell r="AR3167">
            <v>16383</v>
          </cell>
        </row>
        <row r="3168">
          <cell r="A3168">
            <v>20027</v>
          </cell>
          <cell r="B3168" t="str">
            <v>袁绍护卫</v>
          </cell>
          <cell r="C3168" t="str">
            <v>【名将副本】-董卓传</v>
          </cell>
          <cell r="D3168">
            <v>20010</v>
          </cell>
          <cell r="E3168">
            <v>6</v>
          </cell>
          <cell r="F3168">
            <v>0</v>
          </cell>
          <cell r="G3168">
            <v>0</v>
          </cell>
          <cell r="H3168">
            <v>41</v>
          </cell>
          <cell r="I3168">
            <v>11054</v>
          </cell>
          <cell r="J3168">
            <v>0</v>
          </cell>
          <cell r="AR3168">
            <v>13084</v>
          </cell>
        </row>
        <row r="3169">
          <cell r="A3169">
            <v>20028</v>
          </cell>
          <cell r="B3169" t="str">
            <v>袁绍术士</v>
          </cell>
          <cell r="C3169" t="str">
            <v>【名将副本】-董卓传</v>
          </cell>
          <cell r="D3169">
            <v>20010</v>
          </cell>
          <cell r="E3169">
            <v>6</v>
          </cell>
          <cell r="F3169">
            <v>0</v>
          </cell>
          <cell r="G3169">
            <v>0</v>
          </cell>
          <cell r="H3169">
            <v>41</v>
          </cell>
          <cell r="I3169">
            <v>14043</v>
          </cell>
          <cell r="J3169">
            <v>0</v>
          </cell>
          <cell r="AR3169">
            <v>13084</v>
          </cell>
        </row>
        <row r="3170">
          <cell r="A3170">
            <v>20029</v>
          </cell>
          <cell r="B3170" t="str">
            <v>袁绍</v>
          </cell>
          <cell r="C3170" t="str">
            <v>【名将副本】-董卓传</v>
          </cell>
          <cell r="D3170">
            <v>20010</v>
          </cell>
          <cell r="E3170">
            <v>6</v>
          </cell>
          <cell r="F3170">
            <v>0</v>
          </cell>
          <cell r="G3170">
            <v>0</v>
          </cell>
          <cell r="H3170">
            <v>41</v>
          </cell>
          <cell r="I3170">
            <v>14006</v>
          </cell>
          <cell r="J3170">
            <v>1</v>
          </cell>
          <cell r="AR3170">
            <v>17086</v>
          </cell>
        </row>
        <row r="3171">
          <cell r="A3171">
            <v>20030</v>
          </cell>
          <cell r="B3171" t="str">
            <v>吕布亲卫军</v>
          </cell>
          <cell r="C3171" t="str">
            <v>【名将副本】-董卓传</v>
          </cell>
          <cell r="D3171">
            <v>20011</v>
          </cell>
          <cell r="E3171">
            <v>6</v>
          </cell>
          <cell r="F3171">
            <v>0</v>
          </cell>
          <cell r="G3171">
            <v>0</v>
          </cell>
          <cell r="H3171">
            <v>42</v>
          </cell>
          <cell r="I3171">
            <v>14047</v>
          </cell>
          <cell r="J3171">
            <v>0</v>
          </cell>
          <cell r="AR3171">
            <v>13711</v>
          </cell>
        </row>
        <row r="3172">
          <cell r="A3172">
            <v>20031</v>
          </cell>
          <cell r="B3172" t="str">
            <v>吕布舞姬</v>
          </cell>
          <cell r="C3172" t="str">
            <v>【名将副本】-董卓传</v>
          </cell>
          <cell r="D3172">
            <v>20011</v>
          </cell>
          <cell r="E3172">
            <v>6</v>
          </cell>
          <cell r="F3172">
            <v>0</v>
          </cell>
          <cell r="G3172">
            <v>0</v>
          </cell>
          <cell r="H3172">
            <v>42</v>
          </cell>
          <cell r="I3172">
            <v>11042</v>
          </cell>
          <cell r="J3172">
            <v>0</v>
          </cell>
          <cell r="AR3172">
            <v>13711</v>
          </cell>
        </row>
        <row r="3173">
          <cell r="A3173">
            <v>20032</v>
          </cell>
          <cell r="B3173" t="str">
            <v>吕布</v>
          </cell>
          <cell r="C3173" t="str">
            <v>【名将副本】-董卓传</v>
          </cell>
          <cell r="D3173">
            <v>20011</v>
          </cell>
          <cell r="E3173">
            <v>6</v>
          </cell>
          <cell r="F3173">
            <v>0</v>
          </cell>
          <cell r="G3173">
            <v>0</v>
          </cell>
          <cell r="H3173">
            <v>42</v>
          </cell>
          <cell r="I3173">
            <v>14005</v>
          </cell>
          <cell r="J3173">
            <v>1</v>
          </cell>
          <cell r="AR3173">
            <v>17899</v>
          </cell>
        </row>
        <row r="3174">
          <cell r="A3174">
            <v>20033</v>
          </cell>
          <cell r="B3174" t="str">
            <v>西凉精锐军</v>
          </cell>
          <cell r="C3174" t="str">
            <v>【名将副本】-董卓传</v>
          </cell>
          <cell r="D3174">
            <v>20012</v>
          </cell>
          <cell r="E3174">
            <v>6</v>
          </cell>
          <cell r="F3174">
            <v>0</v>
          </cell>
          <cell r="G3174">
            <v>0</v>
          </cell>
          <cell r="H3174">
            <v>43</v>
          </cell>
          <cell r="I3174">
            <v>14047</v>
          </cell>
          <cell r="J3174">
            <v>0</v>
          </cell>
          <cell r="AR3174">
            <v>14390</v>
          </cell>
        </row>
        <row r="3175">
          <cell r="A3175">
            <v>20034</v>
          </cell>
          <cell r="B3175" t="str">
            <v>西凉重甲军</v>
          </cell>
          <cell r="C3175" t="str">
            <v>【名将副本】-董卓传</v>
          </cell>
          <cell r="D3175">
            <v>20012</v>
          </cell>
          <cell r="E3175">
            <v>6</v>
          </cell>
          <cell r="F3175">
            <v>0</v>
          </cell>
          <cell r="G3175">
            <v>0</v>
          </cell>
          <cell r="H3175">
            <v>43</v>
          </cell>
          <cell r="I3175">
            <v>14048</v>
          </cell>
          <cell r="J3175">
            <v>0</v>
          </cell>
          <cell r="AR3175">
            <v>14390</v>
          </cell>
        </row>
        <row r="3176">
          <cell r="A3176">
            <v>20035</v>
          </cell>
          <cell r="B3176" t="str">
            <v>董卓</v>
          </cell>
          <cell r="C3176" t="str">
            <v>【名将副本】-董卓传</v>
          </cell>
          <cell r="D3176">
            <v>20012</v>
          </cell>
          <cell r="E3176">
            <v>6</v>
          </cell>
          <cell r="F3176">
            <v>0</v>
          </cell>
          <cell r="G3176">
            <v>0</v>
          </cell>
          <cell r="H3176">
            <v>43</v>
          </cell>
          <cell r="I3176">
            <v>14016</v>
          </cell>
          <cell r="J3176">
            <v>1</v>
          </cell>
          <cell r="AR3176">
            <v>18789</v>
          </cell>
        </row>
        <row r="3177">
          <cell r="A3177">
            <v>20036</v>
          </cell>
          <cell r="B3177" t="str">
            <v>徐州守卫</v>
          </cell>
          <cell r="C3177" t="str">
            <v>【名将副本】-陶谦传</v>
          </cell>
          <cell r="D3177">
            <v>20013</v>
          </cell>
          <cell r="E3177">
            <v>6</v>
          </cell>
          <cell r="F3177">
            <v>0</v>
          </cell>
          <cell r="G3177">
            <v>0</v>
          </cell>
          <cell r="H3177">
            <v>44</v>
          </cell>
          <cell r="I3177">
            <v>14046</v>
          </cell>
          <cell r="J3177">
            <v>0</v>
          </cell>
          <cell r="AR3177">
            <v>15125</v>
          </cell>
        </row>
        <row r="3178">
          <cell r="A3178">
            <v>20037</v>
          </cell>
          <cell r="B3178" t="str">
            <v>徐州护卫</v>
          </cell>
          <cell r="C3178" t="str">
            <v>【名将副本】-陶谦传</v>
          </cell>
          <cell r="D3178">
            <v>20013</v>
          </cell>
          <cell r="E3178">
            <v>6</v>
          </cell>
          <cell r="F3178">
            <v>0</v>
          </cell>
          <cell r="G3178">
            <v>0</v>
          </cell>
          <cell r="H3178">
            <v>44</v>
          </cell>
          <cell r="I3178">
            <v>11054</v>
          </cell>
          <cell r="J3178">
            <v>0</v>
          </cell>
          <cell r="AR3178">
            <v>15125</v>
          </cell>
        </row>
        <row r="3179">
          <cell r="A3179">
            <v>20038</v>
          </cell>
          <cell r="B3179" t="str">
            <v>糜竺</v>
          </cell>
          <cell r="C3179" t="str">
            <v>【名将副本】-陶谦传</v>
          </cell>
          <cell r="D3179">
            <v>20013</v>
          </cell>
          <cell r="E3179">
            <v>6</v>
          </cell>
          <cell r="F3179">
            <v>0</v>
          </cell>
          <cell r="G3179">
            <v>0</v>
          </cell>
          <cell r="H3179">
            <v>44</v>
          </cell>
          <cell r="I3179">
            <v>12033</v>
          </cell>
          <cell r="J3179">
            <v>1</v>
          </cell>
          <cell r="AR3179">
            <v>19749</v>
          </cell>
        </row>
        <row r="3180">
          <cell r="A3180">
            <v>20039</v>
          </cell>
          <cell r="B3180" t="str">
            <v>孔融护卫</v>
          </cell>
          <cell r="C3180" t="str">
            <v>【名将副本】-陶谦传</v>
          </cell>
          <cell r="D3180">
            <v>20014</v>
          </cell>
          <cell r="E3180">
            <v>6</v>
          </cell>
          <cell r="F3180">
            <v>0</v>
          </cell>
          <cell r="G3180">
            <v>0</v>
          </cell>
          <cell r="H3180">
            <v>45</v>
          </cell>
          <cell r="I3180">
            <v>14042</v>
          </cell>
          <cell r="J3180">
            <v>0</v>
          </cell>
          <cell r="AR3180">
            <v>15924</v>
          </cell>
        </row>
        <row r="3181">
          <cell r="A3181">
            <v>20040</v>
          </cell>
          <cell r="B3181" t="str">
            <v>孔融舞姬</v>
          </cell>
          <cell r="C3181" t="str">
            <v>【名将副本】-陶谦传</v>
          </cell>
          <cell r="D3181">
            <v>20014</v>
          </cell>
          <cell r="E3181">
            <v>6</v>
          </cell>
          <cell r="F3181">
            <v>0</v>
          </cell>
          <cell r="G3181">
            <v>0</v>
          </cell>
          <cell r="H3181">
            <v>45</v>
          </cell>
          <cell r="I3181">
            <v>11042</v>
          </cell>
          <cell r="J3181">
            <v>0</v>
          </cell>
          <cell r="AR3181">
            <v>15918</v>
          </cell>
        </row>
        <row r="3182">
          <cell r="A3182">
            <v>20041</v>
          </cell>
          <cell r="B3182" t="str">
            <v>孔融</v>
          </cell>
          <cell r="C3182" t="str">
            <v>【名将副本】-陶谦传</v>
          </cell>
          <cell r="D3182">
            <v>20014</v>
          </cell>
          <cell r="E3182">
            <v>6</v>
          </cell>
          <cell r="F3182">
            <v>0</v>
          </cell>
          <cell r="G3182">
            <v>0</v>
          </cell>
          <cell r="H3182">
            <v>45</v>
          </cell>
          <cell r="I3182">
            <v>14036</v>
          </cell>
          <cell r="J3182">
            <v>1</v>
          </cell>
          <cell r="AR3182">
            <v>20788</v>
          </cell>
        </row>
        <row r="3183">
          <cell r="A3183">
            <v>20042</v>
          </cell>
          <cell r="B3183" t="str">
            <v>蜀汉精锐军</v>
          </cell>
          <cell r="C3183" t="str">
            <v>【名将副本】-陶谦传</v>
          </cell>
          <cell r="D3183">
            <v>20015</v>
          </cell>
          <cell r="E3183">
            <v>6</v>
          </cell>
          <cell r="F3183">
            <v>0</v>
          </cell>
          <cell r="G3183">
            <v>0</v>
          </cell>
          <cell r="H3183">
            <v>46</v>
          </cell>
          <cell r="I3183">
            <v>11054</v>
          </cell>
          <cell r="J3183">
            <v>0</v>
          </cell>
          <cell r="AR3183">
            <v>16766</v>
          </cell>
        </row>
        <row r="3184">
          <cell r="A3184">
            <v>20043</v>
          </cell>
          <cell r="B3184" t="str">
            <v>蜀汉弓弩手</v>
          </cell>
          <cell r="C3184" t="str">
            <v>【名将副本】-陶谦传</v>
          </cell>
          <cell r="D3184">
            <v>20015</v>
          </cell>
          <cell r="E3184">
            <v>6</v>
          </cell>
          <cell r="F3184">
            <v>0</v>
          </cell>
          <cell r="G3184">
            <v>0</v>
          </cell>
          <cell r="H3184">
            <v>46</v>
          </cell>
          <cell r="I3184">
            <v>14050</v>
          </cell>
          <cell r="J3184">
            <v>0</v>
          </cell>
          <cell r="AR3184">
            <v>16766</v>
          </cell>
        </row>
        <row r="3185">
          <cell r="A3185">
            <v>20044</v>
          </cell>
          <cell r="B3185" t="str">
            <v>刘备</v>
          </cell>
          <cell r="C3185" t="str">
            <v>【名将副本】-陶谦传</v>
          </cell>
          <cell r="D3185">
            <v>20015</v>
          </cell>
          <cell r="E3185">
            <v>6</v>
          </cell>
          <cell r="F3185">
            <v>0</v>
          </cell>
          <cell r="G3185">
            <v>0</v>
          </cell>
          <cell r="H3185">
            <v>46</v>
          </cell>
          <cell r="I3185">
            <v>12008</v>
          </cell>
          <cell r="J3185">
            <v>1</v>
          </cell>
          <cell r="AR3185">
            <v>21888</v>
          </cell>
        </row>
        <row r="3186">
          <cell r="A3186">
            <v>20045</v>
          </cell>
          <cell r="B3186" t="str">
            <v>徐州精锐军</v>
          </cell>
          <cell r="C3186" t="str">
            <v>【名将副本】-陶谦传</v>
          </cell>
          <cell r="D3186">
            <v>20016</v>
          </cell>
          <cell r="E3186">
            <v>6</v>
          </cell>
          <cell r="F3186">
            <v>0</v>
          </cell>
          <cell r="G3186">
            <v>0</v>
          </cell>
          <cell r="H3186">
            <v>47</v>
          </cell>
          <cell r="I3186">
            <v>11054</v>
          </cell>
          <cell r="J3186">
            <v>0</v>
          </cell>
          <cell r="AR3186">
            <v>17631</v>
          </cell>
        </row>
        <row r="3187">
          <cell r="A3187">
            <v>20046</v>
          </cell>
          <cell r="B3187" t="str">
            <v>徐州守护军</v>
          </cell>
          <cell r="C3187" t="str">
            <v>【名将副本】-陶谦传</v>
          </cell>
          <cell r="D3187">
            <v>20016</v>
          </cell>
          <cell r="E3187">
            <v>6</v>
          </cell>
          <cell r="F3187">
            <v>0</v>
          </cell>
          <cell r="G3187">
            <v>0</v>
          </cell>
          <cell r="H3187">
            <v>47</v>
          </cell>
          <cell r="I3187">
            <v>14046</v>
          </cell>
          <cell r="J3187">
            <v>0</v>
          </cell>
          <cell r="AR3187">
            <v>17631</v>
          </cell>
        </row>
        <row r="3188">
          <cell r="A3188">
            <v>20047</v>
          </cell>
          <cell r="B3188" t="str">
            <v>陶谦</v>
          </cell>
          <cell r="C3188" t="str">
            <v>【名将副本】-陶谦传</v>
          </cell>
          <cell r="D3188">
            <v>20016</v>
          </cell>
          <cell r="E3188">
            <v>6</v>
          </cell>
          <cell r="F3188">
            <v>0</v>
          </cell>
          <cell r="G3188">
            <v>0</v>
          </cell>
          <cell r="H3188">
            <v>47</v>
          </cell>
          <cell r="I3188">
            <v>14029</v>
          </cell>
          <cell r="J3188">
            <v>1</v>
          </cell>
          <cell r="AR3188">
            <v>23023</v>
          </cell>
        </row>
        <row r="3189">
          <cell r="A3189">
            <v>20048</v>
          </cell>
          <cell r="B3189" t="str">
            <v>孔融护卫</v>
          </cell>
          <cell r="C3189" t="str">
            <v>【名将副本】-太史慈传</v>
          </cell>
          <cell r="D3189">
            <v>20017</v>
          </cell>
          <cell r="E3189">
            <v>6</v>
          </cell>
          <cell r="F3189">
            <v>0</v>
          </cell>
          <cell r="G3189">
            <v>0</v>
          </cell>
          <cell r="H3189">
            <v>48</v>
          </cell>
          <cell r="I3189">
            <v>14042</v>
          </cell>
          <cell r="J3189">
            <v>0</v>
          </cell>
          <cell r="AR3189">
            <v>18511</v>
          </cell>
        </row>
        <row r="3190">
          <cell r="A3190">
            <v>20049</v>
          </cell>
          <cell r="B3190" t="str">
            <v>孔融舞姬</v>
          </cell>
          <cell r="C3190" t="str">
            <v>【名将副本】-太史慈传</v>
          </cell>
          <cell r="D3190">
            <v>20017</v>
          </cell>
          <cell r="E3190">
            <v>6</v>
          </cell>
          <cell r="F3190">
            <v>0</v>
          </cell>
          <cell r="G3190">
            <v>0</v>
          </cell>
          <cell r="H3190">
            <v>48</v>
          </cell>
          <cell r="I3190">
            <v>11042</v>
          </cell>
          <cell r="J3190">
            <v>0</v>
          </cell>
          <cell r="AR3190">
            <v>18511</v>
          </cell>
        </row>
        <row r="3191">
          <cell r="A3191">
            <v>20050</v>
          </cell>
          <cell r="B3191" t="str">
            <v>孔融</v>
          </cell>
          <cell r="C3191" t="str">
            <v>【名将副本】-太史慈传</v>
          </cell>
          <cell r="D3191">
            <v>20017</v>
          </cell>
          <cell r="E3191">
            <v>6</v>
          </cell>
          <cell r="F3191">
            <v>0</v>
          </cell>
          <cell r="G3191">
            <v>0</v>
          </cell>
          <cell r="H3191">
            <v>48</v>
          </cell>
          <cell r="I3191">
            <v>14036</v>
          </cell>
          <cell r="J3191">
            <v>1</v>
          </cell>
          <cell r="AR3191">
            <v>24171</v>
          </cell>
        </row>
        <row r="3192">
          <cell r="A3192">
            <v>20051</v>
          </cell>
          <cell r="B3192" t="str">
            <v>蜀汉精锐军</v>
          </cell>
          <cell r="C3192" t="str">
            <v>【名将副本】-太史慈传</v>
          </cell>
          <cell r="D3192">
            <v>20018</v>
          </cell>
          <cell r="E3192">
            <v>6</v>
          </cell>
          <cell r="F3192">
            <v>0</v>
          </cell>
          <cell r="G3192">
            <v>0</v>
          </cell>
          <cell r="H3192">
            <v>49</v>
          </cell>
          <cell r="I3192">
            <v>11054</v>
          </cell>
          <cell r="J3192">
            <v>0</v>
          </cell>
          <cell r="AR3192">
            <v>19406</v>
          </cell>
        </row>
        <row r="3193">
          <cell r="A3193">
            <v>20052</v>
          </cell>
          <cell r="B3193" t="str">
            <v>蜀汉弓弩手</v>
          </cell>
          <cell r="C3193" t="str">
            <v>【名将副本】-太史慈传</v>
          </cell>
          <cell r="D3193">
            <v>20018</v>
          </cell>
          <cell r="E3193">
            <v>6</v>
          </cell>
          <cell r="F3193">
            <v>0</v>
          </cell>
          <cell r="G3193">
            <v>0</v>
          </cell>
          <cell r="H3193">
            <v>49</v>
          </cell>
          <cell r="I3193">
            <v>14050</v>
          </cell>
          <cell r="J3193">
            <v>0</v>
          </cell>
          <cell r="AR3193">
            <v>19406</v>
          </cell>
        </row>
        <row r="3194">
          <cell r="A3194">
            <v>20053</v>
          </cell>
          <cell r="B3194" t="str">
            <v>刘备</v>
          </cell>
          <cell r="C3194" t="str">
            <v>【名将副本】-太史慈传</v>
          </cell>
          <cell r="D3194">
            <v>20018</v>
          </cell>
          <cell r="E3194">
            <v>6</v>
          </cell>
          <cell r="F3194">
            <v>0</v>
          </cell>
          <cell r="G3194">
            <v>0</v>
          </cell>
          <cell r="H3194">
            <v>49</v>
          </cell>
          <cell r="I3194">
            <v>12008</v>
          </cell>
          <cell r="J3194">
            <v>1</v>
          </cell>
          <cell r="AR3194">
            <v>25340</v>
          </cell>
        </row>
        <row r="3195">
          <cell r="A3195">
            <v>20054</v>
          </cell>
          <cell r="B3195" t="str">
            <v>江东精锐军</v>
          </cell>
          <cell r="C3195" t="str">
            <v>【名将副本】-太史慈传</v>
          </cell>
          <cell r="D3195">
            <v>20019</v>
          </cell>
          <cell r="E3195">
            <v>6</v>
          </cell>
          <cell r="F3195">
            <v>0</v>
          </cell>
          <cell r="G3195">
            <v>0</v>
          </cell>
          <cell r="H3195">
            <v>50</v>
          </cell>
          <cell r="I3195">
            <v>13036</v>
          </cell>
          <cell r="J3195">
            <v>0</v>
          </cell>
          <cell r="AR3195">
            <v>20483</v>
          </cell>
        </row>
        <row r="3196">
          <cell r="A3196">
            <v>20055</v>
          </cell>
          <cell r="B3196" t="str">
            <v>江东主力军</v>
          </cell>
          <cell r="C3196" t="str">
            <v>【名将副本】-太史慈传</v>
          </cell>
          <cell r="D3196">
            <v>20019</v>
          </cell>
          <cell r="E3196">
            <v>6</v>
          </cell>
          <cell r="F3196">
            <v>0</v>
          </cell>
          <cell r="G3196">
            <v>0</v>
          </cell>
          <cell r="H3196">
            <v>50</v>
          </cell>
          <cell r="I3196">
            <v>14042</v>
          </cell>
          <cell r="J3196">
            <v>0</v>
          </cell>
          <cell r="AR3196">
            <v>20483</v>
          </cell>
        </row>
        <row r="3197">
          <cell r="A3197">
            <v>20056</v>
          </cell>
          <cell r="B3197" t="str">
            <v>孙策</v>
          </cell>
          <cell r="C3197" t="str">
            <v>【名将副本】-太史慈传</v>
          </cell>
          <cell r="D3197">
            <v>20019</v>
          </cell>
          <cell r="E3197">
            <v>6</v>
          </cell>
          <cell r="F3197">
            <v>0</v>
          </cell>
          <cell r="G3197">
            <v>0</v>
          </cell>
          <cell r="H3197">
            <v>50</v>
          </cell>
          <cell r="I3197">
            <v>13004</v>
          </cell>
          <cell r="J3197">
            <v>1</v>
          </cell>
          <cell r="AR3197">
            <v>26829</v>
          </cell>
        </row>
        <row r="3198">
          <cell r="A3198">
            <v>20057</v>
          </cell>
          <cell r="B3198" t="str">
            <v>太史慈护卫</v>
          </cell>
          <cell r="C3198" t="str">
            <v>【名将副本】-太史慈传</v>
          </cell>
          <cell r="D3198">
            <v>20020</v>
          </cell>
          <cell r="E3198">
            <v>6</v>
          </cell>
          <cell r="F3198">
            <v>0</v>
          </cell>
          <cell r="G3198">
            <v>0</v>
          </cell>
          <cell r="H3198">
            <v>51</v>
          </cell>
          <cell r="I3198">
            <v>14046</v>
          </cell>
          <cell r="J3198">
            <v>0</v>
          </cell>
          <cell r="AR3198">
            <v>21411</v>
          </cell>
        </row>
        <row r="3199">
          <cell r="A3199">
            <v>20058</v>
          </cell>
          <cell r="B3199" t="str">
            <v>太史慈侍从</v>
          </cell>
          <cell r="C3199" t="str">
            <v>【名将副本】-太史慈传</v>
          </cell>
          <cell r="D3199">
            <v>20020</v>
          </cell>
          <cell r="E3199">
            <v>6</v>
          </cell>
          <cell r="F3199">
            <v>0</v>
          </cell>
          <cell r="G3199">
            <v>0</v>
          </cell>
          <cell r="H3199">
            <v>51</v>
          </cell>
          <cell r="I3199">
            <v>11053</v>
          </cell>
          <cell r="J3199">
            <v>0</v>
          </cell>
          <cell r="AR3199">
            <v>21411</v>
          </cell>
        </row>
        <row r="3200">
          <cell r="A3200">
            <v>20059</v>
          </cell>
          <cell r="B3200" t="str">
            <v>太史慈</v>
          </cell>
          <cell r="C3200" t="str">
            <v>【名将副本】-太史慈传</v>
          </cell>
          <cell r="D3200">
            <v>20020</v>
          </cell>
          <cell r="E3200">
            <v>6</v>
          </cell>
          <cell r="F3200">
            <v>0</v>
          </cell>
          <cell r="G3200">
            <v>0</v>
          </cell>
          <cell r="H3200">
            <v>51</v>
          </cell>
          <cell r="I3200">
            <v>13006</v>
          </cell>
          <cell r="J3200">
            <v>1</v>
          </cell>
          <cell r="AR3200">
            <v>28040</v>
          </cell>
        </row>
        <row r="3201">
          <cell r="A3201">
            <v>20060</v>
          </cell>
          <cell r="B3201" t="str">
            <v>荀彧护卫</v>
          </cell>
          <cell r="C3201" t="str">
            <v>【名将副本】-郭嘉传</v>
          </cell>
          <cell r="D3201">
            <v>20021</v>
          </cell>
          <cell r="E3201">
            <v>6</v>
          </cell>
          <cell r="F3201">
            <v>0</v>
          </cell>
          <cell r="G3201">
            <v>0</v>
          </cell>
          <cell r="H3201">
            <v>52</v>
          </cell>
          <cell r="I3201">
            <v>14046</v>
          </cell>
          <cell r="J3201">
            <v>0</v>
          </cell>
          <cell r="AR3201">
            <v>22359</v>
          </cell>
        </row>
        <row r="3202">
          <cell r="A3202">
            <v>20061</v>
          </cell>
          <cell r="B3202" t="str">
            <v>荀彧谋士</v>
          </cell>
          <cell r="C3202" t="str">
            <v>【名将副本】-郭嘉传</v>
          </cell>
          <cell r="D3202">
            <v>20021</v>
          </cell>
          <cell r="E3202">
            <v>6</v>
          </cell>
          <cell r="F3202">
            <v>0</v>
          </cell>
          <cell r="G3202">
            <v>0</v>
          </cell>
          <cell r="H3202">
            <v>52</v>
          </cell>
          <cell r="I3202">
            <v>14045</v>
          </cell>
          <cell r="J3202">
            <v>0</v>
          </cell>
          <cell r="AR3202">
            <v>22359</v>
          </cell>
        </row>
        <row r="3203">
          <cell r="A3203">
            <v>20062</v>
          </cell>
          <cell r="B3203" t="str">
            <v>荀彧</v>
          </cell>
          <cell r="C3203" t="str">
            <v>【名将副本】-郭嘉传</v>
          </cell>
          <cell r="D3203">
            <v>20021</v>
          </cell>
          <cell r="E3203">
            <v>6</v>
          </cell>
          <cell r="F3203">
            <v>0</v>
          </cell>
          <cell r="G3203">
            <v>0</v>
          </cell>
          <cell r="H3203">
            <v>52</v>
          </cell>
          <cell r="I3203">
            <v>11007</v>
          </cell>
          <cell r="J3203">
            <v>1</v>
          </cell>
          <cell r="AR3203">
            <v>29279</v>
          </cell>
        </row>
        <row r="3204">
          <cell r="A3204">
            <v>20063</v>
          </cell>
          <cell r="B3204" t="str">
            <v>吕布亲卫军</v>
          </cell>
          <cell r="C3204" t="str">
            <v>【名将副本】-郭嘉传</v>
          </cell>
          <cell r="D3204">
            <v>20022</v>
          </cell>
          <cell r="E3204">
            <v>6</v>
          </cell>
          <cell r="F3204">
            <v>0</v>
          </cell>
          <cell r="G3204">
            <v>0</v>
          </cell>
          <cell r="H3204">
            <v>53</v>
          </cell>
          <cell r="I3204">
            <v>14047</v>
          </cell>
          <cell r="J3204">
            <v>0</v>
          </cell>
          <cell r="AR3204">
            <v>23320</v>
          </cell>
        </row>
        <row r="3205">
          <cell r="A3205">
            <v>20064</v>
          </cell>
          <cell r="B3205" t="str">
            <v>吕布舞姬</v>
          </cell>
          <cell r="C3205" t="str">
            <v>【名将副本】-郭嘉传</v>
          </cell>
          <cell r="D3205">
            <v>20022</v>
          </cell>
          <cell r="E3205">
            <v>6</v>
          </cell>
          <cell r="F3205">
            <v>0</v>
          </cell>
          <cell r="G3205">
            <v>0</v>
          </cell>
          <cell r="H3205">
            <v>53</v>
          </cell>
          <cell r="I3205">
            <v>11042</v>
          </cell>
          <cell r="J3205">
            <v>0</v>
          </cell>
          <cell r="AR3205">
            <v>23320</v>
          </cell>
        </row>
        <row r="3206">
          <cell r="A3206">
            <v>20065</v>
          </cell>
          <cell r="B3206" t="str">
            <v>吕布</v>
          </cell>
          <cell r="C3206" t="str">
            <v>【名将副本】-郭嘉传</v>
          </cell>
          <cell r="D3206">
            <v>20022</v>
          </cell>
          <cell r="E3206">
            <v>6</v>
          </cell>
          <cell r="F3206">
            <v>0</v>
          </cell>
          <cell r="G3206">
            <v>0</v>
          </cell>
          <cell r="H3206">
            <v>53</v>
          </cell>
          <cell r="I3206">
            <v>14005</v>
          </cell>
          <cell r="J3206">
            <v>1</v>
          </cell>
          <cell r="AR3206">
            <v>30539</v>
          </cell>
        </row>
        <row r="3207">
          <cell r="A3207">
            <v>20066</v>
          </cell>
          <cell r="B3207" t="str">
            <v>魏国精锐军</v>
          </cell>
          <cell r="C3207" t="str">
            <v>【名将副本】-郭嘉传</v>
          </cell>
          <cell r="D3207">
            <v>20023</v>
          </cell>
          <cell r="E3207">
            <v>6</v>
          </cell>
          <cell r="F3207">
            <v>0</v>
          </cell>
          <cell r="G3207">
            <v>0</v>
          </cell>
          <cell r="H3207">
            <v>54</v>
          </cell>
          <cell r="I3207">
            <v>11054</v>
          </cell>
          <cell r="J3207">
            <v>0</v>
          </cell>
          <cell r="AR3207">
            <v>24297</v>
          </cell>
        </row>
        <row r="3208">
          <cell r="A3208">
            <v>20067</v>
          </cell>
          <cell r="B3208" t="str">
            <v>魏国重甲军</v>
          </cell>
          <cell r="C3208" t="str">
            <v>【名将副本】-郭嘉传</v>
          </cell>
          <cell r="D3208">
            <v>20023</v>
          </cell>
          <cell r="E3208">
            <v>6</v>
          </cell>
          <cell r="F3208">
            <v>0</v>
          </cell>
          <cell r="G3208">
            <v>0</v>
          </cell>
          <cell r="H3208">
            <v>54</v>
          </cell>
          <cell r="I3208">
            <v>14047</v>
          </cell>
          <cell r="J3208">
            <v>0</v>
          </cell>
          <cell r="AR3208">
            <v>24297</v>
          </cell>
        </row>
        <row r="3209">
          <cell r="A3209">
            <v>20068</v>
          </cell>
          <cell r="B3209" t="str">
            <v>曹操</v>
          </cell>
          <cell r="C3209" t="str">
            <v>【名将副本】-郭嘉传</v>
          </cell>
          <cell r="D3209">
            <v>20023</v>
          </cell>
          <cell r="E3209">
            <v>6</v>
          </cell>
          <cell r="F3209">
            <v>0</v>
          </cell>
          <cell r="G3209">
            <v>0</v>
          </cell>
          <cell r="H3209">
            <v>54</v>
          </cell>
          <cell r="I3209">
            <v>11002</v>
          </cell>
          <cell r="J3209">
            <v>1</v>
          </cell>
          <cell r="AR3209">
            <v>31817</v>
          </cell>
        </row>
        <row r="3210">
          <cell r="A3210">
            <v>20069</v>
          </cell>
          <cell r="B3210" t="str">
            <v>郭嘉护卫</v>
          </cell>
          <cell r="C3210" t="str">
            <v>【名将副本】-郭嘉传</v>
          </cell>
          <cell r="D3210">
            <v>20024</v>
          </cell>
          <cell r="E3210">
            <v>6</v>
          </cell>
          <cell r="F3210">
            <v>0</v>
          </cell>
          <cell r="G3210">
            <v>0</v>
          </cell>
          <cell r="H3210">
            <v>55</v>
          </cell>
          <cell r="I3210">
            <v>14042</v>
          </cell>
          <cell r="J3210">
            <v>0</v>
          </cell>
          <cell r="AR3210">
            <v>25285</v>
          </cell>
        </row>
        <row r="3211">
          <cell r="A3211">
            <v>20070</v>
          </cell>
          <cell r="B3211" t="str">
            <v>郭嘉谋士</v>
          </cell>
          <cell r="C3211" t="str">
            <v>【名将副本】-郭嘉传</v>
          </cell>
          <cell r="D3211">
            <v>20024</v>
          </cell>
          <cell r="E3211">
            <v>6</v>
          </cell>
          <cell r="F3211">
            <v>0</v>
          </cell>
          <cell r="G3211">
            <v>0</v>
          </cell>
          <cell r="H3211">
            <v>55</v>
          </cell>
          <cell r="I3211">
            <v>14045</v>
          </cell>
          <cell r="J3211">
            <v>0</v>
          </cell>
          <cell r="AR3211">
            <v>25290</v>
          </cell>
        </row>
        <row r="3212">
          <cell r="A3212">
            <v>20071</v>
          </cell>
          <cell r="B3212" t="str">
            <v>郭嘉</v>
          </cell>
          <cell r="C3212" t="str">
            <v>【名将副本】-郭嘉传</v>
          </cell>
          <cell r="D3212">
            <v>20024</v>
          </cell>
          <cell r="E3212">
            <v>6</v>
          </cell>
          <cell r="F3212">
            <v>0</v>
          </cell>
          <cell r="G3212">
            <v>0</v>
          </cell>
          <cell r="H3212">
            <v>55</v>
          </cell>
          <cell r="I3212">
            <v>11001</v>
          </cell>
          <cell r="J3212">
            <v>1</v>
          </cell>
          <cell r="AR3212">
            <v>33108</v>
          </cell>
        </row>
        <row r="3213">
          <cell r="A3213">
            <v>20072</v>
          </cell>
          <cell r="B3213" t="str">
            <v>郭汜大军</v>
          </cell>
          <cell r="C3213" t="str">
            <v>【名将副本】-贾诩传</v>
          </cell>
          <cell r="D3213">
            <v>20025</v>
          </cell>
          <cell r="E3213">
            <v>6</v>
          </cell>
          <cell r="F3213">
            <v>0</v>
          </cell>
          <cell r="G3213">
            <v>0</v>
          </cell>
          <cell r="H3213">
            <v>56</v>
          </cell>
          <cell r="I3213">
            <v>11053</v>
          </cell>
          <cell r="J3213">
            <v>0</v>
          </cell>
          <cell r="AR3213">
            <v>26178</v>
          </cell>
        </row>
        <row r="3214">
          <cell r="A3214">
            <v>20073</v>
          </cell>
          <cell r="B3214" t="str">
            <v>郭汜亲随</v>
          </cell>
          <cell r="C3214" t="str">
            <v>【名将副本】-贾诩传</v>
          </cell>
          <cell r="D3214">
            <v>20025</v>
          </cell>
          <cell r="E3214">
            <v>6</v>
          </cell>
          <cell r="F3214">
            <v>0</v>
          </cell>
          <cell r="G3214">
            <v>0</v>
          </cell>
          <cell r="H3214">
            <v>56</v>
          </cell>
          <cell r="I3214">
            <v>11054</v>
          </cell>
          <cell r="J3214">
            <v>0</v>
          </cell>
          <cell r="AR3214">
            <v>26178</v>
          </cell>
        </row>
        <row r="3215">
          <cell r="A3215">
            <v>20074</v>
          </cell>
          <cell r="B3215" t="str">
            <v>郭汜</v>
          </cell>
          <cell r="C3215" t="str">
            <v>【名将副本】-贾诩传</v>
          </cell>
          <cell r="D3215">
            <v>20025</v>
          </cell>
          <cell r="E3215">
            <v>6</v>
          </cell>
          <cell r="F3215">
            <v>0</v>
          </cell>
          <cell r="G3215">
            <v>0</v>
          </cell>
          <cell r="H3215">
            <v>56</v>
          </cell>
          <cell r="I3215">
            <v>14041</v>
          </cell>
          <cell r="J3215">
            <v>1</v>
          </cell>
          <cell r="AR3215">
            <v>34355</v>
          </cell>
        </row>
        <row r="3216">
          <cell r="A3216">
            <v>20075</v>
          </cell>
          <cell r="B3216" t="str">
            <v>张绣侍从</v>
          </cell>
          <cell r="C3216" t="str">
            <v>【名将副本】-贾诩传</v>
          </cell>
          <cell r="D3216">
            <v>20026</v>
          </cell>
          <cell r="E3216">
            <v>6</v>
          </cell>
          <cell r="F3216">
            <v>0</v>
          </cell>
          <cell r="G3216">
            <v>0</v>
          </cell>
          <cell r="H3216">
            <v>57</v>
          </cell>
          <cell r="I3216">
            <v>11053</v>
          </cell>
          <cell r="J3216">
            <v>0</v>
          </cell>
          <cell r="AR3216">
            <v>27194</v>
          </cell>
        </row>
        <row r="3217">
          <cell r="A3217">
            <v>20076</v>
          </cell>
          <cell r="B3217" t="str">
            <v>张绣谋士</v>
          </cell>
          <cell r="C3217" t="str">
            <v>【名将副本】-贾诩传</v>
          </cell>
          <cell r="D3217">
            <v>20026</v>
          </cell>
          <cell r="E3217">
            <v>6</v>
          </cell>
          <cell r="F3217">
            <v>0</v>
          </cell>
          <cell r="G3217">
            <v>0</v>
          </cell>
          <cell r="H3217">
            <v>57</v>
          </cell>
          <cell r="I3217">
            <v>14045</v>
          </cell>
          <cell r="J3217">
            <v>0</v>
          </cell>
          <cell r="AR3217">
            <v>27194</v>
          </cell>
        </row>
        <row r="3218">
          <cell r="A3218">
            <v>20077</v>
          </cell>
          <cell r="B3218" t="str">
            <v>张绣</v>
          </cell>
          <cell r="C3218" t="str">
            <v>【名将副本】-贾诩传</v>
          </cell>
          <cell r="D3218">
            <v>20026</v>
          </cell>
          <cell r="E3218">
            <v>6</v>
          </cell>
          <cell r="F3218">
            <v>0</v>
          </cell>
          <cell r="G3218">
            <v>0</v>
          </cell>
          <cell r="H3218">
            <v>57</v>
          </cell>
          <cell r="I3218">
            <v>11023</v>
          </cell>
          <cell r="J3218">
            <v>1</v>
          </cell>
          <cell r="AR3218">
            <v>35687</v>
          </cell>
        </row>
        <row r="3219">
          <cell r="A3219">
            <v>20078</v>
          </cell>
          <cell r="B3219" t="str">
            <v>司马懿护卫</v>
          </cell>
          <cell r="C3219" t="str">
            <v>【名将副本】-贾诩传</v>
          </cell>
          <cell r="D3219">
            <v>20027</v>
          </cell>
          <cell r="E3219">
            <v>6</v>
          </cell>
          <cell r="F3219">
            <v>0</v>
          </cell>
          <cell r="G3219">
            <v>0</v>
          </cell>
          <cell r="H3219">
            <v>58</v>
          </cell>
          <cell r="I3219">
            <v>13036</v>
          </cell>
          <cell r="J3219">
            <v>0</v>
          </cell>
          <cell r="AR3219">
            <v>28225</v>
          </cell>
        </row>
        <row r="3220">
          <cell r="A3220">
            <v>20079</v>
          </cell>
          <cell r="B3220" t="str">
            <v>司马懿侍从</v>
          </cell>
          <cell r="C3220" t="str">
            <v>【名将副本】-贾诩传</v>
          </cell>
          <cell r="D3220">
            <v>20027</v>
          </cell>
          <cell r="E3220">
            <v>6</v>
          </cell>
          <cell r="F3220">
            <v>0</v>
          </cell>
          <cell r="G3220">
            <v>0</v>
          </cell>
          <cell r="H3220">
            <v>58</v>
          </cell>
          <cell r="I3220">
            <v>14043</v>
          </cell>
          <cell r="J3220">
            <v>0</v>
          </cell>
          <cell r="AR3220">
            <v>28230</v>
          </cell>
        </row>
        <row r="3221">
          <cell r="A3221">
            <v>20080</v>
          </cell>
          <cell r="B3221" t="str">
            <v>司马懿</v>
          </cell>
          <cell r="C3221" t="str">
            <v>【名将副本】-贾诩传</v>
          </cell>
          <cell r="D3221">
            <v>20027</v>
          </cell>
          <cell r="E3221">
            <v>6</v>
          </cell>
          <cell r="F3221">
            <v>0</v>
          </cell>
          <cell r="G3221">
            <v>0</v>
          </cell>
          <cell r="H3221">
            <v>58</v>
          </cell>
          <cell r="I3221">
            <v>11011</v>
          </cell>
          <cell r="J3221">
            <v>1</v>
          </cell>
          <cell r="AR3221">
            <v>37044</v>
          </cell>
        </row>
        <row r="3222">
          <cell r="A3222">
            <v>20081</v>
          </cell>
          <cell r="B3222" t="str">
            <v>贾诩护卫</v>
          </cell>
          <cell r="C3222" t="str">
            <v>【名将副本】-贾诩传</v>
          </cell>
          <cell r="D3222">
            <v>20028</v>
          </cell>
          <cell r="E3222">
            <v>6</v>
          </cell>
          <cell r="F3222">
            <v>0</v>
          </cell>
          <cell r="G3222">
            <v>0</v>
          </cell>
          <cell r="H3222">
            <v>59</v>
          </cell>
          <cell r="I3222">
            <v>14046</v>
          </cell>
          <cell r="J3222">
            <v>0</v>
          </cell>
          <cell r="AR3222">
            <v>29277</v>
          </cell>
        </row>
        <row r="3223">
          <cell r="A3223">
            <v>20082</v>
          </cell>
          <cell r="B3223" t="str">
            <v>贾诩谋士</v>
          </cell>
          <cell r="C3223" t="str">
            <v>【名将副本】-贾诩传</v>
          </cell>
          <cell r="D3223">
            <v>20028</v>
          </cell>
          <cell r="E3223">
            <v>6</v>
          </cell>
          <cell r="F3223">
            <v>0</v>
          </cell>
          <cell r="G3223">
            <v>0</v>
          </cell>
          <cell r="H3223">
            <v>59</v>
          </cell>
          <cell r="I3223">
            <v>14045</v>
          </cell>
          <cell r="J3223">
            <v>0</v>
          </cell>
          <cell r="AR3223">
            <v>29277</v>
          </cell>
        </row>
        <row r="3224">
          <cell r="A3224">
            <v>20083</v>
          </cell>
          <cell r="B3224" t="str">
            <v>贾诩</v>
          </cell>
          <cell r="C3224" t="str">
            <v>【名将副本】-贾诩传</v>
          </cell>
          <cell r="D3224">
            <v>20028</v>
          </cell>
          <cell r="E3224">
            <v>6</v>
          </cell>
          <cell r="F3224">
            <v>0</v>
          </cell>
          <cell r="G3224">
            <v>0</v>
          </cell>
          <cell r="H3224">
            <v>59</v>
          </cell>
          <cell r="I3224">
            <v>11009</v>
          </cell>
          <cell r="J3224">
            <v>1</v>
          </cell>
          <cell r="AR3224">
            <v>38414</v>
          </cell>
        </row>
        <row r="3225">
          <cell r="A3225">
            <v>20084</v>
          </cell>
          <cell r="B3225" t="str">
            <v>王子服侍卫</v>
          </cell>
          <cell r="C3225" t="str">
            <v>【名将副本】-董承传</v>
          </cell>
          <cell r="D3225">
            <v>20029</v>
          </cell>
          <cell r="E3225">
            <v>6</v>
          </cell>
          <cell r="F3225">
            <v>0</v>
          </cell>
          <cell r="G3225">
            <v>0</v>
          </cell>
          <cell r="H3225">
            <v>60</v>
          </cell>
          <cell r="I3225">
            <v>11053</v>
          </cell>
          <cell r="J3225">
            <v>0</v>
          </cell>
          <cell r="AR3225">
            <v>30579</v>
          </cell>
        </row>
        <row r="3226">
          <cell r="A3226">
            <v>20085</v>
          </cell>
          <cell r="B3226" t="str">
            <v>王子服亲随</v>
          </cell>
          <cell r="C3226" t="str">
            <v>【名将副本】-董承传</v>
          </cell>
          <cell r="D3226">
            <v>20029</v>
          </cell>
          <cell r="E3226">
            <v>6</v>
          </cell>
          <cell r="F3226">
            <v>0</v>
          </cell>
          <cell r="G3226">
            <v>0</v>
          </cell>
          <cell r="H3226">
            <v>60</v>
          </cell>
          <cell r="I3226">
            <v>13036</v>
          </cell>
          <cell r="J3226">
            <v>0</v>
          </cell>
          <cell r="AR3226">
            <v>30584</v>
          </cell>
        </row>
        <row r="3227">
          <cell r="A3227">
            <v>20086</v>
          </cell>
          <cell r="B3227" t="str">
            <v>王子服</v>
          </cell>
          <cell r="C3227" t="str">
            <v>【名将副本】-董承传</v>
          </cell>
          <cell r="D3227">
            <v>20029</v>
          </cell>
          <cell r="E3227">
            <v>6</v>
          </cell>
          <cell r="F3227">
            <v>0</v>
          </cell>
          <cell r="G3227">
            <v>0</v>
          </cell>
          <cell r="H3227">
            <v>60</v>
          </cell>
          <cell r="I3227">
            <v>11027</v>
          </cell>
          <cell r="J3227">
            <v>1</v>
          </cell>
          <cell r="AR3227">
            <v>40243</v>
          </cell>
        </row>
        <row r="3228">
          <cell r="A3228">
            <v>20087</v>
          </cell>
          <cell r="B3228" t="str">
            <v>杨奉侍从</v>
          </cell>
          <cell r="C3228" t="str">
            <v>【名将副本】-董承传</v>
          </cell>
          <cell r="D3228">
            <v>20030</v>
          </cell>
          <cell r="E3228">
            <v>6</v>
          </cell>
          <cell r="F3228">
            <v>0</v>
          </cell>
          <cell r="G3228">
            <v>0</v>
          </cell>
          <cell r="H3228">
            <v>61</v>
          </cell>
          <cell r="I3228">
            <v>11053</v>
          </cell>
          <cell r="J3228">
            <v>0</v>
          </cell>
          <cell r="AR3228">
            <v>31666</v>
          </cell>
        </row>
        <row r="3229">
          <cell r="A3229">
            <v>20088</v>
          </cell>
          <cell r="B3229" t="str">
            <v>杨奉舞姬</v>
          </cell>
          <cell r="C3229" t="str">
            <v>【名将副本】-董承传</v>
          </cell>
          <cell r="D3229">
            <v>20030</v>
          </cell>
          <cell r="E3229">
            <v>6</v>
          </cell>
          <cell r="F3229">
            <v>0</v>
          </cell>
          <cell r="G3229">
            <v>0</v>
          </cell>
          <cell r="H3229">
            <v>61</v>
          </cell>
          <cell r="I3229">
            <v>11042</v>
          </cell>
          <cell r="J3229">
            <v>0</v>
          </cell>
          <cell r="AR3229">
            <v>31660</v>
          </cell>
        </row>
        <row r="3230">
          <cell r="A3230">
            <v>20089</v>
          </cell>
          <cell r="B3230" t="str">
            <v>杨奉</v>
          </cell>
          <cell r="C3230" t="str">
            <v>【名将副本】-董承传</v>
          </cell>
          <cell r="D3230">
            <v>20030</v>
          </cell>
          <cell r="E3230">
            <v>6</v>
          </cell>
          <cell r="F3230">
            <v>0</v>
          </cell>
          <cell r="G3230">
            <v>0</v>
          </cell>
          <cell r="H3230">
            <v>61</v>
          </cell>
          <cell r="I3230">
            <v>13015</v>
          </cell>
          <cell r="J3230">
            <v>1</v>
          </cell>
          <cell r="AR3230">
            <v>41662</v>
          </cell>
        </row>
        <row r="3231">
          <cell r="A3231">
            <v>20090</v>
          </cell>
          <cell r="B3231" t="str">
            <v>吉平弟子</v>
          </cell>
          <cell r="C3231" t="str">
            <v>【名将副本】-董承传</v>
          </cell>
          <cell r="D3231">
            <v>20031</v>
          </cell>
          <cell r="E3231">
            <v>6</v>
          </cell>
          <cell r="F3231">
            <v>0</v>
          </cell>
          <cell r="G3231">
            <v>0</v>
          </cell>
          <cell r="H3231">
            <v>62</v>
          </cell>
          <cell r="I3231">
            <v>14044</v>
          </cell>
          <cell r="J3231">
            <v>0</v>
          </cell>
          <cell r="AR3231">
            <v>32759</v>
          </cell>
        </row>
        <row r="3232">
          <cell r="A3232">
            <v>20091</v>
          </cell>
          <cell r="B3232" t="str">
            <v>吉平护卫</v>
          </cell>
          <cell r="C3232" t="str">
            <v>【名将副本】-董承传</v>
          </cell>
          <cell r="D3232">
            <v>20031</v>
          </cell>
          <cell r="E3232">
            <v>6</v>
          </cell>
          <cell r="F3232">
            <v>0</v>
          </cell>
          <cell r="G3232">
            <v>0</v>
          </cell>
          <cell r="H3232">
            <v>62</v>
          </cell>
          <cell r="I3232">
            <v>11053</v>
          </cell>
          <cell r="J3232">
            <v>0</v>
          </cell>
          <cell r="AR3232">
            <v>32765</v>
          </cell>
        </row>
        <row r="3233">
          <cell r="A3233">
            <v>20092</v>
          </cell>
          <cell r="B3233" t="str">
            <v>吉平</v>
          </cell>
          <cell r="C3233" t="str">
            <v>【名将副本】-董承传</v>
          </cell>
          <cell r="D3233">
            <v>20031</v>
          </cell>
          <cell r="E3233">
            <v>6</v>
          </cell>
          <cell r="F3233">
            <v>0</v>
          </cell>
          <cell r="G3233">
            <v>0</v>
          </cell>
          <cell r="H3233">
            <v>62</v>
          </cell>
          <cell r="I3233">
            <v>13034</v>
          </cell>
          <cell r="J3233">
            <v>1</v>
          </cell>
          <cell r="AR3233">
            <v>43112</v>
          </cell>
        </row>
        <row r="3234">
          <cell r="A3234">
            <v>20093</v>
          </cell>
          <cell r="B3234" t="str">
            <v>大汉御林军</v>
          </cell>
          <cell r="C3234" t="str">
            <v>【名将副本】-董承传</v>
          </cell>
          <cell r="D3234">
            <v>20032</v>
          </cell>
          <cell r="E3234">
            <v>6</v>
          </cell>
          <cell r="F3234">
            <v>0</v>
          </cell>
          <cell r="G3234">
            <v>0</v>
          </cell>
          <cell r="H3234">
            <v>63</v>
          </cell>
          <cell r="I3234">
            <v>11053</v>
          </cell>
          <cell r="J3234">
            <v>0</v>
          </cell>
          <cell r="AR3234">
            <v>33874</v>
          </cell>
        </row>
        <row r="3235">
          <cell r="A3235">
            <v>20094</v>
          </cell>
          <cell r="B3235" t="str">
            <v>大汉守卫军</v>
          </cell>
          <cell r="C3235" t="str">
            <v>【名将副本】-董承传</v>
          </cell>
          <cell r="D3235">
            <v>20032</v>
          </cell>
          <cell r="E3235">
            <v>6</v>
          </cell>
          <cell r="F3235">
            <v>0</v>
          </cell>
          <cell r="G3235">
            <v>0</v>
          </cell>
          <cell r="H3235">
            <v>63</v>
          </cell>
          <cell r="I3235">
            <v>14046</v>
          </cell>
          <cell r="J3235">
            <v>0</v>
          </cell>
          <cell r="AR3235">
            <v>33880</v>
          </cell>
        </row>
        <row r="3236">
          <cell r="A3236">
            <v>20095</v>
          </cell>
          <cell r="B3236" t="str">
            <v>董承</v>
          </cell>
          <cell r="C3236" t="str">
            <v>【名将副本】-董承传</v>
          </cell>
          <cell r="D3236">
            <v>20032</v>
          </cell>
          <cell r="E3236">
            <v>6</v>
          </cell>
          <cell r="F3236">
            <v>0</v>
          </cell>
          <cell r="G3236">
            <v>0</v>
          </cell>
          <cell r="H3236">
            <v>63</v>
          </cell>
          <cell r="I3236">
            <v>12044</v>
          </cell>
          <cell r="J3236">
            <v>1</v>
          </cell>
          <cell r="AR3236">
            <v>44580</v>
          </cell>
        </row>
        <row r="3237">
          <cell r="A3237">
            <v>20096</v>
          </cell>
          <cell r="B3237" t="str">
            <v>王允护卫</v>
          </cell>
          <cell r="C3237" t="str">
            <v>【名将副本】-汉献帝传</v>
          </cell>
          <cell r="D3237">
            <v>20033</v>
          </cell>
          <cell r="E3237">
            <v>6</v>
          </cell>
          <cell r="F3237">
            <v>0</v>
          </cell>
          <cell r="G3237">
            <v>0</v>
          </cell>
          <cell r="H3237">
            <v>64</v>
          </cell>
          <cell r="I3237">
            <v>11054</v>
          </cell>
          <cell r="J3237">
            <v>0</v>
          </cell>
          <cell r="AR3237">
            <v>35011</v>
          </cell>
        </row>
        <row r="3238">
          <cell r="A3238">
            <v>20097</v>
          </cell>
          <cell r="B3238" t="str">
            <v>王允亲随</v>
          </cell>
          <cell r="C3238" t="str">
            <v>【名将副本】-汉献帝传</v>
          </cell>
          <cell r="D3238">
            <v>20033</v>
          </cell>
          <cell r="E3238">
            <v>6</v>
          </cell>
          <cell r="F3238">
            <v>0</v>
          </cell>
          <cell r="G3238">
            <v>0</v>
          </cell>
          <cell r="H3238">
            <v>64</v>
          </cell>
          <cell r="I3238">
            <v>13036</v>
          </cell>
          <cell r="J3238">
            <v>0</v>
          </cell>
          <cell r="AR3238">
            <v>35006</v>
          </cell>
        </row>
        <row r="3239">
          <cell r="A3239">
            <v>20098</v>
          </cell>
          <cell r="B3239" t="str">
            <v>王允</v>
          </cell>
          <cell r="C3239" t="str">
            <v>【名将副本】-汉献帝传</v>
          </cell>
          <cell r="D3239">
            <v>20033</v>
          </cell>
          <cell r="E3239">
            <v>6</v>
          </cell>
          <cell r="F3239">
            <v>0</v>
          </cell>
          <cell r="G3239">
            <v>0</v>
          </cell>
          <cell r="H3239">
            <v>64</v>
          </cell>
          <cell r="I3239">
            <v>14029</v>
          </cell>
          <cell r="J3239">
            <v>1</v>
          </cell>
          <cell r="AR3239">
            <v>46066</v>
          </cell>
        </row>
        <row r="3240">
          <cell r="A3240">
            <v>20099</v>
          </cell>
          <cell r="B3240" t="str">
            <v>大汉御林军</v>
          </cell>
          <cell r="C3240" t="str">
            <v>【名将副本】-汉献帝传</v>
          </cell>
          <cell r="D3240">
            <v>20034</v>
          </cell>
          <cell r="E3240">
            <v>6</v>
          </cell>
          <cell r="F3240">
            <v>0</v>
          </cell>
          <cell r="G3240">
            <v>0</v>
          </cell>
          <cell r="H3240">
            <v>65</v>
          </cell>
          <cell r="I3240">
            <v>11053</v>
          </cell>
          <cell r="J3240">
            <v>0</v>
          </cell>
          <cell r="AR3240">
            <v>36157</v>
          </cell>
        </row>
        <row r="3241">
          <cell r="A3241">
            <v>20100</v>
          </cell>
          <cell r="B3241" t="str">
            <v>大汉守卫军</v>
          </cell>
          <cell r="C3241" t="str">
            <v>【名将副本】-汉献帝传</v>
          </cell>
          <cell r="D3241">
            <v>20034</v>
          </cell>
          <cell r="E3241">
            <v>6</v>
          </cell>
          <cell r="F3241">
            <v>0</v>
          </cell>
          <cell r="G3241">
            <v>0</v>
          </cell>
          <cell r="H3241">
            <v>65</v>
          </cell>
          <cell r="I3241">
            <v>14046</v>
          </cell>
          <cell r="J3241">
            <v>0</v>
          </cell>
          <cell r="AR3241">
            <v>36157</v>
          </cell>
        </row>
        <row r="3242">
          <cell r="A3242">
            <v>20101</v>
          </cell>
          <cell r="B3242" t="str">
            <v>董承</v>
          </cell>
          <cell r="C3242" t="str">
            <v>【名将副本】-汉献帝传</v>
          </cell>
          <cell r="D3242">
            <v>20034</v>
          </cell>
          <cell r="E3242">
            <v>6</v>
          </cell>
          <cell r="F3242">
            <v>0</v>
          </cell>
          <cell r="G3242">
            <v>0</v>
          </cell>
          <cell r="H3242">
            <v>65</v>
          </cell>
          <cell r="I3242">
            <v>12044</v>
          </cell>
          <cell r="J3242">
            <v>1</v>
          </cell>
          <cell r="AR3242">
            <v>47571</v>
          </cell>
        </row>
        <row r="3243">
          <cell r="A3243">
            <v>20102</v>
          </cell>
          <cell r="B3243" t="str">
            <v>曹丕护卫军</v>
          </cell>
          <cell r="C3243" t="str">
            <v>【名将副本】-汉献帝传</v>
          </cell>
          <cell r="D3243">
            <v>20035</v>
          </cell>
          <cell r="E3243">
            <v>6</v>
          </cell>
          <cell r="F3243">
            <v>0</v>
          </cell>
          <cell r="G3243">
            <v>0</v>
          </cell>
          <cell r="H3243">
            <v>66</v>
          </cell>
          <cell r="I3243">
            <v>13036</v>
          </cell>
          <cell r="J3243">
            <v>0</v>
          </cell>
          <cell r="AR3243">
            <v>37304</v>
          </cell>
        </row>
        <row r="3244">
          <cell r="A3244">
            <v>20103</v>
          </cell>
          <cell r="B3244" t="str">
            <v>曹丕舞姬</v>
          </cell>
          <cell r="C3244" t="str">
            <v>【名将副本】-汉献帝传</v>
          </cell>
          <cell r="D3244">
            <v>20035</v>
          </cell>
          <cell r="E3244">
            <v>6</v>
          </cell>
          <cell r="F3244">
            <v>0</v>
          </cell>
          <cell r="G3244">
            <v>0</v>
          </cell>
          <cell r="H3244">
            <v>66</v>
          </cell>
          <cell r="I3244">
            <v>11042</v>
          </cell>
          <cell r="J3244">
            <v>0</v>
          </cell>
          <cell r="AR3244">
            <v>37309</v>
          </cell>
        </row>
        <row r="3245">
          <cell r="A3245">
            <v>20104</v>
          </cell>
          <cell r="B3245" t="str">
            <v>曹丕</v>
          </cell>
          <cell r="C3245" t="str">
            <v>【名将副本】-汉献帝传</v>
          </cell>
          <cell r="D3245">
            <v>20035</v>
          </cell>
          <cell r="E3245">
            <v>6</v>
          </cell>
          <cell r="F3245">
            <v>0</v>
          </cell>
          <cell r="G3245">
            <v>0</v>
          </cell>
          <cell r="H3245">
            <v>66</v>
          </cell>
          <cell r="I3245">
            <v>11020</v>
          </cell>
          <cell r="J3245">
            <v>1</v>
          </cell>
          <cell r="AR3245">
            <v>49091</v>
          </cell>
        </row>
        <row r="3246">
          <cell r="A3246">
            <v>20105</v>
          </cell>
          <cell r="B3246" t="str">
            <v>大汉御林军</v>
          </cell>
          <cell r="C3246" t="str">
            <v>【名将副本】-汉献帝传</v>
          </cell>
          <cell r="D3246">
            <v>20036</v>
          </cell>
          <cell r="E3246">
            <v>6</v>
          </cell>
          <cell r="F3246">
            <v>0</v>
          </cell>
          <cell r="G3246">
            <v>0</v>
          </cell>
          <cell r="H3246">
            <v>67</v>
          </cell>
          <cell r="I3246">
            <v>11053</v>
          </cell>
          <cell r="J3246">
            <v>0</v>
          </cell>
          <cell r="AR3246">
            <v>38482</v>
          </cell>
        </row>
        <row r="3247">
          <cell r="A3247">
            <v>20106</v>
          </cell>
          <cell r="B3247" t="str">
            <v>大汉臣子</v>
          </cell>
          <cell r="C3247" t="str">
            <v>【名将副本】-汉献帝传</v>
          </cell>
          <cell r="D3247">
            <v>20036</v>
          </cell>
          <cell r="E3247">
            <v>6</v>
          </cell>
          <cell r="F3247">
            <v>0</v>
          </cell>
          <cell r="G3247">
            <v>0</v>
          </cell>
          <cell r="H3247">
            <v>67</v>
          </cell>
          <cell r="I3247">
            <v>14045</v>
          </cell>
          <cell r="J3247">
            <v>0</v>
          </cell>
          <cell r="AR3247">
            <v>38482</v>
          </cell>
        </row>
        <row r="3248">
          <cell r="A3248">
            <v>20107</v>
          </cell>
          <cell r="B3248" t="str">
            <v>汉献帝</v>
          </cell>
          <cell r="C3248" t="str">
            <v>【名将副本】-汉献帝传</v>
          </cell>
          <cell r="D3248">
            <v>20036</v>
          </cell>
          <cell r="E3248">
            <v>6</v>
          </cell>
          <cell r="F3248">
            <v>0</v>
          </cell>
          <cell r="G3248">
            <v>0</v>
          </cell>
          <cell r="H3248">
            <v>67</v>
          </cell>
          <cell r="I3248">
            <v>14039</v>
          </cell>
          <cell r="J3248">
            <v>1</v>
          </cell>
          <cell r="AR3248">
            <v>50639</v>
          </cell>
        </row>
        <row r="3249">
          <cell r="A3249">
            <v>20108</v>
          </cell>
          <cell r="B3249" t="str">
            <v>刘表护卫</v>
          </cell>
          <cell r="C3249" t="str">
            <v>【名将副本】-张绣传</v>
          </cell>
          <cell r="D3249">
            <v>20037</v>
          </cell>
          <cell r="E3249">
            <v>6</v>
          </cell>
          <cell r="F3249">
            <v>0</v>
          </cell>
          <cell r="G3249">
            <v>0</v>
          </cell>
          <cell r="H3249">
            <v>68</v>
          </cell>
          <cell r="I3249">
            <v>14046</v>
          </cell>
          <cell r="J3249">
            <v>0</v>
          </cell>
          <cell r="AR3249">
            <v>39674</v>
          </cell>
        </row>
        <row r="3250">
          <cell r="A3250">
            <v>20109</v>
          </cell>
          <cell r="B3250" t="str">
            <v>刘表舞姬</v>
          </cell>
          <cell r="C3250" t="str">
            <v>【名将副本】-张绣传</v>
          </cell>
          <cell r="D3250">
            <v>20037</v>
          </cell>
          <cell r="E3250">
            <v>6</v>
          </cell>
          <cell r="F3250">
            <v>0</v>
          </cell>
          <cell r="G3250">
            <v>0</v>
          </cell>
          <cell r="H3250">
            <v>68</v>
          </cell>
          <cell r="I3250">
            <v>11042</v>
          </cell>
          <cell r="J3250">
            <v>0</v>
          </cell>
          <cell r="AR3250">
            <v>39679</v>
          </cell>
        </row>
        <row r="3251">
          <cell r="A3251">
            <v>20110</v>
          </cell>
          <cell r="B3251" t="str">
            <v>刘表</v>
          </cell>
          <cell r="C3251" t="str">
            <v>【名将副本】-张绣传</v>
          </cell>
          <cell r="D3251">
            <v>20037</v>
          </cell>
          <cell r="E3251">
            <v>6</v>
          </cell>
          <cell r="F3251">
            <v>0</v>
          </cell>
          <cell r="G3251">
            <v>0</v>
          </cell>
          <cell r="H3251">
            <v>68</v>
          </cell>
          <cell r="I3251">
            <v>14022</v>
          </cell>
          <cell r="J3251">
            <v>1</v>
          </cell>
          <cell r="AR3251">
            <v>52209</v>
          </cell>
        </row>
        <row r="3252">
          <cell r="A3252">
            <v>20111</v>
          </cell>
          <cell r="B3252" t="str">
            <v>贾诩护卫</v>
          </cell>
          <cell r="C3252" t="str">
            <v>【名将副本】-张绣传</v>
          </cell>
          <cell r="D3252">
            <v>20038</v>
          </cell>
          <cell r="E3252">
            <v>6</v>
          </cell>
          <cell r="F3252">
            <v>0</v>
          </cell>
          <cell r="G3252">
            <v>0</v>
          </cell>
          <cell r="H3252">
            <v>69</v>
          </cell>
          <cell r="I3252">
            <v>14046</v>
          </cell>
          <cell r="J3252">
            <v>0</v>
          </cell>
          <cell r="AR3252">
            <v>40886</v>
          </cell>
        </row>
        <row r="3253">
          <cell r="A3253">
            <v>20112</v>
          </cell>
          <cell r="B3253" t="str">
            <v>贾诩谋士</v>
          </cell>
          <cell r="C3253" t="str">
            <v>【名将副本】-张绣传</v>
          </cell>
          <cell r="D3253">
            <v>20038</v>
          </cell>
          <cell r="E3253">
            <v>6</v>
          </cell>
          <cell r="F3253">
            <v>0</v>
          </cell>
          <cell r="G3253">
            <v>0</v>
          </cell>
          <cell r="H3253">
            <v>69</v>
          </cell>
          <cell r="I3253">
            <v>14045</v>
          </cell>
          <cell r="J3253">
            <v>0</v>
          </cell>
          <cell r="AR3253">
            <v>40886</v>
          </cell>
        </row>
        <row r="3254">
          <cell r="A3254">
            <v>20113</v>
          </cell>
          <cell r="B3254" t="str">
            <v>贾诩</v>
          </cell>
          <cell r="C3254" t="str">
            <v>【名将副本】-张绣传</v>
          </cell>
          <cell r="D3254">
            <v>20038</v>
          </cell>
          <cell r="E3254">
            <v>6</v>
          </cell>
          <cell r="F3254">
            <v>0</v>
          </cell>
          <cell r="G3254">
            <v>0</v>
          </cell>
          <cell r="H3254">
            <v>69</v>
          </cell>
          <cell r="I3254">
            <v>11009</v>
          </cell>
          <cell r="J3254">
            <v>1</v>
          </cell>
          <cell r="AR3254">
            <v>53789</v>
          </cell>
        </row>
        <row r="3255">
          <cell r="A3255">
            <v>20114</v>
          </cell>
          <cell r="B3255" t="str">
            <v>张济护卫</v>
          </cell>
          <cell r="C3255" t="str">
            <v>【名将副本】-张绣传</v>
          </cell>
          <cell r="D3255">
            <v>20039</v>
          </cell>
          <cell r="E3255">
            <v>6</v>
          </cell>
          <cell r="F3255">
            <v>0</v>
          </cell>
          <cell r="G3255">
            <v>0</v>
          </cell>
          <cell r="H3255">
            <v>70</v>
          </cell>
          <cell r="I3255">
            <v>14042</v>
          </cell>
          <cell r="J3255">
            <v>0</v>
          </cell>
          <cell r="AR3255">
            <v>42448</v>
          </cell>
        </row>
        <row r="3256">
          <cell r="A3256">
            <v>20115</v>
          </cell>
          <cell r="B3256" t="str">
            <v>张济亲随</v>
          </cell>
          <cell r="C3256" t="str">
            <v>【名将副本】-张绣传</v>
          </cell>
          <cell r="D3256">
            <v>20039</v>
          </cell>
          <cell r="E3256">
            <v>6</v>
          </cell>
          <cell r="F3256">
            <v>0</v>
          </cell>
          <cell r="G3256">
            <v>0</v>
          </cell>
          <cell r="H3256">
            <v>70</v>
          </cell>
          <cell r="I3256">
            <v>11053</v>
          </cell>
          <cell r="J3256">
            <v>0</v>
          </cell>
          <cell r="AR3256">
            <v>42448</v>
          </cell>
        </row>
        <row r="3257">
          <cell r="A3257">
            <v>20116</v>
          </cell>
          <cell r="B3257" t="str">
            <v>张济</v>
          </cell>
          <cell r="C3257" t="str">
            <v>【名将副本】-张绣传</v>
          </cell>
          <cell r="D3257">
            <v>20039</v>
          </cell>
          <cell r="E3257">
            <v>6</v>
          </cell>
          <cell r="F3257">
            <v>0</v>
          </cell>
          <cell r="G3257">
            <v>0</v>
          </cell>
          <cell r="H3257">
            <v>70</v>
          </cell>
          <cell r="I3257">
            <v>11048</v>
          </cell>
          <cell r="J3257">
            <v>1</v>
          </cell>
          <cell r="AR3257">
            <v>55991</v>
          </cell>
        </row>
        <row r="3258">
          <cell r="A3258">
            <v>20117</v>
          </cell>
          <cell r="B3258" t="str">
            <v>张绣侍从</v>
          </cell>
          <cell r="C3258" t="str">
            <v>【名将副本】-张绣传</v>
          </cell>
          <cell r="D3258">
            <v>20040</v>
          </cell>
          <cell r="E3258">
            <v>6</v>
          </cell>
          <cell r="F3258">
            <v>0</v>
          </cell>
          <cell r="G3258">
            <v>0</v>
          </cell>
          <cell r="H3258">
            <v>71</v>
          </cell>
          <cell r="I3258">
            <v>11053</v>
          </cell>
          <cell r="J3258">
            <v>0</v>
          </cell>
          <cell r="AR3258">
            <v>43683</v>
          </cell>
        </row>
        <row r="3259">
          <cell r="A3259">
            <v>20118</v>
          </cell>
          <cell r="B3259" t="str">
            <v>张绣谋士</v>
          </cell>
          <cell r="C3259" t="str">
            <v>【名将副本】-张绣传</v>
          </cell>
          <cell r="D3259">
            <v>20040</v>
          </cell>
          <cell r="E3259">
            <v>6</v>
          </cell>
          <cell r="F3259">
            <v>0</v>
          </cell>
          <cell r="G3259">
            <v>0</v>
          </cell>
          <cell r="H3259">
            <v>71</v>
          </cell>
          <cell r="I3259">
            <v>14045</v>
          </cell>
          <cell r="J3259">
            <v>0</v>
          </cell>
          <cell r="AR3259">
            <v>43683</v>
          </cell>
        </row>
        <row r="3260">
          <cell r="A3260">
            <v>20119</v>
          </cell>
          <cell r="B3260" t="str">
            <v>张绣</v>
          </cell>
          <cell r="C3260" t="str">
            <v>【名将副本】-张绣传</v>
          </cell>
          <cell r="D3260">
            <v>20040</v>
          </cell>
          <cell r="E3260">
            <v>6</v>
          </cell>
          <cell r="F3260">
            <v>0</v>
          </cell>
          <cell r="G3260">
            <v>0</v>
          </cell>
          <cell r="H3260">
            <v>71</v>
          </cell>
          <cell r="I3260">
            <v>11023</v>
          </cell>
          <cell r="J3260">
            <v>1</v>
          </cell>
          <cell r="AR3260">
            <v>57628</v>
          </cell>
        </row>
        <row r="3261">
          <cell r="A3261">
            <v>20120</v>
          </cell>
          <cell r="B3261" t="str">
            <v>宋宪护卫</v>
          </cell>
          <cell r="C3261" t="str">
            <v>【名将副本】-魏续传</v>
          </cell>
          <cell r="D3261">
            <v>20041</v>
          </cell>
          <cell r="E3261">
            <v>6</v>
          </cell>
          <cell r="F3261">
            <v>0</v>
          </cell>
          <cell r="G3261">
            <v>0</v>
          </cell>
          <cell r="H3261">
            <v>72</v>
          </cell>
          <cell r="I3261">
            <v>11054</v>
          </cell>
          <cell r="J3261">
            <v>0</v>
          </cell>
          <cell r="AR3261">
            <v>44944</v>
          </cell>
        </row>
        <row r="3262">
          <cell r="A3262">
            <v>20121</v>
          </cell>
          <cell r="B3262" t="str">
            <v>宋宪舞姬</v>
          </cell>
          <cell r="C3262" t="str">
            <v>【名将副本】-魏续传</v>
          </cell>
          <cell r="D3262">
            <v>20041</v>
          </cell>
          <cell r="E3262">
            <v>6</v>
          </cell>
          <cell r="F3262">
            <v>0</v>
          </cell>
          <cell r="G3262">
            <v>0</v>
          </cell>
          <cell r="H3262">
            <v>72</v>
          </cell>
          <cell r="I3262">
            <v>11042</v>
          </cell>
          <cell r="J3262">
            <v>0</v>
          </cell>
          <cell r="AR3262">
            <v>44944</v>
          </cell>
        </row>
        <row r="3263">
          <cell r="A3263">
            <v>20122</v>
          </cell>
          <cell r="B3263" t="str">
            <v>宋宪</v>
          </cell>
          <cell r="C3263" t="str">
            <v>【名将副本】-魏续传</v>
          </cell>
          <cell r="D3263">
            <v>20041</v>
          </cell>
          <cell r="E3263">
            <v>6</v>
          </cell>
          <cell r="F3263">
            <v>0</v>
          </cell>
          <cell r="G3263">
            <v>0</v>
          </cell>
          <cell r="H3263">
            <v>72</v>
          </cell>
          <cell r="I3263">
            <v>12041</v>
          </cell>
          <cell r="J3263">
            <v>1</v>
          </cell>
          <cell r="AR3263">
            <v>59292</v>
          </cell>
        </row>
        <row r="3264">
          <cell r="A3264">
            <v>20123</v>
          </cell>
          <cell r="B3264" t="str">
            <v>侯成护卫</v>
          </cell>
          <cell r="C3264" t="str">
            <v>【名将副本】-魏续传</v>
          </cell>
          <cell r="D3264">
            <v>20042</v>
          </cell>
          <cell r="E3264">
            <v>6</v>
          </cell>
          <cell r="F3264">
            <v>0</v>
          </cell>
          <cell r="G3264">
            <v>0</v>
          </cell>
          <cell r="H3264">
            <v>73</v>
          </cell>
          <cell r="I3264">
            <v>13036</v>
          </cell>
          <cell r="J3264">
            <v>0</v>
          </cell>
          <cell r="AR3264">
            <v>46226</v>
          </cell>
        </row>
        <row r="3265">
          <cell r="A3265">
            <v>20124</v>
          </cell>
          <cell r="B3265" t="str">
            <v>侯成舞姬</v>
          </cell>
          <cell r="C3265" t="str">
            <v>【名将副本】-魏续传</v>
          </cell>
          <cell r="D3265">
            <v>20042</v>
          </cell>
          <cell r="E3265">
            <v>6</v>
          </cell>
          <cell r="F3265">
            <v>0</v>
          </cell>
          <cell r="G3265">
            <v>0</v>
          </cell>
          <cell r="H3265">
            <v>73</v>
          </cell>
          <cell r="I3265">
            <v>11042</v>
          </cell>
          <cell r="J3265">
            <v>0</v>
          </cell>
          <cell r="AR3265">
            <v>46226</v>
          </cell>
        </row>
        <row r="3266">
          <cell r="A3266">
            <v>20125</v>
          </cell>
          <cell r="B3266" t="str">
            <v>侯成</v>
          </cell>
          <cell r="C3266" t="str">
            <v>【名将副本】-魏续传</v>
          </cell>
          <cell r="D3266">
            <v>20042</v>
          </cell>
          <cell r="E3266">
            <v>6</v>
          </cell>
          <cell r="F3266">
            <v>0</v>
          </cell>
          <cell r="G3266">
            <v>0</v>
          </cell>
          <cell r="H3266">
            <v>73</v>
          </cell>
          <cell r="I3266">
            <v>11031</v>
          </cell>
          <cell r="J3266">
            <v>1</v>
          </cell>
          <cell r="AR3266">
            <v>60972</v>
          </cell>
        </row>
        <row r="3267">
          <cell r="A3267">
            <v>20126</v>
          </cell>
          <cell r="B3267" t="str">
            <v>吕布亲卫军</v>
          </cell>
          <cell r="C3267" t="str">
            <v>【名将副本】-魏续传</v>
          </cell>
          <cell r="D3267">
            <v>20043</v>
          </cell>
          <cell r="E3267">
            <v>6</v>
          </cell>
          <cell r="F3267">
            <v>0</v>
          </cell>
          <cell r="G3267">
            <v>0</v>
          </cell>
          <cell r="H3267">
            <v>74</v>
          </cell>
          <cell r="I3267">
            <v>14047</v>
          </cell>
          <cell r="J3267">
            <v>0</v>
          </cell>
          <cell r="AR3267">
            <v>47514</v>
          </cell>
        </row>
        <row r="3268">
          <cell r="A3268">
            <v>20127</v>
          </cell>
          <cell r="B3268" t="str">
            <v>吕布舞姬</v>
          </cell>
          <cell r="C3268" t="str">
            <v>【名将副本】-魏续传</v>
          </cell>
          <cell r="D3268">
            <v>20043</v>
          </cell>
          <cell r="E3268">
            <v>6</v>
          </cell>
          <cell r="F3268">
            <v>0</v>
          </cell>
          <cell r="G3268">
            <v>0</v>
          </cell>
          <cell r="H3268">
            <v>74</v>
          </cell>
          <cell r="I3268">
            <v>11042</v>
          </cell>
          <cell r="J3268">
            <v>0</v>
          </cell>
          <cell r="AR3268">
            <v>47519</v>
          </cell>
        </row>
        <row r="3269">
          <cell r="A3269">
            <v>20128</v>
          </cell>
          <cell r="B3269" t="str">
            <v>吕布</v>
          </cell>
          <cell r="C3269" t="str">
            <v>【名将副本】-魏续传</v>
          </cell>
          <cell r="D3269">
            <v>20043</v>
          </cell>
          <cell r="E3269">
            <v>6</v>
          </cell>
          <cell r="F3269">
            <v>0</v>
          </cell>
          <cell r="G3269">
            <v>0</v>
          </cell>
          <cell r="H3269">
            <v>74</v>
          </cell>
          <cell r="I3269">
            <v>14005</v>
          </cell>
          <cell r="J3269">
            <v>1</v>
          </cell>
          <cell r="AR3269">
            <v>62684</v>
          </cell>
        </row>
        <row r="3270">
          <cell r="A3270">
            <v>20129</v>
          </cell>
          <cell r="B3270" t="str">
            <v>魏续护卫</v>
          </cell>
          <cell r="C3270" t="str">
            <v>【名将副本】-魏续传</v>
          </cell>
          <cell r="D3270">
            <v>20044</v>
          </cell>
          <cell r="E3270">
            <v>6</v>
          </cell>
          <cell r="F3270">
            <v>0</v>
          </cell>
          <cell r="G3270">
            <v>0</v>
          </cell>
          <cell r="H3270">
            <v>75</v>
          </cell>
          <cell r="I3270">
            <v>14046</v>
          </cell>
          <cell r="J3270">
            <v>0</v>
          </cell>
          <cell r="AR3270">
            <v>48827</v>
          </cell>
        </row>
        <row r="3271">
          <cell r="A3271">
            <v>20130</v>
          </cell>
          <cell r="B3271" t="str">
            <v>魏续亲随</v>
          </cell>
          <cell r="C3271" t="str">
            <v>【名将副本】-魏续传</v>
          </cell>
          <cell r="D3271">
            <v>20044</v>
          </cell>
          <cell r="E3271">
            <v>6</v>
          </cell>
          <cell r="F3271">
            <v>0</v>
          </cell>
          <cell r="G3271">
            <v>0</v>
          </cell>
          <cell r="H3271">
            <v>75</v>
          </cell>
          <cell r="I3271">
            <v>11054</v>
          </cell>
          <cell r="J3271">
            <v>0</v>
          </cell>
          <cell r="AR3271">
            <v>48827</v>
          </cell>
        </row>
        <row r="3272">
          <cell r="A3272">
            <v>20131</v>
          </cell>
          <cell r="B3272" t="str">
            <v>魏续</v>
          </cell>
          <cell r="C3272" t="str">
            <v>【名将副本】-魏续传</v>
          </cell>
          <cell r="D3272">
            <v>20044</v>
          </cell>
          <cell r="E3272">
            <v>6</v>
          </cell>
          <cell r="F3272">
            <v>0</v>
          </cell>
          <cell r="G3272">
            <v>0</v>
          </cell>
          <cell r="H3272">
            <v>75</v>
          </cell>
          <cell r="I3272">
            <v>11048</v>
          </cell>
          <cell r="J3272">
            <v>1</v>
          </cell>
          <cell r="AR3272">
            <v>64403</v>
          </cell>
        </row>
        <row r="3273">
          <cell r="A3273">
            <v>20132</v>
          </cell>
          <cell r="B3273" t="str">
            <v>张辽精锐军</v>
          </cell>
          <cell r="C3273" t="str">
            <v>【名将副本】-吕布传</v>
          </cell>
          <cell r="D3273">
            <v>20045</v>
          </cell>
          <cell r="E3273">
            <v>6</v>
          </cell>
          <cell r="F3273">
            <v>0</v>
          </cell>
          <cell r="G3273">
            <v>0</v>
          </cell>
          <cell r="H3273">
            <v>76</v>
          </cell>
          <cell r="I3273">
            <v>14047</v>
          </cell>
          <cell r="J3273">
            <v>0</v>
          </cell>
          <cell r="AR3273">
            <v>50016</v>
          </cell>
        </row>
        <row r="3274">
          <cell r="A3274">
            <v>20133</v>
          </cell>
          <cell r="B3274" t="str">
            <v>张辽护卫军</v>
          </cell>
          <cell r="C3274" t="str">
            <v>【名将副本】-吕布传</v>
          </cell>
          <cell r="D3274">
            <v>20045</v>
          </cell>
          <cell r="E3274">
            <v>6</v>
          </cell>
          <cell r="F3274">
            <v>0</v>
          </cell>
          <cell r="G3274">
            <v>0</v>
          </cell>
          <cell r="H3274">
            <v>76</v>
          </cell>
          <cell r="I3274">
            <v>14048</v>
          </cell>
          <cell r="J3274">
            <v>0</v>
          </cell>
          <cell r="AR3274">
            <v>50016</v>
          </cell>
        </row>
        <row r="3275">
          <cell r="A3275">
            <v>20134</v>
          </cell>
          <cell r="B3275" t="str">
            <v>张辽</v>
          </cell>
          <cell r="C3275" t="str">
            <v>【名将副本】-吕布传</v>
          </cell>
          <cell r="D3275">
            <v>20045</v>
          </cell>
          <cell r="E3275">
            <v>6</v>
          </cell>
          <cell r="F3275">
            <v>0</v>
          </cell>
          <cell r="G3275">
            <v>0</v>
          </cell>
          <cell r="H3275">
            <v>76</v>
          </cell>
          <cell r="I3275">
            <v>11006</v>
          </cell>
          <cell r="J3275">
            <v>1</v>
          </cell>
          <cell r="AR3275">
            <v>66082</v>
          </cell>
        </row>
        <row r="3276">
          <cell r="A3276">
            <v>20135</v>
          </cell>
          <cell r="B3276" t="str">
            <v>貂蝉侍女</v>
          </cell>
          <cell r="C3276" t="str">
            <v>【名将副本】-吕布传</v>
          </cell>
          <cell r="D3276">
            <v>20046</v>
          </cell>
          <cell r="E3276">
            <v>6</v>
          </cell>
          <cell r="F3276">
            <v>0</v>
          </cell>
          <cell r="G3276">
            <v>0</v>
          </cell>
          <cell r="H3276">
            <v>77</v>
          </cell>
          <cell r="I3276">
            <v>11042</v>
          </cell>
          <cell r="J3276">
            <v>0</v>
          </cell>
          <cell r="AR3276">
            <v>51352</v>
          </cell>
        </row>
        <row r="3277">
          <cell r="A3277">
            <v>20136</v>
          </cell>
          <cell r="B3277" t="str">
            <v>貂蝉护卫</v>
          </cell>
          <cell r="C3277" t="str">
            <v>【名将副本】-吕布传</v>
          </cell>
          <cell r="D3277">
            <v>20046</v>
          </cell>
          <cell r="E3277">
            <v>6</v>
          </cell>
          <cell r="F3277">
            <v>0</v>
          </cell>
          <cell r="G3277">
            <v>0</v>
          </cell>
          <cell r="H3277">
            <v>77</v>
          </cell>
          <cell r="I3277">
            <v>11054</v>
          </cell>
          <cell r="J3277">
            <v>0</v>
          </cell>
          <cell r="AR3277">
            <v>51352</v>
          </cell>
        </row>
        <row r="3278">
          <cell r="A3278">
            <v>20137</v>
          </cell>
          <cell r="B3278" t="str">
            <v>貂蝉</v>
          </cell>
          <cell r="C3278" t="str">
            <v>【名将副本】-吕布传</v>
          </cell>
          <cell r="D3278">
            <v>20046</v>
          </cell>
          <cell r="E3278">
            <v>6</v>
          </cell>
          <cell r="F3278">
            <v>0</v>
          </cell>
          <cell r="G3278">
            <v>0</v>
          </cell>
          <cell r="H3278">
            <v>77</v>
          </cell>
          <cell r="I3278">
            <v>14007</v>
          </cell>
          <cell r="J3278">
            <v>1</v>
          </cell>
          <cell r="AR3278">
            <v>67845</v>
          </cell>
        </row>
        <row r="3279">
          <cell r="A3279">
            <v>20138</v>
          </cell>
          <cell r="B3279" t="str">
            <v>西凉精锐军</v>
          </cell>
          <cell r="C3279" t="str">
            <v>【名将副本】-吕布传</v>
          </cell>
          <cell r="D3279">
            <v>20047</v>
          </cell>
          <cell r="E3279">
            <v>6</v>
          </cell>
          <cell r="F3279">
            <v>0</v>
          </cell>
          <cell r="G3279">
            <v>0</v>
          </cell>
          <cell r="H3279">
            <v>78</v>
          </cell>
          <cell r="I3279">
            <v>14047</v>
          </cell>
          <cell r="J3279">
            <v>0</v>
          </cell>
          <cell r="AR3279">
            <v>52700</v>
          </cell>
        </row>
        <row r="3280">
          <cell r="A3280">
            <v>20139</v>
          </cell>
          <cell r="B3280" t="str">
            <v>西凉重甲军</v>
          </cell>
          <cell r="C3280" t="str">
            <v>【名将副本】-吕布传</v>
          </cell>
          <cell r="D3280">
            <v>20047</v>
          </cell>
          <cell r="E3280">
            <v>6</v>
          </cell>
          <cell r="F3280">
            <v>0</v>
          </cell>
          <cell r="G3280">
            <v>0</v>
          </cell>
          <cell r="H3280">
            <v>78</v>
          </cell>
          <cell r="I3280">
            <v>14048</v>
          </cell>
          <cell r="J3280">
            <v>0</v>
          </cell>
          <cell r="AR3280">
            <v>52700</v>
          </cell>
        </row>
        <row r="3281">
          <cell r="A3281">
            <v>20140</v>
          </cell>
          <cell r="B3281" t="str">
            <v>董卓</v>
          </cell>
          <cell r="C3281" t="str">
            <v>【名将副本】-吕布传</v>
          </cell>
          <cell r="D3281">
            <v>20047</v>
          </cell>
          <cell r="E3281">
            <v>6</v>
          </cell>
          <cell r="F3281">
            <v>0</v>
          </cell>
          <cell r="G3281">
            <v>0</v>
          </cell>
          <cell r="H3281">
            <v>78</v>
          </cell>
          <cell r="I3281">
            <v>14016</v>
          </cell>
          <cell r="J3281">
            <v>1</v>
          </cell>
          <cell r="AR3281">
            <v>69628</v>
          </cell>
        </row>
        <row r="3282">
          <cell r="A3282">
            <v>20141</v>
          </cell>
          <cell r="B3282" t="str">
            <v>吕布亲卫军</v>
          </cell>
          <cell r="C3282" t="str">
            <v>【名将副本】-吕布传</v>
          </cell>
          <cell r="D3282">
            <v>20048</v>
          </cell>
          <cell r="E3282">
            <v>6</v>
          </cell>
          <cell r="F3282">
            <v>0</v>
          </cell>
          <cell r="G3282">
            <v>0</v>
          </cell>
          <cell r="H3282">
            <v>79</v>
          </cell>
          <cell r="I3282">
            <v>14047</v>
          </cell>
          <cell r="J3282">
            <v>0</v>
          </cell>
          <cell r="AR3282">
            <v>54065</v>
          </cell>
        </row>
        <row r="3283">
          <cell r="A3283">
            <v>20142</v>
          </cell>
          <cell r="B3283" t="str">
            <v>吕布舞姬</v>
          </cell>
          <cell r="C3283" t="str">
            <v>【名将副本】-吕布传</v>
          </cell>
          <cell r="D3283">
            <v>20048</v>
          </cell>
          <cell r="E3283">
            <v>6</v>
          </cell>
          <cell r="F3283">
            <v>0</v>
          </cell>
          <cell r="G3283">
            <v>0</v>
          </cell>
          <cell r="H3283">
            <v>79</v>
          </cell>
          <cell r="I3283">
            <v>11042</v>
          </cell>
          <cell r="J3283">
            <v>0</v>
          </cell>
          <cell r="AR3283">
            <v>54065</v>
          </cell>
        </row>
        <row r="3284">
          <cell r="A3284">
            <v>20143</v>
          </cell>
          <cell r="B3284" t="str">
            <v>吕布</v>
          </cell>
          <cell r="C3284" t="str">
            <v>【名将副本】-吕布传</v>
          </cell>
          <cell r="D3284">
            <v>20048</v>
          </cell>
          <cell r="E3284">
            <v>6</v>
          </cell>
          <cell r="F3284">
            <v>0</v>
          </cell>
          <cell r="G3284">
            <v>0</v>
          </cell>
          <cell r="H3284">
            <v>79</v>
          </cell>
          <cell r="I3284">
            <v>14005</v>
          </cell>
          <cell r="J3284">
            <v>1</v>
          </cell>
          <cell r="AR3284">
            <v>71430</v>
          </cell>
        </row>
        <row r="3285">
          <cell r="A3285">
            <v>20144</v>
          </cell>
          <cell r="B3285" t="str">
            <v>曹操护卫</v>
          </cell>
          <cell r="C3285" t="str">
            <v>【名将副本】-刘备传</v>
          </cell>
          <cell r="D3285">
            <v>20049</v>
          </cell>
          <cell r="E3285">
            <v>6</v>
          </cell>
          <cell r="F3285">
            <v>0</v>
          </cell>
          <cell r="G3285">
            <v>0</v>
          </cell>
          <cell r="H3285">
            <v>80</v>
          </cell>
          <cell r="I3285">
            <v>13036</v>
          </cell>
          <cell r="J3285">
            <v>0</v>
          </cell>
          <cell r="AR3285">
            <v>55899</v>
          </cell>
        </row>
        <row r="3286">
          <cell r="A3286">
            <v>20145</v>
          </cell>
          <cell r="B3286" t="str">
            <v>曹操谋士</v>
          </cell>
          <cell r="C3286" t="str">
            <v>【名将副本】-刘备传</v>
          </cell>
          <cell r="D3286">
            <v>20049</v>
          </cell>
          <cell r="E3286">
            <v>6</v>
          </cell>
          <cell r="F3286">
            <v>0</v>
          </cell>
          <cell r="G3286">
            <v>0</v>
          </cell>
          <cell r="H3286">
            <v>80</v>
          </cell>
          <cell r="I3286">
            <v>14045</v>
          </cell>
          <cell r="J3286">
            <v>0</v>
          </cell>
          <cell r="AR3286">
            <v>55899</v>
          </cell>
        </row>
        <row r="3287">
          <cell r="A3287">
            <v>20146</v>
          </cell>
          <cell r="B3287" t="str">
            <v>曹操</v>
          </cell>
          <cell r="C3287" t="str">
            <v>【名将副本】-刘备传</v>
          </cell>
          <cell r="D3287">
            <v>20049</v>
          </cell>
          <cell r="E3287">
            <v>6</v>
          </cell>
          <cell r="F3287">
            <v>0</v>
          </cell>
          <cell r="G3287">
            <v>0</v>
          </cell>
          <cell r="H3287">
            <v>80</v>
          </cell>
          <cell r="I3287">
            <v>11002</v>
          </cell>
          <cell r="J3287">
            <v>1</v>
          </cell>
          <cell r="AR3287">
            <v>74024</v>
          </cell>
        </row>
        <row r="3288">
          <cell r="A3288">
            <v>20147</v>
          </cell>
          <cell r="B3288" t="str">
            <v>徐州精锐军</v>
          </cell>
          <cell r="C3288" t="str">
            <v>【名将副本】-刘备传</v>
          </cell>
          <cell r="D3288">
            <v>20050</v>
          </cell>
          <cell r="E3288">
            <v>6</v>
          </cell>
          <cell r="F3288">
            <v>0</v>
          </cell>
          <cell r="G3288">
            <v>0</v>
          </cell>
          <cell r="H3288">
            <v>81</v>
          </cell>
          <cell r="I3288">
            <v>11054</v>
          </cell>
          <cell r="J3288">
            <v>0</v>
          </cell>
          <cell r="AR3288">
            <v>57299</v>
          </cell>
        </row>
        <row r="3289">
          <cell r="A3289">
            <v>20148</v>
          </cell>
          <cell r="B3289" t="str">
            <v>徐州守护军</v>
          </cell>
          <cell r="C3289" t="str">
            <v>【名将副本】-刘备传</v>
          </cell>
          <cell r="D3289">
            <v>20050</v>
          </cell>
          <cell r="E3289">
            <v>6</v>
          </cell>
          <cell r="F3289">
            <v>0</v>
          </cell>
          <cell r="G3289">
            <v>0</v>
          </cell>
          <cell r="H3289">
            <v>81</v>
          </cell>
          <cell r="I3289">
            <v>14046</v>
          </cell>
          <cell r="J3289">
            <v>0</v>
          </cell>
          <cell r="AR3289">
            <v>57299</v>
          </cell>
        </row>
        <row r="3290">
          <cell r="A3290">
            <v>20149</v>
          </cell>
          <cell r="B3290" t="str">
            <v>陶谦</v>
          </cell>
          <cell r="C3290" t="str">
            <v>【名将副本】-刘备传</v>
          </cell>
          <cell r="D3290">
            <v>20050</v>
          </cell>
          <cell r="E3290">
            <v>6</v>
          </cell>
          <cell r="F3290">
            <v>0</v>
          </cell>
          <cell r="G3290">
            <v>0</v>
          </cell>
          <cell r="H3290">
            <v>81</v>
          </cell>
          <cell r="I3290">
            <v>14029</v>
          </cell>
          <cell r="J3290">
            <v>1</v>
          </cell>
          <cell r="AR3290">
            <v>75868</v>
          </cell>
        </row>
        <row r="3291">
          <cell r="A3291">
            <v>20150</v>
          </cell>
          <cell r="B3291" t="str">
            <v>诸葛亮护卫</v>
          </cell>
          <cell r="C3291" t="str">
            <v>【名将副本】-刘备传</v>
          </cell>
          <cell r="D3291">
            <v>20051</v>
          </cell>
          <cell r="E3291">
            <v>6</v>
          </cell>
          <cell r="F3291">
            <v>0</v>
          </cell>
          <cell r="G3291">
            <v>0</v>
          </cell>
          <cell r="H3291">
            <v>82</v>
          </cell>
          <cell r="I3291">
            <v>14048</v>
          </cell>
          <cell r="J3291">
            <v>0</v>
          </cell>
          <cell r="AR3291">
            <v>58726</v>
          </cell>
        </row>
        <row r="3292">
          <cell r="A3292">
            <v>20151</v>
          </cell>
          <cell r="B3292" t="str">
            <v>诸葛亮谋士</v>
          </cell>
          <cell r="C3292" t="str">
            <v>【名将副本】-刘备传</v>
          </cell>
          <cell r="D3292">
            <v>20051</v>
          </cell>
          <cell r="E3292">
            <v>6</v>
          </cell>
          <cell r="F3292">
            <v>0</v>
          </cell>
          <cell r="G3292">
            <v>0</v>
          </cell>
          <cell r="H3292">
            <v>82</v>
          </cell>
          <cell r="I3292">
            <v>14045</v>
          </cell>
          <cell r="J3292">
            <v>0</v>
          </cell>
          <cell r="AR3292">
            <v>58726</v>
          </cell>
        </row>
        <row r="3293">
          <cell r="A3293">
            <v>20152</v>
          </cell>
          <cell r="B3293" t="str">
            <v>诸葛亮</v>
          </cell>
          <cell r="C3293" t="str">
            <v>【名将副本】-刘备传</v>
          </cell>
          <cell r="D3293">
            <v>20051</v>
          </cell>
          <cell r="E3293">
            <v>6</v>
          </cell>
          <cell r="F3293">
            <v>0</v>
          </cell>
          <cell r="G3293">
            <v>0</v>
          </cell>
          <cell r="H3293">
            <v>82</v>
          </cell>
          <cell r="I3293">
            <v>12009</v>
          </cell>
          <cell r="J3293">
            <v>1</v>
          </cell>
          <cell r="AR3293">
            <v>77749</v>
          </cell>
        </row>
        <row r="3294">
          <cell r="A3294">
            <v>20153</v>
          </cell>
          <cell r="B3294" t="str">
            <v>蜀汉精锐军</v>
          </cell>
          <cell r="C3294" t="str">
            <v>【名将副本】-刘备传</v>
          </cell>
          <cell r="D3294">
            <v>20052</v>
          </cell>
          <cell r="E3294">
            <v>6</v>
          </cell>
          <cell r="F3294">
            <v>0</v>
          </cell>
          <cell r="G3294">
            <v>0</v>
          </cell>
          <cell r="H3294">
            <v>83</v>
          </cell>
          <cell r="I3294">
            <v>11054</v>
          </cell>
          <cell r="J3294">
            <v>0</v>
          </cell>
          <cell r="AR3294">
            <v>60166</v>
          </cell>
        </row>
        <row r="3295">
          <cell r="A3295">
            <v>20154</v>
          </cell>
          <cell r="B3295" t="str">
            <v>蜀汉弓弩手</v>
          </cell>
          <cell r="C3295" t="str">
            <v>【名将副本】-刘备传</v>
          </cell>
          <cell r="D3295">
            <v>20052</v>
          </cell>
          <cell r="E3295">
            <v>6</v>
          </cell>
          <cell r="F3295">
            <v>0</v>
          </cell>
          <cell r="G3295">
            <v>0</v>
          </cell>
          <cell r="H3295">
            <v>83</v>
          </cell>
          <cell r="I3295">
            <v>14050</v>
          </cell>
          <cell r="J3295">
            <v>0</v>
          </cell>
          <cell r="AR3295">
            <v>60166</v>
          </cell>
        </row>
        <row r="3296">
          <cell r="A3296">
            <v>20155</v>
          </cell>
          <cell r="B3296" t="str">
            <v>刘备</v>
          </cell>
          <cell r="C3296" t="str">
            <v>【名将副本】-刘备传</v>
          </cell>
          <cell r="D3296">
            <v>20052</v>
          </cell>
          <cell r="E3296">
            <v>6</v>
          </cell>
          <cell r="F3296">
            <v>0</v>
          </cell>
          <cell r="G3296">
            <v>0</v>
          </cell>
          <cell r="H3296">
            <v>83</v>
          </cell>
          <cell r="I3296">
            <v>12008</v>
          </cell>
          <cell r="J3296">
            <v>1</v>
          </cell>
          <cell r="AR3296">
            <v>79665</v>
          </cell>
        </row>
        <row r="3297">
          <cell r="A3297">
            <v>20156</v>
          </cell>
          <cell r="B3297" t="str">
            <v>夏侯惇侍从</v>
          </cell>
          <cell r="C3297" t="str">
            <v>【名将副本】-程昱传</v>
          </cell>
          <cell r="D3297">
            <v>20053</v>
          </cell>
          <cell r="E3297">
            <v>6</v>
          </cell>
          <cell r="F3297">
            <v>0</v>
          </cell>
          <cell r="G3297">
            <v>0</v>
          </cell>
          <cell r="H3297">
            <v>84</v>
          </cell>
          <cell r="I3297">
            <v>11054</v>
          </cell>
          <cell r="J3297">
            <v>0</v>
          </cell>
          <cell r="AR3297">
            <v>61619</v>
          </cell>
        </row>
        <row r="3298">
          <cell r="A3298">
            <v>20157</v>
          </cell>
          <cell r="B3298" t="str">
            <v>夏侯惇医生</v>
          </cell>
          <cell r="C3298" t="str">
            <v>【名将副本】-程昱传</v>
          </cell>
          <cell r="D3298">
            <v>20053</v>
          </cell>
          <cell r="E3298">
            <v>6</v>
          </cell>
          <cell r="F3298">
            <v>0</v>
          </cell>
          <cell r="G3298">
            <v>0</v>
          </cell>
          <cell r="H3298">
            <v>84</v>
          </cell>
          <cell r="I3298">
            <v>14044</v>
          </cell>
          <cell r="J3298">
            <v>0</v>
          </cell>
          <cell r="AR3298">
            <v>61619</v>
          </cell>
        </row>
        <row r="3299">
          <cell r="A3299">
            <v>20158</v>
          </cell>
          <cell r="B3299" t="str">
            <v>夏侯惇</v>
          </cell>
          <cell r="C3299" t="str">
            <v>【名将副本】-程昱传</v>
          </cell>
          <cell r="D3299">
            <v>20053</v>
          </cell>
          <cell r="E3299">
            <v>6</v>
          </cell>
          <cell r="F3299">
            <v>0</v>
          </cell>
          <cell r="G3299">
            <v>0</v>
          </cell>
          <cell r="H3299">
            <v>84</v>
          </cell>
          <cell r="I3299">
            <v>11004</v>
          </cell>
          <cell r="J3299">
            <v>1</v>
          </cell>
          <cell r="AR3299">
            <v>81586</v>
          </cell>
        </row>
        <row r="3300">
          <cell r="A3300">
            <v>20159</v>
          </cell>
          <cell r="B3300" t="str">
            <v>荀彧护卫</v>
          </cell>
          <cell r="C3300" t="str">
            <v>【名将副本】-程昱传</v>
          </cell>
          <cell r="D3300">
            <v>20054</v>
          </cell>
          <cell r="E3300">
            <v>6</v>
          </cell>
          <cell r="F3300">
            <v>0</v>
          </cell>
          <cell r="G3300">
            <v>0</v>
          </cell>
          <cell r="H3300">
            <v>85</v>
          </cell>
          <cell r="I3300">
            <v>14046</v>
          </cell>
          <cell r="J3300">
            <v>0</v>
          </cell>
          <cell r="AR3300">
            <v>63092</v>
          </cell>
        </row>
        <row r="3301">
          <cell r="A3301">
            <v>20160</v>
          </cell>
          <cell r="B3301" t="str">
            <v>荀彧谋士</v>
          </cell>
          <cell r="C3301" t="str">
            <v>【名将副本】-程昱传</v>
          </cell>
          <cell r="D3301">
            <v>20054</v>
          </cell>
          <cell r="E3301">
            <v>6</v>
          </cell>
          <cell r="F3301">
            <v>0</v>
          </cell>
          <cell r="G3301">
            <v>0</v>
          </cell>
          <cell r="H3301">
            <v>85</v>
          </cell>
          <cell r="I3301">
            <v>14045</v>
          </cell>
          <cell r="J3301">
            <v>0</v>
          </cell>
          <cell r="AR3301">
            <v>63092</v>
          </cell>
        </row>
        <row r="3302">
          <cell r="A3302">
            <v>20161</v>
          </cell>
          <cell r="B3302" t="str">
            <v>荀彧</v>
          </cell>
          <cell r="C3302" t="str">
            <v>【名将副本】-程昱传</v>
          </cell>
          <cell r="D3302">
            <v>20054</v>
          </cell>
          <cell r="E3302">
            <v>6</v>
          </cell>
          <cell r="F3302">
            <v>0</v>
          </cell>
          <cell r="G3302">
            <v>0</v>
          </cell>
          <cell r="H3302">
            <v>85</v>
          </cell>
          <cell r="I3302">
            <v>11007</v>
          </cell>
          <cell r="J3302">
            <v>1</v>
          </cell>
          <cell r="AR3302">
            <v>83534</v>
          </cell>
        </row>
        <row r="3303">
          <cell r="A3303">
            <v>20162</v>
          </cell>
          <cell r="B3303" t="str">
            <v>郭嘉护卫</v>
          </cell>
          <cell r="C3303" t="str">
            <v>【名将副本】-程昱传</v>
          </cell>
          <cell r="D3303">
            <v>20055</v>
          </cell>
          <cell r="E3303">
            <v>6</v>
          </cell>
          <cell r="F3303">
            <v>0</v>
          </cell>
          <cell r="G3303">
            <v>0</v>
          </cell>
          <cell r="H3303">
            <v>86</v>
          </cell>
          <cell r="I3303">
            <v>14042</v>
          </cell>
          <cell r="J3303">
            <v>0</v>
          </cell>
          <cell r="AR3303">
            <v>64566</v>
          </cell>
        </row>
        <row r="3304">
          <cell r="A3304">
            <v>20163</v>
          </cell>
          <cell r="B3304" t="str">
            <v>郭嘉谋士</v>
          </cell>
          <cell r="C3304" t="str">
            <v>【名将副本】-程昱传</v>
          </cell>
          <cell r="D3304">
            <v>20055</v>
          </cell>
          <cell r="E3304">
            <v>6</v>
          </cell>
          <cell r="F3304">
            <v>0</v>
          </cell>
          <cell r="G3304">
            <v>0</v>
          </cell>
          <cell r="H3304">
            <v>86</v>
          </cell>
          <cell r="I3304">
            <v>14045</v>
          </cell>
          <cell r="J3304">
            <v>0</v>
          </cell>
          <cell r="AR3304">
            <v>64566</v>
          </cell>
        </row>
        <row r="3305">
          <cell r="A3305">
            <v>20164</v>
          </cell>
          <cell r="B3305" t="str">
            <v>郭嘉</v>
          </cell>
          <cell r="C3305" t="str">
            <v>【名将副本】-程昱传</v>
          </cell>
          <cell r="D3305">
            <v>20055</v>
          </cell>
          <cell r="E3305">
            <v>6</v>
          </cell>
          <cell r="F3305">
            <v>0</v>
          </cell>
          <cell r="G3305">
            <v>0</v>
          </cell>
          <cell r="H3305">
            <v>86</v>
          </cell>
          <cell r="I3305">
            <v>11001</v>
          </cell>
          <cell r="J3305">
            <v>1</v>
          </cell>
          <cell r="AR3305">
            <v>85491</v>
          </cell>
        </row>
        <row r="3306">
          <cell r="A3306">
            <v>20165</v>
          </cell>
          <cell r="B3306" t="str">
            <v>魏国轻骑兵</v>
          </cell>
          <cell r="C3306" t="str">
            <v>【名将副本】-程昱传</v>
          </cell>
          <cell r="D3306">
            <v>20056</v>
          </cell>
          <cell r="E3306">
            <v>6</v>
          </cell>
          <cell r="F3306">
            <v>0</v>
          </cell>
          <cell r="G3306">
            <v>0</v>
          </cell>
          <cell r="H3306">
            <v>87</v>
          </cell>
          <cell r="I3306">
            <v>13036</v>
          </cell>
          <cell r="J3306">
            <v>0</v>
          </cell>
          <cell r="AR3306">
            <v>66071</v>
          </cell>
        </row>
        <row r="3307">
          <cell r="A3307">
            <v>20166</v>
          </cell>
          <cell r="B3307" t="str">
            <v>魏国刀盾兵</v>
          </cell>
          <cell r="C3307" t="str">
            <v>【名将副本】-程昱传</v>
          </cell>
          <cell r="D3307">
            <v>20056</v>
          </cell>
          <cell r="E3307">
            <v>6</v>
          </cell>
          <cell r="F3307">
            <v>0</v>
          </cell>
          <cell r="G3307">
            <v>0</v>
          </cell>
          <cell r="H3307">
            <v>87</v>
          </cell>
          <cell r="I3307">
            <v>14046</v>
          </cell>
          <cell r="J3307">
            <v>0</v>
          </cell>
          <cell r="AR3307">
            <v>66066</v>
          </cell>
        </row>
        <row r="3308">
          <cell r="A3308">
            <v>20167</v>
          </cell>
          <cell r="B3308" t="str">
            <v>程昱</v>
          </cell>
          <cell r="C3308" t="str">
            <v>【名将副本】-程昱传</v>
          </cell>
          <cell r="D3308">
            <v>20056</v>
          </cell>
          <cell r="E3308">
            <v>6</v>
          </cell>
          <cell r="F3308">
            <v>0</v>
          </cell>
          <cell r="G3308">
            <v>0</v>
          </cell>
          <cell r="H3308">
            <v>87</v>
          </cell>
          <cell r="I3308">
            <v>11010</v>
          </cell>
          <cell r="J3308">
            <v>1</v>
          </cell>
          <cell r="AR3308">
            <v>87478</v>
          </cell>
        </row>
        <row r="3309">
          <cell r="A3309">
            <v>20168</v>
          </cell>
          <cell r="B3309" t="str">
            <v>荀攸侍从</v>
          </cell>
          <cell r="C3309" t="str">
            <v>【名将副本】-荀彧传</v>
          </cell>
          <cell r="D3309">
            <v>20057</v>
          </cell>
          <cell r="E3309">
            <v>6</v>
          </cell>
          <cell r="F3309">
            <v>0</v>
          </cell>
          <cell r="G3309">
            <v>0</v>
          </cell>
          <cell r="H3309">
            <v>88</v>
          </cell>
          <cell r="I3309">
            <v>11054</v>
          </cell>
          <cell r="J3309">
            <v>0</v>
          </cell>
          <cell r="AR3309">
            <v>67588</v>
          </cell>
        </row>
        <row r="3310">
          <cell r="A3310">
            <v>20169</v>
          </cell>
          <cell r="B3310" t="str">
            <v>荀攸舞姬</v>
          </cell>
          <cell r="C3310" t="str">
            <v>【名将副本】-荀彧传</v>
          </cell>
          <cell r="D3310">
            <v>20057</v>
          </cell>
          <cell r="E3310">
            <v>6</v>
          </cell>
          <cell r="F3310">
            <v>0</v>
          </cell>
          <cell r="G3310">
            <v>0</v>
          </cell>
          <cell r="H3310">
            <v>88</v>
          </cell>
          <cell r="I3310">
            <v>11042</v>
          </cell>
          <cell r="J3310">
            <v>0</v>
          </cell>
          <cell r="AR3310">
            <v>67588</v>
          </cell>
        </row>
        <row r="3311">
          <cell r="A3311">
            <v>20170</v>
          </cell>
          <cell r="B3311" t="str">
            <v>荀攸</v>
          </cell>
          <cell r="C3311" t="str">
            <v>【名将副本】-荀彧传</v>
          </cell>
          <cell r="D3311">
            <v>20057</v>
          </cell>
          <cell r="E3311">
            <v>6</v>
          </cell>
          <cell r="F3311">
            <v>0</v>
          </cell>
          <cell r="G3311">
            <v>0</v>
          </cell>
          <cell r="H3311">
            <v>88</v>
          </cell>
          <cell r="I3311">
            <v>11008</v>
          </cell>
          <cell r="J3311">
            <v>1</v>
          </cell>
          <cell r="AR3311">
            <v>89485</v>
          </cell>
        </row>
        <row r="3312">
          <cell r="A3312">
            <v>20171</v>
          </cell>
          <cell r="B3312" t="str">
            <v>郭嘉护卫</v>
          </cell>
          <cell r="C3312" t="str">
            <v>【名将副本】-荀彧传</v>
          </cell>
          <cell r="D3312">
            <v>20058</v>
          </cell>
          <cell r="E3312">
            <v>6</v>
          </cell>
          <cell r="F3312">
            <v>0</v>
          </cell>
          <cell r="G3312">
            <v>0</v>
          </cell>
          <cell r="H3312">
            <v>89</v>
          </cell>
          <cell r="I3312">
            <v>14042</v>
          </cell>
          <cell r="J3312">
            <v>0</v>
          </cell>
          <cell r="AR3312">
            <v>69120</v>
          </cell>
        </row>
        <row r="3313">
          <cell r="A3313">
            <v>20172</v>
          </cell>
          <cell r="B3313" t="str">
            <v>郭嘉谋士</v>
          </cell>
          <cell r="C3313" t="str">
            <v>【名将副本】-荀彧传</v>
          </cell>
          <cell r="D3313">
            <v>20058</v>
          </cell>
          <cell r="E3313">
            <v>6</v>
          </cell>
          <cell r="F3313">
            <v>0</v>
          </cell>
          <cell r="G3313">
            <v>0</v>
          </cell>
          <cell r="H3313">
            <v>89</v>
          </cell>
          <cell r="I3313">
            <v>14045</v>
          </cell>
          <cell r="J3313">
            <v>0</v>
          </cell>
          <cell r="AR3313">
            <v>69126</v>
          </cell>
        </row>
        <row r="3314">
          <cell r="A3314">
            <v>20173</v>
          </cell>
          <cell r="B3314" t="str">
            <v>郭嘉</v>
          </cell>
          <cell r="C3314" t="str">
            <v>【名将副本】-荀彧传</v>
          </cell>
          <cell r="D3314">
            <v>20058</v>
          </cell>
          <cell r="E3314">
            <v>6</v>
          </cell>
          <cell r="F3314">
            <v>0</v>
          </cell>
          <cell r="G3314">
            <v>0</v>
          </cell>
          <cell r="H3314">
            <v>89</v>
          </cell>
          <cell r="I3314">
            <v>11001</v>
          </cell>
          <cell r="J3314">
            <v>1</v>
          </cell>
          <cell r="AR3314">
            <v>91516</v>
          </cell>
        </row>
        <row r="3315">
          <cell r="A3315">
            <v>20174</v>
          </cell>
          <cell r="B3315" t="str">
            <v>魏国精锐军</v>
          </cell>
          <cell r="C3315" t="str">
            <v>【名将副本】-荀彧传</v>
          </cell>
          <cell r="D3315">
            <v>20059</v>
          </cell>
          <cell r="E3315">
            <v>6</v>
          </cell>
          <cell r="F3315">
            <v>0</v>
          </cell>
          <cell r="G3315">
            <v>0</v>
          </cell>
          <cell r="H3315">
            <v>90</v>
          </cell>
          <cell r="I3315">
            <v>11054</v>
          </cell>
          <cell r="J3315">
            <v>0</v>
          </cell>
          <cell r="AR3315">
            <v>71216</v>
          </cell>
        </row>
        <row r="3316">
          <cell r="A3316">
            <v>20175</v>
          </cell>
          <cell r="B3316" t="str">
            <v>魏国重甲军</v>
          </cell>
          <cell r="C3316" t="str">
            <v>【名将副本】-荀彧传</v>
          </cell>
          <cell r="D3316">
            <v>20059</v>
          </cell>
          <cell r="E3316">
            <v>6</v>
          </cell>
          <cell r="F3316">
            <v>0</v>
          </cell>
          <cell r="G3316">
            <v>0</v>
          </cell>
          <cell r="H3316">
            <v>90</v>
          </cell>
          <cell r="I3316">
            <v>14047</v>
          </cell>
          <cell r="J3316">
            <v>0</v>
          </cell>
          <cell r="AR3316">
            <v>71216</v>
          </cell>
        </row>
        <row r="3317">
          <cell r="A3317">
            <v>20176</v>
          </cell>
          <cell r="B3317" t="str">
            <v>曹操</v>
          </cell>
          <cell r="C3317" t="str">
            <v>【名将副本】-荀彧传</v>
          </cell>
          <cell r="D3317">
            <v>20059</v>
          </cell>
          <cell r="E3317">
            <v>6</v>
          </cell>
          <cell r="F3317">
            <v>0</v>
          </cell>
          <cell r="G3317">
            <v>0</v>
          </cell>
          <cell r="H3317">
            <v>90</v>
          </cell>
          <cell r="I3317">
            <v>11002</v>
          </cell>
          <cell r="J3317">
            <v>1</v>
          </cell>
          <cell r="AR3317">
            <v>94555</v>
          </cell>
        </row>
        <row r="3318">
          <cell r="A3318">
            <v>20177</v>
          </cell>
          <cell r="B3318" t="str">
            <v>荀彧护卫</v>
          </cell>
          <cell r="C3318" t="str">
            <v>【名将副本】-荀彧传</v>
          </cell>
          <cell r="D3318">
            <v>20060</v>
          </cell>
          <cell r="E3318">
            <v>6</v>
          </cell>
          <cell r="F3318">
            <v>0</v>
          </cell>
          <cell r="G3318">
            <v>0</v>
          </cell>
          <cell r="H3318">
            <v>91</v>
          </cell>
          <cell r="I3318">
            <v>14046</v>
          </cell>
          <cell r="J3318">
            <v>0</v>
          </cell>
          <cell r="AR3318">
            <v>72778</v>
          </cell>
        </row>
        <row r="3319">
          <cell r="A3319">
            <v>20178</v>
          </cell>
          <cell r="B3319" t="str">
            <v>荀彧谋士</v>
          </cell>
          <cell r="C3319" t="str">
            <v>【名将副本】-荀彧传</v>
          </cell>
          <cell r="D3319">
            <v>20060</v>
          </cell>
          <cell r="E3319">
            <v>6</v>
          </cell>
          <cell r="F3319">
            <v>0</v>
          </cell>
          <cell r="G3319">
            <v>0</v>
          </cell>
          <cell r="H3319">
            <v>91</v>
          </cell>
          <cell r="I3319">
            <v>14045</v>
          </cell>
          <cell r="J3319">
            <v>0</v>
          </cell>
          <cell r="AR3319">
            <v>72784</v>
          </cell>
        </row>
        <row r="3320">
          <cell r="A3320">
            <v>20179</v>
          </cell>
          <cell r="B3320" t="str">
            <v>荀彧</v>
          </cell>
          <cell r="C3320" t="str">
            <v>【名将副本】-荀彧传</v>
          </cell>
          <cell r="D3320">
            <v>20060</v>
          </cell>
          <cell r="E3320">
            <v>6</v>
          </cell>
          <cell r="F3320">
            <v>0</v>
          </cell>
          <cell r="G3320">
            <v>0</v>
          </cell>
          <cell r="H3320">
            <v>91</v>
          </cell>
          <cell r="I3320">
            <v>11007</v>
          </cell>
          <cell r="J3320">
            <v>1</v>
          </cell>
          <cell r="AR3320">
            <v>96633</v>
          </cell>
        </row>
        <row r="3321">
          <cell r="A3321">
            <v>20180</v>
          </cell>
          <cell r="B3321" t="str">
            <v>吕布亲卫军</v>
          </cell>
          <cell r="C3321" t="str">
            <v>【名将副本】-袁术传</v>
          </cell>
          <cell r="D3321">
            <v>20061</v>
          </cell>
          <cell r="E3321">
            <v>6</v>
          </cell>
          <cell r="F3321">
            <v>0</v>
          </cell>
          <cell r="G3321">
            <v>0</v>
          </cell>
          <cell r="H3321">
            <v>92</v>
          </cell>
          <cell r="I3321">
            <v>14047</v>
          </cell>
          <cell r="J3321">
            <v>0</v>
          </cell>
          <cell r="AR3321">
            <v>74376</v>
          </cell>
        </row>
        <row r="3322">
          <cell r="A3322">
            <v>20181</v>
          </cell>
          <cell r="B3322" t="str">
            <v>吕布舞姬</v>
          </cell>
          <cell r="C3322" t="str">
            <v>【名将副本】-袁术传</v>
          </cell>
          <cell r="D3322">
            <v>20061</v>
          </cell>
          <cell r="E3322">
            <v>6</v>
          </cell>
          <cell r="F3322">
            <v>0</v>
          </cell>
          <cell r="G3322">
            <v>0</v>
          </cell>
          <cell r="H3322">
            <v>92</v>
          </cell>
          <cell r="I3322">
            <v>11042</v>
          </cell>
          <cell r="J3322">
            <v>0</v>
          </cell>
          <cell r="AR3322">
            <v>74371</v>
          </cell>
        </row>
        <row r="3323">
          <cell r="A3323">
            <v>20182</v>
          </cell>
          <cell r="B3323" t="str">
            <v>吕布</v>
          </cell>
          <cell r="C3323" t="str">
            <v>【名将副本】-袁术传</v>
          </cell>
          <cell r="D3323">
            <v>20061</v>
          </cell>
          <cell r="E3323">
            <v>6</v>
          </cell>
          <cell r="F3323">
            <v>0</v>
          </cell>
          <cell r="G3323">
            <v>0</v>
          </cell>
          <cell r="H3323">
            <v>92</v>
          </cell>
          <cell r="I3323">
            <v>14005</v>
          </cell>
          <cell r="J3323">
            <v>1</v>
          </cell>
          <cell r="AR3323">
            <v>98752</v>
          </cell>
        </row>
        <row r="3324">
          <cell r="A3324">
            <v>20183</v>
          </cell>
          <cell r="B3324" t="str">
            <v>孙坚护卫</v>
          </cell>
          <cell r="C3324" t="str">
            <v>【名将副本】-袁术传</v>
          </cell>
          <cell r="D3324">
            <v>20062</v>
          </cell>
          <cell r="E3324">
            <v>6</v>
          </cell>
          <cell r="F3324">
            <v>0</v>
          </cell>
          <cell r="G3324">
            <v>0</v>
          </cell>
          <cell r="H3324">
            <v>93</v>
          </cell>
          <cell r="I3324">
            <v>14046</v>
          </cell>
          <cell r="J3324">
            <v>0</v>
          </cell>
          <cell r="AR3324">
            <v>75981</v>
          </cell>
        </row>
        <row r="3325">
          <cell r="A3325">
            <v>20184</v>
          </cell>
          <cell r="B3325" t="str">
            <v>孙坚亲随</v>
          </cell>
          <cell r="C3325" t="str">
            <v>【名将副本】-袁术传</v>
          </cell>
          <cell r="D3325">
            <v>20062</v>
          </cell>
          <cell r="E3325">
            <v>6</v>
          </cell>
          <cell r="F3325">
            <v>0</v>
          </cell>
          <cell r="G3325">
            <v>0</v>
          </cell>
          <cell r="H3325">
            <v>93</v>
          </cell>
          <cell r="I3325">
            <v>14042</v>
          </cell>
          <cell r="J3325">
            <v>0</v>
          </cell>
          <cell r="AR3325">
            <v>75981</v>
          </cell>
        </row>
        <row r="3326">
          <cell r="A3326">
            <v>20185</v>
          </cell>
          <cell r="B3326" t="str">
            <v>孙坚</v>
          </cell>
          <cell r="C3326" t="str">
            <v>【名将副本】-袁术传</v>
          </cell>
          <cell r="D3326">
            <v>20062</v>
          </cell>
          <cell r="E3326">
            <v>6</v>
          </cell>
          <cell r="F3326">
            <v>0</v>
          </cell>
          <cell r="G3326">
            <v>0</v>
          </cell>
          <cell r="H3326">
            <v>93</v>
          </cell>
          <cell r="I3326">
            <v>13003</v>
          </cell>
          <cell r="J3326">
            <v>1</v>
          </cell>
          <cell r="AR3326">
            <v>100882</v>
          </cell>
        </row>
        <row r="3327">
          <cell r="A3327">
            <v>20186</v>
          </cell>
          <cell r="B3327" t="str">
            <v>袁绍护卫</v>
          </cell>
          <cell r="C3327" t="str">
            <v>【名将副本】-袁术传</v>
          </cell>
          <cell r="D3327">
            <v>20063</v>
          </cell>
          <cell r="E3327">
            <v>6</v>
          </cell>
          <cell r="F3327">
            <v>0</v>
          </cell>
          <cell r="G3327">
            <v>0</v>
          </cell>
          <cell r="H3327">
            <v>94</v>
          </cell>
          <cell r="I3327">
            <v>11054</v>
          </cell>
          <cell r="J3327">
            <v>0</v>
          </cell>
          <cell r="AR3327">
            <v>77603</v>
          </cell>
        </row>
        <row r="3328">
          <cell r="A3328">
            <v>20187</v>
          </cell>
          <cell r="B3328" t="str">
            <v>袁绍术士</v>
          </cell>
          <cell r="C3328" t="str">
            <v>【名将副本】-袁术传</v>
          </cell>
          <cell r="D3328">
            <v>20063</v>
          </cell>
          <cell r="E3328">
            <v>6</v>
          </cell>
          <cell r="F3328">
            <v>0</v>
          </cell>
          <cell r="G3328">
            <v>0</v>
          </cell>
          <cell r="H3328">
            <v>94</v>
          </cell>
          <cell r="I3328">
            <v>14043</v>
          </cell>
          <cell r="J3328">
            <v>0</v>
          </cell>
          <cell r="AR3328">
            <v>77609</v>
          </cell>
        </row>
        <row r="3329">
          <cell r="A3329">
            <v>20188</v>
          </cell>
          <cell r="B3329" t="str">
            <v>袁绍</v>
          </cell>
          <cell r="C3329" t="str">
            <v>【名将副本】-袁术传</v>
          </cell>
          <cell r="D3329">
            <v>20063</v>
          </cell>
          <cell r="E3329">
            <v>6</v>
          </cell>
          <cell r="F3329">
            <v>0</v>
          </cell>
          <cell r="G3329">
            <v>0</v>
          </cell>
          <cell r="H3329">
            <v>94</v>
          </cell>
          <cell r="I3329">
            <v>14006</v>
          </cell>
          <cell r="J3329">
            <v>1</v>
          </cell>
          <cell r="AR3329">
            <v>103041</v>
          </cell>
        </row>
        <row r="3330">
          <cell r="A3330">
            <v>20189</v>
          </cell>
          <cell r="B3330" t="str">
            <v>袁术侍从</v>
          </cell>
          <cell r="C3330" t="str">
            <v>【名将副本】-袁术传</v>
          </cell>
          <cell r="D3330">
            <v>20064</v>
          </cell>
          <cell r="E3330">
            <v>6</v>
          </cell>
          <cell r="F3330">
            <v>0</v>
          </cell>
          <cell r="G3330">
            <v>0</v>
          </cell>
          <cell r="H3330">
            <v>95</v>
          </cell>
          <cell r="I3330">
            <v>11053</v>
          </cell>
          <cell r="J3330">
            <v>0</v>
          </cell>
          <cell r="AR3330">
            <v>79243</v>
          </cell>
        </row>
        <row r="3331">
          <cell r="A3331">
            <v>20190</v>
          </cell>
          <cell r="B3331" t="str">
            <v>袁术舞姬</v>
          </cell>
          <cell r="C3331" t="str">
            <v>【名将副本】-袁术传</v>
          </cell>
          <cell r="D3331">
            <v>20064</v>
          </cell>
          <cell r="E3331">
            <v>6</v>
          </cell>
          <cell r="F3331">
            <v>0</v>
          </cell>
          <cell r="G3331">
            <v>0</v>
          </cell>
          <cell r="H3331">
            <v>95</v>
          </cell>
          <cell r="I3331">
            <v>11042</v>
          </cell>
          <cell r="J3331">
            <v>0</v>
          </cell>
          <cell r="AR3331">
            <v>79243</v>
          </cell>
        </row>
        <row r="3332">
          <cell r="A3332">
            <v>20191</v>
          </cell>
          <cell r="B3332" t="str">
            <v>袁术</v>
          </cell>
          <cell r="C3332" t="str">
            <v>【名将副本】-袁术传</v>
          </cell>
          <cell r="D3332">
            <v>20064</v>
          </cell>
          <cell r="E3332">
            <v>6</v>
          </cell>
          <cell r="F3332">
            <v>0</v>
          </cell>
          <cell r="G3332">
            <v>0</v>
          </cell>
          <cell r="H3332">
            <v>95</v>
          </cell>
          <cell r="I3332">
            <v>14027</v>
          </cell>
          <cell r="J3332">
            <v>1</v>
          </cell>
          <cell r="AR3332">
            <v>105218</v>
          </cell>
        </row>
        <row r="3333">
          <cell r="A3333">
            <v>20192</v>
          </cell>
          <cell r="B3333" t="str">
            <v>何进守卫军</v>
          </cell>
          <cell r="C3333" t="str">
            <v>【名将副本】-陈琳传</v>
          </cell>
          <cell r="D3333">
            <v>20065</v>
          </cell>
          <cell r="E3333">
            <v>6</v>
          </cell>
          <cell r="F3333">
            <v>0</v>
          </cell>
          <cell r="G3333">
            <v>0</v>
          </cell>
          <cell r="H3333">
            <v>96</v>
          </cell>
          <cell r="I3333">
            <v>11054</v>
          </cell>
          <cell r="J3333">
            <v>0</v>
          </cell>
          <cell r="AR3333">
            <v>80892</v>
          </cell>
        </row>
        <row r="3334">
          <cell r="A3334">
            <v>20193</v>
          </cell>
          <cell r="B3334" t="str">
            <v>何进护卫军</v>
          </cell>
          <cell r="C3334" t="str">
            <v>【名将副本】-陈琳传</v>
          </cell>
          <cell r="D3334">
            <v>20065</v>
          </cell>
          <cell r="E3334">
            <v>6</v>
          </cell>
          <cell r="F3334">
            <v>0</v>
          </cell>
          <cell r="G3334">
            <v>0</v>
          </cell>
          <cell r="H3334">
            <v>96</v>
          </cell>
          <cell r="I3334">
            <v>14046</v>
          </cell>
          <cell r="J3334">
            <v>0</v>
          </cell>
          <cell r="AR3334">
            <v>80892</v>
          </cell>
        </row>
        <row r="3335">
          <cell r="A3335">
            <v>20194</v>
          </cell>
          <cell r="B3335" t="str">
            <v>何进</v>
          </cell>
          <cell r="C3335" t="str">
            <v>【名将副本】-陈琳传</v>
          </cell>
          <cell r="D3335">
            <v>20065</v>
          </cell>
          <cell r="E3335">
            <v>6</v>
          </cell>
          <cell r="F3335">
            <v>0</v>
          </cell>
          <cell r="G3335">
            <v>0</v>
          </cell>
          <cell r="H3335">
            <v>96</v>
          </cell>
          <cell r="I3335">
            <v>14038</v>
          </cell>
          <cell r="J3335">
            <v>1</v>
          </cell>
          <cell r="AR3335">
            <v>107400</v>
          </cell>
        </row>
        <row r="3336">
          <cell r="A3336">
            <v>20195</v>
          </cell>
          <cell r="B3336" t="str">
            <v>袁绍护卫</v>
          </cell>
          <cell r="C3336" t="str">
            <v>【名将副本】-陈琳传</v>
          </cell>
          <cell r="D3336">
            <v>20066</v>
          </cell>
          <cell r="E3336">
            <v>6</v>
          </cell>
          <cell r="F3336">
            <v>0</v>
          </cell>
          <cell r="G3336">
            <v>0</v>
          </cell>
          <cell r="H3336">
            <v>97</v>
          </cell>
          <cell r="I3336">
            <v>11054</v>
          </cell>
          <cell r="J3336">
            <v>0</v>
          </cell>
          <cell r="AR3336">
            <v>82561</v>
          </cell>
        </row>
        <row r="3337">
          <cell r="A3337">
            <v>20196</v>
          </cell>
          <cell r="B3337" t="str">
            <v>袁绍术士</v>
          </cell>
          <cell r="C3337" t="str">
            <v>【名将副本】-陈琳传</v>
          </cell>
          <cell r="D3337">
            <v>20066</v>
          </cell>
          <cell r="E3337">
            <v>6</v>
          </cell>
          <cell r="F3337">
            <v>0</v>
          </cell>
          <cell r="G3337">
            <v>0</v>
          </cell>
          <cell r="H3337">
            <v>97</v>
          </cell>
          <cell r="I3337">
            <v>14043</v>
          </cell>
          <cell r="J3337">
            <v>0</v>
          </cell>
          <cell r="AR3337">
            <v>82561</v>
          </cell>
        </row>
        <row r="3338">
          <cell r="A3338">
            <v>20197</v>
          </cell>
          <cell r="B3338" t="str">
            <v>袁绍</v>
          </cell>
          <cell r="C3338" t="str">
            <v>【名将副本】-陈琳传</v>
          </cell>
          <cell r="D3338">
            <v>20066</v>
          </cell>
          <cell r="E3338">
            <v>6</v>
          </cell>
          <cell r="F3338">
            <v>0</v>
          </cell>
          <cell r="G3338">
            <v>0</v>
          </cell>
          <cell r="H3338">
            <v>97</v>
          </cell>
          <cell r="I3338">
            <v>14006</v>
          </cell>
          <cell r="J3338">
            <v>1</v>
          </cell>
          <cell r="AR3338">
            <v>109618</v>
          </cell>
        </row>
        <row r="3339">
          <cell r="A3339">
            <v>20198</v>
          </cell>
          <cell r="B3339" t="str">
            <v>魏国精锐军</v>
          </cell>
          <cell r="C3339" t="str">
            <v>【名将副本】-陈琳传</v>
          </cell>
          <cell r="D3339">
            <v>20067</v>
          </cell>
          <cell r="E3339">
            <v>6</v>
          </cell>
          <cell r="F3339">
            <v>0</v>
          </cell>
          <cell r="G3339">
            <v>0</v>
          </cell>
          <cell r="H3339">
            <v>98</v>
          </cell>
          <cell r="I3339">
            <v>11054</v>
          </cell>
          <cell r="J3339">
            <v>0</v>
          </cell>
          <cell r="AR3339">
            <v>84250</v>
          </cell>
        </row>
        <row r="3340">
          <cell r="A3340">
            <v>20199</v>
          </cell>
          <cell r="B3340" t="str">
            <v>魏国重甲军</v>
          </cell>
          <cell r="C3340" t="str">
            <v>【名将副本】-陈琳传</v>
          </cell>
          <cell r="D3340">
            <v>20067</v>
          </cell>
          <cell r="E3340">
            <v>6</v>
          </cell>
          <cell r="F3340">
            <v>0</v>
          </cell>
          <cell r="G3340">
            <v>0</v>
          </cell>
          <cell r="H3340">
            <v>98</v>
          </cell>
          <cell r="I3340">
            <v>14047</v>
          </cell>
          <cell r="J3340">
            <v>0</v>
          </cell>
          <cell r="AR3340">
            <v>84250</v>
          </cell>
        </row>
        <row r="3341">
          <cell r="A3341">
            <v>20200</v>
          </cell>
          <cell r="B3341" t="str">
            <v>曹操</v>
          </cell>
          <cell r="C3341" t="str">
            <v>【名将副本】-陈琳传</v>
          </cell>
          <cell r="D3341">
            <v>20067</v>
          </cell>
          <cell r="E3341">
            <v>6</v>
          </cell>
          <cell r="F3341">
            <v>0</v>
          </cell>
          <cell r="G3341">
            <v>0</v>
          </cell>
          <cell r="H3341">
            <v>98</v>
          </cell>
          <cell r="I3341">
            <v>11002</v>
          </cell>
          <cell r="J3341">
            <v>1</v>
          </cell>
          <cell r="AR3341">
            <v>111860</v>
          </cell>
        </row>
        <row r="3342">
          <cell r="A3342">
            <v>20201</v>
          </cell>
          <cell r="B3342" t="str">
            <v>陈琳护卫</v>
          </cell>
          <cell r="C3342" t="str">
            <v>【名将副本】-陈琳传</v>
          </cell>
          <cell r="D3342">
            <v>20068</v>
          </cell>
          <cell r="E3342">
            <v>6</v>
          </cell>
          <cell r="F3342">
            <v>0</v>
          </cell>
          <cell r="G3342">
            <v>0</v>
          </cell>
          <cell r="H3342">
            <v>99</v>
          </cell>
          <cell r="I3342">
            <v>14046</v>
          </cell>
          <cell r="J3342">
            <v>0</v>
          </cell>
          <cell r="AR3342">
            <v>85955</v>
          </cell>
        </row>
        <row r="3343">
          <cell r="A3343">
            <v>20202</v>
          </cell>
          <cell r="B3343" t="str">
            <v>陈琳谋士</v>
          </cell>
          <cell r="C3343" t="str">
            <v>【名将副本】-陈琳传</v>
          </cell>
          <cell r="D3343">
            <v>20068</v>
          </cell>
          <cell r="E3343">
            <v>6</v>
          </cell>
          <cell r="F3343">
            <v>0</v>
          </cell>
          <cell r="G3343">
            <v>0</v>
          </cell>
          <cell r="H3343">
            <v>99</v>
          </cell>
          <cell r="I3343">
            <v>14045</v>
          </cell>
          <cell r="J3343">
            <v>0</v>
          </cell>
          <cell r="AR3343">
            <v>85960</v>
          </cell>
        </row>
        <row r="3344">
          <cell r="A3344">
            <v>20203</v>
          </cell>
          <cell r="B3344" t="str">
            <v>陈琳</v>
          </cell>
          <cell r="C3344" t="str">
            <v>【名将副本】-陈琳传</v>
          </cell>
          <cell r="D3344">
            <v>20068</v>
          </cell>
          <cell r="E3344">
            <v>6</v>
          </cell>
          <cell r="F3344">
            <v>0</v>
          </cell>
          <cell r="G3344">
            <v>0</v>
          </cell>
          <cell r="H3344">
            <v>99</v>
          </cell>
          <cell r="I3344">
            <v>11034</v>
          </cell>
          <cell r="J3344">
            <v>1</v>
          </cell>
          <cell r="AR3344">
            <v>114122</v>
          </cell>
        </row>
        <row r="3345">
          <cell r="A3345">
            <v>20204</v>
          </cell>
          <cell r="B3345" t="str">
            <v>夏侯渊侍从</v>
          </cell>
          <cell r="C3345" t="str">
            <v>【名将副本】-曹仁传</v>
          </cell>
          <cell r="D3345">
            <v>20069</v>
          </cell>
          <cell r="E3345">
            <v>6</v>
          </cell>
          <cell r="F3345">
            <v>0</v>
          </cell>
          <cell r="G3345">
            <v>0</v>
          </cell>
          <cell r="H3345">
            <v>100</v>
          </cell>
          <cell r="I3345">
            <v>11053</v>
          </cell>
          <cell r="J3345">
            <v>0</v>
          </cell>
          <cell r="AR3345">
            <v>88374</v>
          </cell>
        </row>
        <row r="3346">
          <cell r="A3346">
            <v>20205</v>
          </cell>
          <cell r="B3346" t="str">
            <v>夏侯渊术士</v>
          </cell>
          <cell r="C3346" t="str">
            <v>【名将副本】-曹仁传</v>
          </cell>
          <cell r="D3346">
            <v>20069</v>
          </cell>
          <cell r="E3346">
            <v>6</v>
          </cell>
          <cell r="F3346">
            <v>0</v>
          </cell>
          <cell r="G3346">
            <v>0</v>
          </cell>
          <cell r="H3346">
            <v>100</v>
          </cell>
          <cell r="I3346">
            <v>14043</v>
          </cell>
          <cell r="J3346">
            <v>0</v>
          </cell>
          <cell r="AR3346">
            <v>88374</v>
          </cell>
        </row>
        <row r="3347">
          <cell r="A3347">
            <v>20206</v>
          </cell>
          <cell r="B3347" t="str">
            <v>夏侯渊</v>
          </cell>
          <cell r="C3347" t="str">
            <v>【名将副本】-曹仁传</v>
          </cell>
          <cell r="D3347">
            <v>20069</v>
          </cell>
          <cell r="E3347">
            <v>6</v>
          </cell>
          <cell r="F3347">
            <v>0</v>
          </cell>
          <cell r="G3347">
            <v>0</v>
          </cell>
          <cell r="H3347">
            <v>100</v>
          </cell>
          <cell r="I3347">
            <v>11005</v>
          </cell>
          <cell r="J3347">
            <v>1</v>
          </cell>
          <cell r="AR3347">
            <v>117597</v>
          </cell>
        </row>
        <row r="3348">
          <cell r="A3348">
            <v>20207</v>
          </cell>
          <cell r="B3348" t="str">
            <v>牛金护卫</v>
          </cell>
          <cell r="C3348" t="str">
            <v>【名将副本】-曹仁传</v>
          </cell>
          <cell r="D3348">
            <v>20070</v>
          </cell>
          <cell r="E3348">
            <v>6</v>
          </cell>
          <cell r="F3348">
            <v>0</v>
          </cell>
          <cell r="G3348">
            <v>0</v>
          </cell>
          <cell r="H3348">
            <v>101</v>
          </cell>
          <cell r="I3348">
            <v>14046</v>
          </cell>
          <cell r="J3348">
            <v>0</v>
          </cell>
          <cell r="AR3348">
            <v>90111</v>
          </cell>
        </row>
        <row r="3349">
          <cell r="A3349">
            <v>20208</v>
          </cell>
          <cell r="B3349" t="str">
            <v>牛金亲随</v>
          </cell>
          <cell r="C3349" t="str">
            <v>【名将副本】-曹仁传</v>
          </cell>
          <cell r="D3349">
            <v>20070</v>
          </cell>
          <cell r="E3349">
            <v>6</v>
          </cell>
          <cell r="F3349">
            <v>0</v>
          </cell>
          <cell r="G3349">
            <v>0</v>
          </cell>
          <cell r="H3349">
            <v>101</v>
          </cell>
          <cell r="I3349">
            <v>11054</v>
          </cell>
          <cell r="J3349">
            <v>0</v>
          </cell>
          <cell r="AR3349">
            <v>90111</v>
          </cell>
        </row>
        <row r="3350">
          <cell r="A3350">
            <v>20209</v>
          </cell>
          <cell r="B3350" t="str">
            <v>牛金</v>
          </cell>
          <cell r="C3350" t="str">
            <v>【名将副本】-曹仁传</v>
          </cell>
          <cell r="D3350">
            <v>20070</v>
          </cell>
          <cell r="E3350">
            <v>6</v>
          </cell>
          <cell r="F3350">
            <v>0</v>
          </cell>
          <cell r="G3350">
            <v>0</v>
          </cell>
          <cell r="H3350">
            <v>101</v>
          </cell>
          <cell r="I3350">
            <v>12031</v>
          </cell>
          <cell r="J3350">
            <v>1</v>
          </cell>
          <cell r="AR3350">
            <v>119903</v>
          </cell>
        </row>
        <row r="3351">
          <cell r="A3351">
            <v>20210</v>
          </cell>
          <cell r="B3351" t="str">
            <v>魏国精锐军</v>
          </cell>
          <cell r="C3351" t="str">
            <v>【名将副本】-曹仁传</v>
          </cell>
          <cell r="D3351">
            <v>20071</v>
          </cell>
          <cell r="E3351">
            <v>6</v>
          </cell>
          <cell r="F3351">
            <v>0</v>
          </cell>
          <cell r="G3351">
            <v>0</v>
          </cell>
          <cell r="H3351">
            <v>102</v>
          </cell>
          <cell r="I3351">
            <v>11054</v>
          </cell>
          <cell r="J3351">
            <v>0</v>
          </cell>
          <cell r="AR3351">
            <v>91873</v>
          </cell>
        </row>
        <row r="3352">
          <cell r="A3352">
            <v>20211</v>
          </cell>
          <cell r="B3352" t="str">
            <v>魏国重甲军</v>
          </cell>
          <cell r="C3352" t="str">
            <v>【名将副本】-曹仁传</v>
          </cell>
          <cell r="D3352">
            <v>20071</v>
          </cell>
          <cell r="E3352">
            <v>6</v>
          </cell>
          <cell r="F3352">
            <v>0</v>
          </cell>
          <cell r="G3352">
            <v>0</v>
          </cell>
          <cell r="H3352">
            <v>102</v>
          </cell>
          <cell r="I3352">
            <v>14047</v>
          </cell>
          <cell r="J3352">
            <v>0</v>
          </cell>
          <cell r="AR3352">
            <v>91879</v>
          </cell>
        </row>
        <row r="3353">
          <cell r="A3353">
            <v>20212</v>
          </cell>
          <cell r="B3353" t="str">
            <v>曹操</v>
          </cell>
          <cell r="C3353" t="str">
            <v>【名将副本】-曹仁传</v>
          </cell>
          <cell r="D3353">
            <v>20071</v>
          </cell>
          <cell r="E3353">
            <v>6</v>
          </cell>
          <cell r="F3353">
            <v>0</v>
          </cell>
          <cell r="G3353">
            <v>0</v>
          </cell>
          <cell r="H3353">
            <v>102</v>
          </cell>
          <cell r="I3353">
            <v>11002</v>
          </cell>
          <cell r="J3353">
            <v>1</v>
          </cell>
          <cell r="AR3353">
            <v>122256</v>
          </cell>
        </row>
        <row r="3354">
          <cell r="A3354">
            <v>20213</v>
          </cell>
          <cell r="B3354" t="str">
            <v>魏国步兵</v>
          </cell>
          <cell r="C3354" t="str">
            <v>【名将副本】-曹仁传</v>
          </cell>
          <cell r="D3354">
            <v>20072</v>
          </cell>
          <cell r="E3354">
            <v>6</v>
          </cell>
          <cell r="F3354">
            <v>0</v>
          </cell>
          <cell r="G3354">
            <v>0</v>
          </cell>
          <cell r="H3354">
            <v>103</v>
          </cell>
          <cell r="I3354">
            <v>11053</v>
          </cell>
          <cell r="J3354">
            <v>0</v>
          </cell>
          <cell r="AR3354">
            <v>93654</v>
          </cell>
        </row>
        <row r="3355">
          <cell r="A3355">
            <v>20214</v>
          </cell>
          <cell r="B3355" t="str">
            <v>魏国骑兵</v>
          </cell>
          <cell r="C3355" t="str">
            <v>【名将副本】-曹仁传</v>
          </cell>
          <cell r="D3355">
            <v>20072</v>
          </cell>
          <cell r="E3355">
            <v>6</v>
          </cell>
          <cell r="F3355">
            <v>0</v>
          </cell>
          <cell r="G3355">
            <v>0</v>
          </cell>
          <cell r="H3355">
            <v>103</v>
          </cell>
          <cell r="I3355">
            <v>13036</v>
          </cell>
          <cell r="J3355">
            <v>0</v>
          </cell>
          <cell r="AR3355">
            <v>93659</v>
          </cell>
        </row>
        <row r="3356">
          <cell r="A3356">
            <v>20215</v>
          </cell>
          <cell r="B3356" t="str">
            <v>曹仁</v>
          </cell>
          <cell r="C3356" t="str">
            <v>【名将副本】-曹仁传</v>
          </cell>
          <cell r="D3356">
            <v>20072</v>
          </cell>
          <cell r="E3356">
            <v>6</v>
          </cell>
          <cell r="F3356">
            <v>0</v>
          </cell>
          <cell r="G3356">
            <v>0</v>
          </cell>
          <cell r="H3356">
            <v>103</v>
          </cell>
          <cell r="I3356">
            <v>11003</v>
          </cell>
          <cell r="J3356">
            <v>1</v>
          </cell>
          <cell r="AR3356">
            <v>124630</v>
          </cell>
        </row>
        <row r="3357">
          <cell r="A3357">
            <v>20216</v>
          </cell>
          <cell r="B3357" t="str">
            <v>吕布亲卫军</v>
          </cell>
          <cell r="C3357" t="str">
            <v>【名将副本】-张辽传</v>
          </cell>
          <cell r="D3357">
            <v>20073</v>
          </cell>
          <cell r="E3357">
            <v>6</v>
          </cell>
          <cell r="F3357">
            <v>0</v>
          </cell>
          <cell r="G3357">
            <v>0</v>
          </cell>
          <cell r="H3357">
            <v>104</v>
          </cell>
          <cell r="I3357">
            <v>14047</v>
          </cell>
          <cell r="J3357">
            <v>0</v>
          </cell>
          <cell r="AR3357">
            <v>95455</v>
          </cell>
        </row>
        <row r="3358">
          <cell r="A3358">
            <v>20217</v>
          </cell>
          <cell r="B3358" t="str">
            <v>吕布舞姬</v>
          </cell>
          <cell r="C3358" t="str">
            <v>【名将副本】-张辽传</v>
          </cell>
          <cell r="D3358">
            <v>20073</v>
          </cell>
          <cell r="E3358">
            <v>6</v>
          </cell>
          <cell r="F3358">
            <v>0</v>
          </cell>
          <cell r="G3358">
            <v>0</v>
          </cell>
          <cell r="H3358">
            <v>104</v>
          </cell>
          <cell r="I3358">
            <v>11042</v>
          </cell>
          <cell r="J3358">
            <v>0</v>
          </cell>
          <cell r="AR3358">
            <v>95455</v>
          </cell>
        </row>
        <row r="3359">
          <cell r="A3359">
            <v>20218</v>
          </cell>
          <cell r="B3359" t="str">
            <v>吕布</v>
          </cell>
          <cell r="C3359" t="str">
            <v>【名将副本】-张辽传</v>
          </cell>
          <cell r="D3359">
            <v>20073</v>
          </cell>
          <cell r="E3359">
            <v>6</v>
          </cell>
          <cell r="F3359">
            <v>0</v>
          </cell>
          <cell r="G3359">
            <v>0</v>
          </cell>
          <cell r="H3359">
            <v>104</v>
          </cell>
          <cell r="I3359">
            <v>14005</v>
          </cell>
          <cell r="J3359">
            <v>1</v>
          </cell>
          <cell r="AR3359">
            <v>127019</v>
          </cell>
        </row>
        <row r="3360">
          <cell r="A3360">
            <v>20219</v>
          </cell>
          <cell r="B3360" t="str">
            <v>魏国轻骑兵</v>
          </cell>
          <cell r="C3360" t="str">
            <v>【名将副本】-张辽传</v>
          </cell>
          <cell r="D3360">
            <v>20074</v>
          </cell>
          <cell r="E3360">
            <v>6</v>
          </cell>
          <cell r="F3360">
            <v>0</v>
          </cell>
          <cell r="G3360">
            <v>0</v>
          </cell>
          <cell r="H3360">
            <v>105</v>
          </cell>
          <cell r="I3360">
            <v>13036</v>
          </cell>
          <cell r="J3360">
            <v>0</v>
          </cell>
          <cell r="AR3360">
            <v>97271</v>
          </cell>
        </row>
        <row r="3361">
          <cell r="A3361">
            <v>20220</v>
          </cell>
          <cell r="B3361" t="str">
            <v>魏国弓弩手</v>
          </cell>
          <cell r="C3361" t="str">
            <v>【名将副本】-张辽传</v>
          </cell>
          <cell r="D3361">
            <v>20074</v>
          </cell>
          <cell r="E3361">
            <v>6</v>
          </cell>
          <cell r="F3361">
            <v>0</v>
          </cell>
          <cell r="G3361">
            <v>0</v>
          </cell>
          <cell r="H3361">
            <v>105</v>
          </cell>
          <cell r="I3361">
            <v>14042</v>
          </cell>
          <cell r="J3361">
            <v>0</v>
          </cell>
          <cell r="AR3361">
            <v>97271</v>
          </cell>
        </row>
        <row r="3362">
          <cell r="A3362">
            <v>20221</v>
          </cell>
          <cell r="B3362" t="str">
            <v>李典</v>
          </cell>
          <cell r="C3362" t="str">
            <v>【名将副本】-张辽传</v>
          </cell>
          <cell r="D3362">
            <v>20074</v>
          </cell>
          <cell r="E3362">
            <v>6</v>
          </cell>
          <cell r="F3362">
            <v>0</v>
          </cell>
          <cell r="G3362">
            <v>0</v>
          </cell>
          <cell r="H3362">
            <v>105</v>
          </cell>
          <cell r="I3362">
            <v>11021</v>
          </cell>
          <cell r="J3362">
            <v>1</v>
          </cell>
          <cell r="AR3362">
            <v>129435</v>
          </cell>
        </row>
        <row r="3363">
          <cell r="A3363">
            <v>20222</v>
          </cell>
          <cell r="B3363" t="str">
            <v>江东精锐军</v>
          </cell>
          <cell r="C3363" t="str">
            <v>【名将副本】-张辽传</v>
          </cell>
          <cell r="D3363">
            <v>20075</v>
          </cell>
          <cell r="E3363">
            <v>6</v>
          </cell>
          <cell r="F3363">
            <v>0</v>
          </cell>
          <cell r="G3363">
            <v>0</v>
          </cell>
          <cell r="H3363">
            <v>106</v>
          </cell>
          <cell r="I3363">
            <v>13036</v>
          </cell>
          <cell r="J3363">
            <v>0</v>
          </cell>
          <cell r="AR3363">
            <v>98936</v>
          </cell>
        </row>
        <row r="3364">
          <cell r="A3364">
            <v>20223</v>
          </cell>
          <cell r="B3364" t="str">
            <v>江东主力军</v>
          </cell>
          <cell r="C3364" t="str">
            <v>【名将副本】-张辽传</v>
          </cell>
          <cell r="D3364">
            <v>20075</v>
          </cell>
          <cell r="E3364">
            <v>6</v>
          </cell>
          <cell r="F3364">
            <v>0</v>
          </cell>
          <cell r="G3364">
            <v>0</v>
          </cell>
          <cell r="H3364">
            <v>106</v>
          </cell>
          <cell r="I3364">
            <v>14042</v>
          </cell>
          <cell r="J3364">
            <v>0</v>
          </cell>
          <cell r="AR3364">
            <v>98936</v>
          </cell>
        </row>
        <row r="3365">
          <cell r="A3365">
            <v>20224</v>
          </cell>
          <cell r="B3365" t="str">
            <v>孙权</v>
          </cell>
          <cell r="C3365" t="str">
            <v>【名将副本】-张辽传</v>
          </cell>
          <cell r="D3365">
            <v>20075</v>
          </cell>
          <cell r="E3365">
            <v>6</v>
          </cell>
          <cell r="F3365">
            <v>0</v>
          </cell>
          <cell r="G3365">
            <v>0</v>
          </cell>
          <cell r="H3365">
            <v>106</v>
          </cell>
          <cell r="I3365">
            <v>13005</v>
          </cell>
          <cell r="J3365">
            <v>1</v>
          </cell>
          <cell r="AR3365">
            <v>131798</v>
          </cell>
        </row>
        <row r="3366">
          <cell r="A3366">
            <v>20225</v>
          </cell>
          <cell r="B3366" t="str">
            <v>张辽主力军</v>
          </cell>
          <cell r="C3366" t="str">
            <v>【名将副本】-张辽传</v>
          </cell>
          <cell r="D3366">
            <v>20076</v>
          </cell>
          <cell r="E3366">
            <v>6</v>
          </cell>
          <cell r="F3366">
            <v>0</v>
          </cell>
          <cell r="G3366">
            <v>0</v>
          </cell>
          <cell r="H3366">
            <v>107</v>
          </cell>
          <cell r="I3366">
            <v>11054</v>
          </cell>
          <cell r="J3366">
            <v>0</v>
          </cell>
          <cell r="AR3366">
            <v>100775</v>
          </cell>
        </row>
        <row r="3367">
          <cell r="A3367">
            <v>20226</v>
          </cell>
          <cell r="B3367" t="str">
            <v>张辽亲随</v>
          </cell>
          <cell r="C3367" t="str">
            <v>【名将副本】-张辽传</v>
          </cell>
          <cell r="D3367">
            <v>20076</v>
          </cell>
          <cell r="E3367">
            <v>6</v>
          </cell>
          <cell r="F3367">
            <v>0</v>
          </cell>
          <cell r="G3367">
            <v>0</v>
          </cell>
          <cell r="H3367">
            <v>107</v>
          </cell>
          <cell r="I3367">
            <v>13036</v>
          </cell>
          <cell r="J3367">
            <v>0</v>
          </cell>
          <cell r="AR3367">
            <v>100775</v>
          </cell>
        </row>
        <row r="3368">
          <cell r="A3368">
            <v>20227</v>
          </cell>
          <cell r="B3368" t="str">
            <v>张辽</v>
          </cell>
          <cell r="C3368" t="str">
            <v>【名将副本】-张辽传</v>
          </cell>
          <cell r="D3368">
            <v>20076</v>
          </cell>
          <cell r="E3368">
            <v>6</v>
          </cell>
          <cell r="F3368">
            <v>0</v>
          </cell>
          <cell r="G3368">
            <v>0</v>
          </cell>
          <cell r="H3368">
            <v>107</v>
          </cell>
          <cell r="I3368">
            <v>11006</v>
          </cell>
          <cell r="J3368">
            <v>1</v>
          </cell>
          <cell r="AR3368">
            <v>134253</v>
          </cell>
        </row>
        <row r="3369">
          <cell r="A3369">
            <v>20228</v>
          </cell>
          <cell r="B3369" t="str">
            <v>袁绍护卫</v>
          </cell>
          <cell r="C3369" t="str">
            <v>【名将副本】-文丑传</v>
          </cell>
          <cell r="D3369">
            <v>20077</v>
          </cell>
          <cell r="E3369">
            <v>6</v>
          </cell>
          <cell r="F3369">
            <v>0</v>
          </cell>
          <cell r="G3369">
            <v>0</v>
          </cell>
          <cell r="H3369">
            <v>108</v>
          </cell>
          <cell r="I3369">
            <v>11054</v>
          </cell>
          <cell r="J3369">
            <v>0</v>
          </cell>
          <cell r="AR3369">
            <v>102637</v>
          </cell>
        </row>
        <row r="3370">
          <cell r="A3370">
            <v>20229</v>
          </cell>
          <cell r="B3370" t="str">
            <v>袁绍术士</v>
          </cell>
          <cell r="C3370" t="str">
            <v>【名将副本】-文丑传</v>
          </cell>
          <cell r="D3370">
            <v>20077</v>
          </cell>
          <cell r="E3370">
            <v>6</v>
          </cell>
          <cell r="F3370">
            <v>0</v>
          </cell>
          <cell r="G3370">
            <v>0</v>
          </cell>
          <cell r="H3370">
            <v>108</v>
          </cell>
          <cell r="I3370">
            <v>14043</v>
          </cell>
          <cell r="J3370">
            <v>0</v>
          </cell>
          <cell r="AR3370">
            <v>102637</v>
          </cell>
        </row>
        <row r="3371">
          <cell r="A3371">
            <v>20230</v>
          </cell>
          <cell r="B3371" t="str">
            <v>袁绍</v>
          </cell>
          <cell r="C3371" t="str">
            <v>【名将副本】-文丑传</v>
          </cell>
          <cell r="D3371">
            <v>20077</v>
          </cell>
          <cell r="E3371">
            <v>6</v>
          </cell>
          <cell r="F3371">
            <v>0</v>
          </cell>
          <cell r="G3371">
            <v>0</v>
          </cell>
          <cell r="H3371">
            <v>108</v>
          </cell>
          <cell r="I3371">
            <v>14006</v>
          </cell>
          <cell r="J3371">
            <v>1</v>
          </cell>
          <cell r="AR3371">
            <v>136730</v>
          </cell>
        </row>
        <row r="3372">
          <cell r="A3372">
            <v>20231</v>
          </cell>
          <cell r="B3372" t="str">
            <v>荀彧护卫</v>
          </cell>
          <cell r="C3372" t="str">
            <v>【名将副本】-文丑传</v>
          </cell>
          <cell r="D3372">
            <v>20078</v>
          </cell>
          <cell r="E3372">
            <v>6</v>
          </cell>
          <cell r="F3372">
            <v>0</v>
          </cell>
          <cell r="G3372">
            <v>0</v>
          </cell>
          <cell r="H3372">
            <v>109</v>
          </cell>
          <cell r="I3372">
            <v>14046</v>
          </cell>
          <cell r="J3372">
            <v>0</v>
          </cell>
          <cell r="AR3372">
            <v>104512</v>
          </cell>
        </row>
        <row r="3373">
          <cell r="A3373">
            <v>20232</v>
          </cell>
          <cell r="B3373" t="str">
            <v>荀彧谋士</v>
          </cell>
          <cell r="C3373" t="str">
            <v>【名将副本】-文丑传</v>
          </cell>
          <cell r="D3373">
            <v>20078</v>
          </cell>
          <cell r="E3373">
            <v>6</v>
          </cell>
          <cell r="F3373">
            <v>0</v>
          </cell>
          <cell r="G3373">
            <v>0</v>
          </cell>
          <cell r="H3373">
            <v>109</v>
          </cell>
          <cell r="I3373">
            <v>14045</v>
          </cell>
          <cell r="J3373">
            <v>0</v>
          </cell>
          <cell r="AR3373">
            <v>104512</v>
          </cell>
        </row>
        <row r="3374">
          <cell r="A3374">
            <v>20233</v>
          </cell>
          <cell r="B3374" t="str">
            <v>荀彧</v>
          </cell>
          <cell r="C3374" t="str">
            <v>【名将副本】-文丑传</v>
          </cell>
          <cell r="D3374">
            <v>20078</v>
          </cell>
          <cell r="E3374">
            <v>6</v>
          </cell>
          <cell r="F3374">
            <v>0</v>
          </cell>
          <cell r="G3374">
            <v>0</v>
          </cell>
          <cell r="H3374">
            <v>109</v>
          </cell>
          <cell r="I3374">
            <v>11007</v>
          </cell>
          <cell r="J3374">
            <v>1</v>
          </cell>
          <cell r="AR3374">
            <v>139230</v>
          </cell>
        </row>
        <row r="3375">
          <cell r="A3375">
            <v>20234</v>
          </cell>
          <cell r="B3375" t="str">
            <v>颜良精锐军</v>
          </cell>
          <cell r="C3375" t="str">
            <v>【名将副本】-文丑传</v>
          </cell>
          <cell r="D3375">
            <v>20079</v>
          </cell>
          <cell r="E3375">
            <v>6</v>
          </cell>
          <cell r="F3375">
            <v>0</v>
          </cell>
          <cell r="G3375">
            <v>0</v>
          </cell>
          <cell r="H3375">
            <v>110</v>
          </cell>
          <cell r="I3375">
            <v>11054</v>
          </cell>
          <cell r="J3375">
            <v>0</v>
          </cell>
          <cell r="AR3375">
            <v>107208</v>
          </cell>
        </row>
        <row r="3376">
          <cell r="A3376">
            <v>20235</v>
          </cell>
          <cell r="B3376" t="str">
            <v>颜良亲随</v>
          </cell>
          <cell r="C3376" t="str">
            <v>【名将副本】-文丑传</v>
          </cell>
          <cell r="D3376">
            <v>20079</v>
          </cell>
          <cell r="E3376">
            <v>6</v>
          </cell>
          <cell r="F3376">
            <v>0</v>
          </cell>
          <cell r="G3376">
            <v>0</v>
          </cell>
          <cell r="H3376">
            <v>110</v>
          </cell>
          <cell r="I3376">
            <v>14047</v>
          </cell>
          <cell r="J3376">
            <v>0</v>
          </cell>
          <cell r="AR3376">
            <v>107208</v>
          </cell>
        </row>
        <row r="3377">
          <cell r="A3377">
            <v>20236</v>
          </cell>
          <cell r="B3377" t="str">
            <v>颜良</v>
          </cell>
          <cell r="C3377" t="str">
            <v>【名将副本】-文丑传</v>
          </cell>
          <cell r="D3377">
            <v>20079</v>
          </cell>
          <cell r="E3377">
            <v>6</v>
          </cell>
          <cell r="F3377">
            <v>0</v>
          </cell>
          <cell r="G3377">
            <v>0</v>
          </cell>
          <cell r="H3377">
            <v>110</v>
          </cell>
          <cell r="I3377">
            <v>14013</v>
          </cell>
          <cell r="J3377">
            <v>1</v>
          </cell>
          <cell r="AR3377">
            <v>143158</v>
          </cell>
        </row>
        <row r="3378">
          <cell r="A3378">
            <v>20237</v>
          </cell>
          <cell r="B3378" t="str">
            <v>文丑侍从</v>
          </cell>
          <cell r="C3378" t="str">
            <v>【名将副本】-文丑传</v>
          </cell>
          <cell r="D3378">
            <v>20080</v>
          </cell>
          <cell r="E3378">
            <v>6</v>
          </cell>
          <cell r="F3378">
            <v>0</v>
          </cell>
          <cell r="G3378">
            <v>0</v>
          </cell>
          <cell r="H3378">
            <v>111</v>
          </cell>
          <cell r="I3378">
            <v>13036</v>
          </cell>
          <cell r="J3378">
            <v>0</v>
          </cell>
          <cell r="AR3378">
            <v>109116</v>
          </cell>
        </row>
        <row r="3379">
          <cell r="A3379">
            <v>20238</v>
          </cell>
          <cell r="B3379" t="str">
            <v>文丑亲随</v>
          </cell>
          <cell r="C3379" t="str">
            <v>【名将副本】-文丑传</v>
          </cell>
          <cell r="D3379">
            <v>20080</v>
          </cell>
          <cell r="E3379">
            <v>6</v>
          </cell>
          <cell r="F3379">
            <v>0</v>
          </cell>
          <cell r="G3379">
            <v>0</v>
          </cell>
          <cell r="H3379">
            <v>111</v>
          </cell>
          <cell r="I3379">
            <v>14047</v>
          </cell>
          <cell r="J3379">
            <v>0</v>
          </cell>
          <cell r="AR3379">
            <v>109110</v>
          </cell>
        </row>
        <row r="3380">
          <cell r="A3380">
            <v>20239</v>
          </cell>
          <cell r="B3380" t="str">
            <v>文丑</v>
          </cell>
          <cell r="C3380" t="str">
            <v>【名将副本】-文丑传</v>
          </cell>
          <cell r="D3380">
            <v>20080</v>
          </cell>
          <cell r="E3380">
            <v>6</v>
          </cell>
          <cell r="F3380">
            <v>0</v>
          </cell>
          <cell r="G3380">
            <v>0</v>
          </cell>
          <cell r="H3380">
            <v>111</v>
          </cell>
          <cell r="I3380">
            <v>14014</v>
          </cell>
          <cell r="J3380">
            <v>1</v>
          </cell>
          <cell r="AR3380">
            <v>145700</v>
          </cell>
        </row>
        <row r="3381">
          <cell r="A3381">
            <v>20240</v>
          </cell>
          <cell r="B3381" t="str">
            <v>大汉御林军</v>
          </cell>
          <cell r="C3381" t="str">
            <v>【名将副本】-徐晃传</v>
          </cell>
          <cell r="D3381">
            <v>20081</v>
          </cell>
          <cell r="E3381">
            <v>6</v>
          </cell>
          <cell r="F3381">
            <v>0</v>
          </cell>
          <cell r="G3381">
            <v>0</v>
          </cell>
          <cell r="H3381">
            <v>112</v>
          </cell>
          <cell r="I3381">
            <v>11053</v>
          </cell>
          <cell r="J3381">
            <v>0</v>
          </cell>
          <cell r="AR3381">
            <v>111055</v>
          </cell>
        </row>
        <row r="3382">
          <cell r="A3382">
            <v>20241</v>
          </cell>
          <cell r="B3382" t="str">
            <v>大汉臣子</v>
          </cell>
          <cell r="C3382" t="str">
            <v>【名将副本】-徐晃传</v>
          </cell>
          <cell r="D3382">
            <v>20081</v>
          </cell>
          <cell r="E3382">
            <v>6</v>
          </cell>
          <cell r="F3382">
            <v>0</v>
          </cell>
          <cell r="G3382">
            <v>0</v>
          </cell>
          <cell r="H3382">
            <v>112</v>
          </cell>
          <cell r="I3382">
            <v>14045</v>
          </cell>
          <cell r="J3382">
            <v>0</v>
          </cell>
          <cell r="AR3382">
            <v>111055</v>
          </cell>
        </row>
        <row r="3383">
          <cell r="A3383">
            <v>20242</v>
          </cell>
          <cell r="B3383" t="str">
            <v>汉献帝</v>
          </cell>
          <cell r="C3383" t="str">
            <v>【名将副本】-徐晃传</v>
          </cell>
          <cell r="D3383">
            <v>20081</v>
          </cell>
          <cell r="E3383">
            <v>6</v>
          </cell>
          <cell r="F3383">
            <v>0</v>
          </cell>
          <cell r="G3383">
            <v>0</v>
          </cell>
          <cell r="H3383">
            <v>112</v>
          </cell>
          <cell r="I3383">
            <v>14039</v>
          </cell>
          <cell r="J3383">
            <v>1</v>
          </cell>
          <cell r="AR3383">
            <v>148283</v>
          </cell>
        </row>
        <row r="3384">
          <cell r="A3384">
            <v>20243</v>
          </cell>
          <cell r="B3384" t="str">
            <v>夏侯渊侍从</v>
          </cell>
          <cell r="C3384" t="str">
            <v>【名将副本】-徐晃传</v>
          </cell>
          <cell r="D3384">
            <v>20082</v>
          </cell>
          <cell r="E3384">
            <v>6</v>
          </cell>
          <cell r="F3384">
            <v>0</v>
          </cell>
          <cell r="G3384">
            <v>0</v>
          </cell>
          <cell r="H3384">
            <v>113</v>
          </cell>
          <cell r="I3384">
            <v>11053</v>
          </cell>
          <cell r="J3384">
            <v>0</v>
          </cell>
          <cell r="AR3384">
            <v>113009</v>
          </cell>
        </row>
        <row r="3385">
          <cell r="A3385">
            <v>20244</v>
          </cell>
          <cell r="B3385" t="str">
            <v>夏侯渊术士</v>
          </cell>
          <cell r="C3385" t="str">
            <v>【名将副本】-徐晃传</v>
          </cell>
          <cell r="D3385">
            <v>20082</v>
          </cell>
          <cell r="E3385">
            <v>6</v>
          </cell>
          <cell r="F3385">
            <v>0</v>
          </cell>
          <cell r="G3385">
            <v>0</v>
          </cell>
          <cell r="H3385">
            <v>113</v>
          </cell>
          <cell r="I3385">
            <v>14043</v>
          </cell>
          <cell r="J3385">
            <v>0</v>
          </cell>
          <cell r="AR3385">
            <v>113009</v>
          </cell>
        </row>
        <row r="3386">
          <cell r="A3386">
            <v>20245</v>
          </cell>
          <cell r="B3386" t="str">
            <v>夏侯渊</v>
          </cell>
          <cell r="C3386" t="str">
            <v>【名将副本】-徐晃传</v>
          </cell>
          <cell r="D3386">
            <v>20082</v>
          </cell>
          <cell r="E3386">
            <v>6</v>
          </cell>
          <cell r="F3386">
            <v>0</v>
          </cell>
          <cell r="G3386">
            <v>0</v>
          </cell>
          <cell r="H3386">
            <v>113</v>
          </cell>
          <cell r="I3386">
            <v>11005</v>
          </cell>
          <cell r="J3386">
            <v>1</v>
          </cell>
          <cell r="AR3386">
            <v>150894</v>
          </cell>
        </row>
        <row r="3387">
          <cell r="A3387">
            <v>20246</v>
          </cell>
          <cell r="B3387" t="str">
            <v>关羽亲随</v>
          </cell>
          <cell r="C3387" t="str">
            <v>【名将副本】-徐晃传</v>
          </cell>
          <cell r="D3387">
            <v>20083</v>
          </cell>
          <cell r="E3387">
            <v>6</v>
          </cell>
          <cell r="F3387">
            <v>0</v>
          </cell>
          <cell r="G3387">
            <v>0</v>
          </cell>
          <cell r="H3387">
            <v>114</v>
          </cell>
          <cell r="I3387">
            <v>13036</v>
          </cell>
          <cell r="J3387">
            <v>0</v>
          </cell>
          <cell r="AR3387">
            <v>114976</v>
          </cell>
        </row>
        <row r="3388">
          <cell r="A3388">
            <v>20247</v>
          </cell>
          <cell r="B3388" t="str">
            <v>关羽护卫</v>
          </cell>
          <cell r="C3388" t="str">
            <v>【名将副本】-徐晃传</v>
          </cell>
          <cell r="D3388">
            <v>20083</v>
          </cell>
          <cell r="E3388">
            <v>6</v>
          </cell>
          <cell r="F3388">
            <v>0</v>
          </cell>
          <cell r="G3388">
            <v>0</v>
          </cell>
          <cell r="H3388">
            <v>114</v>
          </cell>
          <cell r="I3388">
            <v>14046</v>
          </cell>
          <cell r="J3388">
            <v>0</v>
          </cell>
          <cell r="AR3388">
            <v>114976</v>
          </cell>
        </row>
        <row r="3389">
          <cell r="A3389">
            <v>20248</v>
          </cell>
          <cell r="B3389" t="str">
            <v>关羽</v>
          </cell>
          <cell r="C3389" t="str">
            <v>【名将副本】-徐晃传</v>
          </cell>
          <cell r="D3389">
            <v>20083</v>
          </cell>
          <cell r="E3389">
            <v>6</v>
          </cell>
          <cell r="F3389">
            <v>0</v>
          </cell>
          <cell r="G3389">
            <v>0</v>
          </cell>
          <cell r="H3389">
            <v>114</v>
          </cell>
          <cell r="I3389">
            <v>12003</v>
          </cell>
          <cell r="J3389">
            <v>1</v>
          </cell>
          <cell r="AR3389">
            <v>153532</v>
          </cell>
        </row>
        <row r="3390">
          <cell r="A3390">
            <v>20249</v>
          </cell>
          <cell r="B3390" t="str">
            <v>徐晃护卫</v>
          </cell>
          <cell r="C3390" t="str">
            <v>【名将副本】-徐晃传</v>
          </cell>
          <cell r="D3390">
            <v>20084</v>
          </cell>
          <cell r="E3390">
            <v>6</v>
          </cell>
          <cell r="F3390">
            <v>0</v>
          </cell>
          <cell r="G3390">
            <v>0</v>
          </cell>
          <cell r="H3390">
            <v>115</v>
          </cell>
          <cell r="I3390">
            <v>14046</v>
          </cell>
          <cell r="J3390">
            <v>0</v>
          </cell>
          <cell r="AR3390">
            <v>116967</v>
          </cell>
        </row>
        <row r="3391">
          <cell r="A3391">
            <v>20250</v>
          </cell>
          <cell r="B3391" t="str">
            <v>徐晃亲随</v>
          </cell>
          <cell r="C3391" t="str">
            <v>【名将副本】-徐晃传</v>
          </cell>
          <cell r="D3391">
            <v>20084</v>
          </cell>
          <cell r="E3391">
            <v>6</v>
          </cell>
          <cell r="F3391">
            <v>0</v>
          </cell>
          <cell r="G3391">
            <v>0</v>
          </cell>
          <cell r="H3391">
            <v>115</v>
          </cell>
          <cell r="I3391">
            <v>14048</v>
          </cell>
          <cell r="J3391">
            <v>0</v>
          </cell>
          <cell r="AR3391">
            <v>116967</v>
          </cell>
        </row>
        <row r="3392">
          <cell r="A3392">
            <v>20251</v>
          </cell>
          <cell r="B3392" t="str">
            <v>徐晃</v>
          </cell>
          <cell r="C3392" t="str">
            <v>【名将副本】-徐晃传</v>
          </cell>
          <cell r="D3392">
            <v>20084</v>
          </cell>
          <cell r="E3392">
            <v>6</v>
          </cell>
          <cell r="F3392">
            <v>0</v>
          </cell>
          <cell r="G3392">
            <v>0</v>
          </cell>
          <cell r="H3392">
            <v>115</v>
          </cell>
          <cell r="I3392">
            <v>11015</v>
          </cell>
          <cell r="J3392">
            <v>1</v>
          </cell>
          <cell r="AR3392">
            <v>156186</v>
          </cell>
        </row>
        <row r="3393">
          <cell r="A3393">
            <v>20252</v>
          </cell>
          <cell r="B3393" t="str">
            <v>关羽亲随</v>
          </cell>
          <cell r="C3393" t="str">
            <v>【名将副本】-廖化传</v>
          </cell>
          <cell r="D3393">
            <v>20085</v>
          </cell>
          <cell r="E3393">
            <v>6</v>
          </cell>
          <cell r="F3393">
            <v>0</v>
          </cell>
          <cell r="G3393">
            <v>0</v>
          </cell>
          <cell r="H3393">
            <v>116</v>
          </cell>
          <cell r="I3393">
            <v>13036</v>
          </cell>
          <cell r="J3393">
            <v>0</v>
          </cell>
          <cell r="AR3393">
            <v>118955</v>
          </cell>
        </row>
        <row r="3394">
          <cell r="A3394">
            <v>20253</v>
          </cell>
          <cell r="B3394" t="str">
            <v>关羽护卫</v>
          </cell>
          <cell r="C3394" t="str">
            <v>【名将副本】-廖化传</v>
          </cell>
          <cell r="D3394">
            <v>20085</v>
          </cell>
          <cell r="E3394">
            <v>6</v>
          </cell>
          <cell r="F3394">
            <v>0</v>
          </cell>
          <cell r="G3394">
            <v>0</v>
          </cell>
          <cell r="H3394">
            <v>116</v>
          </cell>
          <cell r="I3394">
            <v>14046</v>
          </cell>
          <cell r="J3394">
            <v>0</v>
          </cell>
          <cell r="AR3394">
            <v>118955</v>
          </cell>
        </row>
        <row r="3395">
          <cell r="A3395">
            <v>20254</v>
          </cell>
          <cell r="B3395" t="str">
            <v>关羽</v>
          </cell>
          <cell r="C3395" t="str">
            <v>【名将副本】-廖化传</v>
          </cell>
          <cell r="D3395">
            <v>20085</v>
          </cell>
          <cell r="E3395">
            <v>6</v>
          </cell>
          <cell r="F3395">
            <v>0</v>
          </cell>
          <cell r="G3395">
            <v>0</v>
          </cell>
          <cell r="H3395">
            <v>116</v>
          </cell>
          <cell r="I3395">
            <v>12003</v>
          </cell>
          <cell r="J3395">
            <v>1</v>
          </cell>
          <cell r="AR3395">
            <v>158833</v>
          </cell>
        </row>
        <row r="3396">
          <cell r="A3396">
            <v>20255</v>
          </cell>
          <cell r="B3396" t="str">
            <v>蜀汉精锐军</v>
          </cell>
          <cell r="C3396" t="str">
            <v>【名将副本】-廖化传</v>
          </cell>
          <cell r="D3396">
            <v>20086</v>
          </cell>
          <cell r="E3396">
            <v>6</v>
          </cell>
          <cell r="F3396">
            <v>0</v>
          </cell>
          <cell r="G3396">
            <v>0</v>
          </cell>
          <cell r="H3396">
            <v>117</v>
          </cell>
          <cell r="I3396">
            <v>11054</v>
          </cell>
          <cell r="J3396">
            <v>0</v>
          </cell>
          <cell r="AR3396">
            <v>120971</v>
          </cell>
        </row>
        <row r="3397">
          <cell r="A3397">
            <v>20256</v>
          </cell>
          <cell r="B3397" t="str">
            <v>蜀汉弓弩手</v>
          </cell>
          <cell r="C3397" t="str">
            <v>【名将副本】-廖化传</v>
          </cell>
          <cell r="D3397">
            <v>20086</v>
          </cell>
          <cell r="E3397">
            <v>6</v>
          </cell>
          <cell r="F3397">
            <v>0</v>
          </cell>
          <cell r="G3397">
            <v>0</v>
          </cell>
          <cell r="H3397">
            <v>117</v>
          </cell>
          <cell r="I3397">
            <v>14050</v>
          </cell>
          <cell r="J3397">
            <v>0</v>
          </cell>
          <cell r="AR3397">
            <v>120971</v>
          </cell>
        </row>
        <row r="3398">
          <cell r="A3398">
            <v>20257</v>
          </cell>
          <cell r="B3398" t="str">
            <v>刘备</v>
          </cell>
          <cell r="C3398" t="str">
            <v>【名将副本】-廖化传</v>
          </cell>
          <cell r="D3398">
            <v>20086</v>
          </cell>
          <cell r="E3398">
            <v>6</v>
          </cell>
          <cell r="F3398">
            <v>0</v>
          </cell>
          <cell r="G3398">
            <v>0</v>
          </cell>
          <cell r="H3398">
            <v>117</v>
          </cell>
          <cell r="I3398">
            <v>12008</v>
          </cell>
          <cell r="J3398">
            <v>1</v>
          </cell>
          <cell r="AR3398">
            <v>161533</v>
          </cell>
        </row>
        <row r="3399">
          <cell r="A3399">
            <v>20258</v>
          </cell>
          <cell r="B3399" t="str">
            <v>刘禅护卫</v>
          </cell>
          <cell r="C3399" t="str">
            <v>【名将副本】-廖化传</v>
          </cell>
          <cell r="D3399">
            <v>20087</v>
          </cell>
          <cell r="E3399">
            <v>6</v>
          </cell>
          <cell r="F3399">
            <v>0</v>
          </cell>
          <cell r="G3399">
            <v>0</v>
          </cell>
          <cell r="H3399">
            <v>118</v>
          </cell>
          <cell r="I3399">
            <v>11053</v>
          </cell>
          <cell r="J3399">
            <v>0</v>
          </cell>
          <cell r="AR3399">
            <v>123009</v>
          </cell>
        </row>
        <row r="3400">
          <cell r="A3400">
            <v>20259</v>
          </cell>
          <cell r="B3400" t="str">
            <v>刘禅舞姬</v>
          </cell>
          <cell r="C3400" t="str">
            <v>【名将副本】-廖化传</v>
          </cell>
          <cell r="D3400">
            <v>20087</v>
          </cell>
          <cell r="E3400">
            <v>6</v>
          </cell>
          <cell r="F3400">
            <v>0</v>
          </cell>
          <cell r="G3400">
            <v>0</v>
          </cell>
          <cell r="H3400">
            <v>118</v>
          </cell>
          <cell r="I3400">
            <v>11042</v>
          </cell>
          <cell r="J3400">
            <v>0</v>
          </cell>
          <cell r="AR3400">
            <v>123014</v>
          </cell>
        </row>
        <row r="3401">
          <cell r="A3401">
            <v>20260</v>
          </cell>
          <cell r="B3401" t="str">
            <v>刘禅</v>
          </cell>
          <cell r="C3401" t="str">
            <v>【名将副本】-廖化传</v>
          </cell>
          <cell r="D3401">
            <v>20087</v>
          </cell>
          <cell r="E3401">
            <v>6</v>
          </cell>
          <cell r="F3401">
            <v>0</v>
          </cell>
          <cell r="G3401">
            <v>0</v>
          </cell>
          <cell r="H3401">
            <v>118</v>
          </cell>
          <cell r="I3401">
            <v>12032</v>
          </cell>
          <cell r="J3401">
            <v>1</v>
          </cell>
          <cell r="AR3401">
            <v>164251</v>
          </cell>
        </row>
        <row r="3402">
          <cell r="A3402">
            <v>20261</v>
          </cell>
          <cell r="B3402" t="str">
            <v>蜀汉步兵</v>
          </cell>
          <cell r="C3402" t="str">
            <v>【名将副本】-廖化传</v>
          </cell>
          <cell r="D3402">
            <v>20088</v>
          </cell>
          <cell r="E3402">
            <v>6</v>
          </cell>
          <cell r="F3402">
            <v>0</v>
          </cell>
          <cell r="G3402">
            <v>0</v>
          </cell>
          <cell r="H3402">
            <v>119</v>
          </cell>
          <cell r="I3402">
            <v>11053</v>
          </cell>
          <cell r="J3402">
            <v>0</v>
          </cell>
          <cell r="AR3402">
            <v>125064</v>
          </cell>
        </row>
        <row r="3403">
          <cell r="A3403">
            <v>20262</v>
          </cell>
          <cell r="B3403" t="str">
            <v>蜀汉弩手</v>
          </cell>
          <cell r="C3403" t="str">
            <v>【名将副本】-廖化传</v>
          </cell>
          <cell r="D3403">
            <v>20088</v>
          </cell>
          <cell r="E3403">
            <v>6</v>
          </cell>
          <cell r="F3403">
            <v>0</v>
          </cell>
          <cell r="G3403">
            <v>0</v>
          </cell>
          <cell r="H3403">
            <v>119</v>
          </cell>
          <cell r="I3403">
            <v>14042</v>
          </cell>
          <cell r="J3403">
            <v>0</v>
          </cell>
          <cell r="AR3403">
            <v>125064</v>
          </cell>
        </row>
        <row r="3404">
          <cell r="A3404">
            <v>20263</v>
          </cell>
          <cell r="B3404" t="str">
            <v>廖化</v>
          </cell>
          <cell r="C3404" t="str">
            <v>【名将副本】-廖化传</v>
          </cell>
          <cell r="D3404">
            <v>20088</v>
          </cell>
          <cell r="E3404">
            <v>6</v>
          </cell>
          <cell r="F3404">
            <v>0</v>
          </cell>
          <cell r="G3404">
            <v>0</v>
          </cell>
          <cell r="H3404">
            <v>119</v>
          </cell>
          <cell r="I3404">
            <v>12027</v>
          </cell>
          <cell r="J3404">
            <v>1</v>
          </cell>
          <cell r="AR3404">
            <v>166987</v>
          </cell>
        </row>
        <row r="3405">
          <cell r="A3405">
            <v>20264</v>
          </cell>
          <cell r="B3405" t="str">
            <v>周仓士卒</v>
          </cell>
          <cell r="C3405" t="str">
            <v>【名将副本】-关羽传</v>
          </cell>
          <cell r="D3405">
            <v>20089</v>
          </cell>
          <cell r="E3405">
            <v>6</v>
          </cell>
          <cell r="F3405">
            <v>0</v>
          </cell>
          <cell r="G3405">
            <v>0</v>
          </cell>
          <cell r="H3405">
            <v>120</v>
          </cell>
          <cell r="I3405">
            <v>11053</v>
          </cell>
          <cell r="J3405">
            <v>0</v>
          </cell>
          <cell r="AR3405">
            <v>128131</v>
          </cell>
        </row>
        <row r="3406">
          <cell r="A3406">
            <v>20265</v>
          </cell>
          <cell r="B3406" t="str">
            <v>周仓亲随</v>
          </cell>
          <cell r="C3406" t="str">
            <v>【名将副本】-关羽传</v>
          </cell>
          <cell r="D3406">
            <v>20089</v>
          </cell>
          <cell r="E3406">
            <v>6</v>
          </cell>
          <cell r="F3406">
            <v>0</v>
          </cell>
          <cell r="G3406">
            <v>0</v>
          </cell>
          <cell r="H3406">
            <v>120</v>
          </cell>
          <cell r="I3406">
            <v>11054</v>
          </cell>
          <cell r="J3406">
            <v>0</v>
          </cell>
          <cell r="AR3406">
            <v>128131</v>
          </cell>
        </row>
        <row r="3407">
          <cell r="A3407">
            <v>20266</v>
          </cell>
          <cell r="B3407" t="str">
            <v>周仓</v>
          </cell>
          <cell r="C3407" t="str">
            <v>【名将副本】-关羽传</v>
          </cell>
          <cell r="D3407">
            <v>20089</v>
          </cell>
          <cell r="E3407">
            <v>6</v>
          </cell>
          <cell r="F3407">
            <v>0</v>
          </cell>
          <cell r="G3407">
            <v>0</v>
          </cell>
          <cell r="H3407">
            <v>120</v>
          </cell>
          <cell r="I3407">
            <v>12041</v>
          </cell>
          <cell r="J3407">
            <v>1</v>
          </cell>
          <cell r="AR3407">
            <v>171456</v>
          </cell>
        </row>
        <row r="3408">
          <cell r="A3408">
            <v>20267</v>
          </cell>
          <cell r="B3408" t="str">
            <v>张飞护卫</v>
          </cell>
          <cell r="C3408" t="str">
            <v>【名将副本】-关羽传</v>
          </cell>
          <cell r="D3408">
            <v>20090</v>
          </cell>
          <cell r="E3408">
            <v>6</v>
          </cell>
          <cell r="F3408">
            <v>0</v>
          </cell>
          <cell r="G3408">
            <v>0</v>
          </cell>
          <cell r="H3408">
            <v>121</v>
          </cell>
          <cell r="I3408">
            <v>14046</v>
          </cell>
          <cell r="J3408">
            <v>0</v>
          </cell>
          <cell r="AR3408">
            <v>130208</v>
          </cell>
        </row>
        <row r="3409">
          <cell r="A3409">
            <v>20268</v>
          </cell>
          <cell r="B3409" t="str">
            <v>张飞亲随</v>
          </cell>
          <cell r="C3409" t="str">
            <v>【名将副本】-关羽传</v>
          </cell>
          <cell r="D3409">
            <v>20090</v>
          </cell>
          <cell r="E3409">
            <v>6</v>
          </cell>
          <cell r="F3409">
            <v>0</v>
          </cell>
          <cell r="G3409">
            <v>0</v>
          </cell>
          <cell r="H3409">
            <v>121</v>
          </cell>
          <cell r="I3409">
            <v>11054</v>
          </cell>
          <cell r="J3409">
            <v>0</v>
          </cell>
          <cell r="AR3409">
            <v>130208</v>
          </cell>
        </row>
        <row r="3410">
          <cell r="A3410">
            <v>20269</v>
          </cell>
          <cell r="B3410" t="str">
            <v>张飞</v>
          </cell>
          <cell r="C3410" t="str">
            <v>【名将副本】-关羽传</v>
          </cell>
          <cell r="D3410">
            <v>20090</v>
          </cell>
          <cell r="E3410">
            <v>6</v>
          </cell>
          <cell r="F3410">
            <v>0</v>
          </cell>
          <cell r="G3410">
            <v>0</v>
          </cell>
          <cell r="H3410">
            <v>121</v>
          </cell>
          <cell r="I3410">
            <v>12004</v>
          </cell>
          <cell r="J3410">
            <v>1</v>
          </cell>
          <cell r="AR3410">
            <v>174239</v>
          </cell>
        </row>
        <row r="3411">
          <cell r="A3411">
            <v>20270</v>
          </cell>
          <cell r="B3411" t="str">
            <v>蜀汉精锐军</v>
          </cell>
          <cell r="C3411" t="str">
            <v>【名将副本】-关羽传</v>
          </cell>
          <cell r="D3411">
            <v>20091</v>
          </cell>
          <cell r="E3411">
            <v>6</v>
          </cell>
          <cell r="F3411">
            <v>0</v>
          </cell>
          <cell r="G3411">
            <v>0</v>
          </cell>
          <cell r="H3411">
            <v>122</v>
          </cell>
          <cell r="I3411">
            <v>11054</v>
          </cell>
          <cell r="J3411">
            <v>0</v>
          </cell>
          <cell r="AR3411">
            <v>132329</v>
          </cell>
        </row>
        <row r="3412">
          <cell r="A3412">
            <v>20271</v>
          </cell>
          <cell r="B3412" t="str">
            <v>蜀汉弓弩手</v>
          </cell>
          <cell r="C3412" t="str">
            <v>【名将副本】-关羽传</v>
          </cell>
          <cell r="D3412">
            <v>20091</v>
          </cell>
          <cell r="E3412">
            <v>6</v>
          </cell>
          <cell r="F3412">
            <v>0</v>
          </cell>
          <cell r="G3412">
            <v>0</v>
          </cell>
          <cell r="H3412">
            <v>122</v>
          </cell>
          <cell r="I3412">
            <v>14050</v>
          </cell>
          <cell r="J3412">
            <v>0</v>
          </cell>
          <cell r="AR3412">
            <v>132329</v>
          </cell>
        </row>
        <row r="3413">
          <cell r="A3413">
            <v>20272</v>
          </cell>
          <cell r="B3413" t="str">
            <v>刘备</v>
          </cell>
          <cell r="C3413" t="str">
            <v>【名将副本】-关羽传</v>
          </cell>
          <cell r="D3413">
            <v>20091</v>
          </cell>
          <cell r="E3413">
            <v>6</v>
          </cell>
          <cell r="F3413">
            <v>0</v>
          </cell>
          <cell r="G3413">
            <v>0</v>
          </cell>
          <cell r="H3413">
            <v>122</v>
          </cell>
          <cell r="I3413">
            <v>12008</v>
          </cell>
          <cell r="J3413">
            <v>1</v>
          </cell>
          <cell r="AR3413">
            <v>177068</v>
          </cell>
        </row>
        <row r="3414">
          <cell r="A3414">
            <v>20273</v>
          </cell>
          <cell r="B3414" t="str">
            <v>关羽亲随</v>
          </cell>
          <cell r="C3414" t="str">
            <v>【名将副本】-关羽传</v>
          </cell>
          <cell r="D3414">
            <v>20092</v>
          </cell>
          <cell r="E3414">
            <v>6</v>
          </cell>
          <cell r="F3414">
            <v>0</v>
          </cell>
          <cell r="G3414">
            <v>0</v>
          </cell>
          <cell r="H3414">
            <v>123</v>
          </cell>
          <cell r="I3414">
            <v>13036</v>
          </cell>
          <cell r="J3414">
            <v>0</v>
          </cell>
          <cell r="AR3414">
            <v>134466</v>
          </cell>
        </row>
        <row r="3415">
          <cell r="A3415">
            <v>20274</v>
          </cell>
          <cell r="B3415" t="str">
            <v>关羽护卫</v>
          </cell>
          <cell r="C3415" t="str">
            <v>【名将副本】-关羽传</v>
          </cell>
          <cell r="D3415">
            <v>20092</v>
          </cell>
          <cell r="E3415">
            <v>6</v>
          </cell>
          <cell r="F3415">
            <v>0</v>
          </cell>
          <cell r="G3415">
            <v>0</v>
          </cell>
          <cell r="H3415">
            <v>123</v>
          </cell>
          <cell r="I3415">
            <v>14046</v>
          </cell>
          <cell r="J3415">
            <v>0</v>
          </cell>
          <cell r="AR3415">
            <v>134471</v>
          </cell>
        </row>
        <row r="3416">
          <cell r="A3416">
            <v>20275</v>
          </cell>
          <cell r="B3416" t="str">
            <v>关羽</v>
          </cell>
          <cell r="C3416" t="str">
            <v>【名将副本】-关羽传</v>
          </cell>
          <cell r="D3416">
            <v>20092</v>
          </cell>
          <cell r="E3416">
            <v>6</v>
          </cell>
          <cell r="F3416">
            <v>0</v>
          </cell>
          <cell r="G3416">
            <v>0</v>
          </cell>
          <cell r="H3416">
            <v>123</v>
          </cell>
          <cell r="I3416">
            <v>12003</v>
          </cell>
          <cell r="J3416">
            <v>1</v>
          </cell>
          <cell r="AR3416">
            <v>179925</v>
          </cell>
        </row>
        <row r="3417">
          <cell r="A3417">
            <v>20276</v>
          </cell>
          <cell r="B3417" t="str">
            <v>白马义从</v>
          </cell>
          <cell r="C3417" t="str">
            <v>【名将副本】-赵云传</v>
          </cell>
          <cell r="D3417">
            <v>20093</v>
          </cell>
          <cell r="E3417">
            <v>6</v>
          </cell>
          <cell r="F3417">
            <v>0</v>
          </cell>
          <cell r="G3417">
            <v>0</v>
          </cell>
          <cell r="H3417">
            <v>124</v>
          </cell>
          <cell r="I3417">
            <v>14050</v>
          </cell>
          <cell r="J3417">
            <v>0</v>
          </cell>
          <cell r="AR3417">
            <v>136621</v>
          </cell>
        </row>
        <row r="3418">
          <cell r="A3418">
            <v>20277</v>
          </cell>
          <cell r="B3418" t="str">
            <v>白马侍从</v>
          </cell>
          <cell r="C3418" t="str">
            <v>【名将副本】-赵云传</v>
          </cell>
          <cell r="D3418">
            <v>20093</v>
          </cell>
          <cell r="E3418">
            <v>6</v>
          </cell>
          <cell r="F3418">
            <v>0</v>
          </cell>
          <cell r="G3418">
            <v>0</v>
          </cell>
          <cell r="H3418">
            <v>124</v>
          </cell>
          <cell r="I3418">
            <v>11054</v>
          </cell>
          <cell r="J3418">
            <v>0</v>
          </cell>
          <cell r="AR3418">
            <v>136621</v>
          </cell>
        </row>
        <row r="3419">
          <cell r="A3419">
            <v>20278</v>
          </cell>
          <cell r="B3419" t="str">
            <v>公孙瓒</v>
          </cell>
          <cell r="C3419" t="str">
            <v>【名将副本】-赵云传</v>
          </cell>
          <cell r="D3419">
            <v>20093</v>
          </cell>
          <cell r="E3419">
            <v>6</v>
          </cell>
          <cell r="F3419">
            <v>0</v>
          </cell>
          <cell r="G3419">
            <v>0</v>
          </cell>
          <cell r="H3419">
            <v>124</v>
          </cell>
          <cell r="I3419">
            <v>14002</v>
          </cell>
          <cell r="J3419">
            <v>1</v>
          </cell>
          <cell r="AR3419">
            <v>182809</v>
          </cell>
        </row>
        <row r="3420">
          <cell r="A3420">
            <v>20279</v>
          </cell>
          <cell r="B3420" t="str">
            <v>魏国精锐军</v>
          </cell>
          <cell r="C3420" t="str">
            <v>【名将副本】-赵云传</v>
          </cell>
          <cell r="D3420">
            <v>20094</v>
          </cell>
          <cell r="E3420">
            <v>6</v>
          </cell>
          <cell r="F3420">
            <v>0</v>
          </cell>
          <cell r="G3420">
            <v>0</v>
          </cell>
          <cell r="H3420">
            <v>125</v>
          </cell>
          <cell r="I3420">
            <v>11054</v>
          </cell>
          <cell r="J3420">
            <v>0</v>
          </cell>
          <cell r="AR3420">
            <v>138789</v>
          </cell>
        </row>
        <row r="3421">
          <cell r="A3421">
            <v>20280</v>
          </cell>
          <cell r="B3421" t="str">
            <v>魏国重甲军</v>
          </cell>
          <cell r="C3421" t="str">
            <v>【名将副本】-赵云传</v>
          </cell>
          <cell r="D3421">
            <v>20094</v>
          </cell>
          <cell r="E3421">
            <v>6</v>
          </cell>
          <cell r="F3421">
            <v>0</v>
          </cell>
          <cell r="G3421">
            <v>0</v>
          </cell>
          <cell r="H3421">
            <v>125</v>
          </cell>
          <cell r="I3421">
            <v>14047</v>
          </cell>
          <cell r="J3421">
            <v>0</v>
          </cell>
          <cell r="AR3421">
            <v>138789</v>
          </cell>
        </row>
        <row r="3422">
          <cell r="A3422">
            <v>20281</v>
          </cell>
          <cell r="B3422" t="str">
            <v>曹操</v>
          </cell>
          <cell r="C3422" t="str">
            <v>【名将副本】-赵云传</v>
          </cell>
          <cell r="D3422">
            <v>20094</v>
          </cell>
          <cell r="E3422">
            <v>6</v>
          </cell>
          <cell r="F3422">
            <v>0</v>
          </cell>
          <cell r="G3422">
            <v>0</v>
          </cell>
          <cell r="H3422">
            <v>125</v>
          </cell>
          <cell r="I3422">
            <v>11002</v>
          </cell>
          <cell r="J3422">
            <v>1</v>
          </cell>
          <cell r="AR3422">
            <v>185712</v>
          </cell>
        </row>
        <row r="3423">
          <cell r="A3423">
            <v>20282</v>
          </cell>
          <cell r="B3423" t="str">
            <v>刘禅护卫</v>
          </cell>
          <cell r="C3423" t="str">
            <v>【名将副本】-赵云传</v>
          </cell>
          <cell r="D3423">
            <v>20095</v>
          </cell>
          <cell r="E3423">
            <v>6</v>
          </cell>
          <cell r="F3423">
            <v>0</v>
          </cell>
          <cell r="G3423">
            <v>0</v>
          </cell>
          <cell r="H3423">
            <v>126</v>
          </cell>
          <cell r="I3423">
            <v>11053</v>
          </cell>
          <cell r="J3423">
            <v>0</v>
          </cell>
          <cell r="AR3423">
            <v>140952</v>
          </cell>
        </row>
        <row r="3424">
          <cell r="A3424">
            <v>20283</v>
          </cell>
          <cell r="B3424" t="str">
            <v>刘禅舞姬</v>
          </cell>
          <cell r="C3424" t="str">
            <v>【名将副本】-赵云传</v>
          </cell>
          <cell r="D3424">
            <v>20095</v>
          </cell>
          <cell r="E3424">
            <v>6</v>
          </cell>
          <cell r="F3424">
            <v>0</v>
          </cell>
          <cell r="G3424">
            <v>0</v>
          </cell>
          <cell r="H3424">
            <v>126</v>
          </cell>
          <cell r="I3424">
            <v>11042</v>
          </cell>
          <cell r="J3424">
            <v>0</v>
          </cell>
          <cell r="AR3424">
            <v>140952</v>
          </cell>
        </row>
        <row r="3425">
          <cell r="A3425">
            <v>20284</v>
          </cell>
          <cell r="B3425" t="str">
            <v>刘禅</v>
          </cell>
          <cell r="C3425" t="str">
            <v>【名将副本】-赵云传</v>
          </cell>
          <cell r="D3425">
            <v>20095</v>
          </cell>
          <cell r="E3425">
            <v>6</v>
          </cell>
          <cell r="F3425">
            <v>0</v>
          </cell>
          <cell r="G3425">
            <v>0</v>
          </cell>
          <cell r="H3425">
            <v>126</v>
          </cell>
          <cell r="I3425">
            <v>12032</v>
          </cell>
          <cell r="J3425">
            <v>1</v>
          </cell>
          <cell r="AR3425">
            <v>188603</v>
          </cell>
        </row>
        <row r="3426">
          <cell r="A3426">
            <v>20285</v>
          </cell>
          <cell r="B3426" t="str">
            <v>赵云士卒</v>
          </cell>
          <cell r="C3426" t="str">
            <v>【名将副本】-赵云传</v>
          </cell>
          <cell r="D3426">
            <v>20096</v>
          </cell>
          <cell r="E3426">
            <v>6</v>
          </cell>
          <cell r="F3426">
            <v>0</v>
          </cell>
          <cell r="G3426">
            <v>0</v>
          </cell>
          <cell r="H3426">
            <v>127</v>
          </cell>
          <cell r="I3426">
            <v>11053</v>
          </cell>
          <cell r="J3426">
            <v>0</v>
          </cell>
          <cell r="AR3426">
            <v>143154</v>
          </cell>
        </row>
        <row r="3427">
          <cell r="A3427">
            <v>20286</v>
          </cell>
          <cell r="B3427" t="str">
            <v>赵云亲随</v>
          </cell>
          <cell r="C3427" t="str">
            <v>【名将副本】-赵云传</v>
          </cell>
          <cell r="D3427">
            <v>20096</v>
          </cell>
          <cell r="E3427">
            <v>6</v>
          </cell>
          <cell r="F3427">
            <v>0</v>
          </cell>
          <cell r="G3427">
            <v>0</v>
          </cell>
          <cell r="H3427">
            <v>127</v>
          </cell>
          <cell r="I3427">
            <v>13036</v>
          </cell>
          <cell r="J3427">
            <v>0</v>
          </cell>
          <cell r="AR3427">
            <v>143154</v>
          </cell>
        </row>
        <row r="3428">
          <cell r="A3428">
            <v>20287</v>
          </cell>
          <cell r="B3428" t="str">
            <v>赵云</v>
          </cell>
          <cell r="C3428" t="str">
            <v>【名将副本】-赵云传</v>
          </cell>
          <cell r="D3428">
            <v>20096</v>
          </cell>
          <cell r="E3428">
            <v>6</v>
          </cell>
          <cell r="F3428">
            <v>0</v>
          </cell>
          <cell r="G3428">
            <v>0</v>
          </cell>
          <cell r="H3428">
            <v>127</v>
          </cell>
          <cell r="I3428">
            <v>12001</v>
          </cell>
          <cell r="J3428">
            <v>1</v>
          </cell>
          <cell r="AR3428">
            <v>191544</v>
          </cell>
        </row>
        <row r="3429">
          <cell r="A3429">
            <v>20288</v>
          </cell>
          <cell r="B3429" t="str">
            <v>袁术侍从</v>
          </cell>
          <cell r="C3429" t="str">
            <v>【名将副本】-孙策传</v>
          </cell>
          <cell r="D3429">
            <v>20097</v>
          </cell>
          <cell r="E3429">
            <v>6</v>
          </cell>
          <cell r="F3429">
            <v>0</v>
          </cell>
          <cell r="G3429">
            <v>0</v>
          </cell>
          <cell r="H3429">
            <v>128</v>
          </cell>
          <cell r="I3429">
            <v>11053</v>
          </cell>
          <cell r="J3429">
            <v>0</v>
          </cell>
          <cell r="AR3429">
            <v>145375</v>
          </cell>
        </row>
        <row r="3430">
          <cell r="A3430">
            <v>20289</v>
          </cell>
          <cell r="B3430" t="str">
            <v>袁术舞姬</v>
          </cell>
          <cell r="C3430" t="str">
            <v>【名将副本】-孙策传</v>
          </cell>
          <cell r="D3430">
            <v>20097</v>
          </cell>
          <cell r="E3430">
            <v>6</v>
          </cell>
          <cell r="F3430">
            <v>0</v>
          </cell>
          <cell r="G3430">
            <v>0</v>
          </cell>
          <cell r="H3430">
            <v>128</v>
          </cell>
          <cell r="I3430">
            <v>11042</v>
          </cell>
          <cell r="J3430">
            <v>0</v>
          </cell>
          <cell r="AR3430">
            <v>145375</v>
          </cell>
        </row>
        <row r="3431">
          <cell r="A3431">
            <v>20290</v>
          </cell>
          <cell r="B3431" t="str">
            <v>袁术</v>
          </cell>
          <cell r="C3431" t="str">
            <v>【名将副本】-孙策传</v>
          </cell>
          <cell r="D3431">
            <v>20097</v>
          </cell>
          <cell r="E3431">
            <v>6</v>
          </cell>
          <cell r="F3431">
            <v>0</v>
          </cell>
          <cell r="G3431">
            <v>0</v>
          </cell>
          <cell r="H3431">
            <v>128</v>
          </cell>
          <cell r="I3431">
            <v>14027</v>
          </cell>
          <cell r="J3431">
            <v>1</v>
          </cell>
          <cell r="AR3431">
            <v>194517</v>
          </cell>
        </row>
        <row r="3432">
          <cell r="A3432">
            <v>20291</v>
          </cell>
          <cell r="B3432" t="str">
            <v>周瑜护卫</v>
          </cell>
          <cell r="C3432" t="str">
            <v>【名将副本】-孙策传</v>
          </cell>
          <cell r="D3432">
            <v>20098</v>
          </cell>
          <cell r="E3432">
            <v>6</v>
          </cell>
          <cell r="F3432">
            <v>0</v>
          </cell>
          <cell r="G3432">
            <v>0</v>
          </cell>
          <cell r="H3432">
            <v>129</v>
          </cell>
          <cell r="I3432">
            <v>14046</v>
          </cell>
          <cell r="J3432">
            <v>0</v>
          </cell>
          <cell r="AR3432">
            <v>147614</v>
          </cell>
        </row>
        <row r="3433">
          <cell r="A3433">
            <v>20292</v>
          </cell>
          <cell r="B3433" t="str">
            <v>周瑜谋士</v>
          </cell>
          <cell r="C3433" t="str">
            <v>【名将副本】-孙策传</v>
          </cell>
          <cell r="D3433">
            <v>20098</v>
          </cell>
          <cell r="E3433">
            <v>6</v>
          </cell>
          <cell r="F3433">
            <v>0</v>
          </cell>
          <cell r="G3433">
            <v>0</v>
          </cell>
          <cell r="H3433">
            <v>129</v>
          </cell>
          <cell r="I3433">
            <v>14045</v>
          </cell>
          <cell r="J3433">
            <v>0</v>
          </cell>
          <cell r="AR3433">
            <v>147609</v>
          </cell>
        </row>
        <row r="3434">
          <cell r="A3434">
            <v>20293</v>
          </cell>
          <cell r="B3434" t="str">
            <v>周瑜</v>
          </cell>
          <cell r="C3434" t="str">
            <v>【名将副本】-孙策传</v>
          </cell>
          <cell r="D3434">
            <v>20098</v>
          </cell>
          <cell r="E3434">
            <v>6</v>
          </cell>
          <cell r="F3434">
            <v>0</v>
          </cell>
          <cell r="G3434">
            <v>0</v>
          </cell>
          <cell r="H3434">
            <v>129</v>
          </cell>
          <cell r="I3434">
            <v>13007</v>
          </cell>
          <cell r="J3434">
            <v>1</v>
          </cell>
          <cell r="AR3434">
            <v>197508</v>
          </cell>
        </row>
        <row r="3435">
          <cell r="A3435">
            <v>20294</v>
          </cell>
          <cell r="B3435" t="str">
            <v>太史慈护卫</v>
          </cell>
          <cell r="C3435" t="str">
            <v>【名将副本】-孙策传</v>
          </cell>
          <cell r="D3435">
            <v>20099</v>
          </cell>
          <cell r="E3435">
            <v>6</v>
          </cell>
          <cell r="F3435">
            <v>0</v>
          </cell>
          <cell r="G3435">
            <v>0</v>
          </cell>
          <cell r="H3435">
            <v>130</v>
          </cell>
          <cell r="I3435">
            <v>14046</v>
          </cell>
          <cell r="J3435">
            <v>0</v>
          </cell>
          <cell r="AR3435">
            <v>150993</v>
          </cell>
        </row>
        <row r="3436">
          <cell r="A3436">
            <v>20295</v>
          </cell>
          <cell r="B3436" t="str">
            <v>太史慈侍从</v>
          </cell>
          <cell r="C3436" t="str">
            <v>【名将副本】-孙策传</v>
          </cell>
          <cell r="D3436">
            <v>20099</v>
          </cell>
          <cell r="E3436">
            <v>6</v>
          </cell>
          <cell r="F3436">
            <v>0</v>
          </cell>
          <cell r="G3436">
            <v>0</v>
          </cell>
          <cell r="H3436">
            <v>130</v>
          </cell>
          <cell r="I3436">
            <v>11053</v>
          </cell>
          <cell r="J3436">
            <v>0</v>
          </cell>
          <cell r="AR3436">
            <v>150999</v>
          </cell>
        </row>
        <row r="3437">
          <cell r="A3437">
            <v>20296</v>
          </cell>
          <cell r="B3437" t="str">
            <v>太史慈</v>
          </cell>
          <cell r="C3437" t="str">
            <v>【名将副本】-孙策传</v>
          </cell>
          <cell r="D3437">
            <v>20099</v>
          </cell>
          <cell r="E3437">
            <v>6</v>
          </cell>
          <cell r="F3437">
            <v>0</v>
          </cell>
          <cell r="G3437">
            <v>0</v>
          </cell>
          <cell r="H3437">
            <v>130</v>
          </cell>
          <cell r="I3437">
            <v>13006</v>
          </cell>
          <cell r="J3437">
            <v>1</v>
          </cell>
          <cell r="AR3437">
            <v>202529</v>
          </cell>
        </row>
        <row r="3438">
          <cell r="A3438">
            <v>20297</v>
          </cell>
          <cell r="B3438" t="str">
            <v>江东精锐军</v>
          </cell>
          <cell r="C3438" t="str">
            <v>【名将副本】-孙策传</v>
          </cell>
          <cell r="D3438">
            <v>20100</v>
          </cell>
          <cell r="E3438">
            <v>6</v>
          </cell>
          <cell r="F3438">
            <v>0</v>
          </cell>
          <cell r="G3438">
            <v>0</v>
          </cell>
          <cell r="H3438">
            <v>131</v>
          </cell>
          <cell r="I3438">
            <v>13036</v>
          </cell>
          <cell r="J3438">
            <v>0</v>
          </cell>
          <cell r="AR3438">
            <v>153257</v>
          </cell>
        </row>
        <row r="3439">
          <cell r="A3439">
            <v>20298</v>
          </cell>
          <cell r="B3439" t="str">
            <v>江东主力军</v>
          </cell>
          <cell r="C3439" t="str">
            <v>【名将副本】-孙策传</v>
          </cell>
          <cell r="D3439">
            <v>20100</v>
          </cell>
          <cell r="E3439">
            <v>6</v>
          </cell>
          <cell r="F3439">
            <v>0</v>
          </cell>
          <cell r="G3439">
            <v>0</v>
          </cell>
          <cell r="H3439">
            <v>131</v>
          </cell>
          <cell r="I3439">
            <v>14042</v>
          </cell>
          <cell r="J3439">
            <v>0</v>
          </cell>
          <cell r="AR3439">
            <v>153257</v>
          </cell>
        </row>
        <row r="3440">
          <cell r="A3440">
            <v>20299</v>
          </cell>
          <cell r="B3440" t="str">
            <v>孙策</v>
          </cell>
          <cell r="C3440" t="str">
            <v>【名将副本】-孙策传</v>
          </cell>
          <cell r="D3440">
            <v>20100</v>
          </cell>
          <cell r="E3440">
            <v>6</v>
          </cell>
          <cell r="F3440">
            <v>0</v>
          </cell>
          <cell r="G3440">
            <v>0</v>
          </cell>
          <cell r="H3440">
            <v>131</v>
          </cell>
          <cell r="I3440">
            <v>13004</v>
          </cell>
          <cell r="J3440">
            <v>1</v>
          </cell>
          <cell r="AR3440">
            <v>205565</v>
          </cell>
        </row>
        <row r="3441">
          <cell r="A3441">
            <v>20300</v>
          </cell>
          <cell r="B3441" t="str">
            <v>鲁肃护卫</v>
          </cell>
          <cell r="C3441" t="str">
            <v>【名将副本】-周瑜传</v>
          </cell>
          <cell r="D3441">
            <v>20101</v>
          </cell>
          <cell r="E3441">
            <v>6</v>
          </cell>
          <cell r="F3441">
            <v>0</v>
          </cell>
          <cell r="G3441">
            <v>0</v>
          </cell>
          <cell r="H3441">
            <v>132</v>
          </cell>
          <cell r="I3441">
            <v>11054</v>
          </cell>
          <cell r="J3441">
            <v>0</v>
          </cell>
          <cell r="AR3441">
            <v>155560</v>
          </cell>
        </row>
        <row r="3442">
          <cell r="A3442">
            <v>20301</v>
          </cell>
          <cell r="B3442" t="str">
            <v>鲁肃医生</v>
          </cell>
          <cell r="C3442" t="str">
            <v>【名将副本】-周瑜传</v>
          </cell>
          <cell r="D3442">
            <v>20101</v>
          </cell>
          <cell r="E3442">
            <v>6</v>
          </cell>
          <cell r="F3442">
            <v>0</v>
          </cell>
          <cell r="G3442">
            <v>0</v>
          </cell>
          <cell r="H3442">
            <v>132</v>
          </cell>
          <cell r="I3442">
            <v>14044</v>
          </cell>
          <cell r="J3442">
            <v>0</v>
          </cell>
          <cell r="AR3442">
            <v>155560</v>
          </cell>
        </row>
        <row r="3443">
          <cell r="A3443">
            <v>20302</v>
          </cell>
          <cell r="B3443" t="str">
            <v>鲁肃</v>
          </cell>
          <cell r="C3443" t="str">
            <v>【名将副本】-周瑜传</v>
          </cell>
          <cell r="D3443">
            <v>20101</v>
          </cell>
          <cell r="E3443">
            <v>6</v>
          </cell>
          <cell r="F3443">
            <v>0</v>
          </cell>
          <cell r="G3443">
            <v>0</v>
          </cell>
          <cell r="H3443">
            <v>132</v>
          </cell>
          <cell r="I3443">
            <v>13002</v>
          </cell>
          <cell r="J3443">
            <v>1</v>
          </cell>
          <cell r="AR3443">
            <v>208653</v>
          </cell>
        </row>
        <row r="3444">
          <cell r="A3444">
            <v>20303</v>
          </cell>
          <cell r="B3444" t="str">
            <v>江东精锐军</v>
          </cell>
          <cell r="C3444" t="str">
            <v>【名将副本】-周瑜传</v>
          </cell>
          <cell r="D3444">
            <v>20102</v>
          </cell>
          <cell r="E3444">
            <v>6</v>
          </cell>
          <cell r="F3444">
            <v>0</v>
          </cell>
          <cell r="G3444">
            <v>0</v>
          </cell>
          <cell r="H3444">
            <v>133</v>
          </cell>
          <cell r="I3444">
            <v>13036</v>
          </cell>
          <cell r="J3444">
            <v>0</v>
          </cell>
          <cell r="AR3444">
            <v>157883</v>
          </cell>
        </row>
        <row r="3445">
          <cell r="A3445">
            <v>20304</v>
          </cell>
          <cell r="B3445" t="str">
            <v>江东主力军</v>
          </cell>
          <cell r="C3445" t="str">
            <v>【名将副本】-周瑜传</v>
          </cell>
          <cell r="D3445">
            <v>20102</v>
          </cell>
          <cell r="E3445">
            <v>6</v>
          </cell>
          <cell r="F3445">
            <v>0</v>
          </cell>
          <cell r="G3445">
            <v>0</v>
          </cell>
          <cell r="H3445">
            <v>133</v>
          </cell>
          <cell r="I3445">
            <v>14042</v>
          </cell>
          <cell r="J3445">
            <v>0</v>
          </cell>
          <cell r="AR3445">
            <v>157883</v>
          </cell>
        </row>
        <row r="3446">
          <cell r="A3446">
            <v>20305</v>
          </cell>
          <cell r="B3446" t="str">
            <v>孙策</v>
          </cell>
          <cell r="C3446" t="str">
            <v>【名将副本】-周瑜传</v>
          </cell>
          <cell r="D3446">
            <v>20102</v>
          </cell>
          <cell r="E3446">
            <v>6</v>
          </cell>
          <cell r="F3446">
            <v>0</v>
          </cell>
          <cell r="G3446">
            <v>0</v>
          </cell>
          <cell r="H3446">
            <v>133</v>
          </cell>
          <cell r="I3446">
            <v>13004</v>
          </cell>
          <cell r="J3446">
            <v>1</v>
          </cell>
          <cell r="AR3446">
            <v>211764</v>
          </cell>
        </row>
        <row r="3447">
          <cell r="A3447">
            <v>20306</v>
          </cell>
          <cell r="B3447" t="str">
            <v>江东精锐军</v>
          </cell>
          <cell r="C3447" t="str">
            <v>【名将副本】-周瑜传</v>
          </cell>
          <cell r="D3447">
            <v>20103</v>
          </cell>
          <cell r="E3447">
            <v>6</v>
          </cell>
          <cell r="F3447">
            <v>0</v>
          </cell>
          <cell r="G3447">
            <v>0</v>
          </cell>
          <cell r="H3447">
            <v>134</v>
          </cell>
          <cell r="I3447">
            <v>13036</v>
          </cell>
          <cell r="J3447">
            <v>0</v>
          </cell>
          <cell r="AR3447">
            <v>160219</v>
          </cell>
        </row>
        <row r="3448">
          <cell r="A3448">
            <v>20307</v>
          </cell>
          <cell r="B3448" t="str">
            <v>江东主力军</v>
          </cell>
          <cell r="C3448" t="str">
            <v>【名将副本】-周瑜传</v>
          </cell>
          <cell r="D3448">
            <v>20103</v>
          </cell>
          <cell r="E3448">
            <v>6</v>
          </cell>
          <cell r="F3448">
            <v>0</v>
          </cell>
          <cell r="G3448">
            <v>0</v>
          </cell>
          <cell r="H3448">
            <v>134</v>
          </cell>
          <cell r="I3448">
            <v>14042</v>
          </cell>
          <cell r="J3448">
            <v>0</v>
          </cell>
          <cell r="AR3448">
            <v>160219</v>
          </cell>
        </row>
        <row r="3449">
          <cell r="A3449">
            <v>20308</v>
          </cell>
          <cell r="B3449" t="str">
            <v>孙权</v>
          </cell>
          <cell r="C3449" t="str">
            <v>【名将副本】-周瑜传</v>
          </cell>
          <cell r="D3449">
            <v>20103</v>
          </cell>
          <cell r="E3449">
            <v>6</v>
          </cell>
          <cell r="F3449">
            <v>0</v>
          </cell>
          <cell r="G3449">
            <v>0</v>
          </cell>
          <cell r="H3449">
            <v>134</v>
          </cell>
          <cell r="I3449">
            <v>13005</v>
          </cell>
          <cell r="J3449">
            <v>1</v>
          </cell>
          <cell r="AR3449">
            <v>214896</v>
          </cell>
        </row>
        <row r="3450">
          <cell r="A3450">
            <v>20309</v>
          </cell>
          <cell r="B3450" t="str">
            <v>周瑜护卫</v>
          </cell>
          <cell r="C3450" t="str">
            <v>【名将副本】-周瑜传</v>
          </cell>
          <cell r="D3450">
            <v>20104</v>
          </cell>
          <cell r="E3450">
            <v>6</v>
          </cell>
          <cell r="F3450">
            <v>0</v>
          </cell>
          <cell r="G3450">
            <v>0</v>
          </cell>
          <cell r="H3450">
            <v>135</v>
          </cell>
          <cell r="I3450">
            <v>14046</v>
          </cell>
          <cell r="J3450">
            <v>0</v>
          </cell>
          <cell r="AR3450">
            <v>162573</v>
          </cell>
        </row>
        <row r="3451">
          <cell r="A3451">
            <v>20310</v>
          </cell>
          <cell r="B3451" t="str">
            <v>周瑜谋士</v>
          </cell>
          <cell r="C3451" t="str">
            <v>【名将副本】-周瑜传</v>
          </cell>
          <cell r="D3451">
            <v>20104</v>
          </cell>
          <cell r="E3451">
            <v>6</v>
          </cell>
          <cell r="F3451">
            <v>0</v>
          </cell>
          <cell r="G3451">
            <v>0</v>
          </cell>
          <cell r="H3451">
            <v>135</v>
          </cell>
          <cell r="I3451">
            <v>14045</v>
          </cell>
          <cell r="J3451">
            <v>0</v>
          </cell>
          <cell r="AR3451">
            <v>162573</v>
          </cell>
        </row>
        <row r="3452">
          <cell r="A3452">
            <v>20311</v>
          </cell>
          <cell r="B3452" t="str">
            <v>周瑜</v>
          </cell>
          <cell r="C3452" t="str">
            <v>【名将副本】-周瑜传</v>
          </cell>
          <cell r="D3452">
            <v>20104</v>
          </cell>
          <cell r="E3452">
            <v>6</v>
          </cell>
          <cell r="F3452">
            <v>0</v>
          </cell>
          <cell r="G3452">
            <v>0</v>
          </cell>
          <cell r="H3452">
            <v>135</v>
          </cell>
          <cell r="I3452">
            <v>13007</v>
          </cell>
          <cell r="J3452">
            <v>1</v>
          </cell>
          <cell r="AR3452">
            <v>218050</v>
          </cell>
        </row>
        <row r="3453">
          <cell r="A3453">
            <v>20312</v>
          </cell>
          <cell r="B3453" t="str">
            <v>江东精锐军</v>
          </cell>
          <cell r="C3453" t="str">
            <v>【名将副本】-孙权传</v>
          </cell>
          <cell r="D3453">
            <v>20105</v>
          </cell>
          <cell r="E3453">
            <v>6</v>
          </cell>
          <cell r="F3453">
            <v>0</v>
          </cell>
          <cell r="G3453">
            <v>0</v>
          </cell>
          <cell r="H3453">
            <v>136</v>
          </cell>
          <cell r="I3453">
            <v>13036</v>
          </cell>
          <cell r="J3453">
            <v>0</v>
          </cell>
          <cell r="AR3453">
            <v>164767</v>
          </cell>
        </row>
        <row r="3454">
          <cell r="A3454">
            <v>20313</v>
          </cell>
          <cell r="B3454" t="str">
            <v>江东主力军</v>
          </cell>
          <cell r="C3454" t="str">
            <v>【名将副本】-孙权传</v>
          </cell>
          <cell r="D3454">
            <v>20105</v>
          </cell>
          <cell r="E3454">
            <v>6</v>
          </cell>
          <cell r="F3454">
            <v>0</v>
          </cell>
          <cell r="G3454">
            <v>0</v>
          </cell>
          <cell r="H3454">
            <v>136</v>
          </cell>
          <cell r="I3454">
            <v>14042</v>
          </cell>
          <cell r="J3454">
            <v>0</v>
          </cell>
          <cell r="AR3454">
            <v>164767</v>
          </cell>
        </row>
        <row r="3455">
          <cell r="A3455">
            <v>20314</v>
          </cell>
          <cell r="B3455" t="str">
            <v>孙策</v>
          </cell>
          <cell r="C3455" t="str">
            <v>【名将副本】-孙权传</v>
          </cell>
          <cell r="D3455">
            <v>20105</v>
          </cell>
          <cell r="E3455">
            <v>6</v>
          </cell>
          <cell r="F3455">
            <v>0</v>
          </cell>
          <cell r="G3455">
            <v>0</v>
          </cell>
          <cell r="H3455">
            <v>136</v>
          </cell>
          <cell r="I3455">
            <v>13004</v>
          </cell>
          <cell r="J3455">
            <v>1</v>
          </cell>
          <cell r="AR3455">
            <v>221183</v>
          </cell>
        </row>
        <row r="3456">
          <cell r="A3456">
            <v>20315</v>
          </cell>
          <cell r="B3456" t="str">
            <v>诸葛亮护卫</v>
          </cell>
          <cell r="C3456" t="str">
            <v>【名将副本】-孙权传</v>
          </cell>
          <cell r="D3456">
            <v>20106</v>
          </cell>
          <cell r="E3456">
            <v>6</v>
          </cell>
          <cell r="F3456">
            <v>0</v>
          </cell>
          <cell r="G3456">
            <v>0</v>
          </cell>
          <cell r="H3456">
            <v>137</v>
          </cell>
          <cell r="I3456">
            <v>14048</v>
          </cell>
          <cell r="J3456">
            <v>0</v>
          </cell>
          <cell r="AR3456">
            <v>167154</v>
          </cell>
        </row>
        <row r="3457">
          <cell r="A3457">
            <v>20316</v>
          </cell>
          <cell r="B3457" t="str">
            <v>诸葛亮谋士</v>
          </cell>
          <cell r="C3457" t="str">
            <v>【名将副本】-孙权传</v>
          </cell>
          <cell r="D3457">
            <v>20106</v>
          </cell>
          <cell r="E3457">
            <v>6</v>
          </cell>
          <cell r="F3457">
            <v>0</v>
          </cell>
          <cell r="G3457">
            <v>0</v>
          </cell>
          <cell r="H3457">
            <v>137</v>
          </cell>
          <cell r="I3457">
            <v>14045</v>
          </cell>
          <cell r="J3457">
            <v>0</v>
          </cell>
          <cell r="AR3457">
            <v>167154</v>
          </cell>
        </row>
        <row r="3458">
          <cell r="A3458">
            <v>20317</v>
          </cell>
          <cell r="B3458" t="str">
            <v>诸葛亮</v>
          </cell>
          <cell r="C3458" t="str">
            <v>【名将副本】-孙权传</v>
          </cell>
          <cell r="D3458">
            <v>20106</v>
          </cell>
          <cell r="E3458">
            <v>6</v>
          </cell>
          <cell r="F3458">
            <v>0</v>
          </cell>
          <cell r="G3458">
            <v>0</v>
          </cell>
          <cell r="H3458">
            <v>137</v>
          </cell>
          <cell r="I3458">
            <v>12009</v>
          </cell>
          <cell r="J3458">
            <v>1</v>
          </cell>
          <cell r="AR3458">
            <v>224382</v>
          </cell>
        </row>
        <row r="3459">
          <cell r="A3459">
            <v>20318</v>
          </cell>
          <cell r="B3459" t="str">
            <v>魏国精锐军</v>
          </cell>
          <cell r="C3459" t="str">
            <v>【名将副本】-孙权传</v>
          </cell>
          <cell r="D3459">
            <v>20107</v>
          </cell>
          <cell r="E3459">
            <v>6</v>
          </cell>
          <cell r="F3459">
            <v>0</v>
          </cell>
          <cell r="G3459">
            <v>0</v>
          </cell>
          <cell r="H3459">
            <v>138</v>
          </cell>
          <cell r="I3459">
            <v>11054</v>
          </cell>
          <cell r="J3459">
            <v>0</v>
          </cell>
          <cell r="AR3459">
            <v>169558</v>
          </cell>
        </row>
        <row r="3460">
          <cell r="A3460">
            <v>20319</v>
          </cell>
          <cell r="B3460" t="str">
            <v>魏国重甲军</v>
          </cell>
          <cell r="C3460" t="str">
            <v>【名将副本】-孙权传</v>
          </cell>
          <cell r="D3460">
            <v>20107</v>
          </cell>
          <cell r="E3460">
            <v>6</v>
          </cell>
          <cell r="F3460">
            <v>0</v>
          </cell>
          <cell r="G3460">
            <v>0</v>
          </cell>
          <cell r="H3460">
            <v>138</v>
          </cell>
          <cell r="I3460">
            <v>14047</v>
          </cell>
          <cell r="J3460">
            <v>0</v>
          </cell>
          <cell r="AR3460">
            <v>169552</v>
          </cell>
        </row>
        <row r="3461">
          <cell r="A3461">
            <v>20320</v>
          </cell>
          <cell r="B3461" t="str">
            <v>曹操</v>
          </cell>
          <cell r="C3461" t="str">
            <v>【名将副本】-孙权传</v>
          </cell>
          <cell r="D3461">
            <v>20107</v>
          </cell>
          <cell r="E3461">
            <v>6</v>
          </cell>
          <cell r="F3461">
            <v>0</v>
          </cell>
          <cell r="G3461">
            <v>0</v>
          </cell>
          <cell r="H3461">
            <v>138</v>
          </cell>
          <cell r="I3461">
            <v>11002</v>
          </cell>
          <cell r="J3461">
            <v>1</v>
          </cell>
          <cell r="AR3461">
            <v>227611</v>
          </cell>
        </row>
        <row r="3462">
          <cell r="A3462">
            <v>20321</v>
          </cell>
          <cell r="B3462" t="str">
            <v>江东精锐军</v>
          </cell>
          <cell r="C3462" t="str">
            <v>【名将副本】-孙权传</v>
          </cell>
          <cell r="D3462">
            <v>20108</v>
          </cell>
          <cell r="E3462">
            <v>6</v>
          </cell>
          <cell r="F3462">
            <v>0</v>
          </cell>
          <cell r="G3462">
            <v>0</v>
          </cell>
          <cell r="H3462">
            <v>139</v>
          </cell>
          <cell r="I3462">
            <v>13036</v>
          </cell>
          <cell r="J3462">
            <v>0</v>
          </cell>
          <cell r="AR3462">
            <v>171974</v>
          </cell>
        </row>
        <row r="3463">
          <cell r="A3463">
            <v>20322</v>
          </cell>
          <cell r="B3463" t="str">
            <v>江东主力军</v>
          </cell>
          <cell r="C3463" t="str">
            <v>【名将副本】-孙权传</v>
          </cell>
          <cell r="D3463">
            <v>20108</v>
          </cell>
          <cell r="E3463">
            <v>6</v>
          </cell>
          <cell r="F3463">
            <v>0</v>
          </cell>
          <cell r="G3463">
            <v>0</v>
          </cell>
          <cell r="H3463">
            <v>139</v>
          </cell>
          <cell r="I3463">
            <v>14042</v>
          </cell>
          <cell r="J3463">
            <v>0</v>
          </cell>
          <cell r="AR3463">
            <v>171974</v>
          </cell>
        </row>
        <row r="3464">
          <cell r="A3464">
            <v>20323</v>
          </cell>
          <cell r="B3464" t="str">
            <v>孙权</v>
          </cell>
          <cell r="C3464" t="str">
            <v>【名将副本】-孙权传</v>
          </cell>
          <cell r="D3464">
            <v>20108</v>
          </cell>
          <cell r="E3464">
            <v>6</v>
          </cell>
          <cell r="F3464">
            <v>0</v>
          </cell>
          <cell r="G3464">
            <v>0</v>
          </cell>
          <cell r="H3464">
            <v>139</v>
          </cell>
          <cell r="I3464">
            <v>13005</v>
          </cell>
          <cell r="J3464">
            <v>1</v>
          </cell>
          <cell r="AR3464">
            <v>230852</v>
          </cell>
        </row>
        <row r="3465">
          <cell r="A3465">
            <v>20324</v>
          </cell>
          <cell r="B3465" t="str">
            <v>张昭护卫</v>
          </cell>
          <cell r="C3465" t="str">
            <v>【名将副本】-曹操传</v>
          </cell>
          <cell r="D3465">
            <v>20109</v>
          </cell>
          <cell r="E3465">
            <v>6</v>
          </cell>
          <cell r="F3465">
            <v>0</v>
          </cell>
          <cell r="G3465">
            <v>0</v>
          </cell>
          <cell r="H3465">
            <v>140</v>
          </cell>
          <cell r="I3465">
            <v>14046</v>
          </cell>
          <cell r="J3465">
            <v>0</v>
          </cell>
          <cell r="AR3465">
            <v>175718</v>
          </cell>
        </row>
        <row r="3466">
          <cell r="A3466">
            <v>20325</v>
          </cell>
          <cell r="B3466" t="str">
            <v>张昭术士</v>
          </cell>
          <cell r="C3466" t="str">
            <v>【名将副本】-曹操传</v>
          </cell>
          <cell r="D3466">
            <v>20109</v>
          </cell>
          <cell r="E3466">
            <v>6</v>
          </cell>
          <cell r="F3466">
            <v>0</v>
          </cell>
          <cell r="G3466">
            <v>0</v>
          </cell>
          <cell r="H3466">
            <v>140</v>
          </cell>
          <cell r="I3466">
            <v>14043</v>
          </cell>
          <cell r="J3466">
            <v>0</v>
          </cell>
          <cell r="AR3466">
            <v>175718</v>
          </cell>
        </row>
        <row r="3467">
          <cell r="A3467">
            <v>20326</v>
          </cell>
          <cell r="B3467" t="str">
            <v>张昭</v>
          </cell>
          <cell r="C3467" t="str">
            <v>【名将副本】-曹操传</v>
          </cell>
          <cell r="D3467">
            <v>20109</v>
          </cell>
          <cell r="E3467">
            <v>6</v>
          </cell>
          <cell r="F3467">
            <v>0</v>
          </cell>
          <cell r="G3467">
            <v>0</v>
          </cell>
          <cell r="H3467">
            <v>140</v>
          </cell>
          <cell r="I3467">
            <v>13018</v>
          </cell>
          <cell r="J3467">
            <v>1</v>
          </cell>
          <cell r="AR3467">
            <v>236407</v>
          </cell>
        </row>
        <row r="3468">
          <cell r="A3468">
            <v>20327</v>
          </cell>
          <cell r="B3468" t="str">
            <v>江东精锐军</v>
          </cell>
          <cell r="C3468" t="str">
            <v>【名将副本】-曹操传</v>
          </cell>
          <cell r="D3468">
            <v>20110</v>
          </cell>
          <cell r="E3468">
            <v>6</v>
          </cell>
          <cell r="F3468">
            <v>0</v>
          </cell>
          <cell r="G3468">
            <v>0</v>
          </cell>
          <cell r="H3468">
            <v>141</v>
          </cell>
          <cell r="I3468">
            <v>13036</v>
          </cell>
          <cell r="J3468">
            <v>0</v>
          </cell>
          <cell r="AR3468">
            <v>178157</v>
          </cell>
        </row>
        <row r="3469">
          <cell r="A3469">
            <v>20328</v>
          </cell>
          <cell r="B3469" t="str">
            <v>江东主力军</v>
          </cell>
          <cell r="C3469" t="str">
            <v>【名将副本】-曹操传</v>
          </cell>
          <cell r="D3469">
            <v>20110</v>
          </cell>
          <cell r="E3469">
            <v>6</v>
          </cell>
          <cell r="F3469">
            <v>0</v>
          </cell>
          <cell r="G3469">
            <v>0</v>
          </cell>
          <cell r="H3469">
            <v>141</v>
          </cell>
          <cell r="I3469">
            <v>14042</v>
          </cell>
          <cell r="J3469">
            <v>0</v>
          </cell>
          <cell r="AR3469">
            <v>178157</v>
          </cell>
        </row>
        <row r="3470">
          <cell r="A3470">
            <v>20329</v>
          </cell>
          <cell r="B3470" t="str">
            <v>孙权</v>
          </cell>
          <cell r="C3470" t="str">
            <v>【名将副本】-曹操传</v>
          </cell>
          <cell r="D3470">
            <v>20110</v>
          </cell>
          <cell r="E3470">
            <v>6</v>
          </cell>
          <cell r="F3470">
            <v>0</v>
          </cell>
          <cell r="G3470">
            <v>0</v>
          </cell>
          <cell r="H3470">
            <v>141</v>
          </cell>
          <cell r="I3470">
            <v>13005</v>
          </cell>
          <cell r="J3470">
            <v>1</v>
          </cell>
          <cell r="AR3470">
            <v>239686</v>
          </cell>
        </row>
        <row r="3471">
          <cell r="A3471">
            <v>20330</v>
          </cell>
          <cell r="B3471" t="str">
            <v>周瑜护卫</v>
          </cell>
          <cell r="C3471" t="str">
            <v>【名将副本】-曹操传</v>
          </cell>
          <cell r="D3471">
            <v>20111</v>
          </cell>
          <cell r="E3471">
            <v>6</v>
          </cell>
          <cell r="F3471">
            <v>0</v>
          </cell>
          <cell r="G3471">
            <v>0</v>
          </cell>
          <cell r="H3471">
            <v>142</v>
          </cell>
          <cell r="I3471">
            <v>14046</v>
          </cell>
          <cell r="J3471">
            <v>0</v>
          </cell>
          <cell r="AR3471">
            <v>180646</v>
          </cell>
        </row>
        <row r="3472">
          <cell r="A3472">
            <v>20331</v>
          </cell>
          <cell r="B3472" t="str">
            <v>周瑜谋士</v>
          </cell>
          <cell r="C3472" t="str">
            <v>【名将副本】-曹操传</v>
          </cell>
          <cell r="D3472">
            <v>20111</v>
          </cell>
          <cell r="E3472">
            <v>6</v>
          </cell>
          <cell r="F3472">
            <v>0</v>
          </cell>
          <cell r="G3472">
            <v>0</v>
          </cell>
          <cell r="H3472">
            <v>142</v>
          </cell>
          <cell r="I3472">
            <v>14045</v>
          </cell>
          <cell r="J3472">
            <v>0</v>
          </cell>
          <cell r="AR3472">
            <v>180646</v>
          </cell>
        </row>
        <row r="3473">
          <cell r="A3473">
            <v>20332</v>
          </cell>
          <cell r="B3473" t="str">
            <v>周瑜</v>
          </cell>
          <cell r="C3473" t="str">
            <v>【名将副本】-曹操传</v>
          </cell>
          <cell r="D3473">
            <v>20111</v>
          </cell>
          <cell r="E3473">
            <v>6</v>
          </cell>
          <cell r="F3473">
            <v>0</v>
          </cell>
          <cell r="G3473">
            <v>0</v>
          </cell>
          <cell r="H3473">
            <v>142</v>
          </cell>
          <cell r="I3473">
            <v>13007</v>
          </cell>
          <cell r="J3473">
            <v>1</v>
          </cell>
          <cell r="AR3473">
            <v>243033</v>
          </cell>
        </row>
        <row r="3474">
          <cell r="A3474">
            <v>20333</v>
          </cell>
          <cell r="B3474" t="str">
            <v>曹操护卫</v>
          </cell>
          <cell r="C3474" t="str">
            <v>【名将副本】-曹操传</v>
          </cell>
          <cell r="D3474">
            <v>20112</v>
          </cell>
          <cell r="E3474">
            <v>6</v>
          </cell>
          <cell r="F3474">
            <v>0</v>
          </cell>
          <cell r="G3474">
            <v>0</v>
          </cell>
          <cell r="H3474">
            <v>143</v>
          </cell>
          <cell r="I3474">
            <v>13036</v>
          </cell>
          <cell r="J3474">
            <v>0</v>
          </cell>
          <cell r="AR3474">
            <v>183155</v>
          </cell>
        </row>
        <row r="3475">
          <cell r="A3475">
            <v>20334</v>
          </cell>
          <cell r="B3475" t="str">
            <v>曹操谋士</v>
          </cell>
          <cell r="C3475" t="str">
            <v>【名将副本】-曹操传</v>
          </cell>
          <cell r="D3475">
            <v>20112</v>
          </cell>
          <cell r="E3475">
            <v>6</v>
          </cell>
          <cell r="F3475">
            <v>0</v>
          </cell>
          <cell r="G3475">
            <v>0</v>
          </cell>
          <cell r="H3475">
            <v>143</v>
          </cell>
          <cell r="I3475">
            <v>14045</v>
          </cell>
          <cell r="J3475">
            <v>0</v>
          </cell>
          <cell r="AR3475">
            <v>183155</v>
          </cell>
        </row>
        <row r="3476">
          <cell r="A3476">
            <v>20335</v>
          </cell>
          <cell r="B3476" t="str">
            <v>曹操</v>
          </cell>
          <cell r="C3476" t="str">
            <v>【名将副本】-曹操传</v>
          </cell>
          <cell r="D3476">
            <v>20112</v>
          </cell>
          <cell r="E3476">
            <v>6</v>
          </cell>
          <cell r="F3476">
            <v>0</v>
          </cell>
          <cell r="G3476">
            <v>0</v>
          </cell>
          <cell r="H3476">
            <v>143</v>
          </cell>
          <cell r="I3476">
            <v>11002</v>
          </cell>
          <cell r="J3476">
            <v>1</v>
          </cell>
          <cell r="AR3476">
            <v>246399</v>
          </cell>
        </row>
        <row r="3477">
          <cell r="A3477">
            <v>20336</v>
          </cell>
          <cell r="B3477" t="str">
            <v>韩馥护卫</v>
          </cell>
          <cell r="C3477" t="str">
            <v>【名将副本】-沮授传</v>
          </cell>
          <cell r="D3477">
            <v>20113</v>
          </cell>
          <cell r="E3477">
            <v>6</v>
          </cell>
          <cell r="F3477">
            <v>0</v>
          </cell>
          <cell r="G3477">
            <v>0</v>
          </cell>
          <cell r="H3477">
            <v>144</v>
          </cell>
          <cell r="I3477">
            <v>14046</v>
          </cell>
          <cell r="J3477">
            <v>0</v>
          </cell>
          <cell r="AR3477">
            <v>185680</v>
          </cell>
        </row>
        <row r="3478">
          <cell r="A3478">
            <v>20337</v>
          </cell>
          <cell r="B3478" t="str">
            <v>韩馥亲随</v>
          </cell>
          <cell r="C3478" t="str">
            <v>【名将副本】-沮授传</v>
          </cell>
          <cell r="D3478">
            <v>20113</v>
          </cell>
          <cell r="E3478">
            <v>6</v>
          </cell>
          <cell r="F3478">
            <v>0</v>
          </cell>
          <cell r="G3478">
            <v>0</v>
          </cell>
          <cell r="H3478">
            <v>144</v>
          </cell>
          <cell r="I3478">
            <v>11054</v>
          </cell>
          <cell r="J3478">
            <v>0</v>
          </cell>
          <cell r="AR3478">
            <v>185674</v>
          </cell>
        </row>
        <row r="3479">
          <cell r="A3479">
            <v>20338</v>
          </cell>
          <cell r="B3479" t="str">
            <v>韩馥</v>
          </cell>
          <cell r="C3479" t="str">
            <v>【名将副本】-沮授传</v>
          </cell>
          <cell r="D3479">
            <v>20113</v>
          </cell>
          <cell r="E3479">
            <v>6</v>
          </cell>
          <cell r="F3479">
            <v>0</v>
          </cell>
          <cell r="G3479">
            <v>0</v>
          </cell>
          <cell r="H3479">
            <v>144</v>
          </cell>
          <cell r="I3479">
            <v>14001</v>
          </cell>
          <cell r="J3479">
            <v>1</v>
          </cell>
          <cell r="AR3479">
            <v>249792</v>
          </cell>
        </row>
        <row r="3480">
          <cell r="A3480">
            <v>20339</v>
          </cell>
          <cell r="B3480" t="str">
            <v>郭图护卫</v>
          </cell>
          <cell r="C3480" t="str">
            <v>【名将副本】-沮授传</v>
          </cell>
          <cell r="D3480">
            <v>20114</v>
          </cell>
          <cell r="E3480">
            <v>6</v>
          </cell>
          <cell r="F3480">
            <v>0</v>
          </cell>
          <cell r="G3480">
            <v>0</v>
          </cell>
          <cell r="H3480">
            <v>145</v>
          </cell>
          <cell r="I3480">
            <v>14042</v>
          </cell>
          <cell r="J3480">
            <v>0</v>
          </cell>
          <cell r="AR3480">
            <v>188223</v>
          </cell>
        </row>
        <row r="3481">
          <cell r="A3481">
            <v>20340</v>
          </cell>
          <cell r="B3481" t="str">
            <v>郭图谋士</v>
          </cell>
          <cell r="C3481" t="str">
            <v>【名将副本】-沮授传</v>
          </cell>
          <cell r="D3481">
            <v>20114</v>
          </cell>
          <cell r="E3481">
            <v>6</v>
          </cell>
          <cell r="F3481">
            <v>0</v>
          </cell>
          <cell r="G3481">
            <v>0</v>
          </cell>
          <cell r="H3481">
            <v>145</v>
          </cell>
          <cell r="I3481">
            <v>14045</v>
          </cell>
          <cell r="J3481">
            <v>0</v>
          </cell>
          <cell r="AR3481">
            <v>188218</v>
          </cell>
        </row>
        <row r="3482">
          <cell r="A3482">
            <v>20341</v>
          </cell>
          <cell r="B3482" t="str">
            <v>郭图</v>
          </cell>
          <cell r="C3482" t="str">
            <v>【名将副本】-沮授传</v>
          </cell>
          <cell r="D3482">
            <v>20114</v>
          </cell>
          <cell r="E3482">
            <v>6</v>
          </cell>
          <cell r="F3482">
            <v>0</v>
          </cell>
          <cell r="G3482">
            <v>0</v>
          </cell>
          <cell r="H3482">
            <v>145</v>
          </cell>
          <cell r="I3482">
            <v>13018</v>
          </cell>
          <cell r="J3482">
            <v>1</v>
          </cell>
          <cell r="AR3482">
            <v>253210</v>
          </cell>
        </row>
        <row r="3483">
          <cell r="A3483">
            <v>20342</v>
          </cell>
          <cell r="B3483" t="str">
            <v>曹操护卫</v>
          </cell>
          <cell r="C3483" t="str">
            <v>【名将副本】-沮授传</v>
          </cell>
          <cell r="D3483">
            <v>20115</v>
          </cell>
          <cell r="E3483">
            <v>6</v>
          </cell>
          <cell r="F3483">
            <v>0</v>
          </cell>
          <cell r="G3483">
            <v>0</v>
          </cell>
          <cell r="H3483">
            <v>146</v>
          </cell>
          <cell r="I3483">
            <v>13036</v>
          </cell>
          <cell r="J3483">
            <v>0</v>
          </cell>
          <cell r="AR3483">
            <v>190743</v>
          </cell>
        </row>
        <row r="3484">
          <cell r="A3484">
            <v>20343</v>
          </cell>
          <cell r="B3484" t="str">
            <v>曹操谋士</v>
          </cell>
          <cell r="C3484" t="str">
            <v>【名将副本】-沮授传</v>
          </cell>
          <cell r="D3484">
            <v>20115</v>
          </cell>
          <cell r="E3484">
            <v>6</v>
          </cell>
          <cell r="F3484">
            <v>0</v>
          </cell>
          <cell r="G3484">
            <v>0</v>
          </cell>
          <cell r="H3484">
            <v>146</v>
          </cell>
          <cell r="I3484">
            <v>14045</v>
          </cell>
          <cell r="J3484">
            <v>0</v>
          </cell>
          <cell r="AR3484">
            <v>190743</v>
          </cell>
        </row>
        <row r="3485">
          <cell r="A3485">
            <v>20344</v>
          </cell>
          <cell r="B3485" t="str">
            <v>曹操</v>
          </cell>
          <cell r="C3485" t="str">
            <v>【名将副本】-沮授传</v>
          </cell>
          <cell r="D3485">
            <v>20115</v>
          </cell>
          <cell r="E3485">
            <v>6</v>
          </cell>
          <cell r="F3485">
            <v>0</v>
          </cell>
          <cell r="G3485">
            <v>0</v>
          </cell>
          <cell r="H3485">
            <v>146</v>
          </cell>
          <cell r="I3485">
            <v>11002</v>
          </cell>
          <cell r="J3485">
            <v>1</v>
          </cell>
          <cell r="AR3485">
            <v>256603</v>
          </cell>
        </row>
        <row r="3486">
          <cell r="A3486">
            <v>20345</v>
          </cell>
          <cell r="B3486" t="str">
            <v>沮授护卫</v>
          </cell>
          <cell r="C3486" t="str">
            <v>【名将副本】-沮授传</v>
          </cell>
          <cell r="D3486">
            <v>20116</v>
          </cell>
          <cell r="E3486">
            <v>6</v>
          </cell>
          <cell r="F3486">
            <v>0</v>
          </cell>
          <cell r="G3486">
            <v>0</v>
          </cell>
          <cell r="H3486">
            <v>147</v>
          </cell>
          <cell r="I3486">
            <v>11054</v>
          </cell>
          <cell r="J3486">
            <v>0</v>
          </cell>
          <cell r="AR3486">
            <v>193316</v>
          </cell>
        </row>
        <row r="3487">
          <cell r="A3487">
            <v>20346</v>
          </cell>
          <cell r="B3487" t="str">
            <v>沮授谋士</v>
          </cell>
          <cell r="C3487" t="str">
            <v>【名将副本】-沮授传</v>
          </cell>
          <cell r="D3487">
            <v>20116</v>
          </cell>
          <cell r="E3487">
            <v>6</v>
          </cell>
          <cell r="F3487">
            <v>0</v>
          </cell>
          <cell r="G3487">
            <v>0</v>
          </cell>
          <cell r="H3487">
            <v>147</v>
          </cell>
          <cell r="I3487">
            <v>14045</v>
          </cell>
          <cell r="J3487">
            <v>0</v>
          </cell>
          <cell r="AR3487">
            <v>193316</v>
          </cell>
        </row>
        <row r="3488">
          <cell r="A3488">
            <v>20347</v>
          </cell>
          <cell r="B3488" t="str">
            <v>沮授</v>
          </cell>
          <cell r="C3488" t="str">
            <v>【名将副本】-沮授传</v>
          </cell>
          <cell r="D3488">
            <v>20116</v>
          </cell>
          <cell r="E3488">
            <v>6</v>
          </cell>
          <cell r="F3488">
            <v>0</v>
          </cell>
          <cell r="G3488">
            <v>0</v>
          </cell>
          <cell r="H3488">
            <v>147</v>
          </cell>
          <cell r="I3488">
            <v>14012</v>
          </cell>
          <cell r="J3488">
            <v>1</v>
          </cell>
          <cell r="AR3488">
            <v>260068</v>
          </cell>
        </row>
        <row r="3489">
          <cell r="A3489">
            <v>20348</v>
          </cell>
          <cell r="B3489" t="str">
            <v>李孚护卫</v>
          </cell>
          <cell r="C3489" t="str">
            <v>【名将副本】-审配传</v>
          </cell>
          <cell r="D3489">
            <v>20117</v>
          </cell>
          <cell r="E3489">
            <v>6</v>
          </cell>
          <cell r="F3489">
            <v>0</v>
          </cell>
          <cell r="G3489">
            <v>0</v>
          </cell>
          <cell r="H3489">
            <v>148</v>
          </cell>
          <cell r="I3489">
            <v>11053</v>
          </cell>
          <cell r="J3489">
            <v>0</v>
          </cell>
          <cell r="AR3489">
            <v>195915</v>
          </cell>
        </row>
        <row r="3490">
          <cell r="A3490">
            <v>20349</v>
          </cell>
          <cell r="B3490" t="str">
            <v>李孚亲随</v>
          </cell>
          <cell r="C3490" t="str">
            <v>【名将副本】-审配传</v>
          </cell>
          <cell r="D3490">
            <v>20117</v>
          </cell>
          <cell r="E3490">
            <v>6</v>
          </cell>
          <cell r="F3490">
            <v>0</v>
          </cell>
          <cell r="G3490">
            <v>0</v>
          </cell>
          <cell r="H3490">
            <v>148</v>
          </cell>
          <cell r="I3490">
            <v>14050</v>
          </cell>
          <cell r="J3490">
            <v>0</v>
          </cell>
          <cell r="AR3490">
            <v>195915</v>
          </cell>
        </row>
        <row r="3491">
          <cell r="A3491">
            <v>20350</v>
          </cell>
          <cell r="B3491" t="str">
            <v>李孚</v>
          </cell>
          <cell r="C3491" t="str">
            <v>【名将副本】-审配传</v>
          </cell>
          <cell r="D3491">
            <v>20117</v>
          </cell>
          <cell r="E3491">
            <v>6</v>
          </cell>
          <cell r="F3491">
            <v>0</v>
          </cell>
          <cell r="G3491">
            <v>0</v>
          </cell>
          <cell r="H3491">
            <v>148</v>
          </cell>
          <cell r="I3491">
            <v>11051</v>
          </cell>
          <cell r="J3491">
            <v>1</v>
          </cell>
          <cell r="AR3491">
            <v>263552</v>
          </cell>
        </row>
        <row r="3492">
          <cell r="A3492">
            <v>20351</v>
          </cell>
          <cell r="B3492" t="str">
            <v>逢纪护卫</v>
          </cell>
          <cell r="C3492" t="str">
            <v>【名将副本】-审配传</v>
          </cell>
          <cell r="D3492">
            <v>20118</v>
          </cell>
          <cell r="E3492">
            <v>6</v>
          </cell>
          <cell r="F3492">
            <v>0</v>
          </cell>
          <cell r="G3492">
            <v>0</v>
          </cell>
          <cell r="H3492">
            <v>149</v>
          </cell>
          <cell r="I3492">
            <v>11053</v>
          </cell>
          <cell r="J3492">
            <v>0</v>
          </cell>
          <cell r="AR3492">
            <v>198522</v>
          </cell>
        </row>
        <row r="3493">
          <cell r="A3493">
            <v>20352</v>
          </cell>
          <cell r="B3493" t="str">
            <v>逢纪术士</v>
          </cell>
          <cell r="C3493" t="str">
            <v>【名将副本】-审配传</v>
          </cell>
          <cell r="D3493">
            <v>20118</v>
          </cell>
          <cell r="E3493">
            <v>6</v>
          </cell>
          <cell r="F3493">
            <v>0</v>
          </cell>
          <cell r="G3493">
            <v>0</v>
          </cell>
          <cell r="H3493">
            <v>149</v>
          </cell>
          <cell r="I3493">
            <v>14043</v>
          </cell>
          <cell r="J3493">
            <v>0</v>
          </cell>
          <cell r="AR3493">
            <v>198528</v>
          </cell>
        </row>
        <row r="3494">
          <cell r="A3494">
            <v>20353</v>
          </cell>
          <cell r="B3494" t="str">
            <v>逢纪</v>
          </cell>
          <cell r="C3494" t="str">
            <v>【名将副本】-审配传</v>
          </cell>
          <cell r="D3494">
            <v>20118</v>
          </cell>
          <cell r="E3494">
            <v>6</v>
          </cell>
          <cell r="F3494">
            <v>0</v>
          </cell>
          <cell r="G3494">
            <v>0</v>
          </cell>
          <cell r="H3494">
            <v>149</v>
          </cell>
          <cell r="I3494">
            <v>12044</v>
          </cell>
          <cell r="J3494">
            <v>1</v>
          </cell>
          <cell r="AR3494">
            <v>267059</v>
          </cell>
        </row>
        <row r="3495">
          <cell r="A3495">
            <v>20354</v>
          </cell>
          <cell r="B3495" t="str">
            <v>袁尚护卫</v>
          </cell>
          <cell r="C3495" t="str">
            <v>【名将副本】-审配传</v>
          </cell>
          <cell r="D3495">
            <v>20119</v>
          </cell>
          <cell r="E3495">
            <v>6</v>
          </cell>
          <cell r="F3495">
            <v>0</v>
          </cell>
          <cell r="G3495">
            <v>0</v>
          </cell>
          <cell r="H3495">
            <v>150</v>
          </cell>
          <cell r="I3495">
            <v>14046</v>
          </cell>
          <cell r="J3495">
            <v>0</v>
          </cell>
          <cell r="AR3495">
            <v>202637</v>
          </cell>
        </row>
        <row r="3496">
          <cell r="A3496">
            <v>20355</v>
          </cell>
          <cell r="B3496" t="str">
            <v>袁尚舞姬</v>
          </cell>
          <cell r="C3496" t="str">
            <v>【名将副本】-审配传</v>
          </cell>
          <cell r="D3496">
            <v>20119</v>
          </cell>
          <cell r="E3496">
            <v>6</v>
          </cell>
          <cell r="F3496">
            <v>0</v>
          </cell>
          <cell r="G3496">
            <v>0</v>
          </cell>
          <cell r="H3496">
            <v>150</v>
          </cell>
          <cell r="I3496">
            <v>11042</v>
          </cell>
          <cell r="J3496">
            <v>0</v>
          </cell>
          <cell r="AR3496">
            <v>202631</v>
          </cell>
        </row>
        <row r="3497">
          <cell r="A3497">
            <v>20356</v>
          </cell>
          <cell r="B3497" t="str">
            <v>袁尚</v>
          </cell>
          <cell r="C3497" t="str">
            <v>【名将副本】-审配传</v>
          </cell>
          <cell r="D3497">
            <v>20119</v>
          </cell>
          <cell r="E3497">
            <v>6</v>
          </cell>
          <cell r="F3497">
            <v>0</v>
          </cell>
          <cell r="G3497">
            <v>0</v>
          </cell>
          <cell r="H3497">
            <v>150</v>
          </cell>
          <cell r="I3497">
            <v>14012</v>
          </cell>
          <cell r="J3497">
            <v>1</v>
          </cell>
          <cell r="AR3497">
            <v>273148</v>
          </cell>
        </row>
        <row r="3498">
          <cell r="A3498">
            <v>20357</v>
          </cell>
          <cell r="B3498" t="str">
            <v>审配护卫</v>
          </cell>
          <cell r="C3498" t="str">
            <v>【名将副本】-审配传</v>
          </cell>
          <cell r="D3498">
            <v>20120</v>
          </cell>
          <cell r="E3498">
            <v>6</v>
          </cell>
          <cell r="F3498">
            <v>0</v>
          </cell>
          <cell r="G3498">
            <v>0</v>
          </cell>
          <cell r="H3498">
            <v>151</v>
          </cell>
          <cell r="I3498">
            <v>13036</v>
          </cell>
          <cell r="J3498">
            <v>0</v>
          </cell>
          <cell r="AR3498">
            <v>205263</v>
          </cell>
        </row>
        <row r="3499">
          <cell r="A3499">
            <v>20358</v>
          </cell>
          <cell r="B3499" t="str">
            <v>审配谋士</v>
          </cell>
          <cell r="C3499" t="str">
            <v>【名将副本】-审配传</v>
          </cell>
          <cell r="D3499">
            <v>20120</v>
          </cell>
          <cell r="E3499">
            <v>6</v>
          </cell>
          <cell r="F3499">
            <v>0</v>
          </cell>
          <cell r="G3499">
            <v>0</v>
          </cell>
          <cell r="H3499">
            <v>151</v>
          </cell>
          <cell r="I3499">
            <v>14045</v>
          </cell>
          <cell r="J3499">
            <v>0</v>
          </cell>
          <cell r="AR3499">
            <v>205263</v>
          </cell>
        </row>
        <row r="3500">
          <cell r="A3500">
            <v>20359</v>
          </cell>
          <cell r="B3500" t="str">
            <v>审配</v>
          </cell>
          <cell r="C3500" t="str">
            <v>【名将副本】-审配传</v>
          </cell>
          <cell r="D3500">
            <v>20120</v>
          </cell>
          <cell r="E3500">
            <v>6</v>
          </cell>
          <cell r="F3500">
            <v>0</v>
          </cell>
          <cell r="G3500">
            <v>0</v>
          </cell>
          <cell r="H3500">
            <v>151</v>
          </cell>
          <cell r="I3500">
            <v>14043</v>
          </cell>
          <cell r="J3500">
            <v>1</v>
          </cell>
          <cell r="AR3500">
            <v>276688</v>
          </cell>
        </row>
        <row r="3501">
          <cell r="A3501">
            <v>20360</v>
          </cell>
          <cell r="B3501" t="str">
            <v>辛评护卫</v>
          </cell>
          <cell r="C3501" t="str">
            <v>【名将副本】-袁谭传</v>
          </cell>
          <cell r="D3501">
            <v>20121</v>
          </cell>
          <cell r="E3501">
            <v>6</v>
          </cell>
          <cell r="F3501">
            <v>0</v>
          </cell>
          <cell r="G3501">
            <v>0</v>
          </cell>
          <cell r="H3501">
            <v>152</v>
          </cell>
          <cell r="I3501">
            <v>11054</v>
          </cell>
          <cell r="J3501">
            <v>0</v>
          </cell>
          <cell r="AR3501">
            <v>207945</v>
          </cell>
        </row>
        <row r="3502">
          <cell r="A3502">
            <v>20361</v>
          </cell>
          <cell r="B3502" t="str">
            <v>辛评谋士</v>
          </cell>
          <cell r="C3502" t="str">
            <v>【名将副本】-袁谭传</v>
          </cell>
          <cell r="D3502">
            <v>20121</v>
          </cell>
          <cell r="E3502">
            <v>6</v>
          </cell>
          <cell r="F3502">
            <v>0</v>
          </cell>
          <cell r="G3502">
            <v>0</v>
          </cell>
          <cell r="H3502">
            <v>152</v>
          </cell>
          <cell r="I3502">
            <v>14045</v>
          </cell>
          <cell r="J3502">
            <v>0</v>
          </cell>
          <cell r="AR3502">
            <v>207945</v>
          </cell>
        </row>
        <row r="3503">
          <cell r="A3503">
            <v>20362</v>
          </cell>
          <cell r="B3503" t="str">
            <v>辛评</v>
          </cell>
          <cell r="C3503" t="str">
            <v>【名将副本】-袁谭传</v>
          </cell>
          <cell r="D3503">
            <v>20121</v>
          </cell>
          <cell r="E3503">
            <v>6</v>
          </cell>
          <cell r="F3503">
            <v>0</v>
          </cell>
          <cell r="G3503">
            <v>0</v>
          </cell>
          <cell r="H3503">
            <v>152</v>
          </cell>
          <cell r="I3503">
            <v>14021</v>
          </cell>
          <cell r="J3503">
            <v>1</v>
          </cell>
          <cell r="AR3503">
            <v>280303</v>
          </cell>
        </row>
        <row r="3504">
          <cell r="A3504">
            <v>20363</v>
          </cell>
          <cell r="B3504" t="str">
            <v>郭图护卫</v>
          </cell>
          <cell r="C3504" t="str">
            <v>【名将副本】-袁谭传</v>
          </cell>
          <cell r="D3504">
            <v>20122</v>
          </cell>
          <cell r="E3504">
            <v>6</v>
          </cell>
          <cell r="F3504">
            <v>0</v>
          </cell>
          <cell r="G3504">
            <v>0</v>
          </cell>
          <cell r="H3504">
            <v>153</v>
          </cell>
          <cell r="I3504">
            <v>14042</v>
          </cell>
          <cell r="J3504">
            <v>0</v>
          </cell>
          <cell r="AR3504">
            <v>210642</v>
          </cell>
        </row>
        <row r="3505">
          <cell r="A3505">
            <v>20364</v>
          </cell>
          <cell r="B3505" t="str">
            <v>郭图谋士</v>
          </cell>
          <cell r="C3505" t="str">
            <v>【名将副本】-袁谭传</v>
          </cell>
          <cell r="D3505">
            <v>20122</v>
          </cell>
          <cell r="E3505">
            <v>6</v>
          </cell>
          <cell r="F3505">
            <v>0</v>
          </cell>
          <cell r="G3505">
            <v>0</v>
          </cell>
          <cell r="H3505">
            <v>153</v>
          </cell>
          <cell r="I3505">
            <v>14045</v>
          </cell>
          <cell r="J3505">
            <v>0</v>
          </cell>
          <cell r="AR3505">
            <v>210642</v>
          </cell>
        </row>
        <row r="3506">
          <cell r="A3506">
            <v>20365</v>
          </cell>
          <cell r="B3506" t="str">
            <v>郭图</v>
          </cell>
          <cell r="C3506" t="str">
            <v>【名将副本】-袁谭传</v>
          </cell>
          <cell r="D3506">
            <v>20122</v>
          </cell>
          <cell r="E3506">
            <v>6</v>
          </cell>
          <cell r="F3506">
            <v>0</v>
          </cell>
          <cell r="G3506">
            <v>0</v>
          </cell>
          <cell r="H3506">
            <v>153</v>
          </cell>
          <cell r="I3506">
            <v>13018</v>
          </cell>
          <cell r="J3506">
            <v>1</v>
          </cell>
          <cell r="AR3506">
            <v>283932</v>
          </cell>
        </row>
        <row r="3507">
          <cell r="A3507">
            <v>20366</v>
          </cell>
          <cell r="B3507" t="str">
            <v>袁绍护卫</v>
          </cell>
          <cell r="C3507" t="str">
            <v>【名将副本】-袁谭传</v>
          </cell>
          <cell r="D3507">
            <v>20123</v>
          </cell>
          <cell r="E3507">
            <v>6</v>
          </cell>
          <cell r="F3507">
            <v>0</v>
          </cell>
          <cell r="G3507">
            <v>0</v>
          </cell>
          <cell r="H3507">
            <v>154</v>
          </cell>
          <cell r="I3507">
            <v>11054</v>
          </cell>
          <cell r="J3507">
            <v>0</v>
          </cell>
          <cell r="AR3507">
            <v>213353</v>
          </cell>
        </row>
        <row r="3508">
          <cell r="A3508">
            <v>20367</v>
          </cell>
          <cell r="B3508" t="str">
            <v>袁绍术士</v>
          </cell>
          <cell r="C3508" t="str">
            <v>【名将副本】-袁谭传</v>
          </cell>
          <cell r="D3508">
            <v>20123</v>
          </cell>
          <cell r="E3508">
            <v>6</v>
          </cell>
          <cell r="F3508">
            <v>0</v>
          </cell>
          <cell r="G3508">
            <v>0</v>
          </cell>
          <cell r="H3508">
            <v>154</v>
          </cell>
          <cell r="I3508">
            <v>14043</v>
          </cell>
          <cell r="J3508">
            <v>0</v>
          </cell>
          <cell r="AR3508">
            <v>213359</v>
          </cell>
        </row>
        <row r="3509">
          <cell r="A3509">
            <v>20368</v>
          </cell>
          <cell r="B3509" t="str">
            <v>袁绍</v>
          </cell>
          <cell r="C3509" t="str">
            <v>【名将副本】-袁谭传</v>
          </cell>
          <cell r="D3509">
            <v>20123</v>
          </cell>
          <cell r="E3509">
            <v>6</v>
          </cell>
          <cell r="F3509">
            <v>0</v>
          </cell>
          <cell r="G3509">
            <v>0</v>
          </cell>
          <cell r="H3509">
            <v>154</v>
          </cell>
          <cell r="I3509">
            <v>14006</v>
          </cell>
          <cell r="J3509">
            <v>1</v>
          </cell>
          <cell r="AR3509">
            <v>287585</v>
          </cell>
        </row>
        <row r="3510">
          <cell r="A3510">
            <v>20369</v>
          </cell>
          <cell r="B3510" t="str">
            <v>袁谭护卫</v>
          </cell>
          <cell r="C3510" t="str">
            <v>【名将副本】-袁谭传</v>
          </cell>
          <cell r="D3510">
            <v>20124</v>
          </cell>
          <cell r="E3510">
            <v>6</v>
          </cell>
          <cell r="F3510">
            <v>0</v>
          </cell>
          <cell r="G3510">
            <v>0</v>
          </cell>
          <cell r="H3510">
            <v>155</v>
          </cell>
          <cell r="I3510">
            <v>14042</v>
          </cell>
          <cell r="J3510">
            <v>0</v>
          </cell>
          <cell r="AR3510">
            <v>216096</v>
          </cell>
        </row>
        <row r="3511">
          <cell r="A3511">
            <v>20370</v>
          </cell>
          <cell r="B3511" t="str">
            <v>袁谭亲随</v>
          </cell>
          <cell r="C3511" t="str">
            <v>【名将副本】-袁谭传</v>
          </cell>
          <cell r="D3511">
            <v>20124</v>
          </cell>
          <cell r="E3511">
            <v>6</v>
          </cell>
          <cell r="F3511">
            <v>0</v>
          </cell>
          <cell r="G3511">
            <v>0</v>
          </cell>
          <cell r="H3511">
            <v>155</v>
          </cell>
          <cell r="I3511">
            <v>13036</v>
          </cell>
          <cell r="J3511">
            <v>0</v>
          </cell>
          <cell r="AR3511">
            <v>216096</v>
          </cell>
        </row>
        <row r="3512">
          <cell r="A3512">
            <v>20371</v>
          </cell>
          <cell r="B3512" t="str">
            <v>袁谭</v>
          </cell>
          <cell r="C3512" t="str">
            <v>【名将副本】-袁谭传</v>
          </cell>
          <cell r="D3512">
            <v>20124</v>
          </cell>
          <cell r="E3512">
            <v>6</v>
          </cell>
          <cell r="F3512">
            <v>0</v>
          </cell>
          <cell r="G3512">
            <v>0</v>
          </cell>
          <cell r="H3512">
            <v>155</v>
          </cell>
          <cell r="I3512">
            <v>13017</v>
          </cell>
          <cell r="J3512">
            <v>1</v>
          </cell>
          <cell r="AR3512">
            <v>291273</v>
          </cell>
        </row>
        <row r="3513">
          <cell r="A3513">
            <v>20372</v>
          </cell>
          <cell r="B3513" t="str">
            <v>审配护卫</v>
          </cell>
          <cell r="C3513" t="str">
            <v>【名将副本】-袁尚传</v>
          </cell>
          <cell r="D3513">
            <v>20125</v>
          </cell>
          <cell r="E3513">
            <v>6</v>
          </cell>
          <cell r="F3513">
            <v>0</v>
          </cell>
          <cell r="G3513">
            <v>0</v>
          </cell>
          <cell r="H3513">
            <v>156</v>
          </cell>
          <cell r="I3513">
            <v>13036</v>
          </cell>
          <cell r="J3513">
            <v>0</v>
          </cell>
          <cell r="AR3513">
            <v>218806</v>
          </cell>
        </row>
        <row r="3514">
          <cell r="A3514">
            <v>20373</v>
          </cell>
          <cell r="B3514" t="str">
            <v>审配谋士</v>
          </cell>
          <cell r="C3514" t="str">
            <v>【名将副本】-袁尚传</v>
          </cell>
          <cell r="D3514">
            <v>20125</v>
          </cell>
          <cell r="E3514">
            <v>6</v>
          </cell>
          <cell r="F3514">
            <v>0</v>
          </cell>
          <cell r="G3514">
            <v>0</v>
          </cell>
          <cell r="H3514">
            <v>156</v>
          </cell>
          <cell r="I3514">
            <v>14045</v>
          </cell>
          <cell r="J3514">
            <v>0</v>
          </cell>
          <cell r="AR3514">
            <v>218806</v>
          </cell>
        </row>
        <row r="3515">
          <cell r="A3515">
            <v>20374</v>
          </cell>
          <cell r="B3515" t="str">
            <v>审配</v>
          </cell>
          <cell r="C3515" t="str">
            <v>【名将副本】-袁尚传</v>
          </cell>
          <cell r="D3515">
            <v>20125</v>
          </cell>
          <cell r="E3515">
            <v>6</v>
          </cell>
          <cell r="F3515">
            <v>0</v>
          </cell>
          <cell r="G3515">
            <v>0</v>
          </cell>
          <cell r="H3515">
            <v>156</v>
          </cell>
          <cell r="I3515">
            <v>14043</v>
          </cell>
          <cell r="J3515">
            <v>1</v>
          </cell>
          <cell r="AR3515">
            <v>294924</v>
          </cell>
        </row>
        <row r="3516">
          <cell r="A3516">
            <v>20375</v>
          </cell>
          <cell r="B3516" t="str">
            <v>逢纪护卫</v>
          </cell>
          <cell r="C3516" t="str">
            <v>【名将副本】-袁尚传</v>
          </cell>
          <cell r="D3516">
            <v>20126</v>
          </cell>
          <cell r="E3516">
            <v>6</v>
          </cell>
          <cell r="F3516">
            <v>0</v>
          </cell>
          <cell r="G3516">
            <v>0</v>
          </cell>
          <cell r="H3516">
            <v>157</v>
          </cell>
          <cell r="I3516">
            <v>11053</v>
          </cell>
          <cell r="J3516">
            <v>0</v>
          </cell>
          <cell r="AR3516">
            <v>221579</v>
          </cell>
        </row>
        <row r="3517">
          <cell r="A3517">
            <v>20376</v>
          </cell>
          <cell r="B3517" t="str">
            <v>逢纪术士</v>
          </cell>
          <cell r="C3517" t="str">
            <v>【名将副本】-袁尚传</v>
          </cell>
          <cell r="D3517">
            <v>20126</v>
          </cell>
          <cell r="E3517">
            <v>6</v>
          </cell>
          <cell r="F3517">
            <v>0</v>
          </cell>
          <cell r="G3517">
            <v>0</v>
          </cell>
          <cell r="H3517">
            <v>157</v>
          </cell>
          <cell r="I3517">
            <v>14043</v>
          </cell>
          <cell r="J3517">
            <v>0</v>
          </cell>
          <cell r="AR3517">
            <v>221573</v>
          </cell>
        </row>
        <row r="3518">
          <cell r="A3518">
            <v>20377</v>
          </cell>
          <cell r="B3518" t="str">
            <v>逢纪</v>
          </cell>
          <cell r="C3518" t="str">
            <v>【名将副本】-袁尚传</v>
          </cell>
          <cell r="D3518">
            <v>20126</v>
          </cell>
          <cell r="E3518">
            <v>6</v>
          </cell>
          <cell r="F3518">
            <v>0</v>
          </cell>
          <cell r="G3518">
            <v>0</v>
          </cell>
          <cell r="H3518">
            <v>157</v>
          </cell>
          <cell r="I3518">
            <v>12044</v>
          </cell>
          <cell r="J3518">
            <v>1</v>
          </cell>
          <cell r="AR3518">
            <v>298649</v>
          </cell>
        </row>
        <row r="3519">
          <cell r="A3519">
            <v>20378</v>
          </cell>
          <cell r="B3519" t="str">
            <v>袁绍护卫</v>
          </cell>
          <cell r="C3519" t="str">
            <v>【名将副本】-袁尚传</v>
          </cell>
          <cell r="D3519">
            <v>20127</v>
          </cell>
          <cell r="E3519">
            <v>6</v>
          </cell>
          <cell r="F3519">
            <v>0</v>
          </cell>
          <cell r="G3519">
            <v>0</v>
          </cell>
          <cell r="H3519">
            <v>158</v>
          </cell>
          <cell r="I3519">
            <v>11054</v>
          </cell>
          <cell r="J3519">
            <v>0</v>
          </cell>
          <cell r="AR3519">
            <v>224360</v>
          </cell>
        </row>
        <row r="3520">
          <cell r="A3520">
            <v>20379</v>
          </cell>
          <cell r="B3520" t="str">
            <v>袁绍术士</v>
          </cell>
          <cell r="C3520" t="str">
            <v>【名将副本】-袁尚传</v>
          </cell>
          <cell r="D3520">
            <v>20127</v>
          </cell>
          <cell r="E3520">
            <v>6</v>
          </cell>
          <cell r="F3520">
            <v>0</v>
          </cell>
          <cell r="G3520">
            <v>0</v>
          </cell>
          <cell r="H3520">
            <v>158</v>
          </cell>
          <cell r="I3520">
            <v>14043</v>
          </cell>
          <cell r="J3520">
            <v>0</v>
          </cell>
          <cell r="AR3520">
            <v>224365</v>
          </cell>
        </row>
        <row r="3521">
          <cell r="A3521">
            <v>20380</v>
          </cell>
          <cell r="B3521" t="str">
            <v>袁绍</v>
          </cell>
          <cell r="C3521" t="str">
            <v>【名将副本】-袁尚传</v>
          </cell>
          <cell r="D3521">
            <v>20127</v>
          </cell>
          <cell r="E3521">
            <v>6</v>
          </cell>
          <cell r="F3521">
            <v>0</v>
          </cell>
          <cell r="G3521">
            <v>0</v>
          </cell>
          <cell r="H3521">
            <v>158</v>
          </cell>
          <cell r="I3521">
            <v>14006</v>
          </cell>
          <cell r="J3521">
            <v>1</v>
          </cell>
          <cell r="AR3521">
            <v>302403</v>
          </cell>
        </row>
        <row r="3522">
          <cell r="A3522">
            <v>20381</v>
          </cell>
          <cell r="B3522" t="str">
            <v>袁尚护卫</v>
          </cell>
          <cell r="C3522" t="str">
            <v>【名将副本】-袁尚传</v>
          </cell>
          <cell r="D3522">
            <v>20128</v>
          </cell>
          <cell r="E3522">
            <v>6</v>
          </cell>
          <cell r="F3522">
            <v>0</v>
          </cell>
          <cell r="G3522">
            <v>0</v>
          </cell>
          <cell r="H3522">
            <v>159</v>
          </cell>
          <cell r="I3522">
            <v>14046</v>
          </cell>
          <cell r="J3522">
            <v>0</v>
          </cell>
          <cell r="AR3522">
            <v>227163</v>
          </cell>
        </row>
        <row r="3523">
          <cell r="A3523">
            <v>20382</v>
          </cell>
          <cell r="B3523" t="str">
            <v>袁尚舞姬</v>
          </cell>
          <cell r="C3523" t="str">
            <v>【名将副本】-袁尚传</v>
          </cell>
          <cell r="D3523">
            <v>20128</v>
          </cell>
          <cell r="E3523">
            <v>6</v>
          </cell>
          <cell r="F3523">
            <v>0</v>
          </cell>
          <cell r="G3523">
            <v>0</v>
          </cell>
          <cell r="H3523">
            <v>159</v>
          </cell>
          <cell r="I3523">
            <v>11042</v>
          </cell>
          <cell r="J3523">
            <v>0</v>
          </cell>
          <cell r="AR3523">
            <v>227163</v>
          </cell>
        </row>
        <row r="3524">
          <cell r="A3524">
            <v>20383</v>
          </cell>
          <cell r="B3524" t="str">
            <v>袁尚</v>
          </cell>
          <cell r="C3524" t="str">
            <v>【名将副本】-袁尚传</v>
          </cell>
          <cell r="D3524">
            <v>20128</v>
          </cell>
          <cell r="E3524">
            <v>6</v>
          </cell>
          <cell r="F3524">
            <v>0</v>
          </cell>
          <cell r="G3524">
            <v>0</v>
          </cell>
          <cell r="H3524">
            <v>159</v>
          </cell>
          <cell r="I3524">
            <v>14012</v>
          </cell>
          <cell r="J3524">
            <v>1</v>
          </cell>
          <cell r="AR3524">
            <v>306181</v>
          </cell>
        </row>
        <row r="3525">
          <cell r="A3525">
            <v>20384</v>
          </cell>
          <cell r="B3525" t="str">
            <v>曹丕护卫军</v>
          </cell>
          <cell r="C3525" t="str">
            <v>【名将副本】-甄姬传</v>
          </cell>
          <cell r="D3525">
            <v>20129</v>
          </cell>
          <cell r="E3525">
            <v>6</v>
          </cell>
          <cell r="F3525">
            <v>0</v>
          </cell>
          <cell r="G3525">
            <v>0</v>
          </cell>
          <cell r="H3525">
            <v>160</v>
          </cell>
          <cell r="I3525">
            <v>13036</v>
          </cell>
          <cell r="J3525">
            <v>0</v>
          </cell>
          <cell r="AR3525">
            <v>231701</v>
          </cell>
        </row>
        <row r="3526">
          <cell r="A3526">
            <v>20385</v>
          </cell>
          <cell r="B3526" t="str">
            <v>曹丕舞姬</v>
          </cell>
          <cell r="C3526" t="str">
            <v>【名将副本】-甄姬传</v>
          </cell>
          <cell r="D3526">
            <v>20129</v>
          </cell>
          <cell r="E3526">
            <v>6</v>
          </cell>
          <cell r="F3526">
            <v>0</v>
          </cell>
          <cell r="G3526">
            <v>0</v>
          </cell>
          <cell r="H3526">
            <v>160</v>
          </cell>
          <cell r="I3526">
            <v>11042</v>
          </cell>
          <cell r="J3526">
            <v>0</v>
          </cell>
          <cell r="AR3526">
            <v>231707</v>
          </cell>
        </row>
        <row r="3527">
          <cell r="A3527">
            <v>20386</v>
          </cell>
          <cell r="B3527" t="str">
            <v>曹丕</v>
          </cell>
          <cell r="C3527" t="str">
            <v>【名将副本】-甄姬传</v>
          </cell>
          <cell r="D3527">
            <v>20129</v>
          </cell>
          <cell r="E3527">
            <v>6</v>
          </cell>
          <cell r="F3527">
            <v>0</v>
          </cell>
          <cell r="G3527">
            <v>0</v>
          </cell>
          <cell r="H3527">
            <v>160</v>
          </cell>
          <cell r="I3527">
            <v>11020</v>
          </cell>
          <cell r="J3527">
            <v>1</v>
          </cell>
          <cell r="AR3527">
            <v>312923</v>
          </cell>
        </row>
        <row r="3528">
          <cell r="A3528">
            <v>20387</v>
          </cell>
          <cell r="B3528" t="str">
            <v>曹植护卫</v>
          </cell>
          <cell r="C3528" t="str">
            <v>【名将副本】-甄姬传</v>
          </cell>
          <cell r="D3528">
            <v>20130</v>
          </cell>
          <cell r="E3528">
            <v>6</v>
          </cell>
          <cell r="F3528">
            <v>0</v>
          </cell>
          <cell r="G3528">
            <v>0</v>
          </cell>
          <cell r="H3528">
            <v>161</v>
          </cell>
          <cell r="I3528">
            <v>13036</v>
          </cell>
          <cell r="J3528">
            <v>0</v>
          </cell>
          <cell r="AR3528">
            <v>234525</v>
          </cell>
        </row>
        <row r="3529">
          <cell r="A3529">
            <v>20388</v>
          </cell>
          <cell r="B3529" t="str">
            <v>曹植舞姬</v>
          </cell>
          <cell r="C3529" t="str">
            <v>【名将副本】-甄姬传</v>
          </cell>
          <cell r="D3529">
            <v>20130</v>
          </cell>
          <cell r="E3529">
            <v>6</v>
          </cell>
          <cell r="F3529">
            <v>0</v>
          </cell>
          <cell r="G3529">
            <v>0</v>
          </cell>
          <cell r="H3529">
            <v>161</v>
          </cell>
          <cell r="I3529">
            <v>11042</v>
          </cell>
          <cell r="J3529">
            <v>0</v>
          </cell>
          <cell r="AR3529">
            <v>234525</v>
          </cell>
        </row>
        <row r="3530">
          <cell r="A3530">
            <v>20389</v>
          </cell>
          <cell r="B3530" t="str">
            <v>曹植</v>
          </cell>
          <cell r="C3530" t="str">
            <v>【名将副本】-甄姬传</v>
          </cell>
          <cell r="D3530">
            <v>20130</v>
          </cell>
          <cell r="E3530">
            <v>6</v>
          </cell>
          <cell r="F3530">
            <v>0</v>
          </cell>
          <cell r="G3530">
            <v>0</v>
          </cell>
          <cell r="H3530">
            <v>161</v>
          </cell>
          <cell r="I3530">
            <v>11037</v>
          </cell>
          <cell r="J3530">
            <v>1</v>
          </cell>
          <cell r="AR3530">
            <v>316722</v>
          </cell>
        </row>
        <row r="3531">
          <cell r="A3531">
            <v>20390</v>
          </cell>
          <cell r="B3531" t="str">
            <v>魏国御林军</v>
          </cell>
          <cell r="C3531" t="str">
            <v>【名将副本】-甄姬传</v>
          </cell>
          <cell r="D3531">
            <v>20131</v>
          </cell>
          <cell r="E3531">
            <v>6</v>
          </cell>
          <cell r="F3531">
            <v>0</v>
          </cell>
          <cell r="G3531">
            <v>0</v>
          </cell>
          <cell r="H3531">
            <v>162</v>
          </cell>
          <cell r="I3531">
            <v>11053</v>
          </cell>
          <cell r="J3531">
            <v>0</v>
          </cell>
          <cell r="AR3531">
            <v>237399</v>
          </cell>
        </row>
        <row r="3532">
          <cell r="A3532">
            <v>20391</v>
          </cell>
          <cell r="B3532" t="str">
            <v>魏国侍女</v>
          </cell>
          <cell r="C3532" t="str">
            <v>【名将副本】-甄姬传</v>
          </cell>
          <cell r="D3532">
            <v>20131</v>
          </cell>
          <cell r="E3532">
            <v>6</v>
          </cell>
          <cell r="F3532">
            <v>0</v>
          </cell>
          <cell r="G3532">
            <v>0</v>
          </cell>
          <cell r="H3532">
            <v>162</v>
          </cell>
          <cell r="I3532">
            <v>11042</v>
          </cell>
          <cell r="J3532">
            <v>0</v>
          </cell>
          <cell r="AR3532">
            <v>237399</v>
          </cell>
        </row>
        <row r="3533">
          <cell r="A3533">
            <v>20392</v>
          </cell>
          <cell r="B3533" t="str">
            <v>郭女王</v>
          </cell>
          <cell r="C3533" t="str">
            <v>【名将副本】-甄姬传</v>
          </cell>
          <cell r="D3533">
            <v>20131</v>
          </cell>
          <cell r="E3533">
            <v>6</v>
          </cell>
          <cell r="F3533">
            <v>0</v>
          </cell>
          <cell r="G3533">
            <v>0</v>
          </cell>
          <cell r="H3533">
            <v>162</v>
          </cell>
          <cell r="I3533">
            <v>11043</v>
          </cell>
          <cell r="J3533">
            <v>1</v>
          </cell>
          <cell r="AR3533">
            <v>320612</v>
          </cell>
        </row>
        <row r="3534">
          <cell r="A3534">
            <v>20393</v>
          </cell>
          <cell r="B3534" t="str">
            <v>甄姬护卫</v>
          </cell>
          <cell r="C3534" t="str">
            <v>【名将副本】-甄姬传</v>
          </cell>
          <cell r="D3534">
            <v>20132</v>
          </cell>
          <cell r="E3534">
            <v>6</v>
          </cell>
          <cell r="F3534">
            <v>0</v>
          </cell>
          <cell r="G3534">
            <v>0</v>
          </cell>
          <cell r="H3534">
            <v>163</v>
          </cell>
          <cell r="I3534">
            <v>11053</v>
          </cell>
          <cell r="J3534">
            <v>0</v>
          </cell>
          <cell r="AR3534">
            <v>240293</v>
          </cell>
        </row>
        <row r="3535">
          <cell r="A3535">
            <v>20394</v>
          </cell>
          <cell r="B3535" t="str">
            <v>甄姬侍女</v>
          </cell>
          <cell r="C3535" t="str">
            <v>【名将副本】-甄姬传</v>
          </cell>
          <cell r="D3535">
            <v>20132</v>
          </cell>
          <cell r="E3535">
            <v>6</v>
          </cell>
          <cell r="F3535">
            <v>0</v>
          </cell>
          <cell r="G3535">
            <v>0</v>
          </cell>
          <cell r="H3535">
            <v>163</v>
          </cell>
          <cell r="I3535">
            <v>11042</v>
          </cell>
          <cell r="J3535">
            <v>0</v>
          </cell>
          <cell r="AR3535">
            <v>240293</v>
          </cell>
        </row>
        <row r="3536">
          <cell r="A3536">
            <v>20395</v>
          </cell>
          <cell r="B3536" t="str">
            <v>甄姬</v>
          </cell>
          <cell r="C3536" t="str">
            <v>【名将副本】-甄姬传</v>
          </cell>
          <cell r="D3536">
            <v>20132</v>
          </cell>
          <cell r="E3536">
            <v>6</v>
          </cell>
          <cell r="F3536">
            <v>0</v>
          </cell>
          <cell r="G3536">
            <v>0</v>
          </cell>
          <cell r="H3536">
            <v>163</v>
          </cell>
          <cell r="I3536">
            <v>11018</v>
          </cell>
          <cell r="J3536">
            <v>1</v>
          </cell>
          <cell r="AR3536">
            <v>324516</v>
          </cell>
        </row>
        <row r="3537">
          <cell r="A3537">
            <v>20396</v>
          </cell>
          <cell r="B3537" t="str">
            <v>刘先护卫</v>
          </cell>
          <cell r="C3537" t="str">
            <v>【名将副本】-刘表传</v>
          </cell>
          <cell r="D3537">
            <v>20133</v>
          </cell>
          <cell r="E3537">
            <v>6</v>
          </cell>
          <cell r="F3537">
            <v>0</v>
          </cell>
          <cell r="G3537">
            <v>0</v>
          </cell>
          <cell r="H3537">
            <v>164</v>
          </cell>
          <cell r="I3537">
            <v>14050</v>
          </cell>
          <cell r="J3537">
            <v>0</v>
          </cell>
          <cell r="AR3537">
            <v>247676</v>
          </cell>
        </row>
        <row r="3538">
          <cell r="A3538">
            <v>20397</v>
          </cell>
          <cell r="B3538" t="str">
            <v>刘先亲随</v>
          </cell>
          <cell r="C3538" t="str">
            <v>【名将副本】-刘表传</v>
          </cell>
          <cell r="D3538">
            <v>20133</v>
          </cell>
          <cell r="E3538">
            <v>6</v>
          </cell>
          <cell r="F3538">
            <v>0</v>
          </cell>
          <cell r="G3538">
            <v>0</v>
          </cell>
          <cell r="H3538">
            <v>164</v>
          </cell>
          <cell r="I3538">
            <v>14043</v>
          </cell>
          <cell r="J3538">
            <v>0</v>
          </cell>
          <cell r="AR3538">
            <v>247670</v>
          </cell>
        </row>
        <row r="3539">
          <cell r="A3539">
            <v>20398</v>
          </cell>
          <cell r="B3539" t="str">
            <v>刘先</v>
          </cell>
          <cell r="C3539" t="str">
            <v>【名将副本】-刘表传</v>
          </cell>
          <cell r="D3539">
            <v>20133</v>
          </cell>
          <cell r="E3539">
            <v>6</v>
          </cell>
          <cell r="F3539">
            <v>0</v>
          </cell>
          <cell r="G3539">
            <v>0</v>
          </cell>
          <cell r="H3539">
            <v>164</v>
          </cell>
          <cell r="I3539">
            <v>11026</v>
          </cell>
          <cell r="J3539">
            <v>1</v>
          </cell>
          <cell r="AR3539">
            <v>330251</v>
          </cell>
        </row>
        <row r="3540">
          <cell r="A3540">
            <v>20399</v>
          </cell>
          <cell r="B3540" t="str">
            <v>蒯越侍从</v>
          </cell>
          <cell r="C3540" t="str">
            <v>【名将副本】-刘表传</v>
          </cell>
          <cell r="D3540">
            <v>20134</v>
          </cell>
          <cell r="E3540">
            <v>6</v>
          </cell>
          <cell r="F3540">
            <v>0</v>
          </cell>
          <cell r="G3540">
            <v>0</v>
          </cell>
          <cell r="H3540">
            <v>165</v>
          </cell>
          <cell r="I3540">
            <v>11053</v>
          </cell>
          <cell r="J3540">
            <v>0</v>
          </cell>
          <cell r="AR3540">
            <v>250659</v>
          </cell>
        </row>
        <row r="3541">
          <cell r="A3541">
            <v>20400</v>
          </cell>
          <cell r="B3541" t="str">
            <v>蒯越侍女</v>
          </cell>
          <cell r="C3541" t="str">
            <v>【名将副本】-刘表传</v>
          </cell>
          <cell r="D3541">
            <v>20134</v>
          </cell>
          <cell r="E3541">
            <v>6</v>
          </cell>
          <cell r="F3541">
            <v>0</v>
          </cell>
          <cell r="G3541">
            <v>0</v>
          </cell>
          <cell r="H3541">
            <v>165</v>
          </cell>
          <cell r="I3541">
            <v>11042</v>
          </cell>
          <cell r="J3541">
            <v>0</v>
          </cell>
          <cell r="AR3541">
            <v>250653</v>
          </cell>
        </row>
        <row r="3542">
          <cell r="A3542">
            <v>20401</v>
          </cell>
          <cell r="B3542" t="str">
            <v>蒯越</v>
          </cell>
          <cell r="C3542" t="str">
            <v>【名将副本】-刘表传</v>
          </cell>
          <cell r="D3542">
            <v>20134</v>
          </cell>
          <cell r="E3542">
            <v>6</v>
          </cell>
          <cell r="F3542">
            <v>0</v>
          </cell>
          <cell r="G3542">
            <v>0</v>
          </cell>
          <cell r="H3542">
            <v>165</v>
          </cell>
          <cell r="I3542">
            <v>11034</v>
          </cell>
          <cell r="J3542">
            <v>1</v>
          </cell>
          <cell r="AR3542">
            <v>334225</v>
          </cell>
        </row>
        <row r="3543">
          <cell r="A3543">
            <v>20402</v>
          </cell>
          <cell r="B3543" t="str">
            <v>蔡瑁护卫</v>
          </cell>
          <cell r="C3543" t="str">
            <v>【名将副本】-刘表传</v>
          </cell>
          <cell r="D3543">
            <v>20135</v>
          </cell>
          <cell r="E3543">
            <v>6</v>
          </cell>
          <cell r="F3543">
            <v>0</v>
          </cell>
          <cell r="G3543">
            <v>0</v>
          </cell>
          <cell r="H3543">
            <v>166</v>
          </cell>
          <cell r="I3543">
            <v>14046</v>
          </cell>
          <cell r="J3543">
            <v>0</v>
          </cell>
          <cell r="AR3543">
            <v>253615</v>
          </cell>
        </row>
        <row r="3544">
          <cell r="A3544">
            <v>20403</v>
          </cell>
          <cell r="B3544" t="str">
            <v>蔡瑁亲随</v>
          </cell>
          <cell r="C3544" t="str">
            <v>【名将副本】-刘表传</v>
          </cell>
          <cell r="D3544">
            <v>20135</v>
          </cell>
          <cell r="E3544">
            <v>6</v>
          </cell>
          <cell r="F3544">
            <v>0</v>
          </cell>
          <cell r="G3544">
            <v>0</v>
          </cell>
          <cell r="H3544">
            <v>166</v>
          </cell>
          <cell r="I3544">
            <v>14043</v>
          </cell>
          <cell r="J3544">
            <v>0</v>
          </cell>
          <cell r="AR3544">
            <v>253615</v>
          </cell>
        </row>
        <row r="3545">
          <cell r="A3545">
            <v>20404</v>
          </cell>
          <cell r="B3545" t="str">
            <v>蔡瑁</v>
          </cell>
          <cell r="C3545" t="str">
            <v>【名将副本】-刘表传</v>
          </cell>
          <cell r="D3545">
            <v>20135</v>
          </cell>
          <cell r="E3545">
            <v>6</v>
          </cell>
          <cell r="F3545">
            <v>0</v>
          </cell>
          <cell r="G3545">
            <v>0</v>
          </cell>
          <cell r="H3545">
            <v>166</v>
          </cell>
          <cell r="I3545">
            <v>11038</v>
          </cell>
          <cell r="J3545">
            <v>1</v>
          </cell>
          <cell r="AR3545">
            <v>338163</v>
          </cell>
        </row>
        <row r="3546">
          <cell r="A3546">
            <v>20405</v>
          </cell>
          <cell r="B3546" t="str">
            <v>刘表护卫</v>
          </cell>
          <cell r="C3546" t="str">
            <v>【名将副本】-刘表传</v>
          </cell>
          <cell r="D3546">
            <v>20136</v>
          </cell>
          <cell r="E3546">
            <v>6</v>
          </cell>
          <cell r="F3546">
            <v>0</v>
          </cell>
          <cell r="G3546">
            <v>0</v>
          </cell>
          <cell r="H3546">
            <v>167</v>
          </cell>
          <cell r="I3546">
            <v>11054</v>
          </cell>
          <cell r="J3546">
            <v>0</v>
          </cell>
          <cell r="AR3546">
            <v>256632</v>
          </cell>
        </row>
        <row r="3547">
          <cell r="A3547">
            <v>20406</v>
          </cell>
          <cell r="B3547" t="str">
            <v>刘表谋士</v>
          </cell>
          <cell r="C3547" t="str">
            <v>【名将副本】-刘表传</v>
          </cell>
          <cell r="D3547">
            <v>20136</v>
          </cell>
          <cell r="E3547">
            <v>6</v>
          </cell>
          <cell r="F3547">
            <v>0</v>
          </cell>
          <cell r="G3547">
            <v>0</v>
          </cell>
          <cell r="H3547">
            <v>167</v>
          </cell>
          <cell r="I3547">
            <v>14045</v>
          </cell>
          <cell r="J3547">
            <v>0</v>
          </cell>
          <cell r="AR3547">
            <v>256632</v>
          </cell>
        </row>
        <row r="3548">
          <cell r="A3548">
            <v>20407</v>
          </cell>
          <cell r="B3548" t="str">
            <v>刘表</v>
          </cell>
          <cell r="C3548" t="str">
            <v>【名将副本】-刘表传</v>
          </cell>
          <cell r="D3548">
            <v>20136</v>
          </cell>
          <cell r="E3548">
            <v>6</v>
          </cell>
          <cell r="F3548">
            <v>0</v>
          </cell>
          <cell r="G3548">
            <v>0</v>
          </cell>
          <cell r="H3548">
            <v>167</v>
          </cell>
          <cell r="I3548">
            <v>14022</v>
          </cell>
          <cell r="J3548">
            <v>1</v>
          </cell>
          <cell r="AR3548">
            <v>342193</v>
          </cell>
        </row>
        <row r="3549">
          <cell r="A3549">
            <v>20408</v>
          </cell>
          <cell r="B3549" t="str">
            <v>王威护卫</v>
          </cell>
          <cell r="C3549" t="str">
            <v>【名将副本】-刘琮传</v>
          </cell>
          <cell r="D3549">
            <v>20137</v>
          </cell>
          <cell r="E3549">
            <v>6</v>
          </cell>
          <cell r="F3549">
            <v>0</v>
          </cell>
          <cell r="G3549">
            <v>0</v>
          </cell>
          <cell r="H3549">
            <v>169</v>
          </cell>
          <cell r="I3549">
            <v>14046</v>
          </cell>
          <cell r="J3549">
            <v>0</v>
          </cell>
          <cell r="AR3549">
            <v>262721</v>
          </cell>
        </row>
        <row r="3550">
          <cell r="A3550">
            <v>20409</v>
          </cell>
          <cell r="B3550" t="str">
            <v>王威亲随</v>
          </cell>
          <cell r="C3550" t="str">
            <v>【名将副本】-刘琮传</v>
          </cell>
          <cell r="D3550">
            <v>20137</v>
          </cell>
          <cell r="E3550">
            <v>6</v>
          </cell>
          <cell r="F3550">
            <v>0</v>
          </cell>
          <cell r="G3550">
            <v>0</v>
          </cell>
          <cell r="H3550">
            <v>169</v>
          </cell>
          <cell r="I3550">
            <v>14050</v>
          </cell>
          <cell r="J3550">
            <v>0</v>
          </cell>
          <cell r="AR3550">
            <v>262721</v>
          </cell>
        </row>
        <row r="3551">
          <cell r="A3551">
            <v>20410</v>
          </cell>
          <cell r="B3551" t="str">
            <v>王威</v>
          </cell>
          <cell r="C3551" t="str">
            <v>【名将副本】-刘琮传</v>
          </cell>
          <cell r="D3551">
            <v>20137</v>
          </cell>
          <cell r="E3551">
            <v>6</v>
          </cell>
          <cell r="F3551">
            <v>0</v>
          </cell>
          <cell r="G3551">
            <v>0</v>
          </cell>
          <cell r="H3551">
            <v>169</v>
          </cell>
          <cell r="I3551">
            <v>14021</v>
          </cell>
          <cell r="J3551">
            <v>1</v>
          </cell>
          <cell r="AR3551">
            <v>350305</v>
          </cell>
        </row>
        <row r="3552">
          <cell r="A3552">
            <v>20411</v>
          </cell>
          <cell r="B3552" t="str">
            <v>张允护卫</v>
          </cell>
          <cell r="C3552" t="str">
            <v>【名将副本】-刘琮传</v>
          </cell>
          <cell r="D3552">
            <v>20138</v>
          </cell>
          <cell r="E3552">
            <v>6</v>
          </cell>
          <cell r="F3552">
            <v>0</v>
          </cell>
          <cell r="G3552">
            <v>0</v>
          </cell>
          <cell r="H3552">
            <v>170</v>
          </cell>
          <cell r="I3552">
            <v>11054</v>
          </cell>
          <cell r="J3552">
            <v>0</v>
          </cell>
          <cell r="AR3552">
            <v>267993</v>
          </cell>
        </row>
        <row r="3553">
          <cell r="A3553">
            <v>20412</v>
          </cell>
          <cell r="B3553" t="str">
            <v>张允亲随</v>
          </cell>
          <cell r="C3553" t="str">
            <v>【名将副本】-刘琮传</v>
          </cell>
          <cell r="D3553">
            <v>20138</v>
          </cell>
          <cell r="E3553">
            <v>6</v>
          </cell>
          <cell r="F3553">
            <v>0</v>
          </cell>
          <cell r="G3553">
            <v>0</v>
          </cell>
          <cell r="H3553">
            <v>170</v>
          </cell>
          <cell r="I3553">
            <v>14045</v>
          </cell>
          <cell r="J3553">
            <v>0</v>
          </cell>
          <cell r="AR3553">
            <v>267993</v>
          </cell>
        </row>
        <row r="3554">
          <cell r="A3554">
            <v>20413</v>
          </cell>
          <cell r="B3554" t="str">
            <v>张允</v>
          </cell>
          <cell r="C3554" t="str">
            <v>【名将副本】-刘琮传</v>
          </cell>
          <cell r="D3554">
            <v>20138</v>
          </cell>
          <cell r="E3554">
            <v>6</v>
          </cell>
          <cell r="F3554">
            <v>0</v>
          </cell>
          <cell r="G3554">
            <v>0</v>
          </cell>
          <cell r="H3554">
            <v>170</v>
          </cell>
          <cell r="I3554">
            <v>14050</v>
          </cell>
          <cell r="J3554">
            <v>1</v>
          </cell>
          <cell r="AR3554">
            <v>357820</v>
          </cell>
        </row>
        <row r="3555">
          <cell r="A3555">
            <v>20414</v>
          </cell>
          <cell r="B3555" t="str">
            <v>蔡夫人护卫</v>
          </cell>
          <cell r="C3555" t="str">
            <v>【名将副本】-刘琮传</v>
          </cell>
          <cell r="D3555">
            <v>20139</v>
          </cell>
          <cell r="E3555">
            <v>6</v>
          </cell>
          <cell r="F3555">
            <v>0</v>
          </cell>
          <cell r="G3555">
            <v>0</v>
          </cell>
          <cell r="H3555">
            <v>171</v>
          </cell>
          <cell r="I3555">
            <v>11053</v>
          </cell>
          <cell r="J3555">
            <v>0</v>
          </cell>
          <cell r="AR3555">
            <v>271066</v>
          </cell>
        </row>
        <row r="3556">
          <cell r="A3556">
            <v>20415</v>
          </cell>
          <cell r="B3556" t="str">
            <v>蔡夫人侍女</v>
          </cell>
          <cell r="C3556" t="str">
            <v>【名将副本】-刘琮传</v>
          </cell>
          <cell r="D3556">
            <v>20139</v>
          </cell>
          <cell r="E3556">
            <v>6</v>
          </cell>
          <cell r="F3556">
            <v>0</v>
          </cell>
          <cell r="G3556">
            <v>0</v>
          </cell>
          <cell r="H3556">
            <v>171</v>
          </cell>
          <cell r="I3556">
            <v>11042</v>
          </cell>
          <cell r="J3556">
            <v>0</v>
          </cell>
          <cell r="AR3556">
            <v>271060</v>
          </cell>
        </row>
        <row r="3557">
          <cell r="A3557">
            <v>20416</v>
          </cell>
          <cell r="B3557" t="str">
            <v>蔡夫人</v>
          </cell>
          <cell r="C3557" t="str">
            <v>【名将副本】-刘琮传</v>
          </cell>
          <cell r="D3557">
            <v>20139</v>
          </cell>
          <cell r="E3557">
            <v>6</v>
          </cell>
          <cell r="F3557">
            <v>0</v>
          </cell>
          <cell r="G3557">
            <v>0</v>
          </cell>
          <cell r="H3557">
            <v>171</v>
          </cell>
          <cell r="I3557">
            <v>13033</v>
          </cell>
          <cell r="J3557">
            <v>1</v>
          </cell>
          <cell r="AR3557">
            <v>361916</v>
          </cell>
        </row>
        <row r="3558">
          <cell r="A3558">
            <v>20417</v>
          </cell>
          <cell r="B3558" t="str">
            <v>襄阳刀骑兵</v>
          </cell>
          <cell r="C3558" t="str">
            <v>【名将副本】-刘琮传</v>
          </cell>
          <cell r="D3558">
            <v>20140</v>
          </cell>
          <cell r="E3558">
            <v>6</v>
          </cell>
          <cell r="F3558">
            <v>0</v>
          </cell>
          <cell r="G3558">
            <v>0</v>
          </cell>
          <cell r="H3558">
            <v>172</v>
          </cell>
          <cell r="I3558">
            <v>13036</v>
          </cell>
          <cell r="J3558">
            <v>0</v>
          </cell>
          <cell r="AR3558">
            <v>274197</v>
          </cell>
        </row>
        <row r="3559">
          <cell r="A3559">
            <v>20418</v>
          </cell>
          <cell r="B3559" t="str">
            <v>襄阳弓兵</v>
          </cell>
          <cell r="C3559" t="str">
            <v>【名将副本】-刘琮传</v>
          </cell>
          <cell r="D3559">
            <v>20140</v>
          </cell>
          <cell r="E3559">
            <v>6</v>
          </cell>
          <cell r="F3559">
            <v>0</v>
          </cell>
          <cell r="G3559">
            <v>0</v>
          </cell>
          <cell r="H3559">
            <v>172</v>
          </cell>
          <cell r="I3559">
            <v>14050</v>
          </cell>
          <cell r="J3559">
            <v>0</v>
          </cell>
          <cell r="AR3559">
            <v>274197</v>
          </cell>
        </row>
        <row r="3560">
          <cell r="A3560">
            <v>20419</v>
          </cell>
          <cell r="B3560" t="str">
            <v>刘琮</v>
          </cell>
          <cell r="C3560" t="str">
            <v>【名将副本】-刘琮传</v>
          </cell>
          <cell r="D3560">
            <v>20140</v>
          </cell>
          <cell r="E3560">
            <v>6</v>
          </cell>
          <cell r="F3560">
            <v>0</v>
          </cell>
          <cell r="G3560">
            <v>0</v>
          </cell>
          <cell r="H3560">
            <v>172</v>
          </cell>
          <cell r="I3560">
            <v>12045</v>
          </cell>
          <cell r="J3560">
            <v>1</v>
          </cell>
          <cell r="AR3560">
            <v>366095</v>
          </cell>
        </row>
        <row r="3561">
          <cell r="A3561">
            <v>20420</v>
          </cell>
          <cell r="B3561" t="str">
            <v>刘琦亲卫军</v>
          </cell>
          <cell r="C3561" t="str">
            <v>【名将副本】-伊籍传</v>
          </cell>
          <cell r="D3561">
            <v>20141</v>
          </cell>
          <cell r="E3561">
            <v>6</v>
          </cell>
          <cell r="F3561">
            <v>0</v>
          </cell>
          <cell r="G3561">
            <v>0</v>
          </cell>
          <cell r="H3561">
            <v>174</v>
          </cell>
          <cell r="I3561">
            <v>14046</v>
          </cell>
          <cell r="J3561">
            <v>0</v>
          </cell>
          <cell r="AR3561">
            <v>280519</v>
          </cell>
        </row>
        <row r="3562">
          <cell r="A3562">
            <v>20421</v>
          </cell>
          <cell r="B3562" t="str">
            <v>刘琦谋士</v>
          </cell>
          <cell r="C3562" t="str">
            <v>【名将副本】-伊籍传</v>
          </cell>
          <cell r="D3562">
            <v>20141</v>
          </cell>
          <cell r="E3562">
            <v>6</v>
          </cell>
          <cell r="F3562">
            <v>0</v>
          </cell>
          <cell r="G3562">
            <v>0</v>
          </cell>
          <cell r="H3562">
            <v>174</v>
          </cell>
          <cell r="I3562">
            <v>14045</v>
          </cell>
          <cell r="J3562">
            <v>0</v>
          </cell>
          <cell r="AR3562">
            <v>280519</v>
          </cell>
        </row>
        <row r="3563">
          <cell r="A3563">
            <v>20422</v>
          </cell>
          <cell r="B3563" t="str">
            <v>刘琦</v>
          </cell>
          <cell r="C3563" t="str">
            <v>【名将副本】-伊籍传</v>
          </cell>
          <cell r="D3563">
            <v>20141</v>
          </cell>
          <cell r="E3563">
            <v>6</v>
          </cell>
          <cell r="F3563">
            <v>0</v>
          </cell>
          <cell r="G3563">
            <v>0</v>
          </cell>
          <cell r="H3563">
            <v>174</v>
          </cell>
          <cell r="I3563">
            <v>12025</v>
          </cell>
          <cell r="J3563">
            <v>1</v>
          </cell>
          <cell r="AR3563">
            <v>374533</v>
          </cell>
        </row>
        <row r="3564">
          <cell r="A3564">
            <v>20423</v>
          </cell>
          <cell r="B3564" t="str">
            <v>江东精锐军</v>
          </cell>
          <cell r="C3564" t="str">
            <v>【名将副本】-伊籍传</v>
          </cell>
          <cell r="D3564">
            <v>20142</v>
          </cell>
          <cell r="E3564">
            <v>6</v>
          </cell>
          <cell r="F3564">
            <v>0</v>
          </cell>
          <cell r="G3564">
            <v>0</v>
          </cell>
          <cell r="H3564">
            <v>175</v>
          </cell>
          <cell r="I3564">
            <v>11054</v>
          </cell>
          <cell r="J3564">
            <v>0</v>
          </cell>
          <cell r="AR3564">
            <v>283703</v>
          </cell>
        </row>
        <row r="3565">
          <cell r="A3565">
            <v>20424</v>
          </cell>
          <cell r="B3565" t="str">
            <v>江东主力军</v>
          </cell>
          <cell r="C3565" t="str">
            <v>【名将副本】-伊籍传</v>
          </cell>
          <cell r="D3565">
            <v>20142</v>
          </cell>
          <cell r="E3565">
            <v>6</v>
          </cell>
          <cell r="F3565">
            <v>0</v>
          </cell>
          <cell r="G3565">
            <v>0</v>
          </cell>
          <cell r="H3565">
            <v>175</v>
          </cell>
          <cell r="I3565">
            <v>14042</v>
          </cell>
          <cell r="J3565">
            <v>0</v>
          </cell>
          <cell r="AR3565">
            <v>283703</v>
          </cell>
        </row>
        <row r="3566">
          <cell r="A3566">
            <v>20425</v>
          </cell>
          <cell r="B3566" t="str">
            <v>孙权</v>
          </cell>
          <cell r="C3566" t="str">
            <v>【名将副本】-伊籍传</v>
          </cell>
          <cell r="D3566">
            <v>20142</v>
          </cell>
          <cell r="E3566">
            <v>6</v>
          </cell>
          <cell r="F3566">
            <v>0</v>
          </cell>
          <cell r="G3566">
            <v>0</v>
          </cell>
          <cell r="H3566">
            <v>175</v>
          </cell>
          <cell r="I3566">
            <v>13005</v>
          </cell>
          <cell r="J3566">
            <v>1</v>
          </cell>
          <cell r="AR3566">
            <v>378791</v>
          </cell>
        </row>
        <row r="3567">
          <cell r="A3567">
            <v>20426</v>
          </cell>
          <cell r="B3567" t="str">
            <v>蜀汉精锐军</v>
          </cell>
          <cell r="C3567" t="str">
            <v>【名将副本】-伊籍传</v>
          </cell>
          <cell r="D3567">
            <v>20143</v>
          </cell>
          <cell r="E3567">
            <v>6</v>
          </cell>
          <cell r="F3567">
            <v>0</v>
          </cell>
          <cell r="G3567">
            <v>0</v>
          </cell>
          <cell r="H3567">
            <v>176</v>
          </cell>
          <cell r="I3567">
            <v>14046</v>
          </cell>
          <cell r="J3567">
            <v>0</v>
          </cell>
          <cell r="AR3567">
            <v>286867</v>
          </cell>
        </row>
        <row r="3568">
          <cell r="A3568">
            <v>20427</v>
          </cell>
          <cell r="B3568" t="str">
            <v>蜀汉弓弩手</v>
          </cell>
          <cell r="C3568" t="str">
            <v>【名将副本】-伊籍传</v>
          </cell>
          <cell r="D3568">
            <v>20143</v>
          </cell>
          <cell r="E3568">
            <v>6</v>
          </cell>
          <cell r="F3568">
            <v>0</v>
          </cell>
          <cell r="G3568">
            <v>0</v>
          </cell>
          <cell r="H3568">
            <v>176</v>
          </cell>
          <cell r="I3568">
            <v>14050</v>
          </cell>
          <cell r="J3568">
            <v>0</v>
          </cell>
          <cell r="AR3568">
            <v>286867</v>
          </cell>
        </row>
        <row r="3569">
          <cell r="A3569">
            <v>20428</v>
          </cell>
          <cell r="B3569" t="str">
            <v>刘备</v>
          </cell>
          <cell r="C3569" t="str">
            <v>【名将副本】-伊籍传</v>
          </cell>
          <cell r="D3569">
            <v>20143</v>
          </cell>
          <cell r="E3569">
            <v>6</v>
          </cell>
          <cell r="F3569">
            <v>0</v>
          </cell>
          <cell r="G3569">
            <v>0</v>
          </cell>
          <cell r="H3569">
            <v>176</v>
          </cell>
          <cell r="I3569">
            <v>12008</v>
          </cell>
          <cell r="J3569">
            <v>1</v>
          </cell>
          <cell r="AR3569">
            <v>383002</v>
          </cell>
        </row>
        <row r="3570">
          <cell r="A3570">
            <v>20429</v>
          </cell>
          <cell r="B3570" t="str">
            <v>伊籍护卫</v>
          </cell>
          <cell r="C3570" t="str">
            <v>【名将副本】-伊籍传</v>
          </cell>
          <cell r="D3570">
            <v>20144</v>
          </cell>
          <cell r="E3570">
            <v>6</v>
          </cell>
          <cell r="F3570">
            <v>0</v>
          </cell>
          <cell r="G3570">
            <v>0</v>
          </cell>
          <cell r="H3570">
            <v>177</v>
          </cell>
          <cell r="I3570">
            <v>11053</v>
          </cell>
          <cell r="J3570">
            <v>0</v>
          </cell>
          <cell r="AR3570">
            <v>290088</v>
          </cell>
        </row>
        <row r="3571">
          <cell r="A3571">
            <v>20430</v>
          </cell>
          <cell r="B3571" t="str">
            <v>伊籍随从</v>
          </cell>
          <cell r="C3571" t="str">
            <v>【名将副本】-伊籍传</v>
          </cell>
          <cell r="D3571">
            <v>20144</v>
          </cell>
          <cell r="E3571">
            <v>6</v>
          </cell>
          <cell r="F3571">
            <v>0</v>
          </cell>
          <cell r="G3571">
            <v>0</v>
          </cell>
          <cell r="H3571">
            <v>177</v>
          </cell>
          <cell r="I3571">
            <v>14046</v>
          </cell>
          <cell r="J3571">
            <v>0</v>
          </cell>
          <cell r="AR3571">
            <v>290088</v>
          </cell>
        </row>
        <row r="3572">
          <cell r="A3572">
            <v>20431</v>
          </cell>
          <cell r="B3572" t="str">
            <v>伊籍</v>
          </cell>
          <cell r="C3572" t="str">
            <v>【名将副本】-伊籍传</v>
          </cell>
          <cell r="D3572">
            <v>20144</v>
          </cell>
          <cell r="E3572">
            <v>6</v>
          </cell>
          <cell r="F3572">
            <v>0</v>
          </cell>
          <cell r="G3572">
            <v>0</v>
          </cell>
          <cell r="H3572">
            <v>177</v>
          </cell>
          <cell r="I3572">
            <v>14045</v>
          </cell>
          <cell r="J3572">
            <v>1</v>
          </cell>
          <cell r="AR3572">
            <v>387307</v>
          </cell>
        </row>
        <row r="3573">
          <cell r="A3573">
            <v>20432</v>
          </cell>
          <cell r="B3573" t="str">
            <v>石韬护卫</v>
          </cell>
          <cell r="C3573" t="str">
            <v>【名将副本】-徐庶传</v>
          </cell>
          <cell r="D3573">
            <v>20145</v>
          </cell>
          <cell r="E3573">
            <v>6</v>
          </cell>
          <cell r="F3573">
            <v>0</v>
          </cell>
          <cell r="G3573">
            <v>0</v>
          </cell>
          <cell r="H3573">
            <v>179</v>
          </cell>
          <cell r="I3573">
            <v>14042</v>
          </cell>
          <cell r="J3573">
            <v>0</v>
          </cell>
          <cell r="AR3573">
            <v>296599</v>
          </cell>
        </row>
        <row r="3574">
          <cell r="A3574">
            <v>20433</v>
          </cell>
          <cell r="B3574" t="str">
            <v>石韬亲随</v>
          </cell>
          <cell r="C3574" t="str">
            <v>【名将副本】-徐庶传</v>
          </cell>
          <cell r="D3574">
            <v>20145</v>
          </cell>
          <cell r="E3574">
            <v>6</v>
          </cell>
          <cell r="F3574">
            <v>0</v>
          </cell>
          <cell r="G3574">
            <v>0</v>
          </cell>
          <cell r="H3574">
            <v>179</v>
          </cell>
          <cell r="I3574">
            <v>14044</v>
          </cell>
          <cell r="J3574">
            <v>0</v>
          </cell>
          <cell r="AR3574">
            <v>296593</v>
          </cell>
        </row>
        <row r="3575">
          <cell r="A3575">
            <v>20434</v>
          </cell>
          <cell r="B3575" t="str">
            <v>石韬</v>
          </cell>
          <cell r="C3575" t="str">
            <v>【名将副本】-徐庶传</v>
          </cell>
          <cell r="D3575">
            <v>20145</v>
          </cell>
          <cell r="E3575">
            <v>6</v>
          </cell>
          <cell r="F3575">
            <v>0</v>
          </cell>
          <cell r="G3575">
            <v>0</v>
          </cell>
          <cell r="H3575">
            <v>179</v>
          </cell>
          <cell r="I3575">
            <v>12044</v>
          </cell>
          <cell r="J3575">
            <v>1</v>
          </cell>
          <cell r="AR3575">
            <v>395981</v>
          </cell>
        </row>
        <row r="3576">
          <cell r="A3576">
            <v>20435</v>
          </cell>
          <cell r="B3576" t="str">
            <v>诸葛亮弟子</v>
          </cell>
          <cell r="C3576" t="str">
            <v>【名将副本】-徐庶传</v>
          </cell>
          <cell r="D3576">
            <v>20146</v>
          </cell>
          <cell r="E3576">
            <v>6</v>
          </cell>
          <cell r="F3576">
            <v>0</v>
          </cell>
          <cell r="G3576">
            <v>0</v>
          </cell>
          <cell r="H3576">
            <v>180</v>
          </cell>
          <cell r="I3576">
            <v>14045</v>
          </cell>
          <cell r="J3576">
            <v>0</v>
          </cell>
          <cell r="AR3576">
            <v>307469</v>
          </cell>
        </row>
        <row r="3577">
          <cell r="A3577">
            <v>20436</v>
          </cell>
          <cell r="B3577" t="str">
            <v>诸葛亮护卫</v>
          </cell>
          <cell r="C3577" t="str">
            <v>【名将副本】-徐庶传</v>
          </cell>
          <cell r="D3577">
            <v>20146</v>
          </cell>
          <cell r="E3577">
            <v>6</v>
          </cell>
          <cell r="F3577">
            <v>0</v>
          </cell>
          <cell r="G3577">
            <v>0</v>
          </cell>
          <cell r="H3577">
            <v>180</v>
          </cell>
          <cell r="I3577">
            <v>14046</v>
          </cell>
          <cell r="J3577">
            <v>0</v>
          </cell>
          <cell r="AR3577">
            <v>307469</v>
          </cell>
        </row>
        <row r="3578">
          <cell r="A3578">
            <v>20437</v>
          </cell>
          <cell r="B3578" t="str">
            <v>诸葛亮</v>
          </cell>
          <cell r="C3578" t="str">
            <v>【名将副本】-徐庶传</v>
          </cell>
          <cell r="D3578">
            <v>20146</v>
          </cell>
          <cell r="E3578">
            <v>6</v>
          </cell>
          <cell r="F3578">
            <v>0</v>
          </cell>
          <cell r="G3578">
            <v>0</v>
          </cell>
          <cell r="H3578">
            <v>180</v>
          </cell>
          <cell r="I3578">
            <v>12009</v>
          </cell>
          <cell r="J3578">
            <v>1</v>
          </cell>
          <cell r="AR3578">
            <v>410798</v>
          </cell>
        </row>
        <row r="3579">
          <cell r="A3579">
            <v>20438</v>
          </cell>
          <cell r="B3579" t="str">
            <v>司马徽护卫</v>
          </cell>
          <cell r="C3579" t="str">
            <v>【名将副本】-徐庶传</v>
          </cell>
          <cell r="D3579">
            <v>20147</v>
          </cell>
          <cell r="E3579">
            <v>6</v>
          </cell>
          <cell r="F3579">
            <v>0</v>
          </cell>
          <cell r="G3579">
            <v>0</v>
          </cell>
          <cell r="H3579">
            <v>181</v>
          </cell>
          <cell r="I3579">
            <v>11053</v>
          </cell>
          <cell r="J3579">
            <v>0</v>
          </cell>
          <cell r="AR3579">
            <v>310846</v>
          </cell>
        </row>
        <row r="3580">
          <cell r="A3580">
            <v>20439</v>
          </cell>
          <cell r="B3580" t="str">
            <v>司马徽随从</v>
          </cell>
          <cell r="C3580" t="str">
            <v>【名将副本】-徐庶传</v>
          </cell>
          <cell r="D3580">
            <v>20147</v>
          </cell>
          <cell r="E3580">
            <v>6</v>
          </cell>
          <cell r="F3580">
            <v>0</v>
          </cell>
          <cell r="G3580">
            <v>0</v>
          </cell>
          <cell r="H3580">
            <v>181</v>
          </cell>
          <cell r="I3580">
            <v>14043</v>
          </cell>
          <cell r="J3580">
            <v>0</v>
          </cell>
          <cell r="AR3580">
            <v>310852</v>
          </cell>
        </row>
        <row r="3581">
          <cell r="A3581">
            <v>20440</v>
          </cell>
          <cell r="B3581" t="str">
            <v>司马徽</v>
          </cell>
          <cell r="C3581" t="str">
            <v>【名将副本】-徐庶传</v>
          </cell>
          <cell r="D3581">
            <v>20147</v>
          </cell>
          <cell r="E3581">
            <v>6</v>
          </cell>
          <cell r="F3581">
            <v>0</v>
          </cell>
          <cell r="G3581">
            <v>0</v>
          </cell>
          <cell r="H3581">
            <v>181</v>
          </cell>
          <cell r="I3581">
            <v>13034</v>
          </cell>
          <cell r="J3581">
            <v>1</v>
          </cell>
          <cell r="AR3581">
            <v>415312</v>
          </cell>
        </row>
        <row r="3582">
          <cell r="A3582">
            <v>20441</v>
          </cell>
          <cell r="B3582" t="str">
            <v>徐庶随从</v>
          </cell>
          <cell r="C3582" t="str">
            <v>【名将副本】-徐庶传</v>
          </cell>
          <cell r="D3582">
            <v>20148</v>
          </cell>
          <cell r="E3582">
            <v>6</v>
          </cell>
          <cell r="F3582">
            <v>0</v>
          </cell>
          <cell r="G3582">
            <v>0</v>
          </cell>
          <cell r="H3582">
            <v>182</v>
          </cell>
          <cell r="I3582">
            <v>14042</v>
          </cell>
          <cell r="J3582">
            <v>0</v>
          </cell>
          <cell r="AR3582">
            <v>314299</v>
          </cell>
        </row>
        <row r="3583">
          <cell r="A3583">
            <v>20442</v>
          </cell>
          <cell r="B3583" t="str">
            <v>徐庶护卫</v>
          </cell>
          <cell r="C3583" t="str">
            <v>【名将副本】-徐庶传</v>
          </cell>
          <cell r="D3583">
            <v>20148</v>
          </cell>
          <cell r="E3583">
            <v>6</v>
          </cell>
          <cell r="F3583">
            <v>0</v>
          </cell>
          <cell r="G3583">
            <v>0</v>
          </cell>
          <cell r="H3583">
            <v>182</v>
          </cell>
          <cell r="I3583">
            <v>14046</v>
          </cell>
          <cell r="J3583">
            <v>0</v>
          </cell>
          <cell r="AR3583">
            <v>314299</v>
          </cell>
        </row>
        <row r="3584">
          <cell r="A3584">
            <v>20443</v>
          </cell>
          <cell r="B3584" t="str">
            <v>徐庶</v>
          </cell>
          <cell r="C3584" t="str">
            <v>【名将副本】-徐庶传</v>
          </cell>
          <cell r="D3584">
            <v>20148</v>
          </cell>
          <cell r="E3584">
            <v>6</v>
          </cell>
          <cell r="F3584">
            <v>0</v>
          </cell>
          <cell r="G3584">
            <v>0</v>
          </cell>
          <cell r="H3584">
            <v>182</v>
          </cell>
          <cell r="I3584">
            <v>12016</v>
          </cell>
          <cell r="J3584">
            <v>1</v>
          </cell>
          <cell r="AR3584">
            <v>419917</v>
          </cell>
        </row>
        <row r="3585">
          <cell r="A3585">
            <v>20444</v>
          </cell>
          <cell r="B3585" t="str">
            <v>于禁护卫</v>
          </cell>
          <cell r="C3585" t="str">
            <v>【名将副本】-李典传</v>
          </cell>
          <cell r="D3585">
            <v>20149</v>
          </cell>
          <cell r="E3585">
            <v>6</v>
          </cell>
          <cell r="F3585">
            <v>0</v>
          </cell>
          <cell r="G3585">
            <v>0</v>
          </cell>
          <cell r="H3585">
            <v>184</v>
          </cell>
          <cell r="I3585">
            <v>13036</v>
          </cell>
          <cell r="J3585">
            <v>0</v>
          </cell>
          <cell r="AR3585">
            <v>321209</v>
          </cell>
        </row>
        <row r="3586">
          <cell r="A3586">
            <v>20445</v>
          </cell>
          <cell r="B3586" t="str">
            <v>于禁亲随</v>
          </cell>
          <cell r="C3586" t="str">
            <v>【名将副本】-李典传</v>
          </cell>
          <cell r="D3586">
            <v>20149</v>
          </cell>
          <cell r="E3586">
            <v>6</v>
          </cell>
          <cell r="F3586">
            <v>0</v>
          </cell>
          <cell r="G3586">
            <v>0</v>
          </cell>
          <cell r="H3586">
            <v>184</v>
          </cell>
          <cell r="I3586">
            <v>14050</v>
          </cell>
          <cell r="J3586">
            <v>0</v>
          </cell>
          <cell r="AR3586">
            <v>321203</v>
          </cell>
        </row>
        <row r="3587">
          <cell r="A3587">
            <v>20446</v>
          </cell>
          <cell r="B3587" t="str">
            <v>于禁</v>
          </cell>
          <cell r="C3587" t="str">
            <v>【名将副本】-李典传</v>
          </cell>
          <cell r="D3587">
            <v>20149</v>
          </cell>
          <cell r="E3587">
            <v>6</v>
          </cell>
          <cell r="F3587">
            <v>0</v>
          </cell>
          <cell r="G3587">
            <v>0</v>
          </cell>
          <cell r="H3587">
            <v>184</v>
          </cell>
          <cell r="I3587">
            <v>11013</v>
          </cell>
          <cell r="J3587">
            <v>1</v>
          </cell>
          <cell r="AR3587">
            <v>429131</v>
          </cell>
        </row>
        <row r="3588">
          <cell r="A3588">
            <v>20447</v>
          </cell>
          <cell r="B3588" t="str">
            <v>夏侯惇护卫</v>
          </cell>
          <cell r="C3588" t="str">
            <v>【名将副本】-李典传</v>
          </cell>
          <cell r="D3588">
            <v>20150</v>
          </cell>
          <cell r="E3588">
            <v>6</v>
          </cell>
          <cell r="F3588">
            <v>0</v>
          </cell>
          <cell r="G3588">
            <v>0</v>
          </cell>
          <cell r="H3588">
            <v>185</v>
          </cell>
          <cell r="I3588">
            <v>11054</v>
          </cell>
          <cell r="J3588">
            <v>0</v>
          </cell>
          <cell r="AR3588">
            <v>324662</v>
          </cell>
        </row>
        <row r="3589">
          <cell r="A3589">
            <v>20448</v>
          </cell>
          <cell r="B3589" t="str">
            <v>夏侯惇侍从</v>
          </cell>
          <cell r="C3589" t="str">
            <v>【名将副本】-李典传</v>
          </cell>
          <cell r="D3589">
            <v>20150</v>
          </cell>
          <cell r="E3589">
            <v>6</v>
          </cell>
          <cell r="F3589">
            <v>0</v>
          </cell>
          <cell r="G3589">
            <v>0</v>
          </cell>
          <cell r="H3589">
            <v>185</v>
          </cell>
          <cell r="I3589">
            <v>14042</v>
          </cell>
          <cell r="J3589">
            <v>0</v>
          </cell>
          <cell r="AR3589">
            <v>324668</v>
          </cell>
        </row>
        <row r="3590">
          <cell r="A3590">
            <v>20449</v>
          </cell>
          <cell r="B3590" t="str">
            <v>夏侯惇</v>
          </cell>
          <cell r="C3590" t="str">
            <v>【名将副本】-李典传</v>
          </cell>
          <cell r="D3590">
            <v>20150</v>
          </cell>
          <cell r="E3590">
            <v>6</v>
          </cell>
          <cell r="F3590">
            <v>0</v>
          </cell>
          <cell r="G3590">
            <v>0</v>
          </cell>
          <cell r="H3590">
            <v>185</v>
          </cell>
          <cell r="I3590">
            <v>11004</v>
          </cell>
          <cell r="J3590">
            <v>1</v>
          </cell>
          <cell r="AR3590">
            <v>433744</v>
          </cell>
        </row>
        <row r="3591">
          <cell r="A3591">
            <v>20450</v>
          </cell>
          <cell r="B3591" t="str">
            <v>魏国精锐军</v>
          </cell>
          <cell r="C3591" t="str">
            <v>【名将副本】-李典传</v>
          </cell>
          <cell r="D3591">
            <v>20151</v>
          </cell>
          <cell r="E3591">
            <v>6</v>
          </cell>
          <cell r="F3591">
            <v>0</v>
          </cell>
          <cell r="G3591">
            <v>0</v>
          </cell>
          <cell r="H3591">
            <v>186</v>
          </cell>
          <cell r="I3591">
            <v>14047</v>
          </cell>
          <cell r="J3591">
            <v>0</v>
          </cell>
          <cell r="AR3591">
            <v>328191</v>
          </cell>
        </row>
        <row r="3592">
          <cell r="A3592">
            <v>20451</v>
          </cell>
          <cell r="B3592" t="str">
            <v>魏国重甲军</v>
          </cell>
          <cell r="C3592" t="str">
            <v>【名将副本】-李典传</v>
          </cell>
          <cell r="D3592">
            <v>20151</v>
          </cell>
          <cell r="E3592">
            <v>6</v>
          </cell>
          <cell r="F3592">
            <v>0</v>
          </cell>
          <cell r="G3592">
            <v>0</v>
          </cell>
          <cell r="H3592">
            <v>186</v>
          </cell>
          <cell r="I3592">
            <v>14048</v>
          </cell>
          <cell r="J3592">
            <v>0</v>
          </cell>
          <cell r="AR3592">
            <v>328184</v>
          </cell>
        </row>
        <row r="3593">
          <cell r="A3593">
            <v>20452</v>
          </cell>
          <cell r="B3593" t="str">
            <v>曹操</v>
          </cell>
          <cell r="C3593" t="str">
            <v>【名将副本】-李典传</v>
          </cell>
          <cell r="D3593">
            <v>20151</v>
          </cell>
          <cell r="E3593">
            <v>6</v>
          </cell>
          <cell r="F3593">
            <v>0</v>
          </cell>
          <cell r="G3593">
            <v>0</v>
          </cell>
          <cell r="H3593">
            <v>186</v>
          </cell>
          <cell r="I3593">
            <v>11002</v>
          </cell>
          <cell r="J3593">
            <v>1</v>
          </cell>
          <cell r="AR3593">
            <v>438450</v>
          </cell>
        </row>
        <row r="3594">
          <cell r="A3594">
            <v>20453</v>
          </cell>
          <cell r="B3594" t="str">
            <v>李典亲兵</v>
          </cell>
          <cell r="C3594" t="str">
            <v>【名将副本】-李典传</v>
          </cell>
          <cell r="D3594">
            <v>20152</v>
          </cell>
          <cell r="E3594">
            <v>6</v>
          </cell>
          <cell r="F3594">
            <v>0</v>
          </cell>
          <cell r="G3594">
            <v>0</v>
          </cell>
          <cell r="H3594">
            <v>187</v>
          </cell>
          <cell r="I3594">
            <v>11053</v>
          </cell>
          <cell r="J3594">
            <v>0</v>
          </cell>
          <cell r="AR3594">
            <v>331683</v>
          </cell>
        </row>
        <row r="3595">
          <cell r="A3595">
            <v>20454</v>
          </cell>
          <cell r="B3595" t="str">
            <v>李典随从</v>
          </cell>
          <cell r="C3595" t="str">
            <v>【名将副本】-李典传</v>
          </cell>
          <cell r="D3595">
            <v>20152</v>
          </cell>
          <cell r="E3595">
            <v>6</v>
          </cell>
          <cell r="F3595">
            <v>0</v>
          </cell>
          <cell r="G3595">
            <v>0</v>
          </cell>
          <cell r="H3595">
            <v>187</v>
          </cell>
          <cell r="I3595">
            <v>14044</v>
          </cell>
          <cell r="J3595">
            <v>0</v>
          </cell>
          <cell r="AR3595">
            <v>331683</v>
          </cell>
        </row>
        <row r="3596">
          <cell r="A3596">
            <v>20455</v>
          </cell>
          <cell r="B3596" t="str">
            <v>李典</v>
          </cell>
          <cell r="C3596" t="str">
            <v>【名将副本】-李典传</v>
          </cell>
          <cell r="D3596">
            <v>20152</v>
          </cell>
          <cell r="E3596">
            <v>6</v>
          </cell>
          <cell r="F3596">
            <v>0</v>
          </cell>
          <cell r="G3596">
            <v>0</v>
          </cell>
          <cell r="H3596">
            <v>187</v>
          </cell>
          <cell r="I3596">
            <v>11021</v>
          </cell>
          <cell r="J3596">
            <v>1</v>
          </cell>
          <cell r="AR3596">
            <v>443109</v>
          </cell>
        </row>
        <row r="3597">
          <cell r="A3597">
            <v>20456</v>
          </cell>
          <cell r="B3597" t="str">
            <v>鲁肃侍卫</v>
          </cell>
          <cell r="C3597" t="str">
            <v>【名将副本】-诸葛亮传</v>
          </cell>
          <cell r="D3597">
            <v>20153</v>
          </cell>
          <cell r="E3597">
            <v>6</v>
          </cell>
          <cell r="F3597">
            <v>0</v>
          </cell>
          <cell r="G3597">
            <v>0</v>
          </cell>
          <cell r="H3597">
            <v>189</v>
          </cell>
          <cell r="I3597">
            <v>11053</v>
          </cell>
          <cell r="J3597">
            <v>0</v>
          </cell>
          <cell r="AR3597">
            <v>338789</v>
          </cell>
        </row>
        <row r="3598">
          <cell r="A3598">
            <v>20457</v>
          </cell>
          <cell r="B3598" t="str">
            <v>鲁肃随从</v>
          </cell>
          <cell r="C3598" t="str">
            <v>【名将副本】-诸葛亮传</v>
          </cell>
          <cell r="D3598">
            <v>20153</v>
          </cell>
          <cell r="E3598">
            <v>6</v>
          </cell>
          <cell r="F3598">
            <v>0</v>
          </cell>
          <cell r="G3598">
            <v>0</v>
          </cell>
          <cell r="H3598">
            <v>189</v>
          </cell>
          <cell r="I3598">
            <v>14043</v>
          </cell>
          <cell r="J3598">
            <v>0</v>
          </cell>
          <cell r="AR3598">
            <v>338789</v>
          </cell>
        </row>
        <row r="3599">
          <cell r="A3599">
            <v>20458</v>
          </cell>
          <cell r="B3599" t="str">
            <v>鲁肃</v>
          </cell>
          <cell r="C3599" t="str">
            <v>【名将副本】-诸葛亮传</v>
          </cell>
          <cell r="D3599">
            <v>20153</v>
          </cell>
          <cell r="E3599">
            <v>6</v>
          </cell>
          <cell r="F3599">
            <v>0</v>
          </cell>
          <cell r="G3599">
            <v>0</v>
          </cell>
          <cell r="H3599">
            <v>189</v>
          </cell>
          <cell r="I3599">
            <v>13002</v>
          </cell>
          <cell r="J3599">
            <v>1</v>
          </cell>
          <cell r="AR3599">
            <v>452588</v>
          </cell>
        </row>
        <row r="3600">
          <cell r="A3600">
            <v>20459</v>
          </cell>
          <cell r="B3600" t="str">
            <v>周瑜护卫</v>
          </cell>
          <cell r="C3600" t="str">
            <v>【名将副本】-诸葛亮传</v>
          </cell>
          <cell r="D3600">
            <v>20154</v>
          </cell>
          <cell r="E3600">
            <v>6</v>
          </cell>
          <cell r="F3600">
            <v>0</v>
          </cell>
          <cell r="G3600">
            <v>0</v>
          </cell>
          <cell r="H3600">
            <v>190</v>
          </cell>
          <cell r="I3600">
            <v>11054</v>
          </cell>
          <cell r="J3600">
            <v>0</v>
          </cell>
          <cell r="AR3600">
            <v>345108</v>
          </cell>
        </row>
        <row r="3601">
          <cell r="A3601">
            <v>20460</v>
          </cell>
          <cell r="B3601" t="str">
            <v>周瑜谋士</v>
          </cell>
          <cell r="C3601" t="str">
            <v>【名将副本】-诸葛亮传</v>
          </cell>
          <cell r="D3601">
            <v>20154</v>
          </cell>
          <cell r="E3601">
            <v>6</v>
          </cell>
          <cell r="F3601">
            <v>0</v>
          </cell>
          <cell r="G3601">
            <v>0</v>
          </cell>
          <cell r="H3601">
            <v>190</v>
          </cell>
          <cell r="I3601">
            <v>14045</v>
          </cell>
          <cell r="J3601">
            <v>0</v>
          </cell>
          <cell r="AR3601">
            <v>345115</v>
          </cell>
        </row>
        <row r="3602">
          <cell r="A3602">
            <v>20461</v>
          </cell>
          <cell r="B3602" t="str">
            <v>周瑜</v>
          </cell>
          <cell r="C3602" t="str">
            <v>【名将副本】-诸葛亮传</v>
          </cell>
          <cell r="D3602">
            <v>20154</v>
          </cell>
          <cell r="E3602">
            <v>6</v>
          </cell>
          <cell r="F3602">
            <v>0</v>
          </cell>
          <cell r="G3602">
            <v>0</v>
          </cell>
          <cell r="H3602">
            <v>190</v>
          </cell>
          <cell r="I3602">
            <v>13007</v>
          </cell>
          <cell r="J3602">
            <v>1</v>
          </cell>
          <cell r="AR3602">
            <v>461708</v>
          </cell>
        </row>
        <row r="3603">
          <cell r="A3603">
            <v>20462</v>
          </cell>
          <cell r="B3603" t="str">
            <v>魏国精锐军</v>
          </cell>
          <cell r="C3603" t="str">
            <v>【名将副本】-诸葛亮传</v>
          </cell>
          <cell r="D3603">
            <v>20155</v>
          </cell>
          <cell r="E3603">
            <v>6</v>
          </cell>
          <cell r="F3603">
            <v>0</v>
          </cell>
          <cell r="G3603">
            <v>0</v>
          </cell>
          <cell r="H3603">
            <v>191</v>
          </cell>
          <cell r="I3603">
            <v>14047</v>
          </cell>
          <cell r="J3603">
            <v>0</v>
          </cell>
          <cell r="AR3603">
            <v>348711</v>
          </cell>
        </row>
        <row r="3604">
          <cell r="A3604">
            <v>20463</v>
          </cell>
          <cell r="B3604" t="str">
            <v>魏国重甲军</v>
          </cell>
          <cell r="C3604" t="str">
            <v>【名将副本】-诸葛亮传</v>
          </cell>
          <cell r="D3604">
            <v>20155</v>
          </cell>
          <cell r="E3604">
            <v>6</v>
          </cell>
          <cell r="F3604">
            <v>0</v>
          </cell>
          <cell r="G3604">
            <v>0</v>
          </cell>
          <cell r="H3604">
            <v>191</v>
          </cell>
          <cell r="I3604">
            <v>14048</v>
          </cell>
          <cell r="J3604">
            <v>0</v>
          </cell>
          <cell r="AR3604">
            <v>348711</v>
          </cell>
        </row>
        <row r="3605">
          <cell r="A3605">
            <v>20464</v>
          </cell>
          <cell r="B3605" t="str">
            <v>曹操</v>
          </cell>
          <cell r="C3605" t="str">
            <v>【名将副本】-诸葛亮传</v>
          </cell>
          <cell r="D3605">
            <v>20155</v>
          </cell>
          <cell r="E3605">
            <v>6</v>
          </cell>
          <cell r="F3605">
            <v>0</v>
          </cell>
          <cell r="G3605">
            <v>0</v>
          </cell>
          <cell r="H3605">
            <v>191</v>
          </cell>
          <cell r="I3605">
            <v>11002</v>
          </cell>
          <cell r="J3605">
            <v>1</v>
          </cell>
          <cell r="AR3605">
            <v>466521</v>
          </cell>
        </row>
        <row r="3606">
          <cell r="A3606">
            <v>20465</v>
          </cell>
          <cell r="B3606" t="str">
            <v>诸葛亮弟子</v>
          </cell>
          <cell r="C3606" t="str">
            <v>【名将副本】-诸葛亮传</v>
          </cell>
          <cell r="D3606">
            <v>20156</v>
          </cell>
          <cell r="E3606">
            <v>6</v>
          </cell>
          <cell r="F3606">
            <v>0</v>
          </cell>
          <cell r="G3606">
            <v>0</v>
          </cell>
          <cell r="H3606">
            <v>192</v>
          </cell>
          <cell r="I3606">
            <v>14045</v>
          </cell>
          <cell r="J3606">
            <v>0</v>
          </cell>
          <cell r="AR3606">
            <v>352388</v>
          </cell>
        </row>
        <row r="3607">
          <cell r="A3607">
            <v>20466</v>
          </cell>
          <cell r="B3607" t="str">
            <v>诸葛亮护卫</v>
          </cell>
          <cell r="C3607" t="str">
            <v>【名将副本】-诸葛亮传</v>
          </cell>
          <cell r="D3607">
            <v>20156</v>
          </cell>
          <cell r="E3607">
            <v>6</v>
          </cell>
          <cell r="F3607">
            <v>0</v>
          </cell>
          <cell r="G3607">
            <v>0</v>
          </cell>
          <cell r="H3607">
            <v>192</v>
          </cell>
          <cell r="I3607">
            <v>14046</v>
          </cell>
          <cell r="J3607">
            <v>0</v>
          </cell>
          <cell r="AR3607">
            <v>352388</v>
          </cell>
        </row>
        <row r="3608">
          <cell r="A3608">
            <v>20467</v>
          </cell>
          <cell r="B3608" t="str">
            <v>诸葛亮</v>
          </cell>
          <cell r="C3608" t="str">
            <v>【名将副本】-诸葛亮传</v>
          </cell>
          <cell r="D3608">
            <v>20156</v>
          </cell>
          <cell r="E3608">
            <v>6</v>
          </cell>
          <cell r="F3608">
            <v>0</v>
          </cell>
          <cell r="G3608">
            <v>0</v>
          </cell>
          <cell r="H3608">
            <v>192</v>
          </cell>
          <cell r="I3608">
            <v>12009</v>
          </cell>
          <cell r="J3608">
            <v>1</v>
          </cell>
          <cell r="AR3608">
            <v>471434</v>
          </cell>
        </row>
        <row r="3609">
          <cell r="A3609">
            <v>20468</v>
          </cell>
          <cell r="B3609" t="str">
            <v>祢衡护卫</v>
          </cell>
          <cell r="C3609" t="str">
            <v>【名将副本】-黄祖传</v>
          </cell>
          <cell r="D3609">
            <v>20157</v>
          </cell>
          <cell r="E3609">
            <v>6</v>
          </cell>
          <cell r="F3609">
            <v>0</v>
          </cell>
          <cell r="G3609">
            <v>0</v>
          </cell>
          <cell r="H3609">
            <v>194</v>
          </cell>
          <cell r="I3609">
            <v>13036</v>
          </cell>
          <cell r="J3609">
            <v>0</v>
          </cell>
          <cell r="AR3609">
            <v>359741</v>
          </cell>
        </row>
        <row r="3610">
          <cell r="A3610">
            <v>20469</v>
          </cell>
          <cell r="B3610" t="str">
            <v>祢衡亲随</v>
          </cell>
          <cell r="C3610" t="str">
            <v>【名将副本】-黄祖传</v>
          </cell>
          <cell r="D3610">
            <v>20157</v>
          </cell>
          <cell r="E3610">
            <v>6</v>
          </cell>
          <cell r="F3610">
            <v>0</v>
          </cell>
          <cell r="G3610">
            <v>0</v>
          </cell>
          <cell r="H3610">
            <v>194</v>
          </cell>
          <cell r="I3610">
            <v>14043</v>
          </cell>
          <cell r="J3610">
            <v>0</v>
          </cell>
          <cell r="AR3610">
            <v>359741</v>
          </cell>
        </row>
        <row r="3611">
          <cell r="A3611">
            <v>20470</v>
          </cell>
          <cell r="B3611" t="str">
            <v>祢衡</v>
          </cell>
          <cell r="C3611" t="str">
            <v>【名将副本】-黄祖传</v>
          </cell>
          <cell r="D3611">
            <v>20157</v>
          </cell>
          <cell r="E3611">
            <v>6</v>
          </cell>
          <cell r="F3611">
            <v>0</v>
          </cell>
          <cell r="G3611">
            <v>0</v>
          </cell>
          <cell r="H3611">
            <v>194</v>
          </cell>
          <cell r="I3611">
            <v>13038</v>
          </cell>
          <cell r="J3611">
            <v>1</v>
          </cell>
          <cell r="AR3611">
            <v>481261</v>
          </cell>
        </row>
        <row r="3612">
          <cell r="A3612">
            <v>20471</v>
          </cell>
          <cell r="B3612" t="str">
            <v>孙坚护卫</v>
          </cell>
          <cell r="C3612" t="str">
            <v>【名将副本】-黄祖传</v>
          </cell>
          <cell r="D3612">
            <v>20158</v>
          </cell>
          <cell r="E3612">
            <v>6</v>
          </cell>
          <cell r="F3612">
            <v>0</v>
          </cell>
          <cell r="G3612">
            <v>0</v>
          </cell>
          <cell r="H3612">
            <v>195</v>
          </cell>
          <cell r="I3612">
            <v>14046</v>
          </cell>
          <cell r="J3612">
            <v>0</v>
          </cell>
          <cell r="AR3612">
            <v>363418</v>
          </cell>
        </row>
        <row r="3613">
          <cell r="A3613">
            <v>20472</v>
          </cell>
          <cell r="B3613" t="str">
            <v>孙坚亲随</v>
          </cell>
          <cell r="C3613" t="str">
            <v>【名将副本】-黄祖传</v>
          </cell>
          <cell r="D3613">
            <v>20158</v>
          </cell>
          <cell r="E3613">
            <v>6</v>
          </cell>
          <cell r="F3613">
            <v>0</v>
          </cell>
          <cell r="G3613">
            <v>0</v>
          </cell>
          <cell r="H3613">
            <v>195</v>
          </cell>
          <cell r="I3613">
            <v>14045</v>
          </cell>
          <cell r="J3613">
            <v>0</v>
          </cell>
          <cell r="AR3613">
            <v>363418</v>
          </cell>
        </row>
        <row r="3614">
          <cell r="A3614">
            <v>20473</v>
          </cell>
          <cell r="B3614" t="str">
            <v>孙坚</v>
          </cell>
          <cell r="C3614" t="str">
            <v>【名将副本】-黄祖传</v>
          </cell>
          <cell r="D3614">
            <v>20158</v>
          </cell>
          <cell r="E3614">
            <v>6</v>
          </cell>
          <cell r="F3614">
            <v>0</v>
          </cell>
          <cell r="G3614">
            <v>0</v>
          </cell>
          <cell r="H3614">
            <v>195</v>
          </cell>
          <cell r="I3614">
            <v>13003</v>
          </cell>
          <cell r="J3614">
            <v>1</v>
          </cell>
          <cell r="AR3614">
            <v>486169</v>
          </cell>
        </row>
        <row r="3615">
          <cell r="A3615">
            <v>20474</v>
          </cell>
          <cell r="B3615" t="str">
            <v>刘表护卫</v>
          </cell>
          <cell r="C3615" t="str">
            <v>【名将副本】-黄祖传</v>
          </cell>
          <cell r="D3615">
            <v>20159</v>
          </cell>
          <cell r="E3615">
            <v>6</v>
          </cell>
          <cell r="F3615">
            <v>0</v>
          </cell>
          <cell r="G3615">
            <v>0</v>
          </cell>
          <cell r="H3615">
            <v>196</v>
          </cell>
          <cell r="I3615">
            <v>14048</v>
          </cell>
          <cell r="J3615">
            <v>0</v>
          </cell>
          <cell r="AR3615">
            <v>367175</v>
          </cell>
        </row>
        <row r="3616">
          <cell r="A3616">
            <v>20475</v>
          </cell>
          <cell r="B3616" t="str">
            <v>刘表谋士</v>
          </cell>
          <cell r="C3616" t="str">
            <v>【名将副本】-黄祖传</v>
          </cell>
          <cell r="D3616">
            <v>20159</v>
          </cell>
          <cell r="E3616">
            <v>6</v>
          </cell>
          <cell r="F3616">
            <v>0</v>
          </cell>
          <cell r="G3616">
            <v>0</v>
          </cell>
          <cell r="H3616">
            <v>196</v>
          </cell>
          <cell r="I3616">
            <v>14045</v>
          </cell>
          <cell r="J3616">
            <v>0</v>
          </cell>
          <cell r="AR3616">
            <v>367175</v>
          </cell>
        </row>
        <row r="3617">
          <cell r="A3617">
            <v>20476</v>
          </cell>
          <cell r="B3617" t="str">
            <v>刘表</v>
          </cell>
          <cell r="C3617" t="str">
            <v>【名将副本】-黄祖传</v>
          </cell>
          <cell r="D3617">
            <v>20159</v>
          </cell>
          <cell r="E3617">
            <v>6</v>
          </cell>
          <cell r="F3617">
            <v>0</v>
          </cell>
          <cell r="G3617">
            <v>0</v>
          </cell>
          <cell r="H3617">
            <v>196</v>
          </cell>
          <cell r="I3617">
            <v>14022</v>
          </cell>
          <cell r="J3617">
            <v>1</v>
          </cell>
          <cell r="AR3617">
            <v>491189</v>
          </cell>
        </row>
        <row r="3618">
          <cell r="A3618">
            <v>20477</v>
          </cell>
          <cell r="B3618" t="str">
            <v>黄祖护卫</v>
          </cell>
          <cell r="C3618" t="str">
            <v>【名将副本】-黄祖传</v>
          </cell>
          <cell r="D3618">
            <v>20160</v>
          </cell>
          <cell r="E3618">
            <v>6</v>
          </cell>
          <cell r="F3618">
            <v>0</v>
          </cell>
          <cell r="G3618">
            <v>0</v>
          </cell>
          <cell r="H3618">
            <v>197</v>
          </cell>
          <cell r="I3618">
            <v>11054</v>
          </cell>
          <cell r="J3618">
            <v>0</v>
          </cell>
          <cell r="AR3618">
            <v>370890</v>
          </cell>
        </row>
        <row r="3619">
          <cell r="A3619">
            <v>20478</v>
          </cell>
          <cell r="B3619" t="str">
            <v>黄祖亲随</v>
          </cell>
          <cell r="C3619" t="str">
            <v>【名将副本】-黄祖传</v>
          </cell>
          <cell r="D3619">
            <v>20160</v>
          </cell>
          <cell r="E3619">
            <v>6</v>
          </cell>
          <cell r="F3619">
            <v>0</v>
          </cell>
          <cell r="G3619">
            <v>0</v>
          </cell>
          <cell r="H3619">
            <v>197</v>
          </cell>
          <cell r="I3619">
            <v>14050</v>
          </cell>
          <cell r="J3619">
            <v>0</v>
          </cell>
          <cell r="AR3619">
            <v>370890</v>
          </cell>
        </row>
        <row r="3620">
          <cell r="A3620">
            <v>20479</v>
          </cell>
          <cell r="B3620" t="str">
            <v>黄祖</v>
          </cell>
          <cell r="C3620" t="str">
            <v>【名将副本】-黄祖传</v>
          </cell>
          <cell r="D3620">
            <v>20160</v>
          </cell>
          <cell r="E3620">
            <v>6</v>
          </cell>
          <cell r="F3620">
            <v>0</v>
          </cell>
          <cell r="G3620">
            <v>0</v>
          </cell>
          <cell r="H3620">
            <v>197</v>
          </cell>
          <cell r="I3620">
            <v>14029</v>
          </cell>
          <cell r="J3620">
            <v>1</v>
          </cell>
          <cell r="AR3620">
            <v>496163</v>
          </cell>
        </row>
        <row r="3621">
          <cell r="A3621">
            <v>20480</v>
          </cell>
          <cell r="B3621" t="str">
            <v>凌统护卫</v>
          </cell>
          <cell r="C3621" t="str">
            <v>【名将副本】-甘宁传</v>
          </cell>
          <cell r="D3621">
            <v>20161</v>
          </cell>
          <cell r="E3621">
            <v>6</v>
          </cell>
          <cell r="F3621">
            <v>0</v>
          </cell>
          <cell r="G3621">
            <v>0</v>
          </cell>
          <cell r="H3621">
            <v>199</v>
          </cell>
          <cell r="I3621">
            <v>13036</v>
          </cell>
          <cell r="J3621">
            <v>0</v>
          </cell>
          <cell r="AR3621">
            <v>378438</v>
          </cell>
        </row>
        <row r="3622">
          <cell r="A3622">
            <v>20481</v>
          </cell>
          <cell r="B3622" t="str">
            <v>凌统亲兵</v>
          </cell>
          <cell r="C3622" t="str">
            <v>【名将副本】-甘宁传</v>
          </cell>
          <cell r="D3622">
            <v>20161</v>
          </cell>
          <cell r="E3622">
            <v>6</v>
          </cell>
          <cell r="F3622">
            <v>0</v>
          </cell>
          <cell r="G3622">
            <v>0</v>
          </cell>
          <cell r="H3622">
            <v>199</v>
          </cell>
          <cell r="I3622">
            <v>14042</v>
          </cell>
          <cell r="J3622">
            <v>0</v>
          </cell>
          <cell r="AR3622">
            <v>378444</v>
          </cell>
        </row>
        <row r="3623">
          <cell r="A3623">
            <v>20482</v>
          </cell>
          <cell r="B3623" t="str">
            <v>凌统</v>
          </cell>
          <cell r="C3623" t="str">
            <v>【名将副本】-甘宁传</v>
          </cell>
          <cell r="D3623">
            <v>20161</v>
          </cell>
          <cell r="E3623">
            <v>6</v>
          </cell>
          <cell r="F3623">
            <v>0</v>
          </cell>
          <cell r="G3623">
            <v>0</v>
          </cell>
          <cell r="H3623">
            <v>199</v>
          </cell>
          <cell r="I3623">
            <v>13023</v>
          </cell>
          <cell r="J3623">
            <v>1</v>
          </cell>
          <cell r="AR3623">
            <v>506249</v>
          </cell>
        </row>
        <row r="3624">
          <cell r="A3624">
            <v>20483</v>
          </cell>
          <cell r="B3624" t="str">
            <v>黄祖护卫</v>
          </cell>
          <cell r="C3624" t="str">
            <v>【名将副本】-甘宁传</v>
          </cell>
          <cell r="D3624">
            <v>20162</v>
          </cell>
          <cell r="E3624">
            <v>6</v>
          </cell>
          <cell r="F3624">
            <v>0</v>
          </cell>
          <cell r="G3624">
            <v>0</v>
          </cell>
          <cell r="H3624">
            <v>200</v>
          </cell>
          <cell r="I3624">
            <v>11054</v>
          </cell>
          <cell r="J3624">
            <v>0</v>
          </cell>
          <cell r="AR3624">
            <v>385334</v>
          </cell>
        </row>
        <row r="3625">
          <cell r="A3625">
            <v>20484</v>
          </cell>
          <cell r="B3625" t="str">
            <v>黄祖亲随</v>
          </cell>
          <cell r="C3625" t="str">
            <v>【名将副本】-甘宁传</v>
          </cell>
          <cell r="D3625">
            <v>20162</v>
          </cell>
          <cell r="E3625">
            <v>6</v>
          </cell>
          <cell r="F3625">
            <v>0</v>
          </cell>
          <cell r="G3625">
            <v>0</v>
          </cell>
          <cell r="H3625">
            <v>200</v>
          </cell>
          <cell r="I3625">
            <v>14050</v>
          </cell>
          <cell r="J3625">
            <v>0</v>
          </cell>
          <cell r="AR3625">
            <v>385334</v>
          </cell>
        </row>
        <row r="3626">
          <cell r="A3626">
            <v>20485</v>
          </cell>
          <cell r="B3626" t="str">
            <v>黄祖</v>
          </cell>
          <cell r="C3626" t="str">
            <v>【名将副本】-甘宁传</v>
          </cell>
          <cell r="D3626">
            <v>20162</v>
          </cell>
          <cell r="E3626">
            <v>6</v>
          </cell>
          <cell r="F3626">
            <v>0</v>
          </cell>
          <cell r="G3626">
            <v>0</v>
          </cell>
          <cell r="H3626">
            <v>200</v>
          </cell>
          <cell r="I3626">
            <v>14029</v>
          </cell>
          <cell r="J3626">
            <v>1</v>
          </cell>
          <cell r="AR3626">
            <v>516046</v>
          </cell>
        </row>
        <row r="3627">
          <cell r="A3627">
            <v>20486</v>
          </cell>
          <cell r="B3627" t="str">
            <v>江东精锐军</v>
          </cell>
          <cell r="C3627" t="str">
            <v>【名将副本】-甘宁传</v>
          </cell>
          <cell r="D3627">
            <v>20163</v>
          </cell>
          <cell r="E3627">
            <v>6</v>
          </cell>
          <cell r="F3627">
            <v>0</v>
          </cell>
          <cell r="G3627">
            <v>0</v>
          </cell>
          <cell r="H3627">
            <v>201</v>
          </cell>
          <cell r="I3627">
            <v>13036</v>
          </cell>
          <cell r="J3627">
            <v>0</v>
          </cell>
          <cell r="AR3627">
            <v>389160</v>
          </cell>
        </row>
        <row r="3628">
          <cell r="A3628">
            <v>20487</v>
          </cell>
          <cell r="B3628" t="str">
            <v>江东主力军</v>
          </cell>
          <cell r="C3628" t="str">
            <v>【名将副本】-甘宁传</v>
          </cell>
          <cell r="D3628">
            <v>20163</v>
          </cell>
          <cell r="E3628">
            <v>6</v>
          </cell>
          <cell r="F3628">
            <v>0</v>
          </cell>
          <cell r="G3628">
            <v>0</v>
          </cell>
          <cell r="H3628">
            <v>201</v>
          </cell>
          <cell r="I3628">
            <v>14042</v>
          </cell>
          <cell r="J3628">
            <v>0</v>
          </cell>
          <cell r="AR3628">
            <v>389160</v>
          </cell>
        </row>
        <row r="3629">
          <cell r="A3629">
            <v>20488</v>
          </cell>
          <cell r="B3629" t="str">
            <v>孙权</v>
          </cell>
          <cell r="C3629" t="str">
            <v>【名将副本】-甘宁传</v>
          </cell>
          <cell r="D3629">
            <v>20163</v>
          </cell>
          <cell r="E3629">
            <v>6</v>
          </cell>
          <cell r="F3629">
            <v>0</v>
          </cell>
          <cell r="G3629">
            <v>0</v>
          </cell>
          <cell r="H3629">
            <v>201</v>
          </cell>
          <cell r="I3629">
            <v>13005</v>
          </cell>
          <cell r="J3629">
            <v>1</v>
          </cell>
          <cell r="AR3629">
            <v>521165</v>
          </cell>
        </row>
        <row r="3630">
          <cell r="A3630">
            <v>20489</v>
          </cell>
          <cell r="B3630" t="str">
            <v>甘宁护卫</v>
          </cell>
          <cell r="C3630" t="str">
            <v>【名将副本】-甘宁传</v>
          </cell>
          <cell r="D3630">
            <v>20164</v>
          </cell>
          <cell r="E3630">
            <v>6</v>
          </cell>
          <cell r="F3630">
            <v>0</v>
          </cell>
          <cell r="G3630">
            <v>0</v>
          </cell>
          <cell r="H3630">
            <v>202</v>
          </cell>
          <cell r="I3630">
            <v>14046</v>
          </cell>
          <cell r="J3630">
            <v>0</v>
          </cell>
          <cell r="AR3630">
            <v>393062</v>
          </cell>
        </row>
        <row r="3631">
          <cell r="A3631">
            <v>20490</v>
          </cell>
          <cell r="B3631" t="str">
            <v>甘宁亲随</v>
          </cell>
          <cell r="C3631" t="str">
            <v>【名将副本】-甘宁传</v>
          </cell>
          <cell r="D3631">
            <v>20164</v>
          </cell>
          <cell r="E3631">
            <v>6</v>
          </cell>
          <cell r="F3631">
            <v>0</v>
          </cell>
          <cell r="G3631">
            <v>0</v>
          </cell>
          <cell r="H3631">
            <v>202</v>
          </cell>
          <cell r="I3631">
            <v>14042</v>
          </cell>
          <cell r="J3631">
            <v>0</v>
          </cell>
          <cell r="AR3631">
            <v>393062</v>
          </cell>
        </row>
        <row r="3632">
          <cell r="A3632">
            <v>20491</v>
          </cell>
          <cell r="B3632" t="str">
            <v>甘宁</v>
          </cell>
          <cell r="C3632" t="str">
            <v>【名将副本】-甘宁传</v>
          </cell>
          <cell r="D3632">
            <v>20164</v>
          </cell>
          <cell r="E3632">
            <v>6</v>
          </cell>
          <cell r="F3632">
            <v>0</v>
          </cell>
          <cell r="G3632">
            <v>0</v>
          </cell>
          <cell r="H3632">
            <v>202</v>
          </cell>
          <cell r="I3632">
            <v>13010</v>
          </cell>
          <cell r="J3632">
            <v>1</v>
          </cell>
          <cell r="AR3632">
            <v>526383</v>
          </cell>
        </row>
        <row r="3633">
          <cell r="A3633">
            <v>20492</v>
          </cell>
          <cell r="B3633" t="str">
            <v>刘表护卫</v>
          </cell>
          <cell r="C3633" t="str">
            <v>【名将副本】-刘琦传</v>
          </cell>
          <cell r="D3633">
            <v>20165</v>
          </cell>
          <cell r="E3633">
            <v>6</v>
          </cell>
          <cell r="F3633">
            <v>0</v>
          </cell>
          <cell r="G3633">
            <v>0</v>
          </cell>
          <cell r="H3633">
            <v>204</v>
          </cell>
          <cell r="I3633">
            <v>11054</v>
          </cell>
          <cell r="J3633">
            <v>0</v>
          </cell>
          <cell r="AR3633">
            <v>400877</v>
          </cell>
        </row>
        <row r="3634">
          <cell r="A3634">
            <v>20493</v>
          </cell>
          <cell r="B3634" t="str">
            <v>刘表谋士</v>
          </cell>
          <cell r="C3634" t="str">
            <v>【名将副本】-刘琦传</v>
          </cell>
          <cell r="D3634">
            <v>20165</v>
          </cell>
          <cell r="E3634">
            <v>6</v>
          </cell>
          <cell r="F3634">
            <v>0</v>
          </cell>
          <cell r="G3634">
            <v>0</v>
          </cell>
          <cell r="H3634">
            <v>204</v>
          </cell>
          <cell r="I3634">
            <v>14045</v>
          </cell>
          <cell r="J3634">
            <v>0</v>
          </cell>
          <cell r="AR3634">
            <v>400883</v>
          </cell>
        </row>
        <row r="3635">
          <cell r="A3635">
            <v>20494</v>
          </cell>
          <cell r="B3635" t="str">
            <v>刘表</v>
          </cell>
          <cell r="C3635" t="str">
            <v>【名将副本】-刘琦传</v>
          </cell>
          <cell r="D3635">
            <v>20165</v>
          </cell>
          <cell r="E3635">
            <v>6</v>
          </cell>
          <cell r="F3635">
            <v>0</v>
          </cell>
          <cell r="G3635">
            <v>0</v>
          </cell>
          <cell r="H3635">
            <v>204</v>
          </cell>
          <cell r="I3635">
            <v>14022</v>
          </cell>
          <cell r="J3635">
            <v>1</v>
          </cell>
          <cell r="AR3635">
            <v>536838</v>
          </cell>
        </row>
        <row r="3636">
          <cell r="A3636">
            <v>20495</v>
          </cell>
          <cell r="B3636" t="str">
            <v>蜀汉精锐军</v>
          </cell>
          <cell r="C3636" t="str">
            <v>【名将副本】-刘琦传</v>
          </cell>
          <cell r="D3636">
            <v>20166</v>
          </cell>
          <cell r="E3636">
            <v>6</v>
          </cell>
          <cell r="F3636">
            <v>0</v>
          </cell>
          <cell r="G3636">
            <v>0</v>
          </cell>
          <cell r="H3636">
            <v>205</v>
          </cell>
          <cell r="I3636">
            <v>14046</v>
          </cell>
          <cell r="J3636">
            <v>0</v>
          </cell>
          <cell r="AR3636">
            <v>404782</v>
          </cell>
        </row>
        <row r="3637">
          <cell r="A3637">
            <v>20496</v>
          </cell>
          <cell r="B3637" t="str">
            <v>蜀汉弓弩手</v>
          </cell>
          <cell r="C3637" t="str">
            <v>【名将副本】-刘琦传</v>
          </cell>
          <cell r="D3637">
            <v>20166</v>
          </cell>
          <cell r="E3637">
            <v>6</v>
          </cell>
          <cell r="F3637">
            <v>0</v>
          </cell>
          <cell r="G3637">
            <v>0</v>
          </cell>
          <cell r="H3637">
            <v>205</v>
          </cell>
          <cell r="I3637">
            <v>14050</v>
          </cell>
          <cell r="J3637">
            <v>0</v>
          </cell>
          <cell r="AR3637">
            <v>404782</v>
          </cell>
        </row>
        <row r="3638">
          <cell r="A3638">
            <v>20497</v>
          </cell>
          <cell r="B3638" t="str">
            <v>刘备</v>
          </cell>
          <cell r="C3638" t="str">
            <v>【名将副本】-刘琦传</v>
          </cell>
          <cell r="D3638">
            <v>20166</v>
          </cell>
          <cell r="E3638">
            <v>6</v>
          </cell>
          <cell r="F3638">
            <v>0</v>
          </cell>
          <cell r="G3638">
            <v>0</v>
          </cell>
          <cell r="H3638">
            <v>205</v>
          </cell>
          <cell r="I3638">
            <v>12008</v>
          </cell>
          <cell r="J3638">
            <v>1</v>
          </cell>
          <cell r="AR3638">
            <v>542057</v>
          </cell>
        </row>
        <row r="3639">
          <cell r="A3639">
            <v>20498</v>
          </cell>
          <cell r="B3639" t="str">
            <v>诸葛亮弟子</v>
          </cell>
          <cell r="C3639" t="str">
            <v>【名将副本】-刘琦传</v>
          </cell>
          <cell r="D3639">
            <v>20167</v>
          </cell>
          <cell r="E3639">
            <v>6</v>
          </cell>
          <cell r="F3639">
            <v>0</v>
          </cell>
          <cell r="G3639">
            <v>0</v>
          </cell>
          <cell r="H3639">
            <v>206</v>
          </cell>
          <cell r="I3639">
            <v>14045</v>
          </cell>
          <cell r="J3639">
            <v>0</v>
          </cell>
          <cell r="AR3639">
            <v>408766</v>
          </cell>
        </row>
        <row r="3640">
          <cell r="A3640">
            <v>20499</v>
          </cell>
          <cell r="B3640" t="str">
            <v>诸葛亮护卫</v>
          </cell>
          <cell r="C3640" t="str">
            <v>【名将副本】-刘琦传</v>
          </cell>
          <cell r="D3640">
            <v>20167</v>
          </cell>
          <cell r="E3640">
            <v>6</v>
          </cell>
          <cell r="F3640">
            <v>0</v>
          </cell>
          <cell r="G3640">
            <v>0</v>
          </cell>
          <cell r="H3640">
            <v>206</v>
          </cell>
          <cell r="I3640">
            <v>14046</v>
          </cell>
          <cell r="J3640">
            <v>0</v>
          </cell>
          <cell r="AR3640">
            <v>408766</v>
          </cell>
        </row>
        <row r="3641">
          <cell r="A3641">
            <v>20500</v>
          </cell>
          <cell r="B3641" t="str">
            <v>诸葛亮</v>
          </cell>
          <cell r="C3641" t="str">
            <v>【名将副本】-刘琦传</v>
          </cell>
          <cell r="D3641">
            <v>20167</v>
          </cell>
          <cell r="E3641">
            <v>6</v>
          </cell>
          <cell r="F3641">
            <v>0</v>
          </cell>
          <cell r="G3641">
            <v>0</v>
          </cell>
          <cell r="H3641">
            <v>206</v>
          </cell>
          <cell r="I3641">
            <v>12009</v>
          </cell>
          <cell r="J3641">
            <v>1</v>
          </cell>
          <cell r="AR3641">
            <v>547393</v>
          </cell>
        </row>
        <row r="3642">
          <cell r="A3642">
            <v>20501</v>
          </cell>
          <cell r="B3642" t="str">
            <v>刘琦亲卫军</v>
          </cell>
          <cell r="C3642" t="str">
            <v>【名将副本】-刘琦传</v>
          </cell>
          <cell r="D3642">
            <v>20168</v>
          </cell>
          <cell r="E3642">
            <v>6</v>
          </cell>
          <cell r="F3642">
            <v>0</v>
          </cell>
          <cell r="G3642">
            <v>0</v>
          </cell>
          <cell r="H3642">
            <v>207</v>
          </cell>
          <cell r="I3642">
            <v>14046</v>
          </cell>
          <cell r="J3642">
            <v>0</v>
          </cell>
          <cell r="AR3642">
            <v>413039</v>
          </cell>
        </row>
        <row r="3643">
          <cell r="A3643">
            <v>20502</v>
          </cell>
          <cell r="B3643" t="str">
            <v>刘琦谋士</v>
          </cell>
          <cell r="C3643" t="str">
            <v>【名将副本】-刘琦传</v>
          </cell>
          <cell r="D3643">
            <v>20168</v>
          </cell>
          <cell r="E3643">
            <v>6</v>
          </cell>
          <cell r="F3643">
            <v>0</v>
          </cell>
          <cell r="G3643">
            <v>0</v>
          </cell>
          <cell r="H3643">
            <v>207</v>
          </cell>
          <cell r="I3643">
            <v>14045</v>
          </cell>
          <cell r="J3643">
            <v>0</v>
          </cell>
          <cell r="AR3643">
            <v>413045</v>
          </cell>
        </row>
        <row r="3644">
          <cell r="A3644">
            <v>20503</v>
          </cell>
          <cell r="B3644" t="str">
            <v>刘琦</v>
          </cell>
          <cell r="C3644" t="str">
            <v>【名将副本】-刘琦传</v>
          </cell>
          <cell r="D3644">
            <v>20168</v>
          </cell>
          <cell r="E3644">
            <v>6</v>
          </cell>
          <cell r="F3644">
            <v>0</v>
          </cell>
          <cell r="G3644">
            <v>0</v>
          </cell>
          <cell r="H3644">
            <v>207</v>
          </cell>
          <cell r="I3644">
            <v>12025</v>
          </cell>
          <cell r="J3644">
            <v>1</v>
          </cell>
          <cell r="AR3644">
            <v>553112</v>
          </cell>
        </row>
        <row r="3645">
          <cell r="A3645">
            <v>20504</v>
          </cell>
          <cell r="B3645" t="str">
            <v>曹性护卫</v>
          </cell>
          <cell r="C3645" t="str">
            <v>【名将副本】-夏侯惇传</v>
          </cell>
          <cell r="D3645">
            <v>20169</v>
          </cell>
          <cell r="E3645">
            <v>6</v>
          </cell>
          <cell r="F3645">
            <v>0</v>
          </cell>
          <cell r="G3645">
            <v>0</v>
          </cell>
          <cell r="H3645">
            <v>209</v>
          </cell>
          <cell r="I3645">
            <v>14046</v>
          </cell>
          <cell r="J3645">
            <v>0</v>
          </cell>
          <cell r="AR3645">
            <v>421665</v>
          </cell>
        </row>
        <row r="3646">
          <cell r="A3646">
            <v>20505</v>
          </cell>
          <cell r="B3646" t="str">
            <v>曹性亲兵</v>
          </cell>
          <cell r="C3646" t="str">
            <v>【名将副本】-夏侯惇传</v>
          </cell>
          <cell r="D3646">
            <v>20169</v>
          </cell>
          <cell r="E3646">
            <v>6</v>
          </cell>
          <cell r="F3646">
            <v>0</v>
          </cell>
          <cell r="G3646">
            <v>0</v>
          </cell>
          <cell r="H3646">
            <v>209</v>
          </cell>
          <cell r="I3646">
            <v>14042</v>
          </cell>
          <cell r="J3646">
            <v>0</v>
          </cell>
          <cell r="AR3646">
            <v>421658</v>
          </cell>
        </row>
        <row r="3647">
          <cell r="A3647">
            <v>20506</v>
          </cell>
          <cell r="B3647" t="str">
            <v>曹性</v>
          </cell>
          <cell r="C3647" t="str">
            <v>【名将副本】-夏侯惇传</v>
          </cell>
          <cell r="D3647">
            <v>20169</v>
          </cell>
          <cell r="E3647">
            <v>6</v>
          </cell>
          <cell r="F3647">
            <v>0</v>
          </cell>
          <cell r="G3647">
            <v>0</v>
          </cell>
          <cell r="H3647">
            <v>209</v>
          </cell>
          <cell r="I3647">
            <v>11030</v>
          </cell>
          <cell r="J3647">
            <v>1</v>
          </cell>
          <cell r="AR3647">
            <v>564637</v>
          </cell>
        </row>
        <row r="3648">
          <cell r="A3648">
            <v>20507</v>
          </cell>
          <cell r="B3648" t="str">
            <v>李典亲兵</v>
          </cell>
          <cell r="C3648" t="str">
            <v>【名将副本】-夏侯惇传</v>
          </cell>
          <cell r="D3648">
            <v>20170</v>
          </cell>
          <cell r="E3648">
            <v>6</v>
          </cell>
          <cell r="F3648">
            <v>0</v>
          </cell>
          <cell r="G3648">
            <v>0</v>
          </cell>
          <cell r="H3648">
            <v>210</v>
          </cell>
          <cell r="I3648">
            <v>11053</v>
          </cell>
          <cell r="J3648">
            <v>0</v>
          </cell>
          <cell r="AR3648">
            <v>429308</v>
          </cell>
        </row>
        <row r="3649">
          <cell r="A3649">
            <v>20508</v>
          </cell>
          <cell r="B3649" t="str">
            <v>李典随从</v>
          </cell>
          <cell r="C3649" t="str">
            <v>【名将副本】-夏侯惇传</v>
          </cell>
          <cell r="D3649">
            <v>20170</v>
          </cell>
          <cell r="E3649">
            <v>6</v>
          </cell>
          <cell r="F3649">
            <v>0</v>
          </cell>
          <cell r="G3649">
            <v>0</v>
          </cell>
          <cell r="H3649">
            <v>210</v>
          </cell>
          <cell r="I3649">
            <v>14044</v>
          </cell>
          <cell r="J3649">
            <v>0</v>
          </cell>
          <cell r="AR3649">
            <v>429314</v>
          </cell>
        </row>
        <row r="3650">
          <cell r="A3650">
            <v>20509</v>
          </cell>
          <cell r="B3650" t="str">
            <v>李典</v>
          </cell>
          <cell r="C3650" t="str">
            <v>【名将副本】-夏侯惇传</v>
          </cell>
          <cell r="D3650">
            <v>20170</v>
          </cell>
          <cell r="E3650">
            <v>6</v>
          </cell>
          <cell r="F3650">
            <v>0</v>
          </cell>
          <cell r="G3650">
            <v>0</v>
          </cell>
          <cell r="H3650">
            <v>210</v>
          </cell>
          <cell r="I3650">
            <v>11021</v>
          </cell>
          <cell r="J3650">
            <v>1</v>
          </cell>
          <cell r="AR3650">
            <v>575508</v>
          </cell>
        </row>
        <row r="3651">
          <cell r="A3651">
            <v>20510</v>
          </cell>
          <cell r="B3651" t="str">
            <v>魏国精锐军</v>
          </cell>
          <cell r="C3651" t="str">
            <v>【名将副本】-夏侯惇传</v>
          </cell>
          <cell r="D3651">
            <v>20171</v>
          </cell>
          <cell r="E3651">
            <v>6</v>
          </cell>
          <cell r="F3651">
            <v>0</v>
          </cell>
          <cell r="G3651">
            <v>0</v>
          </cell>
          <cell r="H3651">
            <v>211</v>
          </cell>
          <cell r="I3651">
            <v>14047</v>
          </cell>
          <cell r="J3651">
            <v>0</v>
          </cell>
          <cell r="AR3651">
            <v>434324</v>
          </cell>
        </row>
        <row r="3652">
          <cell r="A3652">
            <v>20511</v>
          </cell>
          <cell r="B3652" t="str">
            <v>魏国重甲军</v>
          </cell>
          <cell r="C3652" t="str">
            <v>【名将副本】-夏侯惇传</v>
          </cell>
          <cell r="D3652">
            <v>20171</v>
          </cell>
          <cell r="E3652">
            <v>6</v>
          </cell>
          <cell r="F3652">
            <v>0</v>
          </cell>
          <cell r="G3652">
            <v>0</v>
          </cell>
          <cell r="H3652">
            <v>211</v>
          </cell>
          <cell r="I3652">
            <v>14048</v>
          </cell>
          <cell r="J3652">
            <v>0</v>
          </cell>
          <cell r="AR3652">
            <v>434324</v>
          </cell>
        </row>
        <row r="3653">
          <cell r="A3653">
            <v>20512</v>
          </cell>
          <cell r="B3653" t="str">
            <v>曹操</v>
          </cell>
          <cell r="C3653" t="str">
            <v>【名将副本】-夏侯惇传</v>
          </cell>
          <cell r="D3653">
            <v>20171</v>
          </cell>
          <cell r="E3653">
            <v>6</v>
          </cell>
          <cell r="F3653">
            <v>0</v>
          </cell>
          <cell r="G3653">
            <v>0</v>
          </cell>
          <cell r="H3653">
            <v>211</v>
          </cell>
          <cell r="I3653">
            <v>11002</v>
          </cell>
          <cell r="J3653">
            <v>1</v>
          </cell>
          <cell r="AR3653">
            <v>582221</v>
          </cell>
        </row>
        <row r="3654">
          <cell r="A3654">
            <v>20513</v>
          </cell>
          <cell r="B3654" t="str">
            <v>夏侯惇护卫</v>
          </cell>
          <cell r="C3654" t="str">
            <v>【名将副本】-夏侯惇传</v>
          </cell>
          <cell r="D3654">
            <v>20172</v>
          </cell>
          <cell r="E3654">
            <v>6</v>
          </cell>
          <cell r="F3654">
            <v>0</v>
          </cell>
          <cell r="G3654">
            <v>0</v>
          </cell>
          <cell r="H3654">
            <v>212</v>
          </cell>
          <cell r="I3654">
            <v>11054</v>
          </cell>
          <cell r="J3654">
            <v>0</v>
          </cell>
          <cell r="AR3654">
            <v>439414</v>
          </cell>
        </row>
        <row r="3655">
          <cell r="A3655">
            <v>20514</v>
          </cell>
          <cell r="B3655" t="str">
            <v>夏侯惇侍从</v>
          </cell>
          <cell r="C3655" t="str">
            <v>【名将副本】-夏侯惇传</v>
          </cell>
          <cell r="D3655">
            <v>20172</v>
          </cell>
          <cell r="E3655">
            <v>6</v>
          </cell>
          <cell r="F3655">
            <v>0</v>
          </cell>
          <cell r="G3655">
            <v>0</v>
          </cell>
          <cell r="H3655">
            <v>212</v>
          </cell>
          <cell r="I3655">
            <v>14042</v>
          </cell>
          <cell r="J3655">
            <v>0</v>
          </cell>
          <cell r="AR3655">
            <v>439408</v>
          </cell>
        </row>
        <row r="3656">
          <cell r="A3656">
            <v>20515</v>
          </cell>
          <cell r="B3656" t="str">
            <v>夏侯惇</v>
          </cell>
          <cell r="C3656" t="str">
            <v>【名将副本】-夏侯惇传</v>
          </cell>
          <cell r="D3656">
            <v>20172</v>
          </cell>
          <cell r="E3656">
            <v>6</v>
          </cell>
          <cell r="F3656">
            <v>0</v>
          </cell>
          <cell r="G3656">
            <v>0</v>
          </cell>
          <cell r="H3656">
            <v>212</v>
          </cell>
          <cell r="I3656">
            <v>11004</v>
          </cell>
          <cell r="J3656">
            <v>1</v>
          </cell>
          <cell r="AR3656">
            <v>589034</v>
          </cell>
        </row>
        <row r="3657">
          <cell r="A3657">
            <v>20516</v>
          </cell>
          <cell r="B3657" t="str">
            <v>北海弓手</v>
          </cell>
          <cell r="C3657" t="str">
            <v>【名将副本】-孔融传</v>
          </cell>
          <cell r="D3657">
            <v>20173</v>
          </cell>
          <cell r="E3657">
            <v>6</v>
          </cell>
          <cell r="F3657">
            <v>0</v>
          </cell>
          <cell r="G3657">
            <v>0</v>
          </cell>
          <cell r="H3657">
            <v>214</v>
          </cell>
          <cell r="I3657">
            <v>14050</v>
          </cell>
          <cell r="J3657">
            <v>0</v>
          </cell>
          <cell r="AR3657">
            <v>449516</v>
          </cell>
        </row>
        <row r="3658">
          <cell r="A3658">
            <v>20517</v>
          </cell>
          <cell r="B3658" t="str">
            <v>北海步兵</v>
          </cell>
          <cell r="C3658" t="str">
            <v>【名将副本】-孔融传</v>
          </cell>
          <cell r="D3658">
            <v>20173</v>
          </cell>
          <cell r="E3658">
            <v>6</v>
          </cell>
          <cell r="F3658">
            <v>0</v>
          </cell>
          <cell r="G3658">
            <v>0</v>
          </cell>
          <cell r="H3658">
            <v>214</v>
          </cell>
          <cell r="I3658">
            <v>11053</v>
          </cell>
          <cell r="J3658">
            <v>0</v>
          </cell>
          <cell r="AR3658">
            <v>449523</v>
          </cell>
        </row>
        <row r="3659">
          <cell r="A3659">
            <v>20518</v>
          </cell>
          <cell r="B3659" t="str">
            <v>左承祖</v>
          </cell>
          <cell r="C3659" t="str">
            <v>【名将副本】-孔融传</v>
          </cell>
          <cell r="D3659">
            <v>20173</v>
          </cell>
          <cell r="E3659">
            <v>6</v>
          </cell>
          <cell r="F3659">
            <v>0</v>
          </cell>
          <cell r="G3659">
            <v>0</v>
          </cell>
          <cell r="H3659">
            <v>214</v>
          </cell>
          <cell r="I3659">
            <v>12045</v>
          </cell>
          <cell r="J3659">
            <v>1</v>
          </cell>
          <cell r="AR3659">
            <v>602577</v>
          </cell>
        </row>
        <row r="3660">
          <cell r="A3660">
            <v>20519</v>
          </cell>
          <cell r="B3660" t="str">
            <v>太史慈护卫</v>
          </cell>
          <cell r="C3660" t="str">
            <v>【名将副本】-孔融传</v>
          </cell>
          <cell r="D3660">
            <v>20174</v>
          </cell>
          <cell r="E3660">
            <v>6</v>
          </cell>
          <cell r="F3660">
            <v>0</v>
          </cell>
          <cell r="G3660">
            <v>0</v>
          </cell>
          <cell r="H3660">
            <v>215</v>
          </cell>
          <cell r="I3660">
            <v>14046</v>
          </cell>
          <cell r="J3660">
            <v>0</v>
          </cell>
          <cell r="AR3660">
            <v>454550</v>
          </cell>
        </row>
        <row r="3661">
          <cell r="A3661">
            <v>20520</v>
          </cell>
          <cell r="B3661" t="str">
            <v>太史慈亲随</v>
          </cell>
          <cell r="C3661" t="str">
            <v>【名将副本】-孔融传</v>
          </cell>
          <cell r="D3661">
            <v>20174</v>
          </cell>
          <cell r="E3661">
            <v>6</v>
          </cell>
          <cell r="F3661">
            <v>0</v>
          </cell>
          <cell r="G3661">
            <v>0</v>
          </cell>
          <cell r="H3661">
            <v>215</v>
          </cell>
          <cell r="I3661">
            <v>13036</v>
          </cell>
          <cell r="J3661">
            <v>0</v>
          </cell>
          <cell r="AR3661">
            <v>454550</v>
          </cell>
        </row>
        <row r="3662">
          <cell r="A3662">
            <v>20521</v>
          </cell>
          <cell r="B3662" t="str">
            <v>太史慈</v>
          </cell>
          <cell r="C3662" t="str">
            <v>【名将副本】-孔融传</v>
          </cell>
          <cell r="D3662">
            <v>20174</v>
          </cell>
          <cell r="E3662">
            <v>6</v>
          </cell>
          <cell r="F3662">
            <v>0</v>
          </cell>
          <cell r="G3662">
            <v>0</v>
          </cell>
          <cell r="H3662">
            <v>215</v>
          </cell>
          <cell r="I3662">
            <v>13006</v>
          </cell>
          <cell r="J3662">
            <v>1</v>
          </cell>
          <cell r="AR3662">
            <v>609315</v>
          </cell>
        </row>
        <row r="3663">
          <cell r="A3663">
            <v>20522</v>
          </cell>
          <cell r="B3663" t="str">
            <v>魏国精锐军</v>
          </cell>
          <cell r="C3663" t="str">
            <v>【名将副本】-孔融传</v>
          </cell>
          <cell r="D3663">
            <v>20175</v>
          </cell>
          <cell r="E3663">
            <v>6</v>
          </cell>
          <cell r="F3663">
            <v>0</v>
          </cell>
          <cell r="G3663">
            <v>0</v>
          </cell>
          <cell r="H3663">
            <v>216</v>
          </cell>
          <cell r="I3663">
            <v>14047</v>
          </cell>
          <cell r="J3663">
            <v>0</v>
          </cell>
          <cell r="AR3663">
            <v>460351</v>
          </cell>
        </row>
        <row r="3664">
          <cell r="A3664">
            <v>20523</v>
          </cell>
          <cell r="B3664" t="str">
            <v>魏国重甲军</v>
          </cell>
          <cell r="C3664" t="str">
            <v>【名将副本】-孔融传</v>
          </cell>
          <cell r="D3664">
            <v>20175</v>
          </cell>
          <cell r="E3664">
            <v>6</v>
          </cell>
          <cell r="F3664">
            <v>0</v>
          </cell>
          <cell r="G3664">
            <v>0</v>
          </cell>
          <cell r="H3664">
            <v>216</v>
          </cell>
          <cell r="I3664">
            <v>14048</v>
          </cell>
          <cell r="J3664">
            <v>0</v>
          </cell>
          <cell r="AR3664">
            <v>460351</v>
          </cell>
        </row>
        <row r="3665">
          <cell r="A3665">
            <v>20524</v>
          </cell>
          <cell r="B3665" t="str">
            <v>曹操</v>
          </cell>
          <cell r="C3665" t="str">
            <v>【名将副本】-孔融传</v>
          </cell>
          <cell r="D3665">
            <v>20175</v>
          </cell>
          <cell r="E3665">
            <v>6</v>
          </cell>
          <cell r="F3665">
            <v>0</v>
          </cell>
          <cell r="G3665">
            <v>0</v>
          </cell>
          <cell r="H3665">
            <v>216</v>
          </cell>
          <cell r="I3665">
            <v>11002</v>
          </cell>
          <cell r="J3665">
            <v>1</v>
          </cell>
          <cell r="AR3665">
            <v>617073</v>
          </cell>
        </row>
        <row r="3666">
          <cell r="A3666">
            <v>20525</v>
          </cell>
          <cell r="B3666" t="str">
            <v>北海精锐军</v>
          </cell>
          <cell r="C3666" t="str">
            <v>【名将副本】-孔融传</v>
          </cell>
          <cell r="D3666">
            <v>20176</v>
          </cell>
          <cell r="E3666">
            <v>6</v>
          </cell>
          <cell r="F3666">
            <v>0</v>
          </cell>
          <cell r="G3666">
            <v>0</v>
          </cell>
          <cell r="H3666">
            <v>217</v>
          </cell>
          <cell r="I3666">
            <v>11054</v>
          </cell>
          <cell r="J3666">
            <v>0</v>
          </cell>
          <cell r="AR3666">
            <v>466083</v>
          </cell>
        </row>
        <row r="3667">
          <cell r="A3667">
            <v>20526</v>
          </cell>
          <cell r="B3667" t="str">
            <v>北海主力军</v>
          </cell>
          <cell r="C3667" t="str">
            <v>【名将副本】-孔融传</v>
          </cell>
          <cell r="D3667">
            <v>20176</v>
          </cell>
          <cell r="E3667">
            <v>6</v>
          </cell>
          <cell r="F3667">
            <v>0</v>
          </cell>
          <cell r="G3667">
            <v>0</v>
          </cell>
          <cell r="H3667">
            <v>217</v>
          </cell>
          <cell r="I3667">
            <v>14044</v>
          </cell>
          <cell r="J3667">
            <v>0</v>
          </cell>
          <cell r="AR3667">
            <v>466083</v>
          </cell>
        </row>
        <row r="3668">
          <cell r="A3668">
            <v>20527</v>
          </cell>
          <cell r="B3668" t="str">
            <v>孔融</v>
          </cell>
          <cell r="C3668" t="str">
            <v>【名将副本】-孔融传</v>
          </cell>
          <cell r="D3668">
            <v>20176</v>
          </cell>
          <cell r="E3668">
            <v>6</v>
          </cell>
          <cell r="F3668">
            <v>0</v>
          </cell>
          <cell r="G3668">
            <v>0</v>
          </cell>
          <cell r="H3668">
            <v>217</v>
          </cell>
          <cell r="I3668">
            <v>14036</v>
          </cell>
          <cell r="J3668">
            <v>1</v>
          </cell>
          <cell r="AR3668">
            <v>624759</v>
          </cell>
        </row>
        <row r="3669">
          <cell r="A3669">
            <v>20528</v>
          </cell>
          <cell r="B3669" t="str">
            <v>东吴骑兵</v>
          </cell>
          <cell r="C3669" t="str">
            <v>【名将副本】-蔡瑁传</v>
          </cell>
          <cell r="D3669">
            <v>20177</v>
          </cell>
          <cell r="E3669">
            <v>6</v>
          </cell>
          <cell r="F3669">
            <v>0</v>
          </cell>
          <cell r="G3669">
            <v>0</v>
          </cell>
          <cell r="H3669">
            <v>219</v>
          </cell>
          <cell r="I3669">
            <v>13036</v>
          </cell>
          <cell r="J3669">
            <v>0</v>
          </cell>
          <cell r="AR3669">
            <v>477629</v>
          </cell>
        </row>
        <row r="3670">
          <cell r="A3670">
            <v>20529</v>
          </cell>
          <cell r="B3670" t="str">
            <v>东吴水军</v>
          </cell>
          <cell r="C3670" t="str">
            <v>【名将副本】-蔡瑁传</v>
          </cell>
          <cell r="D3670">
            <v>20177</v>
          </cell>
          <cell r="E3670">
            <v>6</v>
          </cell>
          <cell r="F3670">
            <v>0</v>
          </cell>
          <cell r="G3670">
            <v>0</v>
          </cell>
          <cell r="H3670">
            <v>219</v>
          </cell>
          <cell r="I3670">
            <v>14050</v>
          </cell>
          <cell r="J3670">
            <v>0</v>
          </cell>
          <cell r="AR3670">
            <v>477629</v>
          </cell>
        </row>
        <row r="3671">
          <cell r="A3671">
            <v>20530</v>
          </cell>
          <cell r="B3671" t="str">
            <v>黄盖</v>
          </cell>
          <cell r="C3671" t="str">
            <v>【名将副本】-蔡瑁传</v>
          </cell>
          <cell r="D3671">
            <v>20177</v>
          </cell>
          <cell r="E3671">
            <v>6</v>
          </cell>
          <cell r="F3671">
            <v>0</v>
          </cell>
          <cell r="G3671">
            <v>0</v>
          </cell>
          <cell r="H3671">
            <v>219</v>
          </cell>
          <cell r="I3671">
            <v>13016</v>
          </cell>
          <cell r="J3671">
            <v>1</v>
          </cell>
          <cell r="AR3671">
            <v>640223</v>
          </cell>
        </row>
        <row r="3672">
          <cell r="A3672">
            <v>20531</v>
          </cell>
          <cell r="B3672" t="str">
            <v>蒯良护卫</v>
          </cell>
          <cell r="C3672" t="str">
            <v>【名将副本】-蔡瑁传</v>
          </cell>
          <cell r="D3672">
            <v>20178</v>
          </cell>
          <cell r="E3672">
            <v>6</v>
          </cell>
          <cell r="F3672">
            <v>0</v>
          </cell>
          <cell r="G3672">
            <v>0</v>
          </cell>
          <cell r="H3672">
            <v>220</v>
          </cell>
          <cell r="I3672">
            <v>11053</v>
          </cell>
          <cell r="J3672">
            <v>0</v>
          </cell>
          <cell r="AR3672">
            <v>487158</v>
          </cell>
        </row>
        <row r="3673">
          <cell r="A3673">
            <v>20532</v>
          </cell>
          <cell r="B3673" t="str">
            <v>蒯良亲随</v>
          </cell>
          <cell r="C3673" t="str">
            <v>【名将副本】-蔡瑁传</v>
          </cell>
          <cell r="D3673">
            <v>20178</v>
          </cell>
          <cell r="E3673">
            <v>6</v>
          </cell>
          <cell r="F3673">
            <v>0</v>
          </cell>
          <cell r="G3673">
            <v>0</v>
          </cell>
          <cell r="H3673">
            <v>220</v>
          </cell>
          <cell r="I3673">
            <v>14046</v>
          </cell>
          <cell r="J3673">
            <v>0</v>
          </cell>
          <cell r="AR3673">
            <v>487158</v>
          </cell>
        </row>
        <row r="3674">
          <cell r="A3674">
            <v>20533</v>
          </cell>
          <cell r="B3674" t="str">
            <v>蒯良</v>
          </cell>
          <cell r="C3674" t="str">
            <v>【名将副本】-蔡瑁传</v>
          </cell>
          <cell r="D3674">
            <v>20178</v>
          </cell>
          <cell r="E3674">
            <v>6</v>
          </cell>
          <cell r="F3674">
            <v>0</v>
          </cell>
          <cell r="G3674">
            <v>0</v>
          </cell>
          <cell r="H3674">
            <v>220</v>
          </cell>
          <cell r="I3674">
            <v>11034</v>
          </cell>
          <cell r="J3674">
            <v>1</v>
          </cell>
          <cell r="AR3674">
            <v>653876</v>
          </cell>
        </row>
        <row r="3675">
          <cell r="A3675">
            <v>20534</v>
          </cell>
          <cell r="B3675" t="str">
            <v>刘表护卫</v>
          </cell>
          <cell r="C3675" t="str">
            <v>【名将副本】-蔡瑁传</v>
          </cell>
          <cell r="D3675">
            <v>20179</v>
          </cell>
          <cell r="E3675">
            <v>6</v>
          </cell>
          <cell r="F3675">
            <v>0</v>
          </cell>
          <cell r="G3675">
            <v>0</v>
          </cell>
          <cell r="H3675">
            <v>221</v>
          </cell>
          <cell r="I3675">
            <v>11054</v>
          </cell>
          <cell r="J3675">
            <v>0</v>
          </cell>
          <cell r="AR3675">
            <v>493656</v>
          </cell>
        </row>
        <row r="3676">
          <cell r="A3676">
            <v>20535</v>
          </cell>
          <cell r="B3676" t="str">
            <v>刘表谋士</v>
          </cell>
          <cell r="C3676" t="str">
            <v>【名将副本】-蔡瑁传</v>
          </cell>
          <cell r="D3676">
            <v>20179</v>
          </cell>
          <cell r="E3676">
            <v>6</v>
          </cell>
          <cell r="F3676">
            <v>0</v>
          </cell>
          <cell r="G3676">
            <v>0</v>
          </cell>
          <cell r="H3676">
            <v>221</v>
          </cell>
          <cell r="I3676">
            <v>14045</v>
          </cell>
          <cell r="J3676">
            <v>0</v>
          </cell>
          <cell r="AR3676">
            <v>493656</v>
          </cell>
        </row>
        <row r="3677">
          <cell r="A3677">
            <v>20536</v>
          </cell>
          <cell r="B3677" t="str">
            <v>刘表</v>
          </cell>
          <cell r="C3677" t="str">
            <v>【名将副本】-蔡瑁传</v>
          </cell>
          <cell r="D3677">
            <v>20179</v>
          </cell>
          <cell r="E3677">
            <v>6</v>
          </cell>
          <cell r="F3677">
            <v>0</v>
          </cell>
          <cell r="G3677">
            <v>0</v>
          </cell>
          <cell r="H3677">
            <v>221</v>
          </cell>
          <cell r="I3677">
            <v>14022</v>
          </cell>
          <cell r="J3677">
            <v>1</v>
          </cell>
          <cell r="AR3677">
            <v>662592</v>
          </cell>
        </row>
        <row r="3678">
          <cell r="A3678">
            <v>20537</v>
          </cell>
          <cell r="B3678" t="str">
            <v>蔡瑁护卫</v>
          </cell>
          <cell r="C3678" t="str">
            <v>【名将副本】-蔡瑁传</v>
          </cell>
          <cell r="D3678">
            <v>20180</v>
          </cell>
          <cell r="E3678">
            <v>6</v>
          </cell>
          <cell r="F3678">
            <v>0</v>
          </cell>
          <cell r="G3678">
            <v>0</v>
          </cell>
          <cell r="H3678">
            <v>222</v>
          </cell>
          <cell r="I3678">
            <v>14046</v>
          </cell>
          <cell r="J3678">
            <v>0</v>
          </cell>
          <cell r="AR3678">
            <v>500233</v>
          </cell>
        </row>
        <row r="3679">
          <cell r="A3679">
            <v>20538</v>
          </cell>
          <cell r="B3679" t="str">
            <v>蔡瑁亲随</v>
          </cell>
          <cell r="C3679" t="str">
            <v>【名将副本】-蔡瑁传</v>
          </cell>
          <cell r="D3679">
            <v>20180</v>
          </cell>
          <cell r="E3679">
            <v>6</v>
          </cell>
          <cell r="F3679">
            <v>0</v>
          </cell>
          <cell r="G3679">
            <v>0</v>
          </cell>
          <cell r="H3679">
            <v>222</v>
          </cell>
          <cell r="I3679">
            <v>14043</v>
          </cell>
          <cell r="J3679">
            <v>0</v>
          </cell>
          <cell r="AR3679">
            <v>500227</v>
          </cell>
        </row>
        <row r="3680">
          <cell r="A3680">
            <v>20539</v>
          </cell>
          <cell r="B3680" t="str">
            <v>蔡瑁</v>
          </cell>
          <cell r="C3680" t="str">
            <v>【名将副本】-蔡瑁传</v>
          </cell>
          <cell r="D3680">
            <v>20180</v>
          </cell>
          <cell r="E3680">
            <v>6</v>
          </cell>
          <cell r="F3680">
            <v>0</v>
          </cell>
          <cell r="G3680">
            <v>0</v>
          </cell>
          <cell r="H3680">
            <v>222</v>
          </cell>
          <cell r="I3680">
            <v>11038</v>
          </cell>
          <cell r="J3680">
            <v>1</v>
          </cell>
          <cell r="AR3680">
            <v>671419</v>
          </cell>
        </row>
        <row r="3681">
          <cell r="A3681">
            <v>20540</v>
          </cell>
          <cell r="B3681" t="str">
            <v>刘禅护卫</v>
          </cell>
          <cell r="C3681" t="str">
            <v>【名将副本】-魏延传</v>
          </cell>
          <cell r="D3681">
            <v>20181</v>
          </cell>
          <cell r="E3681">
            <v>6</v>
          </cell>
          <cell r="F3681">
            <v>0</v>
          </cell>
          <cell r="G3681">
            <v>0</v>
          </cell>
          <cell r="H3681">
            <v>224</v>
          </cell>
          <cell r="I3681">
            <v>11053</v>
          </cell>
          <cell r="J3681">
            <v>0</v>
          </cell>
          <cell r="AR3681">
            <v>513328</v>
          </cell>
        </row>
        <row r="3682">
          <cell r="A3682">
            <v>20541</v>
          </cell>
          <cell r="B3682" t="str">
            <v>刘禅舞姬</v>
          </cell>
          <cell r="C3682" t="str">
            <v>【名将副本】-魏延传</v>
          </cell>
          <cell r="D3682">
            <v>20181</v>
          </cell>
          <cell r="E3682">
            <v>6</v>
          </cell>
          <cell r="F3682">
            <v>0</v>
          </cell>
          <cell r="G3682">
            <v>0</v>
          </cell>
          <cell r="H3682">
            <v>224</v>
          </cell>
          <cell r="I3682">
            <v>11042</v>
          </cell>
          <cell r="J3682">
            <v>0</v>
          </cell>
          <cell r="AR3682">
            <v>513328</v>
          </cell>
        </row>
        <row r="3683">
          <cell r="A3683">
            <v>20542</v>
          </cell>
          <cell r="B3683" t="str">
            <v>刘禅</v>
          </cell>
          <cell r="C3683" t="str">
            <v>【名将副本】-魏延传</v>
          </cell>
          <cell r="D3683">
            <v>20181</v>
          </cell>
          <cell r="E3683">
            <v>6</v>
          </cell>
          <cell r="F3683">
            <v>0</v>
          </cell>
          <cell r="G3683">
            <v>0</v>
          </cell>
          <cell r="H3683">
            <v>224</v>
          </cell>
          <cell r="I3683">
            <v>12032</v>
          </cell>
          <cell r="J3683">
            <v>1</v>
          </cell>
          <cell r="AR3683">
            <v>688968</v>
          </cell>
        </row>
        <row r="3684">
          <cell r="A3684">
            <v>20543</v>
          </cell>
          <cell r="B3684" t="str">
            <v>蜀汉精锐军</v>
          </cell>
          <cell r="C3684" t="str">
            <v>【名将副本】-魏延传</v>
          </cell>
          <cell r="D3684">
            <v>20182</v>
          </cell>
          <cell r="E3684">
            <v>6</v>
          </cell>
          <cell r="F3684">
            <v>0</v>
          </cell>
          <cell r="G3684">
            <v>0</v>
          </cell>
          <cell r="H3684">
            <v>225</v>
          </cell>
          <cell r="I3684">
            <v>14046</v>
          </cell>
          <cell r="J3684">
            <v>0</v>
          </cell>
          <cell r="AR3684">
            <v>519836</v>
          </cell>
        </row>
        <row r="3685">
          <cell r="A3685">
            <v>20544</v>
          </cell>
          <cell r="B3685" t="str">
            <v>蜀汉弓弩手</v>
          </cell>
          <cell r="C3685" t="str">
            <v>【名将副本】-魏延传</v>
          </cell>
          <cell r="D3685">
            <v>20182</v>
          </cell>
          <cell r="E3685">
            <v>6</v>
          </cell>
          <cell r="F3685">
            <v>0</v>
          </cell>
          <cell r="G3685">
            <v>0</v>
          </cell>
          <cell r="H3685">
            <v>225</v>
          </cell>
          <cell r="I3685">
            <v>14050</v>
          </cell>
          <cell r="J3685">
            <v>0</v>
          </cell>
          <cell r="AR3685">
            <v>519836</v>
          </cell>
        </row>
        <row r="3686">
          <cell r="A3686">
            <v>20545</v>
          </cell>
          <cell r="B3686" t="str">
            <v>刘备</v>
          </cell>
          <cell r="C3686" t="str">
            <v>【名将副本】-魏延传</v>
          </cell>
          <cell r="D3686">
            <v>20182</v>
          </cell>
          <cell r="E3686">
            <v>6</v>
          </cell>
          <cell r="F3686">
            <v>0</v>
          </cell>
          <cell r="G3686">
            <v>0</v>
          </cell>
          <cell r="H3686">
            <v>225</v>
          </cell>
          <cell r="I3686">
            <v>12008</v>
          </cell>
          <cell r="J3686">
            <v>1</v>
          </cell>
          <cell r="AR3686">
            <v>697703</v>
          </cell>
        </row>
        <row r="3687">
          <cell r="A3687">
            <v>20546</v>
          </cell>
          <cell r="B3687" t="str">
            <v>诸葛亮弟子</v>
          </cell>
          <cell r="C3687" t="str">
            <v>【名将副本】-魏延传</v>
          </cell>
          <cell r="D3687">
            <v>20183</v>
          </cell>
          <cell r="E3687">
            <v>6</v>
          </cell>
          <cell r="F3687">
            <v>0</v>
          </cell>
          <cell r="G3687">
            <v>0</v>
          </cell>
          <cell r="H3687">
            <v>226</v>
          </cell>
          <cell r="I3687">
            <v>14045</v>
          </cell>
          <cell r="J3687">
            <v>0</v>
          </cell>
          <cell r="AR3687">
            <v>527143</v>
          </cell>
        </row>
        <row r="3688">
          <cell r="A3688">
            <v>20547</v>
          </cell>
          <cell r="B3688" t="str">
            <v>诸葛亮护卫</v>
          </cell>
          <cell r="C3688" t="str">
            <v>【名将副本】-魏延传</v>
          </cell>
          <cell r="D3688">
            <v>20183</v>
          </cell>
          <cell r="E3688">
            <v>6</v>
          </cell>
          <cell r="F3688">
            <v>0</v>
          </cell>
          <cell r="G3688">
            <v>0</v>
          </cell>
          <cell r="H3688">
            <v>226</v>
          </cell>
          <cell r="I3688">
            <v>14046</v>
          </cell>
          <cell r="J3688">
            <v>0</v>
          </cell>
          <cell r="AR3688">
            <v>527143</v>
          </cell>
        </row>
        <row r="3689">
          <cell r="A3689">
            <v>20548</v>
          </cell>
          <cell r="B3689" t="str">
            <v>诸葛亮</v>
          </cell>
          <cell r="C3689" t="str">
            <v>【名将副本】-魏延传</v>
          </cell>
          <cell r="D3689">
            <v>20183</v>
          </cell>
          <cell r="E3689">
            <v>6</v>
          </cell>
          <cell r="F3689">
            <v>0</v>
          </cell>
          <cell r="G3689">
            <v>0</v>
          </cell>
          <cell r="H3689">
            <v>226</v>
          </cell>
          <cell r="I3689">
            <v>12009</v>
          </cell>
          <cell r="J3689">
            <v>1</v>
          </cell>
          <cell r="AR3689">
            <v>707501</v>
          </cell>
        </row>
        <row r="3690">
          <cell r="A3690">
            <v>20549</v>
          </cell>
          <cell r="B3690" t="str">
            <v>魏延护卫</v>
          </cell>
          <cell r="C3690" t="str">
            <v>【名将副本】-魏延传</v>
          </cell>
          <cell r="D3690">
            <v>20184</v>
          </cell>
          <cell r="E3690">
            <v>6</v>
          </cell>
          <cell r="F3690">
            <v>0</v>
          </cell>
          <cell r="G3690">
            <v>0</v>
          </cell>
          <cell r="H3690">
            <v>227</v>
          </cell>
          <cell r="I3690">
            <v>14048</v>
          </cell>
          <cell r="J3690">
            <v>0</v>
          </cell>
          <cell r="AR3690">
            <v>534374</v>
          </cell>
        </row>
        <row r="3691">
          <cell r="A3691">
            <v>20550</v>
          </cell>
          <cell r="B3691" t="str">
            <v>魏延亲兵</v>
          </cell>
          <cell r="C3691" t="str">
            <v>【名将副本】-魏延传</v>
          </cell>
          <cell r="D3691">
            <v>20184</v>
          </cell>
          <cell r="E3691">
            <v>6</v>
          </cell>
          <cell r="F3691">
            <v>0</v>
          </cell>
          <cell r="G3691">
            <v>0</v>
          </cell>
          <cell r="H3691">
            <v>227</v>
          </cell>
          <cell r="I3691">
            <v>13036</v>
          </cell>
          <cell r="J3691">
            <v>0</v>
          </cell>
          <cell r="AR3691">
            <v>534374</v>
          </cell>
        </row>
        <row r="3692">
          <cell r="A3692">
            <v>20551</v>
          </cell>
          <cell r="B3692" t="str">
            <v>魏延</v>
          </cell>
          <cell r="C3692" t="str">
            <v>【名将副本】-魏延传</v>
          </cell>
          <cell r="D3692">
            <v>20184</v>
          </cell>
          <cell r="E3692">
            <v>6</v>
          </cell>
          <cell r="F3692">
            <v>0</v>
          </cell>
          <cell r="G3692">
            <v>0</v>
          </cell>
          <cell r="H3692">
            <v>227</v>
          </cell>
          <cell r="I3692">
            <v>12007</v>
          </cell>
          <cell r="J3692">
            <v>1</v>
          </cell>
          <cell r="AR3692">
            <v>717198</v>
          </cell>
        </row>
        <row r="3693">
          <cell r="A3693">
            <v>20552</v>
          </cell>
          <cell r="B3693" t="str">
            <v>典韦护卫</v>
          </cell>
          <cell r="C3693" t="str">
            <v>【名将副本】-许褚传</v>
          </cell>
          <cell r="D3693">
            <v>20185</v>
          </cell>
          <cell r="E3693">
            <v>6</v>
          </cell>
          <cell r="F3693">
            <v>0</v>
          </cell>
          <cell r="G3693">
            <v>0</v>
          </cell>
          <cell r="H3693">
            <v>229</v>
          </cell>
          <cell r="I3693">
            <v>14046</v>
          </cell>
          <cell r="J3693">
            <v>0</v>
          </cell>
          <cell r="AR3693">
            <v>548926</v>
          </cell>
        </row>
        <row r="3694">
          <cell r="A3694">
            <v>20553</v>
          </cell>
          <cell r="B3694" t="str">
            <v>典韦亲兵</v>
          </cell>
          <cell r="C3694" t="str">
            <v>【名将副本】-许褚传</v>
          </cell>
          <cell r="D3694">
            <v>20185</v>
          </cell>
          <cell r="E3694">
            <v>6</v>
          </cell>
          <cell r="F3694">
            <v>0</v>
          </cell>
          <cell r="G3694">
            <v>0</v>
          </cell>
          <cell r="H3694">
            <v>229</v>
          </cell>
          <cell r="I3694">
            <v>14047</v>
          </cell>
          <cell r="J3694">
            <v>0</v>
          </cell>
          <cell r="AR3694">
            <v>548926</v>
          </cell>
        </row>
        <row r="3695">
          <cell r="A3695">
            <v>20554</v>
          </cell>
          <cell r="B3695" t="str">
            <v>典韦</v>
          </cell>
          <cell r="C3695" t="str">
            <v>【名将副本】-许褚传</v>
          </cell>
          <cell r="D3695">
            <v>20185</v>
          </cell>
          <cell r="E3695">
            <v>6</v>
          </cell>
          <cell r="F3695">
            <v>0</v>
          </cell>
          <cell r="G3695">
            <v>0</v>
          </cell>
          <cell r="H3695">
            <v>229</v>
          </cell>
          <cell r="I3695">
            <v>11017</v>
          </cell>
          <cell r="J3695">
            <v>1</v>
          </cell>
          <cell r="AR3695">
            <v>736714</v>
          </cell>
        </row>
        <row r="3696">
          <cell r="A3696">
            <v>20555</v>
          </cell>
          <cell r="B3696" t="str">
            <v>马超亲兵</v>
          </cell>
          <cell r="C3696" t="str">
            <v>【名将副本】-许褚传</v>
          </cell>
          <cell r="D3696">
            <v>20186</v>
          </cell>
          <cell r="E3696">
            <v>6</v>
          </cell>
          <cell r="F3696">
            <v>0</v>
          </cell>
          <cell r="G3696">
            <v>0</v>
          </cell>
          <cell r="H3696">
            <v>230</v>
          </cell>
          <cell r="I3696">
            <v>11053</v>
          </cell>
          <cell r="J3696">
            <v>0</v>
          </cell>
          <cell r="AR3696">
            <v>560475</v>
          </cell>
        </row>
        <row r="3697">
          <cell r="A3697">
            <v>20556</v>
          </cell>
          <cell r="B3697" t="str">
            <v>马超弟子</v>
          </cell>
          <cell r="C3697" t="str">
            <v>【名将副本】-许褚传</v>
          </cell>
          <cell r="D3697">
            <v>20186</v>
          </cell>
          <cell r="E3697">
            <v>6</v>
          </cell>
          <cell r="F3697">
            <v>0</v>
          </cell>
          <cell r="G3697">
            <v>0</v>
          </cell>
          <cell r="H3697">
            <v>230</v>
          </cell>
          <cell r="I3697">
            <v>13036</v>
          </cell>
          <cell r="J3697">
            <v>0</v>
          </cell>
          <cell r="AR3697">
            <v>560475</v>
          </cell>
        </row>
        <row r="3698">
          <cell r="A3698">
            <v>20557</v>
          </cell>
          <cell r="B3698" t="str">
            <v>马超</v>
          </cell>
          <cell r="C3698" t="str">
            <v>【名将副本】-许褚传</v>
          </cell>
          <cell r="D3698">
            <v>20186</v>
          </cell>
          <cell r="E3698">
            <v>6</v>
          </cell>
          <cell r="F3698">
            <v>0</v>
          </cell>
          <cell r="G3698">
            <v>0</v>
          </cell>
          <cell r="H3698">
            <v>230</v>
          </cell>
          <cell r="I3698">
            <v>12005</v>
          </cell>
          <cell r="J3698">
            <v>1</v>
          </cell>
          <cell r="AR3698">
            <v>753106</v>
          </cell>
        </row>
        <row r="3699">
          <cell r="A3699">
            <v>20558</v>
          </cell>
          <cell r="B3699" t="str">
            <v>魏国精锐军</v>
          </cell>
          <cell r="C3699" t="str">
            <v>【名将副本】-许褚传</v>
          </cell>
          <cell r="D3699">
            <v>20187</v>
          </cell>
          <cell r="E3699">
            <v>6</v>
          </cell>
          <cell r="F3699">
            <v>0</v>
          </cell>
          <cell r="G3699">
            <v>0</v>
          </cell>
          <cell r="H3699">
            <v>231</v>
          </cell>
          <cell r="I3699">
            <v>14047</v>
          </cell>
          <cell r="J3699">
            <v>0</v>
          </cell>
          <cell r="AR3699">
            <v>569200</v>
          </cell>
        </row>
        <row r="3700">
          <cell r="A3700">
            <v>20559</v>
          </cell>
          <cell r="B3700" t="str">
            <v>魏国重甲军</v>
          </cell>
          <cell r="C3700" t="str">
            <v>【名将副本】-许褚传</v>
          </cell>
          <cell r="D3700">
            <v>20187</v>
          </cell>
          <cell r="E3700">
            <v>6</v>
          </cell>
          <cell r="F3700">
            <v>0</v>
          </cell>
          <cell r="G3700">
            <v>0</v>
          </cell>
          <cell r="H3700">
            <v>231</v>
          </cell>
          <cell r="I3700">
            <v>14048</v>
          </cell>
          <cell r="J3700">
            <v>0</v>
          </cell>
          <cell r="AR3700">
            <v>569200</v>
          </cell>
        </row>
        <row r="3701">
          <cell r="A3701">
            <v>20560</v>
          </cell>
          <cell r="B3701" t="str">
            <v>曹操</v>
          </cell>
          <cell r="C3701" t="str">
            <v>【名将副本】-许褚传</v>
          </cell>
          <cell r="D3701">
            <v>20187</v>
          </cell>
          <cell r="E3701">
            <v>6</v>
          </cell>
          <cell r="F3701">
            <v>0</v>
          </cell>
          <cell r="G3701">
            <v>0</v>
          </cell>
          <cell r="H3701">
            <v>231</v>
          </cell>
          <cell r="I3701">
            <v>11002</v>
          </cell>
          <cell r="J3701">
            <v>1</v>
          </cell>
          <cell r="AR3701">
            <v>764833</v>
          </cell>
        </row>
        <row r="3702">
          <cell r="A3702">
            <v>20561</v>
          </cell>
          <cell r="B3702" t="str">
            <v>许褚护卫</v>
          </cell>
          <cell r="C3702" t="str">
            <v>【名将副本】-许褚传</v>
          </cell>
          <cell r="D3702">
            <v>20188</v>
          </cell>
          <cell r="E3702">
            <v>6</v>
          </cell>
          <cell r="F3702">
            <v>0</v>
          </cell>
          <cell r="G3702">
            <v>0</v>
          </cell>
          <cell r="H3702">
            <v>232</v>
          </cell>
          <cell r="I3702">
            <v>14046</v>
          </cell>
          <cell r="J3702">
            <v>0</v>
          </cell>
          <cell r="AR3702">
            <v>578023</v>
          </cell>
        </row>
        <row r="3703">
          <cell r="A3703">
            <v>20562</v>
          </cell>
          <cell r="B3703" t="str">
            <v>许褚亲兵</v>
          </cell>
          <cell r="C3703" t="str">
            <v>【名将副本】-许褚传</v>
          </cell>
          <cell r="D3703">
            <v>20188</v>
          </cell>
          <cell r="E3703">
            <v>6</v>
          </cell>
          <cell r="F3703">
            <v>0</v>
          </cell>
          <cell r="G3703">
            <v>0</v>
          </cell>
          <cell r="H3703">
            <v>232</v>
          </cell>
          <cell r="I3703">
            <v>13036</v>
          </cell>
          <cell r="J3703">
            <v>0</v>
          </cell>
          <cell r="AR3703">
            <v>578023</v>
          </cell>
        </row>
        <row r="3704">
          <cell r="A3704">
            <v>20563</v>
          </cell>
          <cell r="B3704" t="str">
            <v>许褚</v>
          </cell>
          <cell r="C3704" t="str">
            <v>【名将副本】-许褚传</v>
          </cell>
          <cell r="D3704">
            <v>20188</v>
          </cell>
          <cell r="E3704">
            <v>6</v>
          </cell>
          <cell r="F3704">
            <v>0</v>
          </cell>
          <cell r="G3704">
            <v>0</v>
          </cell>
          <cell r="H3704">
            <v>232</v>
          </cell>
          <cell r="I3704">
            <v>11016</v>
          </cell>
          <cell r="J3704">
            <v>1</v>
          </cell>
          <cell r="AR3704">
            <v>776672</v>
          </cell>
        </row>
        <row r="3705">
          <cell r="A3705">
            <v>20564</v>
          </cell>
          <cell r="B3705" t="str">
            <v>王朗护卫</v>
          </cell>
          <cell r="C3705" t="str">
            <v>【名将副本】-于禁传</v>
          </cell>
          <cell r="D3705">
            <v>20189</v>
          </cell>
          <cell r="E3705">
            <v>6</v>
          </cell>
          <cell r="F3705">
            <v>0</v>
          </cell>
          <cell r="G3705">
            <v>0</v>
          </cell>
          <cell r="H3705">
            <v>234</v>
          </cell>
          <cell r="I3705">
            <v>14050</v>
          </cell>
          <cell r="J3705">
            <v>0</v>
          </cell>
          <cell r="AR3705">
            <v>595603</v>
          </cell>
        </row>
        <row r="3706">
          <cell r="A3706">
            <v>20565</v>
          </cell>
          <cell r="B3706" t="str">
            <v>王朗亲随</v>
          </cell>
          <cell r="C3706" t="str">
            <v>【名将副本】-于禁传</v>
          </cell>
          <cell r="D3706">
            <v>20189</v>
          </cell>
          <cell r="E3706">
            <v>6</v>
          </cell>
          <cell r="F3706">
            <v>0</v>
          </cell>
          <cell r="G3706">
            <v>0</v>
          </cell>
          <cell r="H3706">
            <v>234</v>
          </cell>
          <cell r="I3706">
            <v>14045</v>
          </cell>
          <cell r="J3706">
            <v>0</v>
          </cell>
          <cell r="AR3706">
            <v>595603</v>
          </cell>
        </row>
        <row r="3707">
          <cell r="A3707">
            <v>20566</v>
          </cell>
          <cell r="B3707" t="str">
            <v>王朗</v>
          </cell>
          <cell r="C3707" t="str">
            <v>【名将副本】-于禁传</v>
          </cell>
          <cell r="D3707">
            <v>20189</v>
          </cell>
          <cell r="E3707">
            <v>6</v>
          </cell>
          <cell r="F3707">
            <v>0</v>
          </cell>
          <cell r="G3707">
            <v>0</v>
          </cell>
          <cell r="H3707">
            <v>234</v>
          </cell>
          <cell r="I3707">
            <v>13034</v>
          </cell>
          <cell r="J3707">
            <v>1</v>
          </cell>
          <cell r="AR3707">
            <v>800275</v>
          </cell>
        </row>
        <row r="3708">
          <cell r="A3708">
            <v>20567</v>
          </cell>
          <cell r="B3708" t="str">
            <v>袁绍精锐军</v>
          </cell>
          <cell r="C3708" t="str">
            <v>【名将副本】-于禁传</v>
          </cell>
          <cell r="D3708">
            <v>20190</v>
          </cell>
          <cell r="E3708">
            <v>6</v>
          </cell>
          <cell r="F3708">
            <v>0</v>
          </cell>
          <cell r="G3708">
            <v>0</v>
          </cell>
          <cell r="H3708">
            <v>235</v>
          </cell>
          <cell r="I3708">
            <v>13036</v>
          </cell>
          <cell r="J3708">
            <v>0</v>
          </cell>
          <cell r="AR3708">
            <v>604357</v>
          </cell>
        </row>
        <row r="3709">
          <cell r="A3709">
            <v>20568</v>
          </cell>
          <cell r="B3709" t="str">
            <v>袁绍主力军</v>
          </cell>
          <cell r="C3709" t="str">
            <v>【名将副本】-于禁传</v>
          </cell>
          <cell r="D3709">
            <v>20190</v>
          </cell>
          <cell r="E3709">
            <v>6</v>
          </cell>
          <cell r="F3709">
            <v>0</v>
          </cell>
          <cell r="G3709">
            <v>0</v>
          </cell>
          <cell r="H3709">
            <v>235</v>
          </cell>
          <cell r="I3709">
            <v>11054</v>
          </cell>
          <cell r="J3709">
            <v>0</v>
          </cell>
          <cell r="AR3709">
            <v>604357</v>
          </cell>
        </row>
        <row r="3710">
          <cell r="A3710">
            <v>20569</v>
          </cell>
          <cell r="B3710" t="str">
            <v>袁绍</v>
          </cell>
          <cell r="C3710" t="str">
            <v>【名将副本】-于禁传</v>
          </cell>
          <cell r="D3710">
            <v>20190</v>
          </cell>
          <cell r="E3710">
            <v>6</v>
          </cell>
          <cell r="F3710">
            <v>0</v>
          </cell>
          <cell r="G3710">
            <v>0</v>
          </cell>
          <cell r="H3710">
            <v>235</v>
          </cell>
          <cell r="I3710">
            <v>14006</v>
          </cell>
          <cell r="J3710">
            <v>1</v>
          </cell>
          <cell r="AR3710">
            <v>812031</v>
          </cell>
        </row>
        <row r="3711">
          <cell r="A3711">
            <v>20570</v>
          </cell>
          <cell r="B3711" t="str">
            <v>魏国精锐军</v>
          </cell>
          <cell r="C3711" t="str">
            <v>【名将副本】-于禁传</v>
          </cell>
          <cell r="D3711">
            <v>20191</v>
          </cell>
          <cell r="E3711">
            <v>6</v>
          </cell>
          <cell r="F3711">
            <v>0</v>
          </cell>
          <cell r="G3711">
            <v>0</v>
          </cell>
          <cell r="H3711">
            <v>236</v>
          </cell>
          <cell r="I3711">
            <v>14047</v>
          </cell>
          <cell r="J3711">
            <v>0</v>
          </cell>
          <cell r="AR3711">
            <v>613209</v>
          </cell>
        </row>
        <row r="3712">
          <cell r="A3712">
            <v>20571</v>
          </cell>
          <cell r="B3712" t="str">
            <v>魏国重甲军</v>
          </cell>
          <cell r="C3712" t="str">
            <v>【名将副本】-于禁传</v>
          </cell>
          <cell r="D3712">
            <v>20191</v>
          </cell>
          <cell r="E3712">
            <v>6</v>
          </cell>
          <cell r="F3712">
            <v>0</v>
          </cell>
          <cell r="G3712">
            <v>0</v>
          </cell>
          <cell r="H3712">
            <v>236</v>
          </cell>
          <cell r="I3712">
            <v>14048</v>
          </cell>
          <cell r="J3712">
            <v>0</v>
          </cell>
          <cell r="AR3712">
            <v>613209</v>
          </cell>
        </row>
        <row r="3713">
          <cell r="A3713">
            <v>20572</v>
          </cell>
          <cell r="B3713" t="str">
            <v>曹操</v>
          </cell>
          <cell r="C3713" t="str">
            <v>【名将副本】-于禁传</v>
          </cell>
          <cell r="D3713">
            <v>20191</v>
          </cell>
          <cell r="E3713">
            <v>6</v>
          </cell>
          <cell r="F3713">
            <v>0</v>
          </cell>
          <cell r="G3713">
            <v>0</v>
          </cell>
          <cell r="H3713">
            <v>236</v>
          </cell>
          <cell r="I3713">
            <v>11002</v>
          </cell>
          <cell r="J3713">
            <v>1</v>
          </cell>
          <cell r="AR3713">
            <v>823901</v>
          </cell>
        </row>
        <row r="3714">
          <cell r="A3714">
            <v>20573</v>
          </cell>
          <cell r="B3714" t="str">
            <v>于禁护卫</v>
          </cell>
          <cell r="C3714" t="str">
            <v>【名将副本】-于禁传</v>
          </cell>
          <cell r="D3714">
            <v>20192</v>
          </cell>
          <cell r="E3714">
            <v>6</v>
          </cell>
          <cell r="F3714">
            <v>0</v>
          </cell>
          <cell r="G3714">
            <v>0</v>
          </cell>
          <cell r="H3714">
            <v>237</v>
          </cell>
          <cell r="I3714">
            <v>13036</v>
          </cell>
          <cell r="J3714">
            <v>0</v>
          </cell>
          <cell r="AR3714">
            <v>624120</v>
          </cell>
        </row>
        <row r="3715">
          <cell r="A3715">
            <v>20574</v>
          </cell>
          <cell r="B3715" t="str">
            <v>于禁亲随</v>
          </cell>
          <cell r="C3715" t="str">
            <v>【名将副本】-于禁传</v>
          </cell>
          <cell r="D3715">
            <v>20192</v>
          </cell>
          <cell r="E3715">
            <v>6</v>
          </cell>
          <cell r="F3715">
            <v>0</v>
          </cell>
          <cell r="G3715">
            <v>0</v>
          </cell>
          <cell r="H3715">
            <v>237</v>
          </cell>
          <cell r="I3715">
            <v>14050</v>
          </cell>
          <cell r="J3715">
            <v>0</v>
          </cell>
          <cell r="AR3715">
            <v>624120</v>
          </cell>
        </row>
        <row r="3716">
          <cell r="A3716">
            <v>20575</v>
          </cell>
          <cell r="B3716" t="str">
            <v>于禁</v>
          </cell>
          <cell r="C3716" t="str">
            <v>【名将副本】-于禁传</v>
          </cell>
          <cell r="D3716">
            <v>20192</v>
          </cell>
          <cell r="E3716">
            <v>6</v>
          </cell>
          <cell r="F3716">
            <v>0</v>
          </cell>
          <cell r="G3716">
            <v>0</v>
          </cell>
          <cell r="H3716">
            <v>237</v>
          </cell>
          <cell r="I3716">
            <v>11013</v>
          </cell>
          <cell r="J3716">
            <v>1</v>
          </cell>
          <cell r="AR3716">
            <v>838556</v>
          </cell>
        </row>
        <row r="3717">
          <cell r="A3717">
            <v>20576</v>
          </cell>
          <cell r="B3717" t="str">
            <v>刘璋精锐军</v>
          </cell>
          <cell r="C3717" t="str">
            <v>【名将副本】-简雍传</v>
          </cell>
          <cell r="D3717">
            <v>20193</v>
          </cell>
          <cell r="E3717">
            <v>6</v>
          </cell>
          <cell r="F3717">
            <v>0</v>
          </cell>
          <cell r="G3717">
            <v>0</v>
          </cell>
          <cell r="H3717">
            <v>239</v>
          </cell>
          <cell r="I3717">
            <v>11054</v>
          </cell>
          <cell r="J3717">
            <v>0</v>
          </cell>
          <cell r="AR3717">
            <v>646059</v>
          </cell>
        </row>
        <row r="3718">
          <cell r="A3718">
            <v>20577</v>
          </cell>
          <cell r="B3718" t="str">
            <v>刘璋主力军</v>
          </cell>
          <cell r="C3718" t="str">
            <v>【名将副本】-简雍传</v>
          </cell>
          <cell r="D3718">
            <v>20193</v>
          </cell>
          <cell r="E3718">
            <v>6</v>
          </cell>
          <cell r="F3718">
            <v>0</v>
          </cell>
          <cell r="G3718">
            <v>0</v>
          </cell>
          <cell r="H3718">
            <v>239</v>
          </cell>
          <cell r="I3718">
            <v>11053</v>
          </cell>
          <cell r="J3718">
            <v>0</v>
          </cell>
          <cell r="AR3718">
            <v>646059</v>
          </cell>
        </row>
        <row r="3719">
          <cell r="A3719">
            <v>20578</v>
          </cell>
          <cell r="B3719" t="str">
            <v>刘璋</v>
          </cell>
          <cell r="C3719" t="str">
            <v>【名将副本】-简雍传</v>
          </cell>
          <cell r="D3719">
            <v>20193</v>
          </cell>
          <cell r="E3719">
            <v>6</v>
          </cell>
          <cell r="F3719">
            <v>0</v>
          </cell>
          <cell r="G3719">
            <v>0</v>
          </cell>
          <cell r="H3719">
            <v>239</v>
          </cell>
          <cell r="I3719">
            <v>12032</v>
          </cell>
          <cell r="J3719">
            <v>1</v>
          </cell>
          <cell r="AR3719">
            <v>868012</v>
          </cell>
        </row>
        <row r="3720">
          <cell r="A3720">
            <v>20579</v>
          </cell>
          <cell r="B3720" t="str">
            <v>秦宓护卫</v>
          </cell>
          <cell r="C3720" t="str">
            <v>【名将副本】-简雍传</v>
          </cell>
          <cell r="D3720">
            <v>20194</v>
          </cell>
          <cell r="E3720">
            <v>6</v>
          </cell>
          <cell r="F3720">
            <v>0</v>
          </cell>
          <cell r="G3720">
            <v>0</v>
          </cell>
          <cell r="H3720">
            <v>240</v>
          </cell>
          <cell r="I3720">
            <v>13036</v>
          </cell>
          <cell r="J3720">
            <v>0</v>
          </cell>
          <cell r="AR3720">
            <v>662012</v>
          </cell>
        </row>
        <row r="3721">
          <cell r="A3721">
            <v>20580</v>
          </cell>
          <cell r="B3721" t="str">
            <v>秦宓随从</v>
          </cell>
          <cell r="C3721" t="str">
            <v>【名将副本】-简雍传</v>
          </cell>
          <cell r="D3721">
            <v>20194</v>
          </cell>
          <cell r="E3721">
            <v>6</v>
          </cell>
          <cell r="F3721">
            <v>0</v>
          </cell>
          <cell r="G3721">
            <v>0</v>
          </cell>
          <cell r="H3721">
            <v>240</v>
          </cell>
          <cell r="I3721">
            <v>14045</v>
          </cell>
          <cell r="J3721">
            <v>0</v>
          </cell>
          <cell r="AR3721">
            <v>662005</v>
          </cell>
        </row>
        <row r="3722">
          <cell r="A3722">
            <v>20581</v>
          </cell>
          <cell r="B3722" t="str">
            <v>秦宓</v>
          </cell>
          <cell r="C3722" t="str">
            <v>【名将副本】-简雍传</v>
          </cell>
          <cell r="D3722">
            <v>20194</v>
          </cell>
          <cell r="E3722">
            <v>6</v>
          </cell>
          <cell r="F3722">
            <v>0</v>
          </cell>
          <cell r="G3722">
            <v>0</v>
          </cell>
          <cell r="H3722">
            <v>240</v>
          </cell>
          <cell r="I3722">
            <v>12025</v>
          </cell>
          <cell r="J3722">
            <v>1</v>
          </cell>
          <cell r="AR3722">
            <v>890487</v>
          </cell>
        </row>
        <row r="3723">
          <cell r="A3723">
            <v>20582</v>
          </cell>
          <cell r="B3723" t="str">
            <v>蜀汉精锐军</v>
          </cell>
          <cell r="C3723" t="str">
            <v>【名将副本】-简雍传</v>
          </cell>
          <cell r="D3723">
            <v>20195</v>
          </cell>
          <cell r="E3723">
            <v>6</v>
          </cell>
          <cell r="F3723">
            <v>0</v>
          </cell>
          <cell r="G3723">
            <v>0</v>
          </cell>
          <cell r="H3723">
            <v>241</v>
          </cell>
          <cell r="I3723">
            <v>14046</v>
          </cell>
          <cell r="J3723">
            <v>0</v>
          </cell>
          <cell r="AR3723">
            <v>673032</v>
          </cell>
        </row>
        <row r="3724">
          <cell r="A3724">
            <v>20583</v>
          </cell>
          <cell r="B3724" t="str">
            <v>蜀汉弓弩手</v>
          </cell>
          <cell r="C3724" t="str">
            <v>【名将副本】-简雍传</v>
          </cell>
          <cell r="D3724">
            <v>20195</v>
          </cell>
          <cell r="E3724">
            <v>6</v>
          </cell>
          <cell r="F3724">
            <v>0</v>
          </cell>
          <cell r="G3724">
            <v>0</v>
          </cell>
          <cell r="H3724">
            <v>241</v>
          </cell>
          <cell r="I3724">
            <v>14050</v>
          </cell>
          <cell r="J3724">
            <v>0</v>
          </cell>
          <cell r="AR3724">
            <v>673025</v>
          </cell>
        </row>
        <row r="3725">
          <cell r="A3725">
            <v>20584</v>
          </cell>
          <cell r="B3725" t="str">
            <v>刘备</v>
          </cell>
          <cell r="C3725" t="str">
            <v>【名将副本】-简雍传</v>
          </cell>
          <cell r="D3725">
            <v>20195</v>
          </cell>
          <cell r="E3725">
            <v>6</v>
          </cell>
          <cell r="F3725">
            <v>0</v>
          </cell>
          <cell r="G3725">
            <v>0</v>
          </cell>
          <cell r="H3725">
            <v>241</v>
          </cell>
          <cell r="I3725">
            <v>12008</v>
          </cell>
          <cell r="J3725">
            <v>1</v>
          </cell>
          <cell r="AR3725">
            <v>905299</v>
          </cell>
        </row>
        <row r="3726">
          <cell r="A3726">
            <v>20585</v>
          </cell>
          <cell r="B3726" t="str">
            <v>简雍护卫</v>
          </cell>
          <cell r="C3726" t="str">
            <v>【名将副本】-简雍传</v>
          </cell>
          <cell r="D3726">
            <v>20196</v>
          </cell>
          <cell r="E3726">
            <v>6</v>
          </cell>
          <cell r="F3726">
            <v>0</v>
          </cell>
          <cell r="G3726">
            <v>0</v>
          </cell>
          <cell r="H3726">
            <v>242</v>
          </cell>
          <cell r="I3726">
            <v>11054</v>
          </cell>
          <cell r="J3726">
            <v>0</v>
          </cell>
          <cell r="AR3726">
            <v>687765</v>
          </cell>
        </row>
        <row r="3727">
          <cell r="A3727">
            <v>20586</v>
          </cell>
          <cell r="B3727" t="str">
            <v>简雍亲随</v>
          </cell>
          <cell r="C3727" t="str">
            <v>【名将副本】-简雍传</v>
          </cell>
          <cell r="D3727">
            <v>20196</v>
          </cell>
          <cell r="E3727">
            <v>6</v>
          </cell>
          <cell r="F3727">
            <v>0</v>
          </cell>
          <cell r="G3727">
            <v>0</v>
          </cell>
          <cell r="H3727">
            <v>242</v>
          </cell>
          <cell r="I3727">
            <v>14045</v>
          </cell>
          <cell r="J3727">
            <v>0</v>
          </cell>
          <cell r="AR3727">
            <v>687758</v>
          </cell>
        </row>
        <row r="3728">
          <cell r="A3728">
            <v>20587</v>
          </cell>
          <cell r="B3728" t="str">
            <v>简雍</v>
          </cell>
          <cell r="C3728" t="str">
            <v>【名将副本】-简雍传</v>
          </cell>
          <cell r="D3728">
            <v>20196</v>
          </cell>
          <cell r="E3728">
            <v>6</v>
          </cell>
          <cell r="F3728">
            <v>0</v>
          </cell>
          <cell r="G3728">
            <v>0</v>
          </cell>
          <cell r="H3728">
            <v>242</v>
          </cell>
          <cell r="I3728">
            <v>11034</v>
          </cell>
          <cell r="J3728">
            <v>1</v>
          </cell>
          <cell r="AR3728">
            <v>925105</v>
          </cell>
        </row>
        <row r="3729">
          <cell r="A3729">
            <v>20588</v>
          </cell>
          <cell r="B3729" t="str">
            <v>姜维护卫</v>
          </cell>
          <cell r="C3729" t="str">
            <v>【名将副本】-刘禅传</v>
          </cell>
          <cell r="D3729">
            <v>20197</v>
          </cell>
          <cell r="E3729">
            <v>6</v>
          </cell>
          <cell r="F3729">
            <v>0</v>
          </cell>
          <cell r="G3729">
            <v>0</v>
          </cell>
          <cell r="H3729">
            <v>244</v>
          </cell>
          <cell r="I3729">
            <v>14048</v>
          </cell>
          <cell r="J3729">
            <v>0</v>
          </cell>
          <cell r="AR3729">
            <v>717166</v>
          </cell>
        </row>
        <row r="3730">
          <cell r="A3730">
            <v>20589</v>
          </cell>
          <cell r="B3730" t="str">
            <v>姜维亲兵</v>
          </cell>
          <cell r="C3730" t="str">
            <v>【名将副本】-刘禅传</v>
          </cell>
          <cell r="D3730">
            <v>20197</v>
          </cell>
          <cell r="E3730">
            <v>6</v>
          </cell>
          <cell r="F3730">
            <v>0</v>
          </cell>
          <cell r="G3730">
            <v>0</v>
          </cell>
          <cell r="H3730">
            <v>244</v>
          </cell>
          <cell r="I3730">
            <v>14042</v>
          </cell>
          <cell r="J3730">
            <v>0</v>
          </cell>
          <cell r="AR3730">
            <v>717166</v>
          </cell>
        </row>
        <row r="3731">
          <cell r="A3731">
            <v>20590</v>
          </cell>
          <cell r="B3731" t="str">
            <v>姜维</v>
          </cell>
          <cell r="C3731" t="str">
            <v>【名将副本】-刘禅传</v>
          </cell>
          <cell r="D3731">
            <v>20197</v>
          </cell>
          <cell r="E3731">
            <v>6</v>
          </cell>
          <cell r="F3731">
            <v>0</v>
          </cell>
          <cell r="G3731">
            <v>0</v>
          </cell>
          <cell r="H3731">
            <v>244</v>
          </cell>
          <cell r="I3731">
            <v>12012</v>
          </cell>
          <cell r="J3731">
            <v>1</v>
          </cell>
          <cell r="AR3731">
            <v>964641</v>
          </cell>
        </row>
        <row r="3732">
          <cell r="A3732">
            <v>20591</v>
          </cell>
          <cell r="B3732" t="str">
            <v>黄皓护卫</v>
          </cell>
          <cell r="C3732" t="str">
            <v>【名将副本】-刘禅传</v>
          </cell>
          <cell r="D3732">
            <v>20198</v>
          </cell>
          <cell r="E3732">
            <v>6</v>
          </cell>
          <cell r="F3732">
            <v>0</v>
          </cell>
          <cell r="G3732">
            <v>0</v>
          </cell>
          <cell r="H3732">
            <v>245</v>
          </cell>
          <cell r="I3732">
            <v>11053</v>
          </cell>
          <cell r="J3732">
            <v>0</v>
          </cell>
          <cell r="AR3732">
            <v>731833</v>
          </cell>
        </row>
        <row r="3733">
          <cell r="A3733">
            <v>20592</v>
          </cell>
          <cell r="B3733" t="str">
            <v>黄皓随从</v>
          </cell>
          <cell r="C3733" t="str">
            <v>【名将副本】-刘禅传</v>
          </cell>
          <cell r="D3733">
            <v>20198</v>
          </cell>
          <cell r="E3733">
            <v>6</v>
          </cell>
          <cell r="F3733">
            <v>0</v>
          </cell>
          <cell r="G3733">
            <v>0</v>
          </cell>
          <cell r="H3733">
            <v>245</v>
          </cell>
          <cell r="I3733">
            <v>14050</v>
          </cell>
          <cell r="J3733">
            <v>0</v>
          </cell>
          <cell r="AR3733">
            <v>731833</v>
          </cell>
        </row>
        <row r="3734">
          <cell r="A3734">
            <v>20593</v>
          </cell>
          <cell r="B3734" t="str">
            <v>黄皓</v>
          </cell>
          <cell r="C3734" t="str">
            <v>【名将副本】-刘禅传</v>
          </cell>
          <cell r="D3734">
            <v>20198</v>
          </cell>
          <cell r="E3734">
            <v>6</v>
          </cell>
          <cell r="F3734">
            <v>0</v>
          </cell>
          <cell r="G3734">
            <v>0</v>
          </cell>
          <cell r="H3734">
            <v>245</v>
          </cell>
          <cell r="I3734">
            <v>11029</v>
          </cell>
          <cell r="J3734">
            <v>1</v>
          </cell>
          <cell r="AR3734">
            <v>984356</v>
          </cell>
        </row>
        <row r="3735">
          <cell r="A3735">
            <v>20594</v>
          </cell>
          <cell r="B3735" t="str">
            <v>赵云护卫</v>
          </cell>
          <cell r="C3735" t="str">
            <v>【名将副本】-刘禅传</v>
          </cell>
          <cell r="D3735">
            <v>20199</v>
          </cell>
          <cell r="E3735">
            <v>6</v>
          </cell>
          <cell r="F3735">
            <v>0</v>
          </cell>
          <cell r="G3735">
            <v>0</v>
          </cell>
          <cell r="H3735">
            <v>246</v>
          </cell>
          <cell r="I3735">
            <v>11054</v>
          </cell>
          <cell r="J3735">
            <v>0</v>
          </cell>
          <cell r="AR3735">
            <v>746624</v>
          </cell>
        </row>
        <row r="3736">
          <cell r="A3736">
            <v>20595</v>
          </cell>
          <cell r="B3736" t="str">
            <v>赵云亲兵</v>
          </cell>
          <cell r="C3736" t="str">
            <v>【名将副本】-刘禅传</v>
          </cell>
          <cell r="D3736">
            <v>20199</v>
          </cell>
          <cell r="E3736">
            <v>6</v>
          </cell>
          <cell r="F3736">
            <v>0</v>
          </cell>
          <cell r="G3736">
            <v>0</v>
          </cell>
          <cell r="H3736">
            <v>246</v>
          </cell>
          <cell r="I3736">
            <v>13036</v>
          </cell>
          <cell r="J3736">
            <v>0</v>
          </cell>
          <cell r="AR3736">
            <v>746624</v>
          </cell>
        </row>
        <row r="3737">
          <cell r="A3737">
            <v>20596</v>
          </cell>
          <cell r="B3737" t="str">
            <v>赵云</v>
          </cell>
          <cell r="C3737" t="str">
            <v>【名将副本】-刘禅传</v>
          </cell>
          <cell r="D3737">
            <v>20199</v>
          </cell>
          <cell r="E3737">
            <v>6</v>
          </cell>
          <cell r="F3737">
            <v>0</v>
          </cell>
          <cell r="G3737">
            <v>0</v>
          </cell>
          <cell r="H3737">
            <v>246</v>
          </cell>
          <cell r="I3737">
            <v>12001</v>
          </cell>
          <cell r="J3737">
            <v>1</v>
          </cell>
          <cell r="AR3737">
            <v>1004223</v>
          </cell>
        </row>
        <row r="3738">
          <cell r="A3738">
            <v>20597</v>
          </cell>
          <cell r="B3738" t="str">
            <v>刘禅亲随</v>
          </cell>
          <cell r="C3738" t="str">
            <v>【名将副本】-刘禅传</v>
          </cell>
          <cell r="D3738">
            <v>20200</v>
          </cell>
          <cell r="E3738">
            <v>6</v>
          </cell>
          <cell r="F3738">
            <v>0</v>
          </cell>
          <cell r="G3738">
            <v>0</v>
          </cell>
          <cell r="H3738">
            <v>247</v>
          </cell>
          <cell r="I3738">
            <v>11053</v>
          </cell>
          <cell r="J3738">
            <v>0</v>
          </cell>
          <cell r="AR3738">
            <v>761303</v>
          </cell>
        </row>
        <row r="3739">
          <cell r="A3739">
            <v>20598</v>
          </cell>
          <cell r="B3739" t="str">
            <v>刘禅侍女</v>
          </cell>
          <cell r="C3739" t="str">
            <v>【名将副本】-刘禅传</v>
          </cell>
          <cell r="D3739">
            <v>20200</v>
          </cell>
          <cell r="E3739">
            <v>6</v>
          </cell>
          <cell r="F3739">
            <v>0</v>
          </cell>
          <cell r="G3739">
            <v>0</v>
          </cell>
          <cell r="H3739">
            <v>247</v>
          </cell>
          <cell r="I3739">
            <v>11042</v>
          </cell>
          <cell r="J3739">
            <v>0</v>
          </cell>
          <cell r="AR3739">
            <v>761303</v>
          </cell>
        </row>
        <row r="3740">
          <cell r="A3740">
            <v>20599</v>
          </cell>
          <cell r="B3740" t="str">
            <v>刘禅</v>
          </cell>
          <cell r="C3740" t="str">
            <v>【名将副本】-刘禅传</v>
          </cell>
          <cell r="D3740">
            <v>20200</v>
          </cell>
          <cell r="E3740">
            <v>6</v>
          </cell>
          <cell r="F3740">
            <v>0</v>
          </cell>
          <cell r="G3740">
            <v>0</v>
          </cell>
          <cell r="H3740">
            <v>247</v>
          </cell>
          <cell r="I3740">
            <v>12032</v>
          </cell>
          <cell r="J3740">
            <v>1</v>
          </cell>
          <cell r="AR3740">
            <v>1023967</v>
          </cell>
        </row>
        <row r="3741">
          <cell r="A3741">
            <v>20600</v>
          </cell>
          <cell r="B3741" t="str">
            <v>陈群护卫</v>
          </cell>
          <cell r="C3741" t="str">
            <v>【名将副本】-张郃传</v>
          </cell>
          <cell r="D3741">
            <v>20201</v>
          </cell>
          <cell r="E3741">
            <v>6</v>
          </cell>
          <cell r="F3741">
            <v>0</v>
          </cell>
          <cell r="G3741">
            <v>0</v>
          </cell>
          <cell r="H3741">
            <v>249</v>
          </cell>
          <cell r="I3741">
            <v>14046</v>
          </cell>
          <cell r="J3741">
            <v>0</v>
          </cell>
          <cell r="AR3741">
            <v>790810</v>
          </cell>
        </row>
        <row r="3742">
          <cell r="A3742">
            <v>20601</v>
          </cell>
          <cell r="B3742" t="str">
            <v>陈群亲随</v>
          </cell>
          <cell r="C3742" t="str">
            <v>【名将副本】-张郃传</v>
          </cell>
          <cell r="D3742">
            <v>20201</v>
          </cell>
          <cell r="E3742">
            <v>6</v>
          </cell>
          <cell r="F3742">
            <v>0</v>
          </cell>
          <cell r="G3742">
            <v>0</v>
          </cell>
          <cell r="H3742">
            <v>249</v>
          </cell>
          <cell r="I3742">
            <v>14045</v>
          </cell>
          <cell r="J3742">
            <v>0</v>
          </cell>
          <cell r="AR3742">
            <v>790817</v>
          </cell>
        </row>
        <row r="3743">
          <cell r="A3743">
            <v>20602</v>
          </cell>
          <cell r="B3743" t="str">
            <v>陈群</v>
          </cell>
          <cell r="C3743" t="str">
            <v>【名将副本】-张郃传</v>
          </cell>
          <cell r="D3743">
            <v>20201</v>
          </cell>
          <cell r="E3743">
            <v>6</v>
          </cell>
          <cell r="F3743">
            <v>0</v>
          </cell>
          <cell r="G3743">
            <v>0</v>
          </cell>
          <cell r="H3743">
            <v>249</v>
          </cell>
          <cell r="I3743">
            <v>12026</v>
          </cell>
          <cell r="J3743">
            <v>1</v>
          </cell>
          <cell r="AR3743">
            <v>1063629</v>
          </cell>
        </row>
        <row r="3744">
          <cell r="A3744">
            <v>20603</v>
          </cell>
          <cell r="B3744" t="str">
            <v>魏国精锐军</v>
          </cell>
          <cell r="C3744" t="str">
            <v>【名将副本】-张郃传</v>
          </cell>
          <cell r="D3744">
            <v>20202</v>
          </cell>
          <cell r="E3744">
            <v>6</v>
          </cell>
          <cell r="F3744">
            <v>0</v>
          </cell>
          <cell r="G3744">
            <v>0</v>
          </cell>
          <cell r="H3744">
            <v>250</v>
          </cell>
          <cell r="I3744">
            <v>14047</v>
          </cell>
          <cell r="J3744">
            <v>0</v>
          </cell>
          <cell r="AR3744">
            <v>811611</v>
          </cell>
        </row>
        <row r="3745">
          <cell r="A3745">
            <v>20604</v>
          </cell>
          <cell r="B3745" t="str">
            <v>魏国重甲军</v>
          </cell>
          <cell r="C3745" t="str">
            <v>【名将副本】-张郃传</v>
          </cell>
          <cell r="D3745">
            <v>20202</v>
          </cell>
          <cell r="E3745">
            <v>6</v>
          </cell>
          <cell r="F3745">
            <v>0</v>
          </cell>
          <cell r="G3745">
            <v>0</v>
          </cell>
          <cell r="H3745">
            <v>250</v>
          </cell>
          <cell r="I3745">
            <v>14048</v>
          </cell>
          <cell r="J3745">
            <v>0</v>
          </cell>
          <cell r="AR3745">
            <v>811611</v>
          </cell>
        </row>
        <row r="3746">
          <cell r="A3746">
            <v>20605</v>
          </cell>
          <cell r="B3746" t="str">
            <v>夏侯渊</v>
          </cell>
          <cell r="C3746" t="str">
            <v>【名将副本】-张郃传</v>
          </cell>
          <cell r="D3746">
            <v>20202</v>
          </cell>
          <cell r="E3746">
            <v>6</v>
          </cell>
          <cell r="F3746">
            <v>0</v>
          </cell>
          <cell r="G3746">
            <v>0</v>
          </cell>
          <cell r="H3746">
            <v>250</v>
          </cell>
          <cell r="I3746">
            <v>11005</v>
          </cell>
          <cell r="J3746">
            <v>1</v>
          </cell>
          <cell r="AR3746">
            <v>1092865</v>
          </cell>
        </row>
        <row r="3747">
          <cell r="A3747">
            <v>20606</v>
          </cell>
          <cell r="B3747" t="str">
            <v>袁绍精锐军</v>
          </cell>
          <cell r="C3747" t="str">
            <v>【名将副本】-张郃传</v>
          </cell>
          <cell r="D3747">
            <v>20203</v>
          </cell>
          <cell r="E3747">
            <v>6</v>
          </cell>
          <cell r="F3747">
            <v>0</v>
          </cell>
          <cell r="G3747">
            <v>0</v>
          </cell>
          <cell r="H3747">
            <v>251</v>
          </cell>
          <cell r="I3747">
            <v>13036</v>
          </cell>
          <cell r="J3747">
            <v>0</v>
          </cell>
          <cell r="AR3747">
            <v>826444</v>
          </cell>
        </row>
        <row r="3748">
          <cell r="A3748">
            <v>20607</v>
          </cell>
          <cell r="B3748" t="str">
            <v>袁绍主力军</v>
          </cell>
          <cell r="C3748" t="str">
            <v>【名将副本】-张郃传</v>
          </cell>
          <cell r="D3748">
            <v>20203</v>
          </cell>
          <cell r="E3748">
            <v>6</v>
          </cell>
          <cell r="F3748">
            <v>0</v>
          </cell>
          <cell r="G3748">
            <v>0</v>
          </cell>
          <cell r="H3748">
            <v>251</v>
          </cell>
          <cell r="I3748">
            <v>11054</v>
          </cell>
          <cell r="J3748">
            <v>0</v>
          </cell>
          <cell r="AR3748">
            <v>826444</v>
          </cell>
        </row>
        <row r="3749">
          <cell r="A3749">
            <v>20608</v>
          </cell>
          <cell r="B3749" t="str">
            <v>袁绍</v>
          </cell>
          <cell r="C3749" t="str">
            <v>【名将副本】-张郃传</v>
          </cell>
          <cell r="D3749">
            <v>20203</v>
          </cell>
          <cell r="E3749">
            <v>6</v>
          </cell>
          <cell r="F3749">
            <v>0</v>
          </cell>
          <cell r="G3749">
            <v>0</v>
          </cell>
          <cell r="H3749">
            <v>251</v>
          </cell>
          <cell r="I3749">
            <v>14006</v>
          </cell>
          <cell r="J3749">
            <v>1</v>
          </cell>
          <cell r="AR3749">
            <v>1112822</v>
          </cell>
        </row>
        <row r="3750">
          <cell r="A3750">
            <v>20609</v>
          </cell>
          <cell r="B3750" t="str">
            <v>张郃护卫</v>
          </cell>
          <cell r="C3750" t="str">
            <v>【名将副本】-张郃传</v>
          </cell>
          <cell r="D3750">
            <v>20204</v>
          </cell>
          <cell r="E3750">
            <v>6</v>
          </cell>
          <cell r="F3750">
            <v>0</v>
          </cell>
          <cell r="G3750">
            <v>0</v>
          </cell>
          <cell r="H3750">
            <v>252</v>
          </cell>
          <cell r="I3750">
            <v>11054</v>
          </cell>
          <cell r="J3750">
            <v>0</v>
          </cell>
          <cell r="AR3750">
            <v>841405</v>
          </cell>
        </row>
        <row r="3751">
          <cell r="A3751">
            <v>20610</v>
          </cell>
          <cell r="B3751" t="str">
            <v>张郃亲随</v>
          </cell>
          <cell r="C3751" t="str">
            <v>【名将副本】-张郃传</v>
          </cell>
          <cell r="D3751">
            <v>20204</v>
          </cell>
          <cell r="E3751">
            <v>6</v>
          </cell>
          <cell r="F3751">
            <v>0</v>
          </cell>
          <cell r="G3751">
            <v>0</v>
          </cell>
          <cell r="H3751">
            <v>252</v>
          </cell>
          <cell r="I3751">
            <v>14044</v>
          </cell>
          <cell r="J3751">
            <v>0</v>
          </cell>
          <cell r="AR3751">
            <v>841405</v>
          </cell>
        </row>
        <row r="3752">
          <cell r="A3752">
            <v>20611</v>
          </cell>
          <cell r="B3752" t="str">
            <v>张郃</v>
          </cell>
          <cell r="C3752" t="str">
            <v>【名将副本】-张郃传</v>
          </cell>
          <cell r="D3752">
            <v>20204</v>
          </cell>
          <cell r="E3752">
            <v>6</v>
          </cell>
          <cell r="F3752">
            <v>0</v>
          </cell>
          <cell r="G3752">
            <v>0</v>
          </cell>
          <cell r="H3752">
            <v>252</v>
          </cell>
          <cell r="I3752">
            <v>11012</v>
          </cell>
          <cell r="J3752">
            <v>1</v>
          </cell>
          <cell r="AR3752">
            <v>1132947</v>
          </cell>
        </row>
        <row r="3753">
          <cell r="A3753">
            <v>20612</v>
          </cell>
          <cell r="B3753" t="str">
            <v>魏国精锐军</v>
          </cell>
          <cell r="C3753" t="str">
            <v>【名将副本】-张飞传</v>
          </cell>
          <cell r="D3753">
            <v>20205</v>
          </cell>
          <cell r="E3753">
            <v>6</v>
          </cell>
          <cell r="F3753">
            <v>0</v>
          </cell>
          <cell r="G3753">
            <v>0</v>
          </cell>
          <cell r="H3753">
            <v>254</v>
          </cell>
          <cell r="I3753">
            <v>14047</v>
          </cell>
          <cell r="J3753">
            <v>0</v>
          </cell>
          <cell r="AR3753">
            <v>871245</v>
          </cell>
        </row>
        <row r="3754">
          <cell r="A3754">
            <v>20613</v>
          </cell>
          <cell r="B3754" t="str">
            <v>魏国重甲军</v>
          </cell>
          <cell r="C3754" t="str">
            <v>【名将副本】-张飞传</v>
          </cell>
          <cell r="D3754">
            <v>20205</v>
          </cell>
          <cell r="E3754">
            <v>6</v>
          </cell>
          <cell r="F3754">
            <v>0</v>
          </cell>
          <cell r="G3754">
            <v>0</v>
          </cell>
          <cell r="H3754">
            <v>254</v>
          </cell>
          <cell r="I3754">
            <v>14048</v>
          </cell>
          <cell r="J3754">
            <v>0</v>
          </cell>
          <cell r="AR3754">
            <v>871239</v>
          </cell>
        </row>
        <row r="3755">
          <cell r="A3755">
            <v>20614</v>
          </cell>
          <cell r="B3755" t="str">
            <v>曹操</v>
          </cell>
          <cell r="C3755" t="str">
            <v>【名将副本】-张飞传</v>
          </cell>
          <cell r="D3755">
            <v>20205</v>
          </cell>
          <cell r="E3755">
            <v>6</v>
          </cell>
          <cell r="F3755">
            <v>0</v>
          </cell>
          <cell r="G3755">
            <v>0</v>
          </cell>
          <cell r="H3755">
            <v>254</v>
          </cell>
          <cell r="I3755">
            <v>11002</v>
          </cell>
          <cell r="J3755">
            <v>1</v>
          </cell>
          <cell r="AR3755">
            <v>1173086</v>
          </cell>
        </row>
        <row r="3756">
          <cell r="A3756">
            <v>20615</v>
          </cell>
          <cell r="B3756" t="str">
            <v>关羽亲卫军</v>
          </cell>
          <cell r="C3756" t="str">
            <v>【名将副本】-张飞传</v>
          </cell>
          <cell r="D3756">
            <v>20206</v>
          </cell>
          <cell r="E3756">
            <v>6</v>
          </cell>
          <cell r="F3756">
            <v>0</v>
          </cell>
          <cell r="G3756">
            <v>0</v>
          </cell>
          <cell r="H3756">
            <v>255</v>
          </cell>
          <cell r="I3756">
            <v>13036</v>
          </cell>
          <cell r="J3756">
            <v>0</v>
          </cell>
          <cell r="AR3756">
            <v>886107</v>
          </cell>
        </row>
        <row r="3757">
          <cell r="A3757">
            <v>20616</v>
          </cell>
          <cell r="B3757" t="str">
            <v>关羽弟子</v>
          </cell>
          <cell r="C3757" t="str">
            <v>【名将副本】-张飞传</v>
          </cell>
          <cell r="D3757">
            <v>20206</v>
          </cell>
          <cell r="E3757">
            <v>6</v>
          </cell>
          <cell r="F3757">
            <v>0</v>
          </cell>
          <cell r="G3757">
            <v>0</v>
          </cell>
          <cell r="H3757">
            <v>255</v>
          </cell>
          <cell r="I3757">
            <v>11054</v>
          </cell>
          <cell r="J3757">
            <v>0</v>
          </cell>
          <cell r="AR3757">
            <v>886107</v>
          </cell>
        </row>
        <row r="3758">
          <cell r="A3758">
            <v>20617</v>
          </cell>
          <cell r="B3758" t="str">
            <v>关羽</v>
          </cell>
          <cell r="C3758" t="str">
            <v>【名将副本】-张飞传</v>
          </cell>
          <cell r="D3758">
            <v>20206</v>
          </cell>
          <cell r="E3758">
            <v>6</v>
          </cell>
          <cell r="F3758">
            <v>0</v>
          </cell>
          <cell r="G3758">
            <v>0</v>
          </cell>
          <cell r="H3758">
            <v>255</v>
          </cell>
          <cell r="I3758">
            <v>12003</v>
          </cell>
          <cell r="J3758">
            <v>1</v>
          </cell>
          <cell r="AR3758">
            <v>1193098</v>
          </cell>
        </row>
        <row r="3759">
          <cell r="A3759">
            <v>20618</v>
          </cell>
          <cell r="B3759" t="str">
            <v>诸葛亮弟子</v>
          </cell>
          <cell r="C3759" t="str">
            <v>【名将副本】-张飞传</v>
          </cell>
          <cell r="D3759">
            <v>20207</v>
          </cell>
          <cell r="E3759">
            <v>6</v>
          </cell>
          <cell r="F3759">
            <v>0</v>
          </cell>
          <cell r="G3759">
            <v>0</v>
          </cell>
          <cell r="H3759">
            <v>256</v>
          </cell>
          <cell r="I3759">
            <v>14045</v>
          </cell>
          <cell r="J3759">
            <v>0</v>
          </cell>
          <cell r="AR3759">
            <v>901118</v>
          </cell>
        </row>
        <row r="3760">
          <cell r="A3760">
            <v>20619</v>
          </cell>
          <cell r="B3760" t="str">
            <v>诸葛亮护卫</v>
          </cell>
          <cell r="C3760" t="str">
            <v>【名将副本】-张飞传</v>
          </cell>
          <cell r="D3760">
            <v>20207</v>
          </cell>
          <cell r="E3760">
            <v>6</v>
          </cell>
          <cell r="F3760">
            <v>0</v>
          </cell>
          <cell r="G3760">
            <v>0</v>
          </cell>
          <cell r="H3760">
            <v>256</v>
          </cell>
          <cell r="I3760">
            <v>14046</v>
          </cell>
          <cell r="J3760">
            <v>0</v>
          </cell>
          <cell r="AR3760">
            <v>901118</v>
          </cell>
        </row>
        <row r="3761">
          <cell r="A3761">
            <v>20620</v>
          </cell>
          <cell r="B3761" t="str">
            <v>诸葛亮</v>
          </cell>
          <cell r="C3761" t="str">
            <v>【名将副本】-张飞传</v>
          </cell>
          <cell r="D3761">
            <v>20207</v>
          </cell>
          <cell r="E3761">
            <v>6</v>
          </cell>
          <cell r="F3761">
            <v>0</v>
          </cell>
          <cell r="G3761">
            <v>0</v>
          </cell>
          <cell r="H3761">
            <v>256</v>
          </cell>
          <cell r="I3761">
            <v>12009</v>
          </cell>
          <cell r="J3761">
            <v>1</v>
          </cell>
          <cell r="AR3761">
            <v>1213285</v>
          </cell>
        </row>
        <row r="3762">
          <cell r="A3762">
            <v>20621</v>
          </cell>
          <cell r="B3762" t="str">
            <v>蜀汉精锐军</v>
          </cell>
          <cell r="C3762" t="str">
            <v>【名将副本】-张飞传</v>
          </cell>
          <cell r="D3762">
            <v>20208</v>
          </cell>
          <cell r="E3762">
            <v>6</v>
          </cell>
          <cell r="F3762">
            <v>0</v>
          </cell>
          <cell r="G3762">
            <v>0</v>
          </cell>
          <cell r="H3762">
            <v>257</v>
          </cell>
          <cell r="I3762">
            <v>14047</v>
          </cell>
          <cell r="J3762">
            <v>0</v>
          </cell>
          <cell r="AR3762">
            <v>916009</v>
          </cell>
        </row>
        <row r="3763">
          <cell r="A3763">
            <v>20622</v>
          </cell>
          <cell r="B3763" t="str">
            <v>蜀汉主力军</v>
          </cell>
          <cell r="C3763" t="str">
            <v>【名将副本】-张飞传</v>
          </cell>
          <cell r="D3763">
            <v>20208</v>
          </cell>
          <cell r="E3763">
            <v>6</v>
          </cell>
          <cell r="F3763">
            <v>0</v>
          </cell>
          <cell r="G3763">
            <v>0</v>
          </cell>
          <cell r="H3763">
            <v>257</v>
          </cell>
          <cell r="I3763">
            <v>11054</v>
          </cell>
          <cell r="J3763">
            <v>0</v>
          </cell>
          <cell r="AR3763">
            <v>916002</v>
          </cell>
        </row>
        <row r="3764">
          <cell r="A3764">
            <v>20623</v>
          </cell>
          <cell r="B3764" t="str">
            <v>张飞</v>
          </cell>
          <cell r="C3764" t="str">
            <v>【名将副本】-张飞传</v>
          </cell>
          <cell r="D3764">
            <v>20208</v>
          </cell>
          <cell r="E3764">
            <v>6</v>
          </cell>
          <cell r="F3764">
            <v>0</v>
          </cell>
          <cell r="G3764">
            <v>0</v>
          </cell>
          <cell r="H3764">
            <v>257</v>
          </cell>
          <cell r="I3764">
            <v>12004</v>
          </cell>
          <cell r="J3764">
            <v>1</v>
          </cell>
          <cell r="AR3764">
            <v>1233321</v>
          </cell>
        </row>
        <row r="3765">
          <cell r="A3765">
            <v>20624</v>
          </cell>
          <cell r="B3765" t="str">
            <v>袁术精锐军</v>
          </cell>
          <cell r="C3765" t="str">
            <v>【名将副本】-鲁肃传</v>
          </cell>
          <cell r="D3765">
            <v>20209</v>
          </cell>
          <cell r="E3765">
            <v>6</v>
          </cell>
          <cell r="F3765">
            <v>0</v>
          </cell>
          <cell r="G3765">
            <v>0</v>
          </cell>
          <cell r="H3765">
            <v>259</v>
          </cell>
          <cell r="I3765">
            <v>11054</v>
          </cell>
          <cell r="J3765">
            <v>0</v>
          </cell>
          <cell r="AR3765">
            <v>945951</v>
          </cell>
        </row>
        <row r="3766">
          <cell r="A3766">
            <v>20625</v>
          </cell>
          <cell r="B3766" t="str">
            <v>袁术主力军</v>
          </cell>
          <cell r="C3766" t="str">
            <v>【名将副本】-鲁肃传</v>
          </cell>
          <cell r="D3766">
            <v>20209</v>
          </cell>
          <cell r="E3766">
            <v>6</v>
          </cell>
          <cell r="F3766">
            <v>0</v>
          </cell>
          <cell r="G3766">
            <v>0</v>
          </cell>
          <cell r="H3766">
            <v>259</v>
          </cell>
          <cell r="I3766">
            <v>14046</v>
          </cell>
          <cell r="J3766">
            <v>0</v>
          </cell>
          <cell r="AR3766">
            <v>945944</v>
          </cell>
        </row>
        <row r="3767">
          <cell r="A3767">
            <v>20626</v>
          </cell>
          <cell r="B3767" t="str">
            <v>袁术</v>
          </cell>
          <cell r="C3767" t="str">
            <v>【名将副本】-鲁肃传</v>
          </cell>
          <cell r="D3767">
            <v>20209</v>
          </cell>
          <cell r="E3767">
            <v>6</v>
          </cell>
          <cell r="F3767">
            <v>0</v>
          </cell>
          <cell r="G3767">
            <v>0</v>
          </cell>
          <cell r="H3767">
            <v>259</v>
          </cell>
          <cell r="I3767">
            <v>14027</v>
          </cell>
          <cell r="J3767">
            <v>1</v>
          </cell>
          <cell r="AR3767">
            <v>1273603</v>
          </cell>
        </row>
        <row r="3768">
          <cell r="A3768">
            <v>20627</v>
          </cell>
          <cell r="B3768" t="str">
            <v>周瑜护卫</v>
          </cell>
          <cell r="C3768" t="str">
            <v>【名将副本】-鲁肃传</v>
          </cell>
          <cell r="D3768">
            <v>20210</v>
          </cell>
          <cell r="E3768">
            <v>6</v>
          </cell>
          <cell r="F3768">
            <v>0</v>
          </cell>
          <cell r="G3768">
            <v>0</v>
          </cell>
          <cell r="H3768">
            <v>260</v>
          </cell>
          <cell r="I3768">
            <v>11054</v>
          </cell>
          <cell r="J3768">
            <v>0</v>
          </cell>
          <cell r="AR3768">
            <v>968037</v>
          </cell>
        </row>
        <row r="3769">
          <cell r="A3769">
            <v>20628</v>
          </cell>
          <cell r="B3769" t="str">
            <v>周瑜谋士</v>
          </cell>
          <cell r="C3769" t="str">
            <v>【名将副本】-鲁肃传</v>
          </cell>
          <cell r="D3769">
            <v>20210</v>
          </cell>
          <cell r="E3769">
            <v>6</v>
          </cell>
          <cell r="F3769">
            <v>0</v>
          </cell>
          <cell r="G3769">
            <v>0</v>
          </cell>
          <cell r="H3769">
            <v>260</v>
          </cell>
          <cell r="I3769">
            <v>14045</v>
          </cell>
          <cell r="J3769">
            <v>0</v>
          </cell>
          <cell r="AR3769">
            <v>968044</v>
          </cell>
        </row>
        <row r="3770">
          <cell r="A3770">
            <v>20629</v>
          </cell>
          <cell r="B3770" t="str">
            <v>周瑜</v>
          </cell>
          <cell r="C3770" t="str">
            <v>【名将副本】-鲁肃传</v>
          </cell>
          <cell r="D3770">
            <v>20210</v>
          </cell>
          <cell r="E3770">
            <v>6</v>
          </cell>
          <cell r="F3770">
            <v>0</v>
          </cell>
          <cell r="G3770">
            <v>0</v>
          </cell>
          <cell r="H3770">
            <v>260</v>
          </cell>
          <cell r="I3770">
            <v>13007</v>
          </cell>
          <cell r="J3770">
            <v>1</v>
          </cell>
          <cell r="AR3770">
            <v>1304824</v>
          </cell>
        </row>
        <row r="3771">
          <cell r="A3771">
            <v>20630</v>
          </cell>
          <cell r="B3771" t="str">
            <v>江东精锐军</v>
          </cell>
          <cell r="C3771" t="str">
            <v>【名将副本】-鲁肃传</v>
          </cell>
          <cell r="D3771">
            <v>20211</v>
          </cell>
          <cell r="E3771">
            <v>6</v>
          </cell>
          <cell r="F3771">
            <v>0</v>
          </cell>
          <cell r="G3771">
            <v>0</v>
          </cell>
          <cell r="H3771">
            <v>261</v>
          </cell>
          <cell r="I3771">
            <v>11054</v>
          </cell>
          <cell r="J3771">
            <v>0</v>
          </cell>
          <cell r="AR3771">
            <v>983083</v>
          </cell>
        </row>
        <row r="3772">
          <cell r="A3772">
            <v>20631</v>
          </cell>
          <cell r="B3772" t="str">
            <v>江东主力军</v>
          </cell>
          <cell r="C3772" t="str">
            <v>【名将副本】-鲁肃传</v>
          </cell>
          <cell r="D3772">
            <v>20211</v>
          </cell>
          <cell r="E3772">
            <v>6</v>
          </cell>
          <cell r="F3772">
            <v>0</v>
          </cell>
          <cell r="G3772">
            <v>0</v>
          </cell>
          <cell r="H3772">
            <v>261</v>
          </cell>
          <cell r="I3772">
            <v>14042</v>
          </cell>
          <cell r="J3772">
            <v>0</v>
          </cell>
          <cell r="AR3772">
            <v>983083</v>
          </cell>
        </row>
        <row r="3773">
          <cell r="A3773">
            <v>20632</v>
          </cell>
          <cell r="B3773" t="str">
            <v>孙权</v>
          </cell>
          <cell r="C3773" t="str">
            <v>【名将副本】-鲁肃传</v>
          </cell>
          <cell r="D3773">
            <v>20211</v>
          </cell>
          <cell r="E3773">
            <v>6</v>
          </cell>
          <cell r="F3773">
            <v>0</v>
          </cell>
          <cell r="G3773">
            <v>0</v>
          </cell>
          <cell r="H3773">
            <v>261</v>
          </cell>
          <cell r="I3773">
            <v>13005</v>
          </cell>
          <cell r="J3773">
            <v>1</v>
          </cell>
          <cell r="AR3773">
            <v>1325078</v>
          </cell>
        </row>
        <row r="3774">
          <cell r="A3774">
            <v>20633</v>
          </cell>
          <cell r="B3774" t="str">
            <v>东吴骑兵</v>
          </cell>
          <cell r="C3774" t="str">
            <v>【名将副本】-鲁肃传</v>
          </cell>
          <cell r="D3774">
            <v>20212</v>
          </cell>
          <cell r="E3774">
            <v>6</v>
          </cell>
          <cell r="F3774">
            <v>0</v>
          </cell>
          <cell r="G3774">
            <v>0</v>
          </cell>
          <cell r="H3774">
            <v>262</v>
          </cell>
          <cell r="I3774">
            <v>13036</v>
          </cell>
          <cell r="J3774">
            <v>0</v>
          </cell>
          <cell r="AR3774">
            <v>998267</v>
          </cell>
        </row>
        <row r="3775">
          <cell r="A3775">
            <v>20634</v>
          </cell>
          <cell r="B3775" t="str">
            <v>东吴水军</v>
          </cell>
          <cell r="C3775" t="str">
            <v>【名将副本】-鲁肃传</v>
          </cell>
          <cell r="D3775">
            <v>20212</v>
          </cell>
          <cell r="E3775">
            <v>6</v>
          </cell>
          <cell r="F3775">
            <v>0</v>
          </cell>
          <cell r="G3775">
            <v>0</v>
          </cell>
          <cell r="H3775">
            <v>262</v>
          </cell>
          <cell r="I3775">
            <v>14050</v>
          </cell>
          <cell r="J3775">
            <v>0</v>
          </cell>
          <cell r="AR3775">
            <v>998260</v>
          </cell>
        </row>
        <row r="3776">
          <cell r="A3776">
            <v>20635</v>
          </cell>
          <cell r="B3776" t="str">
            <v>鲁肃</v>
          </cell>
          <cell r="C3776" t="str">
            <v>【名将副本】-鲁肃传</v>
          </cell>
          <cell r="D3776">
            <v>20212</v>
          </cell>
          <cell r="E3776">
            <v>6</v>
          </cell>
          <cell r="F3776">
            <v>0</v>
          </cell>
          <cell r="G3776">
            <v>0</v>
          </cell>
          <cell r="H3776">
            <v>262</v>
          </cell>
          <cell r="I3776">
            <v>13002</v>
          </cell>
          <cell r="J3776">
            <v>1</v>
          </cell>
          <cell r="AR3776">
            <v>1345520</v>
          </cell>
        </row>
        <row r="3777">
          <cell r="A3777">
            <v>20636</v>
          </cell>
          <cell r="B3777" t="str">
            <v>陆凯护卫</v>
          </cell>
          <cell r="C3777" t="str">
            <v>【名将副本】-顾雍传</v>
          </cell>
          <cell r="D3777">
            <v>20213</v>
          </cell>
          <cell r="E3777">
            <v>6</v>
          </cell>
          <cell r="F3777">
            <v>0</v>
          </cell>
          <cell r="G3777">
            <v>0</v>
          </cell>
          <cell r="H3777">
            <v>264</v>
          </cell>
          <cell r="I3777">
            <v>14046</v>
          </cell>
          <cell r="J3777">
            <v>0</v>
          </cell>
          <cell r="AR3777">
            <v>1028533</v>
          </cell>
        </row>
        <row r="3778">
          <cell r="A3778">
            <v>20637</v>
          </cell>
          <cell r="B3778" t="str">
            <v>陆凯侍从</v>
          </cell>
          <cell r="C3778" t="str">
            <v>【名将副本】-顾雍传</v>
          </cell>
          <cell r="D3778">
            <v>20213</v>
          </cell>
          <cell r="E3778">
            <v>6</v>
          </cell>
          <cell r="F3778">
            <v>0</v>
          </cell>
          <cell r="G3778">
            <v>0</v>
          </cell>
          <cell r="H3778">
            <v>264</v>
          </cell>
          <cell r="I3778">
            <v>14042</v>
          </cell>
          <cell r="J3778">
            <v>0</v>
          </cell>
          <cell r="AR3778">
            <v>1028526</v>
          </cell>
        </row>
        <row r="3779">
          <cell r="A3779">
            <v>20638</v>
          </cell>
          <cell r="B3779" t="str">
            <v>陆凯</v>
          </cell>
          <cell r="C3779" t="str">
            <v>【名将副本】-顾雍传</v>
          </cell>
          <cell r="D3779">
            <v>20213</v>
          </cell>
          <cell r="E3779">
            <v>6</v>
          </cell>
          <cell r="F3779">
            <v>0</v>
          </cell>
          <cell r="G3779">
            <v>0</v>
          </cell>
          <cell r="H3779">
            <v>264</v>
          </cell>
          <cell r="I3779">
            <v>12026</v>
          </cell>
          <cell r="J3779">
            <v>1</v>
          </cell>
          <cell r="AR3779">
            <v>1386283</v>
          </cell>
        </row>
        <row r="3780">
          <cell r="A3780">
            <v>20639</v>
          </cell>
          <cell r="B3780" t="str">
            <v>江东精锐军</v>
          </cell>
          <cell r="C3780" t="str">
            <v>【名将副本】-顾雍传</v>
          </cell>
          <cell r="D3780">
            <v>20214</v>
          </cell>
          <cell r="E3780">
            <v>6</v>
          </cell>
          <cell r="F3780">
            <v>0</v>
          </cell>
          <cell r="G3780">
            <v>0</v>
          </cell>
          <cell r="H3780">
            <v>265</v>
          </cell>
          <cell r="I3780">
            <v>11054</v>
          </cell>
          <cell r="J3780">
            <v>0</v>
          </cell>
          <cell r="AR3780">
            <v>1043608</v>
          </cell>
        </row>
        <row r="3781">
          <cell r="A3781">
            <v>20640</v>
          </cell>
          <cell r="B3781" t="str">
            <v>江东主力军</v>
          </cell>
          <cell r="C3781" t="str">
            <v>【名将副本】-顾雍传</v>
          </cell>
          <cell r="D3781">
            <v>20214</v>
          </cell>
          <cell r="E3781">
            <v>6</v>
          </cell>
          <cell r="F3781">
            <v>0</v>
          </cell>
          <cell r="G3781">
            <v>0</v>
          </cell>
          <cell r="H3781">
            <v>265</v>
          </cell>
          <cell r="I3781">
            <v>14042</v>
          </cell>
          <cell r="J3781">
            <v>0</v>
          </cell>
          <cell r="AR3781">
            <v>1043601</v>
          </cell>
        </row>
        <row r="3782">
          <cell r="A3782">
            <v>20641</v>
          </cell>
          <cell r="B3782" t="str">
            <v>孙权</v>
          </cell>
          <cell r="C3782" t="str">
            <v>【名将副本】-顾雍传</v>
          </cell>
          <cell r="D3782">
            <v>20214</v>
          </cell>
          <cell r="E3782">
            <v>6</v>
          </cell>
          <cell r="F3782">
            <v>0</v>
          </cell>
          <cell r="G3782">
            <v>0</v>
          </cell>
          <cell r="H3782">
            <v>265</v>
          </cell>
          <cell r="I3782">
            <v>13005</v>
          </cell>
          <cell r="J3782">
            <v>1</v>
          </cell>
          <cell r="AR3782">
            <v>1406582</v>
          </cell>
        </row>
        <row r="3783">
          <cell r="A3783">
            <v>20642</v>
          </cell>
          <cell r="B3783" t="str">
            <v>蔡邕护卫</v>
          </cell>
          <cell r="C3783" t="str">
            <v>【名将副本】-顾雍传</v>
          </cell>
          <cell r="D3783">
            <v>20215</v>
          </cell>
          <cell r="E3783">
            <v>6</v>
          </cell>
          <cell r="F3783">
            <v>0</v>
          </cell>
          <cell r="G3783">
            <v>0</v>
          </cell>
          <cell r="H3783">
            <v>266</v>
          </cell>
          <cell r="I3783">
            <v>11053</v>
          </cell>
          <cell r="J3783">
            <v>0</v>
          </cell>
          <cell r="AR3783">
            <v>1058837</v>
          </cell>
        </row>
        <row r="3784">
          <cell r="A3784">
            <v>20643</v>
          </cell>
          <cell r="B3784" t="str">
            <v>蔡邕弟子</v>
          </cell>
          <cell r="C3784" t="str">
            <v>【名将副本】-顾雍传</v>
          </cell>
          <cell r="D3784">
            <v>20215</v>
          </cell>
          <cell r="E3784">
            <v>6</v>
          </cell>
          <cell r="F3784">
            <v>0</v>
          </cell>
          <cell r="G3784">
            <v>0</v>
          </cell>
          <cell r="H3784">
            <v>266</v>
          </cell>
          <cell r="I3784">
            <v>14045</v>
          </cell>
          <cell r="J3784">
            <v>0</v>
          </cell>
          <cell r="AR3784">
            <v>1058837</v>
          </cell>
        </row>
        <row r="3785">
          <cell r="A3785">
            <v>20644</v>
          </cell>
          <cell r="B3785" t="str">
            <v>蔡邕</v>
          </cell>
          <cell r="C3785" t="str">
            <v>【名将副本】-顾雍传</v>
          </cell>
          <cell r="D3785">
            <v>20215</v>
          </cell>
          <cell r="E3785">
            <v>6</v>
          </cell>
          <cell r="F3785">
            <v>0</v>
          </cell>
          <cell r="G3785">
            <v>0</v>
          </cell>
          <cell r="H3785">
            <v>266</v>
          </cell>
          <cell r="I3785">
            <v>11034</v>
          </cell>
          <cell r="J3785">
            <v>1</v>
          </cell>
          <cell r="AR3785">
            <v>1427090</v>
          </cell>
        </row>
        <row r="3786">
          <cell r="A3786">
            <v>20645</v>
          </cell>
          <cell r="B3786" t="str">
            <v>顾雍护卫</v>
          </cell>
          <cell r="C3786" t="str">
            <v>【名将副本】-顾雍传</v>
          </cell>
          <cell r="D3786">
            <v>20216</v>
          </cell>
          <cell r="E3786">
            <v>6</v>
          </cell>
          <cell r="F3786">
            <v>0</v>
          </cell>
          <cell r="G3786">
            <v>0</v>
          </cell>
          <cell r="H3786">
            <v>267</v>
          </cell>
          <cell r="I3786">
            <v>14046</v>
          </cell>
          <cell r="J3786">
            <v>0</v>
          </cell>
          <cell r="AR3786">
            <v>1073929</v>
          </cell>
        </row>
        <row r="3787">
          <cell r="A3787">
            <v>20646</v>
          </cell>
          <cell r="B3787" t="str">
            <v>顾雍弟子</v>
          </cell>
          <cell r="C3787" t="str">
            <v>【名将副本】-顾雍传</v>
          </cell>
          <cell r="D3787">
            <v>20216</v>
          </cell>
          <cell r="E3787">
            <v>6</v>
          </cell>
          <cell r="F3787">
            <v>0</v>
          </cell>
          <cell r="G3787">
            <v>0</v>
          </cell>
          <cell r="H3787">
            <v>267</v>
          </cell>
          <cell r="I3787">
            <v>14045</v>
          </cell>
          <cell r="J3787">
            <v>0</v>
          </cell>
          <cell r="AR3787">
            <v>1073936</v>
          </cell>
        </row>
        <row r="3788">
          <cell r="A3788">
            <v>20647</v>
          </cell>
          <cell r="B3788" t="str">
            <v>顾雍</v>
          </cell>
          <cell r="C3788" t="str">
            <v>【名将副本】-顾雍传</v>
          </cell>
          <cell r="D3788">
            <v>20216</v>
          </cell>
          <cell r="E3788">
            <v>6</v>
          </cell>
          <cell r="F3788">
            <v>0</v>
          </cell>
          <cell r="G3788">
            <v>0</v>
          </cell>
          <cell r="H3788">
            <v>267</v>
          </cell>
          <cell r="I3788">
            <v>13034</v>
          </cell>
          <cell r="J3788">
            <v>1</v>
          </cell>
          <cell r="AR3788">
            <v>1447419</v>
          </cell>
        </row>
        <row r="3789">
          <cell r="A3789">
            <v>20648</v>
          </cell>
          <cell r="B3789" t="str">
            <v>周瑜护卫</v>
          </cell>
          <cell r="C3789" t="str">
            <v>【名将副本】-小乔传</v>
          </cell>
          <cell r="D3789">
            <v>20217</v>
          </cell>
          <cell r="E3789">
            <v>6</v>
          </cell>
          <cell r="F3789">
            <v>0</v>
          </cell>
          <cell r="G3789">
            <v>0</v>
          </cell>
          <cell r="H3789">
            <v>269</v>
          </cell>
          <cell r="I3789">
            <v>11054</v>
          </cell>
          <cell r="J3789">
            <v>0</v>
          </cell>
          <cell r="AR3789">
            <v>1104296</v>
          </cell>
        </row>
        <row r="3790">
          <cell r="A3790">
            <v>20649</v>
          </cell>
          <cell r="B3790" t="str">
            <v>周瑜谋士</v>
          </cell>
          <cell r="C3790" t="str">
            <v>【名将副本】-小乔传</v>
          </cell>
          <cell r="D3790">
            <v>20217</v>
          </cell>
          <cell r="E3790">
            <v>6</v>
          </cell>
          <cell r="F3790">
            <v>0</v>
          </cell>
          <cell r="G3790">
            <v>0</v>
          </cell>
          <cell r="H3790">
            <v>269</v>
          </cell>
          <cell r="I3790">
            <v>14045</v>
          </cell>
          <cell r="J3790">
            <v>0</v>
          </cell>
          <cell r="AR3790">
            <v>1104296</v>
          </cell>
        </row>
        <row r="3791">
          <cell r="A3791">
            <v>20650</v>
          </cell>
          <cell r="B3791" t="str">
            <v>周瑜</v>
          </cell>
          <cell r="C3791" t="str">
            <v>【名将副本】-小乔传</v>
          </cell>
          <cell r="D3791">
            <v>20217</v>
          </cell>
          <cell r="E3791">
            <v>6</v>
          </cell>
          <cell r="F3791">
            <v>0</v>
          </cell>
          <cell r="G3791">
            <v>0</v>
          </cell>
          <cell r="H3791">
            <v>269</v>
          </cell>
          <cell r="I3791">
            <v>13007</v>
          </cell>
          <cell r="J3791">
            <v>1</v>
          </cell>
          <cell r="AR3791">
            <v>1488307</v>
          </cell>
        </row>
        <row r="3792">
          <cell r="A3792">
            <v>20651</v>
          </cell>
          <cell r="B3792" t="str">
            <v>诸葛亮弟子</v>
          </cell>
          <cell r="C3792" t="str">
            <v>【名将副本】-小乔传</v>
          </cell>
          <cell r="D3792">
            <v>20218</v>
          </cell>
          <cell r="E3792">
            <v>6</v>
          </cell>
          <cell r="F3792">
            <v>0</v>
          </cell>
          <cell r="G3792">
            <v>0</v>
          </cell>
          <cell r="H3792">
            <v>270</v>
          </cell>
          <cell r="I3792">
            <v>14045</v>
          </cell>
          <cell r="J3792">
            <v>0</v>
          </cell>
          <cell r="AR3792">
            <v>1127535</v>
          </cell>
        </row>
        <row r="3793">
          <cell r="A3793">
            <v>20652</v>
          </cell>
          <cell r="B3793" t="str">
            <v>诸葛亮护卫</v>
          </cell>
          <cell r="C3793" t="str">
            <v>【名将副本】-小乔传</v>
          </cell>
          <cell r="D3793">
            <v>20218</v>
          </cell>
          <cell r="E3793">
            <v>6</v>
          </cell>
          <cell r="F3793">
            <v>0</v>
          </cell>
          <cell r="G3793">
            <v>0</v>
          </cell>
          <cell r="H3793">
            <v>270</v>
          </cell>
          <cell r="I3793">
            <v>14046</v>
          </cell>
          <cell r="J3793">
            <v>0</v>
          </cell>
          <cell r="AR3793">
            <v>1127528</v>
          </cell>
        </row>
        <row r="3794">
          <cell r="A3794">
            <v>20653</v>
          </cell>
          <cell r="B3794" t="str">
            <v>诸葛亮</v>
          </cell>
          <cell r="C3794" t="str">
            <v>【名将副本】-小乔传</v>
          </cell>
          <cell r="D3794">
            <v>20218</v>
          </cell>
          <cell r="E3794">
            <v>6</v>
          </cell>
          <cell r="F3794">
            <v>0</v>
          </cell>
          <cell r="G3794">
            <v>0</v>
          </cell>
          <cell r="H3794">
            <v>270</v>
          </cell>
          <cell r="I3794">
            <v>12009</v>
          </cell>
          <cell r="J3794">
            <v>1</v>
          </cell>
          <cell r="AR3794">
            <v>1521527</v>
          </cell>
        </row>
        <row r="3795">
          <cell r="A3795">
            <v>20654</v>
          </cell>
          <cell r="B3795" t="str">
            <v>魏国精锐军</v>
          </cell>
          <cell r="C3795" t="str">
            <v>【名将副本】-小乔传</v>
          </cell>
          <cell r="D3795">
            <v>20219</v>
          </cell>
          <cell r="E3795">
            <v>6</v>
          </cell>
          <cell r="F3795">
            <v>0</v>
          </cell>
          <cell r="G3795">
            <v>0</v>
          </cell>
          <cell r="H3795">
            <v>271</v>
          </cell>
          <cell r="I3795">
            <v>14047</v>
          </cell>
          <cell r="J3795">
            <v>0</v>
          </cell>
          <cell r="AR3795">
            <v>1142766</v>
          </cell>
        </row>
        <row r="3796">
          <cell r="A3796">
            <v>20655</v>
          </cell>
          <cell r="B3796" t="str">
            <v>魏国重甲军</v>
          </cell>
          <cell r="C3796" t="str">
            <v>【名将副本】-小乔传</v>
          </cell>
          <cell r="D3796">
            <v>20219</v>
          </cell>
          <cell r="E3796">
            <v>6</v>
          </cell>
          <cell r="F3796">
            <v>0</v>
          </cell>
          <cell r="G3796">
            <v>0</v>
          </cell>
          <cell r="H3796">
            <v>271</v>
          </cell>
          <cell r="I3796">
            <v>14048</v>
          </cell>
          <cell r="J3796">
            <v>0</v>
          </cell>
          <cell r="AR3796">
            <v>1142766</v>
          </cell>
        </row>
        <row r="3797">
          <cell r="A3797">
            <v>20656</v>
          </cell>
          <cell r="B3797" t="str">
            <v>曹操</v>
          </cell>
          <cell r="C3797" t="str">
            <v>【名将副本】-小乔传</v>
          </cell>
          <cell r="D3797">
            <v>20219</v>
          </cell>
          <cell r="E3797">
            <v>6</v>
          </cell>
          <cell r="F3797">
            <v>0</v>
          </cell>
          <cell r="G3797">
            <v>0</v>
          </cell>
          <cell r="H3797">
            <v>271</v>
          </cell>
          <cell r="I3797">
            <v>11002</v>
          </cell>
          <cell r="J3797">
            <v>1</v>
          </cell>
          <cell r="AR3797">
            <v>1542062</v>
          </cell>
        </row>
        <row r="3798">
          <cell r="A3798">
            <v>20657</v>
          </cell>
          <cell r="B3798" t="str">
            <v>小乔护卫</v>
          </cell>
          <cell r="C3798" t="str">
            <v>【名将副本】-小乔传</v>
          </cell>
          <cell r="D3798">
            <v>20220</v>
          </cell>
          <cell r="E3798">
            <v>6</v>
          </cell>
          <cell r="F3798">
            <v>0</v>
          </cell>
          <cell r="G3798">
            <v>0</v>
          </cell>
          <cell r="H3798">
            <v>272</v>
          </cell>
          <cell r="I3798">
            <v>14042</v>
          </cell>
          <cell r="J3798">
            <v>0</v>
          </cell>
          <cell r="AR3798">
            <v>1158179</v>
          </cell>
        </row>
        <row r="3799">
          <cell r="A3799">
            <v>20658</v>
          </cell>
          <cell r="B3799" t="str">
            <v>小乔侍女</v>
          </cell>
          <cell r="C3799" t="str">
            <v>【名将副本】-小乔传</v>
          </cell>
          <cell r="D3799">
            <v>20220</v>
          </cell>
          <cell r="E3799">
            <v>6</v>
          </cell>
          <cell r="F3799">
            <v>0</v>
          </cell>
          <cell r="G3799">
            <v>0</v>
          </cell>
          <cell r="H3799">
            <v>272</v>
          </cell>
          <cell r="I3799">
            <v>11042</v>
          </cell>
          <cell r="J3799">
            <v>0</v>
          </cell>
          <cell r="AR3799">
            <v>1158179</v>
          </cell>
        </row>
        <row r="3800">
          <cell r="A3800">
            <v>20659</v>
          </cell>
          <cell r="B3800" t="str">
            <v>小乔</v>
          </cell>
          <cell r="C3800" t="str">
            <v>【名将副本】-小乔传</v>
          </cell>
          <cell r="D3800">
            <v>20220</v>
          </cell>
          <cell r="E3800">
            <v>6</v>
          </cell>
          <cell r="F3800">
            <v>0</v>
          </cell>
          <cell r="G3800">
            <v>0</v>
          </cell>
          <cell r="H3800">
            <v>272</v>
          </cell>
          <cell r="I3800">
            <v>13014</v>
          </cell>
          <cell r="J3800">
            <v>1</v>
          </cell>
          <cell r="AR3800">
            <v>1562836</v>
          </cell>
        </row>
        <row r="3801">
          <cell r="A3801">
            <v>20660</v>
          </cell>
          <cell r="B3801" t="str">
            <v>吕蒙护卫</v>
          </cell>
          <cell r="C3801" t="str">
            <v>【名将副本】-程普传</v>
          </cell>
          <cell r="D3801">
            <v>20221</v>
          </cell>
          <cell r="E3801">
            <v>6</v>
          </cell>
          <cell r="F3801">
            <v>0</v>
          </cell>
          <cell r="G3801">
            <v>0</v>
          </cell>
          <cell r="H3801">
            <v>274</v>
          </cell>
          <cell r="I3801">
            <v>13036</v>
          </cell>
          <cell r="J3801">
            <v>0</v>
          </cell>
          <cell r="AR3801">
            <v>1188870</v>
          </cell>
        </row>
        <row r="3802">
          <cell r="A3802">
            <v>20661</v>
          </cell>
          <cell r="B3802" t="str">
            <v>吕蒙亲随</v>
          </cell>
          <cell r="C3802" t="str">
            <v>【名将副本】-程普传</v>
          </cell>
          <cell r="D3802">
            <v>20221</v>
          </cell>
          <cell r="E3802">
            <v>6</v>
          </cell>
          <cell r="F3802">
            <v>0</v>
          </cell>
          <cell r="G3802">
            <v>0</v>
          </cell>
          <cell r="H3802">
            <v>274</v>
          </cell>
          <cell r="I3802">
            <v>14050</v>
          </cell>
          <cell r="J3802">
            <v>0</v>
          </cell>
          <cell r="AR3802">
            <v>1188863</v>
          </cell>
        </row>
        <row r="3803">
          <cell r="A3803">
            <v>20662</v>
          </cell>
          <cell r="B3803" t="str">
            <v>吕蒙</v>
          </cell>
          <cell r="C3803" t="str">
            <v>【名将副本】-程普传</v>
          </cell>
          <cell r="D3803">
            <v>20221</v>
          </cell>
          <cell r="E3803">
            <v>6</v>
          </cell>
          <cell r="F3803">
            <v>0</v>
          </cell>
          <cell r="G3803">
            <v>0</v>
          </cell>
          <cell r="H3803">
            <v>274</v>
          </cell>
          <cell r="I3803">
            <v>13008</v>
          </cell>
          <cell r="J3803">
            <v>1</v>
          </cell>
          <cell r="AR3803">
            <v>1604205</v>
          </cell>
        </row>
        <row r="3804">
          <cell r="A3804">
            <v>20663</v>
          </cell>
          <cell r="B3804" t="str">
            <v>江东精锐军</v>
          </cell>
          <cell r="C3804" t="str">
            <v>【名将副本】-程普传</v>
          </cell>
          <cell r="D3804">
            <v>20222</v>
          </cell>
          <cell r="E3804">
            <v>6</v>
          </cell>
          <cell r="F3804">
            <v>0</v>
          </cell>
          <cell r="G3804">
            <v>0</v>
          </cell>
          <cell r="H3804">
            <v>275</v>
          </cell>
          <cell r="I3804">
            <v>13036</v>
          </cell>
          <cell r="J3804">
            <v>0</v>
          </cell>
          <cell r="AR3804">
            <v>1204139</v>
          </cell>
        </row>
        <row r="3805">
          <cell r="A3805">
            <v>20664</v>
          </cell>
          <cell r="B3805" t="str">
            <v>江东主力军</v>
          </cell>
          <cell r="C3805" t="str">
            <v>【名将副本】-程普传</v>
          </cell>
          <cell r="D3805">
            <v>20222</v>
          </cell>
          <cell r="E3805">
            <v>6</v>
          </cell>
          <cell r="F3805">
            <v>0</v>
          </cell>
          <cell r="G3805">
            <v>0</v>
          </cell>
          <cell r="H3805">
            <v>275</v>
          </cell>
          <cell r="I3805">
            <v>14042</v>
          </cell>
          <cell r="J3805">
            <v>0</v>
          </cell>
          <cell r="AR3805">
            <v>1204139</v>
          </cell>
        </row>
        <row r="3806">
          <cell r="A3806">
            <v>20665</v>
          </cell>
          <cell r="B3806" t="str">
            <v>孙策</v>
          </cell>
          <cell r="C3806" t="str">
            <v>【名将副本】-程普传</v>
          </cell>
          <cell r="D3806">
            <v>20222</v>
          </cell>
          <cell r="E3806">
            <v>6</v>
          </cell>
          <cell r="F3806">
            <v>0</v>
          </cell>
          <cell r="G3806">
            <v>0</v>
          </cell>
          <cell r="H3806">
            <v>275</v>
          </cell>
          <cell r="I3806">
            <v>13004</v>
          </cell>
          <cell r="J3806">
            <v>1</v>
          </cell>
          <cell r="AR3806">
            <v>1624797</v>
          </cell>
        </row>
        <row r="3807">
          <cell r="A3807">
            <v>20666</v>
          </cell>
          <cell r="B3807" t="str">
            <v>孙坚护卫</v>
          </cell>
          <cell r="C3807" t="str">
            <v>【名将副本】-程普传</v>
          </cell>
          <cell r="D3807">
            <v>20223</v>
          </cell>
          <cell r="E3807">
            <v>6</v>
          </cell>
          <cell r="F3807">
            <v>0</v>
          </cell>
          <cell r="G3807">
            <v>0</v>
          </cell>
          <cell r="H3807">
            <v>276</v>
          </cell>
          <cell r="I3807">
            <v>11054</v>
          </cell>
          <cell r="J3807">
            <v>0</v>
          </cell>
          <cell r="AR3807">
            <v>1219596</v>
          </cell>
        </row>
        <row r="3808">
          <cell r="A3808">
            <v>20667</v>
          </cell>
          <cell r="B3808" t="str">
            <v>孙坚亲随</v>
          </cell>
          <cell r="C3808" t="str">
            <v>【名将副本】-程普传</v>
          </cell>
          <cell r="D3808">
            <v>20223</v>
          </cell>
          <cell r="E3808">
            <v>6</v>
          </cell>
          <cell r="F3808">
            <v>0</v>
          </cell>
          <cell r="G3808">
            <v>0</v>
          </cell>
          <cell r="H3808">
            <v>276</v>
          </cell>
          <cell r="I3808">
            <v>14045</v>
          </cell>
          <cell r="J3808">
            <v>0</v>
          </cell>
          <cell r="AR3808">
            <v>1219603</v>
          </cell>
        </row>
        <row r="3809">
          <cell r="A3809">
            <v>20668</v>
          </cell>
          <cell r="B3809" t="str">
            <v>孙坚</v>
          </cell>
          <cell r="C3809" t="str">
            <v>【名将副本】-程普传</v>
          </cell>
          <cell r="D3809">
            <v>20223</v>
          </cell>
          <cell r="E3809">
            <v>6</v>
          </cell>
          <cell r="F3809">
            <v>0</v>
          </cell>
          <cell r="G3809">
            <v>0</v>
          </cell>
          <cell r="H3809">
            <v>276</v>
          </cell>
          <cell r="I3809">
            <v>13003</v>
          </cell>
          <cell r="J3809">
            <v>1</v>
          </cell>
          <cell r="AR3809">
            <v>1645632</v>
          </cell>
        </row>
        <row r="3810">
          <cell r="A3810">
            <v>20669</v>
          </cell>
          <cell r="B3810" t="str">
            <v>程普护卫</v>
          </cell>
          <cell r="C3810" t="str">
            <v>【名将副本】-程普传</v>
          </cell>
          <cell r="D3810">
            <v>20224</v>
          </cell>
          <cell r="E3810">
            <v>6</v>
          </cell>
          <cell r="F3810">
            <v>0</v>
          </cell>
          <cell r="G3810">
            <v>0</v>
          </cell>
          <cell r="H3810">
            <v>277</v>
          </cell>
          <cell r="I3810">
            <v>14048</v>
          </cell>
          <cell r="J3810">
            <v>0</v>
          </cell>
          <cell r="AR3810">
            <v>1234892</v>
          </cell>
        </row>
        <row r="3811">
          <cell r="A3811">
            <v>20670</v>
          </cell>
          <cell r="B3811" t="str">
            <v>程普亲随</v>
          </cell>
          <cell r="C3811" t="str">
            <v>【名将副本】-程普传</v>
          </cell>
          <cell r="D3811">
            <v>20224</v>
          </cell>
          <cell r="E3811">
            <v>6</v>
          </cell>
          <cell r="F3811">
            <v>0</v>
          </cell>
          <cell r="G3811">
            <v>0</v>
          </cell>
          <cell r="H3811">
            <v>277</v>
          </cell>
          <cell r="I3811">
            <v>14045</v>
          </cell>
          <cell r="J3811">
            <v>0</v>
          </cell>
          <cell r="AR3811">
            <v>1234892</v>
          </cell>
        </row>
        <row r="3812">
          <cell r="A3812">
            <v>20671</v>
          </cell>
          <cell r="B3812" t="str">
            <v>程普</v>
          </cell>
          <cell r="C3812" t="str">
            <v>【名将副本】-程普传</v>
          </cell>
          <cell r="D3812">
            <v>20224</v>
          </cell>
          <cell r="E3812">
            <v>6</v>
          </cell>
          <cell r="F3812">
            <v>0</v>
          </cell>
          <cell r="G3812">
            <v>0</v>
          </cell>
          <cell r="H3812">
            <v>277</v>
          </cell>
          <cell r="I3812">
            <v>13011</v>
          </cell>
          <cell r="J3812">
            <v>1</v>
          </cell>
          <cell r="AR3812">
            <v>1666246</v>
          </cell>
        </row>
        <row r="3813">
          <cell r="A3813">
            <v>20672</v>
          </cell>
          <cell r="B3813" t="str">
            <v>周瑜护卫</v>
          </cell>
          <cell r="C3813" t="str">
            <v>【名将副本】-蒋干传</v>
          </cell>
          <cell r="D3813">
            <v>20225</v>
          </cell>
          <cell r="E3813">
            <v>6</v>
          </cell>
          <cell r="F3813">
            <v>0</v>
          </cell>
          <cell r="G3813">
            <v>0</v>
          </cell>
          <cell r="H3813">
            <v>279</v>
          </cell>
          <cell r="I3813">
            <v>11054</v>
          </cell>
          <cell r="J3813">
            <v>0</v>
          </cell>
          <cell r="AR3813">
            <v>1265688</v>
          </cell>
        </row>
        <row r="3814">
          <cell r="A3814">
            <v>20673</v>
          </cell>
          <cell r="B3814" t="str">
            <v>周瑜谋士</v>
          </cell>
          <cell r="C3814" t="str">
            <v>【名将副本】-蒋干传</v>
          </cell>
          <cell r="D3814">
            <v>20225</v>
          </cell>
          <cell r="E3814">
            <v>6</v>
          </cell>
          <cell r="F3814">
            <v>0</v>
          </cell>
          <cell r="G3814">
            <v>0</v>
          </cell>
          <cell r="H3814">
            <v>279</v>
          </cell>
          <cell r="I3814">
            <v>14045</v>
          </cell>
          <cell r="J3814">
            <v>0</v>
          </cell>
          <cell r="AR3814">
            <v>1265681</v>
          </cell>
        </row>
        <row r="3815">
          <cell r="A3815">
            <v>20674</v>
          </cell>
          <cell r="B3815" t="str">
            <v>周瑜</v>
          </cell>
          <cell r="C3815" t="str">
            <v>【名将副本】-蒋干传</v>
          </cell>
          <cell r="D3815">
            <v>20225</v>
          </cell>
          <cell r="E3815">
            <v>6</v>
          </cell>
          <cell r="F3815">
            <v>0</v>
          </cell>
          <cell r="G3815">
            <v>0</v>
          </cell>
          <cell r="H3815">
            <v>279</v>
          </cell>
          <cell r="I3815">
            <v>13007</v>
          </cell>
          <cell r="J3815">
            <v>1</v>
          </cell>
          <cell r="AR3815">
            <v>1707754</v>
          </cell>
        </row>
        <row r="3816">
          <cell r="A3816">
            <v>20675</v>
          </cell>
          <cell r="B3816" t="str">
            <v>庞统弟子</v>
          </cell>
          <cell r="C3816" t="str">
            <v>【名将副本】-蒋干传</v>
          </cell>
          <cell r="D3816">
            <v>20226</v>
          </cell>
          <cell r="E3816">
            <v>6</v>
          </cell>
          <cell r="F3816">
            <v>0</v>
          </cell>
          <cell r="G3816">
            <v>0</v>
          </cell>
          <cell r="H3816">
            <v>280</v>
          </cell>
          <cell r="I3816">
            <v>14045</v>
          </cell>
          <cell r="J3816">
            <v>0</v>
          </cell>
          <cell r="AR3816">
            <v>1290381</v>
          </cell>
        </row>
        <row r="3817">
          <cell r="A3817">
            <v>20676</v>
          </cell>
          <cell r="B3817" t="str">
            <v>庞统随从</v>
          </cell>
          <cell r="C3817" t="str">
            <v>【名将副本】-蒋干传</v>
          </cell>
          <cell r="D3817">
            <v>20226</v>
          </cell>
          <cell r="E3817">
            <v>6</v>
          </cell>
          <cell r="F3817">
            <v>0</v>
          </cell>
          <cell r="G3817">
            <v>0</v>
          </cell>
          <cell r="H3817">
            <v>280</v>
          </cell>
          <cell r="I3817">
            <v>14043</v>
          </cell>
          <cell r="J3817">
            <v>0</v>
          </cell>
          <cell r="AR3817">
            <v>1290381</v>
          </cell>
        </row>
        <row r="3818">
          <cell r="A3818">
            <v>20677</v>
          </cell>
          <cell r="B3818" t="str">
            <v>庞统</v>
          </cell>
          <cell r="C3818" t="str">
            <v>【名将副本】-蒋干传</v>
          </cell>
          <cell r="D3818">
            <v>20226</v>
          </cell>
          <cell r="E3818">
            <v>6</v>
          </cell>
          <cell r="F3818">
            <v>0</v>
          </cell>
          <cell r="G3818">
            <v>0</v>
          </cell>
          <cell r="H3818">
            <v>280</v>
          </cell>
          <cell r="I3818">
            <v>12010</v>
          </cell>
          <cell r="J3818">
            <v>1</v>
          </cell>
          <cell r="AR3818">
            <v>1742721</v>
          </cell>
        </row>
        <row r="3819">
          <cell r="A3819">
            <v>20678</v>
          </cell>
          <cell r="B3819" t="str">
            <v>魏国精锐军</v>
          </cell>
          <cell r="C3819" t="str">
            <v>【名将副本】-蒋干传</v>
          </cell>
          <cell r="D3819">
            <v>20227</v>
          </cell>
          <cell r="E3819">
            <v>6</v>
          </cell>
          <cell r="F3819">
            <v>0</v>
          </cell>
          <cell r="G3819">
            <v>0</v>
          </cell>
          <cell r="H3819">
            <v>281</v>
          </cell>
          <cell r="I3819">
            <v>14047</v>
          </cell>
          <cell r="J3819">
            <v>0</v>
          </cell>
          <cell r="AR3819">
            <v>1305809</v>
          </cell>
        </row>
        <row r="3820">
          <cell r="A3820">
            <v>20679</v>
          </cell>
          <cell r="B3820" t="str">
            <v>魏国重甲军</v>
          </cell>
          <cell r="C3820" t="str">
            <v>【名将副本】-蒋干传</v>
          </cell>
          <cell r="D3820">
            <v>20227</v>
          </cell>
          <cell r="E3820">
            <v>6</v>
          </cell>
          <cell r="F3820">
            <v>0</v>
          </cell>
          <cell r="G3820">
            <v>0</v>
          </cell>
          <cell r="H3820">
            <v>281</v>
          </cell>
          <cell r="I3820">
            <v>14048</v>
          </cell>
          <cell r="J3820">
            <v>0</v>
          </cell>
          <cell r="AR3820">
            <v>1305816</v>
          </cell>
        </row>
        <row r="3821">
          <cell r="A3821">
            <v>20680</v>
          </cell>
          <cell r="B3821" t="str">
            <v>曹操</v>
          </cell>
          <cell r="C3821" t="str">
            <v>【名将副本】-蒋干传</v>
          </cell>
          <cell r="D3821">
            <v>20227</v>
          </cell>
          <cell r="E3821">
            <v>6</v>
          </cell>
          <cell r="F3821">
            <v>0</v>
          </cell>
          <cell r="G3821">
            <v>0</v>
          </cell>
          <cell r="H3821">
            <v>281</v>
          </cell>
          <cell r="I3821">
            <v>11002</v>
          </cell>
          <cell r="J3821">
            <v>1</v>
          </cell>
          <cell r="AR3821">
            <v>1763557</v>
          </cell>
        </row>
        <row r="3822">
          <cell r="A3822">
            <v>20681</v>
          </cell>
          <cell r="B3822" t="str">
            <v>蒋干护卫</v>
          </cell>
          <cell r="C3822" t="str">
            <v>【名将副本】-蒋干传</v>
          </cell>
          <cell r="D3822">
            <v>20228</v>
          </cell>
          <cell r="E3822">
            <v>6</v>
          </cell>
          <cell r="F3822">
            <v>0</v>
          </cell>
          <cell r="G3822">
            <v>0</v>
          </cell>
          <cell r="H3822">
            <v>282</v>
          </cell>
          <cell r="I3822">
            <v>11053</v>
          </cell>
          <cell r="J3822">
            <v>0</v>
          </cell>
          <cell r="AR3822">
            <v>1321451</v>
          </cell>
        </row>
        <row r="3823">
          <cell r="A3823">
            <v>20682</v>
          </cell>
          <cell r="B3823" t="str">
            <v>蒋干随从</v>
          </cell>
          <cell r="C3823" t="str">
            <v>【名将副本】-蒋干传</v>
          </cell>
          <cell r="D3823">
            <v>20228</v>
          </cell>
          <cell r="E3823">
            <v>6</v>
          </cell>
          <cell r="F3823">
            <v>0</v>
          </cell>
          <cell r="G3823">
            <v>0</v>
          </cell>
          <cell r="H3823">
            <v>282</v>
          </cell>
          <cell r="I3823">
            <v>14043</v>
          </cell>
          <cell r="J3823">
            <v>0</v>
          </cell>
          <cell r="AR3823">
            <v>1321451</v>
          </cell>
        </row>
        <row r="3824">
          <cell r="A3824">
            <v>20683</v>
          </cell>
          <cell r="B3824" t="str">
            <v>蒋干</v>
          </cell>
          <cell r="C3824" t="str">
            <v>【名将副本】-蒋干传</v>
          </cell>
          <cell r="D3824">
            <v>20228</v>
          </cell>
          <cell r="E3824">
            <v>6</v>
          </cell>
          <cell r="F3824">
            <v>0</v>
          </cell>
          <cell r="G3824">
            <v>0</v>
          </cell>
          <cell r="H3824">
            <v>282</v>
          </cell>
          <cell r="I3824">
            <v>12044</v>
          </cell>
          <cell r="J3824">
            <v>1</v>
          </cell>
          <cell r="AR3824">
            <v>1784637</v>
          </cell>
        </row>
        <row r="3825">
          <cell r="A3825">
            <v>20684</v>
          </cell>
          <cell r="B3825" t="str">
            <v>桓阶护卫</v>
          </cell>
          <cell r="C3825" t="str">
            <v>【名将副本】-毛介传</v>
          </cell>
          <cell r="D3825">
            <v>20229</v>
          </cell>
          <cell r="E3825">
            <v>6</v>
          </cell>
          <cell r="F3825">
            <v>0</v>
          </cell>
          <cell r="G3825">
            <v>0</v>
          </cell>
          <cell r="H3825">
            <v>284</v>
          </cell>
          <cell r="I3825">
            <v>14046</v>
          </cell>
          <cell r="J3825">
            <v>0</v>
          </cell>
          <cell r="AR3825">
            <v>1352567</v>
          </cell>
        </row>
        <row r="3826">
          <cell r="A3826">
            <v>20685</v>
          </cell>
          <cell r="B3826" t="str">
            <v>桓阶亲随</v>
          </cell>
          <cell r="C3826" t="str">
            <v>【名将副本】-毛介传</v>
          </cell>
          <cell r="D3826">
            <v>20229</v>
          </cell>
          <cell r="E3826">
            <v>6</v>
          </cell>
          <cell r="F3826">
            <v>0</v>
          </cell>
          <cell r="G3826">
            <v>0</v>
          </cell>
          <cell r="H3826">
            <v>284</v>
          </cell>
          <cell r="I3826">
            <v>14044</v>
          </cell>
          <cell r="J3826">
            <v>0</v>
          </cell>
          <cell r="AR3826">
            <v>1352567</v>
          </cell>
        </row>
        <row r="3827">
          <cell r="A3827">
            <v>20686</v>
          </cell>
          <cell r="B3827" t="str">
            <v>桓阶</v>
          </cell>
          <cell r="C3827" t="str">
            <v>【名将副本】-毛介传</v>
          </cell>
          <cell r="D3827">
            <v>20229</v>
          </cell>
          <cell r="E3827">
            <v>6</v>
          </cell>
          <cell r="F3827">
            <v>0</v>
          </cell>
          <cell r="G3827">
            <v>0</v>
          </cell>
          <cell r="H3827">
            <v>284</v>
          </cell>
          <cell r="I3827">
            <v>11027</v>
          </cell>
          <cell r="J3827">
            <v>1</v>
          </cell>
          <cell r="AR3827">
            <v>1826612</v>
          </cell>
        </row>
        <row r="3828">
          <cell r="A3828">
            <v>20687</v>
          </cell>
          <cell r="B3828" t="str">
            <v>崔琰侍从</v>
          </cell>
          <cell r="C3828" t="str">
            <v>【名将副本】-毛介传</v>
          </cell>
          <cell r="D3828">
            <v>20230</v>
          </cell>
          <cell r="E3828">
            <v>6</v>
          </cell>
          <cell r="F3828">
            <v>0</v>
          </cell>
          <cell r="G3828">
            <v>0</v>
          </cell>
          <cell r="H3828">
            <v>285</v>
          </cell>
          <cell r="I3828">
            <v>11053</v>
          </cell>
          <cell r="J3828">
            <v>0</v>
          </cell>
          <cell r="AR3828">
            <v>1368052</v>
          </cell>
        </row>
        <row r="3829">
          <cell r="A3829">
            <v>20688</v>
          </cell>
          <cell r="B3829" t="str">
            <v>崔琰亲随</v>
          </cell>
          <cell r="C3829" t="str">
            <v>【名将副本】-毛介传</v>
          </cell>
          <cell r="D3829">
            <v>20230</v>
          </cell>
          <cell r="E3829">
            <v>6</v>
          </cell>
          <cell r="F3829">
            <v>0</v>
          </cell>
          <cell r="G3829">
            <v>0</v>
          </cell>
          <cell r="H3829">
            <v>285</v>
          </cell>
          <cell r="I3829">
            <v>14043</v>
          </cell>
          <cell r="J3829">
            <v>0</v>
          </cell>
          <cell r="AR3829">
            <v>1368052</v>
          </cell>
        </row>
        <row r="3830">
          <cell r="A3830">
            <v>20689</v>
          </cell>
          <cell r="B3830" t="str">
            <v>崔琰</v>
          </cell>
          <cell r="C3830" t="str">
            <v>【名将副本】-毛介传</v>
          </cell>
          <cell r="D3830">
            <v>20230</v>
          </cell>
          <cell r="E3830">
            <v>6</v>
          </cell>
          <cell r="F3830">
            <v>0</v>
          </cell>
          <cell r="G3830">
            <v>0</v>
          </cell>
          <cell r="H3830">
            <v>285</v>
          </cell>
          <cell r="I3830">
            <v>12025</v>
          </cell>
          <cell r="J3830">
            <v>1</v>
          </cell>
          <cell r="AR3830">
            <v>1847502</v>
          </cell>
        </row>
        <row r="3831">
          <cell r="A3831">
            <v>20690</v>
          </cell>
          <cell r="B3831" t="str">
            <v>曹丕护卫</v>
          </cell>
          <cell r="C3831" t="str">
            <v>【名将副本】-毛介传</v>
          </cell>
          <cell r="D3831">
            <v>20231</v>
          </cell>
          <cell r="E3831">
            <v>6</v>
          </cell>
          <cell r="F3831">
            <v>0</v>
          </cell>
          <cell r="G3831">
            <v>0</v>
          </cell>
          <cell r="H3831">
            <v>286</v>
          </cell>
          <cell r="I3831">
            <v>11054</v>
          </cell>
          <cell r="J3831">
            <v>0</v>
          </cell>
          <cell r="AR3831">
            <v>1383730</v>
          </cell>
        </row>
        <row r="3832">
          <cell r="A3832">
            <v>20691</v>
          </cell>
          <cell r="B3832" t="str">
            <v>曹丕侍女</v>
          </cell>
          <cell r="C3832" t="str">
            <v>【名将副本】-毛介传</v>
          </cell>
          <cell r="D3832">
            <v>20231</v>
          </cell>
          <cell r="E3832">
            <v>6</v>
          </cell>
          <cell r="F3832">
            <v>0</v>
          </cell>
          <cell r="G3832">
            <v>0</v>
          </cell>
          <cell r="H3832">
            <v>286</v>
          </cell>
          <cell r="I3832">
            <v>11042</v>
          </cell>
          <cell r="J3832">
            <v>0</v>
          </cell>
          <cell r="AR3832">
            <v>1383730</v>
          </cell>
        </row>
        <row r="3833">
          <cell r="A3833">
            <v>20692</v>
          </cell>
          <cell r="B3833" t="str">
            <v>曹丕</v>
          </cell>
          <cell r="C3833" t="str">
            <v>【名将副本】-毛介传</v>
          </cell>
          <cell r="D3833">
            <v>20231</v>
          </cell>
          <cell r="E3833">
            <v>6</v>
          </cell>
          <cell r="F3833">
            <v>0</v>
          </cell>
          <cell r="G3833">
            <v>0</v>
          </cell>
          <cell r="H3833">
            <v>286</v>
          </cell>
          <cell r="I3833">
            <v>11020</v>
          </cell>
          <cell r="J3833">
            <v>1</v>
          </cell>
          <cell r="AR3833">
            <v>1868647</v>
          </cell>
        </row>
        <row r="3834">
          <cell r="A3834">
            <v>20693</v>
          </cell>
          <cell r="B3834" t="str">
            <v>毛介护卫</v>
          </cell>
          <cell r="C3834" t="str">
            <v>【名将副本】-毛介传</v>
          </cell>
          <cell r="D3834">
            <v>20232</v>
          </cell>
          <cell r="E3834">
            <v>6</v>
          </cell>
          <cell r="F3834">
            <v>0</v>
          </cell>
          <cell r="G3834">
            <v>0</v>
          </cell>
          <cell r="H3834">
            <v>287</v>
          </cell>
          <cell r="I3834">
            <v>14046</v>
          </cell>
          <cell r="J3834">
            <v>0</v>
          </cell>
          <cell r="AR3834">
            <v>1399222</v>
          </cell>
        </row>
        <row r="3835">
          <cell r="A3835">
            <v>20694</v>
          </cell>
          <cell r="B3835" t="str">
            <v>毛介侍从</v>
          </cell>
          <cell r="C3835" t="str">
            <v>【名将副本】-毛介传</v>
          </cell>
          <cell r="D3835">
            <v>20232</v>
          </cell>
          <cell r="E3835">
            <v>6</v>
          </cell>
          <cell r="F3835">
            <v>0</v>
          </cell>
          <cell r="G3835">
            <v>0</v>
          </cell>
          <cell r="H3835">
            <v>287</v>
          </cell>
          <cell r="I3835">
            <v>14042</v>
          </cell>
          <cell r="J3835">
            <v>0</v>
          </cell>
          <cell r="AR3835">
            <v>1399229</v>
          </cell>
        </row>
        <row r="3836">
          <cell r="A3836">
            <v>20695</v>
          </cell>
          <cell r="B3836" t="str">
            <v>毛介</v>
          </cell>
          <cell r="C3836" t="str">
            <v>【名将副本】-毛介传</v>
          </cell>
          <cell r="D3836">
            <v>20232</v>
          </cell>
          <cell r="E3836">
            <v>6</v>
          </cell>
          <cell r="F3836">
            <v>0</v>
          </cell>
          <cell r="G3836">
            <v>0</v>
          </cell>
          <cell r="H3836">
            <v>287</v>
          </cell>
          <cell r="I3836">
            <v>13034</v>
          </cell>
          <cell r="J3836">
            <v>1</v>
          </cell>
          <cell r="AR3836">
            <v>1889551</v>
          </cell>
        </row>
        <row r="3837">
          <cell r="A3837">
            <v>20696</v>
          </cell>
          <cell r="B3837" t="str">
            <v>钟繇护卫</v>
          </cell>
          <cell r="C3837" t="str">
            <v>【名将副本】-荀攸传</v>
          </cell>
          <cell r="D3837">
            <v>20233</v>
          </cell>
          <cell r="E3837">
            <v>6</v>
          </cell>
          <cell r="F3837">
            <v>0</v>
          </cell>
          <cell r="G3837">
            <v>0</v>
          </cell>
          <cell r="H3837">
            <v>289</v>
          </cell>
          <cell r="I3837">
            <v>11054</v>
          </cell>
          <cell r="J3837">
            <v>0</v>
          </cell>
          <cell r="AR3837">
            <v>1430447</v>
          </cell>
        </row>
        <row r="3838">
          <cell r="A3838">
            <v>20697</v>
          </cell>
          <cell r="B3838" t="str">
            <v>钟繇侍女</v>
          </cell>
          <cell r="C3838" t="str">
            <v>【名将副本】-荀攸传</v>
          </cell>
          <cell r="D3838">
            <v>20233</v>
          </cell>
          <cell r="E3838">
            <v>6</v>
          </cell>
          <cell r="F3838">
            <v>0</v>
          </cell>
          <cell r="G3838">
            <v>0</v>
          </cell>
          <cell r="H3838">
            <v>289</v>
          </cell>
          <cell r="I3838">
            <v>11042</v>
          </cell>
          <cell r="J3838">
            <v>0</v>
          </cell>
          <cell r="AR3838">
            <v>1430447</v>
          </cell>
        </row>
        <row r="3839">
          <cell r="A3839">
            <v>20698</v>
          </cell>
          <cell r="B3839" t="str">
            <v>钟繇</v>
          </cell>
          <cell r="C3839" t="str">
            <v>【名将副本】-荀攸传</v>
          </cell>
          <cell r="D3839">
            <v>20233</v>
          </cell>
          <cell r="E3839">
            <v>6</v>
          </cell>
          <cell r="F3839">
            <v>0</v>
          </cell>
          <cell r="G3839">
            <v>0</v>
          </cell>
          <cell r="H3839">
            <v>289</v>
          </cell>
          <cell r="I3839">
            <v>11034</v>
          </cell>
          <cell r="J3839">
            <v>1</v>
          </cell>
          <cell r="AR3839">
            <v>1931667</v>
          </cell>
        </row>
        <row r="3840">
          <cell r="A3840">
            <v>20699</v>
          </cell>
          <cell r="B3840" t="str">
            <v>郭嘉护卫</v>
          </cell>
          <cell r="C3840" t="str">
            <v>【名将副本】-荀攸传</v>
          </cell>
          <cell r="D3840">
            <v>20234</v>
          </cell>
          <cell r="E3840">
            <v>6</v>
          </cell>
          <cell r="F3840">
            <v>0</v>
          </cell>
          <cell r="G3840">
            <v>0</v>
          </cell>
          <cell r="H3840">
            <v>290</v>
          </cell>
          <cell r="I3840">
            <v>14042</v>
          </cell>
          <cell r="J3840">
            <v>0</v>
          </cell>
          <cell r="AR3840">
            <v>1456438</v>
          </cell>
        </row>
        <row r="3841">
          <cell r="A3841">
            <v>20700</v>
          </cell>
          <cell r="B3841" t="str">
            <v>郭嘉弟子</v>
          </cell>
          <cell r="C3841" t="str">
            <v>【名将副本】-荀攸传</v>
          </cell>
          <cell r="D3841">
            <v>20234</v>
          </cell>
          <cell r="E3841">
            <v>6</v>
          </cell>
          <cell r="F3841">
            <v>0</v>
          </cell>
          <cell r="G3841">
            <v>0</v>
          </cell>
          <cell r="H3841">
            <v>290</v>
          </cell>
          <cell r="I3841">
            <v>14045</v>
          </cell>
          <cell r="J3841">
            <v>0</v>
          </cell>
          <cell r="AR3841">
            <v>1456438</v>
          </cell>
        </row>
        <row r="3842">
          <cell r="A3842">
            <v>20701</v>
          </cell>
          <cell r="B3842" t="str">
            <v>郭嘉</v>
          </cell>
          <cell r="C3842" t="str">
            <v>【名将副本】-荀攸传</v>
          </cell>
          <cell r="D3842">
            <v>20234</v>
          </cell>
          <cell r="E3842">
            <v>6</v>
          </cell>
          <cell r="F3842">
            <v>0</v>
          </cell>
          <cell r="G3842">
            <v>0</v>
          </cell>
          <cell r="H3842">
            <v>290</v>
          </cell>
          <cell r="I3842">
            <v>11001</v>
          </cell>
          <cell r="J3842">
            <v>1</v>
          </cell>
          <cell r="AR3842">
            <v>1969135</v>
          </cell>
        </row>
        <row r="3843">
          <cell r="A3843">
            <v>20702</v>
          </cell>
          <cell r="B3843" t="str">
            <v>魏国精锐军</v>
          </cell>
          <cell r="C3843" t="str">
            <v>【名将副本】-荀攸传</v>
          </cell>
          <cell r="D3843">
            <v>20235</v>
          </cell>
          <cell r="E3843">
            <v>6</v>
          </cell>
          <cell r="F3843">
            <v>0</v>
          </cell>
          <cell r="G3843">
            <v>0</v>
          </cell>
          <cell r="H3843">
            <v>291</v>
          </cell>
          <cell r="I3843">
            <v>14047</v>
          </cell>
          <cell r="J3843">
            <v>0</v>
          </cell>
          <cell r="AR3843">
            <v>1472080</v>
          </cell>
        </row>
        <row r="3844">
          <cell r="A3844">
            <v>20703</v>
          </cell>
          <cell r="B3844" t="str">
            <v>魏国重甲军</v>
          </cell>
          <cell r="C3844" t="str">
            <v>【名将副本】-荀攸传</v>
          </cell>
          <cell r="D3844">
            <v>20235</v>
          </cell>
          <cell r="E3844">
            <v>6</v>
          </cell>
          <cell r="F3844">
            <v>0</v>
          </cell>
          <cell r="G3844">
            <v>0</v>
          </cell>
          <cell r="H3844">
            <v>291</v>
          </cell>
          <cell r="I3844">
            <v>14048</v>
          </cell>
          <cell r="J3844">
            <v>0</v>
          </cell>
          <cell r="AR3844">
            <v>1472080</v>
          </cell>
        </row>
        <row r="3845">
          <cell r="A3845">
            <v>20704</v>
          </cell>
          <cell r="B3845" t="str">
            <v>曹操</v>
          </cell>
          <cell r="C3845" t="str">
            <v>【名将副本】-荀攸传</v>
          </cell>
          <cell r="D3845">
            <v>20235</v>
          </cell>
          <cell r="E3845">
            <v>6</v>
          </cell>
          <cell r="F3845">
            <v>0</v>
          </cell>
          <cell r="G3845">
            <v>0</v>
          </cell>
          <cell r="H3845">
            <v>291</v>
          </cell>
          <cell r="I3845">
            <v>11002</v>
          </cell>
          <cell r="J3845">
            <v>1</v>
          </cell>
          <cell r="AR3845">
            <v>1990259</v>
          </cell>
        </row>
        <row r="3846">
          <cell r="A3846">
            <v>20705</v>
          </cell>
          <cell r="B3846" t="str">
            <v>魏国骑兵</v>
          </cell>
          <cell r="C3846" t="str">
            <v>【名将副本】-荀攸传</v>
          </cell>
          <cell r="D3846">
            <v>20236</v>
          </cell>
          <cell r="E3846">
            <v>6</v>
          </cell>
          <cell r="F3846">
            <v>0</v>
          </cell>
          <cell r="G3846">
            <v>0</v>
          </cell>
          <cell r="H3846">
            <v>292</v>
          </cell>
          <cell r="I3846">
            <v>11054</v>
          </cell>
          <cell r="J3846">
            <v>0</v>
          </cell>
          <cell r="AR3846">
            <v>1487944</v>
          </cell>
        </row>
        <row r="3847">
          <cell r="A3847">
            <v>20706</v>
          </cell>
          <cell r="B3847" t="str">
            <v>魏国术师</v>
          </cell>
          <cell r="C3847" t="str">
            <v>【名将副本】-荀攸传</v>
          </cell>
          <cell r="D3847">
            <v>20236</v>
          </cell>
          <cell r="E3847">
            <v>6</v>
          </cell>
          <cell r="F3847">
            <v>0</v>
          </cell>
          <cell r="G3847">
            <v>0</v>
          </cell>
          <cell r="H3847">
            <v>292</v>
          </cell>
          <cell r="I3847">
            <v>14043</v>
          </cell>
          <cell r="J3847">
            <v>0</v>
          </cell>
          <cell r="AR3847">
            <v>1487944</v>
          </cell>
        </row>
        <row r="3848">
          <cell r="A3848">
            <v>20707</v>
          </cell>
          <cell r="B3848" t="str">
            <v>荀攸</v>
          </cell>
          <cell r="C3848" t="str">
            <v>【名将副本】-荀攸传</v>
          </cell>
          <cell r="D3848">
            <v>20236</v>
          </cell>
          <cell r="E3848">
            <v>6</v>
          </cell>
          <cell r="F3848">
            <v>0</v>
          </cell>
          <cell r="G3848">
            <v>0</v>
          </cell>
          <cell r="H3848">
            <v>292</v>
          </cell>
          <cell r="I3848">
            <v>11008</v>
          </cell>
          <cell r="J3848">
            <v>1</v>
          </cell>
          <cell r="AR3848">
            <v>2011669</v>
          </cell>
        </row>
        <row r="3849">
          <cell r="A3849">
            <v>20708</v>
          </cell>
          <cell r="B3849" t="str">
            <v>鲁肃侍卫</v>
          </cell>
          <cell r="C3849" t="str">
            <v>【名将副本】-黄盖传</v>
          </cell>
          <cell r="D3849">
            <v>20237</v>
          </cell>
          <cell r="E3849">
            <v>6</v>
          </cell>
          <cell r="F3849">
            <v>0</v>
          </cell>
          <cell r="G3849">
            <v>0</v>
          </cell>
          <cell r="H3849">
            <v>294</v>
          </cell>
          <cell r="I3849">
            <v>11053</v>
          </cell>
          <cell r="J3849">
            <v>0</v>
          </cell>
          <cell r="AR3849">
            <v>1519486</v>
          </cell>
        </row>
        <row r="3850">
          <cell r="A3850">
            <v>20709</v>
          </cell>
          <cell r="B3850" t="str">
            <v>鲁肃随从</v>
          </cell>
          <cell r="C3850" t="str">
            <v>【名将副本】-黄盖传</v>
          </cell>
          <cell r="D3850">
            <v>20237</v>
          </cell>
          <cell r="E3850">
            <v>6</v>
          </cell>
          <cell r="F3850">
            <v>0</v>
          </cell>
          <cell r="G3850">
            <v>0</v>
          </cell>
          <cell r="H3850">
            <v>294</v>
          </cell>
          <cell r="I3850">
            <v>14043</v>
          </cell>
          <cell r="J3850">
            <v>0</v>
          </cell>
          <cell r="AR3850">
            <v>1519486</v>
          </cell>
        </row>
        <row r="3851">
          <cell r="A3851">
            <v>20710</v>
          </cell>
          <cell r="B3851" t="str">
            <v>鲁肃</v>
          </cell>
          <cell r="C3851" t="str">
            <v>【名将副本】-黄盖传</v>
          </cell>
          <cell r="D3851">
            <v>20237</v>
          </cell>
          <cell r="E3851">
            <v>6</v>
          </cell>
          <cell r="F3851">
            <v>0</v>
          </cell>
          <cell r="G3851">
            <v>0</v>
          </cell>
          <cell r="H3851">
            <v>294</v>
          </cell>
          <cell r="I3851">
            <v>13002</v>
          </cell>
          <cell r="J3851">
            <v>1</v>
          </cell>
          <cell r="AR3851">
            <v>2054271</v>
          </cell>
        </row>
        <row r="3852">
          <cell r="A3852">
            <v>20711</v>
          </cell>
          <cell r="B3852" t="str">
            <v>周瑜护卫</v>
          </cell>
          <cell r="C3852" t="str">
            <v>【名将副本】-黄盖传</v>
          </cell>
          <cell r="D3852">
            <v>20238</v>
          </cell>
          <cell r="E3852">
            <v>6</v>
          </cell>
          <cell r="F3852">
            <v>0</v>
          </cell>
          <cell r="G3852">
            <v>0</v>
          </cell>
          <cell r="H3852">
            <v>295</v>
          </cell>
          <cell r="I3852">
            <v>11054</v>
          </cell>
          <cell r="J3852">
            <v>0</v>
          </cell>
          <cell r="AR3852">
            <v>1535177</v>
          </cell>
        </row>
        <row r="3853">
          <cell r="A3853">
            <v>20712</v>
          </cell>
          <cell r="B3853" t="str">
            <v>周瑜谋士</v>
          </cell>
          <cell r="C3853" t="str">
            <v>【名将副本】-黄盖传</v>
          </cell>
          <cell r="D3853">
            <v>20238</v>
          </cell>
          <cell r="E3853">
            <v>6</v>
          </cell>
          <cell r="F3853">
            <v>0</v>
          </cell>
          <cell r="G3853">
            <v>0</v>
          </cell>
          <cell r="H3853">
            <v>295</v>
          </cell>
          <cell r="I3853">
            <v>14045</v>
          </cell>
          <cell r="J3853">
            <v>0</v>
          </cell>
          <cell r="AR3853">
            <v>1535170</v>
          </cell>
        </row>
        <row r="3854">
          <cell r="A3854">
            <v>20713</v>
          </cell>
          <cell r="B3854" t="str">
            <v>周瑜</v>
          </cell>
          <cell r="C3854" t="str">
            <v>【名将副本】-黄盖传</v>
          </cell>
          <cell r="D3854">
            <v>20238</v>
          </cell>
          <cell r="E3854">
            <v>6</v>
          </cell>
          <cell r="F3854">
            <v>0</v>
          </cell>
          <cell r="G3854">
            <v>0</v>
          </cell>
          <cell r="H3854">
            <v>295</v>
          </cell>
          <cell r="I3854">
            <v>13007</v>
          </cell>
          <cell r="J3854">
            <v>1</v>
          </cell>
          <cell r="AR3854">
            <v>2075446</v>
          </cell>
        </row>
        <row r="3855">
          <cell r="A3855">
            <v>20714</v>
          </cell>
          <cell r="B3855" t="str">
            <v>江东精锐军</v>
          </cell>
          <cell r="C3855" t="str">
            <v>【名将副本】-黄盖传</v>
          </cell>
          <cell r="D3855">
            <v>20239</v>
          </cell>
          <cell r="E3855">
            <v>6</v>
          </cell>
          <cell r="F3855">
            <v>0</v>
          </cell>
          <cell r="G3855">
            <v>0</v>
          </cell>
          <cell r="H3855">
            <v>296</v>
          </cell>
          <cell r="I3855">
            <v>11054</v>
          </cell>
          <cell r="J3855">
            <v>0</v>
          </cell>
          <cell r="AR3855">
            <v>1551073</v>
          </cell>
        </row>
        <row r="3856">
          <cell r="A3856">
            <v>20715</v>
          </cell>
          <cell r="B3856" t="str">
            <v>江东主力军</v>
          </cell>
          <cell r="C3856" t="str">
            <v>【名将副本】-黄盖传</v>
          </cell>
          <cell r="D3856">
            <v>20239</v>
          </cell>
          <cell r="E3856">
            <v>6</v>
          </cell>
          <cell r="F3856">
            <v>0</v>
          </cell>
          <cell r="G3856">
            <v>0</v>
          </cell>
          <cell r="H3856">
            <v>296</v>
          </cell>
          <cell r="I3856">
            <v>14042</v>
          </cell>
          <cell r="J3856">
            <v>0</v>
          </cell>
          <cell r="AR3856">
            <v>1551081</v>
          </cell>
        </row>
        <row r="3857">
          <cell r="A3857">
            <v>20716</v>
          </cell>
          <cell r="B3857" t="str">
            <v>孙权</v>
          </cell>
          <cell r="C3857" t="str">
            <v>【名将副本】-黄盖传</v>
          </cell>
          <cell r="D3857">
            <v>20239</v>
          </cell>
          <cell r="E3857">
            <v>6</v>
          </cell>
          <cell r="F3857">
            <v>0</v>
          </cell>
          <cell r="G3857">
            <v>0</v>
          </cell>
          <cell r="H3857">
            <v>296</v>
          </cell>
          <cell r="I3857">
            <v>13005</v>
          </cell>
          <cell r="J3857">
            <v>1</v>
          </cell>
          <cell r="AR3857">
            <v>2096917</v>
          </cell>
        </row>
        <row r="3858">
          <cell r="A3858">
            <v>20717</v>
          </cell>
          <cell r="B3858" t="str">
            <v>东吴骑兵</v>
          </cell>
          <cell r="C3858" t="str">
            <v>【名将副本】-黄盖传</v>
          </cell>
          <cell r="D3858">
            <v>20240</v>
          </cell>
          <cell r="E3858">
            <v>6</v>
          </cell>
          <cell r="F3858">
            <v>0</v>
          </cell>
          <cell r="G3858">
            <v>0</v>
          </cell>
          <cell r="H3858">
            <v>297</v>
          </cell>
          <cell r="I3858">
            <v>13036</v>
          </cell>
          <cell r="J3858">
            <v>0</v>
          </cell>
          <cell r="AR3858">
            <v>1566781</v>
          </cell>
        </row>
        <row r="3859">
          <cell r="A3859">
            <v>20718</v>
          </cell>
          <cell r="B3859" t="str">
            <v>东吴水军</v>
          </cell>
          <cell r="C3859" t="str">
            <v>【名将副本】-黄盖传</v>
          </cell>
          <cell r="D3859">
            <v>20240</v>
          </cell>
          <cell r="E3859">
            <v>6</v>
          </cell>
          <cell r="F3859">
            <v>0</v>
          </cell>
          <cell r="G3859">
            <v>0</v>
          </cell>
          <cell r="H3859">
            <v>297</v>
          </cell>
          <cell r="I3859">
            <v>14050</v>
          </cell>
          <cell r="J3859">
            <v>0</v>
          </cell>
          <cell r="AR3859">
            <v>1566781</v>
          </cell>
        </row>
        <row r="3860">
          <cell r="A3860">
            <v>20719</v>
          </cell>
          <cell r="B3860" t="str">
            <v>黄盖</v>
          </cell>
          <cell r="C3860" t="str">
            <v>【名将副本】-黄盖传</v>
          </cell>
          <cell r="D3860">
            <v>20240</v>
          </cell>
          <cell r="E3860">
            <v>6</v>
          </cell>
          <cell r="F3860">
            <v>0</v>
          </cell>
          <cell r="G3860">
            <v>0</v>
          </cell>
          <cell r="H3860">
            <v>297</v>
          </cell>
          <cell r="I3860">
            <v>13016</v>
          </cell>
          <cell r="J3860">
            <v>1</v>
          </cell>
          <cell r="AR3860">
            <v>2118116</v>
          </cell>
        </row>
        <row r="3861">
          <cell r="A3861">
            <v>20720</v>
          </cell>
          <cell r="B3861" t="str">
            <v>司马徽护卫</v>
          </cell>
          <cell r="C3861" t="str">
            <v>【名将副本】-庞统传</v>
          </cell>
          <cell r="D3861">
            <v>20241</v>
          </cell>
          <cell r="E3861">
            <v>6</v>
          </cell>
          <cell r="F3861">
            <v>0</v>
          </cell>
          <cell r="G3861">
            <v>0</v>
          </cell>
          <cell r="H3861">
            <v>299</v>
          </cell>
          <cell r="I3861">
            <v>11053</v>
          </cell>
          <cell r="J3861">
            <v>0</v>
          </cell>
          <cell r="AR3861">
            <v>1598431</v>
          </cell>
        </row>
        <row r="3862">
          <cell r="A3862">
            <v>20721</v>
          </cell>
          <cell r="B3862" t="str">
            <v>司马徽随从</v>
          </cell>
          <cell r="C3862" t="str">
            <v>【名将副本】-庞统传</v>
          </cell>
          <cell r="D3862">
            <v>20241</v>
          </cell>
          <cell r="E3862">
            <v>6</v>
          </cell>
          <cell r="F3862">
            <v>0</v>
          </cell>
          <cell r="G3862">
            <v>0</v>
          </cell>
          <cell r="H3862">
            <v>299</v>
          </cell>
          <cell r="I3862">
            <v>14043</v>
          </cell>
          <cell r="J3862">
            <v>0</v>
          </cell>
          <cell r="AR3862">
            <v>1598431</v>
          </cell>
        </row>
        <row r="3863">
          <cell r="A3863">
            <v>20722</v>
          </cell>
          <cell r="B3863" t="str">
            <v>司马徽</v>
          </cell>
          <cell r="C3863" t="str">
            <v>【名将副本】-庞统传</v>
          </cell>
          <cell r="D3863">
            <v>20241</v>
          </cell>
          <cell r="E3863">
            <v>6</v>
          </cell>
          <cell r="F3863">
            <v>0</v>
          </cell>
          <cell r="G3863">
            <v>0</v>
          </cell>
          <cell r="H3863">
            <v>299</v>
          </cell>
          <cell r="I3863">
            <v>13034</v>
          </cell>
          <cell r="J3863">
            <v>1</v>
          </cell>
          <cell r="AR3863">
            <v>2160843</v>
          </cell>
        </row>
        <row r="3864">
          <cell r="A3864">
            <v>20723</v>
          </cell>
          <cell r="B3864" t="str">
            <v>蜀汉精锐军</v>
          </cell>
          <cell r="C3864" t="str">
            <v>【名将副本】-庞统传</v>
          </cell>
          <cell r="D3864">
            <v>20242</v>
          </cell>
          <cell r="E3864">
            <v>6</v>
          </cell>
          <cell r="F3864">
            <v>0</v>
          </cell>
          <cell r="G3864">
            <v>0</v>
          </cell>
          <cell r="H3864">
            <v>300</v>
          </cell>
          <cell r="I3864">
            <v>14046</v>
          </cell>
          <cell r="J3864">
            <v>0</v>
          </cell>
          <cell r="AR3864">
            <v>1625951</v>
          </cell>
        </row>
        <row r="3865">
          <cell r="A3865">
            <v>20724</v>
          </cell>
          <cell r="B3865" t="str">
            <v>蜀汉弓弩手</v>
          </cell>
          <cell r="C3865" t="str">
            <v>【名将副本】-庞统传</v>
          </cell>
          <cell r="D3865">
            <v>20242</v>
          </cell>
          <cell r="E3865">
            <v>6</v>
          </cell>
          <cell r="F3865">
            <v>0</v>
          </cell>
          <cell r="G3865">
            <v>0</v>
          </cell>
          <cell r="H3865">
            <v>300</v>
          </cell>
          <cell r="I3865">
            <v>14050</v>
          </cell>
          <cell r="J3865">
            <v>0</v>
          </cell>
          <cell r="AR3865">
            <v>1625951</v>
          </cell>
        </row>
        <row r="3866">
          <cell r="A3866">
            <v>20725</v>
          </cell>
          <cell r="B3866" t="str">
            <v>刘备</v>
          </cell>
          <cell r="C3866" t="str">
            <v>【名将副本】-庞统传</v>
          </cell>
          <cell r="D3866">
            <v>20242</v>
          </cell>
          <cell r="E3866">
            <v>6</v>
          </cell>
          <cell r="F3866">
            <v>0</v>
          </cell>
          <cell r="G3866">
            <v>0</v>
          </cell>
          <cell r="H3866">
            <v>300</v>
          </cell>
          <cell r="I3866">
            <v>12008</v>
          </cell>
          <cell r="J3866">
            <v>1</v>
          </cell>
          <cell r="AR3866">
            <v>2200040</v>
          </cell>
        </row>
        <row r="3867">
          <cell r="A3867">
            <v>20726</v>
          </cell>
          <cell r="B3867" t="str">
            <v>诸葛亮弟子</v>
          </cell>
          <cell r="C3867" t="str">
            <v>【名将副本】-庞统传</v>
          </cell>
          <cell r="D3867">
            <v>20243</v>
          </cell>
          <cell r="E3867">
            <v>6</v>
          </cell>
          <cell r="F3867">
            <v>0</v>
          </cell>
          <cell r="G3867">
            <v>0</v>
          </cell>
          <cell r="H3867">
            <v>301</v>
          </cell>
          <cell r="I3867">
            <v>14045</v>
          </cell>
          <cell r="J3867">
            <v>0</v>
          </cell>
          <cell r="AR3867">
            <v>1641795</v>
          </cell>
        </row>
        <row r="3868">
          <cell r="A3868">
            <v>20727</v>
          </cell>
          <cell r="B3868" t="str">
            <v>诸葛亮护卫</v>
          </cell>
          <cell r="C3868" t="str">
            <v>【名将副本】-庞统传</v>
          </cell>
          <cell r="D3868">
            <v>20243</v>
          </cell>
          <cell r="E3868">
            <v>6</v>
          </cell>
          <cell r="F3868">
            <v>0</v>
          </cell>
          <cell r="G3868">
            <v>0</v>
          </cell>
          <cell r="H3868">
            <v>301</v>
          </cell>
          <cell r="I3868">
            <v>14046</v>
          </cell>
          <cell r="J3868">
            <v>0</v>
          </cell>
          <cell r="AR3868">
            <v>1641795</v>
          </cell>
        </row>
        <row r="3869">
          <cell r="A3869">
            <v>20728</v>
          </cell>
          <cell r="B3869" t="str">
            <v>诸葛亮</v>
          </cell>
          <cell r="C3869" t="str">
            <v>【名将副本】-庞统传</v>
          </cell>
          <cell r="D3869">
            <v>20243</v>
          </cell>
          <cell r="E3869">
            <v>6</v>
          </cell>
          <cell r="F3869">
            <v>0</v>
          </cell>
          <cell r="G3869">
            <v>0</v>
          </cell>
          <cell r="H3869">
            <v>301</v>
          </cell>
          <cell r="I3869">
            <v>12009</v>
          </cell>
          <cell r="J3869">
            <v>1</v>
          </cell>
          <cell r="AR3869">
            <v>2221464</v>
          </cell>
        </row>
        <row r="3870">
          <cell r="A3870">
            <v>20729</v>
          </cell>
          <cell r="B3870" t="str">
            <v>庞统弟子</v>
          </cell>
          <cell r="C3870" t="str">
            <v>【名将副本】-庞统传</v>
          </cell>
          <cell r="D3870">
            <v>20244</v>
          </cell>
          <cell r="E3870">
            <v>6</v>
          </cell>
          <cell r="F3870">
            <v>0</v>
          </cell>
          <cell r="G3870">
            <v>0</v>
          </cell>
          <cell r="H3870">
            <v>302</v>
          </cell>
          <cell r="I3870">
            <v>14045</v>
          </cell>
          <cell r="J3870">
            <v>0</v>
          </cell>
          <cell r="AR3870">
            <v>1657878</v>
          </cell>
        </row>
        <row r="3871">
          <cell r="A3871">
            <v>20730</v>
          </cell>
          <cell r="B3871" t="str">
            <v>庞统随从</v>
          </cell>
          <cell r="C3871" t="str">
            <v>【名将副本】-庞统传</v>
          </cell>
          <cell r="D3871">
            <v>20244</v>
          </cell>
          <cell r="E3871">
            <v>6</v>
          </cell>
          <cell r="F3871">
            <v>0</v>
          </cell>
          <cell r="G3871">
            <v>0</v>
          </cell>
          <cell r="H3871">
            <v>302</v>
          </cell>
          <cell r="I3871">
            <v>14043</v>
          </cell>
          <cell r="J3871">
            <v>0</v>
          </cell>
          <cell r="AR3871">
            <v>1657878</v>
          </cell>
        </row>
        <row r="3872">
          <cell r="A3872">
            <v>20731</v>
          </cell>
          <cell r="B3872" t="str">
            <v>庞统</v>
          </cell>
          <cell r="C3872" t="str">
            <v>【名将副本】-庞统传</v>
          </cell>
          <cell r="D3872">
            <v>20244</v>
          </cell>
          <cell r="E3872">
            <v>6</v>
          </cell>
          <cell r="F3872">
            <v>0</v>
          </cell>
          <cell r="G3872">
            <v>0</v>
          </cell>
          <cell r="H3872">
            <v>302</v>
          </cell>
          <cell r="I3872">
            <v>12010</v>
          </cell>
          <cell r="J3872">
            <v>1</v>
          </cell>
          <cell r="AR3872">
            <v>2243187</v>
          </cell>
        </row>
        <row r="3873">
          <cell r="A3873">
            <v>20732</v>
          </cell>
          <cell r="B3873" t="str">
            <v>刘表护卫</v>
          </cell>
          <cell r="C3873" t="str">
            <v>【名将副本】-文聘传</v>
          </cell>
          <cell r="D3873">
            <v>20245</v>
          </cell>
          <cell r="E3873">
            <v>6</v>
          </cell>
          <cell r="F3873">
            <v>0</v>
          </cell>
          <cell r="G3873">
            <v>0</v>
          </cell>
          <cell r="H3873">
            <v>304</v>
          </cell>
          <cell r="I3873">
            <v>11054</v>
          </cell>
          <cell r="J3873">
            <v>0</v>
          </cell>
          <cell r="AR3873">
            <v>1689861</v>
          </cell>
        </row>
        <row r="3874">
          <cell r="A3874">
            <v>20733</v>
          </cell>
          <cell r="B3874" t="str">
            <v>刘表谋士</v>
          </cell>
          <cell r="C3874" t="str">
            <v>【名将副本】-文聘传</v>
          </cell>
          <cell r="D3874">
            <v>20245</v>
          </cell>
          <cell r="E3874">
            <v>6</v>
          </cell>
          <cell r="F3874">
            <v>0</v>
          </cell>
          <cell r="G3874">
            <v>0</v>
          </cell>
          <cell r="H3874">
            <v>304</v>
          </cell>
          <cell r="I3874">
            <v>14045</v>
          </cell>
          <cell r="J3874">
            <v>0</v>
          </cell>
          <cell r="AR3874">
            <v>1689861</v>
          </cell>
        </row>
        <row r="3875">
          <cell r="A3875">
            <v>20734</v>
          </cell>
          <cell r="B3875" t="str">
            <v>刘表</v>
          </cell>
          <cell r="C3875" t="str">
            <v>【名将副本】-文聘传</v>
          </cell>
          <cell r="D3875">
            <v>20245</v>
          </cell>
          <cell r="E3875">
            <v>6</v>
          </cell>
          <cell r="F3875">
            <v>0</v>
          </cell>
          <cell r="G3875">
            <v>0</v>
          </cell>
          <cell r="H3875">
            <v>304</v>
          </cell>
          <cell r="I3875">
            <v>14022</v>
          </cell>
          <cell r="J3875">
            <v>1</v>
          </cell>
          <cell r="AR3875">
            <v>2286402</v>
          </cell>
        </row>
        <row r="3876">
          <cell r="A3876">
            <v>20735</v>
          </cell>
          <cell r="B3876" t="str">
            <v>襄阳刀骑兵</v>
          </cell>
          <cell r="C3876" t="str">
            <v>【名将副本】-文聘传</v>
          </cell>
          <cell r="D3876">
            <v>20246</v>
          </cell>
          <cell r="E3876">
            <v>6</v>
          </cell>
          <cell r="F3876">
            <v>0</v>
          </cell>
          <cell r="G3876">
            <v>0</v>
          </cell>
          <cell r="H3876">
            <v>305</v>
          </cell>
          <cell r="I3876">
            <v>13036</v>
          </cell>
          <cell r="J3876">
            <v>0</v>
          </cell>
          <cell r="AR3876">
            <v>1705751</v>
          </cell>
        </row>
        <row r="3877">
          <cell r="A3877">
            <v>20736</v>
          </cell>
          <cell r="B3877" t="str">
            <v>襄阳弓兵</v>
          </cell>
          <cell r="C3877" t="str">
            <v>【名将副本】-文聘传</v>
          </cell>
          <cell r="D3877">
            <v>20246</v>
          </cell>
          <cell r="E3877">
            <v>6</v>
          </cell>
          <cell r="F3877">
            <v>0</v>
          </cell>
          <cell r="G3877">
            <v>0</v>
          </cell>
          <cell r="H3877">
            <v>305</v>
          </cell>
          <cell r="I3877">
            <v>14050</v>
          </cell>
          <cell r="J3877">
            <v>0</v>
          </cell>
          <cell r="AR3877">
            <v>1705751</v>
          </cell>
        </row>
        <row r="3878">
          <cell r="A3878">
            <v>20737</v>
          </cell>
          <cell r="B3878" t="str">
            <v>刘琮</v>
          </cell>
          <cell r="C3878" t="str">
            <v>【名将副本】-文聘传</v>
          </cell>
          <cell r="D3878">
            <v>20246</v>
          </cell>
          <cell r="E3878">
            <v>6</v>
          </cell>
          <cell r="F3878">
            <v>0</v>
          </cell>
          <cell r="G3878">
            <v>0</v>
          </cell>
          <cell r="H3878">
            <v>305</v>
          </cell>
          <cell r="I3878">
            <v>12045</v>
          </cell>
          <cell r="J3878">
            <v>1</v>
          </cell>
          <cell r="AR3878">
            <v>2307872</v>
          </cell>
        </row>
        <row r="3879">
          <cell r="A3879">
            <v>20738</v>
          </cell>
          <cell r="B3879" t="str">
            <v>魏国精锐军</v>
          </cell>
          <cell r="C3879" t="str">
            <v>【名将副本】-文聘传</v>
          </cell>
          <cell r="D3879">
            <v>20247</v>
          </cell>
          <cell r="E3879">
            <v>6</v>
          </cell>
          <cell r="F3879">
            <v>0</v>
          </cell>
          <cell r="G3879">
            <v>0</v>
          </cell>
          <cell r="H3879">
            <v>306</v>
          </cell>
          <cell r="I3879">
            <v>14047</v>
          </cell>
          <cell r="J3879">
            <v>0</v>
          </cell>
          <cell r="AR3879">
            <v>1721893</v>
          </cell>
        </row>
        <row r="3880">
          <cell r="A3880">
            <v>20739</v>
          </cell>
          <cell r="B3880" t="str">
            <v>魏国重甲军</v>
          </cell>
          <cell r="C3880" t="str">
            <v>【名将副本】-文聘传</v>
          </cell>
          <cell r="D3880">
            <v>20247</v>
          </cell>
          <cell r="E3880">
            <v>6</v>
          </cell>
          <cell r="F3880">
            <v>0</v>
          </cell>
          <cell r="G3880">
            <v>0</v>
          </cell>
          <cell r="H3880">
            <v>306</v>
          </cell>
          <cell r="I3880">
            <v>14048</v>
          </cell>
          <cell r="J3880">
            <v>0</v>
          </cell>
          <cell r="AR3880">
            <v>1721886</v>
          </cell>
        </row>
        <row r="3881">
          <cell r="A3881">
            <v>20740</v>
          </cell>
          <cell r="B3881" t="str">
            <v>曹操</v>
          </cell>
          <cell r="C3881" t="str">
            <v>【名将副本】-文聘传</v>
          </cell>
          <cell r="D3881">
            <v>20247</v>
          </cell>
          <cell r="E3881">
            <v>6</v>
          </cell>
          <cell r="F3881">
            <v>0</v>
          </cell>
          <cell r="G3881">
            <v>0</v>
          </cell>
          <cell r="H3881">
            <v>306</v>
          </cell>
          <cell r="I3881">
            <v>11002</v>
          </cell>
          <cell r="J3881">
            <v>1</v>
          </cell>
          <cell r="AR3881">
            <v>2329661</v>
          </cell>
        </row>
        <row r="3882">
          <cell r="A3882">
            <v>20741</v>
          </cell>
          <cell r="B3882" t="str">
            <v>文聘护卫</v>
          </cell>
          <cell r="C3882" t="str">
            <v>【名将副本】-文聘传</v>
          </cell>
          <cell r="D3882">
            <v>20248</v>
          </cell>
          <cell r="E3882">
            <v>6</v>
          </cell>
          <cell r="F3882">
            <v>0</v>
          </cell>
          <cell r="G3882">
            <v>0</v>
          </cell>
          <cell r="H3882">
            <v>307</v>
          </cell>
          <cell r="I3882">
            <v>14046</v>
          </cell>
          <cell r="J3882">
            <v>0</v>
          </cell>
          <cell r="AR3882">
            <v>1737795</v>
          </cell>
        </row>
        <row r="3883">
          <cell r="A3883">
            <v>20742</v>
          </cell>
          <cell r="B3883" t="str">
            <v>文聘亲卫军</v>
          </cell>
          <cell r="C3883" t="str">
            <v>【名将副本】-文聘传</v>
          </cell>
          <cell r="D3883">
            <v>20248</v>
          </cell>
          <cell r="E3883">
            <v>6</v>
          </cell>
          <cell r="F3883">
            <v>0</v>
          </cell>
          <cell r="G3883">
            <v>0</v>
          </cell>
          <cell r="H3883">
            <v>307</v>
          </cell>
          <cell r="I3883">
            <v>13036</v>
          </cell>
          <cell r="J3883">
            <v>0</v>
          </cell>
          <cell r="AR3883">
            <v>1737788</v>
          </cell>
        </row>
        <row r="3884">
          <cell r="A3884">
            <v>20743</v>
          </cell>
          <cell r="B3884" t="str">
            <v>文聘</v>
          </cell>
          <cell r="C3884" t="str">
            <v>【名将副本】-文聘传</v>
          </cell>
          <cell r="D3884">
            <v>20248</v>
          </cell>
          <cell r="E3884">
            <v>6</v>
          </cell>
          <cell r="F3884">
            <v>0</v>
          </cell>
          <cell r="G3884">
            <v>0</v>
          </cell>
          <cell r="H3884">
            <v>307</v>
          </cell>
          <cell r="I3884">
            <v>11028</v>
          </cell>
          <cell r="J3884">
            <v>1</v>
          </cell>
          <cell r="AR3884">
            <v>2351152</v>
          </cell>
        </row>
        <row r="3885">
          <cell r="A3885">
            <v>20744</v>
          </cell>
          <cell r="B3885" t="str">
            <v>宋谦护卫</v>
          </cell>
          <cell r="C3885" t="str">
            <v>【名将副本】-徐盛传</v>
          </cell>
          <cell r="D3885">
            <v>20249</v>
          </cell>
          <cell r="E3885">
            <v>6</v>
          </cell>
          <cell r="F3885">
            <v>0</v>
          </cell>
          <cell r="G3885">
            <v>0</v>
          </cell>
          <cell r="H3885">
            <v>309</v>
          </cell>
          <cell r="I3885">
            <v>11054</v>
          </cell>
          <cell r="J3885">
            <v>0</v>
          </cell>
          <cell r="AR3885">
            <v>1769876</v>
          </cell>
        </row>
        <row r="3886">
          <cell r="A3886">
            <v>20745</v>
          </cell>
          <cell r="B3886" t="str">
            <v>宋谦随从</v>
          </cell>
          <cell r="C3886" t="str">
            <v>【名将副本】-徐盛传</v>
          </cell>
          <cell r="D3886">
            <v>20249</v>
          </cell>
          <cell r="E3886">
            <v>6</v>
          </cell>
          <cell r="F3886">
            <v>0</v>
          </cell>
          <cell r="G3886">
            <v>0</v>
          </cell>
          <cell r="H3886">
            <v>309</v>
          </cell>
          <cell r="I3886">
            <v>14044</v>
          </cell>
          <cell r="J3886">
            <v>0</v>
          </cell>
          <cell r="AR3886">
            <v>1769883</v>
          </cell>
        </row>
        <row r="3887">
          <cell r="A3887">
            <v>20746</v>
          </cell>
          <cell r="B3887" t="str">
            <v>宋谦</v>
          </cell>
          <cell r="C3887" t="str">
            <v>【名将副本】-徐盛传</v>
          </cell>
          <cell r="D3887">
            <v>20249</v>
          </cell>
          <cell r="E3887">
            <v>6</v>
          </cell>
          <cell r="F3887">
            <v>0</v>
          </cell>
          <cell r="G3887">
            <v>0</v>
          </cell>
          <cell r="H3887">
            <v>309</v>
          </cell>
          <cell r="I3887">
            <v>13023</v>
          </cell>
          <cell r="J3887">
            <v>1</v>
          </cell>
          <cell r="AR3887">
            <v>2394499</v>
          </cell>
        </row>
        <row r="3888">
          <cell r="A3888">
            <v>20747</v>
          </cell>
          <cell r="B3888" t="str">
            <v>陆逊护卫</v>
          </cell>
          <cell r="C3888" t="str">
            <v>【名将副本】-徐盛传</v>
          </cell>
          <cell r="D3888">
            <v>20250</v>
          </cell>
          <cell r="E3888">
            <v>6</v>
          </cell>
          <cell r="F3888">
            <v>0</v>
          </cell>
          <cell r="G3888">
            <v>0</v>
          </cell>
          <cell r="H3888">
            <v>310</v>
          </cell>
          <cell r="I3888">
            <v>11053</v>
          </cell>
          <cell r="J3888">
            <v>0</v>
          </cell>
          <cell r="AR3888">
            <v>1798464</v>
          </cell>
        </row>
        <row r="3889">
          <cell r="A3889">
            <v>20748</v>
          </cell>
          <cell r="B3889" t="str">
            <v>陆逊亲兵</v>
          </cell>
          <cell r="C3889" t="str">
            <v>【名将副本】-徐盛传</v>
          </cell>
          <cell r="D3889">
            <v>20250</v>
          </cell>
          <cell r="E3889">
            <v>6</v>
          </cell>
          <cell r="F3889">
            <v>0</v>
          </cell>
          <cell r="G3889">
            <v>0</v>
          </cell>
          <cell r="H3889">
            <v>310</v>
          </cell>
          <cell r="I3889">
            <v>14050</v>
          </cell>
          <cell r="J3889">
            <v>0</v>
          </cell>
          <cell r="AR3889">
            <v>1798464</v>
          </cell>
        </row>
        <row r="3890">
          <cell r="A3890">
            <v>20749</v>
          </cell>
          <cell r="B3890" t="str">
            <v>陆逊</v>
          </cell>
          <cell r="C3890" t="str">
            <v>【名将副本】-徐盛传</v>
          </cell>
          <cell r="D3890">
            <v>20250</v>
          </cell>
          <cell r="E3890">
            <v>6</v>
          </cell>
          <cell r="F3890">
            <v>0</v>
          </cell>
          <cell r="G3890">
            <v>0</v>
          </cell>
          <cell r="H3890">
            <v>310</v>
          </cell>
          <cell r="I3890">
            <v>13009</v>
          </cell>
          <cell r="J3890">
            <v>1</v>
          </cell>
          <cell r="AR3890">
            <v>2435688</v>
          </cell>
        </row>
        <row r="3891">
          <cell r="A3891">
            <v>20750</v>
          </cell>
          <cell r="B3891" t="str">
            <v>江东精锐军</v>
          </cell>
          <cell r="C3891" t="str">
            <v>【名将副本】-徐盛传</v>
          </cell>
          <cell r="D3891">
            <v>20251</v>
          </cell>
          <cell r="E3891">
            <v>6</v>
          </cell>
          <cell r="F3891">
            <v>0</v>
          </cell>
          <cell r="G3891">
            <v>0</v>
          </cell>
          <cell r="H3891">
            <v>311</v>
          </cell>
          <cell r="I3891">
            <v>11054</v>
          </cell>
          <cell r="J3891">
            <v>0</v>
          </cell>
          <cell r="AR3891">
            <v>1814519</v>
          </cell>
        </row>
        <row r="3892">
          <cell r="A3892">
            <v>20751</v>
          </cell>
          <cell r="B3892" t="str">
            <v>江东主力军</v>
          </cell>
          <cell r="C3892" t="str">
            <v>【名将副本】-徐盛传</v>
          </cell>
          <cell r="D3892">
            <v>20251</v>
          </cell>
          <cell r="E3892">
            <v>6</v>
          </cell>
          <cell r="F3892">
            <v>0</v>
          </cell>
          <cell r="G3892">
            <v>0</v>
          </cell>
          <cell r="H3892">
            <v>311</v>
          </cell>
          <cell r="I3892">
            <v>14042</v>
          </cell>
          <cell r="J3892">
            <v>0</v>
          </cell>
          <cell r="AR3892">
            <v>1814519</v>
          </cell>
        </row>
        <row r="3893">
          <cell r="A3893">
            <v>20752</v>
          </cell>
          <cell r="B3893" t="str">
            <v>孙权</v>
          </cell>
          <cell r="C3893" t="str">
            <v>【名将副本】-徐盛传</v>
          </cell>
          <cell r="D3893">
            <v>20251</v>
          </cell>
          <cell r="E3893">
            <v>6</v>
          </cell>
          <cell r="F3893">
            <v>0</v>
          </cell>
          <cell r="G3893">
            <v>0</v>
          </cell>
          <cell r="H3893">
            <v>311</v>
          </cell>
          <cell r="I3893">
            <v>13005</v>
          </cell>
          <cell r="J3893">
            <v>1</v>
          </cell>
          <cell r="AR3893">
            <v>2457397</v>
          </cell>
        </row>
        <row r="3894">
          <cell r="A3894">
            <v>20753</v>
          </cell>
          <cell r="B3894" t="str">
            <v>徐盛护卫</v>
          </cell>
          <cell r="C3894" t="str">
            <v>【名将副本】-徐盛传</v>
          </cell>
          <cell r="D3894">
            <v>20252</v>
          </cell>
          <cell r="E3894">
            <v>6</v>
          </cell>
          <cell r="F3894">
            <v>0</v>
          </cell>
          <cell r="G3894">
            <v>0</v>
          </cell>
          <cell r="H3894">
            <v>312</v>
          </cell>
          <cell r="I3894">
            <v>14046</v>
          </cell>
          <cell r="J3894">
            <v>0</v>
          </cell>
          <cell r="AR3894">
            <v>1830832</v>
          </cell>
        </row>
        <row r="3895">
          <cell r="A3895">
            <v>20754</v>
          </cell>
          <cell r="B3895" t="str">
            <v>徐盛亲兵</v>
          </cell>
          <cell r="C3895" t="str">
            <v>【名将副本】-徐盛传</v>
          </cell>
          <cell r="D3895">
            <v>20252</v>
          </cell>
          <cell r="E3895">
            <v>6</v>
          </cell>
          <cell r="F3895">
            <v>0</v>
          </cell>
          <cell r="G3895">
            <v>0</v>
          </cell>
          <cell r="H3895">
            <v>312</v>
          </cell>
          <cell r="I3895">
            <v>14044</v>
          </cell>
          <cell r="J3895">
            <v>0</v>
          </cell>
          <cell r="AR3895">
            <v>1830832</v>
          </cell>
        </row>
        <row r="3896">
          <cell r="A3896">
            <v>20755</v>
          </cell>
          <cell r="B3896" t="str">
            <v>徐盛</v>
          </cell>
          <cell r="C3896" t="str">
            <v>【名将副本】-徐盛传</v>
          </cell>
          <cell r="D3896">
            <v>20252</v>
          </cell>
          <cell r="E3896">
            <v>6</v>
          </cell>
          <cell r="F3896">
            <v>0</v>
          </cell>
          <cell r="G3896">
            <v>0</v>
          </cell>
          <cell r="H3896">
            <v>312</v>
          </cell>
          <cell r="I3896">
            <v>13017</v>
          </cell>
          <cell r="J3896">
            <v>1</v>
          </cell>
          <cell r="AR3896">
            <v>2479453</v>
          </cell>
        </row>
        <row r="3897">
          <cell r="A3897">
            <v>20756</v>
          </cell>
          <cell r="B3897" t="str">
            <v>吕蒙侍卫</v>
          </cell>
          <cell r="C3897" t="str">
            <v>名将传-陆逊传</v>
          </cell>
          <cell r="D3897">
            <v>20253</v>
          </cell>
          <cell r="E3897">
            <v>6</v>
          </cell>
          <cell r="F3897">
            <v>253</v>
          </cell>
          <cell r="G3897">
            <v>64</v>
          </cell>
          <cell r="H3897">
            <v>313</v>
          </cell>
          <cell r="I3897">
            <v>11053</v>
          </cell>
          <cell r="J3897">
            <v>0</v>
          </cell>
          <cell r="AR3897">
            <v>1863240</v>
          </cell>
        </row>
        <row r="3898">
          <cell r="A3898">
            <v>20757</v>
          </cell>
          <cell r="B3898" t="str">
            <v>吕蒙亲兵</v>
          </cell>
          <cell r="C3898" t="str">
            <v>名将传-陆逊传</v>
          </cell>
          <cell r="D3898">
            <v>20253</v>
          </cell>
          <cell r="E3898">
            <v>6</v>
          </cell>
          <cell r="F3898">
            <v>253</v>
          </cell>
          <cell r="G3898">
            <v>64</v>
          </cell>
          <cell r="H3898">
            <v>313</v>
          </cell>
          <cell r="I3898">
            <v>14047</v>
          </cell>
          <cell r="J3898">
            <v>0</v>
          </cell>
          <cell r="AR3898">
            <v>1863240</v>
          </cell>
        </row>
        <row r="3899">
          <cell r="A3899">
            <v>20758</v>
          </cell>
          <cell r="B3899" t="str">
            <v>吕蒙</v>
          </cell>
          <cell r="C3899" t="str">
            <v>名将传-陆逊传</v>
          </cell>
          <cell r="D3899">
            <v>20253</v>
          </cell>
          <cell r="E3899">
            <v>6</v>
          </cell>
          <cell r="F3899">
            <v>253</v>
          </cell>
          <cell r="G3899">
            <v>64</v>
          </cell>
          <cell r="H3899">
            <v>313</v>
          </cell>
          <cell r="I3899">
            <v>13008</v>
          </cell>
          <cell r="J3899">
            <v>1</v>
          </cell>
          <cell r="AR3899">
            <v>2523269</v>
          </cell>
        </row>
        <row r="3900">
          <cell r="A3900">
            <v>20759</v>
          </cell>
          <cell r="B3900" t="str">
            <v>太史慈侍卫</v>
          </cell>
          <cell r="C3900" t="str">
            <v>名将传-陆逊传</v>
          </cell>
          <cell r="D3900">
            <v>20254</v>
          </cell>
          <cell r="E3900">
            <v>6</v>
          </cell>
          <cell r="F3900">
            <v>254</v>
          </cell>
          <cell r="G3900">
            <v>64</v>
          </cell>
          <cell r="H3900">
            <v>314</v>
          </cell>
          <cell r="I3900">
            <v>14046</v>
          </cell>
          <cell r="J3900">
            <v>0</v>
          </cell>
          <cell r="AR3900">
            <v>1879338</v>
          </cell>
        </row>
        <row r="3901">
          <cell r="A3901">
            <v>20760</v>
          </cell>
          <cell r="B3901" t="str">
            <v>太史慈亲兵</v>
          </cell>
          <cell r="C3901" t="str">
            <v>名将传-陆逊传</v>
          </cell>
          <cell r="D3901">
            <v>20254</v>
          </cell>
          <cell r="E3901">
            <v>6</v>
          </cell>
          <cell r="F3901">
            <v>254</v>
          </cell>
          <cell r="G3901">
            <v>64</v>
          </cell>
          <cell r="H3901">
            <v>314</v>
          </cell>
          <cell r="I3901">
            <v>11053</v>
          </cell>
          <cell r="J3901">
            <v>0</v>
          </cell>
          <cell r="AR3901">
            <v>1879331</v>
          </cell>
        </row>
        <row r="3902">
          <cell r="A3902">
            <v>20761</v>
          </cell>
          <cell r="B3902" t="str">
            <v>太史慈</v>
          </cell>
          <cell r="C3902" t="str">
            <v>名将传-陆逊传</v>
          </cell>
          <cell r="D3902">
            <v>20254</v>
          </cell>
          <cell r="E3902">
            <v>6</v>
          </cell>
          <cell r="F3902">
            <v>254</v>
          </cell>
          <cell r="G3902">
            <v>64</v>
          </cell>
          <cell r="H3902">
            <v>314</v>
          </cell>
          <cell r="I3902">
            <v>13006</v>
          </cell>
          <cell r="J3902">
            <v>1</v>
          </cell>
          <cell r="AR3902">
            <v>2545035</v>
          </cell>
        </row>
        <row r="3903">
          <cell r="A3903">
            <v>20762</v>
          </cell>
          <cell r="B3903" t="str">
            <v>孙权侍卫</v>
          </cell>
          <cell r="C3903" t="str">
            <v>名将传-陆逊传</v>
          </cell>
          <cell r="D3903">
            <v>20255</v>
          </cell>
          <cell r="E3903">
            <v>6</v>
          </cell>
          <cell r="F3903">
            <v>255</v>
          </cell>
          <cell r="G3903">
            <v>64</v>
          </cell>
          <cell r="H3903">
            <v>315</v>
          </cell>
          <cell r="I3903">
            <v>14047</v>
          </cell>
          <cell r="J3903">
            <v>0</v>
          </cell>
          <cell r="AR3903">
            <v>1895694</v>
          </cell>
        </row>
        <row r="3904">
          <cell r="A3904">
            <v>20763</v>
          </cell>
          <cell r="B3904" t="str">
            <v>孙权谋士</v>
          </cell>
          <cell r="C3904" t="str">
            <v>名将传-陆逊传</v>
          </cell>
          <cell r="D3904">
            <v>20255</v>
          </cell>
          <cell r="E3904">
            <v>6</v>
          </cell>
          <cell r="F3904">
            <v>255</v>
          </cell>
          <cell r="G3904">
            <v>64</v>
          </cell>
          <cell r="H3904">
            <v>315</v>
          </cell>
          <cell r="I3904">
            <v>14045</v>
          </cell>
          <cell r="J3904">
            <v>0</v>
          </cell>
          <cell r="AR3904">
            <v>1895694</v>
          </cell>
        </row>
        <row r="3905">
          <cell r="A3905">
            <v>20764</v>
          </cell>
          <cell r="B3905" t="str">
            <v>孙权</v>
          </cell>
          <cell r="C3905" t="str">
            <v>名将传-陆逊传</v>
          </cell>
          <cell r="D3905">
            <v>20255</v>
          </cell>
          <cell r="E3905">
            <v>6</v>
          </cell>
          <cell r="F3905">
            <v>255</v>
          </cell>
          <cell r="G3905">
            <v>64</v>
          </cell>
          <cell r="H3905">
            <v>315</v>
          </cell>
          <cell r="I3905">
            <v>13005</v>
          </cell>
          <cell r="J3905">
            <v>1</v>
          </cell>
          <cell r="AR3905">
            <v>2567148</v>
          </cell>
        </row>
        <row r="3906">
          <cell r="A3906">
            <v>20765</v>
          </cell>
          <cell r="B3906" t="str">
            <v>陆逊护卫</v>
          </cell>
          <cell r="C3906" t="str">
            <v>名将传-陆逊传</v>
          </cell>
          <cell r="D3906">
            <v>20256</v>
          </cell>
          <cell r="E3906">
            <v>6</v>
          </cell>
          <cell r="F3906">
            <v>256</v>
          </cell>
          <cell r="G3906">
            <v>64</v>
          </cell>
          <cell r="H3906">
            <v>316</v>
          </cell>
          <cell r="I3906">
            <v>11053</v>
          </cell>
          <cell r="J3906">
            <v>0</v>
          </cell>
          <cell r="AR3906">
            <v>1911800</v>
          </cell>
        </row>
        <row r="3907">
          <cell r="A3907">
            <v>20766</v>
          </cell>
          <cell r="B3907" t="str">
            <v>陆逊亲兵</v>
          </cell>
          <cell r="C3907" t="str">
            <v>名将传-陆逊传</v>
          </cell>
          <cell r="D3907">
            <v>20256</v>
          </cell>
          <cell r="E3907">
            <v>6</v>
          </cell>
          <cell r="F3907">
            <v>256</v>
          </cell>
          <cell r="G3907">
            <v>64</v>
          </cell>
          <cell r="H3907">
            <v>316</v>
          </cell>
          <cell r="I3907">
            <v>14050</v>
          </cell>
          <cell r="J3907">
            <v>0</v>
          </cell>
          <cell r="AR3907">
            <v>1911800</v>
          </cell>
        </row>
        <row r="3908">
          <cell r="A3908">
            <v>20767</v>
          </cell>
          <cell r="B3908" t="str">
            <v>陆逊</v>
          </cell>
          <cell r="C3908" t="str">
            <v>名将传-陆逊传</v>
          </cell>
          <cell r="D3908">
            <v>20256</v>
          </cell>
          <cell r="E3908">
            <v>6</v>
          </cell>
          <cell r="F3908">
            <v>256</v>
          </cell>
          <cell r="G3908">
            <v>64</v>
          </cell>
          <cell r="H3908">
            <v>316</v>
          </cell>
          <cell r="I3908">
            <v>13009</v>
          </cell>
          <cell r="J3908">
            <v>1</v>
          </cell>
          <cell r="AR3908">
            <v>2588932</v>
          </cell>
        </row>
        <row r="3909">
          <cell r="A3909">
            <v>20768</v>
          </cell>
          <cell r="B3909" t="str">
            <v>庞统护卫</v>
          </cell>
          <cell r="C3909" t="str">
            <v>名将传-诸葛亮传贰</v>
          </cell>
          <cell r="D3909">
            <v>20257</v>
          </cell>
          <cell r="E3909">
            <v>6</v>
          </cell>
          <cell r="F3909">
            <v>257</v>
          </cell>
          <cell r="G3909">
            <v>65</v>
          </cell>
          <cell r="H3909">
            <v>317</v>
          </cell>
          <cell r="I3909">
            <v>13036</v>
          </cell>
          <cell r="J3909">
            <v>0</v>
          </cell>
          <cell r="AR3909">
            <v>1944324</v>
          </cell>
        </row>
        <row r="3910">
          <cell r="A3910">
            <v>20769</v>
          </cell>
          <cell r="B3910" t="str">
            <v>庞统弟子</v>
          </cell>
          <cell r="C3910" t="str">
            <v>名将传-诸葛亮传贰</v>
          </cell>
          <cell r="D3910">
            <v>20257</v>
          </cell>
          <cell r="E3910">
            <v>6</v>
          </cell>
          <cell r="F3910">
            <v>257</v>
          </cell>
          <cell r="G3910">
            <v>65</v>
          </cell>
          <cell r="H3910">
            <v>317</v>
          </cell>
          <cell r="I3910">
            <v>14045</v>
          </cell>
          <cell r="J3910">
            <v>0</v>
          </cell>
          <cell r="AR3910">
            <v>1944324</v>
          </cell>
        </row>
        <row r="3911">
          <cell r="A3911">
            <v>20770</v>
          </cell>
          <cell r="B3911" t="str">
            <v>庞统</v>
          </cell>
          <cell r="C3911" t="str">
            <v>名将传-诸葛亮传贰</v>
          </cell>
          <cell r="D3911">
            <v>20257</v>
          </cell>
          <cell r="E3911">
            <v>6</v>
          </cell>
          <cell r="F3911">
            <v>257</v>
          </cell>
          <cell r="G3911">
            <v>65</v>
          </cell>
          <cell r="H3911">
            <v>317</v>
          </cell>
          <cell r="I3911">
            <v>12010</v>
          </cell>
          <cell r="J3911">
            <v>1</v>
          </cell>
          <cell r="AR3911">
            <v>2632885</v>
          </cell>
        </row>
        <row r="3912">
          <cell r="A3912">
            <v>20771</v>
          </cell>
          <cell r="B3912" t="str">
            <v>曹操护卫</v>
          </cell>
          <cell r="C3912" t="str">
            <v>名将传-诸葛亮传贰</v>
          </cell>
          <cell r="D3912">
            <v>20258</v>
          </cell>
          <cell r="E3912">
            <v>6</v>
          </cell>
          <cell r="F3912">
            <v>258</v>
          </cell>
          <cell r="G3912">
            <v>65</v>
          </cell>
          <cell r="H3912">
            <v>318</v>
          </cell>
          <cell r="I3912">
            <v>14047</v>
          </cell>
          <cell r="J3912">
            <v>0</v>
          </cell>
          <cell r="AR3912">
            <v>1974203</v>
          </cell>
        </row>
        <row r="3913">
          <cell r="A3913">
            <v>20772</v>
          </cell>
          <cell r="B3913" t="str">
            <v>曹操谋士</v>
          </cell>
          <cell r="C3913" t="str">
            <v>名将传-诸葛亮传贰</v>
          </cell>
          <cell r="D3913">
            <v>20258</v>
          </cell>
          <cell r="E3913">
            <v>6</v>
          </cell>
          <cell r="F3913">
            <v>258</v>
          </cell>
          <cell r="G3913">
            <v>65</v>
          </cell>
          <cell r="H3913">
            <v>318</v>
          </cell>
          <cell r="I3913">
            <v>14045</v>
          </cell>
          <cell r="J3913">
            <v>0</v>
          </cell>
          <cell r="AR3913">
            <v>1974195</v>
          </cell>
        </row>
        <row r="3914">
          <cell r="A3914">
            <v>20773</v>
          </cell>
          <cell r="B3914" t="str">
            <v>曹操</v>
          </cell>
          <cell r="C3914" t="str">
            <v>名将传-诸葛亮传贰</v>
          </cell>
          <cell r="D3914">
            <v>20258</v>
          </cell>
          <cell r="E3914">
            <v>6</v>
          </cell>
          <cell r="F3914">
            <v>258</v>
          </cell>
          <cell r="G3914">
            <v>65</v>
          </cell>
          <cell r="H3914">
            <v>318</v>
          </cell>
          <cell r="I3914">
            <v>11002</v>
          </cell>
          <cell r="J3914">
            <v>1</v>
          </cell>
          <cell r="AR3914">
            <v>2676065</v>
          </cell>
        </row>
        <row r="3915">
          <cell r="A3915">
            <v>20774</v>
          </cell>
          <cell r="B3915" t="str">
            <v>刘备护卫</v>
          </cell>
          <cell r="C3915" t="str">
            <v>名将传-诸葛亮传贰</v>
          </cell>
          <cell r="D3915">
            <v>20259</v>
          </cell>
          <cell r="E3915">
            <v>6</v>
          </cell>
          <cell r="F3915">
            <v>259</v>
          </cell>
          <cell r="G3915">
            <v>65</v>
          </cell>
          <cell r="H3915">
            <v>319</v>
          </cell>
          <cell r="I3915">
            <v>14042</v>
          </cell>
          <cell r="J3915">
            <v>0</v>
          </cell>
          <cell r="AR3915">
            <v>1990459</v>
          </cell>
        </row>
        <row r="3916">
          <cell r="A3916">
            <v>20775</v>
          </cell>
          <cell r="B3916" t="str">
            <v>刘备侍从</v>
          </cell>
          <cell r="C3916" t="str">
            <v>名将传-诸葛亮传贰</v>
          </cell>
          <cell r="D3916">
            <v>20259</v>
          </cell>
          <cell r="E3916">
            <v>6</v>
          </cell>
          <cell r="F3916">
            <v>259</v>
          </cell>
          <cell r="G3916">
            <v>65</v>
          </cell>
          <cell r="H3916">
            <v>319</v>
          </cell>
          <cell r="I3916">
            <v>14046</v>
          </cell>
          <cell r="J3916">
            <v>0</v>
          </cell>
          <cell r="AR3916">
            <v>1990459</v>
          </cell>
        </row>
        <row r="3917">
          <cell r="A3917">
            <v>20776</v>
          </cell>
          <cell r="B3917" t="str">
            <v>刘备</v>
          </cell>
          <cell r="C3917" t="str">
            <v>名将传-诸葛亮传贰</v>
          </cell>
          <cell r="D3917">
            <v>20259</v>
          </cell>
          <cell r="E3917">
            <v>6</v>
          </cell>
          <cell r="F3917">
            <v>259</v>
          </cell>
          <cell r="G3917">
            <v>65</v>
          </cell>
          <cell r="H3917">
            <v>319</v>
          </cell>
          <cell r="I3917">
            <v>12008</v>
          </cell>
          <cell r="J3917">
            <v>1</v>
          </cell>
          <cell r="AR3917">
            <v>2698074</v>
          </cell>
        </row>
        <row r="3918">
          <cell r="A3918">
            <v>20777</v>
          </cell>
          <cell r="B3918" t="str">
            <v>诸葛亮护卫</v>
          </cell>
          <cell r="C3918" t="str">
            <v>名将传-诸葛亮传贰</v>
          </cell>
          <cell r="D3918">
            <v>20260</v>
          </cell>
          <cell r="E3918">
            <v>6</v>
          </cell>
          <cell r="F3918">
            <v>260</v>
          </cell>
          <cell r="G3918">
            <v>65</v>
          </cell>
          <cell r="H3918">
            <v>320</v>
          </cell>
          <cell r="I3918">
            <v>14046</v>
          </cell>
          <cell r="J3918">
            <v>0</v>
          </cell>
          <cell r="AR3918">
            <v>2007000</v>
          </cell>
        </row>
        <row r="3919">
          <cell r="A3919">
            <v>20778</v>
          </cell>
          <cell r="B3919" t="str">
            <v>诸葛亮弟子</v>
          </cell>
          <cell r="C3919" t="str">
            <v>名将传-诸葛亮传贰</v>
          </cell>
          <cell r="D3919">
            <v>20260</v>
          </cell>
          <cell r="E3919">
            <v>6</v>
          </cell>
          <cell r="F3919">
            <v>260</v>
          </cell>
          <cell r="G3919">
            <v>65</v>
          </cell>
          <cell r="H3919">
            <v>320</v>
          </cell>
          <cell r="I3919">
            <v>14045</v>
          </cell>
          <cell r="J3919">
            <v>0</v>
          </cell>
          <cell r="AR3919">
            <v>2007000</v>
          </cell>
        </row>
        <row r="3920">
          <cell r="A3920">
            <v>20779</v>
          </cell>
          <cell r="B3920" t="str">
            <v>诸葛亮</v>
          </cell>
          <cell r="C3920" t="str">
            <v>名将传-诸葛亮传贰</v>
          </cell>
          <cell r="D3920">
            <v>20260</v>
          </cell>
          <cell r="E3920">
            <v>6</v>
          </cell>
          <cell r="F3920">
            <v>260</v>
          </cell>
          <cell r="G3920">
            <v>65</v>
          </cell>
          <cell r="H3920">
            <v>320</v>
          </cell>
          <cell r="I3920">
            <v>12009</v>
          </cell>
          <cell r="J3920">
            <v>1</v>
          </cell>
          <cell r="AR3920">
            <v>2720438</v>
          </cell>
        </row>
        <row r="3921">
          <cell r="A3921">
            <v>20780</v>
          </cell>
          <cell r="B3921" t="str">
            <v>许劭侍从</v>
          </cell>
          <cell r="C3921" t="str">
            <v>名将传-曹操传贰</v>
          </cell>
          <cell r="D3921">
            <v>20261</v>
          </cell>
          <cell r="E3921">
            <v>6</v>
          </cell>
          <cell r="F3921">
            <v>261</v>
          </cell>
          <cell r="G3921">
            <v>66</v>
          </cell>
          <cell r="H3921">
            <v>321</v>
          </cell>
          <cell r="I3921">
            <v>11054</v>
          </cell>
          <cell r="J3921">
            <v>0</v>
          </cell>
          <cell r="AR3921">
            <v>2039841</v>
          </cell>
        </row>
        <row r="3922">
          <cell r="A3922">
            <v>20781</v>
          </cell>
          <cell r="B3922" t="str">
            <v>许劭弟子</v>
          </cell>
          <cell r="C3922" t="str">
            <v>名将传-曹操传贰</v>
          </cell>
          <cell r="D3922">
            <v>20261</v>
          </cell>
          <cell r="E3922">
            <v>6</v>
          </cell>
          <cell r="F3922">
            <v>261</v>
          </cell>
          <cell r="G3922">
            <v>66</v>
          </cell>
          <cell r="H3922">
            <v>321</v>
          </cell>
          <cell r="I3922">
            <v>14045</v>
          </cell>
          <cell r="J3922">
            <v>0</v>
          </cell>
          <cell r="AR3922">
            <v>2039841</v>
          </cell>
        </row>
        <row r="3923">
          <cell r="A3923">
            <v>20782</v>
          </cell>
          <cell r="B3923" t="str">
            <v>许劭</v>
          </cell>
          <cell r="C3923" t="str">
            <v>名将传-曹操传贰</v>
          </cell>
          <cell r="D3923">
            <v>20261</v>
          </cell>
          <cell r="E3923">
            <v>6</v>
          </cell>
          <cell r="F3923">
            <v>261</v>
          </cell>
          <cell r="G3923">
            <v>66</v>
          </cell>
          <cell r="H3923">
            <v>321</v>
          </cell>
          <cell r="I3923">
            <v>12026</v>
          </cell>
          <cell r="J3923">
            <v>1</v>
          </cell>
          <cell r="AR3923">
            <v>2764879</v>
          </cell>
        </row>
        <row r="3924">
          <cell r="A3924">
            <v>20783</v>
          </cell>
          <cell r="B3924" t="str">
            <v>孙权侍卫</v>
          </cell>
          <cell r="C3924" t="str">
            <v>名将传-曹操传贰</v>
          </cell>
          <cell r="D3924">
            <v>20262</v>
          </cell>
          <cell r="E3924">
            <v>6</v>
          </cell>
          <cell r="F3924">
            <v>262</v>
          </cell>
          <cell r="G3924">
            <v>66</v>
          </cell>
          <cell r="H3924">
            <v>322</v>
          </cell>
          <cell r="I3924">
            <v>14047</v>
          </cell>
          <cell r="J3924">
            <v>0</v>
          </cell>
          <cell r="AR3924">
            <v>2056131</v>
          </cell>
        </row>
        <row r="3925">
          <cell r="A3925">
            <v>20784</v>
          </cell>
          <cell r="B3925" t="str">
            <v>孙权谋士</v>
          </cell>
          <cell r="C3925" t="str">
            <v>名将传-曹操传贰</v>
          </cell>
          <cell r="D3925">
            <v>20262</v>
          </cell>
          <cell r="E3925">
            <v>6</v>
          </cell>
          <cell r="F3925">
            <v>262</v>
          </cell>
          <cell r="G3925">
            <v>66</v>
          </cell>
          <cell r="H3925">
            <v>322</v>
          </cell>
          <cell r="I3925">
            <v>14045</v>
          </cell>
          <cell r="J3925">
            <v>0</v>
          </cell>
          <cell r="AR3925">
            <v>2056131</v>
          </cell>
        </row>
        <row r="3926">
          <cell r="A3926">
            <v>20785</v>
          </cell>
          <cell r="B3926" t="str">
            <v>孙权</v>
          </cell>
          <cell r="C3926" t="str">
            <v>名将传-曹操传贰</v>
          </cell>
          <cell r="D3926">
            <v>20262</v>
          </cell>
          <cell r="E3926">
            <v>6</v>
          </cell>
          <cell r="F3926">
            <v>262</v>
          </cell>
          <cell r="G3926">
            <v>66</v>
          </cell>
          <cell r="H3926">
            <v>322</v>
          </cell>
          <cell r="I3926">
            <v>13005</v>
          </cell>
          <cell r="J3926">
            <v>1</v>
          </cell>
          <cell r="AR3926">
            <v>2786931</v>
          </cell>
        </row>
        <row r="3927">
          <cell r="A3927">
            <v>20786</v>
          </cell>
          <cell r="B3927" t="str">
            <v>刘备护卫</v>
          </cell>
          <cell r="C3927" t="str">
            <v>名将传-曹操传贰</v>
          </cell>
          <cell r="D3927">
            <v>20263</v>
          </cell>
          <cell r="E3927">
            <v>6</v>
          </cell>
          <cell r="F3927">
            <v>263</v>
          </cell>
          <cell r="G3927">
            <v>66</v>
          </cell>
          <cell r="H3927">
            <v>323</v>
          </cell>
          <cell r="I3927">
            <v>14042</v>
          </cell>
          <cell r="J3927">
            <v>0</v>
          </cell>
          <cell r="AR3927">
            <v>2072719</v>
          </cell>
        </row>
        <row r="3928">
          <cell r="A3928">
            <v>20787</v>
          </cell>
          <cell r="B3928" t="str">
            <v>刘备侍从</v>
          </cell>
          <cell r="C3928" t="str">
            <v>名将传-曹操传贰</v>
          </cell>
          <cell r="D3928">
            <v>20263</v>
          </cell>
          <cell r="E3928">
            <v>6</v>
          </cell>
          <cell r="F3928">
            <v>263</v>
          </cell>
          <cell r="G3928">
            <v>66</v>
          </cell>
          <cell r="H3928">
            <v>323</v>
          </cell>
          <cell r="I3928">
            <v>14046</v>
          </cell>
          <cell r="J3928">
            <v>0</v>
          </cell>
          <cell r="AR3928">
            <v>2072719</v>
          </cell>
        </row>
        <row r="3929">
          <cell r="A3929">
            <v>20788</v>
          </cell>
          <cell r="B3929" t="str">
            <v>刘备</v>
          </cell>
          <cell r="C3929" t="str">
            <v>名将传-曹操传贰</v>
          </cell>
          <cell r="D3929">
            <v>20263</v>
          </cell>
          <cell r="E3929">
            <v>6</v>
          </cell>
          <cell r="F3929">
            <v>263</v>
          </cell>
          <cell r="G3929">
            <v>66</v>
          </cell>
          <cell r="H3929">
            <v>323</v>
          </cell>
          <cell r="I3929">
            <v>12008</v>
          </cell>
          <cell r="J3929">
            <v>1</v>
          </cell>
          <cell r="AR3929">
            <v>2809364</v>
          </cell>
        </row>
        <row r="3930">
          <cell r="A3930">
            <v>20789</v>
          </cell>
          <cell r="B3930" t="str">
            <v>曹操护卫</v>
          </cell>
          <cell r="C3930" t="str">
            <v>名将传-曹操传贰</v>
          </cell>
          <cell r="D3930">
            <v>20264</v>
          </cell>
          <cell r="E3930">
            <v>6</v>
          </cell>
          <cell r="F3930">
            <v>264</v>
          </cell>
          <cell r="G3930">
            <v>66</v>
          </cell>
          <cell r="H3930">
            <v>324</v>
          </cell>
          <cell r="I3930">
            <v>14047</v>
          </cell>
          <cell r="J3930">
            <v>0</v>
          </cell>
          <cell r="AR3930">
            <v>2089033</v>
          </cell>
        </row>
        <row r="3931">
          <cell r="A3931">
            <v>20790</v>
          </cell>
          <cell r="B3931" t="str">
            <v>曹操谋士</v>
          </cell>
          <cell r="C3931" t="str">
            <v>名将传-曹操传贰</v>
          </cell>
          <cell r="D3931">
            <v>20264</v>
          </cell>
          <cell r="E3931">
            <v>6</v>
          </cell>
          <cell r="F3931">
            <v>264</v>
          </cell>
          <cell r="G3931">
            <v>66</v>
          </cell>
          <cell r="H3931">
            <v>324</v>
          </cell>
          <cell r="I3931">
            <v>14045</v>
          </cell>
          <cell r="J3931">
            <v>0</v>
          </cell>
          <cell r="AR3931">
            <v>2089033</v>
          </cell>
        </row>
        <row r="3932">
          <cell r="A3932">
            <v>20791</v>
          </cell>
          <cell r="B3932" t="str">
            <v>曹操</v>
          </cell>
          <cell r="C3932" t="str">
            <v>名将传-曹操传贰</v>
          </cell>
          <cell r="D3932">
            <v>20264</v>
          </cell>
          <cell r="E3932">
            <v>6</v>
          </cell>
          <cell r="F3932">
            <v>264</v>
          </cell>
          <cell r="G3932">
            <v>66</v>
          </cell>
          <cell r="H3932">
            <v>324</v>
          </cell>
          <cell r="I3932">
            <v>11002</v>
          </cell>
          <cell r="J3932">
            <v>1</v>
          </cell>
          <cell r="AR3932">
            <v>2831441</v>
          </cell>
        </row>
        <row r="3933">
          <cell r="A3933">
            <v>20792</v>
          </cell>
          <cell r="B3933" t="str">
            <v>吕蒙护卫</v>
          </cell>
          <cell r="C3933" t="str">
            <v>名将传-甘宁传贰</v>
          </cell>
          <cell r="D3933">
            <v>20265</v>
          </cell>
          <cell r="E3933">
            <v>6</v>
          </cell>
          <cell r="F3933">
            <v>265</v>
          </cell>
          <cell r="G3933">
            <v>67</v>
          </cell>
          <cell r="H3933">
            <v>325</v>
          </cell>
          <cell r="I3933">
            <v>11053</v>
          </cell>
          <cell r="J3933">
            <v>0</v>
          </cell>
          <cell r="AR3933">
            <v>2121979</v>
          </cell>
        </row>
        <row r="3934">
          <cell r="A3934">
            <v>20793</v>
          </cell>
          <cell r="B3934" t="str">
            <v>吕蒙亲兵</v>
          </cell>
          <cell r="C3934" t="str">
            <v>名将传-甘宁传贰</v>
          </cell>
          <cell r="D3934">
            <v>20265</v>
          </cell>
          <cell r="E3934">
            <v>6</v>
          </cell>
          <cell r="F3934">
            <v>265</v>
          </cell>
          <cell r="G3934">
            <v>67</v>
          </cell>
          <cell r="H3934">
            <v>325</v>
          </cell>
          <cell r="I3934">
            <v>14047</v>
          </cell>
          <cell r="J3934">
            <v>0</v>
          </cell>
          <cell r="AR3934">
            <v>2121979</v>
          </cell>
        </row>
        <row r="3935">
          <cell r="A3935">
            <v>20794</v>
          </cell>
          <cell r="B3935" t="str">
            <v>吕蒙</v>
          </cell>
          <cell r="C3935" t="str">
            <v>名将传-甘宁传贰</v>
          </cell>
          <cell r="D3935">
            <v>20265</v>
          </cell>
          <cell r="E3935">
            <v>6</v>
          </cell>
          <cell r="F3935">
            <v>265</v>
          </cell>
          <cell r="G3935">
            <v>67</v>
          </cell>
          <cell r="H3935">
            <v>325</v>
          </cell>
          <cell r="I3935">
            <v>13008</v>
          </cell>
          <cell r="J3935">
            <v>1</v>
          </cell>
          <cell r="AR3935">
            <v>2876026</v>
          </cell>
        </row>
        <row r="3936">
          <cell r="A3936">
            <v>20795</v>
          </cell>
          <cell r="B3936" t="str">
            <v>张昭侍从</v>
          </cell>
          <cell r="C3936" t="str">
            <v>名将传-甘宁传贰</v>
          </cell>
          <cell r="D3936">
            <v>20266</v>
          </cell>
          <cell r="E3936">
            <v>6</v>
          </cell>
          <cell r="F3936">
            <v>266</v>
          </cell>
          <cell r="G3936">
            <v>67</v>
          </cell>
          <cell r="H3936">
            <v>326</v>
          </cell>
          <cell r="I3936">
            <v>14046</v>
          </cell>
          <cell r="J3936">
            <v>0</v>
          </cell>
          <cell r="AR3936">
            <v>2153163</v>
          </cell>
        </row>
        <row r="3937">
          <cell r="A3937">
            <v>20796</v>
          </cell>
          <cell r="B3937" t="str">
            <v>张昭弟子</v>
          </cell>
          <cell r="C3937" t="str">
            <v>名将传-甘宁传贰</v>
          </cell>
          <cell r="D3937">
            <v>20266</v>
          </cell>
          <cell r="E3937">
            <v>6</v>
          </cell>
          <cell r="F3937">
            <v>266</v>
          </cell>
          <cell r="G3937">
            <v>67</v>
          </cell>
          <cell r="H3937">
            <v>326</v>
          </cell>
          <cell r="I3937">
            <v>14043</v>
          </cell>
          <cell r="J3937">
            <v>0</v>
          </cell>
          <cell r="AR3937">
            <v>2153156</v>
          </cell>
        </row>
        <row r="3938">
          <cell r="A3938">
            <v>20797</v>
          </cell>
          <cell r="B3938" t="str">
            <v>张昭</v>
          </cell>
          <cell r="C3938" t="str">
            <v>名将传-甘宁传贰</v>
          </cell>
          <cell r="D3938">
            <v>20266</v>
          </cell>
          <cell r="E3938">
            <v>6</v>
          </cell>
          <cell r="F3938">
            <v>266</v>
          </cell>
          <cell r="G3938">
            <v>67</v>
          </cell>
          <cell r="H3938">
            <v>326</v>
          </cell>
          <cell r="I3938">
            <v>13018</v>
          </cell>
          <cell r="J3938">
            <v>1</v>
          </cell>
          <cell r="AR3938">
            <v>2921187</v>
          </cell>
        </row>
        <row r="3939">
          <cell r="A3939">
            <v>20798</v>
          </cell>
          <cell r="B3939" t="str">
            <v>周瑜侍从</v>
          </cell>
          <cell r="C3939" t="str">
            <v>名将传-甘宁传贰</v>
          </cell>
          <cell r="D3939">
            <v>20267</v>
          </cell>
          <cell r="E3939">
            <v>6</v>
          </cell>
          <cell r="F3939">
            <v>267</v>
          </cell>
          <cell r="G3939">
            <v>67</v>
          </cell>
          <cell r="H3939">
            <v>327</v>
          </cell>
          <cell r="I3939">
            <v>11054</v>
          </cell>
          <cell r="J3939">
            <v>0</v>
          </cell>
          <cell r="AR3939">
            <v>2169619</v>
          </cell>
        </row>
        <row r="3940">
          <cell r="A3940">
            <v>20799</v>
          </cell>
          <cell r="B3940" t="str">
            <v>周瑜谋士</v>
          </cell>
          <cell r="C3940" t="str">
            <v>名将传-甘宁传贰</v>
          </cell>
          <cell r="D3940">
            <v>20267</v>
          </cell>
          <cell r="E3940">
            <v>6</v>
          </cell>
          <cell r="F3940">
            <v>267</v>
          </cell>
          <cell r="G3940">
            <v>67</v>
          </cell>
          <cell r="H3940">
            <v>327</v>
          </cell>
          <cell r="I3940">
            <v>14045</v>
          </cell>
          <cell r="J3940">
            <v>0</v>
          </cell>
          <cell r="AR3940">
            <v>2169619</v>
          </cell>
        </row>
        <row r="3941">
          <cell r="A3941">
            <v>20800</v>
          </cell>
          <cell r="B3941" t="str">
            <v>周瑜</v>
          </cell>
          <cell r="C3941" t="str">
            <v>名将传-甘宁传贰</v>
          </cell>
          <cell r="D3941">
            <v>20267</v>
          </cell>
          <cell r="E3941">
            <v>6</v>
          </cell>
          <cell r="F3941">
            <v>267</v>
          </cell>
          <cell r="G3941">
            <v>67</v>
          </cell>
          <cell r="H3941">
            <v>327</v>
          </cell>
          <cell r="I3941">
            <v>13007</v>
          </cell>
          <cell r="J3941">
            <v>1</v>
          </cell>
          <cell r="AR3941">
            <v>2943488</v>
          </cell>
        </row>
        <row r="3942">
          <cell r="A3942">
            <v>20801</v>
          </cell>
          <cell r="B3942" t="str">
            <v>甘宁护卫</v>
          </cell>
          <cell r="C3942" t="str">
            <v>名将传-甘宁传贰</v>
          </cell>
          <cell r="D3942">
            <v>20268</v>
          </cell>
          <cell r="E3942">
            <v>6</v>
          </cell>
          <cell r="F3942">
            <v>268</v>
          </cell>
          <cell r="G3942">
            <v>67</v>
          </cell>
          <cell r="H3942">
            <v>328</v>
          </cell>
          <cell r="I3942">
            <v>11053</v>
          </cell>
          <cell r="J3942">
            <v>0</v>
          </cell>
          <cell r="AR3942">
            <v>2186378</v>
          </cell>
        </row>
        <row r="3943">
          <cell r="A3943">
            <v>20802</v>
          </cell>
          <cell r="B3943" t="str">
            <v>甘宁亲兵</v>
          </cell>
          <cell r="C3943" t="str">
            <v>名将传-甘宁传贰</v>
          </cell>
          <cell r="D3943">
            <v>20268</v>
          </cell>
          <cell r="E3943">
            <v>6</v>
          </cell>
          <cell r="F3943">
            <v>268</v>
          </cell>
          <cell r="G3943">
            <v>67</v>
          </cell>
          <cell r="H3943">
            <v>328</v>
          </cell>
          <cell r="I3943">
            <v>14050</v>
          </cell>
          <cell r="J3943">
            <v>0</v>
          </cell>
          <cell r="AR3943">
            <v>2186385</v>
          </cell>
        </row>
        <row r="3944">
          <cell r="A3944">
            <v>20803</v>
          </cell>
          <cell r="B3944" t="str">
            <v>甘宁</v>
          </cell>
          <cell r="C3944" t="str">
            <v>名将传-甘宁传贰</v>
          </cell>
          <cell r="D3944">
            <v>20268</v>
          </cell>
          <cell r="E3944">
            <v>6</v>
          </cell>
          <cell r="F3944">
            <v>268</v>
          </cell>
          <cell r="G3944">
            <v>67</v>
          </cell>
          <cell r="H3944">
            <v>328</v>
          </cell>
          <cell r="I3944">
            <v>13010</v>
          </cell>
          <cell r="J3944">
            <v>1</v>
          </cell>
          <cell r="AR3944">
            <v>2966177</v>
          </cell>
        </row>
        <row r="3945">
          <cell r="A3945">
            <v>20804</v>
          </cell>
          <cell r="B3945" t="str">
            <v>陈矫随从</v>
          </cell>
          <cell r="C3945" t="str">
            <v>名将传-曹仁传贰</v>
          </cell>
          <cell r="D3945">
            <v>20269</v>
          </cell>
          <cell r="E3945">
            <v>6</v>
          </cell>
          <cell r="F3945">
            <v>269</v>
          </cell>
          <cell r="G3945">
            <v>68</v>
          </cell>
          <cell r="H3945">
            <v>329</v>
          </cell>
          <cell r="I3945">
            <v>11053</v>
          </cell>
          <cell r="J3945">
            <v>0</v>
          </cell>
          <cell r="AR3945">
            <v>2219648</v>
          </cell>
        </row>
        <row r="3946">
          <cell r="A3946">
            <v>20805</v>
          </cell>
          <cell r="B3946" t="str">
            <v>陈矫舞姬</v>
          </cell>
          <cell r="C3946" t="str">
            <v>名将传-曹仁传贰</v>
          </cell>
          <cell r="D3946">
            <v>20269</v>
          </cell>
          <cell r="E3946">
            <v>6</v>
          </cell>
          <cell r="F3946">
            <v>269</v>
          </cell>
          <cell r="G3946">
            <v>68</v>
          </cell>
          <cell r="H3946">
            <v>329</v>
          </cell>
          <cell r="I3946">
            <v>11042</v>
          </cell>
          <cell r="J3946">
            <v>0</v>
          </cell>
          <cell r="AR3946">
            <v>2219655</v>
          </cell>
        </row>
        <row r="3947">
          <cell r="A3947">
            <v>20806</v>
          </cell>
          <cell r="B3947" t="str">
            <v>陈矫</v>
          </cell>
          <cell r="C3947" t="str">
            <v>名将传-曹仁传贰</v>
          </cell>
          <cell r="D3947">
            <v>20269</v>
          </cell>
          <cell r="E3947">
            <v>6</v>
          </cell>
          <cell r="F3947">
            <v>269</v>
          </cell>
          <cell r="G3947">
            <v>68</v>
          </cell>
          <cell r="H3947">
            <v>329</v>
          </cell>
          <cell r="I3947">
            <v>12026</v>
          </cell>
          <cell r="J3947">
            <v>1</v>
          </cell>
          <cell r="AR3947">
            <v>3011219</v>
          </cell>
        </row>
        <row r="3948">
          <cell r="A3948">
            <v>20807</v>
          </cell>
          <cell r="B3948" t="str">
            <v>曹植侍从</v>
          </cell>
          <cell r="C3948" t="str">
            <v>名将传-曹仁传贰</v>
          </cell>
          <cell r="D3948">
            <v>20270</v>
          </cell>
          <cell r="E3948">
            <v>6</v>
          </cell>
          <cell r="F3948">
            <v>270</v>
          </cell>
          <cell r="G3948">
            <v>68</v>
          </cell>
          <cell r="H3948">
            <v>330</v>
          </cell>
          <cell r="I3948">
            <v>13036</v>
          </cell>
          <cell r="J3948">
            <v>0</v>
          </cell>
          <cell r="AR3948">
            <v>2236149</v>
          </cell>
        </row>
        <row r="3949">
          <cell r="A3949">
            <v>20808</v>
          </cell>
          <cell r="B3949" t="str">
            <v>曹植舞姬</v>
          </cell>
          <cell r="C3949" t="str">
            <v>名将传-曹仁传贰</v>
          </cell>
          <cell r="D3949">
            <v>20270</v>
          </cell>
          <cell r="E3949">
            <v>6</v>
          </cell>
          <cell r="F3949">
            <v>270</v>
          </cell>
          <cell r="G3949">
            <v>68</v>
          </cell>
          <cell r="H3949">
            <v>330</v>
          </cell>
          <cell r="I3949">
            <v>11042</v>
          </cell>
          <cell r="J3949">
            <v>0</v>
          </cell>
          <cell r="AR3949">
            <v>2236149</v>
          </cell>
        </row>
        <row r="3950">
          <cell r="A3950">
            <v>20809</v>
          </cell>
          <cell r="B3950" t="str">
            <v>曹植</v>
          </cell>
          <cell r="C3950" t="str">
            <v>名将传-曹仁传贰</v>
          </cell>
          <cell r="D3950">
            <v>20270</v>
          </cell>
          <cell r="E3950">
            <v>6</v>
          </cell>
          <cell r="F3950">
            <v>270</v>
          </cell>
          <cell r="G3950">
            <v>68</v>
          </cell>
          <cell r="H3950">
            <v>330</v>
          </cell>
          <cell r="I3950">
            <v>11037</v>
          </cell>
          <cell r="J3950">
            <v>1</v>
          </cell>
          <cell r="AR3950">
            <v>3033571</v>
          </cell>
        </row>
        <row r="3951">
          <cell r="A3951">
            <v>20810</v>
          </cell>
          <cell r="B3951" t="str">
            <v>曹丕护卫</v>
          </cell>
          <cell r="C3951" t="str">
            <v>名将传-曹仁传贰</v>
          </cell>
          <cell r="D3951">
            <v>20271</v>
          </cell>
          <cell r="E3951">
            <v>6</v>
          </cell>
          <cell r="F3951">
            <v>271</v>
          </cell>
          <cell r="G3951">
            <v>68</v>
          </cell>
          <cell r="H3951">
            <v>331</v>
          </cell>
          <cell r="I3951">
            <v>13036</v>
          </cell>
          <cell r="J3951">
            <v>0</v>
          </cell>
          <cell r="AR3951">
            <v>2252960</v>
          </cell>
        </row>
        <row r="3952">
          <cell r="A3952">
            <v>20811</v>
          </cell>
          <cell r="B3952" t="str">
            <v>曹丕舞姬</v>
          </cell>
          <cell r="C3952" t="str">
            <v>名将传-曹仁传贰</v>
          </cell>
          <cell r="D3952">
            <v>20271</v>
          </cell>
          <cell r="E3952">
            <v>6</v>
          </cell>
          <cell r="F3952">
            <v>271</v>
          </cell>
          <cell r="G3952">
            <v>68</v>
          </cell>
          <cell r="H3952">
            <v>331</v>
          </cell>
          <cell r="I3952">
            <v>11042</v>
          </cell>
          <cell r="J3952">
            <v>0</v>
          </cell>
          <cell r="AR3952">
            <v>2252960</v>
          </cell>
        </row>
        <row r="3953">
          <cell r="A3953">
            <v>20812</v>
          </cell>
          <cell r="B3953" t="str">
            <v>曹丕</v>
          </cell>
          <cell r="C3953" t="str">
            <v>名将传-曹仁传贰</v>
          </cell>
          <cell r="D3953">
            <v>20271</v>
          </cell>
          <cell r="E3953">
            <v>6</v>
          </cell>
          <cell r="F3953">
            <v>271</v>
          </cell>
          <cell r="G3953">
            <v>68</v>
          </cell>
          <cell r="H3953">
            <v>331</v>
          </cell>
          <cell r="I3953">
            <v>11020</v>
          </cell>
          <cell r="J3953">
            <v>1</v>
          </cell>
          <cell r="AR3953">
            <v>3056316</v>
          </cell>
        </row>
        <row r="3954">
          <cell r="A3954">
            <v>20813</v>
          </cell>
          <cell r="B3954" t="str">
            <v>曹仁侍从</v>
          </cell>
          <cell r="C3954" t="str">
            <v>名将传-曹仁传贰</v>
          </cell>
          <cell r="D3954">
            <v>20272</v>
          </cell>
          <cell r="E3954">
            <v>6</v>
          </cell>
          <cell r="F3954">
            <v>272</v>
          </cell>
          <cell r="G3954">
            <v>68</v>
          </cell>
          <cell r="H3954">
            <v>332</v>
          </cell>
          <cell r="I3954">
            <v>11054</v>
          </cell>
          <cell r="J3954">
            <v>0</v>
          </cell>
          <cell r="AR3954">
            <v>2269473</v>
          </cell>
        </row>
        <row r="3955">
          <cell r="A3955">
            <v>20814</v>
          </cell>
          <cell r="B3955" t="str">
            <v>曹仁护卫</v>
          </cell>
          <cell r="C3955" t="str">
            <v>名将传-曹仁传贰</v>
          </cell>
          <cell r="D3955">
            <v>20272</v>
          </cell>
          <cell r="E3955">
            <v>6</v>
          </cell>
          <cell r="F3955">
            <v>272</v>
          </cell>
          <cell r="G3955">
            <v>68</v>
          </cell>
          <cell r="H3955">
            <v>332</v>
          </cell>
          <cell r="I3955">
            <v>13036</v>
          </cell>
          <cell r="J3955">
            <v>0</v>
          </cell>
          <cell r="AR3955">
            <v>2269481</v>
          </cell>
        </row>
        <row r="3956">
          <cell r="A3956">
            <v>20815</v>
          </cell>
          <cell r="B3956" t="str">
            <v>曹仁</v>
          </cell>
          <cell r="C3956" t="str">
            <v>名将传-曹仁传贰</v>
          </cell>
          <cell r="D3956">
            <v>20272</v>
          </cell>
          <cell r="E3956">
            <v>6</v>
          </cell>
          <cell r="F3956">
            <v>272</v>
          </cell>
          <cell r="G3956">
            <v>68</v>
          </cell>
          <cell r="H3956">
            <v>332</v>
          </cell>
          <cell r="I3956">
            <v>11003</v>
          </cell>
          <cell r="J3956">
            <v>1</v>
          </cell>
          <cell r="AR3956">
            <v>3078693</v>
          </cell>
        </row>
        <row r="3957">
          <cell r="A3957">
            <v>20816</v>
          </cell>
          <cell r="B3957" t="str">
            <v>姜维护卫</v>
          </cell>
          <cell r="C3957" t="str">
            <v>名将传-赵云传贰</v>
          </cell>
          <cell r="D3957">
            <v>20273</v>
          </cell>
          <cell r="E3957">
            <v>6</v>
          </cell>
          <cell r="F3957">
            <v>273</v>
          </cell>
          <cell r="G3957">
            <v>69</v>
          </cell>
          <cell r="H3957">
            <v>333</v>
          </cell>
          <cell r="I3957">
            <v>14048</v>
          </cell>
          <cell r="J3957">
            <v>0</v>
          </cell>
          <cell r="AR3957">
            <v>2302855</v>
          </cell>
        </row>
        <row r="3958">
          <cell r="A3958">
            <v>20817</v>
          </cell>
          <cell r="B3958" t="str">
            <v>姜维亲兵</v>
          </cell>
          <cell r="C3958" t="str">
            <v>名将传-赵云传贰</v>
          </cell>
          <cell r="D3958">
            <v>20273</v>
          </cell>
          <cell r="E3958">
            <v>6</v>
          </cell>
          <cell r="F3958">
            <v>273</v>
          </cell>
          <cell r="G3958">
            <v>69</v>
          </cell>
          <cell r="H3958">
            <v>333</v>
          </cell>
          <cell r="I3958">
            <v>14042</v>
          </cell>
          <cell r="J3958">
            <v>0</v>
          </cell>
          <cell r="AR3958">
            <v>2302855</v>
          </cell>
        </row>
        <row r="3959">
          <cell r="A3959">
            <v>20818</v>
          </cell>
          <cell r="B3959" t="str">
            <v>姜维</v>
          </cell>
          <cell r="C3959" t="str">
            <v>名将传-赵云传贰</v>
          </cell>
          <cell r="D3959">
            <v>20273</v>
          </cell>
          <cell r="E3959">
            <v>6</v>
          </cell>
          <cell r="F3959">
            <v>273</v>
          </cell>
          <cell r="G3959">
            <v>69</v>
          </cell>
          <cell r="H3959">
            <v>333</v>
          </cell>
          <cell r="I3959">
            <v>12012</v>
          </cell>
          <cell r="J3959">
            <v>1</v>
          </cell>
          <cell r="AR3959">
            <v>3123879</v>
          </cell>
        </row>
        <row r="3960">
          <cell r="A3960">
            <v>20819</v>
          </cell>
          <cell r="B3960" t="str">
            <v>张飞护卫</v>
          </cell>
          <cell r="C3960" t="str">
            <v>名将传-赵云传贰</v>
          </cell>
          <cell r="D3960">
            <v>20274</v>
          </cell>
          <cell r="E3960">
            <v>6</v>
          </cell>
          <cell r="F3960">
            <v>274</v>
          </cell>
          <cell r="G3960">
            <v>69</v>
          </cell>
          <cell r="H3960">
            <v>334</v>
          </cell>
          <cell r="I3960">
            <v>14048</v>
          </cell>
          <cell r="J3960">
            <v>0</v>
          </cell>
          <cell r="AR3960">
            <v>2335330</v>
          </cell>
        </row>
        <row r="3961">
          <cell r="A3961">
            <v>20820</v>
          </cell>
          <cell r="B3961" t="str">
            <v>张飞亲兵</v>
          </cell>
          <cell r="C3961" t="str">
            <v>名将传-赵云传贰</v>
          </cell>
          <cell r="D3961">
            <v>20274</v>
          </cell>
          <cell r="E3961">
            <v>6</v>
          </cell>
          <cell r="F3961">
            <v>274</v>
          </cell>
          <cell r="G3961">
            <v>69</v>
          </cell>
          <cell r="H3961">
            <v>334</v>
          </cell>
          <cell r="I3961">
            <v>14047</v>
          </cell>
          <cell r="J3961">
            <v>0</v>
          </cell>
          <cell r="AR3961">
            <v>2335330</v>
          </cell>
        </row>
        <row r="3962">
          <cell r="A3962">
            <v>20821</v>
          </cell>
          <cell r="B3962" t="str">
            <v>张飞</v>
          </cell>
          <cell r="C3962" t="str">
            <v>名将传-赵云传贰</v>
          </cell>
          <cell r="D3962">
            <v>20274</v>
          </cell>
          <cell r="E3962">
            <v>6</v>
          </cell>
          <cell r="F3962">
            <v>274</v>
          </cell>
          <cell r="G3962">
            <v>69</v>
          </cell>
          <cell r="H3962">
            <v>334</v>
          </cell>
          <cell r="I3962">
            <v>12004</v>
          </cell>
          <cell r="J3962">
            <v>1</v>
          </cell>
          <cell r="AR3962">
            <v>3171036</v>
          </cell>
        </row>
        <row r="3963">
          <cell r="A3963">
            <v>20822</v>
          </cell>
          <cell r="B3963" t="str">
            <v>刘备护卫</v>
          </cell>
          <cell r="C3963" t="str">
            <v>名将传-赵云传贰</v>
          </cell>
          <cell r="D3963">
            <v>20275</v>
          </cell>
          <cell r="E3963">
            <v>6</v>
          </cell>
          <cell r="F3963">
            <v>275</v>
          </cell>
          <cell r="G3963">
            <v>69</v>
          </cell>
          <cell r="H3963">
            <v>335</v>
          </cell>
          <cell r="I3963">
            <v>14042</v>
          </cell>
          <cell r="J3963">
            <v>0</v>
          </cell>
          <cell r="AR3963">
            <v>2351989</v>
          </cell>
        </row>
        <row r="3964">
          <cell r="A3964">
            <v>20823</v>
          </cell>
          <cell r="B3964" t="str">
            <v>刘备侍从</v>
          </cell>
          <cell r="C3964" t="str">
            <v>名将传-赵云传贰</v>
          </cell>
          <cell r="D3964">
            <v>20275</v>
          </cell>
          <cell r="E3964">
            <v>6</v>
          </cell>
          <cell r="F3964">
            <v>275</v>
          </cell>
          <cell r="G3964">
            <v>69</v>
          </cell>
          <cell r="H3964">
            <v>335</v>
          </cell>
          <cell r="I3964">
            <v>14046</v>
          </cell>
          <cell r="J3964">
            <v>0</v>
          </cell>
          <cell r="AR3964">
            <v>2351989</v>
          </cell>
        </row>
        <row r="3965">
          <cell r="A3965">
            <v>20824</v>
          </cell>
          <cell r="B3965" t="str">
            <v>刘备</v>
          </cell>
          <cell r="C3965" t="str">
            <v>名将传-赵云传贰</v>
          </cell>
          <cell r="D3965">
            <v>20275</v>
          </cell>
          <cell r="E3965">
            <v>6</v>
          </cell>
          <cell r="F3965">
            <v>275</v>
          </cell>
          <cell r="G3965">
            <v>69</v>
          </cell>
          <cell r="H3965">
            <v>335</v>
          </cell>
          <cell r="I3965">
            <v>12008</v>
          </cell>
          <cell r="J3965">
            <v>1</v>
          </cell>
          <cell r="AR3965">
            <v>3193631</v>
          </cell>
        </row>
        <row r="3966">
          <cell r="A3966">
            <v>20825</v>
          </cell>
          <cell r="B3966" t="str">
            <v>赵云护卫</v>
          </cell>
          <cell r="C3966" t="str">
            <v>名将传-赵云传贰</v>
          </cell>
          <cell r="D3966">
            <v>20276</v>
          </cell>
          <cell r="E3966">
            <v>6</v>
          </cell>
          <cell r="F3966">
            <v>276</v>
          </cell>
          <cell r="G3966">
            <v>69</v>
          </cell>
          <cell r="H3966">
            <v>336</v>
          </cell>
          <cell r="I3966">
            <v>11054</v>
          </cell>
          <cell r="J3966">
            <v>0</v>
          </cell>
          <cell r="AR3966">
            <v>2368985</v>
          </cell>
        </row>
        <row r="3967">
          <cell r="A3967">
            <v>20826</v>
          </cell>
          <cell r="B3967" t="str">
            <v>赵云亲兵</v>
          </cell>
          <cell r="C3967" t="str">
            <v>名将传-赵云传贰</v>
          </cell>
          <cell r="D3967">
            <v>20276</v>
          </cell>
          <cell r="E3967">
            <v>6</v>
          </cell>
          <cell r="F3967">
            <v>276</v>
          </cell>
          <cell r="G3967">
            <v>69</v>
          </cell>
          <cell r="H3967">
            <v>336</v>
          </cell>
          <cell r="I3967">
            <v>13036</v>
          </cell>
          <cell r="J3967">
            <v>0</v>
          </cell>
          <cell r="AR3967">
            <v>2368985</v>
          </cell>
        </row>
        <row r="3968">
          <cell r="A3968">
            <v>20827</v>
          </cell>
          <cell r="B3968" t="str">
            <v>赵云</v>
          </cell>
          <cell r="C3968" t="str">
            <v>名将传-赵云传贰</v>
          </cell>
          <cell r="D3968">
            <v>20276</v>
          </cell>
          <cell r="E3968">
            <v>6</v>
          </cell>
          <cell r="F3968">
            <v>276</v>
          </cell>
          <cell r="G3968">
            <v>69</v>
          </cell>
          <cell r="H3968">
            <v>336</v>
          </cell>
          <cell r="I3968">
            <v>12001</v>
          </cell>
          <cell r="J3968">
            <v>1</v>
          </cell>
          <cell r="AR3968">
            <v>3216640</v>
          </cell>
        </row>
        <row r="3969">
          <cell r="A3969">
            <v>20828</v>
          </cell>
          <cell r="B3969" t="str">
            <v>刘贤随从</v>
          </cell>
          <cell r="C3969" t="str">
            <v>名将传-邢道荣传</v>
          </cell>
          <cell r="D3969">
            <v>20277</v>
          </cell>
          <cell r="E3969">
            <v>6</v>
          </cell>
          <cell r="F3969">
            <v>277</v>
          </cell>
          <cell r="G3969">
            <v>70</v>
          </cell>
          <cell r="H3969">
            <v>337</v>
          </cell>
          <cell r="I3969">
            <v>14043</v>
          </cell>
          <cell r="J3969">
            <v>0</v>
          </cell>
          <cell r="AR3969">
            <v>2402680</v>
          </cell>
        </row>
        <row r="3970">
          <cell r="A3970">
            <v>20829</v>
          </cell>
          <cell r="B3970" t="str">
            <v>刘贤护卫</v>
          </cell>
          <cell r="C3970" t="str">
            <v>名将传-邢道荣传</v>
          </cell>
          <cell r="D3970">
            <v>20277</v>
          </cell>
          <cell r="E3970">
            <v>6</v>
          </cell>
          <cell r="F3970">
            <v>277</v>
          </cell>
          <cell r="G3970">
            <v>70</v>
          </cell>
          <cell r="H3970">
            <v>337</v>
          </cell>
          <cell r="I3970">
            <v>14046</v>
          </cell>
          <cell r="J3970">
            <v>0</v>
          </cell>
          <cell r="AR3970">
            <v>2402680</v>
          </cell>
        </row>
        <row r="3971">
          <cell r="A3971">
            <v>20830</v>
          </cell>
          <cell r="B3971" t="str">
            <v>刘贤</v>
          </cell>
          <cell r="C3971" t="str">
            <v>名将传-邢道荣传</v>
          </cell>
          <cell r="D3971">
            <v>20277</v>
          </cell>
          <cell r="E3971">
            <v>6</v>
          </cell>
          <cell r="F3971">
            <v>277</v>
          </cell>
          <cell r="G3971">
            <v>70</v>
          </cell>
          <cell r="H3971">
            <v>337</v>
          </cell>
          <cell r="I3971">
            <v>12031</v>
          </cell>
          <cell r="J3971">
            <v>1</v>
          </cell>
          <cell r="AR3971">
            <v>3262294</v>
          </cell>
        </row>
        <row r="3972">
          <cell r="A3972">
            <v>20831</v>
          </cell>
          <cell r="B3972" t="str">
            <v>刘度护卫</v>
          </cell>
          <cell r="C3972" t="str">
            <v>名将传-邢道荣传</v>
          </cell>
          <cell r="D3972">
            <v>20278</v>
          </cell>
          <cell r="E3972">
            <v>6</v>
          </cell>
          <cell r="F3972">
            <v>278</v>
          </cell>
          <cell r="G3972">
            <v>70</v>
          </cell>
          <cell r="H3972">
            <v>338</v>
          </cell>
          <cell r="I3972">
            <v>11054</v>
          </cell>
          <cell r="J3972">
            <v>0</v>
          </cell>
          <cell r="AR3972">
            <v>2419382</v>
          </cell>
        </row>
        <row r="3973">
          <cell r="A3973">
            <v>20832</v>
          </cell>
          <cell r="B3973" t="str">
            <v>刘度侍妾</v>
          </cell>
          <cell r="C3973" t="str">
            <v>名将传-邢道荣传</v>
          </cell>
          <cell r="D3973">
            <v>20278</v>
          </cell>
          <cell r="E3973">
            <v>6</v>
          </cell>
          <cell r="F3973">
            <v>278</v>
          </cell>
          <cell r="G3973">
            <v>70</v>
          </cell>
          <cell r="H3973">
            <v>338</v>
          </cell>
          <cell r="I3973">
            <v>14044</v>
          </cell>
          <cell r="J3973">
            <v>0</v>
          </cell>
          <cell r="AR3973">
            <v>2419389</v>
          </cell>
        </row>
        <row r="3974">
          <cell r="A3974">
            <v>20833</v>
          </cell>
          <cell r="B3974" t="str">
            <v>刘度</v>
          </cell>
          <cell r="C3974" t="str">
            <v>名将传-邢道荣传</v>
          </cell>
          <cell r="D3974">
            <v>20278</v>
          </cell>
          <cell r="E3974">
            <v>6</v>
          </cell>
          <cell r="F3974">
            <v>278</v>
          </cell>
          <cell r="G3974">
            <v>70</v>
          </cell>
          <cell r="H3974">
            <v>338</v>
          </cell>
          <cell r="I3974">
            <v>13018</v>
          </cell>
          <cell r="J3974">
            <v>1</v>
          </cell>
          <cell r="AR3974">
            <v>3284939</v>
          </cell>
        </row>
        <row r="3975">
          <cell r="A3975">
            <v>20834</v>
          </cell>
          <cell r="B3975" t="str">
            <v>赵云护卫</v>
          </cell>
          <cell r="C3975" t="str">
            <v>名将传-邢道荣传</v>
          </cell>
          <cell r="D3975">
            <v>20279</v>
          </cell>
          <cell r="E3975">
            <v>6</v>
          </cell>
          <cell r="F3975">
            <v>279</v>
          </cell>
          <cell r="G3975">
            <v>70</v>
          </cell>
          <cell r="H3975">
            <v>339</v>
          </cell>
          <cell r="I3975">
            <v>11054</v>
          </cell>
          <cell r="J3975">
            <v>0</v>
          </cell>
          <cell r="AR3975">
            <v>2436421</v>
          </cell>
        </row>
        <row r="3976">
          <cell r="A3976">
            <v>20835</v>
          </cell>
          <cell r="B3976" t="str">
            <v>赵云亲兵</v>
          </cell>
          <cell r="C3976" t="str">
            <v>名将传-邢道荣传</v>
          </cell>
          <cell r="D3976">
            <v>20279</v>
          </cell>
          <cell r="E3976">
            <v>6</v>
          </cell>
          <cell r="F3976">
            <v>279</v>
          </cell>
          <cell r="G3976">
            <v>70</v>
          </cell>
          <cell r="H3976">
            <v>339</v>
          </cell>
          <cell r="I3976">
            <v>13036</v>
          </cell>
          <cell r="J3976">
            <v>0</v>
          </cell>
          <cell r="AR3976">
            <v>2436421</v>
          </cell>
        </row>
        <row r="3977">
          <cell r="A3977">
            <v>20836</v>
          </cell>
          <cell r="B3977" t="str">
            <v>赵云</v>
          </cell>
          <cell r="C3977" t="str">
            <v>名将传-邢道荣传</v>
          </cell>
          <cell r="D3977">
            <v>20279</v>
          </cell>
          <cell r="E3977">
            <v>6</v>
          </cell>
          <cell r="F3977">
            <v>279</v>
          </cell>
          <cell r="G3977">
            <v>70</v>
          </cell>
          <cell r="H3977">
            <v>339</v>
          </cell>
          <cell r="I3977">
            <v>12001</v>
          </cell>
          <cell r="J3977">
            <v>1</v>
          </cell>
          <cell r="AR3977">
            <v>3308017</v>
          </cell>
        </row>
        <row r="3978">
          <cell r="A3978">
            <v>20837</v>
          </cell>
          <cell r="B3978" t="str">
            <v>邢道荣护卫</v>
          </cell>
          <cell r="C3978" t="str">
            <v>名将传-邢道荣传</v>
          </cell>
          <cell r="D3978">
            <v>20280</v>
          </cell>
          <cell r="E3978">
            <v>6</v>
          </cell>
          <cell r="F3978">
            <v>280</v>
          </cell>
          <cell r="G3978">
            <v>70</v>
          </cell>
          <cell r="H3978">
            <v>340</v>
          </cell>
          <cell r="I3978">
            <v>14050</v>
          </cell>
          <cell r="J3978">
            <v>0</v>
          </cell>
          <cell r="AR3978">
            <v>2453138</v>
          </cell>
        </row>
        <row r="3979">
          <cell r="A3979">
            <v>20838</v>
          </cell>
          <cell r="B3979" t="str">
            <v>邢道荣亲兵</v>
          </cell>
          <cell r="C3979" t="str">
            <v>名将传-邢道荣传</v>
          </cell>
          <cell r="D3979">
            <v>20280</v>
          </cell>
          <cell r="E3979">
            <v>6</v>
          </cell>
          <cell r="F3979">
            <v>280</v>
          </cell>
          <cell r="G3979">
            <v>70</v>
          </cell>
          <cell r="H3979">
            <v>340</v>
          </cell>
          <cell r="I3979">
            <v>14048</v>
          </cell>
          <cell r="J3979">
            <v>0</v>
          </cell>
          <cell r="AR3979">
            <v>2453138</v>
          </cell>
        </row>
        <row r="3980">
          <cell r="A3980">
            <v>20839</v>
          </cell>
          <cell r="B3980" t="str">
            <v>邢道荣</v>
          </cell>
          <cell r="C3980" t="str">
            <v>名将传-邢道荣传</v>
          </cell>
          <cell r="D3980">
            <v>20280</v>
          </cell>
          <cell r="E3980">
            <v>6</v>
          </cell>
          <cell r="F3980">
            <v>280</v>
          </cell>
          <cell r="G3980">
            <v>70</v>
          </cell>
          <cell r="H3980">
            <v>340</v>
          </cell>
          <cell r="I3980">
            <v>14034</v>
          </cell>
          <cell r="J3980">
            <v>1</v>
          </cell>
          <cell r="AR3980">
            <v>3330674</v>
          </cell>
        </row>
        <row r="3981">
          <cell r="A3981">
            <v>20840</v>
          </cell>
          <cell r="B3981" t="str">
            <v>金旋守卫</v>
          </cell>
          <cell r="C3981" t="str">
            <v>名将传-巩志传</v>
          </cell>
          <cell r="D3981">
            <v>20281</v>
          </cell>
          <cell r="E3981">
            <v>6</v>
          </cell>
          <cell r="F3981">
            <v>281</v>
          </cell>
          <cell r="G3981">
            <v>71</v>
          </cell>
          <cell r="H3981">
            <v>341</v>
          </cell>
          <cell r="I3981">
            <v>14050</v>
          </cell>
          <cell r="J3981">
            <v>0</v>
          </cell>
          <cell r="AR3981">
            <v>2486942</v>
          </cell>
        </row>
        <row r="3982">
          <cell r="A3982">
            <v>20841</v>
          </cell>
          <cell r="B3982" t="str">
            <v>金旋谋士</v>
          </cell>
          <cell r="C3982" t="str">
            <v>名将传-巩志传</v>
          </cell>
          <cell r="D3982">
            <v>20281</v>
          </cell>
          <cell r="E3982">
            <v>6</v>
          </cell>
          <cell r="F3982">
            <v>281</v>
          </cell>
          <cell r="G3982">
            <v>71</v>
          </cell>
          <cell r="H3982">
            <v>341</v>
          </cell>
          <cell r="I3982">
            <v>14045</v>
          </cell>
          <cell r="J3982">
            <v>0</v>
          </cell>
          <cell r="AR3982">
            <v>2486949</v>
          </cell>
        </row>
        <row r="3983">
          <cell r="A3983">
            <v>20842</v>
          </cell>
          <cell r="B3983" t="str">
            <v>金旋</v>
          </cell>
          <cell r="C3983" t="str">
            <v>名将传-巩志传</v>
          </cell>
          <cell r="D3983">
            <v>20281</v>
          </cell>
          <cell r="E3983">
            <v>6</v>
          </cell>
          <cell r="F3983">
            <v>281</v>
          </cell>
          <cell r="G3983">
            <v>71</v>
          </cell>
          <cell r="H3983">
            <v>341</v>
          </cell>
          <cell r="I3983">
            <v>13020</v>
          </cell>
          <cell r="J3983">
            <v>1</v>
          </cell>
          <cell r="AR3983">
            <v>3376478</v>
          </cell>
        </row>
        <row r="3984">
          <cell r="A3984">
            <v>20843</v>
          </cell>
          <cell r="B3984" t="str">
            <v>张飞护卫</v>
          </cell>
          <cell r="C3984" t="str">
            <v>名将传-巩志传</v>
          </cell>
          <cell r="D3984">
            <v>20282</v>
          </cell>
          <cell r="E3984">
            <v>6</v>
          </cell>
          <cell r="F3984">
            <v>282</v>
          </cell>
          <cell r="G3984">
            <v>71</v>
          </cell>
          <cell r="H3984">
            <v>342</v>
          </cell>
          <cell r="I3984">
            <v>14048</v>
          </cell>
          <cell r="J3984">
            <v>0</v>
          </cell>
          <cell r="AR3984">
            <v>2520722</v>
          </cell>
        </row>
        <row r="3985">
          <cell r="A3985">
            <v>20844</v>
          </cell>
          <cell r="B3985" t="str">
            <v>张飞亲兵</v>
          </cell>
          <cell r="C3985" t="str">
            <v>名将传-巩志传</v>
          </cell>
          <cell r="D3985">
            <v>20282</v>
          </cell>
          <cell r="E3985">
            <v>6</v>
          </cell>
          <cell r="F3985">
            <v>282</v>
          </cell>
          <cell r="G3985">
            <v>71</v>
          </cell>
          <cell r="H3985">
            <v>342</v>
          </cell>
          <cell r="I3985">
            <v>14047</v>
          </cell>
          <cell r="J3985">
            <v>0</v>
          </cell>
          <cell r="AR3985">
            <v>2520722</v>
          </cell>
        </row>
        <row r="3986">
          <cell r="A3986">
            <v>20845</v>
          </cell>
          <cell r="B3986" t="str">
            <v>张飞</v>
          </cell>
          <cell r="C3986" t="str">
            <v>名将传-巩志传</v>
          </cell>
          <cell r="D3986">
            <v>20282</v>
          </cell>
          <cell r="E3986">
            <v>6</v>
          </cell>
          <cell r="F3986">
            <v>282</v>
          </cell>
          <cell r="G3986">
            <v>71</v>
          </cell>
          <cell r="H3986">
            <v>342</v>
          </cell>
          <cell r="I3986">
            <v>12004</v>
          </cell>
          <cell r="J3986">
            <v>1</v>
          </cell>
          <cell r="AR3986">
            <v>3425630</v>
          </cell>
        </row>
        <row r="3987">
          <cell r="A3987">
            <v>20846</v>
          </cell>
          <cell r="B3987" t="str">
            <v>刘备护卫</v>
          </cell>
          <cell r="C3987" t="str">
            <v>名将传-巩志传</v>
          </cell>
          <cell r="D3987">
            <v>20283</v>
          </cell>
          <cell r="E3987">
            <v>6</v>
          </cell>
          <cell r="F3987">
            <v>283</v>
          </cell>
          <cell r="G3987">
            <v>71</v>
          </cell>
          <cell r="H3987">
            <v>343</v>
          </cell>
          <cell r="I3987">
            <v>14042</v>
          </cell>
          <cell r="J3987">
            <v>0</v>
          </cell>
          <cell r="AR3987">
            <v>2537589</v>
          </cell>
        </row>
        <row r="3988">
          <cell r="A3988">
            <v>20847</v>
          </cell>
          <cell r="B3988" t="str">
            <v>刘备侍从</v>
          </cell>
          <cell r="C3988" t="str">
            <v>名将传-巩志传</v>
          </cell>
          <cell r="D3988">
            <v>20283</v>
          </cell>
          <cell r="E3988">
            <v>6</v>
          </cell>
          <cell r="F3988">
            <v>283</v>
          </cell>
          <cell r="G3988">
            <v>71</v>
          </cell>
          <cell r="H3988">
            <v>343</v>
          </cell>
          <cell r="I3988">
            <v>14046</v>
          </cell>
          <cell r="J3988">
            <v>0</v>
          </cell>
          <cell r="AR3988">
            <v>2537589</v>
          </cell>
        </row>
        <row r="3989">
          <cell r="A3989">
            <v>20848</v>
          </cell>
          <cell r="B3989" t="str">
            <v>刘备</v>
          </cell>
          <cell r="C3989" t="str">
            <v>名将传-巩志传</v>
          </cell>
          <cell r="D3989">
            <v>20283</v>
          </cell>
          <cell r="E3989">
            <v>6</v>
          </cell>
          <cell r="F3989">
            <v>283</v>
          </cell>
          <cell r="G3989">
            <v>71</v>
          </cell>
          <cell r="H3989">
            <v>343</v>
          </cell>
          <cell r="I3989">
            <v>12008</v>
          </cell>
          <cell r="J3989">
            <v>1</v>
          </cell>
          <cell r="AR3989">
            <v>3448509</v>
          </cell>
        </row>
        <row r="3990">
          <cell r="A3990">
            <v>20849</v>
          </cell>
          <cell r="B3990" t="str">
            <v>巩志守卫</v>
          </cell>
          <cell r="C3990" t="str">
            <v>名将传-巩志传</v>
          </cell>
          <cell r="D3990">
            <v>20284</v>
          </cell>
          <cell r="E3990">
            <v>6</v>
          </cell>
          <cell r="F3990">
            <v>284</v>
          </cell>
          <cell r="G3990">
            <v>71</v>
          </cell>
          <cell r="H3990">
            <v>344</v>
          </cell>
          <cell r="I3990">
            <v>14050</v>
          </cell>
          <cell r="J3990">
            <v>0</v>
          </cell>
          <cell r="AR3990">
            <v>2554799</v>
          </cell>
        </row>
        <row r="3991">
          <cell r="A3991">
            <v>20850</v>
          </cell>
          <cell r="B3991" t="str">
            <v>巩志谋士</v>
          </cell>
          <cell r="C3991" t="str">
            <v>名将传-巩志传</v>
          </cell>
          <cell r="D3991">
            <v>20284</v>
          </cell>
          <cell r="E3991">
            <v>6</v>
          </cell>
          <cell r="F3991">
            <v>284</v>
          </cell>
          <cell r="G3991">
            <v>71</v>
          </cell>
          <cell r="H3991">
            <v>344</v>
          </cell>
          <cell r="I3991">
            <v>14045</v>
          </cell>
          <cell r="J3991">
            <v>0</v>
          </cell>
          <cell r="AR3991">
            <v>2554806</v>
          </cell>
        </row>
        <row r="3992">
          <cell r="A3992">
            <v>20851</v>
          </cell>
          <cell r="B3992" t="str">
            <v>巩志</v>
          </cell>
          <cell r="C3992" t="str">
            <v>名将传-巩志传</v>
          </cell>
          <cell r="D3992">
            <v>20284</v>
          </cell>
          <cell r="E3992">
            <v>6</v>
          </cell>
          <cell r="F3992">
            <v>284</v>
          </cell>
          <cell r="G3992">
            <v>71</v>
          </cell>
          <cell r="H3992">
            <v>344</v>
          </cell>
          <cell r="I3992">
            <v>13025</v>
          </cell>
          <cell r="J3992">
            <v>1</v>
          </cell>
          <cell r="AR3992">
            <v>3471847</v>
          </cell>
        </row>
        <row r="3993">
          <cell r="A3993">
            <v>20852</v>
          </cell>
          <cell r="B3993" t="str">
            <v>韩玄术士</v>
          </cell>
          <cell r="C3993" t="str">
            <v>名将传-黄忠传</v>
          </cell>
          <cell r="D3993">
            <v>20285</v>
          </cell>
          <cell r="E3993">
            <v>6</v>
          </cell>
          <cell r="F3993">
            <v>285</v>
          </cell>
          <cell r="G3993">
            <v>72</v>
          </cell>
          <cell r="H3993">
            <v>345</v>
          </cell>
          <cell r="I3993">
            <v>14043</v>
          </cell>
          <cell r="J3993">
            <v>0</v>
          </cell>
          <cell r="AR3993">
            <v>2588926</v>
          </cell>
        </row>
        <row r="3994">
          <cell r="A3994">
            <v>20853</v>
          </cell>
          <cell r="B3994" t="str">
            <v>韩玄谋士</v>
          </cell>
          <cell r="C3994" t="str">
            <v>名将传-黄忠传</v>
          </cell>
          <cell r="D3994">
            <v>20285</v>
          </cell>
          <cell r="E3994">
            <v>6</v>
          </cell>
          <cell r="F3994">
            <v>285</v>
          </cell>
          <cell r="G3994">
            <v>72</v>
          </cell>
          <cell r="H3994">
            <v>345</v>
          </cell>
          <cell r="I3994">
            <v>14045</v>
          </cell>
          <cell r="J3994">
            <v>0</v>
          </cell>
          <cell r="AR3994">
            <v>2588934</v>
          </cell>
        </row>
        <row r="3995">
          <cell r="A3995">
            <v>20854</v>
          </cell>
          <cell r="B3995" t="str">
            <v>韩玄</v>
          </cell>
          <cell r="C3995" t="str">
            <v>名将传-黄忠传</v>
          </cell>
          <cell r="D3995">
            <v>20285</v>
          </cell>
          <cell r="E3995">
            <v>6</v>
          </cell>
          <cell r="F3995">
            <v>285</v>
          </cell>
          <cell r="G3995">
            <v>72</v>
          </cell>
          <cell r="H3995">
            <v>345</v>
          </cell>
          <cell r="I3995">
            <v>14022</v>
          </cell>
          <cell r="J3995">
            <v>1</v>
          </cell>
          <cell r="AR3995">
            <v>3518114</v>
          </cell>
        </row>
        <row r="3996">
          <cell r="A3996">
            <v>20855</v>
          </cell>
          <cell r="B3996" t="str">
            <v>刘备护卫</v>
          </cell>
          <cell r="C3996" t="str">
            <v>名将传-黄忠传</v>
          </cell>
          <cell r="D3996">
            <v>20286</v>
          </cell>
          <cell r="E3996">
            <v>6</v>
          </cell>
          <cell r="F3996">
            <v>286</v>
          </cell>
          <cell r="G3996">
            <v>72</v>
          </cell>
          <cell r="H3996">
            <v>346</v>
          </cell>
          <cell r="I3996">
            <v>14042</v>
          </cell>
          <cell r="J3996">
            <v>0</v>
          </cell>
          <cell r="AR3996">
            <v>2605836</v>
          </cell>
        </row>
        <row r="3997">
          <cell r="A3997">
            <v>20856</v>
          </cell>
          <cell r="B3997" t="str">
            <v>刘备侍从</v>
          </cell>
          <cell r="C3997" t="str">
            <v>名将传-黄忠传</v>
          </cell>
          <cell r="D3997">
            <v>20286</v>
          </cell>
          <cell r="E3997">
            <v>6</v>
          </cell>
          <cell r="F3997">
            <v>286</v>
          </cell>
          <cell r="G3997">
            <v>72</v>
          </cell>
          <cell r="H3997">
            <v>346</v>
          </cell>
          <cell r="I3997">
            <v>14046</v>
          </cell>
          <cell r="J3997">
            <v>0</v>
          </cell>
          <cell r="AR3997">
            <v>2605836</v>
          </cell>
        </row>
        <row r="3998">
          <cell r="A3998">
            <v>20857</v>
          </cell>
          <cell r="B3998" t="str">
            <v>刘备</v>
          </cell>
          <cell r="C3998" t="str">
            <v>名将传-黄忠传</v>
          </cell>
          <cell r="D3998">
            <v>20286</v>
          </cell>
          <cell r="E3998">
            <v>6</v>
          </cell>
          <cell r="F3998">
            <v>286</v>
          </cell>
          <cell r="G3998">
            <v>72</v>
          </cell>
          <cell r="H3998">
            <v>346</v>
          </cell>
          <cell r="I3998">
            <v>12008</v>
          </cell>
          <cell r="J3998">
            <v>1</v>
          </cell>
          <cell r="AR3998">
            <v>3541051</v>
          </cell>
        </row>
        <row r="3999">
          <cell r="A3999">
            <v>20858</v>
          </cell>
          <cell r="B3999" t="str">
            <v>关羽护卫</v>
          </cell>
          <cell r="C3999" t="str">
            <v>名将传-黄忠传</v>
          </cell>
          <cell r="D3999">
            <v>20287</v>
          </cell>
          <cell r="E3999">
            <v>6</v>
          </cell>
          <cell r="F3999">
            <v>287</v>
          </cell>
          <cell r="G3999">
            <v>72</v>
          </cell>
          <cell r="H3999">
            <v>347</v>
          </cell>
          <cell r="I3999">
            <v>11054</v>
          </cell>
          <cell r="J3999">
            <v>0</v>
          </cell>
          <cell r="AR3999">
            <v>2623092</v>
          </cell>
        </row>
        <row r="4000">
          <cell r="A4000">
            <v>20859</v>
          </cell>
          <cell r="B4000" t="str">
            <v>关羽亲兵</v>
          </cell>
          <cell r="C4000" t="str">
            <v>名将传-黄忠传</v>
          </cell>
          <cell r="D4000">
            <v>20287</v>
          </cell>
          <cell r="E4000">
            <v>6</v>
          </cell>
          <cell r="F4000">
            <v>287</v>
          </cell>
          <cell r="G4000">
            <v>72</v>
          </cell>
          <cell r="H4000">
            <v>347</v>
          </cell>
          <cell r="I4000">
            <v>13036</v>
          </cell>
          <cell r="J4000">
            <v>0</v>
          </cell>
          <cell r="AR4000">
            <v>2623092</v>
          </cell>
        </row>
        <row r="4001">
          <cell r="A4001">
            <v>20860</v>
          </cell>
          <cell r="B4001" t="str">
            <v>关羽</v>
          </cell>
          <cell r="C4001" t="str">
            <v>名将传-黄忠传</v>
          </cell>
          <cell r="D4001">
            <v>20287</v>
          </cell>
          <cell r="E4001">
            <v>6</v>
          </cell>
          <cell r="F4001">
            <v>287</v>
          </cell>
          <cell r="G4001">
            <v>72</v>
          </cell>
          <cell r="H4001">
            <v>347</v>
          </cell>
          <cell r="I4001">
            <v>12003</v>
          </cell>
          <cell r="J4001">
            <v>1</v>
          </cell>
          <cell r="AR4001">
            <v>3564445</v>
          </cell>
        </row>
        <row r="4002">
          <cell r="A4002">
            <v>20861</v>
          </cell>
          <cell r="B4002" t="str">
            <v>黄忠护卫</v>
          </cell>
          <cell r="C4002" t="str">
            <v>名将传-黄忠传</v>
          </cell>
          <cell r="D4002">
            <v>20288</v>
          </cell>
          <cell r="E4002">
            <v>6</v>
          </cell>
          <cell r="F4002">
            <v>288</v>
          </cell>
          <cell r="G4002">
            <v>72</v>
          </cell>
          <cell r="H4002">
            <v>348</v>
          </cell>
          <cell r="I4002">
            <v>14050</v>
          </cell>
          <cell r="J4002">
            <v>0</v>
          </cell>
          <cell r="AR4002">
            <v>2640025</v>
          </cell>
        </row>
        <row r="4003">
          <cell r="A4003">
            <v>20862</v>
          </cell>
          <cell r="B4003" t="str">
            <v>黄忠亲兵</v>
          </cell>
          <cell r="C4003" t="str">
            <v>名将传-黄忠传</v>
          </cell>
          <cell r="D4003">
            <v>20288</v>
          </cell>
          <cell r="E4003">
            <v>6</v>
          </cell>
          <cell r="F4003">
            <v>288</v>
          </cell>
          <cell r="G4003">
            <v>72</v>
          </cell>
          <cell r="H4003">
            <v>348</v>
          </cell>
          <cell r="I4003">
            <v>11053</v>
          </cell>
          <cell r="J4003">
            <v>0</v>
          </cell>
          <cell r="AR4003">
            <v>2640025</v>
          </cell>
        </row>
        <row r="4004">
          <cell r="A4004">
            <v>20863</v>
          </cell>
          <cell r="B4004" t="str">
            <v>黄忠</v>
          </cell>
          <cell r="C4004" t="str">
            <v>名将传-黄忠传</v>
          </cell>
          <cell r="D4004">
            <v>20288</v>
          </cell>
          <cell r="E4004">
            <v>6</v>
          </cell>
          <cell r="F4004">
            <v>288</v>
          </cell>
          <cell r="G4004">
            <v>72</v>
          </cell>
          <cell r="H4004">
            <v>348</v>
          </cell>
          <cell r="I4004">
            <v>12006</v>
          </cell>
          <cell r="J4004">
            <v>1</v>
          </cell>
          <cell r="AR4004">
            <v>3587400</v>
          </cell>
        </row>
        <row r="4005">
          <cell r="A4005">
            <v>20864</v>
          </cell>
          <cell r="B4005" t="str">
            <v>刘繇随从</v>
          </cell>
          <cell r="C4005" t="str">
            <v>名将传-太史慈传贰</v>
          </cell>
          <cell r="D4005">
            <v>20289</v>
          </cell>
          <cell r="E4005">
            <v>6</v>
          </cell>
          <cell r="F4005">
            <v>289</v>
          </cell>
          <cell r="G4005">
            <v>73</v>
          </cell>
          <cell r="H4005">
            <v>349</v>
          </cell>
          <cell r="I4005">
            <v>14045</v>
          </cell>
          <cell r="J4005">
            <v>0</v>
          </cell>
          <cell r="AR4005">
            <v>2674253</v>
          </cell>
        </row>
        <row r="4006">
          <cell r="A4006">
            <v>20865</v>
          </cell>
          <cell r="B4006" t="str">
            <v>刘繇护卫</v>
          </cell>
          <cell r="C4006" t="str">
            <v>名将传-太史慈传贰</v>
          </cell>
          <cell r="D4006">
            <v>20289</v>
          </cell>
          <cell r="E4006">
            <v>6</v>
          </cell>
          <cell r="F4006">
            <v>289</v>
          </cell>
          <cell r="G4006">
            <v>73</v>
          </cell>
          <cell r="H4006">
            <v>349</v>
          </cell>
          <cell r="I4006">
            <v>11053</v>
          </cell>
          <cell r="J4006">
            <v>0</v>
          </cell>
          <cell r="AR4006">
            <v>2674253</v>
          </cell>
        </row>
        <row r="4007">
          <cell r="A4007">
            <v>20866</v>
          </cell>
          <cell r="B4007" t="str">
            <v>刘繇</v>
          </cell>
          <cell r="C4007" t="str">
            <v>名将传-太史慈传贰</v>
          </cell>
          <cell r="D4007">
            <v>20289</v>
          </cell>
          <cell r="E4007">
            <v>6</v>
          </cell>
          <cell r="F4007">
            <v>289</v>
          </cell>
          <cell r="G4007">
            <v>73</v>
          </cell>
          <cell r="H4007">
            <v>349</v>
          </cell>
          <cell r="I4007">
            <v>12025</v>
          </cell>
          <cell r="J4007">
            <v>1</v>
          </cell>
          <cell r="AR4007">
            <v>3633816</v>
          </cell>
        </row>
        <row r="4008">
          <cell r="A4008">
            <v>20867</v>
          </cell>
          <cell r="B4008" t="str">
            <v>周瑜护卫</v>
          </cell>
          <cell r="C4008" t="str">
            <v>名将传-太史慈传贰</v>
          </cell>
          <cell r="D4008">
            <v>20290</v>
          </cell>
          <cell r="E4008">
            <v>6</v>
          </cell>
          <cell r="F4008">
            <v>290</v>
          </cell>
          <cell r="G4008">
            <v>73</v>
          </cell>
          <cell r="H4008">
            <v>350</v>
          </cell>
          <cell r="I4008">
            <v>11054</v>
          </cell>
          <cell r="J4008">
            <v>0</v>
          </cell>
          <cell r="AR4008">
            <v>2709328</v>
          </cell>
        </row>
        <row r="4009">
          <cell r="A4009">
            <v>20868</v>
          </cell>
          <cell r="B4009" t="str">
            <v>周瑜谋士</v>
          </cell>
          <cell r="C4009" t="str">
            <v>名将传-太史慈传贰</v>
          </cell>
          <cell r="D4009">
            <v>20290</v>
          </cell>
          <cell r="E4009">
            <v>6</v>
          </cell>
          <cell r="F4009">
            <v>290</v>
          </cell>
          <cell r="G4009">
            <v>73</v>
          </cell>
          <cell r="H4009">
            <v>350</v>
          </cell>
          <cell r="I4009">
            <v>14045</v>
          </cell>
          <cell r="J4009">
            <v>0</v>
          </cell>
          <cell r="AR4009">
            <v>2709328</v>
          </cell>
        </row>
        <row r="4010">
          <cell r="A4010">
            <v>20869</v>
          </cell>
          <cell r="B4010" t="str">
            <v>周瑜</v>
          </cell>
          <cell r="C4010" t="str">
            <v>名将传-太史慈传贰</v>
          </cell>
          <cell r="D4010">
            <v>20290</v>
          </cell>
          <cell r="E4010">
            <v>6</v>
          </cell>
          <cell r="F4010">
            <v>290</v>
          </cell>
          <cell r="G4010">
            <v>73</v>
          </cell>
          <cell r="H4010">
            <v>350</v>
          </cell>
          <cell r="I4010">
            <v>13007</v>
          </cell>
          <cell r="J4010">
            <v>1</v>
          </cell>
          <cell r="AR4010">
            <v>3684952</v>
          </cell>
        </row>
        <row r="4011">
          <cell r="A4011">
            <v>20870</v>
          </cell>
          <cell r="B4011" t="str">
            <v>孙权侍卫</v>
          </cell>
          <cell r="C4011" t="str">
            <v>名将传-太史慈传贰</v>
          </cell>
          <cell r="D4011">
            <v>20291</v>
          </cell>
          <cell r="E4011">
            <v>6</v>
          </cell>
          <cell r="F4011">
            <v>291</v>
          </cell>
          <cell r="G4011">
            <v>73</v>
          </cell>
          <cell r="H4011">
            <v>351</v>
          </cell>
          <cell r="I4011">
            <v>14047</v>
          </cell>
          <cell r="J4011">
            <v>0</v>
          </cell>
          <cell r="AR4011">
            <v>2726402</v>
          </cell>
        </row>
        <row r="4012">
          <cell r="A4012">
            <v>20871</v>
          </cell>
          <cell r="B4012" t="str">
            <v>孙权谋士</v>
          </cell>
          <cell r="C4012" t="str">
            <v>名将传-太史慈传贰</v>
          </cell>
          <cell r="D4012">
            <v>20291</v>
          </cell>
          <cell r="E4012">
            <v>6</v>
          </cell>
          <cell r="F4012">
            <v>291</v>
          </cell>
          <cell r="G4012">
            <v>73</v>
          </cell>
          <cell r="H4012">
            <v>351</v>
          </cell>
          <cell r="I4012">
            <v>14045</v>
          </cell>
          <cell r="J4012">
            <v>0</v>
          </cell>
          <cell r="AR4012">
            <v>2726402</v>
          </cell>
        </row>
        <row r="4013">
          <cell r="A4013">
            <v>20872</v>
          </cell>
          <cell r="B4013" t="str">
            <v>孙权</v>
          </cell>
          <cell r="C4013" t="str">
            <v>名将传-太史慈传贰</v>
          </cell>
          <cell r="D4013">
            <v>20291</v>
          </cell>
          <cell r="E4013">
            <v>6</v>
          </cell>
          <cell r="F4013">
            <v>291</v>
          </cell>
          <cell r="G4013">
            <v>73</v>
          </cell>
          <cell r="H4013">
            <v>351</v>
          </cell>
          <cell r="I4013">
            <v>13005</v>
          </cell>
          <cell r="J4013">
            <v>1</v>
          </cell>
          <cell r="AR4013">
            <v>3708132</v>
          </cell>
        </row>
        <row r="4014">
          <cell r="A4014">
            <v>20873</v>
          </cell>
          <cell r="B4014" t="str">
            <v>太史慈护卫</v>
          </cell>
          <cell r="C4014" t="str">
            <v>名将传-太史慈传贰</v>
          </cell>
          <cell r="D4014">
            <v>20292</v>
          </cell>
          <cell r="E4014">
            <v>6</v>
          </cell>
          <cell r="F4014">
            <v>292</v>
          </cell>
          <cell r="G4014">
            <v>73</v>
          </cell>
          <cell r="H4014">
            <v>352</v>
          </cell>
          <cell r="I4014">
            <v>14046</v>
          </cell>
          <cell r="J4014">
            <v>0</v>
          </cell>
          <cell r="AR4014">
            <v>2743837</v>
          </cell>
        </row>
        <row r="4015">
          <cell r="A4015">
            <v>20874</v>
          </cell>
          <cell r="B4015" t="str">
            <v>太史慈亲兵</v>
          </cell>
          <cell r="C4015" t="str">
            <v>名将传-太史慈传贰</v>
          </cell>
          <cell r="D4015">
            <v>20292</v>
          </cell>
          <cell r="E4015">
            <v>6</v>
          </cell>
          <cell r="F4015">
            <v>292</v>
          </cell>
          <cell r="G4015">
            <v>73</v>
          </cell>
          <cell r="H4015">
            <v>352</v>
          </cell>
          <cell r="I4015">
            <v>11053</v>
          </cell>
          <cell r="J4015">
            <v>0</v>
          </cell>
          <cell r="AR4015">
            <v>2743837</v>
          </cell>
        </row>
        <row r="4016">
          <cell r="A4016">
            <v>20875</v>
          </cell>
          <cell r="B4016" t="str">
            <v>太史慈</v>
          </cell>
          <cell r="C4016" t="str">
            <v>名将传-太史慈传贰</v>
          </cell>
          <cell r="D4016">
            <v>20292</v>
          </cell>
          <cell r="E4016">
            <v>6</v>
          </cell>
          <cell r="F4016">
            <v>292</v>
          </cell>
          <cell r="G4016">
            <v>73</v>
          </cell>
          <cell r="H4016">
            <v>352</v>
          </cell>
          <cell r="I4016">
            <v>13006</v>
          </cell>
          <cell r="J4016">
            <v>1</v>
          </cell>
          <cell r="AR4016">
            <v>3731782</v>
          </cell>
        </row>
        <row r="4017">
          <cell r="A4017">
            <v>20876</v>
          </cell>
          <cell r="B4017" t="str">
            <v>周瑜护卫</v>
          </cell>
          <cell r="C4017" t="str">
            <v>名将传-鲁肃传贰</v>
          </cell>
          <cell r="D4017">
            <v>20293</v>
          </cell>
          <cell r="E4017">
            <v>6</v>
          </cell>
          <cell r="F4017">
            <v>293</v>
          </cell>
          <cell r="G4017">
            <v>74</v>
          </cell>
          <cell r="H4017">
            <v>353</v>
          </cell>
          <cell r="I4017">
            <v>11054</v>
          </cell>
          <cell r="J4017">
            <v>0</v>
          </cell>
          <cell r="AR4017">
            <v>2778394</v>
          </cell>
        </row>
        <row r="4018">
          <cell r="A4018">
            <v>20877</v>
          </cell>
          <cell r="B4018" t="str">
            <v>周瑜谋士</v>
          </cell>
          <cell r="C4018" t="str">
            <v>名将传-鲁肃传贰</v>
          </cell>
          <cell r="D4018">
            <v>20293</v>
          </cell>
          <cell r="E4018">
            <v>6</v>
          </cell>
          <cell r="F4018">
            <v>293</v>
          </cell>
          <cell r="G4018">
            <v>74</v>
          </cell>
          <cell r="H4018">
            <v>353</v>
          </cell>
          <cell r="I4018">
            <v>14045</v>
          </cell>
          <cell r="J4018">
            <v>0</v>
          </cell>
          <cell r="AR4018">
            <v>2778394</v>
          </cell>
        </row>
        <row r="4019">
          <cell r="A4019">
            <v>20878</v>
          </cell>
          <cell r="B4019" t="str">
            <v>周瑜</v>
          </cell>
          <cell r="C4019" t="str">
            <v>名将传-鲁肃传贰</v>
          </cell>
          <cell r="D4019">
            <v>20293</v>
          </cell>
          <cell r="E4019">
            <v>6</v>
          </cell>
          <cell r="F4019">
            <v>293</v>
          </cell>
          <cell r="G4019">
            <v>74</v>
          </cell>
          <cell r="H4019">
            <v>353</v>
          </cell>
          <cell r="I4019">
            <v>13007</v>
          </cell>
          <cell r="J4019">
            <v>1</v>
          </cell>
          <cell r="AR4019">
            <v>3778662</v>
          </cell>
        </row>
        <row r="4020">
          <cell r="A4020">
            <v>20879</v>
          </cell>
          <cell r="B4020" t="str">
            <v>诸葛亮护卫</v>
          </cell>
          <cell r="C4020" t="str">
            <v>名将传-鲁肃传贰</v>
          </cell>
          <cell r="D4020">
            <v>20294</v>
          </cell>
          <cell r="E4020">
            <v>6</v>
          </cell>
          <cell r="F4020">
            <v>294</v>
          </cell>
          <cell r="G4020">
            <v>74</v>
          </cell>
          <cell r="H4020">
            <v>354</v>
          </cell>
          <cell r="I4020">
            <v>14046</v>
          </cell>
          <cell r="J4020">
            <v>0</v>
          </cell>
          <cell r="AR4020">
            <v>2795507</v>
          </cell>
        </row>
        <row r="4021">
          <cell r="A4021">
            <v>20880</v>
          </cell>
          <cell r="B4021" t="str">
            <v>诸葛亮弟子</v>
          </cell>
          <cell r="C4021" t="str">
            <v>名将传-鲁肃传贰</v>
          </cell>
          <cell r="D4021">
            <v>20294</v>
          </cell>
          <cell r="E4021">
            <v>6</v>
          </cell>
          <cell r="F4021">
            <v>294</v>
          </cell>
          <cell r="G4021">
            <v>74</v>
          </cell>
          <cell r="H4021">
            <v>354</v>
          </cell>
          <cell r="I4021">
            <v>14045</v>
          </cell>
          <cell r="J4021">
            <v>0</v>
          </cell>
          <cell r="AR4021">
            <v>2795507</v>
          </cell>
        </row>
        <row r="4022">
          <cell r="A4022">
            <v>20881</v>
          </cell>
          <cell r="B4022" t="str">
            <v>诸葛亮</v>
          </cell>
          <cell r="C4022" t="str">
            <v>名将传-鲁肃传贰</v>
          </cell>
          <cell r="D4022">
            <v>20294</v>
          </cell>
          <cell r="E4022">
            <v>6</v>
          </cell>
          <cell r="F4022">
            <v>294</v>
          </cell>
          <cell r="G4022">
            <v>74</v>
          </cell>
          <cell r="H4022">
            <v>354</v>
          </cell>
          <cell r="I4022">
            <v>12009</v>
          </cell>
          <cell r="J4022">
            <v>1</v>
          </cell>
          <cell r="AR4022">
            <v>3801892</v>
          </cell>
        </row>
        <row r="4023">
          <cell r="A4023">
            <v>20882</v>
          </cell>
          <cell r="B4023" t="str">
            <v>孙策护卫</v>
          </cell>
          <cell r="C4023" t="str">
            <v>名将传-鲁肃传贰</v>
          </cell>
          <cell r="D4023">
            <v>20295</v>
          </cell>
          <cell r="E4023">
            <v>6</v>
          </cell>
          <cell r="F4023">
            <v>295</v>
          </cell>
          <cell r="G4023">
            <v>74</v>
          </cell>
          <cell r="H4023">
            <v>355</v>
          </cell>
          <cell r="I4023">
            <v>11042</v>
          </cell>
          <cell r="J4023">
            <v>0</v>
          </cell>
          <cell r="AR4023">
            <v>2812993</v>
          </cell>
        </row>
        <row r="4024">
          <cell r="A4024">
            <v>20883</v>
          </cell>
          <cell r="B4024" t="str">
            <v>孙策谋士</v>
          </cell>
          <cell r="C4024" t="str">
            <v>名将传-鲁肃传贰</v>
          </cell>
          <cell r="D4024">
            <v>20295</v>
          </cell>
          <cell r="E4024">
            <v>6</v>
          </cell>
          <cell r="F4024">
            <v>295</v>
          </cell>
          <cell r="G4024">
            <v>74</v>
          </cell>
          <cell r="H4024">
            <v>355</v>
          </cell>
          <cell r="I4024">
            <v>14045</v>
          </cell>
          <cell r="J4024">
            <v>0</v>
          </cell>
          <cell r="AR4024">
            <v>2812993</v>
          </cell>
        </row>
        <row r="4025">
          <cell r="A4025">
            <v>20884</v>
          </cell>
          <cell r="B4025" t="str">
            <v>孙策</v>
          </cell>
          <cell r="C4025" t="str">
            <v>名将传-鲁肃传贰</v>
          </cell>
          <cell r="D4025">
            <v>20295</v>
          </cell>
          <cell r="E4025">
            <v>6</v>
          </cell>
          <cell r="F4025">
            <v>295</v>
          </cell>
          <cell r="G4025">
            <v>74</v>
          </cell>
          <cell r="H4025">
            <v>355</v>
          </cell>
          <cell r="I4025">
            <v>13004</v>
          </cell>
          <cell r="J4025">
            <v>1</v>
          </cell>
          <cell r="AR4025">
            <v>3825611</v>
          </cell>
        </row>
        <row r="4026">
          <cell r="A4026">
            <v>20885</v>
          </cell>
          <cell r="B4026" t="str">
            <v>鲁肃护卫</v>
          </cell>
          <cell r="C4026" t="str">
            <v>名将传-鲁肃传贰</v>
          </cell>
          <cell r="D4026">
            <v>20296</v>
          </cell>
          <cell r="E4026">
            <v>6</v>
          </cell>
          <cell r="F4026">
            <v>296</v>
          </cell>
          <cell r="G4026">
            <v>74</v>
          </cell>
          <cell r="H4026">
            <v>356</v>
          </cell>
          <cell r="I4026">
            <v>14048</v>
          </cell>
          <cell r="J4026">
            <v>0</v>
          </cell>
          <cell r="AR4026">
            <v>2830118</v>
          </cell>
        </row>
        <row r="4027">
          <cell r="A4027">
            <v>20886</v>
          </cell>
          <cell r="B4027" t="str">
            <v>鲁肃谋士</v>
          </cell>
          <cell r="C4027" t="str">
            <v>名将传-鲁肃传贰</v>
          </cell>
          <cell r="D4027">
            <v>20296</v>
          </cell>
          <cell r="E4027">
            <v>6</v>
          </cell>
          <cell r="F4027">
            <v>296</v>
          </cell>
          <cell r="G4027">
            <v>74</v>
          </cell>
          <cell r="H4027">
            <v>356</v>
          </cell>
          <cell r="I4027">
            <v>14045</v>
          </cell>
          <cell r="J4027">
            <v>0</v>
          </cell>
          <cell r="AR4027">
            <v>2830118</v>
          </cell>
        </row>
        <row r="4028">
          <cell r="A4028">
            <v>20887</v>
          </cell>
          <cell r="B4028" t="str">
            <v>鲁肃</v>
          </cell>
          <cell r="C4028" t="str">
            <v>名将传-鲁肃传贰</v>
          </cell>
          <cell r="D4028">
            <v>20296</v>
          </cell>
          <cell r="E4028">
            <v>6</v>
          </cell>
          <cell r="F4028">
            <v>296</v>
          </cell>
          <cell r="G4028">
            <v>74</v>
          </cell>
          <cell r="H4028">
            <v>356</v>
          </cell>
          <cell r="I4028">
            <v>13002</v>
          </cell>
          <cell r="J4028">
            <v>1</v>
          </cell>
          <cell r="AR4028">
            <v>3848853</v>
          </cell>
        </row>
        <row r="4029">
          <cell r="A4029">
            <v>20888</v>
          </cell>
          <cell r="B4029" t="str">
            <v>张松护卫</v>
          </cell>
          <cell r="C4029" t="str">
            <v>名将传-刘备传贰</v>
          </cell>
          <cell r="D4029">
            <v>20297</v>
          </cell>
          <cell r="E4029">
            <v>6</v>
          </cell>
          <cell r="F4029">
            <v>297</v>
          </cell>
          <cell r="G4029">
            <v>75</v>
          </cell>
          <cell r="H4029">
            <v>357</v>
          </cell>
          <cell r="I4029">
            <v>11054</v>
          </cell>
          <cell r="J4029">
            <v>0</v>
          </cell>
          <cell r="AR4029">
            <v>2864787</v>
          </cell>
        </row>
        <row r="4030">
          <cell r="A4030">
            <v>20889</v>
          </cell>
          <cell r="B4030" t="str">
            <v>张松谋士</v>
          </cell>
          <cell r="C4030" t="str">
            <v>名将传-刘备传贰</v>
          </cell>
          <cell r="D4030">
            <v>20297</v>
          </cell>
          <cell r="E4030">
            <v>6</v>
          </cell>
          <cell r="F4030">
            <v>297</v>
          </cell>
          <cell r="G4030">
            <v>75</v>
          </cell>
          <cell r="H4030">
            <v>357</v>
          </cell>
          <cell r="I4030">
            <v>14045</v>
          </cell>
          <cell r="J4030">
            <v>0</v>
          </cell>
          <cell r="AR4030">
            <v>2864787</v>
          </cell>
        </row>
        <row r="4031">
          <cell r="A4031">
            <v>20890</v>
          </cell>
          <cell r="B4031" t="str">
            <v>张松</v>
          </cell>
          <cell r="C4031" t="str">
            <v>名将传-刘备传贰</v>
          </cell>
          <cell r="D4031">
            <v>20297</v>
          </cell>
          <cell r="E4031">
            <v>6</v>
          </cell>
          <cell r="F4031">
            <v>297</v>
          </cell>
          <cell r="G4031">
            <v>75</v>
          </cell>
          <cell r="H4031">
            <v>357</v>
          </cell>
          <cell r="I4031">
            <v>12044</v>
          </cell>
          <cell r="J4031">
            <v>1</v>
          </cell>
          <cell r="AR4031">
            <v>3895883</v>
          </cell>
        </row>
        <row r="4032">
          <cell r="A4032">
            <v>20891</v>
          </cell>
          <cell r="B4032" t="str">
            <v>庞统护卫</v>
          </cell>
          <cell r="C4032" t="str">
            <v>名将传-刘备传贰</v>
          </cell>
          <cell r="D4032">
            <v>20298</v>
          </cell>
          <cell r="E4032">
            <v>6</v>
          </cell>
          <cell r="F4032">
            <v>298</v>
          </cell>
          <cell r="G4032">
            <v>75</v>
          </cell>
          <cell r="H4032">
            <v>358</v>
          </cell>
          <cell r="I4032">
            <v>13036</v>
          </cell>
          <cell r="J4032">
            <v>0</v>
          </cell>
          <cell r="AR4032">
            <v>2901155</v>
          </cell>
        </row>
        <row r="4033">
          <cell r="A4033">
            <v>20892</v>
          </cell>
          <cell r="B4033" t="str">
            <v>庞统弟子</v>
          </cell>
          <cell r="C4033" t="str">
            <v>名将传-刘备传贰</v>
          </cell>
          <cell r="D4033">
            <v>20298</v>
          </cell>
          <cell r="E4033">
            <v>6</v>
          </cell>
          <cell r="F4033">
            <v>298</v>
          </cell>
          <cell r="G4033">
            <v>75</v>
          </cell>
          <cell r="H4033">
            <v>358</v>
          </cell>
          <cell r="I4033">
            <v>14045</v>
          </cell>
          <cell r="J4033">
            <v>0</v>
          </cell>
          <cell r="AR4033">
            <v>2901155</v>
          </cell>
        </row>
        <row r="4034">
          <cell r="A4034">
            <v>20893</v>
          </cell>
          <cell r="B4034" t="str">
            <v>庞统</v>
          </cell>
          <cell r="C4034" t="str">
            <v>名将传-刘备传贰</v>
          </cell>
          <cell r="D4034">
            <v>20298</v>
          </cell>
          <cell r="E4034">
            <v>6</v>
          </cell>
          <cell r="F4034">
            <v>298</v>
          </cell>
          <cell r="G4034">
            <v>75</v>
          </cell>
          <cell r="H4034">
            <v>358</v>
          </cell>
          <cell r="I4034">
            <v>12010</v>
          </cell>
          <cell r="J4034">
            <v>1</v>
          </cell>
          <cell r="AR4034">
            <v>3949019</v>
          </cell>
        </row>
        <row r="4035">
          <cell r="A4035">
            <v>20894</v>
          </cell>
          <cell r="B4035" t="str">
            <v>孙权侍卫</v>
          </cell>
          <cell r="C4035" t="str">
            <v>名将传-刘备传贰</v>
          </cell>
          <cell r="D4035">
            <v>20299</v>
          </cell>
          <cell r="E4035">
            <v>6</v>
          </cell>
          <cell r="F4035">
            <v>299</v>
          </cell>
          <cell r="G4035">
            <v>75</v>
          </cell>
          <cell r="H4035">
            <v>359</v>
          </cell>
          <cell r="I4035">
            <v>14047</v>
          </cell>
          <cell r="J4035">
            <v>0</v>
          </cell>
          <cell r="AR4035">
            <v>2918433</v>
          </cell>
        </row>
        <row r="4036">
          <cell r="A4036">
            <v>20895</v>
          </cell>
          <cell r="B4036" t="str">
            <v>孙权谋士</v>
          </cell>
          <cell r="C4036" t="str">
            <v>名将传-刘备传贰</v>
          </cell>
          <cell r="D4036">
            <v>20299</v>
          </cell>
          <cell r="E4036">
            <v>6</v>
          </cell>
          <cell r="F4036">
            <v>299</v>
          </cell>
          <cell r="G4036">
            <v>75</v>
          </cell>
          <cell r="H4036">
            <v>359</v>
          </cell>
          <cell r="I4036">
            <v>14045</v>
          </cell>
          <cell r="J4036">
            <v>0</v>
          </cell>
          <cell r="AR4036">
            <v>2918426</v>
          </cell>
        </row>
        <row r="4037">
          <cell r="A4037">
            <v>20896</v>
          </cell>
          <cell r="B4037" t="str">
            <v>孙权</v>
          </cell>
          <cell r="C4037" t="str">
            <v>名将传-刘备传贰</v>
          </cell>
          <cell r="D4037">
            <v>20299</v>
          </cell>
          <cell r="E4037">
            <v>6</v>
          </cell>
          <cell r="F4037">
            <v>299</v>
          </cell>
          <cell r="G4037">
            <v>75</v>
          </cell>
          <cell r="H4037">
            <v>359</v>
          </cell>
          <cell r="I4037">
            <v>13005</v>
          </cell>
          <cell r="J4037">
            <v>1</v>
          </cell>
          <cell r="AR4037">
            <v>3972483</v>
          </cell>
        </row>
        <row r="4038">
          <cell r="A4038">
            <v>20897</v>
          </cell>
          <cell r="B4038" t="str">
            <v>刘备护卫</v>
          </cell>
          <cell r="C4038" t="str">
            <v>名将传-刘备传贰</v>
          </cell>
          <cell r="D4038">
            <v>20300</v>
          </cell>
          <cell r="E4038">
            <v>6</v>
          </cell>
          <cell r="F4038">
            <v>300</v>
          </cell>
          <cell r="G4038">
            <v>75</v>
          </cell>
          <cell r="H4038">
            <v>360</v>
          </cell>
          <cell r="I4038">
            <v>14042</v>
          </cell>
          <cell r="J4038">
            <v>0</v>
          </cell>
          <cell r="AR4038">
            <v>2936090</v>
          </cell>
        </row>
        <row r="4039">
          <cell r="A4039">
            <v>20898</v>
          </cell>
          <cell r="B4039" t="str">
            <v>刘备侍从</v>
          </cell>
          <cell r="C4039" t="str">
            <v>名将传-刘备传贰</v>
          </cell>
          <cell r="D4039">
            <v>20300</v>
          </cell>
          <cell r="E4039">
            <v>6</v>
          </cell>
          <cell r="F4039">
            <v>300</v>
          </cell>
          <cell r="G4039">
            <v>75</v>
          </cell>
          <cell r="H4039">
            <v>360</v>
          </cell>
          <cell r="I4039">
            <v>14046</v>
          </cell>
          <cell r="J4039">
            <v>0</v>
          </cell>
          <cell r="AR4039">
            <v>2936098</v>
          </cell>
        </row>
        <row r="4040">
          <cell r="A4040">
            <v>20899</v>
          </cell>
          <cell r="B4040" t="str">
            <v>刘备</v>
          </cell>
          <cell r="C4040" t="str">
            <v>名将传-刘备传贰</v>
          </cell>
          <cell r="D4040">
            <v>20300</v>
          </cell>
          <cell r="E4040">
            <v>6</v>
          </cell>
          <cell r="F4040">
            <v>300</v>
          </cell>
          <cell r="G4040">
            <v>75</v>
          </cell>
          <cell r="H4040">
            <v>360</v>
          </cell>
          <cell r="I4040">
            <v>12008</v>
          </cell>
          <cell r="J4040">
            <v>1</v>
          </cell>
          <cell r="AR4040">
            <v>3996453</v>
          </cell>
        </row>
        <row r="4041">
          <cell r="A4041">
            <v>20900</v>
          </cell>
          <cell r="B4041" t="str">
            <v>周瑜护卫</v>
          </cell>
          <cell r="C4041" t="str">
            <v>名将传-吴国太传</v>
          </cell>
          <cell r="D4041">
            <v>20301</v>
          </cell>
          <cell r="E4041">
            <v>6</v>
          </cell>
          <cell r="F4041">
            <v>301</v>
          </cell>
          <cell r="G4041">
            <v>76</v>
          </cell>
          <cell r="H4041">
            <v>361</v>
          </cell>
          <cell r="I4041">
            <v>11054</v>
          </cell>
          <cell r="J4041">
            <v>0</v>
          </cell>
          <cell r="AR4041">
            <v>2971079</v>
          </cell>
        </row>
        <row r="4042">
          <cell r="A4042">
            <v>20901</v>
          </cell>
          <cell r="B4042" t="str">
            <v>周瑜谋士</v>
          </cell>
          <cell r="C4042" t="str">
            <v>名将传-吴国太传</v>
          </cell>
          <cell r="D4042">
            <v>20301</v>
          </cell>
          <cell r="E4042">
            <v>6</v>
          </cell>
          <cell r="F4042">
            <v>301</v>
          </cell>
          <cell r="G4042">
            <v>76</v>
          </cell>
          <cell r="H4042">
            <v>361</v>
          </cell>
          <cell r="I4042">
            <v>14045</v>
          </cell>
          <cell r="J4042">
            <v>0</v>
          </cell>
          <cell r="AR4042">
            <v>2971079</v>
          </cell>
        </row>
        <row r="4043">
          <cell r="A4043">
            <v>20902</v>
          </cell>
          <cell r="B4043" t="str">
            <v>周瑜</v>
          </cell>
          <cell r="C4043" t="str">
            <v>名将传-吴国太传</v>
          </cell>
          <cell r="D4043">
            <v>20301</v>
          </cell>
          <cell r="E4043">
            <v>6</v>
          </cell>
          <cell r="F4043">
            <v>301</v>
          </cell>
          <cell r="G4043">
            <v>76</v>
          </cell>
          <cell r="H4043">
            <v>361</v>
          </cell>
          <cell r="I4043">
            <v>13007</v>
          </cell>
          <cell r="J4043">
            <v>1</v>
          </cell>
          <cell r="AR4043">
            <v>4043963</v>
          </cell>
        </row>
        <row r="4044">
          <cell r="A4044">
            <v>20903</v>
          </cell>
          <cell r="B4044" t="str">
            <v>孙尚香侍从</v>
          </cell>
          <cell r="C4044" t="str">
            <v>名将传-吴国太传</v>
          </cell>
          <cell r="D4044">
            <v>20302</v>
          </cell>
          <cell r="E4044">
            <v>6</v>
          </cell>
          <cell r="F4044">
            <v>302</v>
          </cell>
          <cell r="G4044">
            <v>76</v>
          </cell>
          <cell r="H4044">
            <v>362</v>
          </cell>
          <cell r="I4044">
            <v>14050</v>
          </cell>
          <cell r="J4044">
            <v>0</v>
          </cell>
          <cell r="AR4044">
            <v>2988393</v>
          </cell>
        </row>
        <row r="4045">
          <cell r="A4045">
            <v>20904</v>
          </cell>
          <cell r="B4045" t="str">
            <v>孙尚香侍女</v>
          </cell>
          <cell r="C4045" t="str">
            <v>名将传-吴国太传</v>
          </cell>
          <cell r="D4045">
            <v>20302</v>
          </cell>
          <cell r="E4045">
            <v>6</v>
          </cell>
          <cell r="F4045">
            <v>302</v>
          </cell>
          <cell r="G4045">
            <v>76</v>
          </cell>
          <cell r="H4045">
            <v>362</v>
          </cell>
          <cell r="I4045">
            <v>11042</v>
          </cell>
          <cell r="J4045">
            <v>0</v>
          </cell>
          <cell r="AR4045">
            <v>2988393</v>
          </cell>
        </row>
        <row r="4046">
          <cell r="A4046">
            <v>20905</v>
          </cell>
          <cell r="B4046" t="str">
            <v>孙尚香</v>
          </cell>
          <cell r="C4046" t="str">
            <v>名将传-吴国太传</v>
          </cell>
          <cell r="D4046">
            <v>20302</v>
          </cell>
          <cell r="E4046">
            <v>6</v>
          </cell>
          <cell r="F4046">
            <v>302</v>
          </cell>
          <cell r="G4046">
            <v>76</v>
          </cell>
          <cell r="H4046">
            <v>362</v>
          </cell>
          <cell r="I4046">
            <v>13012</v>
          </cell>
          <cell r="J4046">
            <v>1</v>
          </cell>
          <cell r="AR4046">
            <v>4067477</v>
          </cell>
        </row>
        <row r="4047">
          <cell r="A4047">
            <v>20906</v>
          </cell>
          <cell r="B4047" t="str">
            <v>孙坚护卫</v>
          </cell>
          <cell r="C4047" t="str">
            <v>名将传-吴国太传</v>
          </cell>
          <cell r="D4047">
            <v>20303</v>
          </cell>
          <cell r="E4047">
            <v>6</v>
          </cell>
          <cell r="F4047">
            <v>303</v>
          </cell>
          <cell r="G4047">
            <v>76</v>
          </cell>
          <cell r="H4047">
            <v>363</v>
          </cell>
          <cell r="I4047">
            <v>14046</v>
          </cell>
          <cell r="J4047">
            <v>0</v>
          </cell>
          <cell r="AR4047">
            <v>3006108</v>
          </cell>
        </row>
        <row r="4048">
          <cell r="A4048">
            <v>20907</v>
          </cell>
          <cell r="B4048" t="str">
            <v>孙坚亲随</v>
          </cell>
          <cell r="C4048" t="str">
            <v>名将传-吴国太传</v>
          </cell>
          <cell r="D4048">
            <v>20303</v>
          </cell>
          <cell r="E4048">
            <v>6</v>
          </cell>
          <cell r="F4048">
            <v>303</v>
          </cell>
          <cell r="G4048">
            <v>76</v>
          </cell>
          <cell r="H4048">
            <v>363</v>
          </cell>
          <cell r="I4048">
            <v>14042</v>
          </cell>
          <cell r="J4048">
            <v>0</v>
          </cell>
          <cell r="AR4048">
            <v>3006100</v>
          </cell>
        </row>
        <row r="4049">
          <cell r="A4049">
            <v>20908</v>
          </cell>
          <cell r="B4049" t="str">
            <v>孙坚</v>
          </cell>
          <cell r="C4049" t="str">
            <v>名将传-吴国太传</v>
          </cell>
          <cell r="D4049">
            <v>20303</v>
          </cell>
          <cell r="E4049">
            <v>6</v>
          </cell>
          <cell r="F4049">
            <v>303</v>
          </cell>
          <cell r="G4049">
            <v>76</v>
          </cell>
          <cell r="H4049">
            <v>363</v>
          </cell>
          <cell r="I4049">
            <v>13003</v>
          </cell>
          <cell r="J4049">
            <v>1</v>
          </cell>
          <cell r="AR4049">
            <v>4091517</v>
          </cell>
        </row>
        <row r="4050">
          <cell r="A4050">
            <v>20909</v>
          </cell>
          <cell r="B4050" t="str">
            <v>吴国太侍从</v>
          </cell>
          <cell r="C4050" t="str">
            <v>名将传-吴国太传</v>
          </cell>
          <cell r="D4050">
            <v>20304</v>
          </cell>
          <cell r="E4050">
            <v>6</v>
          </cell>
          <cell r="F4050">
            <v>304</v>
          </cell>
          <cell r="G4050">
            <v>76</v>
          </cell>
          <cell r="H4050">
            <v>364</v>
          </cell>
          <cell r="I4050">
            <v>14043</v>
          </cell>
          <cell r="J4050">
            <v>0</v>
          </cell>
          <cell r="AR4050">
            <v>3023436</v>
          </cell>
        </row>
        <row r="4051">
          <cell r="A4051">
            <v>20910</v>
          </cell>
          <cell r="B4051" t="str">
            <v>吴国太侍女</v>
          </cell>
          <cell r="C4051" t="str">
            <v>名将传-吴国太传</v>
          </cell>
          <cell r="D4051">
            <v>20304</v>
          </cell>
          <cell r="E4051">
            <v>6</v>
          </cell>
          <cell r="F4051">
            <v>304</v>
          </cell>
          <cell r="G4051">
            <v>76</v>
          </cell>
          <cell r="H4051">
            <v>364</v>
          </cell>
          <cell r="I4051">
            <v>11042</v>
          </cell>
          <cell r="J4051">
            <v>0</v>
          </cell>
          <cell r="AR4051">
            <v>3023436</v>
          </cell>
        </row>
        <row r="4052">
          <cell r="A4052">
            <v>20911</v>
          </cell>
          <cell r="B4052" t="str">
            <v>吴国太</v>
          </cell>
          <cell r="C4052" t="str">
            <v>名将传-吴国太传</v>
          </cell>
          <cell r="D4052">
            <v>20304</v>
          </cell>
          <cell r="E4052">
            <v>6</v>
          </cell>
          <cell r="F4052">
            <v>304</v>
          </cell>
          <cell r="G4052">
            <v>76</v>
          </cell>
          <cell r="H4052">
            <v>364</v>
          </cell>
          <cell r="I4052">
            <v>13033</v>
          </cell>
          <cell r="J4052">
            <v>1</v>
          </cell>
          <cell r="AR4052">
            <v>4115051</v>
          </cell>
        </row>
        <row r="4053">
          <cell r="A4053">
            <v>20912</v>
          </cell>
          <cell r="B4053" t="str">
            <v>孙权侍卫</v>
          </cell>
          <cell r="C4053" t="str">
            <v>名将传-孙尚香传</v>
          </cell>
          <cell r="D4053">
            <v>20305</v>
          </cell>
          <cell r="E4053">
            <v>6</v>
          </cell>
          <cell r="F4053">
            <v>305</v>
          </cell>
          <cell r="G4053">
            <v>77</v>
          </cell>
          <cell r="H4053">
            <v>365</v>
          </cell>
          <cell r="I4053">
            <v>14047</v>
          </cell>
          <cell r="J4053">
            <v>0</v>
          </cell>
          <cell r="AR4053">
            <v>3058535</v>
          </cell>
        </row>
        <row r="4054">
          <cell r="A4054">
            <v>20913</v>
          </cell>
          <cell r="B4054" t="str">
            <v>孙权谋士</v>
          </cell>
          <cell r="C4054" t="str">
            <v>名将传-孙尚香传</v>
          </cell>
          <cell r="D4054">
            <v>20305</v>
          </cell>
          <cell r="E4054">
            <v>6</v>
          </cell>
          <cell r="F4054">
            <v>305</v>
          </cell>
          <cell r="G4054">
            <v>77</v>
          </cell>
          <cell r="H4054">
            <v>365</v>
          </cell>
          <cell r="I4054">
            <v>14045</v>
          </cell>
          <cell r="J4054">
            <v>0</v>
          </cell>
          <cell r="AR4054">
            <v>3058527</v>
          </cell>
        </row>
        <row r="4055">
          <cell r="A4055">
            <v>20914</v>
          </cell>
          <cell r="B4055" t="str">
            <v>孙权</v>
          </cell>
          <cell r="C4055" t="str">
            <v>名将传-孙尚香传</v>
          </cell>
          <cell r="D4055">
            <v>20305</v>
          </cell>
          <cell r="E4055">
            <v>6</v>
          </cell>
          <cell r="F4055">
            <v>305</v>
          </cell>
          <cell r="G4055">
            <v>77</v>
          </cell>
          <cell r="H4055">
            <v>365</v>
          </cell>
          <cell r="I4055">
            <v>13005</v>
          </cell>
          <cell r="J4055">
            <v>1</v>
          </cell>
          <cell r="AR4055">
            <v>4162686</v>
          </cell>
        </row>
        <row r="4056">
          <cell r="A4056">
            <v>20915</v>
          </cell>
          <cell r="B4056" t="str">
            <v>吴国太侍从</v>
          </cell>
          <cell r="C4056" t="str">
            <v>名将传-孙尚香传</v>
          </cell>
          <cell r="D4056">
            <v>20306</v>
          </cell>
          <cell r="E4056">
            <v>6</v>
          </cell>
          <cell r="F4056">
            <v>306</v>
          </cell>
          <cell r="G4056">
            <v>77</v>
          </cell>
          <cell r="H4056">
            <v>366</v>
          </cell>
          <cell r="I4056">
            <v>14043</v>
          </cell>
          <cell r="J4056">
            <v>0</v>
          </cell>
          <cell r="AR4056">
            <v>3096200</v>
          </cell>
        </row>
        <row r="4057">
          <cell r="A4057">
            <v>20916</v>
          </cell>
          <cell r="B4057" t="str">
            <v>吴国太侍女</v>
          </cell>
          <cell r="C4057" t="str">
            <v>名将传-孙尚香传</v>
          </cell>
          <cell r="D4057">
            <v>20306</v>
          </cell>
          <cell r="E4057">
            <v>6</v>
          </cell>
          <cell r="F4057">
            <v>306</v>
          </cell>
          <cell r="G4057">
            <v>77</v>
          </cell>
          <cell r="H4057">
            <v>366</v>
          </cell>
          <cell r="I4057">
            <v>11042</v>
          </cell>
          <cell r="J4057">
            <v>0</v>
          </cell>
          <cell r="AR4057">
            <v>3096193</v>
          </cell>
        </row>
        <row r="4058">
          <cell r="A4058">
            <v>20917</v>
          </cell>
          <cell r="B4058" t="str">
            <v>吴国太</v>
          </cell>
          <cell r="C4058" t="str">
            <v>名将传-孙尚香传</v>
          </cell>
          <cell r="D4058">
            <v>20306</v>
          </cell>
          <cell r="E4058">
            <v>6</v>
          </cell>
          <cell r="F4058">
            <v>306</v>
          </cell>
          <cell r="G4058">
            <v>77</v>
          </cell>
          <cell r="H4058">
            <v>366</v>
          </cell>
          <cell r="I4058">
            <v>13033</v>
          </cell>
          <cell r="J4058">
            <v>1</v>
          </cell>
          <cell r="AR4058">
            <v>4217819</v>
          </cell>
        </row>
        <row r="4059">
          <cell r="A4059">
            <v>20918</v>
          </cell>
          <cell r="B4059" t="str">
            <v>刘备护卫</v>
          </cell>
          <cell r="C4059" t="str">
            <v>名将传-孙尚香传</v>
          </cell>
          <cell r="D4059">
            <v>20307</v>
          </cell>
          <cell r="E4059">
            <v>6</v>
          </cell>
          <cell r="F4059">
            <v>307</v>
          </cell>
          <cell r="G4059">
            <v>77</v>
          </cell>
          <cell r="H4059">
            <v>367</v>
          </cell>
          <cell r="I4059">
            <v>14042</v>
          </cell>
          <cell r="J4059">
            <v>0</v>
          </cell>
          <cell r="AR4059">
            <v>3113679</v>
          </cell>
        </row>
        <row r="4060">
          <cell r="A4060">
            <v>20919</v>
          </cell>
          <cell r="B4060" t="str">
            <v>刘备侍从</v>
          </cell>
          <cell r="C4060" t="str">
            <v>名将传-孙尚香传</v>
          </cell>
          <cell r="D4060">
            <v>20307</v>
          </cell>
          <cell r="E4060">
            <v>6</v>
          </cell>
          <cell r="F4060">
            <v>307</v>
          </cell>
          <cell r="G4060">
            <v>77</v>
          </cell>
          <cell r="H4060">
            <v>367</v>
          </cell>
          <cell r="I4060">
            <v>14046</v>
          </cell>
          <cell r="J4060">
            <v>0</v>
          </cell>
          <cell r="AR4060">
            <v>3113679</v>
          </cell>
        </row>
        <row r="4061">
          <cell r="A4061">
            <v>20920</v>
          </cell>
          <cell r="B4061" t="str">
            <v>刘备</v>
          </cell>
          <cell r="C4061" t="str">
            <v>名将传-孙尚香传</v>
          </cell>
          <cell r="D4061">
            <v>20307</v>
          </cell>
          <cell r="E4061">
            <v>6</v>
          </cell>
          <cell r="F4061">
            <v>307</v>
          </cell>
          <cell r="G4061">
            <v>77</v>
          </cell>
          <cell r="H4061">
            <v>367</v>
          </cell>
          <cell r="I4061">
            <v>12008</v>
          </cell>
          <cell r="J4061">
            <v>1</v>
          </cell>
          <cell r="AR4061">
            <v>4241571</v>
          </cell>
        </row>
        <row r="4062">
          <cell r="A4062">
            <v>20921</v>
          </cell>
          <cell r="B4062" t="str">
            <v>孙尚香侍从</v>
          </cell>
          <cell r="C4062" t="str">
            <v>名将传-孙尚香传</v>
          </cell>
          <cell r="D4062">
            <v>20308</v>
          </cell>
          <cell r="E4062">
            <v>6</v>
          </cell>
          <cell r="F4062">
            <v>308</v>
          </cell>
          <cell r="G4062">
            <v>77</v>
          </cell>
          <cell r="H4062">
            <v>368</v>
          </cell>
          <cell r="I4062">
            <v>14050</v>
          </cell>
          <cell r="J4062">
            <v>0</v>
          </cell>
          <cell r="AR4062">
            <v>3131572</v>
          </cell>
        </row>
        <row r="4063">
          <cell r="A4063">
            <v>20922</v>
          </cell>
          <cell r="B4063" t="str">
            <v>孙尚香侍女</v>
          </cell>
          <cell r="C4063" t="str">
            <v>名将传-孙尚香传</v>
          </cell>
          <cell r="D4063">
            <v>20308</v>
          </cell>
          <cell r="E4063">
            <v>6</v>
          </cell>
          <cell r="F4063">
            <v>308</v>
          </cell>
          <cell r="G4063">
            <v>77</v>
          </cell>
          <cell r="H4063">
            <v>368</v>
          </cell>
          <cell r="I4063">
            <v>11042</v>
          </cell>
          <cell r="J4063">
            <v>0</v>
          </cell>
          <cell r="AR4063">
            <v>3131572</v>
          </cell>
        </row>
        <row r="4064">
          <cell r="A4064">
            <v>20923</v>
          </cell>
          <cell r="B4064" t="str">
            <v>孙尚香</v>
          </cell>
          <cell r="C4064" t="str">
            <v>名将传-孙尚香传</v>
          </cell>
          <cell r="D4064">
            <v>20308</v>
          </cell>
          <cell r="E4064">
            <v>6</v>
          </cell>
          <cell r="F4064">
            <v>308</v>
          </cell>
          <cell r="G4064">
            <v>77</v>
          </cell>
          <cell r="H4064">
            <v>368</v>
          </cell>
          <cell r="I4064">
            <v>13012</v>
          </cell>
          <cell r="J4064">
            <v>1</v>
          </cell>
          <cell r="AR4064">
            <v>4265870</v>
          </cell>
        </row>
        <row r="4065">
          <cell r="A4065">
            <v>20924</v>
          </cell>
          <cell r="B4065" t="str">
            <v>董卓精锐军</v>
          </cell>
          <cell r="C4065" t="str">
            <v>名将传-程普传贰</v>
          </cell>
          <cell r="D4065">
            <v>20309</v>
          </cell>
          <cell r="E4065">
            <v>6</v>
          </cell>
          <cell r="F4065">
            <v>309</v>
          </cell>
          <cell r="G4065">
            <v>78</v>
          </cell>
          <cell r="H4065">
            <v>369</v>
          </cell>
          <cell r="I4065">
            <v>14047</v>
          </cell>
          <cell r="J4065">
            <v>0</v>
          </cell>
          <cell r="AR4065">
            <v>3166987</v>
          </cell>
        </row>
        <row r="4066">
          <cell r="A4066">
            <v>20925</v>
          </cell>
          <cell r="B4066" t="str">
            <v>董卓重甲军</v>
          </cell>
          <cell r="C4066" t="str">
            <v>名将传-程普传贰</v>
          </cell>
          <cell r="D4066">
            <v>20309</v>
          </cell>
          <cell r="E4066">
            <v>6</v>
          </cell>
          <cell r="F4066">
            <v>309</v>
          </cell>
          <cell r="G4066">
            <v>78</v>
          </cell>
          <cell r="H4066">
            <v>369</v>
          </cell>
          <cell r="I4066">
            <v>14048</v>
          </cell>
          <cell r="J4066">
            <v>0</v>
          </cell>
          <cell r="AR4066">
            <v>3166987</v>
          </cell>
        </row>
        <row r="4067">
          <cell r="A4067">
            <v>20926</v>
          </cell>
          <cell r="B4067" t="str">
            <v>董卓</v>
          </cell>
          <cell r="C4067" t="str">
            <v>名将传-程普传贰</v>
          </cell>
          <cell r="D4067">
            <v>20309</v>
          </cell>
          <cell r="E4067">
            <v>6</v>
          </cell>
          <cell r="F4067">
            <v>309</v>
          </cell>
          <cell r="G4067">
            <v>78</v>
          </cell>
          <cell r="H4067">
            <v>369</v>
          </cell>
          <cell r="I4067">
            <v>14016</v>
          </cell>
          <cell r="J4067">
            <v>1</v>
          </cell>
          <cell r="AR4067">
            <v>4313984</v>
          </cell>
        </row>
        <row r="4068">
          <cell r="A4068">
            <v>20927</v>
          </cell>
          <cell r="B4068" t="str">
            <v>黄祖随从</v>
          </cell>
          <cell r="C4068" t="str">
            <v>名将传-程普传贰</v>
          </cell>
          <cell r="D4068">
            <v>20310</v>
          </cell>
          <cell r="E4068">
            <v>6</v>
          </cell>
          <cell r="F4068">
            <v>310</v>
          </cell>
          <cell r="G4068">
            <v>78</v>
          </cell>
          <cell r="H4068">
            <v>370</v>
          </cell>
          <cell r="I4068">
            <v>14050</v>
          </cell>
          <cell r="J4068">
            <v>0</v>
          </cell>
          <cell r="AR4068">
            <v>3184500</v>
          </cell>
        </row>
        <row r="4069">
          <cell r="A4069">
            <v>20928</v>
          </cell>
          <cell r="B4069" t="str">
            <v>黄祖护卫</v>
          </cell>
          <cell r="C4069" t="str">
            <v>名将传-程普传贰</v>
          </cell>
          <cell r="D4069">
            <v>20310</v>
          </cell>
          <cell r="E4069">
            <v>6</v>
          </cell>
          <cell r="F4069">
            <v>310</v>
          </cell>
          <cell r="G4069">
            <v>78</v>
          </cell>
          <cell r="H4069">
            <v>370</v>
          </cell>
          <cell r="I4069">
            <v>14046</v>
          </cell>
          <cell r="J4069">
            <v>0</v>
          </cell>
          <cell r="AR4069">
            <v>3184500</v>
          </cell>
        </row>
        <row r="4070">
          <cell r="A4070">
            <v>20929</v>
          </cell>
          <cell r="B4070" t="str">
            <v>黄祖</v>
          </cell>
          <cell r="C4070" t="str">
            <v>名将传-程普传贰</v>
          </cell>
          <cell r="D4070">
            <v>20310</v>
          </cell>
          <cell r="E4070">
            <v>6</v>
          </cell>
          <cell r="F4070">
            <v>310</v>
          </cell>
          <cell r="G4070">
            <v>78</v>
          </cell>
          <cell r="H4070">
            <v>370</v>
          </cell>
          <cell r="I4070">
            <v>14029</v>
          </cell>
          <cell r="J4070">
            <v>1</v>
          </cell>
          <cell r="AR4070">
            <v>4337790</v>
          </cell>
        </row>
        <row r="4071">
          <cell r="A4071">
            <v>20930</v>
          </cell>
          <cell r="B4071" t="str">
            <v>张昭侍从</v>
          </cell>
          <cell r="C4071" t="str">
            <v>名将传-程普传贰</v>
          </cell>
          <cell r="D4071">
            <v>20311</v>
          </cell>
          <cell r="E4071">
            <v>6</v>
          </cell>
          <cell r="F4071">
            <v>311</v>
          </cell>
          <cell r="G4071">
            <v>78</v>
          </cell>
          <cell r="H4071">
            <v>371</v>
          </cell>
          <cell r="I4071">
            <v>14046</v>
          </cell>
          <cell r="J4071">
            <v>0</v>
          </cell>
          <cell r="AR4071">
            <v>3202432</v>
          </cell>
        </row>
        <row r="4072">
          <cell r="A4072">
            <v>20931</v>
          </cell>
          <cell r="B4072" t="str">
            <v>张昭弟子</v>
          </cell>
          <cell r="C4072" t="str">
            <v>名将传-程普传贰</v>
          </cell>
          <cell r="D4072">
            <v>20311</v>
          </cell>
          <cell r="E4072">
            <v>6</v>
          </cell>
          <cell r="F4072">
            <v>311</v>
          </cell>
          <cell r="G4072">
            <v>78</v>
          </cell>
          <cell r="H4072">
            <v>371</v>
          </cell>
          <cell r="I4072">
            <v>14043</v>
          </cell>
          <cell r="J4072">
            <v>0</v>
          </cell>
          <cell r="AR4072">
            <v>3202432</v>
          </cell>
        </row>
        <row r="4073">
          <cell r="A4073">
            <v>20932</v>
          </cell>
          <cell r="B4073" t="str">
            <v>张昭</v>
          </cell>
          <cell r="C4073" t="str">
            <v>名将传-程普传贰</v>
          </cell>
          <cell r="D4073">
            <v>20311</v>
          </cell>
          <cell r="E4073">
            <v>6</v>
          </cell>
          <cell r="F4073">
            <v>311</v>
          </cell>
          <cell r="G4073">
            <v>78</v>
          </cell>
          <cell r="H4073">
            <v>371</v>
          </cell>
          <cell r="I4073">
            <v>13018</v>
          </cell>
          <cell r="J4073">
            <v>1</v>
          </cell>
          <cell r="AR4073">
            <v>4362150</v>
          </cell>
        </row>
        <row r="4074">
          <cell r="A4074">
            <v>20933</v>
          </cell>
          <cell r="B4074" t="str">
            <v>程普随从</v>
          </cell>
          <cell r="C4074" t="str">
            <v>名将传-程普传贰</v>
          </cell>
          <cell r="D4074">
            <v>20312</v>
          </cell>
          <cell r="E4074">
            <v>6</v>
          </cell>
          <cell r="F4074">
            <v>312</v>
          </cell>
          <cell r="G4074">
            <v>78</v>
          </cell>
          <cell r="H4074">
            <v>372</v>
          </cell>
          <cell r="I4074">
            <v>11054</v>
          </cell>
          <cell r="J4074">
            <v>0</v>
          </cell>
          <cell r="AR4074">
            <v>3219976</v>
          </cell>
        </row>
        <row r="4075">
          <cell r="A4075">
            <v>20934</v>
          </cell>
          <cell r="B4075" t="str">
            <v>程普护卫</v>
          </cell>
          <cell r="C4075" t="str">
            <v>名将传-程普传贰</v>
          </cell>
          <cell r="D4075">
            <v>20312</v>
          </cell>
          <cell r="E4075">
            <v>6</v>
          </cell>
          <cell r="F4075">
            <v>312</v>
          </cell>
          <cell r="G4075">
            <v>78</v>
          </cell>
          <cell r="H4075">
            <v>372</v>
          </cell>
          <cell r="I4075">
            <v>14047</v>
          </cell>
          <cell r="J4075">
            <v>0</v>
          </cell>
          <cell r="AR4075">
            <v>3219976</v>
          </cell>
        </row>
        <row r="4076">
          <cell r="A4076">
            <v>20935</v>
          </cell>
          <cell r="B4076" t="str">
            <v>程普</v>
          </cell>
          <cell r="C4076" t="str">
            <v>名将传-程普传贰</v>
          </cell>
          <cell r="D4076">
            <v>20312</v>
          </cell>
          <cell r="E4076">
            <v>6</v>
          </cell>
          <cell r="F4076">
            <v>312</v>
          </cell>
          <cell r="G4076">
            <v>78</v>
          </cell>
          <cell r="H4076">
            <v>372</v>
          </cell>
          <cell r="I4076">
            <v>13011</v>
          </cell>
          <cell r="J4076">
            <v>1</v>
          </cell>
          <cell r="AR4076">
            <v>4385978</v>
          </cell>
        </row>
        <row r="4077">
          <cell r="A4077">
            <v>20936</v>
          </cell>
          <cell r="B4077" t="str">
            <v>关羽护卫</v>
          </cell>
          <cell r="C4077" t="str">
            <v>名将传-程昱传贰</v>
          </cell>
          <cell r="D4077">
            <v>20313</v>
          </cell>
          <cell r="E4077">
            <v>6</v>
          </cell>
          <cell r="F4077">
            <v>313</v>
          </cell>
          <cell r="G4077">
            <v>79</v>
          </cell>
          <cell r="H4077">
            <v>373</v>
          </cell>
          <cell r="I4077">
            <v>11054</v>
          </cell>
          <cell r="J4077">
            <v>0</v>
          </cell>
          <cell r="AR4077">
            <v>3255492</v>
          </cell>
        </row>
        <row r="4078">
          <cell r="A4078">
            <v>20937</v>
          </cell>
          <cell r="B4078" t="str">
            <v>关羽亲兵</v>
          </cell>
          <cell r="C4078" t="str">
            <v>名将传-程昱传贰</v>
          </cell>
          <cell r="D4078">
            <v>20313</v>
          </cell>
          <cell r="E4078">
            <v>6</v>
          </cell>
          <cell r="F4078">
            <v>313</v>
          </cell>
          <cell r="G4078">
            <v>79</v>
          </cell>
          <cell r="H4078">
            <v>373</v>
          </cell>
          <cell r="I4078">
            <v>13036</v>
          </cell>
          <cell r="J4078">
            <v>0</v>
          </cell>
          <cell r="AR4078">
            <v>3255492</v>
          </cell>
        </row>
        <row r="4079">
          <cell r="A4079">
            <v>20938</v>
          </cell>
          <cell r="B4079" t="str">
            <v>关羽</v>
          </cell>
          <cell r="C4079" t="str">
            <v>名将传-程昱传贰</v>
          </cell>
          <cell r="D4079">
            <v>20313</v>
          </cell>
          <cell r="E4079">
            <v>6</v>
          </cell>
          <cell r="F4079">
            <v>313</v>
          </cell>
          <cell r="G4079">
            <v>79</v>
          </cell>
          <cell r="H4079">
            <v>373</v>
          </cell>
          <cell r="I4079">
            <v>12003</v>
          </cell>
          <cell r="J4079">
            <v>1</v>
          </cell>
          <cell r="AR4079">
            <v>4434233</v>
          </cell>
        </row>
        <row r="4080">
          <cell r="A4080">
            <v>20939</v>
          </cell>
          <cell r="B4080" t="str">
            <v>刘备侍从</v>
          </cell>
          <cell r="C4080" t="str">
            <v>名将传-程昱传贰</v>
          </cell>
          <cell r="D4080">
            <v>20314</v>
          </cell>
          <cell r="E4080">
            <v>6</v>
          </cell>
          <cell r="F4080">
            <v>314</v>
          </cell>
          <cell r="G4080">
            <v>79</v>
          </cell>
          <cell r="H4080">
            <v>374</v>
          </cell>
          <cell r="I4080">
            <v>14042</v>
          </cell>
          <cell r="J4080">
            <v>0</v>
          </cell>
          <cell r="AR4080">
            <v>3294460</v>
          </cell>
        </row>
        <row r="4081">
          <cell r="A4081">
            <v>20940</v>
          </cell>
          <cell r="B4081" t="str">
            <v>刘备侍从</v>
          </cell>
          <cell r="C4081" t="str">
            <v>名将传-程昱传贰</v>
          </cell>
          <cell r="D4081">
            <v>20314</v>
          </cell>
          <cell r="E4081">
            <v>6</v>
          </cell>
          <cell r="F4081">
            <v>314</v>
          </cell>
          <cell r="G4081">
            <v>79</v>
          </cell>
          <cell r="H4081">
            <v>374</v>
          </cell>
          <cell r="I4081">
            <v>14046</v>
          </cell>
          <cell r="J4081">
            <v>0</v>
          </cell>
          <cell r="AR4081">
            <v>3294460</v>
          </cell>
        </row>
        <row r="4082">
          <cell r="A4082">
            <v>20941</v>
          </cell>
          <cell r="B4082" t="str">
            <v>刘备</v>
          </cell>
          <cell r="C4082" t="str">
            <v>名将传-程昱传贰</v>
          </cell>
          <cell r="D4082">
            <v>20314</v>
          </cell>
          <cell r="E4082">
            <v>6</v>
          </cell>
          <cell r="F4082">
            <v>314</v>
          </cell>
          <cell r="G4082">
            <v>79</v>
          </cell>
          <cell r="H4082">
            <v>374</v>
          </cell>
          <cell r="I4082">
            <v>12008</v>
          </cell>
          <cell r="J4082">
            <v>1</v>
          </cell>
          <cell r="AR4082">
            <v>4491345</v>
          </cell>
        </row>
        <row r="4083">
          <cell r="A4083">
            <v>20942</v>
          </cell>
          <cell r="B4083" t="str">
            <v>曹操护卫</v>
          </cell>
          <cell r="C4083" t="str">
            <v>名将传-程昱传贰</v>
          </cell>
          <cell r="D4083">
            <v>20315</v>
          </cell>
          <cell r="E4083">
            <v>6</v>
          </cell>
          <cell r="F4083">
            <v>315</v>
          </cell>
          <cell r="G4083">
            <v>79</v>
          </cell>
          <cell r="H4083">
            <v>375</v>
          </cell>
          <cell r="I4083">
            <v>14047</v>
          </cell>
          <cell r="J4083">
            <v>0</v>
          </cell>
          <cell r="AR4083">
            <v>3312145</v>
          </cell>
        </row>
        <row r="4084">
          <cell r="A4084">
            <v>20943</v>
          </cell>
          <cell r="B4084" t="str">
            <v>曹操谋士</v>
          </cell>
          <cell r="C4084" t="str">
            <v>名将传-程昱传贰</v>
          </cell>
          <cell r="D4084">
            <v>20315</v>
          </cell>
          <cell r="E4084">
            <v>6</v>
          </cell>
          <cell r="F4084">
            <v>315</v>
          </cell>
          <cell r="G4084">
            <v>79</v>
          </cell>
          <cell r="H4084">
            <v>375</v>
          </cell>
          <cell r="I4084">
            <v>14045</v>
          </cell>
          <cell r="J4084">
            <v>0</v>
          </cell>
          <cell r="AR4084">
            <v>3312138</v>
          </cell>
        </row>
        <row r="4085">
          <cell r="A4085">
            <v>20944</v>
          </cell>
          <cell r="B4085" t="str">
            <v>曹操</v>
          </cell>
          <cell r="C4085" t="str">
            <v>名将传-程昱传贰</v>
          </cell>
          <cell r="D4085">
            <v>20315</v>
          </cell>
          <cell r="E4085">
            <v>6</v>
          </cell>
          <cell r="F4085">
            <v>315</v>
          </cell>
          <cell r="G4085">
            <v>79</v>
          </cell>
          <cell r="H4085">
            <v>375</v>
          </cell>
          <cell r="I4085">
            <v>11002</v>
          </cell>
          <cell r="J4085">
            <v>1</v>
          </cell>
          <cell r="AR4085">
            <v>4515403</v>
          </cell>
        </row>
        <row r="4086">
          <cell r="A4086">
            <v>20945</v>
          </cell>
          <cell r="B4086" t="str">
            <v>程昱随从</v>
          </cell>
          <cell r="C4086" t="str">
            <v>名将传-程昱传贰</v>
          </cell>
          <cell r="D4086">
            <v>20316</v>
          </cell>
          <cell r="E4086">
            <v>6</v>
          </cell>
          <cell r="F4086">
            <v>316</v>
          </cell>
          <cell r="G4086">
            <v>79</v>
          </cell>
          <cell r="H4086">
            <v>376</v>
          </cell>
          <cell r="I4086">
            <v>11042</v>
          </cell>
          <cell r="J4086">
            <v>0</v>
          </cell>
          <cell r="AR4086">
            <v>3330264</v>
          </cell>
        </row>
        <row r="4087">
          <cell r="A4087">
            <v>20946</v>
          </cell>
          <cell r="B4087" t="str">
            <v>程昱护卫</v>
          </cell>
          <cell r="C4087" t="str">
            <v>名将传-程昱传贰</v>
          </cell>
          <cell r="D4087">
            <v>20316</v>
          </cell>
          <cell r="E4087">
            <v>6</v>
          </cell>
          <cell r="F4087">
            <v>316</v>
          </cell>
          <cell r="G4087">
            <v>79</v>
          </cell>
          <cell r="H4087">
            <v>376</v>
          </cell>
          <cell r="I4087">
            <v>14046</v>
          </cell>
          <cell r="J4087">
            <v>0</v>
          </cell>
          <cell r="AR4087">
            <v>3330264</v>
          </cell>
        </row>
        <row r="4088">
          <cell r="A4088">
            <v>20947</v>
          </cell>
          <cell r="B4088" t="str">
            <v>程昱</v>
          </cell>
          <cell r="C4088" t="str">
            <v>名将传-程昱传贰</v>
          </cell>
          <cell r="D4088">
            <v>20316</v>
          </cell>
          <cell r="E4088">
            <v>6</v>
          </cell>
          <cell r="F4088">
            <v>316</v>
          </cell>
          <cell r="G4088">
            <v>79</v>
          </cell>
          <cell r="H4088">
            <v>376</v>
          </cell>
          <cell r="I4088">
            <v>11010</v>
          </cell>
          <cell r="J4088">
            <v>1</v>
          </cell>
          <cell r="AR4088">
            <v>4540014</v>
          </cell>
        </row>
        <row r="4089">
          <cell r="A4089">
            <v>20948</v>
          </cell>
          <cell r="B4089" t="str">
            <v>周瑜护卫</v>
          </cell>
          <cell r="C4089" t="str">
            <v>名将传-关羽传贰</v>
          </cell>
          <cell r="D4089">
            <v>20317</v>
          </cell>
          <cell r="E4089">
            <v>6</v>
          </cell>
          <cell r="F4089">
            <v>317</v>
          </cell>
          <cell r="G4089">
            <v>80</v>
          </cell>
          <cell r="H4089">
            <v>377</v>
          </cell>
          <cell r="I4089">
            <v>11054</v>
          </cell>
          <cell r="J4089">
            <v>0</v>
          </cell>
          <cell r="AR4089">
            <v>3366100</v>
          </cell>
        </row>
        <row r="4090">
          <cell r="A4090">
            <v>20949</v>
          </cell>
          <cell r="B4090" t="str">
            <v>周瑜谋士</v>
          </cell>
          <cell r="C4090" t="str">
            <v>名将传-关羽传贰</v>
          </cell>
          <cell r="D4090">
            <v>20317</v>
          </cell>
          <cell r="E4090">
            <v>6</v>
          </cell>
          <cell r="F4090">
            <v>317</v>
          </cell>
          <cell r="G4090">
            <v>80</v>
          </cell>
          <cell r="H4090">
            <v>377</v>
          </cell>
          <cell r="I4090">
            <v>14045</v>
          </cell>
          <cell r="J4090">
            <v>0</v>
          </cell>
          <cell r="AR4090">
            <v>3366100</v>
          </cell>
        </row>
        <row r="4091">
          <cell r="A4091">
            <v>20950</v>
          </cell>
          <cell r="B4091" t="str">
            <v>周瑜</v>
          </cell>
          <cell r="C4091" t="str">
            <v>名将传-关羽传贰</v>
          </cell>
          <cell r="D4091">
            <v>20317</v>
          </cell>
          <cell r="E4091">
            <v>6</v>
          </cell>
          <cell r="F4091">
            <v>317</v>
          </cell>
          <cell r="G4091">
            <v>80</v>
          </cell>
          <cell r="H4091">
            <v>377</v>
          </cell>
          <cell r="I4091">
            <v>13007</v>
          </cell>
          <cell r="J4091">
            <v>1</v>
          </cell>
          <cell r="AR4091">
            <v>4588741</v>
          </cell>
        </row>
        <row r="4092">
          <cell r="A4092">
            <v>20951</v>
          </cell>
          <cell r="B4092" t="str">
            <v>张辽护卫</v>
          </cell>
          <cell r="C4092" t="str">
            <v>名将传-关羽传贰</v>
          </cell>
          <cell r="D4092">
            <v>20318</v>
          </cell>
          <cell r="E4092">
            <v>6</v>
          </cell>
          <cell r="F4092">
            <v>318</v>
          </cell>
          <cell r="G4092">
            <v>80</v>
          </cell>
          <cell r="H4092">
            <v>378</v>
          </cell>
          <cell r="I4092">
            <v>14048</v>
          </cell>
          <cell r="J4092">
            <v>0</v>
          </cell>
          <cell r="AR4092">
            <v>3383816</v>
          </cell>
        </row>
        <row r="4093">
          <cell r="A4093">
            <v>20952</v>
          </cell>
          <cell r="B4093" t="str">
            <v>张辽亲兵</v>
          </cell>
          <cell r="C4093" t="str">
            <v>名将传-关羽传贰</v>
          </cell>
          <cell r="D4093">
            <v>20318</v>
          </cell>
          <cell r="E4093">
            <v>6</v>
          </cell>
          <cell r="F4093">
            <v>318</v>
          </cell>
          <cell r="G4093">
            <v>80</v>
          </cell>
          <cell r="H4093">
            <v>378</v>
          </cell>
          <cell r="I4093">
            <v>14047</v>
          </cell>
          <cell r="J4093">
            <v>0</v>
          </cell>
          <cell r="AR4093">
            <v>3383824</v>
          </cell>
        </row>
        <row r="4094">
          <cell r="A4094">
            <v>20953</v>
          </cell>
          <cell r="B4094" t="str">
            <v>张辽</v>
          </cell>
          <cell r="C4094" t="str">
            <v>名将传-关羽传贰</v>
          </cell>
          <cell r="D4094">
            <v>20318</v>
          </cell>
          <cell r="E4094">
            <v>6</v>
          </cell>
          <cell r="F4094">
            <v>318</v>
          </cell>
          <cell r="G4094">
            <v>80</v>
          </cell>
          <cell r="H4094">
            <v>378</v>
          </cell>
          <cell r="I4094">
            <v>11006</v>
          </cell>
          <cell r="J4094">
            <v>1</v>
          </cell>
          <cell r="AR4094">
            <v>4612849</v>
          </cell>
        </row>
        <row r="4095">
          <cell r="A4095">
            <v>20954</v>
          </cell>
          <cell r="B4095" t="str">
            <v>曹操护卫</v>
          </cell>
          <cell r="C4095" t="str">
            <v>名将传-关羽传贰</v>
          </cell>
          <cell r="D4095">
            <v>20319</v>
          </cell>
          <cell r="E4095">
            <v>6</v>
          </cell>
          <cell r="F4095">
            <v>319</v>
          </cell>
          <cell r="G4095">
            <v>80</v>
          </cell>
          <cell r="H4095">
            <v>379</v>
          </cell>
          <cell r="I4095">
            <v>14047</v>
          </cell>
          <cell r="J4095">
            <v>0</v>
          </cell>
          <cell r="AR4095">
            <v>3401986</v>
          </cell>
        </row>
        <row r="4096">
          <cell r="A4096">
            <v>20955</v>
          </cell>
          <cell r="B4096" t="str">
            <v>曹操谋士</v>
          </cell>
          <cell r="C4096" t="str">
            <v>名将传-关羽传贰</v>
          </cell>
          <cell r="D4096">
            <v>20319</v>
          </cell>
          <cell r="E4096">
            <v>6</v>
          </cell>
          <cell r="F4096">
            <v>319</v>
          </cell>
          <cell r="G4096">
            <v>80</v>
          </cell>
          <cell r="H4096">
            <v>379</v>
          </cell>
          <cell r="I4096">
            <v>14045</v>
          </cell>
          <cell r="J4096">
            <v>0</v>
          </cell>
          <cell r="AR4096">
            <v>3401986</v>
          </cell>
        </row>
        <row r="4097">
          <cell r="A4097">
            <v>20956</v>
          </cell>
          <cell r="B4097" t="str">
            <v>曹操</v>
          </cell>
          <cell r="C4097" t="str">
            <v>名将传-关羽传贰</v>
          </cell>
          <cell r="D4097">
            <v>20319</v>
          </cell>
          <cell r="E4097">
            <v>6</v>
          </cell>
          <cell r="F4097">
            <v>319</v>
          </cell>
          <cell r="G4097">
            <v>80</v>
          </cell>
          <cell r="H4097">
            <v>379</v>
          </cell>
          <cell r="I4097">
            <v>11002</v>
          </cell>
          <cell r="J4097">
            <v>1</v>
          </cell>
          <cell r="AR4097">
            <v>4637521</v>
          </cell>
        </row>
        <row r="4098">
          <cell r="A4098">
            <v>20957</v>
          </cell>
          <cell r="B4098" t="str">
            <v>关羽护卫</v>
          </cell>
          <cell r="C4098" t="str">
            <v>名将传-关羽传贰</v>
          </cell>
          <cell r="D4098">
            <v>20320</v>
          </cell>
          <cell r="E4098">
            <v>6</v>
          </cell>
          <cell r="F4098">
            <v>320</v>
          </cell>
          <cell r="G4098">
            <v>80</v>
          </cell>
          <cell r="H4098">
            <v>380</v>
          </cell>
          <cell r="I4098">
            <v>11054</v>
          </cell>
          <cell r="J4098">
            <v>0</v>
          </cell>
          <cell r="AR4098">
            <v>3419730</v>
          </cell>
        </row>
        <row r="4099">
          <cell r="A4099">
            <v>20958</v>
          </cell>
          <cell r="B4099" t="str">
            <v>关羽亲兵</v>
          </cell>
          <cell r="C4099" t="str">
            <v>名将传-关羽传贰</v>
          </cell>
          <cell r="D4099">
            <v>20320</v>
          </cell>
          <cell r="E4099">
            <v>6</v>
          </cell>
          <cell r="F4099">
            <v>320</v>
          </cell>
          <cell r="G4099">
            <v>80</v>
          </cell>
          <cell r="H4099">
            <v>380</v>
          </cell>
          <cell r="I4099">
            <v>13036</v>
          </cell>
          <cell r="J4099">
            <v>0</v>
          </cell>
          <cell r="AR4099">
            <v>3419730</v>
          </cell>
        </row>
        <row r="4100">
          <cell r="A4100">
            <v>20959</v>
          </cell>
          <cell r="B4100" t="str">
            <v>关羽</v>
          </cell>
          <cell r="C4100" t="str">
            <v>名将传-关羽传贰</v>
          </cell>
          <cell r="D4100">
            <v>20320</v>
          </cell>
          <cell r="E4100">
            <v>6</v>
          </cell>
          <cell r="F4100">
            <v>320</v>
          </cell>
          <cell r="G4100">
            <v>80</v>
          </cell>
          <cell r="H4100">
            <v>380</v>
          </cell>
          <cell r="I4100">
            <v>12003</v>
          </cell>
          <cell r="J4100">
            <v>1</v>
          </cell>
          <cell r="AR4100">
            <v>4661653</v>
          </cell>
        </row>
        <row r="4101">
          <cell r="A4101">
            <v>20960</v>
          </cell>
          <cell r="B4101" t="str">
            <v>黄盖随从</v>
          </cell>
          <cell r="C4101" t="str">
            <v>名将传-周瑜传贰</v>
          </cell>
          <cell r="D4101">
            <v>20321</v>
          </cell>
          <cell r="E4101">
            <v>6</v>
          </cell>
          <cell r="F4101">
            <v>321</v>
          </cell>
          <cell r="G4101">
            <v>81</v>
          </cell>
          <cell r="H4101">
            <v>381</v>
          </cell>
          <cell r="I4101">
            <v>11054</v>
          </cell>
          <cell r="J4101">
            <v>0</v>
          </cell>
          <cell r="AR4101">
            <v>3455671</v>
          </cell>
        </row>
        <row r="4102">
          <cell r="A4102">
            <v>20961</v>
          </cell>
          <cell r="B4102" t="str">
            <v>黄盖护卫</v>
          </cell>
          <cell r="C4102" t="str">
            <v>名将传-周瑜传贰</v>
          </cell>
          <cell r="D4102">
            <v>20321</v>
          </cell>
          <cell r="E4102">
            <v>6</v>
          </cell>
          <cell r="F4102">
            <v>321</v>
          </cell>
          <cell r="G4102">
            <v>81</v>
          </cell>
          <cell r="H4102">
            <v>381</v>
          </cell>
          <cell r="I4102">
            <v>14046</v>
          </cell>
          <cell r="J4102">
            <v>0</v>
          </cell>
          <cell r="AR4102">
            <v>3455671</v>
          </cell>
        </row>
        <row r="4103">
          <cell r="A4103">
            <v>20962</v>
          </cell>
          <cell r="B4103" t="str">
            <v>黄盖</v>
          </cell>
          <cell r="C4103" t="str">
            <v>名将传-周瑜传贰</v>
          </cell>
          <cell r="D4103">
            <v>20321</v>
          </cell>
          <cell r="E4103">
            <v>6</v>
          </cell>
          <cell r="F4103">
            <v>321</v>
          </cell>
          <cell r="G4103">
            <v>81</v>
          </cell>
          <cell r="H4103">
            <v>381</v>
          </cell>
          <cell r="I4103">
            <v>13016</v>
          </cell>
          <cell r="J4103">
            <v>1</v>
          </cell>
          <cell r="AR4103">
            <v>4710509</v>
          </cell>
        </row>
        <row r="4104">
          <cell r="A4104">
            <v>20963</v>
          </cell>
          <cell r="B4104" t="str">
            <v>吕蒙护卫</v>
          </cell>
          <cell r="C4104" t="str">
            <v>名将传-周瑜传贰</v>
          </cell>
          <cell r="D4104">
            <v>20322</v>
          </cell>
          <cell r="E4104">
            <v>6</v>
          </cell>
          <cell r="F4104">
            <v>322</v>
          </cell>
          <cell r="G4104">
            <v>81</v>
          </cell>
          <cell r="H4104">
            <v>382</v>
          </cell>
          <cell r="I4104">
            <v>11053</v>
          </cell>
          <cell r="J4104">
            <v>0</v>
          </cell>
          <cell r="AR4104">
            <v>3496382</v>
          </cell>
        </row>
        <row r="4105">
          <cell r="A4105">
            <v>20964</v>
          </cell>
          <cell r="B4105" t="str">
            <v>吕蒙亲兵</v>
          </cell>
          <cell r="C4105" t="str">
            <v>名将传-周瑜传贰</v>
          </cell>
          <cell r="D4105">
            <v>20322</v>
          </cell>
          <cell r="E4105">
            <v>6</v>
          </cell>
          <cell r="F4105">
            <v>322</v>
          </cell>
          <cell r="G4105">
            <v>81</v>
          </cell>
          <cell r="H4105">
            <v>382</v>
          </cell>
          <cell r="I4105">
            <v>14047</v>
          </cell>
          <cell r="J4105">
            <v>0</v>
          </cell>
          <cell r="AR4105">
            <v>3496382</v>
          </cell>
        </row>
        <row r="4106">
          <cell r="A4106">
            <v>20965</v>
          </cell>
          <cell r="B4106" t="str">
            <v>吕蒙</v>
          </cell>
          <cell r="C4106" t="str">
            <v>名将传-周瑜传贰</v>
          </cell>
          <cell r="D4106">
            <v>20322</v>
          </cell>
          <cell r="E4106">
            <v>6</v>
          </cell>
          <cell r="F4106">
            <v>322</v>
          </cell>
          <cell r="G4106">
            <v>81</v>
          </cell>
          <cell r="H4106">
            <v>382</v>
          </cell>
          <cell r="I4106">
            <v>13008</v>
          </cell>
          <cell r="J4106">
            <v>1</v>
          </cell>
          <cell r="AR4106">
            <v>4769626</v>
          </cell>
        </row>
        <row r="4107">
          <cell r="A4107">
            <v>20966</v>
          </cell>
          <cell r="B4107" t="str">
            <v>刘备护卫</v>
          </cell>
          <cell r="C4107" t="str">
            <v>名将传-周瑜传贰</v>
          </cell>
          <cell r="D4107">
            <v>20323</v>
          </cell>
          <cell r="E4107">
            <v>6</v>
          </cell>
          <cell r="F4107">
            <v>323</v>
          </cell>
          <cell r="G4107">
            <v>81</v>
          </cell>
          <cell r="H4107">
            <v>383</v>
          </cell>
          <cell r="I4107">
            <v>14042</v>
          </cell>
          <cell r="J4107">
            <v>0</v>
          </cell>
          <cell r="AR4107">
            <v>3514265</v>
          </cell>
        </row>
        <row r="4108">
          <cell r="A4108">
            <v>20967</v>
          </cell>
          <cell r="B4108" t="str">
            <v>刘备侍从</v>
          </cell>
          <cell r="C4108" t="str">
            <v>名将传-周瑜传贰</v>
          </cell>
          <cell r="D4108">
            <v>20323</v>
          </cell>
          <cell r="E4108">
            <v>6</v>
          </cell>
          <cell r="F4108">
            <v>323</v>
          </cell>
          <cell r="G4108">
            <v>81</v>
          </cell>
          <cell r="H4108">
            <v>383</v>
          </cell>
          <cell r="I4108">
            <v>14046</v>
          </cell>
          <cell r="J4108">
            <v>0</v>
          </cell>
          <cell r="AR4108">
            <v>3514265</v>
          </cell>
        </row>
        <row r="4109">
          <cell r="A4109">
            <v>20968</v>
          </cell>
          <cell r="B4109" t="str">
            <v>刘备</v>
          </cell>
          <cell r="C4109" t="str">
            <v>名将传-周瑜传贰</v>
          </cell>
          <cell r="D4109">
            <v>20323</v>
          </cell>
          <cell r="E4109">
            <v>6</v>
          </cell>
          <cell r="F4109">
            <v>323</v>
          </cell>
          <cell r="G4109">
            <v>81</v>
          </cell>
          <cell r="H4109">
            <v>383</v>
          </cell>
          <cell r="I4109">
            <v>12008</v>
          </cell>
          <cell r="J4109">
            <v>1</v>
          </cell>
          <cell r="AR4109">
            <v>4793971</v>
          </cell>
        </row>
        <row r="4110">
          <cell r="A4110">
            <v>20969</v>
          </cell>
          <cell r="B4110" t="str">
            <v>周瑜护卫</v>
          </cell>
          <cell r="C4110" t="str">
            <v>名将传-周瑜传贰</v>
          </cell>
          <cell r="D4110">
            <v>20324</v>
          </cell>
          <cell r="E4110">
            <v>6</v>
          </cell>
          <cell r="F4110">
            <v>324</v>
          </cell>
          <cell r="G4110">
            <v>81</v>
          </cell>
          <cell r="H4110">
            <v>384</v>
          </cell>
          <cell r="I4110">
            <v>11054</v>
          </cell>
          <cell r="J4110">
            <v>0</v>
          </cell>
          <cell r="AR4110">
            <v>3532616</v>
          </cell>
        </row>
        <row r="4111">
          <cell r="A4111">
            <v>20970</v>
          </cell>
          <cell r="B4111" t="str">
            <v>周瑜谋士</v>
          </cell>
          <cell r="C4111" t="str">
            <v>名将传-周瑜传贰</v>
          </cell>
          <cell r="D4111">
            <v>20324</v>
          </cell>
          <cell r="E4111">
            <v>6</v>
          </cell>
          <cell r="F4111">
            <v>324</v>
          </cell>
          <cell r="G4111">
            <v>81</v>
          </cell>
          <cell r="H4111">
            <v>384</v>
          </cell>
          <cell r="I4111">
            <v>14045</v>
          </cell>
          <cell r="J4111">
            <v>0</v>
          </cell>
          <cell r="AR4111">
            <v>3532616</v>
          </cell>
        </row>
        <row r="4112">
          <cell r="A4112">
            <v>20971</v>
          </cell>
          <cell r="B4112" t="str">
            <v>周瑜</v>
          </cell>
          <cell r="C4112" t="str">
            <v>名将传-周瑜传贰</v>
          </cell>
          <cell r="D4112">
            <v>20324</v>
          </cell>
          <cell r="E4112">
            <v>6</v>
          </cell>
          <cell r="F4112">
            <v>324</v>
          </cell>
          <cell r="G4112">
            <v>81</v>
          </cell>
          <cell r="H4112">
            <v>384</v>
          </cell>
          <cell r="I4112">
            <v>13007</v>
          </cell>
          <cell r="J4112">
            <v>1</v>
          </cell>
          <cell r="AR4112">
            <v>4818902</v>
          </cell>
        </row>
        <row r="4113">
          <cell r="A4113">
            <v>20972</v>
          </cell>
          <cell r="B4113" t="str">
            <v>鲁肃侍从</v>
          </cell>
          <cell r="C4113" t="str">
            <v>名将传-庞统传贰</v>
          </cell>
          <cell r="D4113">
            <v>20325</v>
          </cell>
          <cell r="E4113">
            <v>6</v>
          </cell>
          <cell r="F4113">
            <v>325</v>
          </cell>
          <cell r="G4113">
            <v>82</v>
          </cell>
          <cell r="H4113">
            <v>385</v>
          </cell>
          <cell r="I4113">
            <v>14048</v>
          </cell>
          <cell r="J4113">
            <v>0</v>
          </cell>
          <cell r="AR4113">
            <v>3568888</v>
          </cell>
        </row>
        <row r="4114">
          <cell r="A4114">
            <v>20973</v>
          </cell>
          <cell r="B4114" t="str">
            <v>鲁肃谋士</v>
          </cell>
          <cell r="C4114" t="str">
            <v>名将传-庞统传贰</v>
          </cell>
          <cell r="D4114">
            <v>20325</v>
          </cell>
          <cell r="E4114">
            <v>6</v>
          </cell>
          <cell r="F4114">
            <v>325</v>
          </cell>
          <cell r="G4114">
            <v>82</v>
          </cell>
          <cell r="H4114">
            <v>385</v>
          </cell>
          <cell r="I4114">
            <v>14045</v>
          </cell>
          <cell r="J4114">
            <v>0</v>
          </cell>
          <cell r="AR4114">
            <v>3568888</v>
          </cell>
        </row>
        <row r="4115">
          <cell r="A4115">
            <v>20974</v>
          </cell>
          <cell r="B4115" t="str">
            <v>鲁肃</v>
          </cell>
          <cell r="C4115" t="str">
            <v>名将传-庞统传贰</v>
          </cell>
          <cell r="D4115">
            <v>20325</v>
          </cell>
          <cell r="E4115">
            <v>6</v>
          </cell>
          <cell r="F4115">
            <v>325</v>
          </cell>
          <cell r="G4115">
            <v>82</v>
          </cell>
          <cell r="H4115">
            <v>385</v>
          </cell>
          <cell r="I4115">
            <v>13002</v>
          </cell>
          <cell r="J4115">
            <v>1</v>
          </cell>
          <cell r="AR4115">
            <v>4868243</v>
          </cell>
        </row>
        <row r="4116">
          <cell r="A4116">
            <v>20975</v>
          </cell>
          <cell r="B4116" t="str">
            <v>张飞护卫</v>
          </cell>
          <cell r="C4116" t="str">
            <v>名将传-庞统传贰</v>
          </cell>
          <cell r="D4116">
            <v>20326</v>
          </cell>
          <cell r="E4116">
            <v>6</v>
          </cell>
          <cell r="F4116">
            <v>326</v>
          </cell>
          <cell r="G4116">
            <v>82</v>
          </cell>
          <cell r="H4116">
            <v>386</v>
          </cell>
          <cell r="I4116">
            <v>14048</v>
          </cell>
          <cell r="J4116">
            <v>0</v>
          </cell>
          <cell r="AR4116">
            <v>3586815</v>
          </cell>
        </row>
        <row r="4117">
          <cell r="A4117">
            <v>20976</v>
          </cell>
          <cell r="B4117" t="str">
            <v>张飞亲兵</v>
          </cell>
          <cell r="C4117" t="str">
            <v>名将传-庞统传贰</v>
          </cell>
          <cell r="D4117">
            <v>20326</v>
          </cell>
          <cell r="E4117">
            <v>6</v>
          </cell>
          <cell r="F4117">
            <v>326</v>
          </cell>
          <cell r="G4117">
            <v>82</v>
          </cell>
          <cell r="H4117">
            <v>386</v>
          </cell>
          <cell r="I4117">
            <v>14047</v>
          </cell>
          <cell r="J4117">
            <v>0</v>
          </cell>
          <cell r="AR4117">
            <v>3586823</v>
          </cell>
        </row>
        <row r="4118">
          <cell r="A4118">
            <v>20977</v>
          </cell>
          <cell r="B4118" t="str">
            <v>张飞</v>
          </cell>
          <cell r="C4118" t="str">
            <v>名将传-庞统传贰</v>
          </cell>
          <cell r="D4118">
            <v>20326</v>
          </cell>
          <cell r="E4118">
            <v>6</v>
          </cell>
          <cell r="F4118">
            <v>326</v>
          </cell>
          <cell r="G4118">
            <v>82</v>
          </cell>
          <cell r="H4118">
            <v>386</v>
          </cell>
          <cell r="I4118">
            <v>12004</v>
          </cell>
          <cell r="J4118">
            <v>1</v>
          </cell>
          <cell r="AR4118">
            <v>4892634</v>
          </cell>
        </row>
        <row r="4119">
          <cell r="A4119">
            <v>20978</v>
          </cell>
          <cell r="B4119" t="str">
            <v>诸葛亮侍从</v>
          </cell>
          <cell r="C4119" t="str">
            <v>名将传-庞统传贰</v>
          </cell>
          <cell r="D4119">
            <v>20327</v>
          </cell>
          <cell r="E4119">
            <v>6</v>
          </cell>
          <cell r="F4119">
            <v>327</v>
          </cell>
          <cell r="G4119">
            <v>82</v>
          </cell>
          <cell r="H4119">
            <v>387</v>
          </cell>
          <cell r="I4119">
            <v>14046</v>
          </cell>
          <cell r="J4119">
            <v>0</v>
          </cell>
          <cell r="AR4119">
            <v>3605200</v>
          </cell>
        </row>
        <row r="4120">
          <cell r="A4120">
            <v>20979</v>
          </cell>
          <cell r="B4120" t="str">
            <v>诸葛亮弟子</v>
          </cell>
          <cell r="C4120" t="str">
            <v>名将传-庞统传贰</v>
          </cell>
          <cell r="D4120">
            <v>20327</v>
          </cell>
          <cell r="E4120">
            <v>6</v>
          </cell>
          <cell r="F4120">
            <v>327</v>
          </cell>
          <cell r="G4120">
            <v>82</v>
          </cell>
          <cell r="H4120">
            <v>387</v>
          </cell>
          <cell r="I4120">
            <v>14045</v>
          </cell>
          <cell r="J4120">
            <v>0</v>
          </cell>
          <cell r="AR4120">
            <v>3605200</v>
          </cell>
        </row>
        <row r="4121">
          <cell r="A4121">
            <v>20980</v>
          </cell>
          <cell r="B4121" t="str">
            <v>诸葛亮</v>
          </cell>
          <cell r="C4121" t="str">
            <v>名将传-庞统传贰</v>
          </cell>
          <cell r="D4121">
            <v>20327</v>
          </cell>
          <cell r="E4121">
            <v>6</v>
          </cell>
          <cell r="F4121">
            <v>327</v>
          </cell>
          <cell r="G4121">
            <v>82</v>
          </cell>
          <cell r="H4121">
            <v>387</v>
          </cell>
          <cell r="I4121">
            <v>12009</v>
          </cell>
          <cell r="J4121">
            <v>1</v>
          </cell>
          <cell r="AR4121">
            <v>4917635</v>
          </cell>
        </row>
        <row r="4122">
          <cell r="A4122">
            <v>20981</v>
          </cell>
          <cell r="B4122" t="str">
            <v>庞统护卫</v>
          </cell>
          <cell r="C4122" t="str">
            <v>名将传-庞统传贰</v>
          </cell>
          <cell r="D4122">
            <v>20328</v>
          </cell>
          <cell r="E4122">
            <v>6</v>
          </cell>
          <cell r="F4122">
            <v>328</v>
          </cell>
          <cell r="G4122">
            <v>82</v>
          </cell>
          <cell r="H4122">
            <v>388</v>
          </cell>
          <cell r="I4122">
            <v>13036</v>
          </cell>
          <cell r="J4122">
            <v>0</v>
          </cell>
          <cell r="AR4122">
            <v>3623158</v>
          </cell>
        </row>
        <row r="4123">
          <cell r="A4123">
            <v>20982</v>
          </cell>
          <cell r="B4123" t="str">
            <v>庞统弟子</v>
          </cell>
          <cell r="C4123" t="str">
            <v>名将传-庞统传贰</v>
          </cell>
          <cell r="D4123">
            <v>20328</v>
          </cell>
          <cell r="E4123">
            <v>6</v>
          </cell>
          <cell r="F4123">
            <v>328</v>
          </cell>
          <cell r="G4123">
            <v>82</v>
          </cell>
          <cell r="H4123">
            <v>388</v>
          </cell>
          <cell r="I4123">
            <v>14045</v>
          </cell>
          <cell r="J4123">
            <v>0</v>
          </cell>
          <cell r="AR4123">
            <v>3623150</v>
          </cell>
        </row>
        <row r="4124">
          <cell r="A4124">
            <v>20983</v>
          </cell>
          <cell r="B4124" t="str">
            <v>庞统</v>
          </cell>
          <cell r="C4124" t="str">
            <v>名将传-庞统传贰</v>
          </cell>
          <cell r="D4124">
            <v>20328</v>
          </cell>
          <cell r="E4124">
            <v>6</v>
          </cell>
          <cell r="F4124">
            <v>328</v>
          </cell>
          <cell r="G4124">
            <v>82</v>
          </cell>
          <cell r="H4124">
            <v>388</v>
          </cell>
          <cell r="I4124">
            <v>12010</v>
          </cell>
          <cell r="J4124">
            <v>1</v>
          </cell>
          <cell r="AR4124">
            <v>4942047</v>
          </cell>
        </row>
        <row r="4125">
          <cell r="A4125">
            <v>20984</v>
          </cell>
          <cell r="B4125" t="str">
            <v>马岱护卫</v>
          </cell>
          <cell r="C4125" t="str">
            <v>名将传-马腾传</v>
          </cell>
          <cell r="D4125">
            <v>20329</v>
          </cell>
          <cell r="E4125">
            <v>6</v>
          </cell>
          <cell r="F4125">
            <v>329</v>
          </cell>
          <cell r="G4125">
            <v>83</v>
          </cell>
          <cell r="H4125">
            <v>389</v>
          </cell>
          <cell r="I4125">
            <v>14046</v>
          </cell>
          <cell r="J4125">
            <v>0</v>
          </cell>
          <cell r="AR4125">
            <v>3659532</v>
          </cell>
        </row>
        <row r="4126">
          <cell r="A4126">
            <v>20985</v>
          </cell>
          <cell r="B4126" t="str">
            <v>马岱亲兵</v>
          </cell>
          <cell r="C4126" t="str">
            <v>名将传-马腾传</v>
          </cell>
          <cell r="D4126">
            <v>20329</v>
          </cell>
          <cell r="E4126">
            <v>6</v>
          </cell>
          <cell r="F4126">
            <v>329</v>
          </cell>
          <cell r="G4126">
            <v>83</v>
          </cell>
          <cell r="H4126">
            <v>389</v>
          </cell>
          <cell r="I4126">
            <v>13036</v>
          </cell>
          <cell r="J4126">
            <v>0</v>
          </cell>
          <cell r="AR4126">
            <v>3659532</v>
          </cell>
        </row>
        <row r="4127">
          <cell r="A4127">
            <v>20986</v>
          </cell>
          <cell r="B4127" t="str">
            <v>马岱</v>
          </cell>
          <cell r="C4127" t="str">
            <v>名将传-马腾传</v>
          </cell>
          <cell r="D4127">
            <v>20329</v>
          </cell>
          <cell r="E4127">
            <v>6</v>
          </cell>
          <cell r="F4127">
            <v>329</v>
          </cell>
          <cell r="G4127">
            <v>83</v>
          </cell>
          <cell r="H4127">
            <v>389</v>
          </cell>
          <cell r="I4127">
            <v>12042</v>
          </cell>
          <cell r="J4127">
            <v>1</v>
          </cell>
          <cell r="AR4127">
            <v>4991521</v>
          </cell>
        </row>
        <row r="4128">
          <cell r="A4128">
            <v>20987</v>
          </cell>
          <cell r="B4128" t="str">
            <v>马超护卫</v>
          </cell>
          <cell r="C4128" t="str">
            <v>名将传-马腾传</v>
          </cell>
          <cell r="D4128">
            <v>20330</v>
          </cell>
          <cell r="E4128">
            <v>6</v>
          </cell>
          <cell r="F4128">
            <v>330</v>
          </cell>
          <cell r="G4128">
            <v>83</v>
          </cell>
          <cell r="H4128">
            <v>390</v>
          </cell>
          <cell r="I4128">
            <v>11053</v>
          </cell>
          <cell r="J4128">
            <v>0</v>
          </cell>
          <cell r="AR4128">
            <v>3700631</v>
          </cell>
        </row>
        <row r="4129">
          <cell r="A4129">
            <v>20988</v>
          </cell>
          <cell r="B4129" t="str">
            <v>马超亲兵</v>
          </cell>
          <cell r="C4129" t="str">
            <v>名将传-马腾传</v>
          </cell>
          <cell r="D4129">
            <v>20330</v>
          </cell>
          <cell r="E4129">
            <v>6</v>
          </cell>
          <cell r="F4129">
            <v>330</v>
          </cell>
          <cell r="G4129">
            <v>83</v>
          </cell>
          <cell r="H4129">
            <v>390</v>
          </cell>
          <cell r="I4129">
            <v>13036</v>
          </cell>
          <cell r="J4129">
            <v>0</v>
          </cell>
          <cell r="AR4129">
            <v>3700639</v>
          </cell>
        </row>
        <row r="4130">
          <cell r="A4130">
            <v>20989</v>
          </cell>
          <cell r="B4130" t="str">
            <v>马超</v>
          </cell>
          <cell r="C4130" t="str">
            <v>名将传-马腾传</v>
          </cell>
          <cell r="D4130">
            <v>20330</v>
          </cell>
          <cell r="E4130">
            <v>6</v>
          </cell>
          <cell r="F4130">
            <v>330</v>
          </cell>
          <cell r="G4130">
            <v>83</v>
          </cell>
          <cell r="H4130">
            <v>390</v>
          </cell>
          <cell r="I4130">
            <v>12005</v>
          </cell>
          <cell r="J4130">
            <v>1</v>
          </cell>
          <cell r="AR4130">
            <v>5053231</v>
          </cell>
        </row>
        <row r="4131">
          <cell r="A4131">
            <v>20990</v>
          </cell>
          <cell r="B4131" t="str">
            <v>曹操护卫</v>
          </cell>
          <cell r="C4131" t="str">
            <v>名将传-马腾传</v>
          </cell>
          <cell r="D4131">
            <v>20331</v>
          </cell>
          <cell r="E4131">
            <v>6</v>
          </cell>
          <cell r="F4131">
            <v>331</v>
          </cell>
          <cell r="G4131">
            <v>83</v>
          </cell>
          <cell r="H4131">
            <v>391</v>
          </cell>
          <cell r="I4131">
            <v>14047</v>
          </cell>
          <cell r="J4131">
            <v>0</v>
          </cell>
          <cell r="AR4131">
            <v>3718729</v>
          </cell>
        </row>
        <row r="4132">
          <cell r="A4132">
            <v>20991</v>
          </cell>
          <cell r="B4132" t="str">
            <v>曹操谋士</v>
          </cell>
          <cell r="C4132" t="str">
            <v>名将传-马腾传</v>
          </cell>
          <cell r="D4132">
            <v>20331</v>
          </cell>
          <cell r="E4132">
            <v>6</v>
          </cell>
          <cell r="F4132">
            <v>331</v>
          </cell>
          <cell r="G4132">
            <v>83</v>
          </cell>
          <cell r="H4132">
            <v>391</v>
          </cell>
          <cell r="I4132">
            <v>14045</v>
          </cell>
          <cell r="J4132">
            <v>0</v>
          </cell>
          <cell r="AR4132">
            <v>3718729</v>
          </cell>
        </row>
        <row r="4133">
          <cell r="A4133">
            <v>20992</v>
          </cell>
          <cell r="B4133" t="str">
            <v>曹操</v>
          </cell>
          <cell r="C4133" t="str">
            <v>名将传-马腾传</v>
          </cell>
          <cell r="D4133">
            <v>20331</v>
          </cell>
          <cell r="E4133">
            <v>6</v>
          </cell>
          <cell r="F4133">
            <v>331</v>
          </cell>
          <cell r="G4133">
            <v>83</v>
          </cell>
          <cell r="H4133">
            <v>391</v>
          </cell>
          <cell r="I4133">
            <v>11002</v>
          </cell>
          <cell r="J4133">
            <v>1</v>
          </cell>
          <cell r="AR4133">
            <v>5077871</v>
          </cell>
        </row>
        <row r="4134">
          <cell r="A4134">
            <v>20993</v>
          </cell>
          <cell r="B4134" t="str">
            <v>马腾护卫</v>
          </cell>
          <cell r="C4134" t="str">
            <v>名将传-马腾传</v>
          </cell>
          <cell r="D4134">
            <v>20332</v>
          </cell>
          <cell r="E4134">
            <v>6</v>
          </cell>
          <cell r="F4134">
            <v>332</v>
          </cell>
          <cell r="G4134">
            <v>83</v>
          </cell>
          <cell r="H4134">
            <v>392</v>
          </cell>
          <cell r="I4134">
            <v>14047</v>
          </cell>
          <cell r="J4134">
            <v>0</v>
          </cell>
          <cell r="AR4134">
            <v>3737297</v>
          </cell>
        </row>
        <row r="4135">
          <cell r="A4135">
            <v>20994</v>
          </cell>
          <cell r="B4135" t="str">
            <v>马腾亲兵</v>
          </cell>
          <cell r="C4135" t="str">
            <v>名将传-马腾传</v>
          </cell>
          <cell r="D4135">
            <v>20332</v>
          </cell>
          <cell r="E4135">
            <v>6</v>
          </cell>
          <cell r="F4135">
            <v>332</v>
          </cell>
          <cell r="G4135">
            <v>83</v>
          </cell>
          <cell r="H4135">
            <v>392</v>
          </cell>
          <cell r="I4135">
            <v>13036</v>
          </cell>
          <cell r="J4135">
            <v>0</v>
          </cell>
          <cell r="AR4135">
            <v>3737289</v>
          </cell>
        </row>
        <row r="4136">
          <cell r="A4136">
            <v>20995</v>
          </cell>
          <cell r="B4136" t="str">
            <v>马腾</v>
          </cell>
          <cell r="C4136" t="str">
            <v>名将传-马腾传</v>
          </cell>
          <cell r="D4136">
            <v>20332</v>
          </cell>
          <cell r="E4136">
            <v>6</v>
          </cell>
          <cell r="F4136">
            <v>332</v>
          </cell>
          <cell r="G4136">
            <v>83</v>
          </cell>
          <cell r="H4136">
            <v>392</v>
          </cell>
          <cell r="I4136">
            <v>12031</v>
          </cell>
          <cell r="J4136">
            <v>1</v>
          </cell>
          <cell r="AR4136">
            <v>5103126</v>
          </cell>
        </row>
        <row r="4137">
          <cell r="A4137">
            <v>20996</v>
          </cell>
          <cell r="B4137" t="str">
            <v>马腾护卫</v>
          </cell>
          <cell r="C4137" t="str">
            <v>名将传-马岱传</v>
          </cell>
          <cell r="D4137">
            <v>20333</v>
          </cell>
          <cell r="E4137">
            <v>6</v>
          </cell>
          <cell r="F4137">
            <v>333</v>
          </cell>
          <cell r="G4137">
            <v>84</v>
          </cell>
          <cell r="H4137">
            <v>393</v>
          </cell>
          <cell r="I4137">
            <v>14047</v>
          </cell>
          <cell r="J4137">
            <v>0</v>
          </cell>
          <cell r="AR4137">
            <v>3773992</v>
          </cell>
        </row>
        <row r="4138">
          <cell r="A4138">
            <v>20997</v>
          </cell>
          <cell r="B4138" t="str">
            <v>马腾亲兵</v>
          </cell>
          <cell r="C4138" t="str">
            <v>名将传-马岱传</v>
          </cell>
          <cell r="D4138">
            <v>20333</v>
          </cell>
          <cell r="E4138">
            <v>6</v>
          </cell>
          <cell r="F4138">
            <v>333</v>
          </cell>
          <cell r="G4138">
            <v>84</v>
          </cell>
          <cell r="H4138">
            <v>393</v>
          </cell>
          <cell r="I4138">
            <v>13036</v>
          </cell>
          <cell r="J4138">
            <v>0</v>
          </cell>
          <cell r="AR4138">
            <v>3773992</v>
          </cell>
        </row>
        <row r="4139">
          <cell r="A4139">
            <v>20998</v>
          </cell>
          <cell r="B4139" t="str">
            <v>马腾</v>
          </cell>
          <cell r="C4139" t="str">
            <v>名将传-马岱传</v>
          </cell>
          <cell r="D4139">
            <v>20333</v>
          </cell>
          <cell r="E4139">
            <v>6</v>
          </cell>
          <cell r="F4139">
            <v>333</v>
          </cell>
          <cell r="G4139">
            <v>84</v>
          </cell>
          <cell r="H4139">
            <v>393</v>
          </cell>
          <cell r="I4139">
            <v>12031</v>
          </cell>
          <cell r="J4139">
            <v>1</v>
          </cell>
          <cell r="AR4139">
            <v>5153089</v>
          </cell>
        </row>
        <row r="4140">
          <cell r="A4140">
            <v>20999</v>
          </cell>
          <cell r="B4140" t="str">
            <v>诸葛亮侍从</v>
          </cell>
          <cell r="C4140" t="str">
            <v>名将传-马岱传</v>
          </cell>
          <cell r="D4140">
            <v>20334</v>
          </cell>
          <cell r="E4140">
            <v>6</v>
          </cell>
          <cell r="F4140">
            <v>334</v>
          </cell>
          <cell r="G4140">
            <v>84</v>
          </cell>
          <cell r="H4140">
            <v>394</v>
          </cell>
          <cell r="I4140">
            <v>14046</v>
          </cell>
          <cell r="J4140">
            <v>0</v>
          </cell>
          <cell r="AR4140">
            <v>3792124</v>
          </cell>
        </row>
        <row r="4141">
          <cell r="A4141">
            <v>21000</v>
          </cell>
          <cell r="B4141" t="str">
            <v>诸葛亮弟子</v>
          </cell>
          <cell r="C4141" t="str">
            <v>名将传-马岱传</v>
          </cell>
          <cell r="D4141">
            <v>20334</v>
          </cell>
          <cell r="E4141">
            <v>6</v>
          </cell>
          <cell r="F4141">
            <v>334</v>
          </cell>
          <cell r="G4141">
            <v>84</v>
          </cell>
          <cell r="H4141">
            <v>394</v>
          </cell>
          <cell r="I4141">
            <v>14045</v>
          </cell>
          <cell r="J4141">
            <v>0</v>
          </cell>
          <cell r="AR4141">
            <v>3792124</v>
          </cell>
        </row>
        <row r="4142">
          <cell r="A4142">
            <v>21001</v>
          </cell>
          <cell r="B4142" t="str">
            <v>诸葛亮</v>
          </cell>
          <cell r="C4142" t="str">
            <v>名将传-马岱传</v>
          </cell>
          <cell r="D4142">
            <v>20334</v>
          </cell>
          <cell r="E4142">
            <v>6</v>
          </cell>
          <cell r="F4142">
            <v>334</v>
          </cell>
          <cell r="G4142">
            <v>84</v>
          </cell>
          <cell r="H4142">
            <v>394</v>
          </cell>
          <cell r="I4142">
            <v>12009</v>
          </cell>
          <cell r="J4142">
            <v>1</v>
          </cell>
          <cell r="AR4142">
            <v>5177780</v>
          </cell>
        </row>
        <row r="4143">
          <cell r="A4143">
            <v>21002</v>
          </cell>
          <cell r="B4143" t="str">
            <v>魏延护卫</v>
          </cell>
          <cell r="C4143" t="str">
            <v>名将传-马岱传</v>
          </cell>
          <cell r="D4143">
            <v>20335</v>
          </cell>
          <cell r="E4143">
            <v>6</v>
          </cell>
          <cell r="F4143">
            <v>335</v>
          </cell>
          <cell r="G4143">
            <v>84</v>
          </cell>
          <cell r="H4143">
            <v>395</v>
          </cell>
          <cell r="I4143">
            <v>14048</v>
          </cell>
          <cell r="J4143">
            <v>0</v>
          </cell>
          <cell r="AR4143">
            <v>3810739</v>
          </cell>
        </row>
        <row r="4144">
          <cell r="A4144">
            <v>21003</v>
          </cell>
          <cell r="B4144" t="str">
            <v>魏延亲兵</v>
          </cell>
          <cell r="C4144" t="str">
            <v>名将传-马岱传</v>
          </cell>
          <cell r="D4144">
            <v>20335</v>
          </cell>
          <cell r="E4144">
            <v>6</v>
          </cell>
          <cell r="F4144">
            <v>335</v>
          </cell>
          <cell r="G4144">
            <v>84</v>
          </cell>
          <cell r="H4144">
            <v>395</v>
          </cell>
          <cell r="I4144">
            <v>13036</v>
          </cell>
          <cell r="J4144">
            <v>0</v>
          </cell>
          <cell r="AR4144">
            <v>3810739</v>
          </cell>
        </row>
        <row r="4145">
          <cell r="A4145">
            <v>21004</v>
          </cell>
          <cell r="B4145" t="str">
            <v>魏延</v>
          </cell>
          <cell r="C4145" t="str">
            <v>名将传-马岱传</v>
          </cell>
          <cell r="D4145">
            <v>20335</v>
          </cell>
          <cell r="E4145">
            <v>6</v>
          </cell>
          <cell r="F4145">
            <v>335</v>
          </cell>
          <cell r="G4145">
            <v>84</v>
          </cell>
          <cell r="H4145">
            <v>395</v>
          </cell>
          <cell r="I4145">
            <v>12007</v>
          </cell>
          <cell r="J4145">
            <v>1</v>
          </cell>
          <cell r="AR4145">
            <v>5203095</v>
          </cell>
        </row>
        <row r="4146">
          <cell r="A4146">
            <v>21005</v>
          </cell>
          <cell r="B4146" t="str">
            <v>马岱护卫</v>
          </cell>
          <cell r="C4146" t="str">
            <v>名将传-马岱传</v>
          </cell>
          <cell r="D4146">
            <v>20336</v>
          </cell>
          <cell r="E4146">
            <v>6</v>
          </cell>
          <cell r="F4146">
            <v>336</v>
          </cell>
          <cell r="G4146">
            <v>84</v>
          </cell>
          <cell r="H4146">
            <v>396</v>
          </cell>
          <cell r="I4146">
            <v>14046</v>
          </cell>
          <cell r="J4146">
            <v>0</v>
          </cell>
          <cell r="AR4146">
            <v>3828887</v>
          </cell>
        </row>
        <row r="4147">
          <cell r="A4147">
            <v>21006</v>
          </cell>
          <cell r="B4147" t="str">
            <v>马岱亲兵</v>
          </cell>
          <cell r="C4147" t="str">
            <v>名将传-马岱传</v>
          </cell>
          <cell r="D4147">
            <v>20336</v>
          </cell>
          <cell r="E4147">
            <v>6</v>
          </cell>
          <cell r="F4147">
            <v>336</v>
          </cell>
          <cell r="G4147">
            <v>84</v>
          </cell>
          <cell r="H4147">
            <v>396</v>
          </cell>
          <cell r="I4147">
            <v>13036</v>
          </cell>
          <cell r="J4147">
            <v>0</v>
          </cell>
          <cell r="AR4147">
            <v>3828887</v>
          </cell>
        </row>
        <row r="4148">
          <cell r="A4148">
            <v>21007</v>
          </cell>
          <cell r="B4148" t="str">
            <v>马岱</v>
          </cell>
          <cell r="C4148" t="str">
            <v>名将传-马岱传</v>
          </cell>
          <cell r="D4148">
            <v>20336</v>
          </cell>
          <cell r="E4148">
            <v>6</v>
          </cell>
          <cell r="F4148">
            <v>336</v>
          </cell>
          <cell r="G4148">
            <v>84</v>
          </cell>
          <cell r="H4148">
            <v>396</v>
          </cell>
          <cell r="I4148">
            <v>12042</v>
          </cell>
          <cell r="J4148">
            <v>1</v>
          </cell>
          <cell r="AR4148">
            <v>5227816</v>
          </cell>
        </row>
        <row r="4149">
          <cell r="A4149">
            <v>21008</v>
          </cell>
          <cell r="B4149" t="str">
            <v>周瑜侍从</v>
          </cell>
          <cell r="C4149" t="str">
            <v>名将传-马超传</v>
          </cell>
          <cell r="D4149">
            <v>20337</v>
          </cell>
          <cell r="E4149">
            <v>6</v>
          </cell>
          <cell r="F4149">
            <v>337</v>
          </cell>
          <cell r="G4149">
            <v>85</v>
          </cell>
          <cell r="H4149">
            <v>397</v>
          </cell>
          <cell r="I4149">
            <v>11054</v>
          </cell>
          <cell r="J4149">
            <v>0</v>
          </cell>
          <cell r="AR4149">
            <v>3865682</v>
          </cell>
        </row>
        <row r="4150">
          <cell r="A4150">
            <v>21009</v>
          </cell>
          <cell r="B4150" t="str">
            <v>周瑜谋士</v>
          </cell>
          <cell r="C4150" t="str">
            <v>名将传-马超传</v>
          </cell>
          <cell r="D4150">
            <v>20337</v>
          </cell>
          <cell r="E4150">
            <v>6</v>
          </cell>
          <cell r="F4150">
            <v>337</v>
          </cell>
          <cell r="G4150">
            <v>85</v>
          </cell>
          <cell r="H4150">
            <v>397</v>
          </cell>
          <cell r="I4150">
            <v>14045</v>
          </cell>
          <cell r="J4150">
            <v>0</v>
          </cell>
          <cell r="AR4150">
            <v>3865690</v>
          </cell>
        </row>
        <row r="4151">
          <cell r="A4151">
            <v>21010</v>
          </cell>
          <cell r="B4151" t="str">
            <v>周瑜</v>
          </cell>
          <cell r="C4151" t="str">
            <v>名将传-马超传</v>
          </cell>
          <cell r="D4151">
            <v>20337</v>
          </cell>
          <cell r="E4151">
            <v>6</v>
          </cell>
          <cell r="F4151">
            <v>337</v>
          </cell>
          <cell r="G4151">
            <v>85</v>
          </cell>
          <cell r="H4151">
            <v>397</v>
          </cell>
          <cell r="I4151">
            <v>13007</v>
          </cell>
          <cell r="J4151">
            <v>1</v>
          </cell>
          <cell r="AR4151">
            <v>5277911</v>
          </cell>
        </row>
        <row r="4152">
          <cell r="A4152">
            <v>21011</v>
          </cell>
          <cell r="B4152" t="str">
            <v>荀彧护卫</v>
          </cell>
          <cell r="C4152" t="str">
            <v>名将传-马超传</v>
          </cell>
          <cell r="D4152">
            <v>20338</v>
          </cell>
          <cell r="E4152">
            <v>6</v>
          </cell>
          <cell r="F4152">
            <v>338</v>
          </cell>
          <cell r="G4152">
            <v>85</v>
          </cell>
          <cell r="H4152">
            <v>398</v>
          </cell>
          <cell r="I4152">
            <v>14046</v>
          </cell>
          <cell r="J4152">
            <v>0</v>
          </cell>
          <cell r="AR4152">
            <v>3908551</v>
          </cell>
        </row>
        <row r="4153">
          <cell r="A4153">
            <v>21012</v>
          </cell>
          <cell r="B4153" t="str">
            <v>荀彧谋士</v>
          </cell>
          <cell r="C4153" t="str">
            <v>名将传-马超传</v>
          </cell>
          <cell r="D4153">
            <v>20338</v>
          </cell>
          <cell r="E4153">
            <v>6</v>
          </cell>
          <cell r="F4153">
            <v>338</v>
          </cell>
          <cell r="G4153">
            <v>85</v>
          </cell>
          <cell r="H4153">
            <v>398</v>
          </cell>
          <cell r="I4153">
            <v>14045</v>
          </cell>
          <cell r="J4153">
            <v>0</v>
          </cell>
          <cell r="AR4153">
            <v>3908551</v>
          </cell>
        </row>
        <row r="4154">
          <cell r="A4154">
            <v>21013</v>
          </cell>
          <cell r="B4154" t="str">
            <v>荀彧</v>
          </cell>
          <cell r="C4154" t="str">
            <v>名将传-马超传</v>
          </cell>
          <cell r="D4154">
            <v>20338</v>
          </cell>
          <cell r="E4154">
            <v>6</v>
          </cell>
          <cell r="F4154">
            <v>338</v>
          </cell>
          <cell r="G4154">
            <v>85</v>
          </cell>
          <cell r="H4154">
            <v>398</v>
          </cell>
          <cell r="I4154">
            <v>11007</v>
          </cell>
          <cell r="J4154">
            <v>1</v>
          </cell>
          <cell r="AR4154">
            <v>5340379</v>
          </cell>
        </row>
        <row r="4155">
          <cell r="A4155">
            <v>21014</v>
          </cell>
          <cell r="B4155" t="str">
            <v>曹操护卫</v>
          </cell>
          <cell r="C4155" t="str">
            <v>名将传-马超传</v>
          </cell>
          <cell r="D4155">
            <v>20339</v>
          </cell>
          <cell r="E4155">
            <v>6</v>
          </cell>
          <cell r="F4155">
            <v>339</v>
          </cell>
          <cell r="G4155">
            <v>85</v>
          </cell>
          <cell r="H4155">
            <v>399</v>
          </cell>
          <cell r="I4155">
            <v>14047</v>
          </cell>
          <cell r="J4155">
            <v>0</v>
          </cell>
          <cell r="AR4155">
            <v>3926848</v>
          </cell>
        </row>
        <row r="4156">
          <cell r="A4156">
            <v>21015</v>
          </cell>
          <cell r="B4156" t="str">
            <v>曹操谋士</v>
          </cell>
          <cell r="C4156" t="str">
            <v>名将传-马超传</v>
          </cell>
          <cell r="D4156">
            <v>20339</v>
          </cell>
          <cell r="E4156">
            <v>6</v>
          </cell>
          <cell r="F4156">
            <v>339</v>
          </cell>
          <cell r="G4156">
            <v>85</v>
          </cell>
          <cell r="H4156">
            <v>399</v>
          </cell>
          <cell r="I4156">
            <v>14045</v>
          </cell>
          <cell r="J4156">
            <v>0</v>
          </cell>
          <cell r="AR4156">
            <v>3926848</v>
          </cell>
        </row>
        <row r="4157">
          <cell r="A4157">
            <v>21016</v>
          </cell>
          <cell r="B4157" t="str">
            <v>曹操</v>
          </cell>
          <cell r="C4157" t="str">
            <v>名将传-马超传</v>
          </cell>
          <cell r="D4157">
            <v>20339</v>
          </cell>
          <cell r="E4157">
            <v>6</v>
          </cell>
          <cell r="F4157">
            <v>339</v>
          </cell>
          <cell r="G4157">
            <v>85</v>
          </cell>
          <cell r="H4157">
            <v>399</v>
          </cell>
          <cell r="I4157">
            <v>11002</v>
          </cell>
          <cell r="J4157">
            <v>1</v>
          </cell>
          <cell r="AR4157">
            <v>5365309</v>
          </cell>
        </row>
        <row r="4158">
          <cell r="A4158">
            <v>21017</v>
          </cell>
          <cell r="B4158" t="str">
            <v>马超护卫</v>
          </cell>
          <cell r="C4158" t="str">
            <v>名将传-马超传</v>
          </cell>
          <cell r="D4158">
            <v>20340</v>
          </cell>
          <cell r="E4158">
            <v>6</v>
          </cell>
          <cell r="F4158">
            <v>340</v>
          </cell>
          <cell r="G4158">
            <v>85</v>
          </cell>
          <cell r="H4158">
            <v>400</v>
          </cell>
          <cell r="I4158">
            <v>11053</v>
          </cell>
          <cell r="J4158">
            <v>0</v>
          </cell>
          <cell r="AR4158">
            <v>3945634</v>
          </cell>
        </row>
        <row r="4159">
          <cell r="A4159">
            <v>21018</v>
          </cell>
          <cell r="B4159" t="str">
            <v>马超亲兵</v>
          </cell>
          <cell r="C4159" t="str">
            <v>名将传-马超传</v>
          </cell>
          <cell r="D4159">
            <v>20340</v>
          </cell>
          <cell r="E4159">
            <v>6</v>
          </cell>
          <cell r="F4159">
            <v>340</v>
          </cell>
          <cell r="G4159">
            <v>85</v>
          </cell>
          <cell r="H4159">
            <v>400</v>
          </cell>
          <cell r="I4159">
            <v>13036</v>
          </cell>
          <cell r="J4159">
            <v>0</v>
          </cell>
          <cell r="AR4159">
            <v>3945634</v>
          </cell>
        </row>
        <row r="4160">
          <cell r="A4160">
            <v>21019</v>
          </cell>
          <cell r="B4160" t="str">
            <v>马超</v>
          </cell>
          <cell r="C4160" t="str">
            <v>名将传-马超传</v>
          </cell>
          <cell r="D4160">
            <v>20340</v>
          </cell>
          <cell r="E4160">
            <v>6</v>
          </cell>
          <cell r="F4160">
            <v>340</v>
          </cell>
          <cell r="G4160">
            <v>85</v>
          </cell>
          <cell r="H4160">
            <v>400</v>
          </cell>
          <cell r="I4160">
            <v>12005</v>
          </cell>
          <cell r="J4160">
            <v>1</v>
          </cell>
          <cell r="AR4160">
            <v>5390881</v>
          </cell>
        </row>
        <row r="4161">
          <cell r="A4161">
            <v>21020</v>
          </cell>
          <cell r="B4161" t="str">
            <v>周瑜侍从</v>
          </cell>
          <cell r="C4161" t="str">
            <v>名将传-曹洪传</v>
          </cell>
          <cell r="D4161">
            <v>20341</v>
          </cell>
          <cell r="E4161">
            <v>6</v>
          </cell>
          <cell r="F4161">
            <v>341</v>
          </cell>
          <cell r="G4161">
            <v>86</v>
          </cell>
          <cell r="H4161">
            <v>401</v>
          </cell>
          <cell r="I4161">
            <v>11054</v>
          </cell>
          <cell r="J4161">
            <v>0</v>
          </cell>
          <cell r="AR4161">
            <v>3982765</v>
          </cell>
        </row>
        <row r="4162">
          <cell r="A4162">
            <v>21021</v>
          </cell>
          <cell r="B4162" t="str">
            <v>周瑜谋士</v>
          </cell>
          <cell r="C4162" t="str">
            <v>名将传-曹洪传</v>
          </cell>
          <cell r="D4162">
            <v>20341</v>
          </cell>
          <cell r="E4162">
            <v>6</v>
          </cell>
          <cell r="F4162">
            <v>341</v>
          </cell>
          <cell r="G4162">
            <v>86</v>
          </cell>
          <cell r="H4162">
            <v>401</v>
          </cell>
          <cell r="I4162">
            <v>14045</v>
          </cell>
          <cell r="J4162">
            <v>0</v>
          </cell>
          <cell r="AR4162">
            <v>3982765</v>
          </cell>
        </row>
        <row r="4163">
          <cell r="A4163">
            <v>21022</v>
          </cell>
          <cell r="B4163" t="str">
            <v>周瑜</v>
          </cell>
          <cell r="C4163" t="str">
            <v>名将传-曹洪传</v>
          </cell>
          <cell r="D4163">
            <v>20341</v>
          </cell>
          <cell r="E4163">
            <v>6</v>
          </cell>
          <cell r="F4163">
            <v>341</v>
          </cell>
          <cell r="G4163">
            <v>86</v>
          </cell>
          <cell r="H4163">
            <v>401</v>
          </cell>
          <cell r="I4163">
            <v>13007</v>
          </cell>
          <cell r="J4163">
            <v>1</v>
          </cell>
          <cell r="AR4163">
            <v>5441438</v>
          </cell>
        </row>
        <row r="4164">
          <cell r="A4164">
            <v>21023</v>
          </cell>
          <cell r="B4164" t="str">
            <v>徐晃护卫</v>
          </cell>
          <cell r="C4164" t="str">
            <v>名将传-曹洪传</v>
          </cell>
          <cell r="D4164">
            <v>20342</v>
          </cell>
          <cell r="E4164">
            <v>6</v>
          </cell>
          <cell r="F4164">
            <v>342</v>
          </cell>
          <cell r="G4164">
            <v>86</v>
          </cell>
          <cell r="H4164">
            <v>402</v>
          </cell>
          <cell r="I4164">
            <v>14046</v>
          </cell>
          <cell r="J4164">
            <v>0</v>
          </cell>
          <cell r="AR4164">
            <v>4001093</v>
          </cell>
        </row>
        <row r="4165">
          <cell r="A4165">
            <v>21024</v>
          </cell>
          <cell r="B4165" t="str">
            <v>徐晃亲随</v>
          </cell>
          <cell r="C4165" t="str">
            <v>名将传-曹洪传</v>
          </cell>
          <cell r="D4165">
            <v>20342</v>
          </cell>
          <cell r="E4165">
            <v>6</v>
          </cell>
          <cell r="F4165">
            <v>342</v>
          </cell>
          <cell r="G4165">
            <v>86</v>
          </cell>
          <cell r="H4165">
            <v>402</v>
          </cell>
          <cell r="I4165">
            <v>14048</v>
          </cell>
          <cell r="J4165">
            <v>0</v>
          </cell>
          <cell r="AR4165">
            <v>4001093</v>
          </cell>
        </row>
        <row r="4166">
          <cell r="A4166">
            <v>21025</v>
          </cell>
          <cell r="B4166" t="str">
            <v>徐晃</v>
          </cell>
          <cell r="C4166" t="str">
            <v>名将传-曹洪传</v>
          </cell>
          <cell r="D4166">
            <v>20342</v>
          </cell>
          <cell r="E4166">
            <v>6</v>
          </cell>
          <cell r="F4166">
            <v>342</v>
          </cell>
          <cell r="G4166">
            <v>86</v>
          </cell>
          <cell r="H4166">
            <v>402</v>
          </cell>
          <cell r="I4166">
            <v>11015</v>
          </cell>
          <cell r="J4166">
            <v>1</v>
          </cell>
          <cell r="AR4166">
            <v>5466424</v>
          </cell>
        </row>
        <row r="4167">
          <cell r="A4167">
            <v>21026</v>
          </cell>
          <cell r="B4167" t="str">
            <v>曹操护卫</v>
          </cell>
          <cell r="C4167" t="str">
            <v>名将传-曹洪传</v>
          </cell>
          <cell r="D4167">
            <v>20343</v>
          </cell>
          <cell r="E4167">
            <v>6</v>
          </cell>
          <cell r="F4167">
            <v>343</v>
          </cell>
          <cell r="G4167">
            <v>86</v>
          </cell>
          <cell r="H4167">
            <v>403</v>
          </cell>
          <cell r="I4167">
            <v>14047</v>
          </cell>
          <cell r="J4167">
            <v>0</v>
          </cell>
          <cell r="AR4167">
            <v>4019939</v>
          </cell>
        </row>
        <row r="4168">
          <cell r="A4168">
            <v>21027</v>
          </cell>
          <cell r="B4168" t="str">
            <v>曹操谋士</v>
          </cell>
          <cell r="C4168" t="str">
            <v>名将传-曹洪传</v>
          </cell>
          <cell r="D4168">
            <v>20343</v>
          </cell>
          <cell r="E4168">
            <v>6</v>
          </cell>
          <cell r="F4168">
            <v>343</v>
          </cell>
          <cell r="G4168">
            <v>86</v>
          </cell>
          <cell r="H4168">
            <v>403</v>
          </cell>
          <cell r="I4168">
            <v>14045</v>
          </cell>
          <cell r="J4168">
            <v>0</v>
          </cell>
          <cell r="AR4168">
            <v>4019939</v>
          </cell>
        </row>
        <row r="4169">
          <cell r="A4169">
            <v>21028</v>
          </cell>
          <cell r="B4169" t="str">
            <v>曹操</v>
          </cell>
          <cell r="C4169" t="str">
            <v>名将传-曹洪传</v>
          </cell>
          <cell r="D4169">
            <v>20343</v>
          </cell>
          <cell r="E4169">
            <v>6</v>
          </cell>
          <cell r="F4169">
            <v>343</v>
          </cell>
          <cell r="G4169">
            <v>86</v>
          </cell>
          <cell r="H4169">
            <v>403</v>
          </cell>
          <cell r="I4169">
            <v>11002</v>
          </cell>
          <cell r="J4169">
            <v>1</v>
          </cell>
          <cell r="AR4169">
            <v>5492057</v>
          </cell>
        </row>
        <row r="4170">
          <cell r="A4170">
            <v>21029</v>
          </cell>
          <cell r="B4170" t="str">
            <v>曹洪护卫</v>
          </cell>
          <cell r="C4170" t="str">
            <v>名将传-曹洪传</v>
          </cell>
          <cell r="D4170">
            <v>20344</v>
          </cell>
          <cell r="E4170">
            <v>6</v>
          </cell>
          <cell r="F4170">
            <v>344</v>
          </cell>
          <cell r="G4170">
            <v>86</v>
          </cell>
          <cell r="H4170">
            <v>404</v>
          </cell>
          <cell r="I4170">
            <v>14045</v>
          </cell>
          <cell r="J4170">
            <v>0</v>
          </cell>
          <cell r="AR4170">
            <v>4038294</v>
          </cell>
        </row>
        <row r="4171">
          <cell r="A4171">
            <v>21030</v>
          </cell>
          <cell r="B4171" t="str">
            <v>曹洪亲兵</v>
          </cell>
          <cell r="C4171" t="str">
            <v>名将传-曹洪传</v>
          </cell>
          <cell r="D4171">
            <v>20344</v>
          </cell>
          <cell r="E4171">
            <v>6</v>
          </cell>
          <cell r="F4171">
            <v>344</v>
          </cell>
          <cell r="G4171">
            <v>86</v>
          </cell>
          <cell r="H4171">
            <v>404</v>
          </cell>
          <cell r="I4171">
            <v>14046</v>
          </cell>
          <cell r="J4171">
            <v>0</v>
          </cell>
          <cell r="AR4171">
            <v>4038286</v>
          </cell>
        </row>
        <row r="4172">
          <cell r="A4172">
            <v>21031</v>
          </cell>
          <cell r="B4172" t="str">
            <v>曹洪</v>
          </cell>
          <cell r="C4172" t="str">
            <v>名将传-曹洪传</v>
          </cell>
          <cell r="D4172">
            <v>20344</v>
          </cell>
          <cell r="E4172">
            <v>6</v>
          </cell>
          <cell r="F4172">
            <v>344</v>
          </cell>
          <cell r="G4172">
            <v>86</v>
          </cell>
          <cell r="H4172">
            <v>404</v>
          </cell>
          <cell r="I4172">
            <v>11023</v>
          </cell>
          <cell r="J4172">
            <v>1</v>
          </cell>
          <cell r="AR4172">
            <v>5517067</v>
          </cell>
        </row>
        <row r="4173">
          <cell r="A4173">
            <v>21032</v>
          </cell>
          <cell r="B4173" t="str">
            <v>马腾护卫</v>
          </cell>
          <cell r="C4173" t="str">
            <v>名将传-韩遂传</v>
          </cell>
          <cell r="D4173">
            <v>20345</v>
          </cell>
          <cell r="E4173">
            <v>6</v>
          </cell>
          <cell r="F4173">
            <v>345</v>
          </cell>
          <cell r="G4173">
            <v>87</v>
          </cell>
          <cell r="H4173">
            <v>405</v>
          </cell>
          <cell r="I4173">
            <v>14047</v>
          </cell>
          <cell r="J4173">
            <v>0</v>
          </cell>
          <cell r="AR4173">
            <v>4075531</v>
          </cell>
        </row>
        <row r="4174">
          <cell r="A4174">
            <v>21033</v>
          </cell>
          <cell r="B4174" t="str">
            <v>马腾亲兵</v>
          </cell>
          <cell r="C4174" t="str">
            <v>名将传-韩遂传</v>
          </cell>
          <cell r="D4174">
            <v>20345</v>
          </cell>
          <cell r="E4174">
            <v>6</v>
          </cell>
          <cell r="F4174">
            <v>345</v>
          </cell>
          <cell r="G4174">
            <v>87</v>
          </cell>
          <cell r="H4174">
            <v>405</v>
          </cell>
          <cell r="I4174">
            <v>13036</v>
          </cell>
          <cell r="J4174">
            <v>0</v>
          </cell>
          <cell r="AR4174">
            <v>4075522</v>
          </cell>
        </row>
        <row r="4175">
          <cell r="A4175">
            <v>21034</v>
          </cell>
          <cell r="B4175" t="str">
            <v>马腾</v>
          </cell>
          <cell r="C4175" t="str">
            <v>名将传-韩遂传</v>
          </cell>
          <cell r="D4175">
            <v>20345</v>
          </cell>
          <cell r="E4175">
            <v>6</v>
          </cell>
          <cell r="F4175">
            <v>345</v>
          </cell>
          <cell r="G4175">
            <v>87</v>
          </cell>
          <cell r="H4175">
            <v>405</v>
          </cell>
          <cell r="I4175">
            <v>12031</v>
          </cell>
          <cell r="J4175">
            <v>1</v>
          </cell>
          <cell r="AR4175">
            <v>5567770</v>
          </cell>
        </row>
        <row r="4176">
          <cell r="A4176">
            <v>21035</v>
          </cell>
          <cell r="B4176" t="str">
            <v>马超护卫</v>
          </cell>
          <cell r="C4176" t="str">
            <v>名将传-韩遂传</v>
          </cell>
          <cell r="D4176">
            <v>20346</v>
          </cell>
          <cell r="E4176">
            <v>6</v>
          </cell>
          <cell r="F4176">
            <v>346</v>
          </cell>
          <cell r="G4176">
            <v>87</v>
          </cell>
          <cell r="H4176">
            <v>406</v>
          </cell>
          <cell r="I4176">
            <v>11053</v>
          </cell>
          <cell r="J4176">
            <v>0</v>
          </cell>
          <cell r="AR4176">
            <v>4119685</v>
          </cell>
        </row>
        <row r="4177">
          <cell r="A4177">
            <v>21036</v>
          </cell>
          <cell r="B4177" t="str">
            <v>马超亲兵</v>
          </cell>
          <cell r="C4177" t="str">
            <v>名将传-韩遂传</v>
          </cell>
          <cell r="D4177">
            <v>20346</v>
          </cell>
          <cell r="E4177">
            <v>6</v>
          </cell>
          <cell r="F4177">
            <v>346</v>
          </cell>
          <cell r="G4177">
            <v>87</v>
          </cell>
          <cell r="H4177">
            <v>406</v>
          </cell>
          <cell r="I4177">
            <v>13036</v>
          </cell>
          <cell r="J4177">
            <v>0</v>
          </cell>
          <cell r="AR4177">
            <v>4119685</v>
          </cell>
        </row>
        <row r="4178">
          <cell r="A4178">
            <v>21037</v>
          </cell>
          <cell r="B4178" t="str">
            <v>马超</v>
          </cell>
          <cell r="C4178" t="str">
            <v>名将传-韩遂传</v>
          </cell>
          <cell r="D4178">
            <v>20346</v>
          </cell>
          <cell r="E4178">
            <v>6</v>
          </cell>
          <cell r="F4178">
            <v>346</v>
          </cell>
          <cell r="G4178">
            <v>87</v>
          </cell>
          <cell r="H4178">
            <v>406</v>
          </cell>
          <cell r="I4178">
            <v>12005</v>
          </cell>
          <cell r="J4178">
            <v>1</v>
          </cell>
          <cell r="AR4178">
            <v>5632855</v>
          </cell>
        </row>
        <row r="4179">
          <cell r="A4179">
            <v>21038</v>
          </cell>
          <cell r="B4179" t="str">
            <v>曹操护卫</v>
          </cell>
          <cell r="C4179" t="str">
            <v>名将传-韩遂传</v>
          </cell>
          <cell r="D4179">
            <v>20347</v>
          </cell>
          <cell r="E4179">
            <v>6</v>
          </cell>
          <cell r="F4179">
            <v>347</v>
          </cell>
          <cell r="G4179">
            <v>87</v>
          </cell>
          <cell r="H4179">
            <v>407</v>
          </cell>
          <cell r="I4179">
            <v>14047</v>
          </cell>
          <cell r="J4179">
            <v>0</v>
          </cell>
          <cell r="AR4179">
            <v>4138186</v>
          </cell>
        </row>
        <row r="4180">
          <cell r="A4180">
            <v>21039</v>
          </cell>
          <cell r="B4180" t="str">
            <v>曹操谋士</v>
          </cell>
          <cell r="C4180" t="str">
            <v>名将传-韩遂传</v>
          </cell>
          <cell r="D4180">
            <v>20347</v>
          </cell>
          <cell r="E4180">
            <v>6</v>
          </cell>
          <cell r="F4180">
            <v>347</v>
          </cell>
          <cell r="G4180">
            <v>87</v>
          </cell>
          <cell r="H4180">
            <v>407</v>
          </cell>
          <cell r="I4180">
            <v>14045</v>
          </cell>
          <cell r="J4180">
            <v>0</v>
          </cell>
          <cell r="AR4180">
            <v>4138186</v>
          </cell>
        </row>
        <row r="4181">
          <cell r="A4181">
            <v>21040</v>
          </cell>
          <cell r="B4181" t="str">
            <v>曹操</v>
          </cell>
          <cell r="C4181" t="str">
            <v>名将传-韩遂传</v>
          </cell>
          <cell r="D4181">
            <v>20347</v>
          </cell>
          <cell r="E4181">
            <v>6</v>
          </cell>
          <cell r="F4181">
            <v>347</v>
          </cell>
          <cell r="G4181">
            <v>87</v>
          </cell>
          <cell r="H4181">
            <v>407</v>
          </cell>
          <cell r="I4181">
            <v>11002</v>
          </cell>
          <cell r="J4181">
            <v>1</v>
          </cell>
          <cell r="AR4181">
            <v>5658083</v>
          </cell>
        </row>
        <row r="4182">
          <cell r="A4182">
            <v>21041</v>
          </cell>
          <cell r="B4182" t="str">
            <v>韩遂谋士</v>
          </cell>
          <cell r="C4182" t="str">
            <v>名将传-韩遂传</v>
          </cell>
          <cell r="D4182">
            <v>20348</v>
          </cell>
          <cell r="E4182">
            <v>6</v>
          </cell>
          <cell r="F4182">
            <v>348</v>
          </cell>
          <cell r="G4182">
            <v>87</v>
          </cell>
          <cell r="H4182">
            <v>408</v>
          </cell>
          <cell r="I4182">
            <v>14045</v>
          </cell>
          <cell r="J4182">
            <v>0</v>
          </cell>
          <cell r="AR4182">
            <v>4157202</v>
          </cell>
        </row>
        <row r="4183">
          <cell r="A4183">
            <v>21042</v>
          </cell>
          <cell r="B4183" t="str">
            <v>韩遂侍妾</v>
          </cell>
          <cell r="C4183" t="str">
            <v>名将传-韩遂传</v>
          </cell>
          <cell r="D4183">
            <v>20348</v>
          </cell>
          <cell r="E4183">
            <v>6</v>
          </cell>
          <cell r="F4183">
            <v>348</v>
          </cell>
          <cell r="G4183">
            <v>87</v>
          </cell>
          <cell r="H4183">
            <v>408</v>
          </cell>
          <cell r="I4183">
            <v>14044</v>
          </cell>
          <cell r="J4183">
            <v>0</v>
          </cell>
          <cell r="AR4183">
            <v>4157194</v>
          </cell>
        </row>
        <row r="4184">
          <cell r="A4184">
            <v>21043</v>
          </cell>
          <cell r="B4184" t="str">
            <v>韩遂</v>
          </cell>
          <cell r="C4184" t="str">
            <v>名将传-韩遂传</v>
          </cell>
          <cell r="D4184">
            <v>20348</v>
          </cell>
          <cell r="E4184">
            <v>6</v>
          </cell>
          <cell r="F4184">
            <v>348</v>
          </cell>
          <cell r="G4184">
            <v>87</v>
          </cell>
          <cell r="H4184">
            <v>408</v>
          </cell>
          <cell r="I4184">
            <v>14030</v>
          </cell>
          <cell r="J4184">
            <v>1</v>
          </cell>
          <cell r="AR4184">
            <v>5683970</v>
          </cell>
        </row>
        <row r="4185">
          <cell r="A4185">
            <v>21044</v>
          </cell>
          <cell r="B4185" t="str">
            <v>张鲁谋士</v>
          </cell>
          <cell r="C4185" t="str">
            <v>名将传-刘璋传</v>
          </cell>
          <cell r="D4185">
            <v>20349</v>
          </cell>
          <cell r="E4185">
            <v>6</v>
          </cell>
          <cell r="F4185">
            <v>349</v>
          </cell>
          <cell r="G4185">
            <v>88</v>
          </cell>
          <cell r="H4185">
            <v>409</v>
          </cell>
          <cell r="I4185">
            <v>14045</v>
          </cell>
          <cell r="J4185">
            <v>0</v>
          </cell>
          <cell r="AR4185">
            <v>4194757</v>
          </cell>
        </row>
        <row r="4186">
          <cell r="A4186">
            <v>21045</v>
          </cell>
          <cell r="B4186" t="str">
            <v>张鲁侍妾</v>
          </cell>
          <cell r="C4186" t="str">
            <v>名将传-刘璋传</v>
          </cell>
          <cell r="D4186">
            <v>20349</v>
          </cell>
          <cell r="E4186">
            <v>6</v>
          </cell>
          <cell r="F4186">
            <v>349</v>
          </cell>
          <cell r="G4186">
            <v>88</v>
          </cell>
          <cell r="H4186">
            <v>409</v>
          </cell>
          <cell r="I4186">
            <v>11042</v>
          </cell>
          <cell r="J4186">
            <v>0</v>
          </cell>
          <cell r="AR4186">
            <v>4194757</v>
          </cell>
        </row>
        <row r="4187">
          <cell r="A4187">
            <v>21046</v>
          </cell>
          <cell r="B4187" t="str">
            <v>张鲁</v>
          </cell>
          <cell r="C4187" t="str">
            <v>名将传-刘璋传</v>
          </cell>
          <cell r="D4187">
            <v>20349</v>
          </cell>
          <cell r="E4187">
            <v>6</v>
          </cell>
          <cell r="F4187">
            <v>349</v>
          </cell>
          <cell r="G4187">
            <v>88</v>
          </cell>
          <cell r="H4187">
            <v>409</v>
          </cell>
          <cell r="I4187">
            <v>14032</v>
          </cell>
          <cell r="J4187">
            <v>1</v>
          </cell>
          <cell r="AR4187">
            <v>5735154</v>
          </cell>
        </row>
        <row r="4188">
          <cell r="A4188">
            <v>21047</v>
          </cell>
          <cell r="B4188" t="str">
            <v>张松护卫</v>
          </cell>
          <cell r="C4188" t="str">
            <v>名将传-刘璋传</v>
          </cell>
          <cell r="D4188">
            <v>20350</v>
          </cell>
          <cell r="E4188">
            <v>6</v>
          </cell>
          <cell r="F4188">
            <v>350</v>
          </cell>
          <cell r="G4188">
            <v>88</v>
          </cell>
          <cell r="H4188">
            <v>410</v>
          </cell>
          <cell r="I4188">
            <v>11054</v>
          </cell>
          <cell r="J4188">
            <v>0</v>
          </cell>
          <cell r="AR4188">
            <v>4213294</v>
          </cell>
        </row>
        <row r="4189">
          <cell r="A4189">
            <v>21048</v>
          </cell>
          <cell r="B4189" t="str">
            <v>张松谋士</v>
          </cell>
          <cell r="C4189" t="str">
            <v>名将传-刘璋传</v>
          </cell>
          <cell r="D4189">
            <v>20350</v>
          </cell>
          <cell r="E4189">
            <v>6</v>
          </cell>
          <cell r="F4189">
            <v>350</v>
          </cell>
          <cell r="G4189">
            <v>88</v>
          </cell>
          <cell r="H4189">
            <v>410</v>
          </cell>
          <cell r="I4189">
            <v>14045</v>
          </cell>
          <cell r="J4189">
            <v>0</v>
          </cell>
          <cell r="AR4189">
            <v>4213294</v>
          </cell>
        </row>
        <row r="4190">
          <cell r="A4190">
            <v>21049</v>
          </cell>
          <cell r="B4190" t="str">
            <v>张松</v>
          </cell>
          <cell r="C4190" t="str">
            <v>名将传-刘璋传</v>
          </cell>
          <cell r="D4190">
            <v>20350</v>
          </cell>
          <cell r="E4190">
            <v>6</v>
          </cell>
          <cell r="F4190">
            <v>350</v>
          </cell>
          <cell r="G4190">
            <v>88</v>
          </cell>
          <cell r="H4190">
            <v>410</v>
          </cell>
          <cell r="I4190">
            <v>12044</v>
          </cell>
          <cell r="J4190">
            <v>1</v>
          </cell>
          <cell r="AR4190">
            <v>5760427</v>
          </cell>
        </row>
        <row r="4191">
          <cell r="A4191">
            <v>21050</v>
          </cell>
          <cell r="B4191" t="str">
            <v>黄权侍从</v>
          </cell>
          <cell r="C4191" t="str">
            <v>名将传-刘璋传</v>
          </cell>
          <cell r="D4191">
            <v>20351</v>
          </cell>
          <cell r="E4191">
            <v>6</v>
          </cell>
          <cell r="F4191">
            <v>351</v>
          </cell>
          <cell r="G4191">
            <v>88</v>
          </cell>
          <cell r="H4191">
            <v>411</v>
          </cell>
          <cell r="I4191">
            <v>11053</v>
          </cell>
          <cell r="J4191">
            <v>0</v>
          </cell>
          <cell r="AR4191">
            <v>4232360</v>
          </cell>
        </row>
        <row r="4192">
          <cell r="A4192">
            <v>21051</v>
          </cell>
          <cell r="B4192" t="str">
            <v>黄权弟子</v>
          </cell>
          <cell r="C4192" t="str">
            <v>名将传-刘璋传</v>
          </cell>
          <cell r="D4192">
            <v>20351</v>
          </cell>
          <cell r="E4192">
            <v>6</v>
          </cell>
          <cell r="F4192">
            <v>351</v>
          </cell>
          <cell r="G4192">
            <v>88</v>
          </cell>
          <cell r="H4192">
            <v>411</v>
          </cell>
          <cell r="I4192">
            <v>14045</v>
          </cell>
          <cell r="J4192">
            <v>0</v>
          </cell>
          <cell r="AR4192">
            <v>4232360</v>
          </cell>
        </row>
        <row r="4193">
          <cell r="A4193">
            <v>21052</v>
          </cell>
          <cell r="B4193" t="str">
            <v>黄权</v>
          </cell>
          <cell r="C4193" t="str">
            <v>名将传-刘璋传</v>
          </cell>
          <cell r="D4193">
            <v>20351</v>
          </cell>
          <cell r="E4193">
            <v>6</v>
          </cell>
          <cell r="F4193">
            <v>351</v>
          </cell>
          <cell r="G4193">
            <v>88</v>
          </cell>
          <cell r="H4193">
            <v>411</v>
          </cell>
          <cell r="I4193">
            <v>12031</v>
          </cell>
          <cell r="J4193">
            <v>1</v>
          </cell>
          <cell r="AR4193">
            <v>5786380</v>
          </cell>
        </row>
        <row r="4194">
          <cell r="A4194">
            <v>21053</v>
          </cell>
          <cell r="B4194" t="str">
            <v>刘璋护卫</v>
          </cell>
          <cell r="C4194" t="str">
            <v>名将传-刘璋传</v>
          </cell>
          <cell r="D4194">
            <v>20352</v>
          </cell>
          <cell r="E4194">
            <v>6</v>
          </cell>
          <cell r="F4194">
            <v>352</v>
          </cell>
          <cell r="G4194">
            <v>88</v>
          </cell>
          <cell r="H4194">
            <v>412</v>
          </cell>
          <cell r="I4194">
            <v>11054</v>
          </cell>
          <cell r="J4194">
            <v>0</v>
          </cell>
          <cell r="AR4194">
            <v>4250911</v>
          </cell>
        </row>
        <row r="4195">
          <cell r="A4195">
            <v>21054</v>
          </cell>
          <cell r="B4195" t="str">
            <v>刘璋侍从</v>
          </cell>
          <cell r="C4195" t="str">
            <v>名将传-刘璋传</v>
          </cell>
          <cell r="D4195">
            <v>20352</v>
          </cell>
          <cell r="E4195">
            <v>6</v>
          </cell>
          <cell r="F4195">
            <v>352</v>
          </cell>
          <cell r="G4195">
            <v>88</v>
          </cell>
          <cell r="H4195">
            <v>412</v>
          </cell>
          <cell r="I4195">
            <v>11053</v>
          </cell>
          <cell r="J4195">
            <v>0</v>
          </cell>
          <cell r="AR4195">
            <v>4250911</v>
          </cell>
        </row>
        <row r="4196">
          <cell r="A4196">
            <v>21055</v>
          </cell>
          <cell r="B4196" t="str">
            <v>刘璋</v>
          </cell>
          <cell r="C4196" t="str">
            <v>名将传-刘璋传</v>
          </cell>
          <cell r="D4196">
            <v>20352</v>
          </cell>
          <cell r="E4196">
            <v>6</v>
          </cell>
          <cell r="F4196">
            <v>352</v>
          </cell>
          <cell r="G4196">
            <v>88</v>
          </cell>
          <cell r="H4196">
            <v>412</v>
          </cell>
          <cell r="I4196">
            <v>12032</v>
          </cell>
          <cell r="J4196">
            <v>1</v>
          </cell>
          <cell r="AR4196">
            <v>5811675</v>
          </cell>
        </row>
        <row r="4197">
          <cell r="A4197">
            <v>21056</v>
          </cell>
          <cell r="B4197" t="str">
            <v>张松护卫</v>
          </cell>
          <cell r="C4197" t="str">
            <v>名将传-杨修传</v>
          </cell>
          <cell r="D4197">
            <v>20353</v>
          </cell>
          <cell r="E4197">
            <v>6</v>
          </cell>
          <cell r="F4197">
            <v>353</v>
          </cell>
          <cell r="G4197">
            <v>89</v>
          </cell>
          <cell r="H4197">
            <v>413</v>
          </cell>
          <cell r="I4197">
            <v>11054</v>
          </cell>
          <cell r="J4197">
            <v>0</v>
          </cell>
          <cell r="AR4197">
            <v>4288576</v>
          </cell>
        </row>
        <row r="4198">
          <cell r="A4198">
            <v>21057</v>
          </cell>
          <cell r="B4198" t="str">
            <v>张松谋士</v>
          </cell>
          <cell r="C4198" t="str">
            <v>名将传-杨修传</v>
          </cell>
          <cell r="D4198">
            <v>20353</v>
          </cell>
          <cell r="E4198">
            <v>6</v>
          </cell>
          <cell r="F4198">
            <v>353</v>
          </cell>
          <cell r="G4198">
            <v>89</v>
          </cell>
          <cell r="H4198">
            <v>413</v>
          </cell>
          <cell r="I4198">
            <v>14045</v>
          </cell>
          <cell r="J4198">
            <v>0</v>
          </cell>
          <cell r="AR4198">
            <v>4288576</v>
          </cell>
        </row>
        <row r="4199">
          <cell r="A4199">
            <v>21058</v>
          </cell>
          <cell r="B4199" t="str">
            <v>张松</v>
          </cell>
          <cell r="C4199" t="str">
            <v>名将传-杨修传</v>
          </cell>
          <cell r="D4199">
            <v>20353</v>
          </cell>
          <cell r="E4199">
            <v>6</v>
          </cell>
          <cell r="F4199">
            <v>353</v>
          </cell>
          <cell r="G4199">
            <v>89</v>
          </cell>
          <cell r="H4199">
            <v>413</v>
          </cell>
          <cell r="I4199">
            <v>12044</v>
          </cell>
          <cell r="J4199">
            <v>1</v>
          </cell>
          <cell r="AR4199">
            <v>5862991</v>
          </cell>
        </row>
        <row r="4200">
          <cell r="A4200">
            <v>21059</v>
          </cell>
          <cell r="B4200" t="str">
            <v>曹植侍从</v>
          </cell>
          <cell r="C4200" t="str">
            <v>名将传-杨修传</v>
          </cell>
          <cell r="D4200">
            <v>20354</v>
          </cell>
          <cell r="E4200">
            <v>6</v>
          </cell>
          <cell r="F4200">
            <v>354</v>
          </cell>
          <cell r="G4200">
            <v>89</v>
          </cell>
          <cell r="H4200">
            <v>414</v>
          </cell>
          <cell r="I4200">
            <v>13036</v>
          </cell>
          <cell r="J4200">
            <v>0</v>
          </cell>
          <cell r="AR4200">
            <v>4334028</v>
          </cell>
        </row>
        <row r="4201">
          <cell r="A4201">
            <v>21060</v>
          </cell>
          <cell r="B4201" t="str">
            <v>曹植舞姬</v>
          </cell>
          <cell r="C4201" t="str">
            <v>名将传-杨修传</v>
          </cell>
          <cell r="D4201">
            <v>20354</v>
          </cell>
          <cell r="E4201">
            <v>6</v>
          </cell>
          <cell r="F4201">
            <v>354</v>
          </cell>
          <cell r="G4201">
            <v>89</v>
          </cell>
          <cell r="H4201">
            <v>414</v>
          </cell>
          <cell r="I4201">
            <v>11042</v>
          </cell>
          <cell r="J4201">
            <v>0</v>
          </cell>
          <cell r="AR4201">
            <v>4334028</v>
          </cell>
        </row>
        <row r="4202">
          <cell r="A4202">
            <v>21061</v>
          </cell>
          <cell r="B4202" t="str">
            <v>曹植</v>
          </cell>
          <cell r="C4202" t="str">
            <v>名将传-杨修传</v>
          </cell>
          <cell r="D4202">
            <v>20354</v>
          </cell>
          <cell r="E4202">
            <v>6</v>
          </cell>
          <cell r="F4202">
            <v>354</v>
          </cell>
          <cell r="G4202">
            <v>89</v>
          </cell>
          <cell r="H4202">
            <v>414</v>
          </cell>
          <cell r="I4202">
            <v>11037</v>
          </cell>
          <cell r="J4202">
            <v>1</v>
          </cell>
          <cell r="AR4202">
            <v>5930761</v>
          </cell>
        </row>
        <row r="4203">
          <cell r="A4203">
            <v>21062</v>
          </cell>
          <cell r="B4203" t="str">
            <v>曹操护卫</v>
          </cell>
          <cell r="C4203" t="str">
            <v>名将传-杨修传</v>
          </cell>
          <cell r="D4203">
            <v>20355</v>
          </cell>
          <cell r="E4203">
            <v>6</v>
          </cell>
          <cell r="F4203">
            <v>355</v>
          </cell>
          <cell r="G4203">
            <v>89</v>
          </cell>
          <cell r="H4203">
            <v>415</v>
          </cell>
          <cell r="I4203">
            <v>14047</v>
          </cell>
          <cell r="J4203">
            <v>0</v>
          </cell>
          <cell r="AR4203">
            <v>4352738</v>
          </cell>
        </row>
        <row r="4204">
          <cell r="A4204">
            <v>21063</v>
          </cell>
          <cell r="B4204" t="str">
            <v>曹操谋士</v>
          </cell>
          <cell r="C4204" t="str">
            <v>名将传-杨修传</v>
          </cell>
          <cell r="D4204">
            <v>20355</v>
          </cell>
          <cell r="E4204">
            <v>6</v>
          </cell>
          <cell r="F4204">
            <v>355</v>
          </cell>
          <cell r="G4204">
            <v>89</v>
          </cell>
          <cell r="H4204">
            <v>415</v>
          </cell>
          <cell r="I4204">
            <v>14045</v>
          </cell>
          <cell r="J4204">
            <v>0</v>
          </cell>
          <cell r="AR4204">
            <v>4352738</v>
          </cell>
        </row>
        <row r="4205">
          <cell r="A4205">
            <v>21064</v>
          </cell>
          <cell r="B4205" t="str">
            <v>曹操</v>
          </cell>
          <cell r="C4205" t="str">
            <v>名将传-杨修传</v>
          </cell>
          <cell r="D4205">
            <v>20355</v>
          </cell>
          <cell r="E4205">
            <v>6</v>
          </cell>
          <cell r="F4205">
            <v>355</v>
          </cell>
          <cell r="G4205">
            <v>89</v>
          </cell>
          <cell r="H4205">
            <v>415</v>
          </cell>
          <cell r="I4205">
            <v>11002</v>
          </cell>
          <cell r="J4205">
            <v>1</v>
          </cell>
          <cell r="AR4205">
            <v>5956270</v>
          </cell>
        </row>
        <row r="4206">
          <cell r="A4206">
            <v>21065</v>
          </cell>
          <cell r="B4206" t="str">
            <v>杨修护卫</v>
          </cell>
          <cell r="C4206" t="str">
            <v>名将传-杨修传</v>
          </cell>
          <cell r="D4206">
            <v>20356</v>
          </cell>
          <cell r="E4206">
            <v>6</v>
          </cell>
          <cell r="F4206">
            <v>356</v>
          </cell>
          <cell r="G4206">
            <v>89</v>
          </cell>
          <cell r="H4206">
            <v>416</v>
          </cell>
          <cell r="I4206">
            <v>14046</v>
          </cell>
          <cell r="J4206">
            <v>0</v>
          </cell>
          <cell r="AR4206">
            <v>4371982</v>
          </cell>
        </row>
        <row r="4207">
          <cell r="A4207">
            <v>21066</v>
          </cell>
          <cell r="B4207" t="str">
            <v>杨修侍女</v>
          </cell>
          <cell r="C4207" t="str">
            <v>名将传-杨修传</v>
          </cell>
          <cell r="D4207">
            <v>20356</v>
          </cell>
          <cell r="E4207">
            <v>6</v>
          </cell>
          <cell r="F4207">
            <v>356</v>
          </cell>
          <cell r="G4207">
            <v>89</v>
          </cell>
          <cell r="H4207">
            <v>416</v>
          </cell>
          <cell r="I4207">
            <v>14044</v>
          </cell>
          <cell r="J4207">
            <v>0</v>
          </cell>
          <cell r="AR4207">
            <v>4371982</v>
          </cell>
        </row>
        <row r="4208">
          <cell r="A4208">
            <v>21067</v>
          </cell>
          <cell r="B4208" t="str">
            <v>杨修</v>
          </cell>
          <cell r="C4208" t="str">
            <v>名将传-杨修传</v>
          </cell>
          <cell r="D4208">
            <v>20356</v>
          </cell>
          <cell r="E4208">
            <v>6</v>
          </cell>
          <cell r="F4208">
            <v>356</v>
          </cell>
          <cell r="G4208">
            <v>89</v>
          </cell>
          <cell r="H4208">
            <v>416</v>
          </cell>
          <cell r="I4208">
            <v>11032</v>
          </cell>
          <cell r="J4208">
            <v>1</v>
          </cell>
          <cell r="AR4208">
            <v>5982494</v>
          </cell>
        </row>
        <row r="4209">
          <cell r="A4209">
            <v>21068</v>
          </cell>
          <cell r="B4209" t="str">
            <v>刘璋侍从</v>
          </cell>
          <cell r="C4209" t="str">
            <v>名将传-张松传</v>
          </cell>
          <cell r="D4209">
            <v>20357</v>
          </cell>
          <cell r="E4209">
            <v>6</v>
          </cell>
          <cell r="F4209">
            <v>357</v>
          </cell>
          <cell r="G4209">
            <v>90</v>
          </cell>
          <cell r="H4209">
            <v>417</v>
          </cell>
          <cell r="I4209">
            <v>11054</v>
          </cell>
          <cell r="J4209">
            <v>0</v>
          </cell>
          <cell r="AR4209">
            <v>4409972</v>
          </cell>
        </row>
        <row r="4210">
          <cell r="A4210">
            <v>21069</v>
          </cell>
          <cell r="B4210" t="str">
            <v>刘璋护卫</v>
          </cell>
          <cell r="C4210" t="str">
            <v>名将传-张松传</v>
          </cell>
          <cell r="D4210">
            <v>20357</v>
          </cell>
          <cell r="E4210">
            <v>6</v>
          </cell>
          <cell r="F4210">
            <v>357</v>
          </cell>
          <cell r="G4210">
            <v>90</v>
          </cell>
          <cell r="H4210">
            <v>417</v>
          </cell>
          <cell r="I4210">
            <v>11053</v>
          </cell>
          <cell r="J4210">
            <v>0</v>
          </cell>
          <cell r="AR4210">
            <v>4409963</v>
          </cell>
        </row>
        <row r="4211">
          <cell r="A4211">
            <v>21070</v>
          </cell>
          <cell r="B4211" t="str">
            <v>刘璋</v>
          </cell>
          <cell r="C4211" t="str">
            <v>名将传-张松传</v>
          </cell>
          <cell r="D4211">
            <v>20357</v>
          </cell>
          <cell r="E4211">
            <v>6</v>
          </cell>
          <cell r="F4211">
            <v>357</v>
          </cell>
          <cell r="G4211">
            <v>90</v>
          </cell>
          <cell r="H4211">
            <v>417</v>
          </cell>
          <cell r="I4211">
            <v>12032</v>
          </cell>
          <cell r="J4211">
            <v>1</v>
          </cell>
          <cell r="AR4211">
            <v>6034289</v>
          </cell>
        </row>
        <row r="4212">
          <cell r="A4212">
            <v>21071</v>
          </cell>
          <cell r="B4212" t="str">
            <v>刘备护卫</v>
          </cell>
          <cell r="C4212" t="str">
            <v>名将传-张松传</v>
          </cell>
          <cell r="D4212">
            <v>20358</v>
          </cell>
          <cell r="E4212">
            <v>6</v>
          </cell>
          <cell r="F4212">
            <v>358</v>
          </cell>
          <cell r="G4212">
            <v>90</v>
          </cell>
          <cell r="H4212">
            <v>418</v>
          </cell>
          <cell r="I4212">
            <v>14042</v>
          </cell>
          <cell r="J4212">
            <v>0</v>
          </cell>
          <cell r="AR4212">
            <v>4428699</v>
          </cell>
        </row>
        <row r="4213">
          <cell r="A4213">
            <v>21072</v>
          </cell>
          <cell r="B4213" t="str">
            <v>刘备侍从</v>
          </cell>
          <cell r="C4213" t="str">
            <v>名将传-张松传</v>
          </cell>
          <cell r="D4213">
            <v>20358</v>
          </cell>
          <cell r="E4213">
            <v>6</v>
          </cell>
          <cell r="F4213">
            <v>358</v>
          </cell>
          <cell r="G4213">
            <v>90</v>
          </cell>
          <cell r="H4213">
            <v>418</v>
          </cell>
          <cell r="I4213">
            <v>14046</v>
          </cell>
          <cell r="J4213">
            <v>0</v>
          </cell>
          <cell r="AR4213">
            <v>4428699</v>
          </cell>
        </row>
        <row r="4214">
          <cell r="A4214">
            <v>21073</v>
          </cell>
          <cell r="B4214" t="str">
            <v>刘备</v>
          </cell>
          <cell r="C4214" t="str">
            <v>名将传-张松传</v>
          </cell>
          <cell r="D4214">
            <v>20358</v>
          </cell>
          <cell r="E4214">
            <v>6</v>
          </cell>
          <cell r="F4214">
            <v>358</v>
          </cell>
          <cell r="G4214">
            <v>90</v>
          </cell>
          <cell r="H4214">
            <v>418</v>
          </cell>
          <cell r="I4214">
            <v>12008</v>
          </cell>
          <cell r="J4214">
            <v>1</v>
          </cell>
          <cell r="AR4214">
            <v>6059856</v>
          </cell>
        </row>
        <row r="4215">
          <cell r="A4215">
            <v>21074</v>
          </cell>
          <cell r="B4215" t="str">
            <v>曹操护卫</v>
          </cell>
          <cell r="C4215" t="str">
            <v>名将传-张松传</v>
          </cell>
          <cell r="D4215">
            <v>20359</v>
          </cell>
          <cell r="E4215">
            <v>6</v>
          </cell>
          <cell r="F4215">
            <v>359</v>
          </cell>
          <cell r="G4215">
            <v>90</v>
          </cell>
          <cell r="H4215">
            <v>419</v>
          </cell>
          <cell r="I4215">
            <v>14047</v>
          </cell>
          <cell r="J4215">
            <v>0</v>
          </cell>
          <cell r="AR4215">
            <v>4447990</v>
          </cell>
        </row>
        <row r="4216">
          <cell r="A4216">
            <v>21075</v>
          </cell>
          <cell r="B4216" t="str">
            <v>曹操谋士</v>
          </cell>
          <cell r="C4216" t="str">
            <v>名将传-张松传</v>
          </cell>
          <cell r="D4216">
            <v>20359</v>
          </cell>
          <cell r="E4216">
            <v>6</v>
          </cell>
          <cell r="F4216">
            <v>359</v>
          </cell>
          <cell r="G4216">
            <v>90</v>
          </cell>
          <cell r="H4216">
            <v>419</v>
          </cell>
          <cell r="I4216">
            <v>14045</v>
          </cell>
          <cell r="J4216">
            <v>0</v>
          </cell>
          <cell r="AR4216">
            <v>4447998</v>
          </cell>
        </row>
        <row r="4217">
          <cell r="A4217">
            <v>21076</v>
          </cell>
          <cell r="B4217" t="str">
            <v>曹操</v>
          </cell>
          <cell r="C4217" t="str">
            <v>名将传-张松传</v>
          </cell>
          <cell r="D4217">
            <v>20359</v>
          </cell>
          <cell r="E4217">
            <v>6</v>
          </cell>
          <cell r="F4217">
            <v>359</v>
          </cell>
          <cell r="G4217">
            <v>90</v>
          </cell>
          <cell r="H4217">
            <v>419</v>
          </cell>
          <cell r="I4217">
            <v>11002</v>
          </cell>
          <cell r="J4217">
            <v>1</v>
          </cell>
          <cell r="AR4217">
            <v>6086142</v>
          </cell>
        </row>
        <row r="4218">
          <cell r="A4218">
            <v>21077</v>
          </cell>
          <cell r="B4218" t="str">
            <v>张松护卫</v>
          </cell>
          <cell r="C4218" t="str">
            <v>名将传-张松传</v>
          </cell>
          <cell r="D4218">
            <v>20360</v>
          </cell>
          <cell r="E4218">
            <v>6</v>
          </cell>
          <cell r="F4218">
            <v>360</v>
          </cell>
          <cell r="G4218">
            <v>90</v>
          </cell>
          <cell r="H4218">
            <v>420</v>
          </cell>
          <cell r="I4218">
            <v>11054</v>
          </cell>
          <cell r="J4218">
            <v>0</v>
          </cell>
          <cell r="AR4218">
            <v>4466758</v>
          </cell>
        </row>
        <row r="4219">
          <cell r="A4219">
            <v>21078</v>
          </cell>
          <cell r="B4219" t="str">
            <v>张松谋士</v>
          </cell>
          <cell r="C4219" t="str">
            <v>名将传-张松传</v>
          </cell>
          <cell r="D4219">
            <v>20360</v>
          </cell>
          <cell r="E4219">
            <v>6</v>
          </cell>
          <cell r="F4219">
            <v>360</v>
          </cell>
          <cell r="G4219">
            <v>90</v>
          </cell>
          <cell r="H4219">
            <v>420</v>
          </cell>
          <cell r="I4219">
            <v>14045</v>
          </cell>
          <cell r="J4219">
            <v>0</v>
          </cell>
          <cell r="AR4219">
            <v>4466758</v>
          </cell>
        </row>
        <row r="4220">
          <cell r="A4220">
            <v>21079</v>
          </cell>
          <cell r="B4220" t="str">
            <v>张松</v>
          </cell>
          <cell r="C4220" t="str">
            <v>名将传-张松传</v>
          </cell>
          <cell r="D4220">
            <v>20360</v>
          </cell>
          <cell r="E4220">
            <v>6</v>
          </cell>
          <cell r="F4220">
            <v>360</v>
          </cell>
          <cell r="G4220">
            <v>90</v>
          </cell>
          <cell r="H4220">
            <v>420</v>
          </cell>
          <cell r="I4220">
            <v>12044</v>
          </cell>
          <cell r="J4220">
            <v>1</v>
          </cell>
          <cell r="AR4220">
            <v>6111731</v>
          </cell>
        </row>
        <row r="4221">
          <cell r="A4221">
            <v>21080</v>
          </cell>
          <cell r="B4221" t="str">
            <v>曹操护卫</v>
          </cell>
          <cell r="C4221" t="str">
            <v>名将传-孟达传</v>
          </cell>
          <cell r="D4221">
            <v>20361</v>
          </cell>
          <cell r="E4221">
            <v>6</v>
          </cell>
          <cell r="F4221">
            <v>361</v>
          </cell>
          <cell r="G4221">
            <v>91</v>
          </cell>
          <cell r="H4221">
            <v>421</v>
          </cell>
          <cell r="I4221">
            <v>14047</v>
          </cell>
          <cell r="J4221">
            <v>0</v>
          </cell>
          <cell r="AR4221">
            <v>4504847</v>
          </cell>
        </row>
        <row r="4222">
          <cell r="A4222">
            <v>21081</v>
          </cell>
          <cell r="B4222" t="str">
            <v>曹操谋士</v>
          </cell>
          <cell r="C4222" t="str">
            <v>名将传-孟达传</v>
          </cell>
          <cell r="D4222">
            <v>20361</v>
          </cell>
          <cell r="E4222">
            <v>6</v>
          </cell>
          <cell r="F4222">
            <v>361</v>
          </cell>
          <cell r="G4222">
            <v>91</v>
          </cell>
          <cell r="H4222">
            <v>421</v>
          </cell>
          <cell r="I4222">
            <v>14045</v>
          </cell>
          <cell r="J4222">
            <v>0</v>
          </cell>
          <cell r="AR4222">
            <v>4504839</v>
          </cell>
        </row>
        <row r="4223">
          <cell r="A4223">
            <v>21082</v>
          </cell>
          <cell r="B4223" t="str">
            <v>曹操</v>
          </cell>
          <cell r="C4223" t="str">
            <v>名将传-孟达传</v>
          </cell>
          <cell r="D4223">
            <v>20361</v>
          </cell>
          <cell r="E4223">
            <v>6</v>
          </cell>
          <cell r="F4223">
            <v>361</v>
          </cell>
          <cell r="G4223">
            <v>91</v>
          </cell>
          <cell r="H4223">
            <v>421</v>
          </cell>
          <cell r="I4223">
            <v>11002</v>
          </cell>
          <cell r="J4223">
            <v>1</v>
          </cell>
          <cell r="AR4223">
            <v>6163665</v>
          </cell>
        </row>
        <row r="4224">
          <cell r="A4224">
            <v>21083</v>
          </cell>
          <cell r="B4224" t="str">
            <v>刘备护卫</v>
          </cell>
          <cell r="C4224" t="str">
            <v>名将传-孟达传</v>
          </cell>
          <cell r="D4224">
            <v>20362</v>
          </cell>
          <cell r="E4224">
            <v>6</v>
          </cell>
          <cell r="F4224">
            <v>362</v>
          </cell>
          <cell r="G4224">
            <v>91</v>
          </cell>
          <cell r="H4224">
            <v>422</v>
          </cell>
          <cell r="I4224">
            <v>14042</v>
          </cell>
          <cell r="J4224">
            <v>0</v>
          </cell>
          <cell r="AR4224">
            <v>4551602</v>
          </cell>
        </row>
        <row r="4225">
          <cell r="A4225">
            <v>21084</v>
          </cell>
          <cell r="B4225" t="str">
            <v>刘备侍从</v>
          </cell>
          <cell r="C4225" t="str">
            <v>名将传-孟达传</v>
          </cell>
          <cell r="D4225">
            <v>20362</v>
          </cell>
          <cell r="E4225">
            <v>6</v>
          </cell>
          <cell r="F4225">
            <v>362</v>
          </cell>
          <cell r="G4225">
            <v>91</v>
          </cell>
          <cell r="H4225">
            <v>422</v>
          </cell>
          <cell r="I4225">
            <v>14046</v>
          </cell>
          <cell r="J4225">
            <v>0</v>
          </cell>
          <cell r="AR4225">
            <v>4551602</v>
          </cell>
        </row>
        <row r="4226">
          <cell r="A4226">
            <v>21085</v>
          </cell>
          <cell r="B4226" t="str">
            <v>刘备</v>
          </cell>
          <cell r="C4226" t="str">
            <v>名将传-孟达传</v>
          </cell>
          <cell r="D4226">
            <v>20362</v>
          </cell>
          <cell r="E4226">
            <v>6</v>
          </cell>
          <cell r="F4226">
            <v>362</v>
          </cell>
          <cell r="G4226">
            <v>91</v>
          </cell>
          <cell r="H4226">
            <v>422</v>
          </cell>
          <cell r="I4226">
            <v>12008</v>
          </cell>
          <cell r="J4226">
            <v>1</v>
          </cell>
          <cell r="AR4226">
            <v>6232025</v>
          </cell>
        </row>
        <row r="4227">
          <cell r="A4227">
            <v>21086</v>
          </cell>
          <cell r="B4227" t="str">
            <v>关羽护卫</v>
          </cell>
          <cell r="C4227" t="str">
            <v>名将传-孟达传</v>
          </cell>
          <cell r="D4227">
            <v>20363</v>
          </cell>
          <cell r="E4227">
            <v>6</v>
          </cell>
          <cell r="F4227">
            <v>363</v>
          </cell>
          <cell r="G4227">
            <v>91</v>
          </cell>
          <cell r="H4227">
            <v>423</v>
          </cell>
          <cell r="I4227">
            <v>11054</v>
          </cell>
          <cell r="J4227">
            <v>0</v>
          </cell>
          <cell r="AR4227">
            <v>4570511</v>
          </cell>
        </row>
        <row r="4228">
          <cell r="A4228">
            <v>21087</v>
          </cell>
          <cell r="B4228" t="str">
            <v>关羽亲兵</v>
          </cell>
          <cell r="C4228" t="str">
            <v>名将传-孟达传</v>
          </cell>
          <cell r="D4228">
            <v>20363</v>
          </cell>
          <cell r="E4228">
            <v>6</v>
          </cell>
          <cell r="F4228">
            <v>363</v>
          </cell>
          <cell r="G4228">
            <v>91</v>
          </cell>
          <cell r="H4228">
            <v>423</v>
          </cell>
          <cell r="I4228">
            <v>13036</v>
          </cell>
          <cell r="J4228">
            <v>0</v>
          </cell>
          <cell r="AR4228">
            <v>4570511</v>
          </cell>
        </row>
        <row r="4229">
          <cell r="A4229">
            <v>21088</v>
          </cell>
          <cell r="B4229" t="str">
            <v>关羽</v>
          </cell>
          <cell r="C4229" t="str">
            <v>名将传-孟达传</v>
          </cell>
          <cell r="D4229">
            <v>20363</v>
          </cell>
          <cell r="E4229">
            <v>6</v>
          </cell>
          <cell r="F4229">
            <v>363</v>
          </cell>
          <cell r="G4229">
            <v>91</v>
          </cell>
          <cell r="H4229">
            <v>423</v>
          </cell>
          <cell r="I4229">
            <v>12003</v>
          </cell>
          <cell r="J4229">
            <v>1</v>
          </cell>
          <cell r="AR4229">
            <v>6257838</v>
          </cell>
        </row>
        <row r="4230">
          <cell r="A4230">
            <v>21089</v>
          </cell>
          <cell r="B4230" t="str">
            <v>孟达侍卫</v>
          </cell>
          <cell r="C4230" t="str">
            <v>名将传-孟达传</v>
          </cell>
          <cell r="D4230">
            <v>20364</v>
          </cell>
          <cell r="E4230">
            <v>6</v>
          </cell>
          <cell r="F4230">
            <v>364</v>
          </cell>
          <cell r="G4230">
            <v>91</v>
          </cell>
          <cell r="H4230">
            <v>424</v>
          </cell>
          <cell r="I4230">
            <v>14042</v>
          </cell>
          <cell r="J4230">
            <v>0</v>
          </cell>
          <cell r="AR4230">
            <v>4589972</v>
          </cell>
        </row>
        <row r="4231">
          <cell r="A4231">
            <v>21090</v>
          </cell>
          <cell r="B4231" t="str">
            <v>孟达亲兵</v>
          </cell>
          <cell r="C4231" t="str">
            <v>名将传-孟达传</v>
          </cell>
          <cell r="D4231">
            <v>20364</v>
          </cell>
          <cell r="E4231">
            <v>6</v>
          </cell>
          <cell r="F4231">
            <v>364</v>
          </cell>
          <cell r="G4231">
            <v>91</v>
          </cell>
          <cell r="H4231">
            <v>424</v>
          </cell>
          <cell r="I4231">
            <v>14048</v>
          </cell>
          <cell r="J4231">
            <v>0</v>
          </cell>
          <cell r="AR4231">
            <v>4589972</v>
          </cell>
        </row>
        <row r="4232">
          <cell r="A4232">
            <v>21091</v>
          </cell>
          <cell r="B4232" t="str">
            <v>孟达</v>
          </cell>
          <cell r="C4232" t="str">
            <v>名将传-孟达传</v>
          </cell>
          <cell r="D4232">
            <v>20364</v>
          </cell>
          <cell r="E4232">
            <v>6</v>
          </cell>
          <cell r="F4232">
            <v>364</v>
          </cell>
          <cell r="G4232">
            <v>91</v>
          </cell>
          <cell r="H4232">
            <v>424</v>
          </cell>
          <cell r="I4232">
            <v>11023</v>
          </cell>
          <cell r="J4232">
            <v>1</v>
          </cell>
          <cell r="AR4232">
            <v>6284366</v>
          </cell>
        </row>
        <row r="4233">
          <cell r="A4233">
            <v>21092</v>
          </cell>
          <cell r="B4233" t="str">
            <v>姜维护卫</v>
          </cell>
          <cell r="C4233" t="str">
            <v>名将传-魏延传贰</v>
          </cell>
          <cell r="D4233">
            <v>20365</v>
          </cell>
          <cell r="E4233">
            <v>6</v>
          </cell>
          <cell r="F4233">
            <v>365</v>
          </cell>
          <cell r="G4233">
            <v>92</v>
          </cell>
          <cell r="H4233">
            <v>425</v>
          </cell>
          <cell r="I4233">
            <v>14048</v>
          </cell>
          <cell r="J4233">
            <v>0</v>
          </cell>
          <cell r="AR4233">
            <v>4628391</v>
          </cell>
        </row>
        <row r="4234">
          <cell r="A4234">
            <v>21093</v>
          </cell>
          <cell r="B4234" t="str">
            <v>姜维亲兵</v>
          </cell>
          <cell r="C4234" t="str">
            <v>名将传-魏延传贰</v>
          </cell>
          <cell r="D4234">
            <v>20365</v>
          </cell>
          <cell r="E4234">
            <v>6</v>
          </cell>
          <cell r="F4234">
            <v>365</v>
          </cell>
          <cell r="G4234">
            <v>92</v>
          </cell>
          <cell r="H4234">
            <v>425</v>
          </cell>
          <cell r="I4234">
            <v>14042</v>
          </cell>
          <cell r="J4234">
            <v>0</v>
          </cell>
          <cell r="AR4234">
            <v>4628391</v>
          </cell>
        </row>
        <row r="4235">
          <cell r="A4235">
            <v>21094</v>
          </cell>
          <cell r="B4235" t="str">
            <v>姜维</v>
          </cell>
          <cell r="C4235" t="str">
            <v>名将传-魏延传贰</v>
          </cell>
          <cell r="D4235">
            <v>20365</v>
          </cell>
          <cell r="E4235">
            <v>6</v>
          </cell>
          <cell r="F4235">
            <v>365</v>
          </cell>
          <cell r="G4235">
            <v>92</v>
          </cell>
          <cell r="H4235">
            <v>425</v>
          </cell>
          <cell r="I4235">
            <v>12012</v>
          </cell>
          <cell r="J4235">
            <v>1</v>
          </cell>
          <cell r="AR4235">
            <v>6336776</v>
          </cell>
        </row>
        <row r="4236">
          <cell r="A4236">
            <v>21095</v>
          </cell>
          <cell r="B4236" t="str">
            <v>马岱护卫</v>
          </cell>
          <cell r="C4236" t="str">
            <v>名将传-魏延传贰</v>
          </cell>
          <cell r="D4236">
            <v>20366</v>
          </cell>
          <cell r="E4236">
            <v>6</v>
          </cell>
          <cell r="F4236">
            <v>366</v>
          </cell>
          <cell r="G4236">
            <v>92</v>
          </cell>
          <cell r="H4236">
            <v>426</v>
          </cell>
          <cell r="I4236">
            <v>14046</v>
          </cell>
          <cell r="J4236">
            <v>0</v>
          </cell>
          <cell r="AR4236">
            <v>4647330</v>
          </cell>
        </row>
        <row r="4237">
          <cell r="A4237">
            <v>21096</v>
          </cell>
          <cell r="B4237" t="str">
            <v>马岱亲兵</v>
          </cell>
          <cell r="C4237" t="str">
            <v>名将传-魏延传贰</v>
          </cell>
          <cell r="D4237">
            <v>20366</v>
          </cell>
          <cell r="E4237">
            <v>6</v>
          </cell>
          <cell r="F4237">
            <v>366</v>
          </cell>
          <cell r="G4237">
            <v>92</v>
          </cell>
          <cell r="H4237">
            <v>426</v>
          </cell>
          <cell r="I4237">
            <v>13036</v>
          </cell>
          <cell r="J4237">
            <v>0</v>
          </cell>
          <cell r="AR4237">
            <v>4647338</v>
          </cell>
        </row>
        <row r="4238">
          <cell r="A4238">
            <v>21097</v>
          </cell>
          <cell r="B4238" t="str">
            <v>马岱</v>
          </cell>
          <cell r="C4238" t="str">
            <v>名将传-魏延传贰</v>
          </cell>
          <cell r="D4238">
            <v>20366</v>
          </cell>
          <cell r="E4238">
            <v>6</v>
          </cell>
          <cell r="F4238">
            <v>366</v>
          </cell>
          <cell r="G4238">
            <v>92</v>
          </cell>
          <cell r="H4238">
            <v>426</v>
          </cell>
          <cell r="I4238">
            <v>12042</v>
          </cell>
          <cell r="J4238">
            <v>1</v>
          </cell>
          <cell r="AR4238">
            <v>6362634</v>
          </cell>
        </row>
        <row r="4239">
          <cell r="A4239">
            <v>21098</v>
          </cell>
          <cell r="B4239" t="str">
            <v>杨仪随从</v>
          </cell>
          <cell r="C4239" t="str">
            <v>名将传-魏延传贰</v>
          </cell>
          <cell r="D4239">
            <v>20367</v>
          </cell>
          <cell r="E4239">
            <v>6</v>
          </cell>
          <cell r="F4239">
            <v>367</v>
          </cell>
          <cell r="G4239">
            <v>92</v>
          </cell>
          <cell r="H4239">
            <v>427</v>
          </cell>
          <cell r="I4239">
            <v>14045</v>
          </cell>
          <cell r="J4239">
            <v>0</v>
          </cell>
          <cell r="AR4239">
            <v>4666851</v>
          </cell>
        </row>
        <row r="4240">
          <cell r="A4240">
            <v>21099</v>
          </cell>
          <cell r="B4240" t="str">
            <v>杨仪护卫</v>
          </cell>
          <cell r="C4240" t="str">
            <v>名将传-魏延传贰</v>
          </cell>
          <cell r="D4240">
            <v>20367</v>
          </cell>
          <cell r="E4240">
            <v>6</v>
          </cell>
          <cell r="F4240">
            <v>367</v>
          </cell>
          <cell r="G4240">
            <v>92</v>
          </cell>
          <cell r="H4240">
            <v>427</v>
          </cell>
          <cell r="I4240">
            <v>14043</v>
          </cell>
          <cell r="J4240">
            <v>0</v>
          </cell>
          <cell r="AR4240">
            <v>4666851</v>
          </cell>
        </row>
        <row r="4241">
          <cell r="A4241">
            <v>21100</v>
          </cell>
          <cell r="B4241" t="str">
            <v>杨仪</v>
          </cell>
          <cell r="C4241" t="str">
            <v>名将传-魏延传贰</v>
          </cell>
          <cell r="D4241">
            <v>20367</v>
          </cell>
          <cell r="E4241">
            <v>6</v>
          </cell>
          <cell r="F4241">
            <v>367</v>
          </cell>
          <cell r="G4241">
            <v>92</v>
          </cell>
          <cell r="H4241">
            <v>427</v>
          </cell>
          <cell r="I4241">
            <v>13018</v>
          </cell>
          <cell r="J4241">
            <v>1</v>
          </cell>
          <cell r="AR4241">
            <v>6389228</v>
          </cell>
        </row>
        <row r="4242">
          <cell r="A4242">
            <v>21101</v>
          </cell>
          <cell r="B4242" t="str">
            <v>魏延护卫</v>
          </cell>
          <cell r="C4242" t="str">
            <v>名将传-魏延传贰</v>
          </cell>
          <cell r="D4242">
            <v>20368</v>
          </cell>
          <cell r="E4242">
            <v>6</v>
          </cell>
          <cell r="F4242">
            <v>368</v>
          </cell>
          <cell r="G4242">
            <v>92</v>
          </cell>
          <cell r="H4242">
            <v>428</v>
          </cell>
          <cell r="I4242">
            <v>14048</v>
          </cell>
          <cell r="J4242">
            <v>0</v>
          </cell>
          <cell r="AR4242">
            <v>4685818</v>
          </cell>
        </row>
        <row r="4243">
          <cell r="A4243">
            <v>21102</v>
          </cell>
          <cell r="B4243" t="str">
            <v>魏延亲兵</v>
          </cell>
          <cell r="C4243" t="str">
            <v>名将传-魏延传贰</v>
          </cell>
          <cell r="D4243">
            <v>20368</v>
          </cell>
          <cell r="E4243">
            <v>6</v>
          </cell>
          <cell r="F4243">
            <v>368</v>
          </cell>
          <cell r="G4243">
            <v>92</v>
          </cell>
          <cell r="H4243">
            <v>428</v>
          </cell>
          <cell r="I4243">
            <v>13036</v>
          </cell>
          <cell r="J4243">
            <v>0</v>
          </cell>
          <cell r="AR4243">
            <v>4685818</v>
          </cell>
        </row>
        <row r="4244">
          <cell r="A4244">
            <v>21103</v>
          </cell>
          <cell r="B4244" t="str">
            <v>魏延</v>
          </cell>
          <cell r="C4244" t="str">
            <v>名将传-魏延传贰</v>
          </cell>
          <cell r="D4244">
            <v>20368</v>
          </cell>
          <cell r="E4244">
            <v>6</v>
          </cell>
          <cell r="F4244">
            <v>368</v>
          </cell>
          <cell r="G4244">
            <v>92</v>
          </cell>
          <cell r="H4244">
            <v>428</v>
          </cell>
          <cell r="I4244">
            <v>12007</v>
          </cell>
          <cell r="J4244">
            <v>1</v>
          </cell>
          <cell r="AR4244">
            <v>6415108</v>
          </cell>
        </row>
        <row r="4245">
          <cell r="A4245">
            <v>21104</v>
          </cell>
          <cell r="B4245" t="str">
            <v>严颜护卫</v>
          </cell>
          <cell r="C4245" t="str">
            <v>名将传-张飞传贰</v>
          </cell>
          <cell r="D4245">
            <v>20369</v>
          </cell>
          <cell r="E4245">
            <v>6</v>
          </cell>
          <cell r="F4245">
            <v>369</v>
          </cell>
          <cell r="G4245">
            <v>93</v>
          </cell>
          <cell r="H4245">
            <v>429</v>
          </cell>
          <cell r="I4245">
            <v>14044</v>
          </cell>
          <cell r="J4245">
            <v>0</v>
          </cell>
          <cell r="AR4245">
            <v>4724333</v>
          </cell>
        </row>
        <row r="4246">
          <cell r="A4246">
            <v>21105</v>
          </cell>
          <cell r="B4246" t="str">
            <v>严颜亲兵</v>
          </cell>
          <cell r="C4246" t="str">
            <v>名将传-张飞传贰</v>
          </cell>
          <cell r="D4246">
            <v>20369</v>
          </cell>
          <cell r="E4246">
            <v>6</v>
          </cell>
          <cell r="F4246">
            <v>369</v>
          </cell>
          <cell r="G4246">
            <v>93</v>
          </cell>
          <cell r="H4246">
            <v>429</v>
          </cell>
          <cell r="I4246">
            <v>14046</v>
          </cell>
          <cell r="J4246">
            <v>0</v>
          </cell>
          <cell r="AR4246">
            <v>4724333</v>
          </cell>
        </row>
        <row r="4247">
          <cell r="A4247">
            <v>21106</v>
          </cell>
          <cell r="B4247" t="str">
            <v>严颜</v>
          </cell>
          <cell r="C4247" t="str">
            <v>名将传-张飞传贰</v>
          </cell>
          <cell r="D4247">
            <v>20369</v>
          </cell>
          <cell r="E4247">
            <v>6</v>
          </cell>
          <cell r="F4247">
            <v>369</v>
          </cell>
          <cell r="G4247">
            <v>93</v>
          </cell>
          <cell r="H4247">
            <v>429</v>
          </cell>
          <cell r="I4247">
            <v>13020</v>
          </cell>
          <cell r="J4247">
            <v>1</v>
          </cell>
          <cell r="AR4247">
            <v>6467649</v>
          </cell>
        </row>
        <row r="4248">
          <cell r="A4248">
            <v>21107</v>
          </cell>
          <cell r="B4248" t="str">
            <v>吕布护卫</v>
          </cell>
          <cell r="C4248" t="str">
            <v>名将传-张飞传贰</v>
          </cell>
          <cell r="D4248">
            <v>20370</v>
          </cell>
          <cell r="E4248">
            <v>6</v>
          </cell>
          <cell r="F4248">
            <v>370</v>
          </cell>
          <cell r="G4248">
            <v>93</v>
          </cell>
          <cell r="H4248">
            <v>430</v>
          </cell>
          <cell r="I4248">
            <v>11054</v>
          </cell>
          <cell r="J4248">
            <v>0</v>
          </cell>
          <cell r="AR4248">
            <v>4772389</v>
          </cell>
        </row>
        <row r="4249">
          <cell r="A4249">
            <v>21108</v>
          </cell>
          <cell r="B4249" t="str">
            <v>吕布亲兵</v>
          </cell>
          <cell r="C4249" t="str">
            <v>名将传-张飞传贰</v>
          </cell>
          <cell r="D4249">
            <v>20370</v>
          </cell>
          <cell r="E4249">
            <v>6</v>
          </cell>
          <cell r="F4249">
            <v>370</v>
          </cell>
          <cell r="G4249">
            <v>93</v>
          </cell>
          <cell r="H4249">
            <v>430</v>
          </cell>
          <cell r="I4249">
            <v>14047</v>
          </cell>
          <cell r="J4249">
            <v>0</v>
          </cell>
          <cell r="AR4249">
            <v>4772389</v>
          </cell>
        </row>
        <row r="4250">
          <cell r="A4250">
            <v>21109</v>
          </cell>
          <cell r="B4250" t="str">
            <v>吕布</v>
          </cell>
          <cell r="C4250" t="str">
            <v>名将传-张飞传贰</v>
          </cell>
          <cell r="D4250">
            <v>20370</v>
          </cell>
          <cell r="E4250">
            <v>6</v>
          </cell>
          <cell r="F4250">
            <v>370</v>
          </cell>
          <cell r="G4250">
            <v>93</v>
          </cell>
          <cell r="H4250">
            <v>430</v>
          </cell>
          <cell r="I4250">
            <v>14005</v>
          </cell>
          <cell r="J4250">
            <v>1</v>
          </cell>
          <cell r="AR4250">
            <v>6538719</v>
          </cell>
        </row>
        <row r="4251">
          <cell r="A4251">
            <v>21110</v>
          </cell>
          <cell r="B4251" t="str">
            <v>赵云护卫</v>
          </cell>
          <cell r="C4251" t="str">
            <v>名将传-张飞传贰</v>
          </cell>
          <cell r="D4251">
            <v>20371</v>
          </cell>
          <cell r="E4251">
            <v>6</v>
          </cell>
          <cell r="F4251">
            <v>371</v>
          </cell>
          <cell r="G4251">
            <v>93</v>
          </cell>
          <cell r="H4251">
            <v>431</v>
          </cell>
          <cell r="I4251">
            <v>11054</v>
          </cell>
          <cell r="J4251">
            <v>0</v>
          </cell>
          <cell r="AR4251">
            <v>4791493</v>
          </cell>
        </row>
        <row r="4252">
          <cell r="A4252">
            <v>21111</v>
          </cell>
          <cell r="B4252" t="str">
            <v>赵云亲兵</v>
          </cell>
          <cell r="C4252" t="str">
            <v>名将传-张飞传贰</v>
          </cell>
          <cell r="D4252">
            <v>20371</v>
          </cell>
          <cell r="E4252">
            <v>6</v>
          </cell>
          <cell r="F4252">
            <v>371</v>
          </cell>
          <cell r="G4252">
            <v>93</v>
          </cell>
          <cell r="H4252">
            <v>431</v>
          </cell>
          <cell r="I4252">
            <v>13036</v>
          </cell>
          <cell r="J4252">
            <v>0</v>
          </cell>
          <cell r="AR4252">
            <v>4791502</v>
          </cell>
        </row>
        <row r="4253">
          <cell r="A4253">
            <v>21112</v>
          </cell>
          <cell r="B4253" t="str">
            <v>赵云</v>
          </cell>
          <cell r="C4253" t="str">
            <v>名将传-张飞传贰</v>
          </cell>
          <cell r="D4253">
            <v>20371</v>
          </cell>
          <cell r="E4253">
            <v>6</v>
          </cell>
          <cell r="F4253">
            <v>371</v>
          </cell>
          <cell r="G4253">
            <v>93</v>
          </cell>
          <cell r="H4253">
            <v>431</v>
          </cell>
          <cell r="I4253">
            <v>12001</v>
          </cell>
          <cell r="J4253">
            <v>1</v>
          </cell>
          <cell r="AR4253">
            <v>6564816</v>
          </cell>
        </row>
        <row r="4254">
          <cell r="A4254">
            <v>21113</v>
          </cell>
          <cell r="B4254" t="str">
            <v>张飞护卫</v>
          </cell>
          <cell r="C4254" t="str">
            <v>名将传-张飞传贰</v>
          </cell>
          <cell r="D4254">
            <v>20372</v>
          </cell>
          <cell r="E4254">
            <v>6</v>
          </cell>
          <cell r="F4254">
            <v>372</v>
          </cell>
          <cell r="G4254">
            <v>93</v>
          </cell>
          <cell r="H4254">
            <v>432</v>
          </cell>
          <cell r="I4254">
            <v>14048</v>
          </cell>
          <cell r="J4254">
            <v>0</v>
          </cell>
          <cell r="AR4254">
            <v>4811193</v>
          </cell>
        </row>
        <row r="4255">
          <cell r="A4255">
            <v>21114</v>
          </cell>
          <cell r="B4255" t="str">
            <v>张飞亲兵</v>
          </cell>
          <cell r="C4255" t="str">
            <v>名将传-张飞传贰</v>
          </cell>
          <cell r="D4255">
            <v>20372</v>
          </cell>
          <cell r="E4255">
            <v>6</v>
          </cell>
          <cell r="F4255">
            <v>372</v>
          </cell>
          <cell r="G4255">
            <v>93</v>
          </cell>
          <cell r="H4255">
            <v>432</v>
          </cell>
          <cell r="I4255">
            <v>14047</v>
          </cell>
          <cell r="J4255">
            <v>0</v>
          </cell>
          <cell r="AR4255">
            <v>4811193</v>
          </cell>
        </row>
        <row r="4256">
          <cell r="A4256">
            <v>21115</v>
          </cell>
          <cell r="B4256" t="str">
            <v>张飞</v>
          </cell>
          <cell r="C4256" t="str">
            <v>名将传-张飞传贰</v>
          </cell>
          <cell r="D4256">
            <v>20372</v>
          </cell>
          <cell r="E4256">
            <v>6</v>
          </cell>
          <cell r="F4256">
            <v>372</v>
          </cell>
          <cell r="G4256">
            <v>93</v>
          </cell>
          <cell r="H4256">
            <v>432</v>
          </cell>
          <cell r="I4256">
            <v>12004</v>
          </cell>
          <cell r="J4256">
            <v>1</v>
          </cell>
          <cell r="AR4256">
            <v>6591673</v>
          </cell>
        </row>
        <row r="4257">
          <cell r="A4257">
            <v>21116</v>
          </cell>
          <cell r="B4257" t="str">
            <v>张昭侍从</v>
          </cell>
          <cell r="C4257" t="str">
            <v>【名将副本】-吕蒙传</v>
          </cell>
          <cell r="D4257">
            <v>20373</v>
          </cell>
          <cell r="E4257">
            <v>6</v>
          </cell>
          <cell r="F4257">
            <v>373</v>
          </cell>
          <cell r="G4257">
            <v>94</v>
          </cell>
          <cell r="H4257">
            <v>464</v>
          </cell>
          <cell r="I4257">
            <v>14043</v>
          </cell>
          <cell r="J4257">
            <v>0</v>
          </cell>
          <cell r="AR4257">
            <v>4850036</v>
          </cell>
        </row>
        <row r="4258">
          <cell r="A4258">
            <v>21117</v>
          </cell>
          <cell r="B4258" t="str">
            <v>张昭谋士</v>
          </cell>
          <cell r="C4258" t="str">
            <v>【名将副本】-吕蒙传</v>
          </cell>
          <cell r="D4258">
            <v>20373</v>
          </cell>
          <cell r="E4258">
            <v>6</v>
          </cell>
          <cell r="F4258">
            <v>373</v>
          </cell>
          <cell r="G4258">
            <v>94</v>
          </cell>
          <cell r="H4258">
            <v>464</v>
          </cell>
          <cell r="I4258">
            <v>14045</v>
          </cell>
          <cell r="J4258">
            <v>0</v>
          </cell>
          <cell r="AR4258">
            <v>4850027</v>
          </cell>
        </row>
        <row r="4259">
          <cell r="A4259">
            <v>21118</v>
          </cell>
          <cell r="B4259" t="str">
            <v>张昭</v>
          </cell>
          <cell r="C4259" t="str">
            <v>【名将副本】-吕蒙传</v>
          </cell>
          <cell r="D4259">
            <v>20373</v>
          </cell>
          <cell r="E4259">
            <v>6</v>
          </cell>
          <cell r="F4259">
            <v>373</v>
          </cell>
          <cell r="G4259">
            <v>94</v>
          </cell>
          <cell r="H4259">
            <v>464</v>
          </cell>
          <cell r="I4259">
            <v>13018</v>
          </cell>
          <cell r="J4259">
            <v>1</v>
          </cell>
          <cell r="AR4259">
            <v>6644697</v>
          </cell>
        </row>
        <row r="4260">
          <cell r="A4260">
            <v>21119</v>
          </cell>
          <cell r="B4260" t="str">
            <v>东吴精锐军</v>
          </cell>
          <cell r="C4260" t="str">
            <v>【名将副本】-吕蒙传</v>
          </cell>
          <cell r="D4260">
            <v>20374</v>
          </cell>
          <cell r="E4260">
            <v>6</v>
          </cell>
          <cell r="F4260">
            <v>374</v>
          </cell>
          <cell r="G4260">
            <v>94</v>
          </cell>
          <cell r="H4260">
            <v>465</v>
          </cell>
          <cell r="I4260">
            <v>14042</v>
          </cell>
          <cell r="J4260">
            <v>0</v>
          </cell>
          <cell r="AR4260">
            <v>4869191</v>
          </cell>
        </row>
        <row r="4261">
          <cell r="A4261">
            <v>21120</v>
          </cell>
          <cell r="B4261" t="str">
            <v>东吴护卫军</v>
          </cell>
          <cell r="C4261" t="str">
            <v>【名将副本】-吕蒙传</v>
          </cell>
          <cell r="D4261">
            <v>20374</v>
          </cell>
          <cell r="E4261">
            <v>6</v>
          </cell>
          <cell r="F4261">
            <v>374</v>
          </cell>
          <cell r="G4261">
            <v>94</v>
          </cell>
          <cell r="H4261">
            <v>465</v>
          </cell>
          <cell r="I4261">
            <v>14046</v>
          </cell>
          <cell r="J4261">
            <v>0</v>
          </cell>
          <cell r="AR4261">
            <v>4869183</v>
          </cell>
        </row>
        <row r="4262">
          <cell r="A4262">
            <v>21121</v>
          </cell>
          <cell r="B4262" t="str">
            <v>孙权</v>
          </cell>
          <cell r="C4262" t="str">
            <v>【名将副本】-吕蒙传</v>
          </cell>
          <cell r="D4262">
            <v>20374</v>
          </cell>
          <cell r="E4262">
            <v>6</v>
          </cell>
          <cell r="F4262">
            <v>374</v>
          </cell>
          <cell r="G4262">
            <v>94</v>
          </cell>
          <cell r="H4262">
            <v>465</v>
          </cell>
          <cell r="I4262">
            <v>13005</v>
          </cell>
          <cell r="J4262">
            <v>1</v>
          </cell>
          <cell r="AR4262">
            <v>6670843</v>
          </cell>
        </row>
        <row r="4263">
          <cell r="A4263">
            <v>21122</v>
          </cell>
          <cell r="B4263" t="str">
            <v>鲁肃亲随</v>
          </cell>
          <cell r="C4263" t="str">
            <v>【名将副本】-吕蒙传</v>
          </cell>
          <cell r="D4263">
            <v>20375</v>
          </cell>
          <cell r="E4263">
            <v>6</v>
          </cell>
          <cell r="F4263">
            <v>375</v>
          </cell>
          <cell r="G4263">
            <v>94</v>
          </cell>
          <cell r="H4263">
            <v>466</v>
          </cell>
          <cell r="I4263">
            <v>11054</v>
          </cell>
          <cell r="J4263">
            <v>0</v>
          </cell>
          <cell r="AR4263">
            <v>4888917</v>
          </cell>
        </row>
        <row r="4264">
          <cell r="A4264">
            <v>21123</v>
          </cell>
          <cell r="B4264" t="str">
            <v>鲁肃护卫</v>
          </cell>
          <cell r="C4264" t="str">
            <v>【名将副本】-吕蒙传</v>
          </cell>
          <cell r="D4264">
            <v>20375</v>
          </cell>
          <cell r="E4264">
            <v>6</v>
          </cell>
          <cell r="F4264">
            <v>375</v>
          </cell>
          <cell r="G4264">
            <v>94</v>
          </cell>
          <cell r="H4264">
            <v>466</v>
          </cell>
          <cell r="I4264">
            <v>14046</v>
          </cell>
          <cell r="J4264">
            <v>0</v>
          </cell>
          <cell r="AR4264">
            <v>4888925</v>
          </cell>
        </row>
        <row r="4265">
          <cell r="A4265">
            <v>21124</v>
          </cell>
          <cell r="B4265" t="str">
            <v>鲁肃</v>
          </cell>
          <cell r="C4265" t="str">
            <v>【名将副本】-吕蒙传</v>
          </cell>
          <cell r="D4265">
            <v>20375</v>
          </cell>
          <cell r="E4265">
            <v>6</v>
          </cell>
          <cell r="F4265">
            <v>375</v>
          </cell>
          <cell r="G4265">
            <v>94</v>
          </cell>
          <cell r="H4265">
            <v>466</v>
          </cell>
          <cell r="I4265">
            <v>13002</v>
          </cell>
          <cell r="J4265">
            <v>1</v>
          </cell>
          <cell r="AR4265">
            <v>6697761</v>
          </cell>
        </row>
        <row r="4266">
          <cell r="A4266">
            <v>21125</v>
          </cell>
          <cell r="B4266" t="str">
            <v>吕蒙护卫</v>
          </cell>
          <cell r="C4266" t="str">
            <v>【名将副本】-吕蒙传</v>
          </cell>
          <cell r="D4266">
            <v>20376</v>
          </cell>
          <cell r="E4266">
            <v>6</v>
          </cell>
          <cell r="F4266">
            <v>376</v>
          </cell>
          <cell r="G4266">
            <v>94</v>
          </cell>
          <cell r="H4266">
            <v>467</v>
          </cell>
          <cell r="I4266">
            <v>14046</v>
          </cell>
          <cell r="J4266">
            <v>0</v>
          </cell>
          <cell r="AR4266">
            <v>4908088</v>
          </cell>
        </row>
        <row r="4267">
          <cell r="A4267">
            <v>21126</v>
          </cell>
          <cell r="B4267" t="str">
            <v>吕蒙亲兵</v>
          </cell>
          <cell r="C4267" t="str">
            <v>【名将副本】-吕蒙传</v>
          </cell>
          <cell r="D4267">
            <v>20376</v>
          </cell>
          <cell r="E4267">
            <v>6</v>
          </cell>
          <cell r="F4267">
            <v>376</v>
          </cell>
          <cell r="G4267">
            <v>94</v>
          </cell>
          <cell r="H4267">
            <v>467</v>
          </cell>
          <cell r="I4267">
            <v>11054</v>
          </cell>
          <cell r="J4267">
            <v>0</v>
          </cell>
          <cell r="AR4267">
            <v>4908088</v>
          </cell>
        </row>
        <row r="4268">
          <cell r="A4268">
            <v>21127</v>
          </cell>
          <cell r="B4268" t="str">
            <v>吕蒙</v>
          </cell>
          <cell r="C4268" t="str">
            <v>【名将副本】-吕蒙传</v>
          </cell>
          <cell r="D4268">
            <v>20376</v>
          </cell>
          <cell r="E4268">
            <v>6</v>
          </cell>
          <cell r="F4268">
            <v>376</v>
          </cell>
          <cell r="G4268">
            <v>94</v>
          </cell>
          <cell r="H4268">
            <v>467</v>
          </cell>
          <cell r="I4268">
            <v>13008</v>
          </cell>
          <cell r="J4268">
            <v>1</v>
          </cell>
          <cell r="AR4268">
            <v>6723933</v>
          </cell>
        </row>
        <row r="4269">
          <cell r="A4269">
            <v>21128</v>
          </cell>
          <cell r="B4269" t="str">
            <v>荀攸侍从</v>
          </cell>
          <cell r="C4269" t="str">
            <v>【名将副本】-荀彧传贰</v>
          </cell>
          <cell r="D4269">
            <v>20377</v>
          </cell>
          <cell r="E4269">
            <v>6</v>
          </cell>
          <cell r="F4269">
            <v>377</v>
          </cell>
          <cell r="G4269">
            <v>95</v>
          </cell>
          <cell r="H4269">
            <v>469</v>
          </cell>
          <cell r="I4269">
            <v>14043</v>
          </cell>
          <cell r="J4269">
            <v>0</v>
          </cell>
          <cell r="AR4269">
            <v>4947040</v>
          </cell>
        </row>
        <row r="4270">
          <cell r="A4270">
            <v>21129</v>
          </cell>
          <cell r="B4270" t="str">
            <v>荀攸谋士</v>
          </cell>
          <cell r="C4270" t="str">
            <v>【名将副本】-荀彧传贰</v>
          </cell>
          <cell r="D4270">
            <v>20377</v>
          </cell>
          <cell r="E4270">
            <v>6</v>
          </cell>
          <cell r="F4270">
            <v>377</v>
          </cell>
          <cell r="G4270">
            <v>95</v>
          </cell>
          <cell r="H4270">
            <v>469</v>
          </cell>
          <cell r="I4270">
            <v>14045</v>
          </cell>
          <cell r="J4270">
            <v>0</v>
          </cell>
          <cell r="AR4270">
            <v>4947040</v>
          </cell>
        </row>
        <row r="4271">
          <cell r="A4271">
            <v>21130</v>
          </cell>
          <cell r="B4271" t="str">
            <v>荀攸</v>
          </cell>
          <cell r="C4271" t="str">
            <v>【名将副本】-荀彧传贰</v>
          </cell>
          <cell r="D4271">
            <v>20377</v>
          </cell>
          <cell r="E4271">
            <v>6</v>
          </cell>
          <cell r="F4271">
            <v>377</v>
          </cell>
          <cell r="G4271">
            <v>95</v>
          </cell>
          <cell r="H4271">
            <v>469</v>
          </cell>
          <cell r="I4271">
            <v>11008</v>
          </cell>
          <cell r="J4271">
            <v>1</v>
          </cell>
          <cell r="AR4271">
            <v>6777079</v>
          </cell>
        </row>
        <row r="4272">
          <cell r="A4272">
            <v>21131</v>
          </cell>
          <cell r="B4272" t="str">
            <v>郭嘉侍从</v>
          </cell>
          <cell r="C4272" t="str">
            <v>【名将副本】-荀彧传贰</v>
          </cell>
          <cell r="D4272">
            <v>20378</v>
          </cell>
          <cell r="E4272">
            <v>6</v>
          </cell>
          <cell r="F4272">
            <v>378</v>
          </cell>
          <cell r="G4272">
            <v>95</v>
          </cell>
          <cell r="H4272">
            <v>470</v>
          </cell>
          <cell r="I4272">
            <v>11042</v>
          </cell>
          <cell r="J4272">
            <v>0</v>
          </cell>
          <cell r="AR4272">
            <v>4996394</v>
          </cell>
        </row>
        <row r="4273">
          <cell r="A4273">
            <v>21132</v>
          </cell>
          <cell r="B4273" t="str">
            <v>郭嘉弟子</v>
          </cell>
          <cell r="C4273" t="str">
            <v>【名将副本】-荀彧传贰</v>
          </cell>
          <cell r="D4273">
            <v>20378</v>
          </cell>
          <cell r="E4273">
            <v>6</v>
          </cell>
          <cell r="F4273">
            <v>378</v>
          </cell>
          <cell r="G4273">
            <v>95</v>
          </cell>
          <cell r="H4273">
            <v>470</v>
          </cell>
          <cell r="I4273">
            <v>14045</v>
          </cell>
          <cell r="J4273">
            <v>0</v>
          </cell>
          <cell r="AR4273">
            <v>4996394</v>
          </cell>
        </row>
        <row r="4274">
          <cell r="A4274">
            <v>21133</v>
          </cell>
          <cell r="B4274" t="str">
            <v>郭嘉</v>
          </cell>
          <cell r="C4274" t="str">
            <v>【名将副本】-荀彧传贰</v>
          </cell>
          <cell r="D4274">
            <v>20378</v>
          </cell>
          <cell r="E4274">
            <v>6</v>
          </cell>
          <cell r="F4274">
            <v>378</v>
          </cell>
          <cell r="G4274">
            <v>95</v>
          </cell>
          <cell r="H4274">
            <v>470</v>
          </cell>
          <cell r="I4274">
            <v>11001</v>
          </cell>
          <cell r="J4274">
            <v>1</v>
          </cell>
          <cell r="AR4274">
            <v>6850909</v>
          </cell>
        </row>
        <row r="4275">
          <cell r="A4275">
            <v>21134</v>
          </cell>
          <cell r="B4275" t="str">
            <v>魏国精锐军</v>
          </cell>
          <cell r="C4275" t="str">
            <v>【名将副本】-荀彧传贰</v>
          </cell>
          <cell r="D4275">
            <v>20379</v>
          </cell>
          <cell r="E4275">
            <v>6</v>
          </cell>
          <cell r="F4275">
            <v>379</v>
          </cell>
          <cell r="G4275">
            <v>95</v>
          </cell>
          <cell r="H4275">
            <v>471</v>
          </cell>
          <cell r="I4275">
            <v>11054</v>
          </cell>
          <cell r="J4275">
            <v>0</v>
          </cell>
          <cell r="AR4275">
            <v>5015698</v>
          </cell>
        </row>
        <row r="4276">
          <cell r="A4276">
            <v>21135</v>
          </cell>
          <cell r="B4276" t="str">
            <v>魏国重甲军</v>
          </cell>
          <cell r="C4276" t="str">
            <v>【名将副本】-荀彧传贰</v>
          </cell>
          <cell r="D4276">
            <v>20379</v>
          </cell>
          <cell r="E4276">
            <v>6</v>
          </cell>
          <cell r="F4276">
            <v>379</v>
          </cell>
          <cell r="G4276">
            <v>95</v>
          </cell>
          <cell r="H4276">
            <v>471</v>
          </cell>
          <cell r="I4276">
            <v>14048</v>
          </cell>
          <cell r="J4276">
            <v>0</v>
          </cell>
          <cell r="AR4276">
            <v>5015707</v>
          </cell>
        </row>
        <row r="4277">
          <cell r="A4277">
            <v>21136</v>
          </cell>
          <cell r="B4277" t="str">
            <v>曹操</v>
          </cell>
          <cell r="C4277" t="str">
            <v>【名将副本】-荀彧传贰</v>
          </cell>
          <cell r="D4277">
            <v>20379</v>
          </cell>
          <cell r="E4277">
            <v>6</v>
          </cell>
          <cell r="F4277">
            <v>379</v>
          </cell>
          <cell r="G4277">
            <v>95</v>
          </cell>
          <cell r="H4277">
            <v>471</v>
          </cell>
          <cell r="I4277">
            <v>11002</v>
          </cell>
          <cell r="J4277">
            <v>1</v>
          </cell>
          <cell r="AR4277">
            <v>6877301</v>
          </cell>
        </row>
        <row r="4278">
          <cell r="A4278">
            <v>21137</v>
          </cell>
          <cell r="B4278" t="str">
            <v>荀彧侍从</v>
          </cell>
          <cell r="C4278" t="str">
            <v>【名将副本】-荀彧传贰</v>
          </cell>
          <cell r="D4278">
            <v>20380</v>
          </cell>
          <cell r="E4278">
            <v>6</v>
          </cell>
          <cell r="F4278">
            <v>380</v>
          </cell>
          <cell r="G4278">
            <v>95</v>
          </cell>
          <cell r="H4278">
            <v>472</v>
          </cell>
          <cell r="I4278">
            <v>13036</v>
          </cell>
          <cell r="J4278">
            <v>0</v>
          </cell>
          <cell r="AR4278">
            <v>5035619</v>
          </cell>
        </row>
        <row r="4279">
          <cell r="A4279">
            <v>21138</v>
          </cell>
          <cell r="B4279" t="str">
            <v>荀彧谋士</v>
          </cell>
          <cell r="C4279" t="str">
            <v>【名将副本】-荀彧传贰</v>
          </cell>
          <cell r="D4279">
            <v>20380</v>
          </cell>
          <cell r="E4279">
            <v>6</v>
          </cell>
          <cell r="F4279">
            <v>380</v>
          </cell>
          <cell r="G4279">
            <v>95</v>
          </cell>
          <cell r="H4279">
            <v>472</v>
          </cell>
          <cell r="I4279">
            <v>14045</v>
          </cell>
          <cell r="J4279">
            <v>0</v>
          </cell>
          <cell r="AR4279">
            <v>5035619</v>
          </cell>
        </row>
        <row r="4280">
          <cell r="A4280">
            <v>21139</v>
          </cell>
          <cell r="B4280" t="str">
            <v>荀彧</v>
          </cell>
          <cell r="C4280" t="str">
            <v>【名将副本】-荀彧传贰</v>
          </cell>
          <cell r="D4280">
            <v>20380</v>
          </cell>
          <cell r="E4280">
            <v>6</v>
          </cell>
          <cell r="F4280">
            <v>380</v>
          </cell>
          <cell r="G4280">
            <v>95</v>
          </cell>
          <cell r="H4280">
            <v>472</v>
          </cell>
          <cell r="I4280">
            <v>11007</v>
          </cell>
          <cell r="J4280">
            <v>1</v>
          </cell>
          <cell r="AR4280">
            <v>6904481</v>
          </cell>
        </row>
        <row r="4281">
          <cell r="A4281">
            <v>21140</v>
          </cell>
          <cell r="B4281" t="str">
            <v>典韦护卫</v>
          </cell>
          <cell r="C4281" t="str">
            <v>【名将副本】-许褚传贰</v>
          </cell>
          <cell r="D4281">
            <v>20381</v>
          </cell>
          <cell r="E4281">
            <v>6</v>
          </cell>
          <cell r="F4281">
            <v>381</v>
          </cell>
          <cell r="G4281">
            <v>96</v>
          </cell>
          <cell r="H4281">
            <v>474</v>
          </cell>
          <cell r="I4281">
            <v>14046</v>
          </cell>
          <cell r="J4281">
            <v>0</v>
          </cell>
          <cell r="AR4281">
            <v>5074895</v>
          </cell>
        </row>
        <row r="4282">
          <cell r="A4282">
            <v>21141</v>
          </cell>
          <cell r="B4282" t="str">
            <v>典韦亲兵</v>
          </cell>
          <cell r="C4282" t="str">
            <v>【名将副本】-许褚传贰</v>
          </cell>
          <cell r="D4282">
            <v>20381</v>
          </cell>
          <cell r="E4282">
            <v>6</v>
          </cell>
          <cell r="F4282">
            <v>381</v>
          </cell>
          <cell r="G4282">
            <v>96</v>
          </cell>
          <cell r="H4282">
            <v>474</v>
          </cell>
          <cell r="I4282">
            <v>11054</v>
          </cell>
          <cell r="J4282">
            <v>0</v>
          </cell>
          <cell r="AR4282">
            <v>5074895</v>
          </cell>
        </row>
        <row r="4283">
          <cell r="A4283">
            <v>21142</v>
          </cell>
          <cell r="B4283" t="str">
            <v>典韦</v>
          </cell>
          <cell r="C4283" t="str">
            <v>【名将副本】-许褚传贰</v>
          </cell>
          <cell r="D4283">
            <v>20381</v>
          </cell>
          <cell r="E4283">
            <v>6</v>
          </cell>
          <cell r="F4283">
            <v>381</v>
          </cell>
          <cell r="G4283">
            <v>96</v>
          </cell>
          <cell r="H4283">
            <v>474</v>
          </cell>
          <cell r="I4283">
            <v>11017</v>
          </cell>
          <cell r="J4283">
            <v>1</v>
          </cell>
          <cell r="AR4283">
            <v>6958123</v>
          </cell>
        </row>
        <row r="4284">
          <cell r="A4284">
            <v>21143</v>
          </cell>
          <cell r="B4284" t="str">
            <v>马超护卫</v>
          </cell>
          <cell r="C4284" t="str">
            <v>【名将副本】-许褚传贰</v>
          </cell>
          <cell r="D4284">
            <v>20382</v>
          </cell>
          <cell r="E4284">
            <v>6</v>
          </cell>
          <cell r="F4284">
            <v>382</v>
          </cell>
          <cell r="G4284">
            <v>96</v>
          </cell>
          <cell r="H4284">
            <v>475</v>
          </cell>
          <cell r="I4284">
            <v>11053</v>
          </cell>
          <cell r="J4284">
            <v>0</v>
          </cell>
          <cell r="AR4284">
            <v>5094250</v>
          </cell>
        </row>
        <row r="4285">
          <cell r="A4285">
            <v>21144</v>
          </cell>
          <cell r="B4285" t="str">
            <v>马超骑兵</v>
          </cell>
          <cell r="C4285" t="str">
            <v>【名将副本】-许褚传贰</v>
          </cell>
          <cell r="D4285">
            <v>20382</v>
          </cell>
          <cell r="E4285">
            <v>6</v>
          </cell>
          <cell r="F4285">
            <v>382</v>
          </cell>
          <cell r="G4285">
            <v>96</v>
          </cell>
          <cell r="H4285">
            <v>475</v>
          </cell>
          <cell r="I4285">
            <v>13036</v>
          </cell>
          <cell r="J4285">
            <v>0</v>
          </cell>
          <cell r="AR4285">
            <v>5094250</v>
          </cell>
        </row>
        <row r="4286">
          <cell r="A4286">
            <v>21145</v>
          </cell>
          <cell r="B4286" t="str">
            <v>马超</v>
          </cell>
          <cell r="C4286" t="str">
            <v>【名将副本】-许褚传贰</v>
          </cell>
          <cell r="D4286">
            <v>20382</v>
          </cell>
          <cell r="E4286">
            <v>6</v>
          </cell>
          <cell r="F4286">
            <v>382</v>
          </cell>
          <cell r="G4286">
            <v>96</v>
          </cell>
          <cell r="H4286">
            <v>475</v>
          </cell>
          <cell r="I4286">
            <v>12005</v>
          </cell>
          <cell r="J4286">
            <v>1</v>
          </cell>
          <cell r="AR4286">
            <v>6984559</v>
          </cell>
        </row>
        <row r="4287">
          <cell r="A4287">
            <v>21146</v>
          </cell>
          <cell r="B4287" t="str">
            <v>魏国精锐军</v>
          </cell>
          <cell r="C4287" t="str">
            <v>【名将副本】-许褚传贰</v>
          </cell>
          <cell r="D4287">
            <v>20383</v>
          </cell>
          <cell r="E4287">
            <v>6</v>
          </cell>
          <cell r="F4287">
            <v>383</v>
          </cell>
          <cell r="G4287">
            <v>96</v>
          </cell>
          <cell r="H4287">
            <v>476</v>
          </cell>
          <cell r="I4287">
            <v>11054</v>
          </cell>
          <cell r="J4287">
            <v>0</v>
          </cell>
          <cell r="AR4287">
            <v>5114217</v>
          </cell>
        </row>
        <row r="4288">
          <cell r="A4288">
            <v>21147</v>
          </cell>
          <cell r="B4288" t="str">
            <v>魏国重甲军</v>
          </cell>
          <cell r="C4288" t="str">
            <v>【名将副本】-许褚传贰</v>
          </cell>
          <cell r="D4288">
            <v>20383</v>
          </cell>
          <cell r="E4288">
            <v>6</v>
          </cell>
          <cell r="F4288">
            <v>383</v>
          </cell>
          <cell r="G4288">
            <v>96</v>
          </cell>
          <cell r="H4288">
            <v>476</v>
          </cell>
          <cell r="I4288">
            <v>14048</v>
          </cell>
          <cell r="J4288">
            <v>0</v>
          </cell>
          <cell r="AR4288">
            <v>5114209</v>
          </cell>
        </row>
        <row r="4289">
          <cell r="A4289">
            <v>21148</v>
          </cell>
          <cell r="B4289" t="str">
            <v>曹操</v>
          </cell>
          <cell r="C4289" t="str">
            <v>【名将副本】-许褚传贰</v>
          </cell>
          <cell r="D4289">
            <v>20383</v>
          </cell>
          <cell r="E4289">
            <v>6</v>
          </cell>
          <cell r="F4289">
            <v>383</v>
          </cell>
          <cell r="G4289">
            <v>96</v>
          </cell>
          <cell r="H4289">
            <v>476</v>
          </cell>
          <cell r="I4289">
            <v>11002</v>
          </cell>
          <cell r="J4289">
            <v>1</v>
          </cell>
          <cell r="AR4289">
            <v>7011807</v>
          </cell>
        </row>
        <row r="4290">
          <cell r="A4290">
            <v>21149</v>
          </cell>
          <cell r="B4290" t="str">
            <v>许褚护卫</v>
          </cell>
          <cell r="C4290" t="str">
            <v>【名将副本】-许褚传贰</v>
          </cell>
          <cell r="D4290">
            <v>20384</v>
          </cell>
          <cell r="E4290">
            <v>6</v>
          </cell>
          <cell r="F4290">
            <v>384</v>
          </cell>
          <cell r="G4290">
            <v>96</v>
          </cell>
          <cell r="H4290">
            <v>477</v>
          </cell>
          <cell r="I4290">
            <v>14046</v>
          </cell>
          <cell r="J4290">
            <v>0</v>
          </cell>
          <cell r="AR4290">
            <v>5133588</v>
          </cell>
        </row>
        <row r="4291">
          <cell r="A4291">
            <v>21150</v>
          </cell>
          <cell r="B4291" t="str">
            <v>许褚亲兵</v>
          </cell>
          <cell r="C4291" t="str">
            <v>【名将副本】-许褚传贰</v>
          </cell>
          <cell r="D4291">
            <v>20384</v>
          </cell>
          <cell r="E4291">
            <v>6</v>
          </cell>
          <cell r="F4291">
            <v>384</v>
          </cell>
          <cell r="G4291">
            <v>96</v>
          </cell>
          <cell r="H4291">
            <v>477</v>
          </cell>
          <cell r="I4291">
            <v>14042</v>
          </cell>
          <cell r="J4291">
            <v>0</v>
          </cell>
          <cell r="AR4291">
            <v>5133588</v>
          </cell>
        </row>
        <row r="4292">
          <cell r="A4292">
            <v>21151</v>
          </cell>
          <cell r="B4292" t="str">
            <v>许褚</v>
          </cell>
          <cell r="C4292" t="str">
            <v>【名将副本】-许褚传贰</v>
          </cell>
          <cell r="D4292">
            <v>20384</v>
          </cell>
          <cell r="E4292">
            <v>6</v>
          </cell>
          <cell r="F4292">
            <v>384</v>
          </cell>
          <cell r="G4292">
            <v>96</v>
          </cell>
          <cell r="H4292">
            <v>477</v>
          </cell>
          <cell r="I4292">
            <v>11016</v>
          </cell>
          <cell r="J4292">
            <v>1</v>
          </cell>
          <cell r="AR4292">
            <v>7038274</v>
          </cell>
        </row>
        <row r="4293">
          <cell r="A4293">
            <v>21152</v>
          </cell>
          <cell r="B4293" t="str">
            <v>周仓侍从</v>
          </cell>
          <cell r="C4293" t="str">
            <v>【名将副本】-关平传</v>
          </cell>
          <cell r="D4293">
            <v>20385</v>
          </cell>
          <cell r="E4293">
            <v>6</v>
          </cell>
          <cell r="F4293">
            <v>385</v>
          </cell>
          <cell r="G4293">
            <v>97</v>
          </cell>
          <cell r="H4293">
            <v>479</v>
          </cell>
          <cell r="I4293">
            <v>11054</v>
          </cell>
          <cell r="J4293">
            <v>0</v>
          </cell>
          <cell r="AR4293">
            <v>5172956</v>
          </cell>
        </row>
        <row r="4294">
          <cell r="A4294">
            <v>21153</v>
          </cell>
          <cell r="B4294" t="str">
            <v>周仓亲兵</v>
          </cell>
          <cell r="C4294" t="str">
            <v>【名将副本】-关平传</v>
          </cell>
          <cell r="D4294">
            <v>20385</v>
          </cell>
          <cell r="E4294">
            <v>6</v>
          </cell>
          <cell r="F4294">
            <v>385</v>
          </cell>
          <cell r="G4294">
            <v>97</v>
          </cell>
          <cell r="H4294">
            <v>479</v>
          </cell>
          <cell r="I4294">
            <v>14050</v>
          </cell>
          <cell r="J4294">
            <v>0</v>
          </cell>
          <cell r="AR4294">
            <v>5172956</v>
          </cell>
        </row>
        <row r="4295">
          <cell r="A4295">
            <v>21154</v>
          </cell>
          <cell r="B4295" t="str">
            <v>周仓</v>
          </cell>
          <cell r="C4295" t="str">
            <v>【名将副本】-关平传</v>
          </cell>
          <cell r="D4295">
            <v>20385</v>
          </cell>
          <cell r="E4295">
            <v>6</v>
          </cell>
          <cell r="F4295">
            <v>385</v>
          </cell>
          <cell r="G4295">
            <v>97</v>
          </cell>
          <cell r="H4295">
            <v>479</v>
          </cell>
          <cell r="I4295">
            <v>12041</v>
          </cell>
          <cell r="J4295">
            <v>1</v>
          </cell>
          <cell r="AR4295">
            <v>7092047</v>
          </cell>
        </row>
        <row r="4296">
          <cell r="A4296">
            <v>21155</v>
          </cell>
          <cell r="B4296" t="str">
            <v>刘备精锐军</v>
          </cell>
          <cell r="C4296" t="str">
            <v>【名将副本】-关平传</v>
          </cell>
          <cell r="D4296">
            <v>20386</v>
          </cell>
          <cell r="E4296">
            <v>6</v>
          </cell>
          <cell r="F4296">
            <v>386</v>
          </cell>
          <cell r="G4296">
            <v>97</v>
          </cell>
          <cell r="H4296">
            <v>480</v>
          </cell>
          <cell r="I4296">
            <v>14042</v>
          </cell>
          <cell r="J4296">
            <v>0</v>
          </cell>
          <cell r="AR4296">
            <v>5223621</v>
          </cell>
        </row>
        <row r="4297">
          <cell r="A4297">
            <v>21156</v>
          </cell>
          <cell r="B4297" t="str">
            <v>刘备护卫军</v>
          </cell>
          <cell r="C4297" t="str">
            <v>【名将副本】-关平传</v>
          </cell>
          <cell r="D4297">
            <v>20386</v>
          </cell>
          <cell r="E4297">
            <v>6</v>
          </cell>
          <cell r="F4297">
            <v>386</v>
          </cell>
          <cell r="G4297">
            <v>97</v>
          </cell>
          <cell r="H4297">
            <v>480</v>
          </cell>
          <cell r="I4297">
            <v>14048</v>
          </cell>
          <cell r="J4297">
            <v>0</v>
          </cell>
          <cell r="AR4297">
            <v>5223613</v>
          </cell>
        </row>
        <row r="4298">
          <cell r="A4298">
            <v>21157</v>
          </cell>
          <cell r="B4298" t="str">
            <v>刘备</v>
          </cell>
          <cell r="C4298" t="str">
            <v>【名将副本】-关平传</v>
          </cell>
          <cell r="D4298">
            <v>20386</v>
          </cell>
          <cell r="E4298">
            <v>6</v>
          </cell>
          <cell r="F4298">
            <v>386</v>
          </cell>
          <cell r="G4298">
            <v>97</v>
          </cell>
          <cell r="H4298">
            <v>480</v>
          </cell>
          <cell r="I4298">
            <v>12008</v>
          </cell>
          <cell r="J4298">
            <v>1</v>
          </cell>
          <cell r="AR4298">
            <v>7167104</v>
          </cell>
        </row>
        <row r="4299">
          <cell r="A4299">
            <v>21158</v>
          </cell>
          <cell r="B4299" t="str">
            <v>关羽护卫</v>
          </cell>
          <cell r="C4299" t="str">
            <v>【名将副本】-关平传</v>
          </cell>
          <cell r="D4299">
            <v>20387</v>
          </cell>
          <cell r="E4299">
            <v>6</v>
          </cell>
          <cell r="F4299">
            <v>387</v>
          </cell>
          <cell r="G4299">
            <v>97</v>
          </cell>
          <cell r="H4299">
            <v>481</v>
          </cell>
          <cell r="I4299">
            <v>11053</v>
          </cell>
          <cell r="J4299">
            <v>0</v>
          </cell>
          <cell r="AR4299">
            <v>5243133</v>
          </cell>
        </row>
        <row r="4300">
          <cell r="A4300">
            <v>21159</v>
          </cell>
          <cell r="B4300" t="str">
            <v>关羽弟子</v>
          </cell>
          <cell r="C4300" t="str">
            <v>【名将副本】-关平传</v>
          </cell>
          <cell r="D4300">
            <v>20387</v>
          </cell>
          <cell r="E4300">
            <v>6</v>
          </cell>
          <cell r="F4300">
            <v>387</v>
          </cell>
          <cell r="G4300">
            <v>97</v>
          </cell>
          <cell r="H4300">
            <v>481</v>
          </cell>
          <cell r="I4300">
            <v>11054</v>
          </cell>
          <cell r="J4300">
            <v>0</v>
          </cell>
          <cell r="AR4300">
            <v>5243133</v>
          </cell>
        </row>
        <row r="4301">
          <cell r="A4301">
            <v>21160</v>
          </cell>
          <cell r="B4301" t="str">
            <v>关羽</v>
          </cell>
          <cell r="C4301" t="str">
            <v>【名将副本】-关平传</v>
          </cell>
          <cell r="D4301">
            <v>20387</v>
          </cell>
          <cell r="E4301">
            <v>6</v>
          </cell>
          <cell r="F4301">
            <v>387</v>
          </cell>
          <cell r="G4301">
            <v>97</v>
          </cell>
          <cell r="H4301">
            <v>481</v>
          </cell>
          <cell r="I4301">
            <v>12003</v>
          </cell>
          <cell r="J4301">
            <v>1</v>
          </cell>
          <cell r="AR4301">
            <v>7193797</v>
          </cell>
        </row>
        <row r="4302">
          <cell r="A4302">
            <v>21161</v>
          </cell>
          <cell r="B4302" t="str">
            <v>关平护卫</v>
          </cell>
          <cell r="C4302" t="str">
            <v>【名将副本】-关平传</v>
          </cell>
          <cell r="D4302">
            <v>20388</v>
          </cell>
          <cell r="E4302">
            <v>6</v>
          </cell>
          <cell r="F4302">
            <v>388</v>
          </cell>
          <cell r="G4302">
            <v>97</v>
          </cell>
          <cell r="H4302">
            <v>482</v>
          </cell>
          <cell r="I4302">
            <v>14046</v>
          </cell>
          <cell r="J4302">
            <v>0</v>
          </cell>
          <cell r="AR4302">
            <v>5263270</v>
          </cell>
        </row>
        <row r="4303">
          <cell r="A4303">
            <v>21162</v>
          </cell>
          <cell r="B4303" t="str">
            <v>关平亲兵</v>
          </cell>
          <cell r="C4303" t="str">
            <v>【名将副本】-关平传</v>
          </cell>
          <cell r="D4303">
            <v>20388</v>
          </cell>
          <cell r="E4303">
            <v>6</v>
          </cell>
          <cell r="F4303">
            <v>388</v>
          </cell>
          <cell r="G4303">
            <v>97</v>
          </cell>
          <cell r="H4303">
            <v>482</v>
          </cell>
          <cell r="I4303">
            <v>14042</v>
          </cell>
          <cell r="J4303">
            <v>0</v>
          </cell>
          <cell r="AR4303">
            <v>5263270</v>
          </cell>
        </row>
        <row r="4304">
          <cell r="A4304">
            <v>21163</v>
          </cell>
          <cell r="B4304" t="str">
            <v>关平</v>
          </cell>
          <cell r="C4304" t="str">
            <v>【名将副本】-关平传</v>
          </cell>
          <cell r="D4304">
            <v>20388</v>
          </cell>
          <cell r="E4304">
            <v>6</v>
          </cell>
          <cell r="F4304">
            <v>388</v>
          </cell>
          <cell r="G4304">
            <v>97</v>
          </cell>
          <cell r="H4304">
            <v>482</v>
          </cell>
          <cell r="I4304">
            <v>12020</v>
          </cell>
          <cell r="J4304">
            <v>1</v>
          </cell>
          <cell r="AR4304">
            <v>7221294</v>
          </cell>
        </row>
        <row r="4305">
          <cell r="A4305">
            <v>21164</v>
          </cell>
          <cell r="B4305" t="str">
            <v>韩玄护卫</v>
          </cell>
          <cell r="C4305" t="str">
            <v>【名将副本】-黄忠传贰</v>
          </cell>
          <cell r="D4305">
            <v>20389</v>
          </cell>
          <cell r="E4305">
            <v>6</v>
          </cell>
          <cell r="F4305">
            <v>389</v>
          </cell>
          <cell r="G4305">
            <v>98</v>
          </cell>
          <cell r="H4305">
            <v>484</v>
          </cell>
          <cell r="I4305">
            <v>11054</v>
          </cell>
          <cell r="J4305">
            <v>0</v>
          </cell>
          <cell r="AR4305">
            <v>5302984</v>
          </cell>
        </row>
        <row r="4306">
          <cell r="A4306">
            <v>21165</v>
          </cell>
          <cell r="B4306" t="str">
            <v>韩玄亲兵</v>
          </cell>
          <cell r="C4306" t="str">
            <v>【名将副本】-黄忠传贰</v>
          </cell>
          <cell r="D4306">
            <v>20389</v>
          </cell>
          <cell r="E4306">
            <v>6</v>
          </cell>
          <cell r="F4306">
            <v>389</v>
          </cell>
          <cell r="G4306">
            <v>98</v>
          </cell>
          <cell r="H4306">
            <v>484</v>
          </cell>
          <cell r="I4306">
            <v>11053</v>
          </cell>
          <cell r="J4306">
            <v>0</v>
          </cell>
          <cell r="AR4306">
            <v>5302976</v>
          </cell>
        </row>
        <row r="4307">
          <cell r="A4307">
            <v>21166</v>
          </cell>
          <cell r="B4307" t="str">
            <v>韩玄</v>
          </cell>
          <cell r="C4307" t="str">
            <v>【名将副本】-黄忠传贰</v>
          </cell>
          <cell r="D4307">
            <v>20389</v>
          </cell>
          <cell r="E4307">
            <v>6</v>
          </cell>
          <cell r="F4307">
            <v>389</v>
          </cell>
          <cell r="G4307">
            <v>98</v>
          </cell>
          <cell r="H4307">
            <v>484</v>
          </cell>
          <cell r="I4307">
            <v>14022</v>
          </cell>
          <cell r="J4307">
            <v>1</v>
          </cell>
          <cell r="AR4307">
            <v>7275535</v>
          </cell>
        </row>
        <row r="4308">
          <cell r="A4308">
            <v>21167</v>
          </cell>
          <cell r="B4308" t="str">
            <v>魏延护卫</v>
          </cell>
          <cell r="C4308" t="str">
            <v>【名将副本】-黄忠传贰</v>
          </cell>
          <cell r="D4308">
            <v>20390</v>
          </cell>
          <cell r="E4308">
            <v>6</v>
          </cell>
          <cell r="F4308">
            <v>390</v>
          </cell>
          <cell r="G4308">
            <v>98</v>
          </cell>
          <cell r="H4308">
            <v>485</v>
          </cell>
          <cell r="I4308">
            <v>14042</v>
          </cell>
          <cell r="J4308">
            <v>0</v>
          </cell>
          <cell r="AR4308">
            <v>5322534</v>
          </cell>
        </row>
        <row r="4309">
          <cell r="A4309">
            <v>21168</v>
          </cell>
          <cell r="B4309" t="str">
            <v>魏延亲兵</v>
          </cell>
          <cell r="C4309" t="str">
            <v>【名将副本】-黄忠传贰</v>
          </cell>
          <cell r="D4309">
            <v>20390</v>
          </cell>
          <cell r="E4309">
            <v>6</v>
          </cell>
          <cell r="F4309">
            <v>390</v>
          </cell>
          <cell r="G4309">
            <v>98</v>
          </cell>
          <cell r="H4309">
            <v>485</v>
          </cell>
          <cell r="I4309">
            <v>14048</v>
          </cell>
          <cell r="J4309">
            <v>0</v>
          </cell>
          <cell r="AR4309">
            <v>5322525</v>
          </cell>
        </row>
        <row r="4310">
          <cell r="A4310">
            <v>21169</v>
          </cell>
          <cell r="B4310" t="str">
            <v>魏延</v>
          </cell>
          <cell r="C4310" t="str">
            <v>【名将副本】-黄忠传贰</v>
          </cell>
          <cell r="D4310">
            <v>20390</v>
          </cell>
          <cell r="E4310">
            <v>6</v>
          </cell>
          <cell r="F4310">
            <v>390</v>
          </cell>
          <cell r="G4310">
            <v>98</v>
          </cell>
          <cell r="H4310">
            <v>485</v>
          </cell>
          <cell r="I4310">
            <v>12007</v>
          </cell>
          <cell r="J4310">
            <v>1</v>
          </cell>
          <cell r="AR4310">
            <v>7302278</v>
          </cell>
        </row>
        <row r="4311">
          <cell r="A4311">
            <v>21170</v>
          </cell>
          <cell r="B4311" t="str">
            <v>关羽亲兵</v>
          </cell>
          <cell r="C4311" t="str">
            <v>【名将副本】-黄忠传贰</v>
          </cell>
          <cell r="D4311">
            <v>20391</v>
          </cell>
          <cell r="E4311">
            <v>6</v>
          </cell>
          <cell r="F4311">
            <v>391</v>
          </cell>
          <cell r="G4311">
            <v>98</v>
          </cell>
          <cell r="H4311">
            <v>486</v>
          </cell>
          <cell r="I4311">
            <v>11053</v>
          </cell>
          <cell r="J4311">
            <v>0</v>
          </cell>
          <cell r="AR4311">
            <v>5342723</v>
          </cell>
        </row>
        <row r="4312">
          <cell r="A4312">
            <v>21171</v>
          </cell>
          <cell r="B4312" t="str">
            <v>关羽弟子</v>
          </cell>
          <cell r="C4312" t="str">
            <v>【名将副本】-黄忠传贰</v>
          </cell>
          <cell r="D4312">
            <v>20391</v>
          </cell>
          <cell r="E4312">
            <v>6</v>
          </cell>
          <cell r="F4312">
            <v>391</v>
          </cell>
          <cell r="G4312">
            <v>98</v>
          </cell>
          <cell r="H4312">
            <v>486</v>
          </cell>
          <cell r="I4312">
            <v>11054</v>
          </cell>
          <cell r="J4312">
            <v>0</v>
          </cell>
          <cell r="AR4312">
            <v>5342723</v>
          </cell>
        </row>
        <row r="4313">
          <cell r="A4313">
            <v>21172</v>
          </cell>
          <cell r="B4313" t="str">
            <v>关羽</v>
          </cell>
          <cell r="C4313" t="str">
            <v>【名将副本】-黄忠传贰</v>
          </cell>
          <cell r="D4313">
            <v>20391</v>
          </cell>
          <cell r="E4313">
            <v>6</v>
          </cell>
          <cell r="F4313">
            <v>391</v>
          </cell>
          <cell r="G4313">
            <v>98</v>
          </cell>
          <cell r="H4313">
            <v>486</v>
          </cell>
          <cell r="I4313">
            <v>12003</v>
          </cell>
          <cell r="J4313">
            <v>1</v>
          </cell>
          <cell r="AR4313">
            <v>7329831</v>
          </cell>
        </row>
        <row r="4314">
          <cell r="A4314">
            <v>21173</v>
          </cell>
          <cell r="B4314" t="str">
            <v>黄忠亲兵</v>
          </cell>
          <cell r="C4314" t="str">
            <v>【名将副本】-黄忠传贰</v>
          </cell>
          <cell r="D4314">
            <v>20392</v>
          </cell>
          <cell r="E4314">
            <v>6</v>
          </cell>
          <cell r="F4314">
            <v>392</v>
          </cell>
          <cell r="G4314">
            <v>98</v>
          </cell>
          <cell r="H4314">
            <v>487</v>
          </cell>
          <cell r="I4314">
            <v>14050</v>
          </cell>
          <cell r="J4314">
            <v>0</v>
          </cell>
          <cell r="AR4314">
            <v>5362293</v>
          </cell>
        </row>
        <row r="4315">
          <cell r="A4315">
            <v>21174</v>
          </cell>
          <cell r="B4315" t="str">
            <v>黄忠弟子</v>
          </cell>
          <cell r="C4315" t="str">
            <v>【名将副本】-黄忠传贰</v>
          </cell>
          <cell r="D4315">
            <v>20392</v>
          </cell>
          <cell r="E4315">
            <v>6</v>
          </cell>
          <cell r="F4315">
            <v>392</v>
          </cell>
          <cell r="G4315">
            <v>98</v>
          </cell>
          <cell r="H4315">
            <v>487</v>
          </cell>
          <cell r="I4315">
            <v>14042</v>
          </cell>
          <cell r="J4315">
            <v>0</v>
          </cell>
          <cell r="AR4315">
            <v>5362293</v>
          </cell>
        </row>
        <row r="4316">
          <cell r="A4316">
            <v>21175</v>
          </cell>
          <cell r="B4316" t="str">
            <v>黄忠</v>
          </cell>
          <cell r="C4316" t="str">
            <v>【名将副本】-黄忠传贰</v>
          </cell>
          <cell r="D4316">
            <v>20392</v>
          </cell>
          <cell r="E4316">
            <v>6</v>
          </cell>
          <cell r="F4316">
            <v>392</v>
          </cell>
          <cell r="G4316">
            <v>98</v>
          </cell>
          <cell r="H4316">
            <v>487</v>
          </cell>
          <cell r="I4316">
            <v>12006</v>
          </cell>
          <cell r="J4316">
            <v>1</v>
          </cell>
          <cell r="AR4316">
            <v>7356599</v>
          </cell>
        </row>
        <row r="4317">
          <cell r="A4317">
            <v>21176</v>
          </cell>
          <cell r="B4317" t="str">
            <v>刘璋护卫</v>
          </cell>
          <cell r="C4317" t="str">
            <v>【名将副本】-彭漾传</v>
          </cell>
          <cell r="D4317">
            <v>20393</v>
          </cell>
          <cell r="E4317">
            <v>6</v>
          </cell>
          <cell r="F4317">
            <v>393</v>
          </cell>
          <cell r="G4317">
            <v>99</v>
          </cell>
          <cell r="H4317">
            <v>489</v>
          </cell>
          <cell r="I4317">
            <v>11054</v>
          </cell>
          <cell r="J4317">
            <v>0</v>
          </cell>
          <cell r="AR4317">
            <v>5402112</v>
          </cell>
        </row>
        <row r="4318">
          <cell r="A4318">
            <v>21177</v>
          </cell>
          <cell r="B4318" t="str">
            <v>刘璋谋士</v>
          </cell>
          <cell r="C4318" t="str">
            <v>【名将副本】-彭漾传</v>
          </cell>
          <cell r="D4318">
            <v>20393</v>
          </cell>
          <cell r="E4318">
            <v>6</v>
          </cell>
          <cell r="F4318">
            <v>393</v>
          </cell>
          <cell r="G4318">
            <v>99</v>
          </cell>
          <cell r="H4318">
            <v>489</v>
          </cell>
          <cell r="I4318">
            <v>14045</v>
          </cell>
          <cell r="J4318">
            <v>0</v>
          </cell>
          <cell r="AR4318">
            <v>5402103</v>
          </cell>
        </row>
        <row r="4319">
          <cell r="A4319">
            <v>21178</v>
          </cell>
          <cell r="B4319" t="str">
            <v>刘璋</v>
          </cell>
          <cell r="C4319" t="str">
            <v>【名将副本】-彭漾传</v>
          </cell>
          <cell r="D4319">
            <v>20393</v>
          </cell>
          <cell r="E4319">
            <v>6</v>
          </cell>
          <cell r="F4319">
            <v>393</v>
          </cell>
          <cell r="G4319">
            <v>99</v>
          </cell>
          <cell r="H4319">
            <v>489</v>
          </cell>
          <cell r="I4319">
            <v>12032</v>
          </cell>
          <cell r="J4319">
            <v>1</v>
          </cell>
          <cell r="AR4319">
            <v>7410977</v>
          </cell>
        </row>
        <row r="4320">
          <cell r="A4320">
            <v>21179</v>
          </cell>
          <cell r="B4320" t="str">
            <v>庞统护卫</v>
          </cell>
          <cell r="C4320" t="str">
            <v>【名将副本】-彭漾传</v>
          </cell>
          <cell r="D4320">
            <v>20394</v>
          </cell>
          <cell r="E4320">
            <v>6</v>
          </cell>
          <cell r="F4320">
            <v>394</v>
          </cell>
          <cell r="G4320">
            <v>99</v>
          </cell>
          <cell r="H4320">
            <v>490</v>
          </cell>
          <cell r="I4320">
            <v>14046</v>
          </cell>
          <cell r="J4320">
            <v>0</v>
          </cell>
          <cell r="AR4320">
            <v>5454053</v>
          </cell>
        </row>
        <row r="4321">
          <cell r="A4321">
            <v>21180</v>
          </cell>
          <cell r="B4321" t="str">
            <v>庞统弟子</v>
          </cell>
          <cell r="C4321" t="str">
            <v>【名将副本】-彭漾传</v>
          </cell>
          <cell r="D4321">
            <v>20394</v>
          </cell>
          <cell r="E4321">
            <v>6</v>
          </cell>
          <cell r="F4321">
            <v>394</v>
          </cell>
          <cell r="G4321">
            <v>99</v>
          </cell>
          <cell r="H4321">
            <v>490</v>
          </cell>
          <cell r="I4321">
            <v>14043</v>
          </cell>
          <cell r="J4321">
            <v>0</v>
          </cell>
          <cell r="AR4321">
            <v>5454053</v>
          </cell>
        </row>
        <row r="4322">
          <cell r="A4322">
            <v>21181</v>
          </cell>
          <cell r="B4322" t="str">
            <v>庞统</v>
          </cell>
          <cell r="C4322" t="str">
            <v>【名将副本】-彭漾传</v>
          </cell>
          <cell r="D4322">
            <v>20394</v>
          </cell>
          <cell r="E4322">
            <v>6</v>
          </cell>
          <cell r="F4322">
            <v>394</v>
          </cell>
          <cell r="G4322">
            <v>99</v>
          </cell>
          <cell r="H4322">
            <v>490</v>
          </cell>
          <cell r="I4322">
            <v>12010</v>
          </cell>
          <cell r="J4322">
            <v>1</v>
          </cell>
          <cell r="AR4322">
            <v>7487202</v>
          </cell>
        </row>
        <row r="4323">
          <cell r="A4323">
            <v>21182</v>
          </cell>
          <cell r="B4323" t="str">
            <v>诸葛亮护卫</v>
          </cell>
          <cell r="C4323" t="str">
            <v>【名将副本】-彭漾传</v>
          </cell>
          <cell r="D4323">
            <v>20395</v>
          </cell>
          <cell r="E4323">
            <v>6</v>
          </cell>
          <cell r="F4323">
            <v>395</v>
          </cell>
          <cell r="G4323">
            <v>99</v>
          </cell>
          <cell r="H4323">
            <v>491</v>
          </cell>
          <cell r="I4323">
            <v>11053</v>
          </cell>
          <cell r="J4323">
            <v>0</v>
          </cell>
          <cell r="AR4323">
            <v>5473768</v>
          </cell>
        </row>
        <row r="4324">
          <cell r="A4324">
            <v>21183</v>
          </cell>
          <cell r="B4324" t="str">
            <v>诸葛亮弟子</v>
          </cell>
          <cell r="C4324" t="str">
            <v>【名将副本】-彭漾传</v>
          </cell>
          <cell r="D4324">
            <v>20395</v>
          </cell>
          <cell r="E4324">
            <v>6</v>
          </cell>
          <cell r="F4324">
            <v>395</v>
          </cell>
          <cell r="G4324">
            <v>99</v>
          </cell>
          <cell r="H4324">
            <v>491</v>
          </cell>
          <cell r="I4324">
            <v>14045</v>
          </cell>
          <cell r="J4324">
            <v>0</v>
          </cell>
          <cell r="AR4324">
            <v>5473768</v>
          </cell>
        </row>
        <row r="4325">
          <cell r="A4325">
            <v>21184</v>
          </cell>
          <cell r="B4325" t="str">
            <v>诸葛亮</v>
          </cell>
          <cell r="C4325" t="str">
            <v>【名将副本】-彭漾传</v>
          </cell>
          <cell r="D4325">
            <v>20395</v>
          </cell>
          <cell r="E4325">
            <v>6</v>
          </cell>
          <cell r="F4325">
            <v>395</v>
          </cell>
          <cell r="G4325">
            <v>99</v>
          </cell>
          <cell r="H4325">
            <v>491</v>
          </cell>
          <cell r="I4325">
            <v>12009</v>
          </cell>
          <cell r="J4325">
            <v>1</v>
          </cell>
          <cell r="AR4325">
            <v>7514185</v>
          </cell>
        </row>
        <row r="4326">
          <cell r="A4326">
            <v>21185</v>
          </cell>
          <cell r="B4326" t="str">
            <v>彭漾侍从</v>
          </cell>
          <cell r="C4326" t="str">
            <v>【名将副本】-彭漾传</v>
          </cell>
          <cell r="D4326">
            <v>20396</v>
          </cell>
          <cell r="E4326">
            <v>6</v>
          </cell>
          <cell r="F4326">
            <v>396</v>
          </cell>
          <cell r="G4326">
            <v>99</v>
          </cell>
          <cell r="H4326">
            <v>492</v>
          </cell>
          <cell r="I4326">
            <v>11042</v>
          </cell>
          <cell r="J4326">
            <v>0</v>
          </cell>
          <cell r="AR4326">
            <v>5494144</v>
          </cell>
        </row>
        <row r="4327">
          <cell r="A4327">
            <v>21186</v>
          </cell>
          <cell r="B4327" t="str">
            <v>彭漾护卫</v>
          </cell>
          <cell r="C4327" t="str">
            <v>【名将副本】-彭漾传</v>
          </cell>
          <cell r="D4327">
            <v>20396</v>
          </cell>
          <cell r="E4327">
            <v>6</v>
          </cell>
          <cell r="F4327">
            <v>396</v>
          </cell>
          <cell r="G4327">
            <v>99</v>
          </cell>
          <cell r="H4327">
            <v>492</v>
          </cell>
          <cell r="I4327">
            <v>14046</v>
          </cell>
          <cell r="J4327">
            <v>0</v>
          </cell>
          <cell r="AR4327">
            <v>5494136</v>
          </cell>
        </row>
        <row r="4328">
          <cell r="A4328">
            <v>21187</v>
          </cell>
          <cell r="B4328" t="str">
            <v>彭漾</v>
          </cell>
          <cell r="C4328" t="str">
            <v>【名将副本】-彭漾传</v>
          </cell>
          <cell r="D4328">
            <v>20396</v>
          </cell>
          <cell r="E4328">
            <v>6</v>
          </cell>
          <cell r="F4328">
            <v>396</v>
          </cell>
          <cell r="G4328">
            <v>99</v>
          </cell>
          <cell r="H4328">
            <v>492</v>
          </cell>
          <cell r="I4328">
            <v>12025</v>
          </cell>
          <cell r="J4328">
            <v>1</v>
          </cell>
          <cell r="AR4328">
            <v>7541994</v>
          </cell>
        </row>
        <row r="4329">
          <cell r="A4329">
            <v>21188</v>
          </cell>
          <cell r="B4329" t="str">
            <v>司马徽护卫</v>
          </cell>
          <cell r="C4329" t="str">
            <v>【名将副本】-庞统传贰</v>
          </cell>
          <cell r="D4329">
            <v>20397</v>
          </cell>
          <cell r="E4329">
            <v>6</v>
          </cell>
          <cell r="F4329">
            <v>397</v>
          </cell>
          <cell r="G4329">
            <v>100</v>
          </cell>
          <cell r="H4329">
            <v>494</v>
          </cell>
          <cell r="I4329">
            <v>11054</v>
          </cell>
          <cell r="J4329">
            <v>0</v>
          </cell>
          <cell r="AR4329">
            <v>5534274</v>
          </cell>
        </row>
        <row r="4330">
          <cell r="A4330">
            <v>21189</v>
          </cell>
          <cell r="B4330" t="str">
            <v>司马徽侍从</v>
          </cell>
          <cell r="C4330" t="str">
            <v>【名将副本】-庞统传贰</v>
          </cell>
          <cell r="D4330">
            <v>20397</v>
          </cell>
          <cell r="E4330">
            <v>6</v>
          </cell>
          <cell r="F4330">
            <v>397</v>
          </cell>
          <cell r="G4330">
            <v>100</v>
          </cell>
          <cell r="H4330">
            <v>494</v>
          </cell>
          <cell r="I4330">
            <v>11053</v>
          </cell>
          <cell r="J4330">
            <v>0</v>
          </cell>
          <cell r="AR4330">
            <v>5534274</v>
          </cell>
        </row>
        <row r="4331">
          <cell r="A4331">
            <v>21190</v>
          </cell>
          <cell r="B4331" t="str">
            <v>司马徽</v>
          </cell>
          <cell r="C4331" t="str">
            <v>【名将副本】-庞统传贰</v>
          </cell>
          <cell r="D4331">
            <v>20397</v>
          </cell>
          <cell r="E4331">
            <v>6</v>
          </cell>
          <cell r="F4331">
            <v>397</v>
          </cell>
          <cell r="G4331">
            <v>100</v>
          </cell>
          <cell r="H4331">
            <v>494</v>
          </cell>
          <cell r="I4331">
            <v>13034</v>
          </cell>
          <cell r="J4331">
            <v>1</v>
          </cell>
          <cell r="AR4331">
            <v>7596856</v>
          </cell>
        </row>
        <row r="4332">
          <cell r="A4332">
            <v>21191</v>
          </cell>
          <cell r="B4332" t="str">
            <v>刘备精锐军</v>
          </cell>
          <cell r="C4332" t="str">
            <v>【名将副本】-庞统传贰</v>
          </cell>
          <cell r="D4332">
            <v>20398</v>
          </cell>
          <cell r="E4332">
            <v>6</v>
          </cell>
          <cell r="F4332">
            <v>398</v>
          </cell>
          <cell r="G4332">
            <v>100</v>
          </cell>
          <cell r="H4332">
            <v>495</v>
          </cell>
          <cell r="I4332">
            <v>14047</v>
          </cell>
          <cell r="J4332">
            <v>0</v>
          </cell>
          <cell r="AR4332">
            <v>5554032</v>
          </cell>
        </row>
        <row r="4333">
          <cell r="A4333">
            <v>21192</v>
          </cell>
          <cell r="B4333" t="str">
            <v>刘备护卫军</v>
          </cell>
          <cell r="C4333" t="str">
            <v>【名将副本】-庞统传贰</v>
          </cell>
          <cell r="D4333">
            <v>20398</v>
          </cell>
          <cell r="E4333">
            <v>6</v>
          </cell>
          <cell r="F4333">
            <v>398</v>
          </cell>
          <cell r="G4333">
            <v>100</v>
          </cell>
          <cell r="H4333">
            <v>495</v>
          </cell>
          <cell r="I4333">
            <v>14048</v>
          </cell>
          <cell r="J4333">
            <v>0</v>
          </cell>
          <cell r="AR4333">
            <v>5554032</v>
          </cell>
        </row>
        <row r="4334">
          <cell r="A4334">
            <v>21193</v>
          </cell>
          <cell r="B4334" t="str">
            <v>刘备</v>
          </cell>
          <cell r="C4334" t="str">
            <v>【名将副本】-庞统传贰</v>
          </cell>
          <cell r="D4334">
            <v>20398</v>
          </cell>
          <cell r="E4334">
            <v>6</v>
          </cell>
          <cell r="F4334">
            <v>398</v>
          </cell>
          <cell r="G4334">
            <v>100</v>
          </cell>
          <cell r="H4334">
            <v>495</v>
          </cell>
          <cell r="I4334">
            <v>12008</v>
          </cell>
          <cell r="J4334">
            <v>1</v>
          </cell>
          <cell r="AR4334">
            <v>7623881</v>
          </cell>
        </row>
        <row r="4335">
          <cell r="A4335">
            <v>21194</v>
          </cell>
          <cell r="B4335" t="str">
            <v>诸葛亮护卫</v>
          </cell>
          <cell r="C4335" t="str">
            <v>【名将副本】-庞统传贰</v>
          </cell>
          <cell r="D4335">
            <v>20399</v>
          </cell>
          <cell r="E4335">
            <v>6</v>
          </cell>
          <cell r="F4335">
            <v>399</v>
          </cell>
          <cell r="G4335">
            <v>100</v>
          </cell>
          <cell r="H4335">
            <v>496</v>
          </cell>
          <cell r="I4335">
            <v>11053</v>
          </cell>
          <cell r="J4335">
            <v>0</v>
          </cell>
          <cell r="AR4335">
            <v>5574451</v>
          </cell>
        </row>
        <row r="4336">
          <cell r="A4336">
            <v>21195</v>
          </cell>
          <cell r="B4336" t="str">
            <v>诸葛亮弟子</v>
          </cell>
          <cell r="C4336" t="str">
            <v>【名将副本】-庞统传贰</v>
          </cell>
          <cell r="D4336">
            <v>20399</v>
          </cell>
          <cell r="E4336">
            <v>6</v>
          </cell>
          <cell r="F4336">
            <v>399</v>
          </cell>
          <cell r="G4336">
            <v>100</v>
          </cell>
          <cell r="H4336">
            <v>496</v>
          </cell>
          <cell r="I4336">
            <v>14043</v>
          </cell>
          <cell r="J4336">
            <v>0</v>
          </cell>
          <cell r="AR4336">
            <v>5574451</v>
          </cell>
        </row>
        <row r="4337">
          <cell r="A4337">
            <v>21196</v>
          </cell>
          <cell r="B4337" t="str">
            <v>诸葛亮</v>
          </cell>
          <cell r="C4337" t="str">
            <v>【名将副本】-庞统传贰</v>
          </cell>
          <cell r="D4337">
            <v>20399</v>
          </cell>
          <cell r="E4337">
            <v>6</v>
          </cell>
          <cell r="F4337">
            <v>399</v>
          </cell>
          <cell r="G4337">
            <v>100</v>
          </cell>
          <cell r="H4337">
            <v>496</v>
          </cell>
          <cell r="I4337">
            <v>12009</v>
          </cell>
          <cell r="J4337">
            <v>1</v>
          </cell>
          <cell r="AR4337">
            <v>7651760</v>
          </cell>
        </row>
        <row r="4338">
          <cell r="A4338">
            <v>21197</v>
          </cell>
          <cell r="B4338" t="str">
            <v>庞统护卫</v>
          </cell>
          <cell r="C4338" t="str">
            <v>【名将副本】-庞统传贰</v>
          </cell>
          <cell r="D4338">
            <v>20400</v>
          </cell>
          <cell r="E4338">
            <v>6</v>
          </cell>
          <cell r="F4338">
            <v>400</v>
          </cell>
          <cell r="G4338">
            <v>100</v>
          </cell>
          <cell r="H4338">
            <v>497</v>
          </cell>
          <cell r="I4338">
            <v>14046</v>
          </cell>
          <cell r="J4338">
            <v>0</v>
          </cell>
          <cell r="AR4338">
            <v>5594224</v>
          </cell>
        </row>
        <row r="4339">
          <cell r="A4339">
            <v>21198</v>
          </cell>
          <cell r="B4339" t="str">
            <v>庞统弟子</v>
          </cell>
          <cell r="C4339" t="str">
            <v>【名将副本】-庞统传贰</v>
          </cell>
          <cell r="D4339">
            <v>20400</v>
          </cell>
          <cell r="E4339">
            <v>6</v>
          </cell>
          <cell r="F4339">
            <v>400</v>
          </cell>
          <cell r="G4339">
            <v>100</v>
          </cell>
          <cell r="H4339">
            <v>497</v>
          </cell>
          <cell r="I4339">
            <v>14045</v>
          </cell>
          <cell r="J4339">
            <v>0</v>
          </cell>
          <cell r="AR4339">
            <v>5594233</v>
          </cell>
        </row>
        <row r="4340">
          <cell r="A4340">
            <v>21199</v>
          </cell>
          <cell r="B4340" t="str">
            <v>庞统</v>
          </cell>
          <cell r="C4340" t="str">
            <v>【名将副本】-庞统传贰</v>
          </cell>
          <cell r="D4340">
            <v>20400</v>
          </cell>
          <cell r="E4340">
            <v>6</v>
          </cell>
          <cell r="F4340">
            <v>400</v>
          </cell>
          <cell r="G4340">
            <v>100</v>
          </cell>
          <cell r="H4340">
            <v>497</v>
          </cell>
          <cell r="I4340">
            <v>12010</v>
          </cell>
          <cell r="J4340">
            <v>1</v>
          </cell>
          <cell r="AR4340">
            <v>7678810</v>
          </cell>
        </row>
        <row r="4341">
          <cell r="A4341">
            <v>21200</v>
          </cell>
          <cell r="B4341" t="str">
            <v>刘璋侍从</v>
          </cell>
          <cell r="C4341" t="str">
            <v>【名将副本】-严颜传</v>
          </cell>
          <cell r="D4341">
            <v>20401</v>
          </cell>
          <cell r="E4341">
            <v>6</v>
          </cell>
          <cell r="F4341">
            <v>401</v>
          </cell>
          <cell r="G4341">
            <v>101</v>
          </cell>
          <cell r="H4341">
            <v>499</v>
          </cell>
          <cell r="I4341">
            <v>11053</v>
          </cell>
          <cell r="J4341">
            <v>0</v>
          </cell>
          <cell r="AR4341">
            <v>5634464</v>
          </cell>
        </row>
        <row r="4342">
          <cell r="A4342">
            <v>21201</v>
          </cell>
          <cell r="B4342" t="str">
            <v>刘璋谋士</v>
          </cell>
          <cell r="C4342" t="str">
            <v>【名将副本】-严颜传</v>
          </cell>
          <cell r="D4342">
            <v>20401</v>
          </cell>
          <cell r="E4342">
            <v>6</v>
          </cell>
          <cell r="F4342">
            <v>401</v>
          </cell>
          <cell r="G4342">
            <v>101</v>
          </cell>
          <cell r="H4342">
            <v>499</v>
          </cell>
          <cell r="I4342">
            <v>14045</v>
          </cell>
          <cell r="J4342">
            <v>0</v>
          </cell>
          <cell r="AR4342">
            <v>5634464</v>
          </cell>
        </row>
        <row r="4343">
          <cell r="A4343">
            <v>21202</v>
          </cell>
          <cell r="B4343" t="str">
            <v>刘璋</v>
          </cell>
          <cell r="C4343" t="str">
            <v>【名将副本】-严颜传</v>
          </cell>
          <cell r="D4343">
            <v>20401</v>
          </cell>
          <cell r="E4343">
            <v>6</v>
          </cell>
          <cell r="F4343">
            <v>401</v>
          </cell>
          <cell r="G4343">
            <v>101</v>
          </cell>
          <cell r="H4343">
            <v>499</v>
          </cell>
          <cell r="I4343">
            <v>12032</v>
          </cell>
          <cell r="J4343">
            <v>1</v>
          </cell>
          <cell r="AR4343">
            <v>7733809</v>
          </cell>
        </row>
        <row r="4344">
          <cell r="A4344">
            <v>21203</v>
          </cell>
          <cell r="B4344" t="str">
            <v>刘备精锐军</v>
          </cell>
          <cell r="C4344" t="str">
            <v>【名将副本】-严颜传</v>
          </cell>
          <cell r="D4344">
            <v>20402</v>
          </cell>
          <cell r="E4344">
            <v>6</v>
          </cell>
          <cell r="F4344">
            <v>402</v>
          </cell>
          <cell r="G4344">
            <v>101</v>
          </cell>
          <cell r="H4344">
            <v>500</v>
          </cell>
          <cell r="I4344">
            <v>14047</v>
          </cell>
          <cell r="J4344">
            <v>0</v>
          </cell>
          <cell r="AR4344">
            <v>5688366</v>
          </cell>
        </row>
        <row r="4345">
          <cell r="A4345">
            <v>21204</v>
          </cell>
          <cell r="B4345" t="str">
            <v>刘备护卫军</v>
          </cell>
          <cell r="C4345" t="str">
            <v>【名将副本】-严颜传</v>
          </cell>
          <cell r="D4345">
            <v>20402</v>
          </cell>
          <cell r="E4345">
            <v>6</v>
          </cell>
          <cell r="F4345">
            <v>402</v>
          </cell>
          <cell r="G4345">
            <v>101</v>
          </cell>
          <cell r="H4345">
            <v>500</v>
          </cell>
          <cell r="I4345">
            <v>14048</v>
          </cell>
          <cell r="J4345">
            <v>0</v>
          </cell>
          <cell r="AR4345">
            <v>5688358</v>
          </cell>
        </row>
        <row r="4346">
          <cell r="A4346">
            <v>21205</v>
          </cell>
          <cell r="B4346" t="str">
            <v>刘备</v>
          </cell>
          <cell r="C4346" t="str">
            <v>【名将副本】-严颜传</v>
          </cell>
          <cell r="D4346">
            <v>20402</v>
          </cell>
          <cell r="E4346">
            <v>6</v>
          </cell>
          <cell r="F4346">
            <v>402</v>
          </cell>
          <cell r="G4346">
            <v>101</v>
          </cell>
          <cell r="H4346">
            <v>500</v>
          </cell>
          <cell r="I4346">
            <v>12008</v>
          </cell>
          <cell r="J4346">
            <v>1</v>
          </cell>
          <cell r="AR4346">
            <v>7813693</v>
          </cell>
        </row>
        <row r="4347">
          <cell r="A4347">
            <v>21206</v>
          </cell>
          <cell r="B4347" t="str">
            <v>张飞亲兵</v>
          </cell>
          <cell r="C4347" t="str">
            <v>【名将副本】-严颜传</v>
          </cell>
          <cell r="D4347">
            <v>20403</v>
          </cell>
          <cell r="E4347">
            <v>6</v>
          </cell>
          <cell r="F4347">
            <v>403</v>
          </cell>
          <cell r="G4347">
            <v>101</v>
          </cell>
          <cell r="H4347">
            <v>501</v>
          </cell>
          <cell r="I4347">
            <v>14047</v>
          </cell>
          <cell r="J4347">
            <v>0</v>
          </cell>
          <cell r="AR4347">
            <v>5708293</v>
          </cell>
        </row>
        <row r="4348">
          <cell r="A4348">
            <v>21207</v>
          </cell>
          <cell r="B4348" t="str">
            <v>张飞护卫</v>
          </cell>
          <cell r="C4348" t="str">
            <v>【名将副本】-严颜传</v>
          </cell>
          <cell r="D4348">
            <v>20403</v>
          </cell>
          <cell r="E4348">
            <v>6</v>
          </cell>
          <cell r="F4348">
            <v>403</v>
          </cell>
          <cell r="G4348">
            <v>101</v>
          </cell>
          <cell r="H4348">
            <v>501</v>
          </cell>
          <cell r="I4348">
            <v>11054</v>
          </cell>
          <cell r="J4348">
            <v>0</v>
          </cell>
          <cell r="AR4348">
            <v>5708293</v>
          </cell>
        </row>
        <row r="4349">
          <cell r="A4349">
            <v>21208</v>
          </cell>
          <cell r="B4349" t="str">
            <v>张飞</v>
          </cell>
          <cell r="C4349" t="str">
            <v>【名将副本】-严颜传</v>
          </cell>
          <cell r="D4349">
            <v>20403</v>
          </cell>
          <cell r="E4349">
            <v>6</v>
          </cell>
          <cell r="F4349">
            <v>403</v>
          </cell>
          <cell r="G4349">
            <v>101</v>
          </cell>
          <cell r="H4349">
            <v>501</v>
          </cell>
          <cell r="I4349">
            <v>12004</v>
          </cell>
          <cell r="J4349">
            <v>1</v>
          </cell>
          <cell r="AR4349">
            <v>7840962</v>
          </cell>
        </row>
        <row r="4350">
          <cell r="A4350">
            <v>21209</v>
          </cell>
          <cell r="B4350" t="str">
            <v>严颜护卫</v>
          </cell>
          <cell r="C4350" t="str">
            <v>【名将副本】-严颜传</v>
          </cell>
          <cell r="D4350">
            <v>20404</v>
          </cell>
          <cell r="E4350">
            <v>6</v>
          </cell>
          <cell r="F4350">
            <v>404</v>
          </cell>
          <cell r="G4350">
            <v>101</v>
          </cell>
          <cell r="H4350">
            <v>502</v>
          </cell>
          <cell r="I4350">
            <v>14046</v>
          </cell>
          <cell r="J4350">
            <v>0</v>
          </cell>
          <cell r="AR4350">
            <v>5728883</v>
          </cell>
        </row>
        <row r="4351">
          <cell r="A4351">
            <v>21210</v>
          </cell>
          <cell r="B4351" t="str">
            <v>严颜亲兵</v>
          </cell>
          <cell r="C4351" t="str">
            <v>【名将副本】-严颜传</v>
          </cell>
          <cell r="D4351">
            <v>20404</v>
          </cell>
          <cell r="E4351">
            <v>6</v>
          </cell>
          <cell r="F4351">
            <v>404</v>
          </cell>
          <cell r="G4351">
            <v>101</v>
          </cell>
          <cell r="H4351">
            <v>502</v>
          </cell>
          <cell r="I4351">
            <v>11053</v>
          </cell>
          <cell r="J4351">
            <v>0</v>
          </cell>
          <cell r="AR4351">
            <v>5728891</v>
          </cell>
        </row>
        <row r="4352">
          <cell r="A4352">
            <v>21211</v>
          </cell>
          <cell r="B4352" t="str">
            <v>严颜</v>
          </cell>
          <cell r="C4352" t="str">
            <v>【名将副本】-严颜传</v>
          </cell>
          <cell r="D4352">
            <v>20404</v>
          </cell>
          <cell r="E4352">
            <v>6</v>
          </cell>
          <cell r="F4352">
            <v>404</v>
          </cell>
          <cell r="G4352">
            <v>101</v>
          </cell>
          <cell r="H4352">
            <v>502</v>
          </cell>
          <cell r="I4352">
            <v>13020</v>
          </cell>
          <cell r="J4352">
            <v>1</v>
          </cell>
          <cell r="AR4352">
            <v>7869100</v>
          </cell>
        </row>
        <row r="4353">
          <cell r="A4353">
            <v>21212</v>
          </cell>
          <cell r="B4353" t="str">
            <v>冷苞护卫</v>
          </cell>
          <cell r="C4353" t="str">
            <v>【名将副本】-张任传</v>
          </cell>
          <cell r="D4353">
            <v>20405</v>
          </cell>
          <cell r="E4353">
            <v>6</v>
          </cell>
          <cell r="F4353">
            <v>405</v>
          </cell>
          <cell r="G4353">
            <v>102</v>
          </cell>
          <cell r="H4353">
            <v>504</v>
          </cell>
          <cell r="I4353">
            <v>14042</v>
          </cell>
          <cell r="J4353">
            <v>0</v>
          </cell>
          <cell r="AR4353">
            <v>5769450</v>
          </cell>
        </row>
        <row r="4354">
          <cell r="A4354">
            <v>21213</v>
          </cell>
          <cell r="B4354" t="str">
            <v>冷苞弟子</v>
          </cell>
          <cell r="C4354" t="str">
            <v>【名将副本】-张任传</v>
          </cell>
          <cell r="D4354">
            <v>20405</v>
          </cell>
          <cell r="E4354">
            <v>6</v>
          </cell>
          <cell r="F4354">
            <v>405</v>
          </cell>
          <cell r="G4354">
            <v>102</v>
          </cell>
          <cell r="H4354">
            <v>504</v>
          </cell>
          <cell r="I4354">
            <v>11053</v>
          </cell>
          <cell r="J4354">
            <v>0</v>
          </cell>
          <cell r="AR4354">
            <v>5769459</v>
          </cell>
        </row>
        <row r="4355">
          <cell r="A4355">
            <v>21214</v>
          </cell>
          <cell r="B4355" t="str">
            <v>冷苞</v>
          </cell>
          <cell r="C4355" t="str">
            <v>【名将副本】-张任传</v>
          </cell>
          <cell r="D4355">
            <v>20405</v>
          </cell>
          <cell r="E4355">
            <v>6</v>
          </cell>
          <cell r="F4355">
            <v>405</v>
          </cell>
          <cell r="G4355">
            <v>102</v>
          </cell>
          <cell r="H4355">
            <v>504</v>
          </cell>
          <cell r="I4355">
            <v>12026</v>
          </cell>
          <cell r="J4355">
            <v>1</v>
          </cell>
          <cell r="AR4355">
            <v>7924576</v>
          </cell>
        </row>
        <row r="4356">
          <cell r="A4356">
            <v>21215</v>
          </cell>
          <cell r="B4356" t="str">
            <v>魏国精锐军</v>
          </cell>
          <cell r="C4356" t="str">
            <v>【名将副本】-张任传</v>
          </cell>
          <cell r="D4356">
            <v>20406</v>
          </cell>
          <cell r="E4356">
            <v>6</v>
          </cell>
          <cell r="F4356">
            <v>406</v>
          </cell>
          <cell r="G4356">
            <v>102</v>
          </cell>
          <cell r="H4356">
            <v>505</v>
          </cell>
          <cell r="I4356">
            <v>11054</v>
          </cell>
          <cell r="J4356">
            <v>0</v>
          </cell>
          <cell r="AR4356">
            <v>5789419</v>
          </cell>
        </row>
        <row r="4357">
          <cell r="A4357">
            <v>21216</v>
          </cell>
          <cell r="B4357" t="str">
            <v>魏国重甲军</v>
          </cell>
          <cell r="C4357" t="str">
            <v>【名将副本】-张任传</v>
          </cell>
          <cell r="D4357">
            <v>20406</v>
          </cell>
          <cell r="E4357">
            <v>6</v>
          </cell>
          <cell r="F4357">
            <v>406</v>
          </cell>
          <cell r="G4357">
            <v>102</v>
          </cell>
          <cell r="H4357">
            <v>505</v>
          </cell>
          <cell r="I4357">
            <v>14047</v>
          </cell>
          <cell r="J4357">
            <v>0</v>
          </cell>
          <cell r="AR4357">
            <v>5789410</v>
          </cell>
        </row>
        <row r="4358">
          <cell r="A4358">
            <v>21217</v>
          </cell>
          <cell r="B4358" t="str">
            <v>曹操</v>
          </cell>
          <cell r="C4358" t="str">
            <v>【名将副本】-张任传</v>
          </cell>
          <cell r="D4358">
            <v>20406</v>
          </cell>
          <cell r="E4358">
            <v>6</v>
          </cell>
          <cell r="F4358">
            <v>406</v>
          </cell>
          <cell r="G4358">
            <v>102</v>
          </cell>
          <cell r="H4358">
            <v>505</v>
          </cell>
          <cell r="I4358">
            <v>11002</v>
          </cell>
          <cell r="J4358">
            <v>1</v>
          </cell>
          <cell r="AR4358">
            <v>7951904</v>
          </cell>
        </row>
        <row r="4359">
          <cell r="A4359">
            <v>21218</v>
          </cell>
          <cell r="B4359" t="str">
            <v>刘璋护卫</v>
          </cell>
          <cell r="C4359" t="str">
            <v>【名将副本】-张任传</v>
          </cell>
          <cell r="D4359">
            <v>20407</v>
          </cell>
          <cell r="E4359">
            <v>6</v>
          </cell>
          <cell r="F4359">
            <v>407</v>
          </cell>
          <cell r="G4359">
            <v>102</v>
          </cell>
          <cell r="H4359">
            <v>506</v>
          </cell>
          <cell r="I4359">
            <v>14046</v>
          </cell>
          <cell r="J4359">
            <v>0</v>
          </cell>
          <cell r="AR4359">
            <v>5810056</v>
          </cell>
        </row>
        <row r="4360">
          <cell r="A4360">
            <v>21219</v>
          </cell>
          <cell r="B4360" t="str">
            <v>刘璋谋士</v>
          </cell>
          <cell r="C4360" t="str">
            <v>【名将副本】-张任传</v>
          </cell>
          <cell r="D4360">
            <v>20407</v>
          </cell>
          <cell r="E4360">
            <v>6</v>
          </cell>
          <cell r="F4360">
            <v>407</v>
          </cell>
          <cell r="G4360">
            <v>102</v>
          </cell>
          <cell r="H4360">
            <v>506</v>
          </cell>
          <cell r="I4360">
            <v>14045</v>
          </cell>
          <cell r="J4360">
            <v>0</v>
          </cell>
          <cell r="AR4360">
            <v>5810056</v>
          </cell>
        </row>
        <row r="4361">
          <cell r="A4361">
            <v>21220</v>
          </cell>
          <cell r="B4361" t="str">
            <v>刘璋</v>
          </cell>
          <cell r="C4361" t="str">
            <v>【名将副本】-张任传</v>
          </cell>
          <cell r="D4361">
            <v>20407</v>
          </cell>
          <cell r="E4361">
            <v>6</v>
          </cell>
          <cell r="F4361">
            <v>407</v>
          </cell>
          <cell r="G4361">
            <v>102</v>
          </cell>
          <cell r="H4361">
            <v>506</v>
          </cell>
          <cell r="I4361">
            <v>12032</v>
          </cell>
          <cell r="J4361">
            <v>1</v>
          </cell>
          <cell r="AR4361">
            <v>7980098</v>
          </cell>
        </row>
        <row r="4362">
          <cell r="A4362">
            <v>21221</v>
          </cell>
          <cell r="B4362" t="str">
            <v>张任护卫</v>
          </cell>
          <cell r="C4362" t="str">
            <v>【名将副本】-张任传</v>
          </cell>
          <cell r="D4362">
            <v>20408</v>
          </cell>
          <cell r="E4362">
            <v>6</v>
          </cell>
          <cell r="F4362">
            <v>408</v>
          </cell>
          <cell r="G4362">
            <v>102</v>
          </cell>
          <cell r="H4362">
            <v>507</v>
          </cell>
          <cell r="I4362">
            <v>11054</v>
          </cell>
          <cell r="J4362">
            <v>0</v>
          </cell>
          <cell r="AR4362">
            <v>5830040</v>
          </cell>
        </row>
        <row r="4363">
          <cell r="A4363">
            <v>21222</v>
          </cell>
          <cell r="B4363" t="str">
            <v>张任亲兵</v>
          </cell>
          <cell r="C4363" t="str">
            <v>【名将副本】-张任传</v>
          </cell>
          <cell r="D4363">
            <v>20408</v>
          </cell>
          <cell r="E4363">
            <v>6</v>
          </cell>
          <cell r="F4363">
            <v>408</v>
          </cell>
          <cell r="G4363">
            <v>102</v>
          </cell>
          <cell r="H4363">
            <v>507</v>
          </cell>
          <cell r="I4363">
            <v>14050</v>
          </cell>
          <cell r="J4363">
            <v>0</v>
          </cell>
          <cell r="AR4363">
            <v>5830049</v>
          </cell>
        </row>
        <row r="4364">
          <cell r="A4364">
            <v>21223</v>
          </cell>
          <cell r="B4364" t="str">
            <v>张任</v>
          </cell>
          <cell r="C4364" t="str">
            <v>【名将副本】-张任传</v>
          </cell>
          <cell r="D4364">
            <v>20408</v>
          </cell>
          <cell r="E4364">
            <v>6</v>
          </cell>
          <cell r="F4364">
            <v>408</v>
          </cell>
          <cell r="G4364">
            <v>102</v>
          </cell>
          <cell r="H4364">
            <v>507</v>
          </cell>
          <cell r="I4364">
            <v>12031</v>
          </cell>
          <cell r="J4364">
            <v>1</v>
          </cell>
          <cell r="AR4364">
            <v>8007451</v>
          </cell>
        </row>
        <row r="4365">
          <cell r="A4365">
            <v>21224</v>
          </cell>
          <cell r="B4365" t="str">
            <v>刘璋护卫</v>
          </cell>
          <cell r="C4365" t="str">
            <v>【名将副本】-董和传</v>
          </cell>
          <cell r="D4365">
            <v>20409</v>
          </cell>
          <cell r="E4365">
            <v>6</v>
          </cell>
          <cell r="F4365">
            <v>409</v>
          </cell>
          <cell r="G4365">
            <v>103</v>
          </cell>
          <cell r="H4365">
            <v>509</v>
          </cell>
          <cell r="I4365">
            <v>11053</v>
          </cell>
          <cell r="J4365">
            <v>0</v>
          </cell>
          <cell r="AR4365">
            <v>5870716</v>
          </cell>
        </row>
        <row r="4366">
          <cell r="A4366">
            <v>21225</v>
          </cell>
          <cell r="B4366" t="str">
            <v>刘璋谋士</v>
          </cell>
          <cell r="C4366" t="str">
            <v>【名将副本】-董和传</v>
          </cell>
          <cell r="D4366">
            <v>20409</v>
          </cell>
          <cell r="E4366">
            <v>6</v>
          </cell>
          <cell r="F4366">
            <v>409</v>
          </cell>
          <cell r="G4366">
            <v>103</v>
          </cell>
          <cell r="H4366">
            <v>509</v>
          </cell>
          <cell r="I4366">
            <v>14045</v>
          </cell>
          <cell r="J4366">
            <v>0</v>
          </cell>
          <cell r="AR4366">
            <v>5870716</v>
          </cell>
        </row>
        <row r="4367">
          <cell r="A4367">
            <v>21226</v>
          </cell>
          <cell r="B4367" t="str">
            <v>刘璋</v>
          </cell>
          <cell r="C4367" t="str">
            <v>【名将副本】-董和传</v>
          </cell>
          <cell r="D4367">
            <v>20409</v>
          </cell>
          <cell r="E4367">
            <v>6</v>
          </cell>
          <cell r="F4367">
            <v>409</v>
          </cell>
          <cell r="G4367">
            <v>103</v>
          </cell>
          <cell r="H4367">
            <v>509</v>
          </cell>
          <cell r="I4367">
            <v>12032</v>
          </cell>
          <cell r="J4367">
            <v>1</v>
          </cell>
          <cell r="AR4367">
            <v>8063064</v>
          </cell>
        </row>
        <row r="4368">
          <cell r="A4368">
            <v>21227</v>
          </cell>
          <cell r="B4368" t="str">
            <v>刘备精锐军</v>
          </cell>
          <cell r="C4368" t="str">
            <v>【名将副本】-董和传</v>
          </cell>
          <cell r="D4368">
            <v>20410</v>
          </cell>
          <cell r="E4368">
            <v>6</v>
          </cell>
          <cell r="F4368">
            <v>410</v>
          </cell>
          <cell r="G4368">
            <v>103</v>
          </cell>
          <cell r="H4368">
            <v>510</v>
          </cell>
          <cell r="I4368">
            <v>14047</v>
          </cell>
          <cell r="J4368">
            <v>0</v>
          </cell>
          <cell r="AR4368">
            <v>5925260</v>
          </cell>
        </row>
        <row r="4369">
          <cell r="A4369">
            <v>21228</v>
          </cell>
          <cell r="B4369" t="str">
            <v>刘备护卫军</v>
          </cell>
          <cell r="C4369" t="str">
            <v>【名将副本】-董和传</v>
          </cell>
          <cell r="D4369">
            <v>20410</v>
          </cell>
          <cell r="E4369">
            <v>6</v>
          </cell>
          <cell r="F4369">
            <v>410</v>
          </cell>
          <cell r="G4369">
            <v>103</v>
          </cell>
          <cell r="H4369">
            <v>510</v>
          </cell>
          <cell r="I4369">
            <v>14046</v>
          </cell>
          <cell r="J4369">
            <v>0</v>
          </cell>
          <cell r="AR4369">
            <v>5925269</v>
          </cell>
        </row>
        <row r="4370">
          <cell r="A4370">
            <v>21229</v>
          </cell>
          <cell r="B4370" t="str">
            <v>刘备</v>
          </cell>
          <cell r="C4370" t="str">
            <v>【名将副本】-董和传</v>
          </cell>
          <cell r="D4370">
            <v>20410</v>
          </cell>
          <cell r="E4370">
            <v>6</v>
          </cell>
          <cell r="F4370">
            <v>410</v>
          </cell>
          <cell r="G4370">
            <v>103</v>
          </cell>
          <cell r="H4370">
            <v>510</v>
          </cell>
          <cell r="I4370">
            <v>12008</v>
          </cell>
          <cell r="J4370">
            <v>1</v>
          </cell>
          <cell r="AR4370">
            <v>8144088</v>
          </cell>
        </row>
        <row r="4371">
          <cell r="A4371">
            <v>21230</v>
          </cell>
          <cell r="B4371" t="str">
            <v>诸葛亮护卫</v>
          </cell>
          <cell r="C4371" t="str">
            <v>【名将副本】-董和传</v>
          </cell>
          <cell r="D4371">
            <v>20411</v>
          </cell>
          <cell r="E4371">
            <v>6</v>
          </cell>
          <cell r="F4371">
            <v>411</v>
          </cell>
          <cell r="G4371">
            <v>103</v>
          </cell>
          <cell r="H4371">
            <v>511</v>
          </cell>
          <cell r="I4371">
            <v>11054</v>
          </cell>
          <cell r="J4371">
            <v>0</v>
          </cell>
          <cell r="AR4371">
            <v>5945385</v>
          </cell>
        </row>
        <row r="4372">
          <cell r="A4372">
            <v>21231</v>
          </cell>
          <cell r="B4372" t="str">
            <v>诸葛亮弟子</v>
          </cell>
          <cell r="C4372" t="str">
            <v>【名将副本】-董和传</v>
          </cell>
          <cell r="D4372">
            <v>20411</v>
          </cell>
          <cell r="E4372">
            <v>6</v>
          </cell>
          <cell r="F4372">
            <v>411</v>
          </cell>
          <cell r="G4372">
            <v>103</v>
          </cell>
          <cell r="H4372">
            <v>511</v>
          </cell>
          <cell r="I4372">
            <v>14045</v>
          </cell>
          <cell r="J4372">
            <v>0</v>
          </cell>
          <cell r="AR4372">
            <v>5945394</v>
          </cell>
        </row>
        <row r="4373">
          <cell r="A4373">
            <v>21232</v>
          </cell>
          <cell r="B4373" t="str">
            <v>诸葛亮</v>
          </cell>
          <cell r="C4373" t="str">
            <v>【名将副本】-董和传</v>
          </cell>
          <cell r="D4373">
            <v>20411</v>
          </cell>
          <cell r="E4373">
            <v>6</v>
          </cell>
          <cell r="F4373">
            <v>411</v>
          </cell>
          <cell r="G4373">
            <v>103</v>
          </cell>
          <cell r="H4373">
            <v>511</v>
          </cell>
          <cell r="I4373">
            <v>12009</v>
          </cell>
          <cell r="J4373">
            <v>1</v>
          </cell>
          <cell r="AR4373">
            <v>8171659</v>
          </cell>
        </row>
        <row r="4374">
          <cell r="A4374">
            <v>21233</v>
          </cell>
          <cell r="B4374" t="str">
            <v>董和护卫</v>
          </cell>
          <cell r="C4374" t="str">
            <v>【名将副本】-董和传</v>
          </cell>
          <cell r="D4374">
            <v>20412</v>
          </cell>
          <cell r="E4374">
            <v>6</v>
          </cell>
          <cell r="F4374">
            <v>412</v>
          </cell>
          <cell r="G4374">
            <v>103</v>
          </cell>
          <cell r="H4374">
            <v>512</v>
          </cell>
          <cell r="I4374">
            <v>14046</v>
          </cell>
          <cell r="J4374">
            <v>0</v>
          </cell>
          <cell r="AR4374">
            <v>5966209</v>
          </cell>
        </row>
        <row r="4375">
          <cell r="A4375">
            <v>21234</v>
          </cell>
          <cell r="B4375" t="str">
            <v>董和侍从</v>
          </cell>
          <cell r="C4375" t="str">
            <v>【名将副本】-董和传</v>
          </cell>
          <cell r="D4375">
            <v>20412</v>
          </cell>
          <cell r="E4375">
            <v>6</v>
          </cell>
          <cell r="F4375">
            <v>412</v>
          </cell>
          <cell r="G4375">
            <v>103</v>
          </cell>
          <cell r="H4375">
            <v>512</v>
          </cell>
          <cell r="I4375">
            <v>14044</v>
          </cell>
          <cell r="J4375">
            <v>0</v>
          </cell>
          <cell r="AR4375">
            <v>5966209</v>
          </cell>
        </row>
        <row r="4376">
          <cell r="A4376">
            <v>21235</v>
          </cell>
          <cell r="B4376" t="str">
            <v>董和</v>
          </cell>
          <cell r="C4376" t="str">
            <v>【名将副本】-董和传</v>
          </cell>
          <cell r="D4376">
            <v>20412</v>
          </cell>
          <cell r="E4376">
            <v>6</v>
          </cell>
          <cell r="F4376">
            <v>412</v>
          </cell>
          <cell r="G4376">
            <v>103</v>
          </cell>
          <cell r="H4376">
            <v>512</v>
          </cell>
          <cell r="I4376">
            <v>12026</v>
          </cell>
          <cell r="J4376">
            <v>1</v>
          </cell>
          <cell r="AR4376">
            <v>8200117</v>
          </cell>
        </row>
        <row r="4377">
          <cell r="A4377">
            <v>21236</v>
          </cell>
          <cell r="B4377" t="str">
            <v>张郃护卫</v>
          </cell>
          <cell r="C4377" t="str">
            <v>【名将副本】-夏侯渊传</v>
          </cell>
          <cell r="D4377">
            <v>20413</v>
          </cell>
          <cell r="E4377">
            <v>6</v>
          </cell>
          <cell r="F4377">
            <v>413</v>
          </cell>
          <cell r="G4377">
            <v>104</v>
          </cell>
          <cell r="H4377">
            <v>514</v>
          </cell>
          <cell r="I4377">
            <v>11054</v>
          </cell>
          <cell r="J4377">
            <v>0</v>
          </cell>
          <cell r="AR4377">
            <v>6007206</v>
          </cell>
        </row>
        <row r="4378">
          <cell r="A4378">
            <v>21237</v>
          </cell>
          <cell r="B4378" t="str">
            <v>张郃亲兵</v>
          </cell>
          <cell r="C4378" t="str">
            <v>【名将副本】-夏侯渊传</v>
          </cell>
          <cell r="D4378">
            <v>20413</v>
          </cell>
          <cell r="E4378">
            <v>6</v>
          </cell>
          <cell r="F4378">
            <v>413</v>
          </cell>
          <cell r="G4378">
            <v>104</v>
          </cell>
          <cell r="H4378">
            <v>514</v>
          </cell>
          <cell r="I4378">
            <v>14047</v>
          </cell>
          <cell r="J4378">
            <v>0</v>
          </cell>
          <cell r="AR4378">
            <v>6007206</v>
          </cell>
        </row>
        <row r="4379">
          <cell r="A4379">
            <v>21238</v>
          </cell>
          <cell r="B4379" t="str">
            <v>张郃</v>
          </cell>
          <cell r="C4379" t="str">
            <v>【名将副本】-夏侯渊传</v>
          </cell>
          <cell r="D4379">
            <v>20413</v>
          </cell>
          <cell r="E4379">
            <v>6</v>
          </cell>
          <cell r="F4379">
            <v>413</v>
          </cell>
          <cell r="G4379">
            <v>104</v>
          </cell>
          <cell r="H4379">
            <v>514</v>
          </cell>
          <cell r="I4379">
            <v>11012</v>
          </cell>
          <cell r="J4379">
            <v>1</v>
          </cell>
          <cell r="AR4379">
            <v>8256196</v>
          </cell>
        </row>
        <row r="4380">
          <cell r="A4380">
            <v>21239</v>
          </cell>
          <cell r="B4380" t="str">
            <v>马超护卫</v>
          </cell>
          <cell r="C4380" t="str">
            <v>【名将副本】-夏侯渊传</v>
          </cell>
          <cell r="D4380">
            <v>20414</v>
          </cell>
          <cell r="E4380">
            <v>6</v>
          </cell>
          <cell r="F4380">
            <v>414</v>
          </cell>
          <cell r="G4380">
            <v>104</v>
          </cell>
          <cell r="H4380">
            <v>515</v>
          </cell>
          <cell r="I4380">
            <v>14046</v>
          </cell>
          <cell r="J4380">
            <v>0</v>
          </cell>
          <cell r="AR4380">
            <v>6027378</v>
          </cell>
        </row>
        <row r="4381">
          <cell r="A4381">
            <v>21240</v>
          </cell>
          <cell r="B4381" t="str">
            <v>马超亲兵</v>
          </cell>
          <cell r="C4381" t="str">
            <v>【名将副本】-夏侯渊传</v>
          </cell>
          <cell r="D4381">
            <v>20414</v>
          </cell>
          <cell r="E4381">
            <v>6</v>
          </cell>
          <cell r="F4381">
            <v>414</v>
          </cell>
          <cell r="G4381">
            <v>104</v>
          </cell>
          <cell r="H4381">
            <v>515</v>
          </cell>
          <cell r="I4381">
            <v>14042</v>
          </cell>
          <cell r="J4381">
            <v>0</v>
          </cell>
          <cell r="AR4381">
            <v>6027378</v>
          </cell>
        </row>
        <row r="4382">
          <cell r="A4382">
            <v>21241</v>
          </cell>
          <cell r="B4382" t="str">
            <v>马超</v>
          </cell>
          <cell r="C4382" t="str">
            <v>【名将副本】-夏侯渊传</v>
          </cell>
          <cell r="D4382">
            <v>20414</v>
          </cell>
          <cell r="E4382">
            <v>6</v>
          </cell>
          <cell r="F4382">
            <v>414</v>
          </cell>
          <cell r="G4382">
            <v>104</v>
          </cell>
          <cell r="H4382">
            <v>515</v>
          </cell>
          <cell r="I4382">
            <v>12005</v>
          </cell>
          <cell r="J4382">
            <v>1</v>
          </cell>
          <cell r="AR4382">
            <v>8283818</v>
          </cell>
        </row>
        <row r="4383">
          <cell r="A4383">
            <v>21242</v>
          </cell>
          <cell r="B4383" t="str">
            <v>魏国精锐军</v>
          </cell>
          <cell r="C4383" t="str">
            <v>【名将副本】-夏侯渊传</v>
          </cell>
          <cell r="D4383">
            <v>20415</v>
          </cell>
          <cell r="E4383">
            <v>6</v>
          </cell>
          <cell r="F4383">
            <v>415</v>
          </cell>
          <cell r="G4383">
            <v>104</v>
          </cell>
          <cell r="H4383">
            <v>516</v>
          </cell>
          <cell r="I4383">
            <v>13036</v>
          </cell>
          <cell r="J4383">
            <v>0</v>
          </cell>
          <cell r="AR4383">
            <v>6048245</v>
          </cell>
        </row>
        <row r="4384">
          <cell r="A4384">
            <v>21243</v>
          </cell>
          <cell r="B4384" t="str">
            <v>魏国重甲军</v>
          </cell>
          <cell r="C4384" t="str">
            <v>【名将副本】-夏侯渊传</v>
          </cell>
          <cell r="D4384">
            <v>20415</v>
          </cell>
          <cell r="E4384">
            <v>6</v>
          </cell>
          <cell r="F4384">
            <v>415</v>
          </cell>
          <cell r="G4384">
            <v>104</v>
          </cell>
          <cell r="H4384">
            <v>516</v>
          </cell>
          <cell r="I4384">
            <v>14047</v>
          </cell>
          <cell r="J4384">
            <v>0</v>
          </cell>
          <cell r="AR4384">
            <v>6048245</v>
          </cell>
        </row>
        <row r="4385">
          <cell r="A4385">
            <v>21244</v>
          </cell>
          <cell r="B4385" t="str">
            <v>曹操</v>
          </cell>
          <cell r="C4385" t="str">
            <v>【名将副本】-夏侯渊传</v>
          </cell>
          <cell r="D4385">
            <v>20415</v>
          </cell>
          <cell r="E4385">
            <v>6</v>
          </cell>
          <cell r="F4385">
            <v>415</v>
          </cell>
          <cell r="G4385">
            <v>104</v>
          </cell>
          <cell r="H4385">
            <v>516</v>
          </cell>
          <cell r="I4385">
            <v>11002</v>
          </cell>
          <cell r="J4385">
            <v>1</v>
          </cell>
          <cell r="AR4385">
            <v>8312355</v>
          </cell>
        </row>
        <row r="4386">
          <cell r="A4386">
            <v>21245</v>
          </cell>
          <cell r="B4386" t="str">
            <v>夏侯渊护卫</v>
          </cell>
          <cell r="C4386" t="str">
            <v>【名将副本】-夏侯渊传</v>
          </cell>
          <cell r="D4386">
            <v>20416</v>
          </cell>
          <cell r="E4386">
            <v>6</v>
          </cell>
          <cell r="F4386">
            <v>416</v>
          </cell>
          <cell r="G4386">
            <v>104</v>
          </cell>
          <cell r="H4386">
            <v>517</v>
          </cell>
          <cell r="I4386">
            <v>14046</v>
          </cell>
          <cell r="J4386">
            <v>0</v>
          </cell>
          <cell r="AR4386">
            <v>6068428</v>
          </cell>
        </row>
        <row r="4387">
          <cell r="A4387">
            <v>21246</v>
          </cell>
          <cell r="B4387" t="str">
            <v>夏侯渊亲兵</v>
          </cell>
          <cell r="C4387" t="str">
            <v>【名将副本】-夏侯渊传</v>
          </cell>
          <cell r="D4387">
            <v>20416</v>
          </cell>
          <cell r="E4387">
            <v>6</v>
          </cell>
          <cell r="F4387">
            <v>416</v>
          </cell>
          <cell r="G4387">
            <v>104</v>
          </cell>
          <cell r="H4387">
            <v>517</v>
          </cell>
          <cell r="I4387">
            <v>11054</v>
          </cell>
          <cell r="J4387">
            <v>0</v>
          </cell>
          <cell r="AR4387">
            <v>6068428</v>
          </cell>
        </row>
        <row r="4388">
          <cell r="A4388">
            <v>21247</v>
          </cell>
          <cell r="B4388" t="str">
            <v>夏侯渊</v>
          </cell>
          <cell r="C4388" t="str">
            <v>【名将副本】-夏侯渊传</v>
          </cell>
          <cell r="D4388">
            <v>20416</v>
          </cell>
          <cell r="E4388">
            <v>6</v>
          </cell>
          <cell r="F4388">
            <v>416</v>
          </cell>
          <cell r="G4388">
            <v>104</v>
          </cell>
          <cell r="H4388">
            <v>517</v>
          </cell>
          <cell r="I4388">
            <v>11005</v>
          </cell>
          <cell r="J4388">
            <v>1</v>
          </cell>
          <cell r="AR4388">
            <v>8339977</v>
          </cell>
        </row>
        <row r="4389">
          <cell r="A4389">
            <v>21248</v>
          </cell>
          <cell r="B4389" t="str">
            <v>周瑜护卫</v>
          </cell>
          <cell r="C4389" t="str">
            <v>【名将副本】-马超传贰</v>
          </cell>
          <cell r="D4389">
            <v>20417</v>
          </cell>
          <cell r="E4389">
            <v>6</v>
          </cell>
          <cell r="F4389">
            <v>417</v>
          </cell>
          <cell r="G4389">
            <v>105</v>
          </cell>
          <cell r="H4389">
            <v>519</v>
          </cell>
          <cell r="I4389">
            <v>14046</v>
          </cell>
          <cell r="J4389">
            <v>0</v>
          </cell>
          <cell r="AR4389">
            <v>6109530</v>
          </cell>
        </row>
        <row r="4390">
          <cell r="A4390">
            <v>21249</v>
          </cell>
          <cell r="B4390" t="str">
            <v>周瑜谋士</v>
          </cell>
          <cell r="C4390" t="str">
            <v>【名将副本】-马超传贰</v>
          </cell>
          <cell r="D4390">
            <v>20417</v>
          </cell>
          <cell r="E4390">
            <v>6</v>
          </cell>
          <cell r="F4390">
            <v>417</v>
          </cell>
          <cell r="G4390">
            <v>105</v>
          </cell>
          <cell r="H4390">
            <v>519</v>
          </cell>
          <cell r="I4390">
            <v>14045</v>
          </cell>
          <cell r="J4390">
            <v>0</v>
          </cell>
          <cell r="AR4390">
            <v>6109539</v>
          </cell>
        </row>
        <row r="4391">
          <cell r="A4391">
            <v>21250</v>
          </cell>
          <cell r="B4391" t="str">
            <v>周瑜</v>
          </cell>
          <cell r="C4391" t="str">
            <v>【名将副本】-马超传贰</v>
          </cell>
          <cell r="D4391">
            <v>20417</v>
          </cell>
          <cell r="E4391">
            <v>6</v>
          </cell>
          <cell r="F4391">
            <v>417</v>
          </cell>
          <cell r="G4391">
            <v>105</v>
          </cell>
          <cell r="H4391">
            <v>519</v>
          </cell>
          <cell r="I4391">
            <v>13007</v>
          </cell>
          <cell r="J4391">
            <v>1</v>
          </cell>
          <cell r="AR4391">
            <v>8396208</v>
          </cell>
        </row>
        <row r="4392">
          <cell r="A4392">
            <v>21251</v>
          </cell>
          <cell r="B4392" t="str">
            <v>荀彧侍从</v>
          </cell>
          <cell r="C4392" t="str">
            <v>【名将副本】-马超传贰</v>
          </cell>
          <cell r="D4392">
            <v>20418</v>
          </cell>
          <cell r="E4392">
            <v>6</v>
          </cell>
          <cell r="F4392">
            <v>418</v>
          </cell>
          <cell r="G4392">
            <v>105</v>
          </cell>
          <cell r="H4392">
            <v>520</v>
          </cell>
          <cell r="I4392">
            <v>11053</v>
          </cell>
          <cell r="J4392">
            <v>0</v>
          </cell>
          <cell r="AR4392">
            <v>6165375</v>
          </cell>
        </row>
        <row r="4393">
          <cell r="A4393">
            <v>21252</v>
          </cell>
          <cell r="B4393" t="str">
            <v>荀彧谋士</v>
          </cell>
          <cell r="C4393" t="str">
            <v>【名将副本】-马超传贰</v>
          </cell>
          <cell r="D4393">
            <v>20418</v>
          </cell>
          <cell r="E4393">
            <v>6</v>
          </cell>
          <cell r="F4393">
            <v>418</v>
          </cell>
          <cell r="G4393">
            <v>105</v>
          </cell>
          <cell r="H4393">
            <v>520</v>
          </cell>
          <cell r="I4393">
            <v>14045</v>
          </cell>
          <cell r="J4393">
            <v>0</v>
          </cell>
          <cell r="AR4393">
            <v>6165375</v>
          </cell>
        </row>
        <row r="4394">
          <cell r="A4394">
            <v>21253</v>
          </cell>
          <cell r="B4394" t="str">
            <v>荀彧</v>
          </cell>
          <cell r="C4394" t="str">
            <v>【名将副本】-马超传贰</v>
          </cell>
          <cell r="D4394">
            <v>20418</v>
          </cell>
          <cell r="E4394">
            <v>6</v>
          </cell>
          <cell r="F4394">
            <v>418</v>
          </cell>
          <cell r="G4394">
            <v>105</v>
          </cell>
          <cell r="H4394">
            <v>520</v>
          </cell>
          <cell r="I4394">
            <v>11007</v>
          </cell>
          <cell r="J4394">
            <v>1</v>
          </cell>
          <cell r="AR4394">
            <v>8478320</v>
          </cell>
        </row>
        <row r="4395">
          <cell r="A4395">
            <v>21254</v>
          </cell>
          <cell r="B4395" t="str">
            <v>魏国精锐军</v>
          </cell>
          <cell r="C4395" t="str">
            <v>【名将副本】-马超传贰</v>
          </cell>
          <cell r="D4395">
            <v>20419</v>
          </cell>
          <cell r="E4395">
            <v>6</v>
          </cell>
          <cell r="F4395">
            <v>419</v>
          </cell>
          <cell r="G4395">
            <v>105</v>
          </cell>
          <cell r="H4395">
            <v>521</v>
          </cell>
          <cell r="I4395">
            <v>11054</v>
          </cell>
          <cell r="J4395">
            <v>0</v>
          </cell>
          <cell r="AR4395">
            <v>6185704</v>
          </cell>
        </row>
        <row r="4396">
          <cell r="A4396">
            <v>21255</v>
          </cell>
          <cell r="B4396" t="str">
            <v>魏国重甲军</v>
          </cell>
          <cell r="C4396" t="str">
            <v>【名将副本】-马超传贰</v>
          </cell>
          <cell r="D4396">
            <v>20419</v>
          </cell>
          <cell r="E4396">
            <v>6</v>
          </cell>
          <cell r="F4396">
            <v>419</v>
          </cell>
          <cell r="G4396">
            <v>105</v>
          </cell>
          <cell r="H4396">
            <v>521</v>
          </cell>
          <cell r="I4396">
            <v>14048</v>
          </cell>
          <cell r="J4396">
            <v>0</v>
          </cell>
          <cell r="AR4396">
            <v>6185704</v>
          </cell>
        </row>
        <row r="4397">
          <cell r="A4397">
            <v>21256</v>
          </cell>
          <cell r="B4397" t="str">
            <v>曹操</v>
          </cell>
          <cell r="C4397" t="str">
            <v>【名将副本】-马超传贰</v>
          </cell>
          <cell r="D4397">
            <v>20419</v>
          </cell>
          <cell r="E4397">
            <v>6</v>
          </cell>
          <cell r="F4397">
            <v>419</v>
          </cell>
          <cell r="G4397">
            <v>105</v>
          </cell>
          <cell r="H4397">
            <v>521</v>
          </cell>
          <cell r="I4397">
            <v>11002</v>
          </cell>
          <cell r="J4397">
            <v>1</v>
          </cell>
          <cell r="AR4397">
            <v>8506172</v>
          </cell>
        </row>
        <row r="4398">
          <cell r="A4398">
            <v>21257</v>
          </cell>
          <cell r="B4398" t="str">
            <v>马超护卫</v>
          </cell>
          <cell r="C4398" t="str">
            <v>【名将副本】-马超传贰</v>
          </cell>
          <cell r="D4398">
            <v>20420</v>
          </cell>
          <cell r="E4398">
            <v>6</v>
          </cell>
          <cell r="F4398">
            <v>420</v>
          </cell>
          <cell r="G4398">
            <v>105</v>
          </cell>
          <cell r="H4398">
            <v>522</v>
          </cell>
          <cell r="I4398">
            <v>14046</v>
          </cell>
          <cell r="J4398">
            <v>0</v>
          </cell>
          <cell r="AR4398">
            <v>6206749</v>
          </cell>
        </row>
        <row r="4399">
          <cell r="A4399">
            <v>21258</v>
          </cell>
          <cell r="B4399" t="str">
            <v>马超亲兵</v>
          </cell>
          <cell r="C4399" t="str">
            <v>【名将副本】-马超传贰</v>
          </cell>
          <cell r="D4399">
            <v>20420</v>
          </cell>
          <cell r="E4399">
            <v>6</v>
          </cell>
          <cell r="F4399">
            <v>420</v>
          </cell>
          <cell r="G4399">
            <v>105</v>
          </cell>
          <cell r="H4399">
            <v>522</v>
          </cell>
          <cell r="I4399">
            <v>11054</v>
          </cell>
          <cell r="J4399">
            <v>0</v>
          </cell>
          <cell r="AR4399">
            <v>6206758</v>
          </cell>
        </row>
        <row r="4400">
          <cell r="A4400">
            <v>21259</v>
          </cell>
          <cell r="B4400" t="str">
            <v>马超</v>
          </cell>
          <cell r="C4400" t="str">
            <v>【名将副本】-马超传贰</v>
          </cell>
          <cell r="D4400">
            <v>20420</v>
          </cell>
          <cell r="E4400">
            <v>6</v>
          </cell>
          <cell r="F4400">
            <v>420</v>
          </cell>
          <cell r="G4400">
            <v>105</v>
          </cell>
          <cell r="H4400">
            <v>522</v>
          </cell>
          <cell r="I4400">
            <v>12005</v>
          </cell>
          <cell r="J4400">
            <v>1</v>
          </cell>
          <cell r="AR4400">
            <v>8534948</v>
          </cell>
        </row>
        <row r="4401">
          <cell r="A4401">
            <v>21260</v>
          </cell>
          <cell r="B4401" t="str">
            <v>庞统护卫</v>
          </cell>
          <cell r="C4401" t="str">
            <v>【名将副本】-诸葛亮传叁</v>
          </cell>
          <cell r="D4401">
            <v>20421</v>
          </cell>
          <cell r="E4401">
            <v>6</v>
          </cell>
          <cell r="F4401">
            <v>421</v>
          </cell>
          <cell r="G4401">
            <v>106</v>
          </cell>
          <cell r="H4401">
            <v>524</v>
          </cell>
          <cell r="I4401">
            <v>14042</v>
          </cell>
          <cell r="J4401">
            <v>0</v>
          </cell>
          <cell r="AR4401">
            <v>6248170</v>
          </cell>
        </row>
        <row r="4402">
          <cell r="A4402">
            <v>21261</v>
          </cell>
          <cell r="B4402" t="str">
            <v>庞统谋士</v>
          </cell>
          <cell r="C4402" t="str">
            <v>【名将副本】-诸葛亮传叁</v>
          </cell>
          <cell r="D4402">
            <v>20421</v>
          </cell>
          <cell r="E4402">
            <v>6</v>
          </cell>
          <cell r="F4402">
            <v>421</v>
          </cell>
          <cell r="G4402">
            <v>106</v>
          </cell>
          <cell r="H4402">
            <v>524</v>
          </cell>
          <cell r="I4402">
            <v>14043</v>
          </cell>
          <cell r="J4402">
            <v>0</v>
          </cell>
          <cell r="AR4402">
            <v>6248179</v>
          </cell>
        </row>
        <row r="4403">
          <cell r="A4403">
            <v>21262</v>
          </cell>
          <cell r="B4403" t="str">
            <v>庞统</v>
          </cell>
          <cell r="C4403" t="str">
            <v>【名将副本】-诸葛亮传叁</v>
          </cell>
          <cell r="D4403">
            <v>20421</v>
          </cell>
          <cell r="E4403">
            <v>6</v>
          </cell>
          <cell r="F4403">
            <v>421</v>
          </cell>
          <cell r="G4403">
            <v>106</v>
          </cell>
          <cell r="H4403">
            <v>524</v>
          </cell>
          <cell r="I4403">
            <v>12010</v>
          </cell>
          <cell r="J4403">
            <v>1</v>
          </cell>
          <cell r="AR4403">
            <v>8591644</v>
          </cell>
        </row>
        <row r="4404">
          <cell r="A4404">
            <v>21263</v>
          </cell>
          <cell r="B4404" t="str">
            <v>魏国精锐军</v>
          </cell>
          <cell r="C4404" t="str">
            <v>【名将副本】-诸葛亮传叁</v>
          </cell>
          <cell r="D4404">
            <v>20422</v>
          </cell>
          <cell r="E4404">
            <v>6</v>
          </cell>
          <cell r="F4404">
            <v>422</v>
          </cell>
          <cell r="G4404">
            <v>106</v>
          </cell>
          <cell r="H4404">
            <v>525</v>
          </cell>
          <cell r="I4404">
            <v>11053</v>
          </cell>
          <cell r="J4404">
            <v>0</v>
          </cell>
          <cell r="AR4404">
            <v>6268551</v>
          </cell>
        </row>
        <row r="4405">
          <cell r="A4405">
            <v>21264</v>
          </cell>
          <cell r="B4405" t="str">
            <v>魏国重甲军</v>
          </cell>
          <cell r="C4405" t="str">
            <v>【名将副本】-诸葛亮传叁</v>
          </cell>
          <cell r="D4405">
            <v>20422</v>
          </cell>
          <cell r="E4405">
            <v>6</v>
          </cell>
          <cell r="F4405">
            <v>422</v>
          </cell>
          <cell r="G4405">
            <v>106</v>
          </cell>
          <cell r="H4405">
            <v>525</v>
          </cell>
          <cell r="I4405">
            <v>14047</v>
          </cell>
          <cell r="J4405">
            <v>0</v>
          </cell>
          <cell r="AR4405">
            <v>6268551</v>
          </cell>
        </row>
        <row r="4406">
          <cell r="A4406">
            <v>21265</v>
          </cell>
          <cell r="B4406" t="str">
            <v>曹操</v>
          </cell>
          <cell r="C4406" t="str">
            <v>【名将副本】-诸葛亮传叁</v>
          </cell>
          <cell r="D4406">
            <v>20422</v>
          </cell>
          <cell r="E4406">
            <v>6</v>
          </cell>
          <cell r="F4406">
            <v>422</v>
          </cell>
          <cell r="G4406">
            <v>106</v>
          </cell>
          <cell r="H4406">
            <v>525</v>
          </cell>
          <cell r="I4406">
            <v>11002</v>
          </cell>
          <cell r="J4406">
            <v>1</v>
          </cell>
          <cell r="AR4406">
            <v>8619555</v>
          </cell>
        </row>
        <row r="4407">
          <cell r="A4407">
            <v>21266</v>
          </cell>
          <cell r="B4407" t="str">
            <v>魏国精锐军</v>
          </cell>
          <cell r="C4407" t="str">
            <v>【名将副本】-诸葛亮传叁</v>
          </cell>
          <cell r="D4407">
            <v>20423</v>
          </cell>
          <cell r="E4407">
            <v>6</v>
          </cell>
          <cell r="F4407">
            <v>423</v>
          </cell>
          <cell r="G4407">
            <v>106</v>
          </cell>
          <cell r="H4407">
            <v>526</v>
          </cell>
          <cell r="I4407">
            <v>13036</v>
          </cell>
          <cell r="J4407">
            <v>0</v>
          </cell>
          <cell r="AR4407">
            <v>6289638</v>
          </cell>
        </row>
        <row r="4408">
          <cell r="A4408">
            <v>21267</v>
          </cell>
          <cell r="B4408" t="str">
            <v>魏国重甲军</v>
          </cell>
          <cell r="C4408" t="str">
            <v>【名将副本】-诸葛亮传叁</v>
          </cell>
          <cell r="D4408">
            <v>20423</v>
          </cell>
          <cell r="E4408">
            <v>6</v>
          </cell>
          <cell r="F4408">
            <v>423</v>
          </cell>
          <cell r="G4408">
            <v>106</v>
          </cell>
          <cell r="H4408">
            <v>526</v>
          </cell>
          <cell r="I4408">
            <v>14048</v>
          </cell>
          <cell r="J4408">
            <v>0</v>
          </cell>
          <cell r="AR4408">
            <v>6289638</v>
          </cell>
        </row>
        <row r="4409">
          <cell r="A4409">
            <v>21268</v>
          </cell>
          <cell r="B4409" t="str">
            <v>曹操</v>
          </cell>
          <cell r="C4409" t="str">
            <v>【名将副本】-诸葛亮传叁</v>
          </cell>
          <cell r="D4409">
            <v>20423</v>
          </cell>
          <cell r="E4409">
            <v>6</v>
          </cell>
          <cell r="F4409">
            <v>423</v>
          </cell>
          <cell r="G4409">
            <v>106</v>
          </cell>
          <cell r="H4409">
            <v>526</v>
          </cell>
          <cell r="I4409">
            <v>11002</v>
          </cell>
          <cell r="J4409">
            <v>1</v>
          </cell>
          <cell r="AR4409">
            <v>8648395</v>
          </cell>
        </row>
        <row r="4410">
          <cell r="A4410">
            <v>21269</v>
          </cell>
          <cell r="B4410" t="str">
            <v>诸葛亮护卫</v>
          </cell>
          <cell r="C4410" t="str">
            <v>【名将副本】-诸葛亮传叁</v>
          </cell>
          <cell r="D4410">
            <v>20424</v>
          </cell>
          <cell r="E4410">
            <v>6</v>
          </cell>
          <cell r="F4410">
            <v>424</v>
          </cell>
          <cell r="G4410">
            <v>106</v>
          </cell>
          <cell r="H4410">
            <v>527</v>
          </cell>
          <cell r="I4410">
            <v>14046</v>
          </cell>
          <cell r="J4410">
            <v>0</v>
          </cell>
          <cell r="AR4410">
            <v>6310039</v>
          </cell>
        </row>
        <row r="4411">
          <cell r="A4411">
            <v>21270</v>
          </cell>
          <cell r="B4411" t="str">
            <v>诸葛亮弟子</v>
          </cell>
          <cell r="C4411" t="str">
            <v>【名将副本】-诸葛亮传叁</v>
          </cell>
          <cell r="D4411">
            <v>20424</v>
          </cell>
          <cell r="E4411">
            <v>6</v>
          </cell>
          <cell r="F4411">
            <v>424</v>
          </cell>
          <cell r="G4411">
            <v>106</v>
          </cell>
          <cell r="H4411">
            <v>527</v>
          </cell>
          <cell r="I4411">
            <v>14043</v>
          </cell>
          <cell r="J4411">
            <v>0</v>
          </cell>
          <cell r="AR4411">
            <v>6310039</v>
          </cell>
        </row>
        <row r="4412">
          <cell r="A4412">
            <v>21271</v>
          </cell>
          <cell r="B4412" t="str">
            <v>诸葛亮</v>
          </cell>
          <cell r="C4412" t="str">
            <v>【名将副本】-诸葛亮传叁</v>
          </cell>
          <cell r="D4412">
            <v>20424</v>
          </cell>
          <cell r="E4412">
            <v>6</v>
          </cell>
          <cell r="F4412">
            <v>424</v>
          </cell>
          <cell r="G4412">
            <v>106</v>
          </cell>
          <cell r="H4412">
            <v>527</v>
          </cell>
          <cell r="I4412">
            <v>12009</v>
          </cell>
          <cell r="J4412">
            <v>1</v>
          </cell>
          <cell r="AR4412">
            <v>8676322</v>
          </cell>
        </row>
        <row r="4413">
          <cell r="A4413">
            <v>21272</v>
          </cell>
          <cell r="B4413" t="str">
            <v>严颜护卫</v>
          </cell>
          <cell r="C4413" t="str">
            <v>【名将副本】-张飞传叁</v>
          </cell>
          <cell r="D4413">
            <v>20425</v>
          </cell>
          <cell r="E4413">
            <v>6</v>
          </cell>
          <cell r="F4413">
            <v>425</v>
          </cell>
          <cell r="G4413">
            <v>107</v>
          </cell>
          <cell r="H4413">
            <v>529</v>
          </cell>
          <cell r="I4413">
            <v>11054</v>
          </cell>
          <cell r="J4413">
            <v>0</v>
          </cell>
          <cell r="AR4413">
            <v>6351565</v>
          </cell>
        </row>
        <row r="4414">
          <cell r="A4414">
            <v>21273</v>
          </cell>
          <cell r="B4414" t="str">
            <v>严颜亲兵</v>
          </cell>
          <cell r="C4414" t="str">
            <v>【名将副本】-张飞传叁</v>
          </cell>
          <cell r="D4414">
            <v>20425</v>
          </cell>
          <cell r="E4414">
            <v>6</v>
          </cell>
          <cell r="F4414">
            <v>425</v>
          </cell>
          <cell r="G4414">
            <v>107</v>
          </cell>
          <cell r="H4414">
            <v>529</v>
          </cell>
          <cell r="I4414">
            <v>11053</v>
          </cell>
          <cell r="J4414">
            <v>0</v>
          </cell>
          <cell r="AR4414">
            <v>6351565</v>
          </cell>
        </row>
        <row r="4415">
          <cell r="A4415">
            <v>21274</v>
          </cell>
          <cell r="B4415" t="str">
            <v>严颜</v>
          </cell>
          <cell r="C4415" t="str">
            <v>【名将副本】-张飞传叁</v>
          </cell>
          <cell r="D4415">
            <v>20425</v>
          </cell>
          <cell r="E4415">
            <v>6</v>
          </cell>
          <cell r="F4415">
            <v>425</v>
          </cell>
          <cell r="G4415">
            <v>107</v>
          </cell>
          <cell r="H4415">
            <v>529</v>
          </cell>
          <cell r="I4415">
            <v>13020</v>
          </cell>
          <cell r="J4415">
            <v>1</v>
          </cell>
          <cell r="AR4415">
            <v>8733151</v>
          </cell>
        </row>
        <row r="4416">
          <cell r="A4416">
            <v>21275</v>
          </cell>
          <cell r="B4416" t="str">
            <v>赵云护卫</v>
          </cell>
          <cell r="C4416" t="str">
            <v>【名将副本】-张飞传叁</v>
          </cell>
          <cell r="D4416">
            <v>20426</v>
          </cell>
          <cell r="E4416">
            <v>6</v>
          </cell>
          <cell r="F4416">
            <v>426</v>
          </cell>
          <cell r="G4416">
            <v>107</v>
          </cell>
          <cell r="H4416">
            <v>530</v>
          </cell>
          <cell r="I4416">
            <v>13036</v>
          </cell>
          <cell r="J4416">
            <v>0</v>
          </cell>
          <cell r="AR4416">
            <v>6408699</v>
          </cell>
        </row>
        <row r="4417">
          <cell r="A4417">
            <v>21276</v>
          </cell>
          <cell r="B4417" t="str">
            <v>赵云弟子</v>
          </cell>
          <cell r="C4417" t="str">
            <v>【名将副本】-张飞传叁</v>
          </cell>
          <cell r="D4417">
            <v>20426</v>
          </cell>
          <cell r="E4417">
            <v>6</v>
          </cell>
          <cell r="F4417">
            <v>426</v>
          </cell>
          <cell r="G4417">
            <v>107</v>
          </cell>
          <cell r="H4417">
            <v>530</v>
          </cell>
          <cell r="I4417">
            <v>11054</v>
          </cell>
          <cell r="J4417">
            <v>0</v>
          </cell>
          <cell r="AR4417">
            <v>6408699</v>
          </cell>
        </row>
        <row r="4418">
          <cell r="A4418">
            <v>21277</v>
          </cell>
          <cell r="B4418" t="str">
            <v>赵云</v>
          </cell>
          <cell r="C4418" t="str">
            <v>【名将副本】-张飞传叁</v>
          </cell>
          <cell r="D4418">
            <v>20426</v>
          </cell>
          <cell r="E4418">
            <v>6</v>
          </cell>
          <cell r="F4418">
            <v>426</v>
          </cell>
          <cell r="G4418">
            <v>107</v>
          </cell>
          <cell r="H4418">
            <v>530</v>
          </cell>
          <cell r="I4418">
            <v>12001</v>
          </cell>
          <cell r="J4418">
            <v>1</v>
          </cell>
          <cell r="AR4418">
            <v>8818160</v>
          </cell>
        </row>
        <row r="4419">
          <cell r="A4419">
            <v>21278</v>
          </cell>
          <cell r="B4419" t="str">
            <v>诸葛亮护卫</v>
          </cell>
          <cell r="C4419" t="str">
            <v>【名将副本】-张飞传叁</v>
          </cell>
          <cell r="D4419">
            <v>20427</v>
          </cell>
          <cell r="E4419">
            <v>6</v>
          </cell>
          <cell r="F4419">
            <v>427</v>
          </cell>
          <cell r="G4419">
            <v>107</v>
          </cell>
          <cell r="H4419">
            <v>531</v>
          </cell>
          <cell r="I4419">
            <v>14048</v>
          </cell>
          <cell r="J4419">
            <v>0</v>
          </cell>
          <cell r="AR4419">
            <v>6429245</v>
          </cell>
        </row>
        <row r="4420">
          <cell r="A4420">
            <v>21279</v>
          </cell>
          <cell r="B4420" t="str">
            <v>诸葛亮弟子</v>
          </cell>
          <cell r="C4420" t="str">
            <v>【名将副本】-张飞传叁</v>
          </cell>
          <cell r="D4420">
            <v>20427</v>
          </cell>
          <cell r="E4420">
            <v>6</v>
          </cell>
          <cell r="F4420">
            <v>427</v>
          </cell>
          <cell r="G4420">
            <v>107</v>
          </cell>
          <cell r="H4420">
            <v>531</v>
          </cell>
          <cell r="I4420">
            <v>14045</v>
          </cell>
          <cell r="J4420">
            <v>0</v>
          </cell>
          <cell r="AR4420">
            <v>6429245</v>
          </cell>
        </row>
        <row r="4421">
          <cell r="A4421">
            <v>21280</v>
          </cell>
          <cell r="B4421" t="str">
            <v>诸葛亮</v>
          </cell>
          <cell r="C4421" t="str">
            <v>【名将副本】-张飞传叁</v>
          </cell>
          <cell r="D4421">
            <v>20427</v>
          </cell>
          <cell r="E4421">
            <v>6</v>
          </cell>
          <cell r="F4421">
            <v>427</v>
          </cell>
          <cell r="G4421">
            <v>107</v>
          </cell>
          <cell r="H4421">
            <v>531</v>
          </cell>
          <cell r="I4421">
            <v>12009</v>
          </cell>
          <cell r="J4421">
            <v>1</v>
          </cell>
          <cell r="AR4421">
            <v>8846304</v>
          </cell>
        </row>
        <row r="4422">
          <cell r="A4422">
            <v>21281</v>
          </cell>
          <cell r="B4422" t="str">
            <v>张飞护卫</v>
          </cell>
          <cell r="C4422" t="str">
            <v>【名将副本】-张飞传叁</v>
          </cell>
          <cell r="D4422">
            <v>20428</v>
          </cell>
          <cell r="E4422">
            <v>6</v>
          </cell>
          <cell r="F4422">
            <v>428</v>
          </cell>
          <cell r="G4422">
            <v>107</v>
          </cell>
          <cell r="H4422">
            <v>532</v>
          </cell>
          <cell r="I4422">
            <v>14046</v>
          </cell>
          <cell r="J4422">
            <v>0</v>
          </cell>
          <cell r="AR4422">
            <v>6450511</v>
          </cell>
        </row>
        <row r="4423">
          <cell r="A4423">
            <v>21282</v>
          </cell>
          <cell r="B4423" t="str">
            <v>张飞亲兵</v>
          </cell>
          <cell r="C4423" t="str">
            <v>【名将副本】-张飞传叁</v>
          </cell>
          <cell r="D4423">
            <v>20428</v>
          </cell>
          <cell r="E4423">
            <v>6</v>
          </cell>
          <cell r="F4423">
            <v>428</v>
          </cell>
          <cell r="G4423">
            <v>107</v>
          </cell>
          <cell r="H4423">
            <v>532</v>
          </cell>
          <cell r="I4423">
            <v>14047</v>
          </cell>
          <cell r="J4423">
            <v>0</v>
          </cell>
          <cell r="AR4423">
            <v>6450511</v>
          </cell>
        </row>
        <row r="4424">
          <cell r="A4424">
            <v>21283</v>
          </cell>
          <cell r="B4424" t="str">
            <v>张飞</v>
          </cell>
          <cell r="C4424" t="str">
            <v>【名将副本】-张飞传叁</v>
          </cell>
          <cell r="D4424">
            <v>20428</v>
          </cell>
          <cell r="E4424">
            <v>6</v>
          </cell>
          <cell r="F4424">
            <v>428</v>
          </cell>
          <cell r="G4424">
            <v>107</v>
          </cell>
          <cell r="H4424">
            <v>532</v>
          </cell>
          <cell r="I4424">
            <v>12004</v>
          </cell>
          <cell r="J4424">
            <v>1</v>
          </cell>
          <cell r="AR4424">
            <v>8875409</v>
          </cell>
        </row>
        <row r="4425">
          <cell r="A4425">
            <v>21284</v>
          </cell>
          <cell r="B4425" t="str">
            <v>刘璋护卫</v>
          </cell>
          <cell r="C4425" t="str">
            <v>【名将副本】-李恢传</v>
          </cell>
          <cell r="D4425">
            <v>20429</v>
          </cell>
          <cell r="E4425">
            <v>6</v>
          </cell>
          <cell r="F4425">
            <v>429</v>
          </cell>
          <cell r="G4425">
            <v>108</v>
          </cell>
          <cell r="H4425">
            <v>534</v>
          </cell>
          <cell r="I4425">
            <v>11053</v>
          </cell>
          <cell r="J4425">
            <v>0</v>
          </cell>
          <cell r="AR4425">
            <v>6492366</v>
          </cell>
        </row>
        <row r="4426">
          <cell r="A4426">
            <v>21285</v>
          </cell>
          <cell r="B4426" t="str">
            <v>刘璋谋士</v>
          </cell>
          <cell r="C4426" t="str">
            <v>【名将副本】-李恢传</v>
          </cell>
          <cell r="D4426">
            <v>20429</v>
          </cell>
          <cell r="E4426">
            <v>6</v>
          </cell>
          <cell r="F4426">
            <v>429</v>
          </cell>
          <cell r="G4426">
            <v>108</v>
          </cell>
          <cell r="H4426">
            <v>534</v>
          </cell>
          <cell r="I4426">
            <v>14045</v>
          </cell>
          <cell r="J4426">
            <v>0</v>
          </cell>
          <cell r="AR4426">
            <v>6492366</v>
          </cell>
        </row>
        <row r="4427">
          <cell r="A4427">
            <v>21286</v>
          </cell>
          <cell r="B4427" t="str">
            <v>刘璋</v>
          </cell>
          <cell r="C4427" t="str">
            <v>【名将副本】-李恢传</v>
          </cell>
          <cell r="D4427">
            <v>20429</v>
          </cell>
          <cell r="E4427">
            <v>6</v>
          </cell>
          <cell r="F4427">
            <v>429</v>
          </cell>
          <cell r="G4427">
            <v>108</v>
          </cell>
          <cell r="H4427">
            <v>534</v>
          </cell>
          <cell r="I4427">
            <v>12032</v>
          </cell>
          <cell r="J4427">
            <v>1</v>
          </cell>
          <cell r="AR4427">
            <v>8932718</v>
          </cell>
        </row>
        <row r="4428">
          <cell r="A4428">
            <v>21287</v>
          </cell>
          <cell r="B4428" t="str">
            <v>马超护卫</v>
          </cell>
          <cell r="C4428" t="str">
            <v>【名将副本】-李恢传</v>
          </cell>
          <cell r="D4428">
            <v>20430</v>
          </cell>
          <cell r="E4428">
            <v>6</v>
          </cell>
          <cell r="F4428">
            <v>430</v>
          </cell>
          <cell r="G4428">
            <v>108</v>
          </cell>
          <cell r="H4428">
            <v>535</v>
          </cell>
          <cell r="I4428">
            <v>14046</v>
          </cell>
          <cell r="J4428">
            <v>0</v>
          </cell>
          <cell r="AR4428">
            <v>6512945</v>
          </cell>
        </row>
        <row r="4429">
          <cell r="A4429">
            <v>21288</v>
          </cell>
          <cell r="B4429" t="str">
            <v>马超亲兵</v>
          </cell>
          <cell r="C4429" t="str">
            <v>【名将副本】-李恢传</v>
          </cell>
          <cell r="D4429">
            <v>20430</v>
          </cell>
          <cell r="E4429">
            <v>6</v>
          </cell>
          <cell r="F4429">
            <v>430</v>
          </cell>
          <cell r="G4429">
            <v>108</v>
          </cell>
          <cell r="H4429">
            <v>535</v>
          </cell>
          <cell r="I4429">
            <v>11054</v>
          </cell>
          <cell r="J4429">
            <v>0</v>
          </cell>
          <cell r="AR4429">
            <v>6512945</v>
          </cell>
        </row>
        <row r="4430">
          <cell r="A4430">
            <v>21289</v>
          </cell>
          <cell r="B4430" t="str">
            <v>马超</v>
          </cell>
          <cell r="C4430" t="str">
            <v>【名将副本】-李恢传</v>
          </cell>
          <cell r="D4430">
            <v>20430</v>
          </cell>
          <cell r="E4430">
            <v>6</v>
          </cell>
          <cell r="F4430">
            <v>430</v>
          </cell>
          <cell r="G4430">
            <v>108</v>
          </cell>
          <cell r="H4430">
            <v>535</v>
          </cell>
          <cell r="I4430">
            <v>12005</v>
          </cell>
          <cell r="J4430">
            <v>1</v>
          </cell>
          <cell r="AR4430">
            <v>8960913</v>
          </cell>
        </row>
        <row r="4431">
          <cell r="A4431">
            <v>21290</v>
          </cell>
          <cell r="B4431" t="str">
            <v>诸葛亮护卫</v>
          </cell>
          <cell r="C4431" t="str">
            <v>【名将副本】-李恢传</v>
          </cell>
          <cell r="D4431">
            <v>20431</v>
          </cell>
          <cell r="E4431">
            <v>6</v>
          </cell>
          <cell r="F4431">
            <v>431</v>
          </cell>
          <cell r="G4431">
            <v>108</v>
          </cell>
          <cell r="H4431">
            <v>536</v>
          </cell>
          <cell r="I4431">
            <v>14050</v>
          </cell>
          <cell r="J4431">
            <v>0</v>
          </cell>
          <cell r="AR4431">
            <v>6534267</v>
          </cell>
        </row>
        <row r="4432">
          <cell r="A4432">
            <v>21291</v>
          </cell>
          <cell r="B4432" t="str">
            <v>诸葛亮弟子</v>
          </cell>
          <cell r="C4432" t="str">
            <v>【名将副本】-李恢传</v>
          </cell>
          <cell r="D4432">
            <v>20431</v>
          </cell>
          <cell r="E4432">
            <v>6</v>
          </cell>
          <cell r="F4432">
            <v>431</v>
          </cell>
          <cell r="G4432">
            <v>108</v>
          </cell>
          <cell r="H4432">
            <v>536</v>
          </cell>
          <cell r="I4432">
            <v>14043</v>
          </cell>
          <cell r="J4432">
            <v>0</v>
          </cell>
          <cell r="AR4432">
            <v>6534258</v>
          </cell>
        </row>
        <row r="4433">
          <cell r="A4433">
            <v>21292</v>
          </cell>
          <cell r="B4433" t="str">
            <v>诸葛亮</v>
          </cell>
          <cell r="C4433" t="str">
            <v>【名将副本】-李恢传</v>
          </cell>
          <cell r="D4433">
            <v>20431</v>
          </cell>
          <cell r="E4433">
            <v>6</v>
          </cell>
          <cell r="F4433">
            <v>431</v>
          </cell>
          <cell r="G4433">
            <v>108</v>
          </cell>
          <cell r="H4433">
            <v>536</v>
          </cell>
          <cell r="I4433">
            <v>12009</v>
          </cell>
          <cell r="J4433">
            <v>1</v>
          </cell>
          <cell r="AR4433">
            <v>8990079</v>
          </cell>
        </row>
        <row r="4434">
          <cell r="A4434">
            <v>21293</v>
          </cell>
          <cell r="B4434" t="str">
            <v>李恢护卫</v>
          </cell>
          <cell r="C4434" t="str">
            <v>【名将副本】-李恢传</v>
          </cell>
          <cell r="D4434">
            <v>20432</v>
          </cell>
          <cell r="E4434">
            <v>6</v>
          </cell>
          <cell r="F4434">
            <v>432</v>
          </cell>
          <cell r="G4434">
            <v>108</v>
          </cell>
          <cell r="H4434">
            <v>537</v>
          </cell>
          <cell r="I4434">
            <v>14046</v>
          </cell>
          <cell r="J4434">
            <v>0</v>
          </cell>
          <cell r="AR4434">
            <v>6554853</v>
          </cell>
        </row>
        <row r="4435">
          <cell r="A4435">
            <v>21294</v>
          </cell>
          <cell r="B4435" t="str">
            <v>李恢谋士</v>
          </cell>
          <cell r="C4435" t="str">
            <v>【名将副本】-李恢传</v>
          </cell>
          <cell r="D4435">
            <v>20432</v>
          </cell>
          <cell r="E4435">
            <v>6</v>
          </cell>
          <cell r="F4435">
            <v>432</v>
          </cell>
          <cell r="G4435">
            <v>108</v>
          </cell>
          <cell r="H4435">
            <v>537</v>
          </cell>
          <cell r="I4435">
            <v>14045</v>
          </cell>
          <cell r="J4435">
            <v>0</v>
          </cell>
          <cell r="AR4435">
            <v>6554853</v>
          </cell>
        </row>
        <row r="4436">
          <cell r="A4436">
            <v>21295</v>
          </cell>
          <cell r="B4436" t="str">
            <v>李恢</v>
          </cell>
          <cell r="C4436" t="str">
            <v>【名将副本】-李恢传</v>
          </cell>
          <cell r="D4436">
            <v>20432</v>
          </cell>
          <cell r="E4436">
            <v>6</v>
          </cell>
          <cell r="F4436">
            <v>432</v>
          </cell>
          <cell r="G4436">
            <v>108</v>
          </cell>
          <cell r="H4436">
            <v>537</v>
          </cell>
          <cell r="I4436">
            <v>11048</v>
          </cell>
          <cell r="J4436">
            <v>1</v>
          </cell>
          <cell r="AR4436">
            <v>9018293</v>
          </cell>
        </row>
        <row r="4437">
          <cell r="A4437">
            <v>21296</v>
          </cell>
          <cell r="B4437" t="str">
            <v>刘璋护卫</v>
          </cell>
          <cell r="C4437" t="str">
            <v>【名将副本】-法正传</v>
          </cell>
          <cell r="D4437">
            <v>20433</v>
          </cell>
          <cell r="E4437">
            <v>6</v>
          </cell>
          <cell r="F4437">
            <v>433</v>
          </cell>
          <cell r="G4437">
            <v>109</v>
          </cell>
          <cell r="H4437">
            <v>539</v>
          </cell>
          <cell r="I4437">
            <v>14048</v>
          </cell>
          <cell r="J4437">
            <v>0</v>
          </cell>
          <cell r="AR4437">
            <v>6596808</v>
          </cell>
        </row>
        <row r="4438">
          <cell r="A4438">
            <v>21297</v>
          </cell>
          <cell r="B4438" t="str">
            <v>刘璋谋士</v>
          </cell>
          <cell r="C4438" t="str">
            <v>【名将副本】-法正传</v>
          </cell>
          <cell r="D4438">
            <v>20433</v>
          </cell>
          <cell r="E4438">
            <v>6</v>
          </cell>
          <cell r="F4438">
            <v>433</v>
          </cell>
          <cell r="G4438">
            <v>109</v>
          </cell>
          <cell r="H4438">
            <v>539</v>
          </cell>
          <cell r="I4438">
            <v>14043</v>
          </cell>
          <cell r="J4438">
            <v>0</v>
          </cell>
          <cell r="AR4438">
            <v>6596817</v>
          </cell>
        </row>
        <row r="4439">
          <cell r="A4439">
            <v>21298</v>
          </cell>
          <cell r="B4439" t="str">
            <v>刘璋</v>
          </cell>
          <cell r="C4439" t="str">
            <v>【名将副本】-法正传</v>
          </cell>
          <cell r="D4439">
            <v>20433</v>
          </cell>
          <cell r="E4439">
            <v>6</v>
          </cell>
          <cell r="F4439">
            <v>433</v>
          </cell>
          <cell r="G4439">
            <v>109</v>
          </cell>
          <cell r="H4439">
            <v>539</v>
          </cell>
          <cell r="I4439">
            <v>12032</v>
          </cell>
          <cell r="J4439">
            <v>1</v>
          </cell>
          <cell r="AR4439">
            <v>9075744</v>
          </cell>
        </row>
        <row r="4440">
          <cell r="A4440">
            <v>21299</v>
          </cell>
          <cell r="B4440" t="str">
            <v>魏国精锐军</v>
          </cell>
          <cell r="C4440" t="str">
            <v>【名将副本】-法正传</v>
          </cell>
          <cell r="D4440">
            <v>20434</v>
          </cell>
          <cell r="E4440">
            <v>6</v>
          </cell>
          <cell r="F4440">
            <v>434</v>
          </cell>
          <cell r="G4440">
            <v>109</v>
          </cell>
          <cell r="H4440">
            <v>540</v>
          </cell>
          <cell r="I4440">
            <v>13036</v>
          </cell>
          <cell r="J4440">
            <v>0</v>
          </cell>
          <cell r="AR4440">
            <v>6654513</v>
          </cell>
        </row>
        <row r="4441">
          <cell r="A4441">
            <v>21300</v>
          </cell>
          <cell r="B4441" t="str">
            <v>魏国重甲军</v>
          </cell>
          <cell r="C4441" t="str">
            <v>【名将副本】-法正传</v>
          </cell>
          <cell r="D4441">
            <v>20434</v>
          </cell>
          <cell r="E4441">
            <v>6</v>
          </cell>
          <cell r="F4441">
            <v>434</v>
          </cell>
          <cell r="G4441">
            <v>109</v>
          </cell>
          <cell r="H4441">
            <v>540</v>
          </cell>
          <cell r="I4441">
            <v>14048</v>
          </cell>
          <cell r="J4441">
            <v>0</v>
          </cell>
          <cell r="AR4441">
            <v>6654513</v>
          </cell>
        </row>
        <row r="4442">
          <cell r="A4442">
            <v>21301</v>
          </cell>
          <cell r="B4442" t="str">
            <v>曹操</v>
          </cell>
          <cell r="C4442" t="str">
            <v>【名将副本】-法正传</v>
          </cell>
          <cell r="D4442">
            <v>20434</v>
          </cell>
          <cell r="E4442">
            <v>6</v>
          </cell>
          <cell r="F4442">
            <v>434</v>
          </cell>
          <cell r="G4442">
            <v>109</v>
          </cell>
          <cell r="H4442">
            <v>540</v>
          </cell>
          <cell r="I4442">
            <v>11002</v>
          </cell>
          <cell r="J4442">
            <v>1</v>
          </cell>
          <cell r="AR4442">
            <v>9163699</v>
          </cell>
        </row>
        <row r="4443">
          <cell r="A4443">
            <v>21302</v>
          </cell>
          <cell r="B4443" t="str">
            <v>刘备精锐军</v>
          </cell>
          <cell r="C4443" t="str">
            <v>【名将副本】-法正传</v>
          </cell>
          <cell r="D4443">
            <v>20435</v>
          </cell>
          <cell r="E4443">
            <v>6</v>
          </cell>
          <cell r="F4443">
            <v>435</v>
          </cell>
          <cell r="G4443">
            <v>109</v>
          </cell>
          <cell r="H4443">
            <v>541</v>
          </cell>
          <cell r="I4443">
            <v>11054</v>
          </cell>
          <cell r="J4443">
            <v>0</v>
          </cell>
          <cell r="AR4443">
            <v>6675256</v>
          </cell>
        </row>
        <row r="4444">
          <cell r="A4444">
            <v>21303</v>
          </cell>
          <cell r="B4444" t="str">
            <v>刘备护卫军</v>
          </cell>
          <cell r="C4444" t="str">
            <v>【名将副本】-法正传</v>
          </cell>
          <cell r="D4444">
            <v>20435</v>
          </cell>
          <cell r="E4444">
            <v>6</v>
          </cell>
          <cell r="F4444">
            <v>435</v>
          </cell>
          <cell r="G4444">
            <v>109</v>
          </cell>
          <cell r="H4444">
            <v>541</v>
          </cell>
          <cell r="I4444">
            <v>13036</v>
          </cell>
          <cell r="J4444">
            <v>0</v>
          </cell>
          <cell r="AR4444">
            <v>6675247</v>
          </cell>
        </row>
        <row r="4445">
          <cell r="A4445">
            <v>21304</v>
          </cell>
          <cell r="B4445" t="str">
            <v>刘备</v>
          </cell>
          <cell r="C4445" t="str">
            <v>【名将副本】-法正传</v>
          </cell>
          <cell r="D4445">
            <v>20435</v>
          </cell>
          <cell r="E4445">
            <v>6</v>
          </cell>
          <cell r="F4445">
            <v>435</v>
          </cell>
          <cell r="G4445">
            <v>109</v>
          </cell>
          <cell r="H4445">
            <v>541</v>
          </cell>
          <cell r="I4445">
            <v>12008</v>
          </cell>
          <cell r="J4445">
            <v>1</v>
          </cell>
          <cell r="AR4445">
            <v>9192147</v>
          </cell>
        </row>
        <row r="4446">
          <cell r="A4446">
            <v>21305</v>
          </cell>
          <cell r="B4446" t="str">
            <v>法正侍卫</v>
          </cell>
          <cell r="C4446" t="str">
            <v>【名将副本】-法正传</v>
          </cell>
          <cell r="D4446">
            <v>20436</v>
          </cell>
          <cell r="E4446">
            <v>6</v>
          </cell>
          <cell r="F4446">
            <v>436</v>
          </cell>
          <cell r="G4446">
            <v>109</v>
          </cell>
          <cell r="H4446">
            <v>542</v>
          </cell>
          <cell r="I4446">
            <v>11054</v>
          </cell>
          <cell r="J4446">
            <v>0</v>
          </cell>
          <cell r="AR4446">
            <v>6696744</v>
          </cell>
        </row>
        <row r="4447">
          <cell r="A4447">
            <v>21306</v>
          </cell>
          <cell r="B4447" t="str">
            <v>法正谋士</v>
          </cell>
          <cell r="C4447" t="str">
            <v>【名将副本】-法正传</v>
          </cell>
          <cell r="D4447">
            <v>20436</v>
          </cell>
          <cell r="E4447">
            <v>6</v>
          </cell>
          <cell r="F4447">
            <v>436</v>
          </cell>
          <cell r="G4447">
            <v>109</v>
          </cell>
          <cell r="H4447">
            <v>542</v>
          </cell>
          <cell r="I4447">
            <v>14045</v>
          </cell>
          <cell r="J4447">
            <v>0</v>
          </cell>
          <cell r="AR4447">
            <v>6696744</v>
          </cell>
        </row>
        <row r="4448">
          <cell r="A4448">
            <v>21307</v>
          </cell>
          <cell r="B4448" t="str">
            <v>法正</v>
          </cell>
          <cell r="C4448" t="str">
            <v>【名将副本】-法正传</v>
          </cell>
          <cell r="D4448">
            <v>20436</v>
          </cell>
          <cell r="E4448">
            <v>6</v>
          </cell>
          <cell r="F4448">
            <v>436</v>
          </cell>
          <cell r="G4448">
            <v>109</v>
          </cell>
          <cell r="H4448">
            <v>542</v>
          </cell>
          <cell r="I4448">
            <v>12011</v>
          </cell>
          <cell r="J4448">
            <v>1</v>
          </cell>
          <cell r="AR4448">
            <v>9221566</v>
          </cell>
        </row>
        <row r="4449">
          <cell r="A4449">
            <v>21308</v>
          </cell>
          <cell r="B4449" t="str">
            <v>周仓护卫</v>
          </cell>
          <cell r="C4449" t="str">
            <v>【名将副本】-关羽传叁</v>
          </cell>
          <cell r="D4449">
            <v>20437</v>
          </cell>
          <cell r="E4449">
            <v>6</v>
          </cell>
          <cell r="F4449">
            <v>437</v>
          </cell>
          <cell r="G4449">
            <v>110</v>
          </cell>
          <cell r="H4449">
            <v>544</v>
          </cell>
          <cell r="I4449">
            <v>14042</v>
          </cell>
          <cell r="J4449">
            <v>0</v>
          </cell>
          <cell r="AR4449">
            <v>6739024</v>
          </cell>
        </row>
        <row r="4450">
          <cell r="A4450">
            <v>21309</v>
          </cell>
          <cell r="B4450" t="str">
            <v>周仓亲兵</v>
          </cell>
          <cell r="C4450" t="str">
            <v>【名将副本】-关羽传叁</v>
          </cell>
          <cell r="D4450">
            <v>20437</v>
          </cell>
          <cell r="E4450">
            <v>6</v>
          </cell>
          <cell r="F4450">
            <v>437</v>
          </cell>
          <cell r="G4450">
            <v>110</v>
          </cell>
          <cell r="H4450">
            <v>544</v>
          </cell>
          <cell r="I4450">
            <v>11054</v>
          </cell>
          <cell r="J4450">
            <v>0</v>
          </cell>
          <cell r="AR4450">
            <v>6739024</v>
          </cell>
        </row>
        <row r="4451">
          <cell r="A4451">
            <v>21310</v>
          </cell>
          <cell r="B4451" t="str">
            <v>周仓</v>
          </cell>
          <cell r="C4451" t="str">
            <v>【名将副本】-关羽传叁</v>
          </cell>
          <cell r="D4451">
            <v>20437</v>
          </cell>
          <cell r="E4451">
            <v>6</v>
          </cell>
          <cell r="F4451">
            <v>437</v>
          </cell>
          <cell r="G4451">
            <v>110</v>
          </cell>
          <cell r="H4451">
            <v>544</v>
          </cell>
          <cell r="I4451">
            <v>12041</v>
          </cell>
          <cell r="J4451">
            <v>1</v>
          </cell>
          <cell r="AR4451">
            <v>9279494</v>
          </cell>
        </row>
        <row r="4452">
          <cell r="A4452">
            <v>21311</v>
          </cell>
          <cell r="B4452" t="str">
            <v>周瑜护卫</v>
          </cell>
          <cell r="C4452" t="str">
            <v>【名将副本】-关羽传叁</v>
          </cell>
          <cell r="D4452">
            <v>20438</v>
          </cell>
          <cell r="E4452">
            <v>6</v>
          </cell>
          <cell r="F4452">
            <v>438</v>
          </cell>
          <cell r="G4452">
            <v>110</v>
          </cell>
          <cell r="H4452">
            <v>545</v>
          </cell>
          <cell r="I4452">
            <v>14044</v>
          </cell>
          <cell r="J4452">
            <v>0</v>
          </cell>
          <cell r="AR4452">
            <v>6759796</v>
          </cell>
        </row>
        <row r="4453">
          <cell r="A4453">
            <v>21312</v>
          </cell>
          <cell r="B4453" t="str">
            <v>周瑜谋士</v>
          </cell>
          <cell r="C4453" t="str">
            <v>【名将副本】-关羽传叁</v>
          </cell>
          <cell r="D4453">
            <v>20438</v>
          </cell>
          <cell r="E4453">
            <v>6</v>
          </cell>
          <cell r="F4453">
            <v>438</v>
          </cell>
          <cell r="G4453">
            <v>110</v>
          </cell>
          <cell r="H4453">
            <v>545</v>
          </cell>
          <cell r="I4453">
            <v>14045</v>
          </cell>
          <cell r="J4453">
            <v>0</v>
          </cell>
          <cell r="AR4453">
            <v>6759796</v>
          </cell>
        </row>
        <row r="4454">
          <cell r="A4454">
            <v>21313</v>
          </cell>
          <cell r="B4454" t="str">
            <v>周瑜</v>
          </cell>
          <cell r="C4454" t="str">
            <v>【名将副本】-关羽传叁</v>
          </cell>
          <cell r="D4454">
            <v>20438</v>
          </cell>
          <cell r="E4454">
            <v>6</v>
          </cell>
          <cell r="F4454">
            <v>438</v>
          </cell>
          <cell r="G4454">
            <v>110</v>
          </cell>
          <cell r="H4454">
            <v>545</v>
          </cell>
          <cell r="I4454">
            <v>13007</v>
          </cell>
          <cell r="J4454">
            <v>1</v>
          </cell>
          <cell r="AR4454">
            <v>9307993</v>
          </cell>
        </row>
        <row r="4455">
          <cell r="A4455">
            <v>21314</v>
          </cell>
          <cell r="B4455" t="str">
            <v>张辽护卫</v>
          </cell>
          <cell r="C4455" t="str">
            <v>【名将副本】-关羽传叁</v>
          </cell>
          <cell r="D4455">
            <v>20439</v>
          </cell>
          <cell r="E4455">
            <v>6</v>
          </cell>
          <cell r="F4455">
            <v>439</v>
          </cell>
          <cell r="G4455">
            <v>110</v>
          </cell>
          <cell r="H4455">
            <v>546</v>
          </cell>
          <cell r="I4455">
            <v>14046</v>
          </cell>
          <cell r="J4455">
            <v>0</v>
          </cell>
          <cell r="AR4455">
            <v>6781346</v>
          </cell>
        </row>
        <row r="4456">
          <cell r="A4456">
            <v>21315</v>
          </cell>
          <cell r="B4456" t="str">
            <v>张辽亲兵</v>
          </cell>
          <cell r="C4456" t="str">
            <v>【名将副本】-关羽传叁</v>
          </cell>
          <cell r="D4456">
            <v>20439</v>
          </cell>
          <cell r="E4456">
            <v>6</v>
          </cell>
          <cell r="F4456">
            <v>439</v>
          </cell>
          <cell r="G4456">
            <v>110</v>
          </cell>
          <cell r="H4456">
            <v>546</v>
          </cell>
          <cell r="I4456">
            <v>14047</v>
          </cell>
          <cell r="J4456">
            <v>0</v>
          </cell>
          <cell r="AR4456">
            <v>6781346</v>
          </cell>
        </row>
        <row r="4457">
          <cell r="A4457">
            <v>21316</v>
          </cell>
          <cell r="B4457" t="str">
            <v>张辽</v>
          </cell>
          <cell r="C4457" t="str">
            <v>【名将副本】-关羽传叁</v>
          </cell>
          <cell r="D4457">
            <v>20439</v>
          </cell>
          <cell r="E4457">
            <v>6</v>
          </cell>
          <cell r="F4457">
            <v>439</v>
          </cell>
          <cell r="G4457">
            <v>110</v>
          </cell>
          <cell r="H4457">
            <v>546</v>
          </cell>
          <cell r="I4457">
            <v>11006</v>
          </cell>
          <cell r="J4457">
            <v>1</v>
          </cell>
          <cell r="AR4457">
            <v>9337483</v>
          </cell>
        </row>
        <row r="4458">
          <cell r="A4458">
            <v>21317</v>
          </cell>
          <cell r="B4458" t="str">
            <v>关羽亲兵</v>
          </cell>
          <cell r="C4458" t="str">
            <v>【名将副本】-关羽传叁</v>
          </cell>
          <cell r="D4458">
            <v>20440</v>
          </cell>
          <cell r="E4458">
            <v>6</v>
          </cell>
          <cell r="F4458">
            <v>440</v>
          </cell>
          <cell r="G4458">
            <v>110</v>
          </cell>
          <cell r="H4458">
            <v>547</v>
          </cell>
          <cell r="I4458">
            <v>14048</v>
          </cell>
          <cell r="J4458">
            <v>0</v>
          </cell>
          <cell r="AR4458">
            <v>6802138</v>
          </cell>
        </row>
        <row r="4459">
          <cell r="A4459">
            <v>21318</v>
          </cell>
          <cell r="B4459" t="str">
            <v>关羽弟子</v>
          </cell>
          <cell r="C4459" t="str">
            <v>【名将副本】-关羽传叁</v>
          </cell>
          <cell r="D4459">
            <v>20440</v>
          </cell>
          <cell r="E4459">
            <v>6</v>
          </cell>
          <cell r="F4459">
            <v>440</v>
          </cell>
          <cell r="G4459">
            <v>110</v>
          </cell>
          <cell r="H4459">
            <v>547</v>
          </cell>
          <cell r="I4459">
            <v>11054</v>
          </cell>
          <cell r="J4459">
            <v>0</v>
          </cell>
          <cell r="AR4459">
            <v>6802138</v>
          </cell>
        </row>
        <row r="4460">
          <cell r="A4460">
            <v>21319</v>
          </cell>
          <cell r="B4460" t="str">
            <v>关羽</v>
          </cell>
          <cell r="C4460" t="str">
            <v>【名将副本】-关羽传叁</v>
          </cell>
          <cell r="D4460">
            <v>20440</v>
          </cell>
          <cell r="E4460">
            <v>6</v>
          </cell>
          <cell r="F4460">
            <v>440</v>
          </cell>
          <cell r="G4460">
            <v>110</v>
          </cell>
          <cell r="H4460">
            <v>547</v>
          </cell>
          <cell r="I4460">
            <v>12003</v>
          </cell>
          <cell r="J4460">
            <v>1</v>
          </cell>
          <cell r="AR4460">
            <v>9365992</v>
          </cell>
        </row>
        <row r="4461">
          <cell r="A4461">
            <v>21320</v>
          </cell>
          <cell r="B4461" t="str">
            <v>诸葛亮护卫</v>
          </cell>
          <cell r="C4461" t="str">
            <v>【名将副本】-关羽传叁</v>
          </cell>
          <cell r="D4461">
            <v>20441</v>
          </cell>
          <cell r="E4461">
            <v>6</v>
          </cell>
          <cell r="F4461">
            <v>441</v>
          </cell>
          <cell r="G4461">
            <v>111</v>
          </cell>
          <cell r="H4461">
            <v>549</v>
          </cell>
          <cell r="I4461">
            <v>14042</v>
          </cell>
          <cell r="J4461">
            <v>0</v>
          </cell>
          <cell r="AR4461">
            <v>6844532</v>
          </cell>
        </row>
        <row r="4462">
          <cell r="A4462">
            <v>21321</v>
          </cell>
          <cell r="B4462" t="str">
            <v>诸葛亮弟子</v>
          </cell>
          <cell r="C4462" t="str">
            <v>【名将副本】-关羽传叁</v>
          </cell>
          <cell r="D4462">
            <v>20441</v>
          </cell>
          <cell r="E4462">
            <v>6</v>
          </cell>
          <cell r="F4462">
            <v>441</v>
          </cell>
          <cell r="G4462">
            <v>111</v>
          </cell>
          <cell r="H4462">
            <v>549</v>
          </cell>
          <cell r="I4462">
            <v>14045</v>
          </cell>
          <cell r="J4462">
            <v>0</v>
          </cell>
          <cell r="AR4462">
            <v>6844523</v>
          </cell>
        </row>
        <row r="4463">
          <cell r="A4463">
            <v>21322</v>
          </cell>
          <cell r="B4463" t="str">
            <v>诸葛亮</v>
          </cell>
          <cell r="C4463" t="str">
            <v>【名将副本】-关羽传叁</v>
          </cell>
          <cell r="D4463">
            <v>20441</v>
          </cell>
          <cell r="E4463">
            <v>6</v>
          </cell>
          <cell r="F4463">
            <v>441</v>
          </cell>
          <cell r="G4463">
            <v>111</v>
          </cell>
          <cell r="H4463">
            <v>549</v>
          </cell>
          <cell r="I4463">
            <v>12009</v>
          </cell>
          <cell r="J4463">
            <v>1</v>
          </cell>
          <cell r="AR4463">
            <v>9424052</v>
          </cell>
        </row>
        <row r="4464">
          <cell r="A4464">
            <v>21323</v>
          </cell>
          <cell r="B4464" t="str">
            <v>孙策精锐军</v>
          </cell>
          <cell r="C4464" t="str">
            <v>【名将副本】-鲁肃传叁</v>
          </cell>
          <cell r="D4464">
            <v>20442</v>
          </cell>
          <cell r="E4464">
            <v>6</v>
          </cell>
          <cell r="F4464">
            <v>442</v>
          </cell>
          <cell r="G4464">
            <v>111</v>
          </cell>
          <cell r="H4464">
            <v>550</v>
          </cell>
          <cell r="I4464">
            <v>13036</v>
          </cell>
          <cell r="J4464">
            <v>0</v>
          </cell>
          <cell r="AR4464">
            <v>6904259</v>
          </cell>
        </row>
        <row r="4465">
          <cell r="A4465">
            <v>21324</v>
          </cell>
          <cell r="B4465" t="str">
            <v>孙策护卫军</v>
          </cell>
          <cell r="C4465" t="str">
            <v>【名将副本】-鲁肃传叁</v>
          </cell>
          <cell r="D4465">
            <v>20442</v>
          </cell>
          <cell r="E4465">
            <v>6</v>
          </cell>
          <cell r="F4465">
            <v>442</v>
          </cell>
          <cell r="G4465">
            <v>111</v>
          </cell>
          <cell r="H4465">
            <v>550</v>
          </cell>
          <cell r="I4465">
            <v>14042</v>
          </cell>
          <cell r="J4465">
            <v>0</v>
          </cell>
          <cell r="AR4465">
            <v>6904250</v>
          </cell>
        </row>
        <row r="4466">
          <cell r="A4466">
            <v>21325</v>
          </cell>
          <cell r="B4466" t="str">
            <v>孙策</v>
          </cell>
          <cell r="C4466" t="str">
            <v>【名将副本】-鲁肃传叁</v>
          </cell>
          <cell r="D4466">
            <v>20442</v>
          </cell>
          <cell r="E4466">
            <v>6</v>
          </cell>
          <cell r="F4466">
            <v>442</v>
          </cell>
          <cell r="G4466">
            <v>111</v>
          </cell>
          <cell r="H4466">
            <v>550</v>
          </cell>
          <cell r="I4466">
            <v>13004</v>
          </cell>
          <cell r="J4466">
            <v>1</v>
          </cell>
          <cell r="AR4466">
            <v>9513053</v>
          </cell>
        </row>
        <row r="4467">
          <cell r="A4467">
            <v>21326</v>
          </cell>
          <cell r="B4467" t="str">
            <v>东吴精锐军</v>
          </cell>
          <cell r="C4467" t="str">
            <v>【名将副本】-鲁肃传叁</v>
          </cell>
          <cell r="D4467">
            <v>20443</v>
          </cell>
          <cell r="E4467">
            <v>6</v>
          </cell>
          <cell r="F4467">
            <v>443</v>
          </cell>
          <cell r="G4467">
            <v>111</v>
          </cell>
          <cell r="H4467">
            <v>551</v>
          </cell>
          <cell r="I4467">
            <v>11054</v>
          </cell>
          <cell r="J4467">
            <v>0</v>
          </cell>
          <cell r="AR4467">
            <v>6925197</v>
          </cell>
        </row>
        <row r="4468">
          <cell r="A4468">
            <v>21327</v>
          </cell>
          <cell r="B4468" t="str">
            <v>东吴护卫军</v>
          </cell>
          <cell r="C4468" t="str">
            <v>【名将副本】-鲁肃传叁</v>
          </cell>
          <cell r="D4468">
            <v>20443</v>
          </cell>
          <cell r="E4468">
            <v>6</v>
          </cell>
          <cell r="F4468">
            <v>443</v>
          </cell>
          <cell r="G4468">
            <v>111</v>
          </cell>
          <cell r="H4468">
            <v>551</v>
          </cell>
          <cell r="I4468">
            <v>14046</v>
          </cell>
          <cell r="J4468">
            <v>0</v>
          </cell>
          <cell r="AR4468">
            <v>6925197</v>
          </cell>
        </row>
        <row r="4469">
          <cell r="A4469">
            <v>21328</v>
          </cell>
          <cell r="B4469" t="str">
            <v>孙权</v>
          </cell>
          <cell r="C4469" t="str">
            <v>【名将副本】-鲁肃传叁</v>
          </cell>
          <cell r="D4469">
            <v>20443</v>
          </cell>
          <cell r="E4469">
            <v>6</v>
          </cell>
          <cell r="F4469">
            <v>443</v>
          </cell>
          <cell r="G4469">
            <v>111</v>
          </cell>
          <cell r="H4469">
            <v>551</v>
          </cell>
          <cell r="I4469">
            <v>13005</v>
          </cell>
          <cell r="J4469">
            <v>1</v>
          </cell>
          <cell r="AR4469">
            <v>9541779</v>
          </cell>
        </row>
        <row r="4470">
          <cell r="A4470">
            <v>21329</v>
          </cell>
          <cell r="B4470" t="str">
            <v>鲁肃护卫</v>
          </cell>
          <cell r="C4470" t="str">
            <v>【名将副本】-鲁肃传叁</v>
          </cell>
          <cell r="D4470">
            <v>20444</v>
          </cell>
          <cell r="E4470">
            <v>6</v>
          </cell>
          <cell r="F4470">
            <v>444</v>
          </cell>
          <cell r="G4470">
            <v>111</v>
          </cell>
          <cell r="H4470">
            <v>552</v>
          </cell>
          <cell r="I4470">
            <v>11053</v>
          </cell>
          <cell r="J4470">
            <v>0</v>
          </cell>
          <cell r="AR4470">
            <v>6946916</v>
          </cell>
        </row>
        <row r="4471">
          <cell r="A4471">
            <v>21330</v>
          </cell>
          <cell r="B4471" t="str">
            <v>鲁肃弟子</v>
          </cell>
          <cell r="C4471" t="str">
            <v>【名将副本】-鲁肃传叁</v>
          </cell>
          <cell r="D4471">
            <v>20444</v>
          </cell>
          <cell r="E4471">
            <v>6</v>
          </cell>
          <cell r="F4471">
            <v>444</v>
          </cell>
          <cell r="G4471">
            <v>111</v>
          </cell>
          <cell r="H4471">
            <v>552</v>
          </cell>
          <cell r="I4471">
            <v>14045</v>
          </cell>
          <cell r="J4471">
            <v>0</v>
          </cell>
          <cell r="AR4471">
            <v>6946916</v>
          </cell>
        </row>
        <row r="4472">
          <cell r="A4472">
            <v>21331</v>
          </cell>
          <cell r="B4472" t="str">
            <v>鲁肃</v>
          </cell>
          <cell r="C4472" t="str">
            <v>【名将副本】-鲁肃传叁</v>
          </cell>
          <cell r="D4472">
            <v>20444</v>
          </cell>
          <cell r="E4472">
            <v>6</v>
          </cell>
          <cell r="F4472">
            <v>444</v>
          </cell>
          <cell r="G4472">
            <v>111</v>
          </cell>
          <cell r="H4472">
            <v>552</v>
          </cell>
          <cell r="I4472">
            <v>13002</v>
          </cell>
          <cell r="J4472">
            <v>1</v>
          </cell>
          <cell r="AR4472">
            <v>9571528</v>
          </cell>
        </row>
        <row r="4473">
          <cell r="A4473">
            <v>21332</v>
          </cell>
          <cell r="B4473" t="str">
            <v>伏完护卫</v>
          </cell>
          <cell r="C4473" t="str">
            <v>【名将副本】-伏皇后传</v>
          </cell>
          <cell r="D4473">
            <v>20445</v>
          </cell>
          <cell r="E4473">
            <v>6</v>
          </cell>
          <cell r="F4473">
            <v>445</v>
          </cell>
          <cell r="G4473">
            <v>112</v>
          </cell>
          <cell r="H4473">
            <v>554</v>
          </cell>
          <cell r="I4473">
            <v>14046</v>
          </cell>
          <cell r="J4473">
            <v>0</v>
          </cell>
          <cell r="AR4473">
            <v>6989629</v>
          </cell>
        </row>
        <row r="4474">
          <cell r="A4474">
            <v>21333</v>
          </cell>
          <cell r="B4474" t="str">
            <v>伏完谋士</v>
          </cell>
          <cell r="C4474" t="str">
            <v>【名将副本】-伏皇后传</v>
          </cell>
          <cell r="D4474">
            <v>20445</v>
          </cell>
          <cell r="E4474">
            <v>6</v>
          </cell>
          <cell r="F4474">
            <v>445</v>
          </cell>
          <cell r="G4474">
            <v>112</v>
          </cell>
          <cell r="H4474">
            <v>554</v>
          </cell>
          <cell r="I4474">
            <v>14045</v>
          </cell>
          <cell r="J4474">
            <v>0</v>
          </cell>
          <cell r="AR4474">
            <v>6989629</v>
          </cell>
        </row>
        <row r="4475">
          <cell r="A4475">
            <v>21334</v>
          </cell>
          <cell r="B4475" t="str">
            <v>伏完</v>
          </cell>
          <cell r="C4475" t="str">
            <v>【名将副本】-伏皇后传</v>
          </cell>
          <cell r="D4475">
            <v>20445</v>
          </cell>
          <cell r="E4475">
            <v>6</v>
          </cell>
          <cell r="F4475">
            <v>445</v>
          </cell>
          <cell r="G4475">
            <v>112</v>
          </cell>
          <cell r="H4475">
            <v>554</v>
          </cell>
          <cell r="I4475">
            <v>13018</v>
          </cell>
          <cell r="J4475">
            <v>1</v>
          </cell>
          <cell r="AR4475">
            <v>9630069</v>
          </cell>
        </row>
        <row r="4476">
          <cell r="A4476">
            <v>21335</v>
          </cell>
          <cell r="B4476" t="str">
            <v>魏国精锐军</v>
          </cell>
          <cell r="C4476" t="str">
            <v>【名将副本】-伏皇后传</v>
          </cell>
          <cell r="D4476">
            <v>20446</v>
          </cell>
          <cell r="E4476">
            <v>6</v>
          </cell>
          <cell r="F4476">
            <v>446</v>
          </cell>
          <cell r="G4476">
            <v>112</v>
          </cell>
          <cell r="H4476">
            <v>555</v>
          </cell>
          <cell r="I4476">
            <v>11054</v>
          </cell>
          <cell r="J4476">
            <v>0</v>
          </cell>
          <cell r="AR4476">
            <v>7010610</v>
          </cell>
        </row>
        <row r="4477">
          <cell r="A4477">
            <v>21336</v>
          </cell>
          <cell r="B4477" t="str">
            <v>魏国重甲军</v>
          </cell>
          <cell r="C4477" t="str">
            <v>【名将副本】-伏皇后传</v>
          </cell>
          <cell r="D4477">
            <v>20446</v>
          </cell>
          <cell r="E4477">
            <v>6</v>
          </cell>
          <cell r="F4477">
            <v>446</v>
          </cell>
          <cell r="G4477">
            <v>112</v>
          </cell>
          <cell r="H4477">
            <v>555</v>
          </cell>
          <cell r="I4477">
            <v>14048</v>
          </cell>
          <cell r="J4477">
            <v>0</v>
          </cell>
          <cell r="AR4477">
            <v>7010610</v>
          </cell>
        </row>
        <row r="4478">
          <cell r="A4478">
            <v>21337</v>
          </cell>
          <cell r="B4478" t="str">
            <v>曹操</v>
          </cell>
          <cell r="C4478" t="str">
            <v>【名将副本】-伏皇后传</v>
          </cell>
          <cell r="D4478">
            <v>20446</v>
          </cell>
          <cell r="E4478">
            <v>6</v>
          </cell>
          <cell r="F4478">
            <v>446</v>
          </cell>
          <cell r="G4478">
            <v>112</v>
          </cell>
          <cell r="H4478">
            <v>555</v>
          </cell>
          <cell r="I4478">
            <v>11002</v>
          </cell>
          <cell r="J4478">
            <v>1</v>
          </cell>
          <cell r="AR4478">
            <v>9658851</v>
          </cell>
        </row>
        <row r="4479">
          <cell r="A4479">
            <v>21338</v>
          </cell>
          <cell r="B4479" t="str">
            <v>汉献帝侍从</v>
          </cell>
          <cell r="C4479" t="str">
            <v>【名将副本】-伏皇后传</v>
          </cell>
          <cell r="D4479">
            <v>20447</v>
          </cell>
          <cell r="E4479">
            <v>6</v>
          </cell>
          <cell r="F4479">
            <v>447</v>
          </cell>
          <cell r="G4479">
            <v>112</v>
          </cell>
          <cell r="H4479">
            <v>556</v>
          </cell>
          <cell r="I4479">
            <v>11053</v>
          </cell>
          <cell r="J4479">
            <v>0</v>
          </cell>
          <cell r="AR4479">
            <v>7032380</v>
          </cell>
        </row>
        <row r="4480">
          <cell r="A4480">
            <v>21339</v>
          </cell>
          <cell r="B4480" t="str">
            <v>汉献帝谋士</v>
          </cell>
          <cell r="C4480" t="str">
            <v>【名将副本】-伏皇后传</v>
          </cell>
          <cell r="D4480">
            <v>20447</v>
          </cell>
          <cell r="E4480">
            <v>6</v>
          </cell>
          <cell r="F4480">
            <v>447</v>
          </cell>
          <cell r="G4480">
            <v>112</v>
          </cell>
          <cell r="H4480">
            <v>556</v>
          </cell>
          <cell r="I4480">
            <v>14045</v>
          </cell>
          <cell r="J4480">
            <v>0</v>
          </cell>
          <cell r="AR4480">
            <v>7032371</v>
          </cell>
        </row>
        <row r="4481">
          <cell r="A4481">
            <v>21340</v>
          </cell>
          <cell r="B4481" t="str">
            <v>汉献帝</v>
          </cell>
          <cell r="C4481" t="str">
            <v>【名将副本】-伏皇后传</v>
          </cell>
          <cell r="D4481">
            <v>20447</v>
          </cell>
          <cell r="E4481">
            <v>6</v>
          </cell>
          <cell r="F4481">
            <v>447</v>
          </cell>
          <cell r="G4481">
            <v>112</v>
          </cell>
          <cell r="H4481">
            <v>556</v>
          </cell>
          <cell r="I4481">
            <v>14039</v>
          </cell>
          <cell r="J4481">
            <v>1</v>
          </cell>
          <cell r="AR4481">
            <v>9688661</v>
          </cell>
        </row>
        <row r="4482">
          <cell r="A4482">
            <v>21341</v>
          </cell>
          <cell r="B4482" t="str">
            <v>伏皇后侍女</v>
          </cell>
          <cell r="C4482" t="str">
            <v>【名将副本】-伏皇后传</v>
          </cell>
          <cell r="D4482">
            <v>20448</v>
          </cell>
          <cell r="E4482">
            <v>6</v>
          </cell>
          <cell r="F4482">
            <v>448</v>
          </cell>
          <cell r="G4482">
            <v>112</v>
          </cell>
          <cell r="H4482">
            <v>557</v>
          </cell>
          <cell r="I4482">
            <v>11042</v>
          </cell>
          <cell r="J4482">
            <v>0</v>
          </cell>
          <cell r="AR4482">
            <v>7053367</v>
          </cell>
        </row>
        <row r="4483">
          <cell r="A4483">
            <v>21342</v>
          </cell>
          <cell r="B4483" t="str">
            <v>伏皇后护卫</v>
          </cell>
          <cell r="C4483" t="str">
            <v>【名将副本】-伏皇后传</v>
          </cell>
          <cell r="D4483">
            <v>20448</v>
          </cell>
          <cell r="E4483">
            <v>6</v>
          </cell>
          <cell r="F4483">
            <v>448</v>
          </cell>
          <cell r="G4483">
            <v>112</v>
          </cell>
          <cell r="H4483">
            <v>557</v>
          </cell>
          <cell r="I4483">
            <v>14046</v>
          </cell>
          <cell r="J4483">
            <v>0</v>
          </cell>
          <cell r="AR4483">
            <v>7053376</v>
          </cell>
        </row>
        <row r="4484">
          <cell r="A4484">
            <v>21343</v>
          </cell>
          <cell r="B4484" t="str">
            <v>伏皇后</v>
          </cell>
          <cell r="C4484" t="str">
            <v>【名将副本】-伏皇后传</v>
          </cell>
          <cell r="D4484">
            <v>20448</v>
          </cell>
          <cell r="E4484">
            <v>6</v>
          </cell>
          <cell r="F4484">
            <v>448</v>
          </cell>
          <cell r="G4484">
            <v>112</v>
          </cell>
          <cell r="H4484">
            <v>557</v>
          </cell>
          <cell r="I4484">
            <v>14037</v>
          </cell>
          <cell r="J4484">
            <v>1</v>
          </cell>
          <cell r="AR4484">
            <v>9717463</v>
          </cell>
        </row>
        <row r="4485">
          <cell r="A4485">
            <v>21344</v>
          </cell>
          <cell r="B4485" t="str">
            <v>阎圃护卫</v>
          </cell>
          <cell r="C4485" t="str">
            <v>【名将副本】-张鲁传</v>
          </cell>
          <cell r="D4485">
            <v>20449</v>
          </cell>
          <cell r="E4485">
            <v>6</v>
          </cell>
          <cell r="F4485">
            <v>449</v>
          </cell>
          <cell r="G4485">
            <v>113</v>
          </cell>
          <cell r="H4485">
            <v>559</v>
          </cell>
          <cell r="I4485">
            <v>14046</v>
          </cell>
          <cell r="J4485">
            <v>0</v>
          </cell>
          <cell r="AR4485">
            <v>7096190</v>
          </cell>
        </row>
        <row r="4486">
          <cell r="A4486">
            <v>21345</v>
          </cell>
          <cell r="B4486" t="str">
            <v>阎圃侍从</v>
          </cell>
          <cell r="C4486" t="str">
            <v>【名将副本】-张鲁传</v>
          </cell>
          <cell r="D4486">
            <v>20449</v>
          </cell>
          <cell r="E4486">
            <v>6</v>
          </cell>
          <cell r="F4486">
            <v>449</v>
          </cell>
          <cell r="G4486">
            <v>113</v>
          </cell>
          <cell r="H4486">
            <v>559</v>
          </cell>
          <cell r="I4486">
            <v>14043</v>
          </cell>
          <cell r="J4486">
            <v>0</v>
          </cell>
          <cell r="AR4486">
            <v>7096190</v>
          </cell>
        </row>
        <row r="4487">
          <cell r="A4487">
            <v>21346</v>
          </cell>
          <cell r="B4487" t="str">
            <v>阎圃</v>
          </cell>
          <cell r="C4487" t="str">
            <v>【名将副本】-张鲁传</v>
          </cell>
          <cell r="D4487">
            <v>20449</v>
          </cell>
          <cell r="E4487">
            <v>6</v>
          </cell>
          <cell r="F4487">
            <v>449</v>
          </cell>
          <cell r="G4487">
            <v>113</v>
          </cell>
          <cell r="H4487">
            <v>559</v>
          </cell>
          <cell r="I4487">
            <v>12026</v>
          </cell>
          <cell r="J4487">
            <v>1</v>
          </cell>
          <cell r="AR4487">
            <v>9776136</v>
          </cell>
        </row>
        <row r="4488">
          <cell r="A4488">
            <v>21347</v>
          </cell>
          <cell r="B4488" t="str">
            <v>刘备精锐军</v>
          </cell>
          <cell r="C4488" t="str">
            <v>【名将副本】-张鲁传</v>
          </cell>
          <cell r="D4488">
            <v>20450</v>
          </cell>
          <cell r="E4488">
            <v>6</v>
          </cell>
          <cell r="F4488">
            <v>450</v>
          </cell>
          <cell r="G4488">
            <v>113</v>
          </cell>
          <cell r="H4488">
            <v>560</v>
          </cell>
          <cell r="I4488">
            <v>11054</v>
          </cell>
          <cell r="J4488">
            <v>0</v>
          </cell>
          <cell r="AR4488">
            <v>7157215</v>
          </cell>
        </row>
        <row r="4489">
          <cell r="A4489">
            <v>21348</v>
          </cell>
          <cell r="B4489" t="str">
            <v>刘备护卫军</v>
          </cell>
          <cell r="C4489" t="str">
            <v>【名将副本】-张鲁传</v>
          </cell>
          <cell r="D4489">
            <v>20450</v>
          </cell>
          <cell r="E4489">
            <v>6</v>
          </cell>
          <cell r="F4489">
            <v>450</v>
          </cell>
          <cell r="G4489">
            <v>113</v>
          </cell>
          <cell r="H4489">
            <v>560</v>
          </cell>
          <cell r="I4489">
            <v>13036</v>
          </cell>
          <cell r="J4489">
            <v>0</v>
          </cell>
          <cell r="AR4489">
            <v>7157215</v>
          </cell>
        </row>
        <row r="4490">
          <cell r="A4490">
            <v>21349</v>
          </cell>
          <cell r="B4490" t="str">
            <v>刘备</v>
          </cell>
          <cell r="C4490" t="str">
            <v>【名将副本】-张鲁传</v>
          </cell>
          <cell r="D4490">
            <v>20450</v>
          </cell>
          <cell r="E4490">
            <v>6</v>
          </cell>
          <cell r="F4490">
            <v>450</v>
          </cell>
          <cell r="G4490">
            <v>113</v>
          </cell>
          <cell r="H4490">
            <v>560</v>
          </cell>
          <cell r="I4490">
            <v>12008</v>
          </cell>
          <cell r="J4490">
            <v>1</v>
          </cell>
          <cell r="AR4490">
            <v>9866105</v>
          </cell>
        </row>
        <row r="4491">
          <cell r="A4491">
            <v>21350</v>
          </cell>
          <cell r="B4491" t="str">
            <v>魏国精锐军</v>
          </cell>
          <cell r="C4491" t="str">
            <v>【名将副本】-张鲁传</v>
          </cell>
          <cell r="D4491">
            <v>20451</v>
          </cell>
          <cell r="E4491">
            <v>6</v>
          </cell>
          <cell r="F4491">
            <v>451</v>
          </cell>
          <cell r="G4491">
            <v>113</v>
          </cell>
          <cell r="H4491">
            <v>561</v>
          </cell>
          <cell r="I4491">
            <v>11054</v>
          </cell>
          <cell r="J4491">
            <v>0</v>
          </cell>
          <cell r="AR4491">
            <v>7178371</v>
          </cell>
        </row>
        <row r="4492">
          <cell r="A4492">
            <v>21351</v>
          </cell>
          <cell r="B4492" t="str">
            <v>魏国重甲军</v>
          </cell>
          <cell r="C4492" t="str">
            <v>【名将副本】-张鲁传</v>
          </cell>
          <cell r="D4492">
            <v>20451</v>
          </cell>
          <cell r="E4492">
            <v>6</v>
          </cell>
          <cell r="F4492">
            <v>451</v>
          </cell>
          <cell r="G4492">
            <v>113</v>
          </cell>
          <cell r="H4492">
            <v>561</v>
          </cell>
          <cell r="I4492">
            <v>14048</v>
          </cell>
          <cell r="J4492">
            <v>0</v>
          </cell>
          <cell r="AR4492">
            <v>7178362</v>
          </cell>
        </row>
        <row r="4493">
          <cell r="A4493">
            <v>21352</v>
          </cell>
          <cell r="B4493" t="str">
            <v>曹操</v>
          </cell>
          <cell r="C4493" t="str">
            <v>【名将副本】-张鲁传</v>
          </cell>
          <cell r="D4493">
            <v>20451</v>
          </cell>
          <cell r="E4493">
            <v>6</v>
          </cell>
          <cell r="F4493">
            <v>451</v>
          </cell>
          <cell r="G4493">
            <v>113</v>
          </cell>
          <cell r="H4493">
            <v>561</v>
          </cell>
          <cell r="I4493">
            <v>11002</v>
          </cell>
          <cell r="J4493">
            <v>1</v>
          </cell>
          <cell r="AR4493">
            <v>9895146</v>
          </cell>
        </row>
        <row r="4494">
          <cell r="A4494">
            <v>21353</v>
          </cell>
          <cell r="B4494" t="str">
            <v>张鲁护卫</v>
          </cell>
          <cell r="C4494" t="str">
            <v>【名将副本】-张鲁传</v>
          </cell>
          <cell r="D4494">
            <v>20452</v>
          </cell>
          <cell r="E4494">
            <v>6</v>
          </cell>
          <cell r="F4494">
            <v>452</v>
          </cell>
          <cell r="G4494">
            <v>113</v>
          </cell>
          <cell r="H4494">
            <v>562</v>
          </cell>
          <cell r="I4494">
            <v>14046</v>
          </cell>
          <cell r="J4494">
            <v>0</v>
          </cell>
          <cell r="AR4494">
            <v>7200310</v>
          </cell>
        </row>
        <row r="4495">
          <cell r="A4495">
            <v>21354</v>
          </cell>
          <cell r="B4495" t="str">
            <v>张鲁谋士</v>
          </cell>
          <cell r="C4495" t="str">
            <v>【名将副本】-张鲁传</v>
          </cell>
          <cell r="D4495">
            <v>20452</v>
          </cell>
          <cell r="E4495">
            <v>6</v>
          </cell>
          <cell r="F4495">
            <v>452</v>
          </cell>
          <cell r="G4495">
            <v>113</v>
          </cell>
          <cell r="H4495">
            <v>562</v>
          </cell>
          <cell r="I4495">
            <v>14045</v>
          </cell>
          <cell r="J4495">
            <v>0</v>
          </cell>
          <cell r="AR4495">
            <v>7200319</v>
          </cell>
        </row>
        <row r="4496">
          <cell r="A4496">
            <v>21355</v>
          </cell>
          <cell r="B4496" t="str">
            <v>张鲁</v>
          </cell>
          <cell r="C4496" t="str">
            <v>【名将副本】-张鲁传</v>
          </cell>
          <cell r="D4496">
            <v>20452</v>
          </cell>
          <cell r="E4496">
            <v>6</v>
          </cell>
          <cell r="F4496">
            <v>452</v>
          </cell>
          <cell r="G4496">
            <v>113</v>
          </cell>
          <cell r="H4496">
            <v>562</v>
          </cell>
          <cell r="I4496">
            <v>14032</v>
          </cell>
          <cell r="J4496">
            <v>1</v>
          </cell>
          <cell r="AR4496">
            <v>9925193</v>
          </cell>
        </row>
        <row r="4497">
          <cell r="A4497">
            <v>21356</v>
          </cell>
          <cell r="B4497" t="str">
            <v>周瑜护卫</v>
          </cell>
          <cell r="C4497" t="str">
            <v>【名将副本】-凌统传</v>
          </cell>
          <cell r="D4497">
            <v>20453</v>
          </cell>
          <cell r="E4497">
            <v>6</v>
          </cell>
          <cell r="F4497">
            <v>453</v>
          </cell>
          <cell r="G4497">
            <v>114</v>
          </cell>
          <cell r="H4497">
            <v>564</v>
          </cell>
          <cell r="I4497">
            <v>14042</v>
          </cell>
          <cell r="J4497">
            <v>0</v>
          </cell>
          <cell r="AR4497">
            <v>7243447</v>
          </cell>
        </row>
        <row r="4498">
          <cell r="A4498">
            <v>21357</v>
          </cell>
          <cell r="B4498" t="str">
            <v>周瑜谋士</v>
          </cell>
          <cell r="C4498" t="str">
            <v>【名将副本】-凌统传</v>
          </cell>
          <cell r="D4498">
            <v>20453</v>
          </cell>
          <cell r="E4498">
            <v>6</v>
          </cell>
          <cell r="F4498">
            <v>453</v>
          </cell>
          <cell r="G4498">
            <v>114</v>
          </cell>
          <cell r="H4498">
            <v>564</v>
          </cell>
          <cell r="I4498">
            <v>14043</v>
          </cell>
          <cell r="J4498">
            <v>0</v>
          </cell>
          <cell r="AR4498">
            <v>7243447</v>
          </cell>
        </row>
        <row r="4499">
          <cell r="A4499">
            <v>21358</v>
          </cell>
          <cell r="B4499" t="str">
            <v>周瑜</v>
          </cell>
          <cell r="C4499" t="str">
            <v>【名将副本】-凌统传</v>
          </cell>
          <cell r="D4499">
            <v>20453</v>
          </cell>
          <cell r="E4499">
            <v>6</v>
          </cell>
          <cell r="F4499">
            <v>453</v>
          </cell>
          <cell r="G4499">
            <v>114</v>
          </cell>
          <cell r="H4499">
            <v>564</v>
          </cell>
          <cell r="I4499">
            <v>13007</v>
          </cell>
          <cell r="J4499">
            <v>1</v>
          </cell>
          <cell r="AR4499">
            <v>9984341</v>
          </cell>
        </row>
        <row r="4500">
          <cell r="A4500">
            <v>21359</v>
          </cell>
          <cell r="B4500" t="str">
            <v>鲁肃亲随</v>
          </cell>
          <cell r="C4500" t="str">
            <v>【名将副本】-凌统传</v>
          </cell>
          <cell r="D4500">
            <v>20454</v>
          </cell>
          <cell r="E4500">
            <v>6</v>
          </cell>
          <cell r="F4500">
            <v>454</v>
          </cell>
          <cell r="G4500">
            <v>114</v>
          </cell>
          <cell r="H4500">
            <v>565</v>
          </cell>
          <cell r="I4500">
            <v>14042</v>
          </cell>
          <cell r="J4500">
            <v>0</v>
          </cell>
          <cell r="AR4500">
            <v>7264636</v>
          </cell>
        </row>
        <row r="4501">
          <cell r="A4501">
            <v>21360</v>
          </cell>
          <cell r="B4501" t="str">
            <v>鲁肃弟子</v>
          </cell>
          <cell r="C4501" t="str">
            <v>【名将副本】-凌统传</v>
          </cell>
          <cell r="D4501">
            <v>20454</v>
          </cell>
          <cell r="E4501">
            <v>6</v>
          </cell>
          <cell r="F4501">
            <v>454</v>
          </cell>
          <cell r="G4501">
            <v>114</v>
          </cell>
          <cell r="H4501">
            <v>565</v>
          </cell>
          <cell r="I4501">
            <v>14043</v>
          </cell>
          <cell r="J4501">
            <v>0</v>
          </cell>
          <cell r="AR4501">
            <v>7264627</v>
          </cell>
        </row>
        <row r="4502">
          <cell r="A4502">
            <v>21361</v>
          </cell>
          <cell r="B4502" t="str">
            <v>鲁肃</v>
          </cell>
          <cell r="C4502" t="str">
            <v>【名将副本】-凌统传</v>
          </cell>
          <cell r="D4502">
            <v>20454</v>
          </cell>
          <cell r="E4502">
            <v>6</v>
          </cell>
          <cell r="F4502">
            <v>454</v>
          </cell>
          <cell r="G4502">
            <v>114</v>
          </cell>
          <cell r="H4502">
            <v>565</v>
          </cell>
          <cell r="I4502">
            <v>13002</v>
          </cell>
          <cell r="J4502">
            <v>1</v>
          </cell>
          <cell r="AR4502">
            <v>10013423</v>
          </cell>
        </row>
        <row r="4503">
          <cell r="A4503">
            <v>21362</v>
          </cell>
          <cell r="B4503" t="str">
            <v>东吴精锐军</v>
          </cell>
          <cell r="C4503" t="str">
            <v>【名将副本】-凌统传</v>
          </cell>
          <cell r="D4503">
            <v>20455</v>
          </cell>
          <cell r="E4503">
            <v>6</v>
          </cell>
          <cell r="F4503">
            <v>455</v>
          </cell>
          <cell r="G4503">
            <v>114</v>
          </cell>
          <cell r="H4503">
            <v>566</v>
          </cell>
          <cell r="I4503">
            <v>14042</v>
          </cell>
          <cell r="J4503">
            <v>0</v>
          </cell>
          <cell r="AR4503">
            <v>7286622</v>
          </cell>
        </row>
        <row r="4504">
          <cell r="A4504">
            <v>21363</v>
          </cell>
          <cell r="B4504" t="str">
            <v>东吴护卫军</v>
          </cell>
          <cell r="C4504" t="str">
            <v>【名将副本】-凌统传</v>
          </cell>
          <cell r="D4504">
            <v>20455</v>
          </cell>
          <cell r="E4504">
            <v>6</v>
          </cell>
          <cell r="F4504">
            <v>455</v>
          </cell>
          <cell r="G4504">
            <v>114</v>
          </cell>
          <cell r="H4504">
            <v>566</v>
          </cell>
          <cell r="I4504">
            <v>14046</v>
          </cell>
          <cell r="J4504">
            <v>0</v>
          </cell>
          <cell r="AR4504">
            <v>7286622</v>
          </cell>
        </row>
        <row r="4505">
          <cell r="A4505">
            <v>21364</v>
          </cell>
          <cell r="B4505" t="str">
            <v>孙权</v>
          </cell>
          <cell r="C4505" t="str">
            <v>【名将副本】-凌统传</v>
          </cell>
          <cell r="D4505">
            <v>20455</v>
          </cell>
          <cell r="E4505">
            <v>6</v>
          </cell>
          <cell r="F4505">
            <v>455</v>
          </cell>
          <cell r="G4505">
            <v>114</v>
          </cell>
          <cell r="H4505">
            <v>566</v>
          </cell>
          <cell r="I4505">
            <v>13005</v>
          </cell>
          <cell r="J4505">
            <v>1</v>
          </cell>
          <cell r="AR4505">
            <v>10043541</v>
          </cell>
        </row>
        <row r="4506">
          <cell r="A4506">
            <v>21365</v>
          </cell>
          <cell r="B4506" t="str">
            <v>凌统侍从</v>
          </cell>
          <cell r="C4506" t="str">
            <v>【名将副本】-凌统传</v>
          </cell>
          <cell r="D4506">
            <v>20456</v>
          </cell>
          <cell r="E4506">
            <v>6</v>
          </cell>
          <cell r="F4506">
            <v>456</v>
          </cell>
          <cell r="G4506">
            <v>114</v>
          </cell>
          <cell r="H4506">
            <v>567</v>
          </cell>
          <cell r="I4506">
            <v>14043</v>
          </cell>
          <cell r="J4506">
            <v>0</v>
          </cell>
          <cell r="AR4506">
            <v>7307836</v>
          </cell>
        </row>
        <row r="4507">
          <cell r="A4507">
            <v>21366</v>
          </cell>
          <cell r="B4507" t="str">
            <v>凌统护卫</v>
          </cell>
          <cell r="C4507" t="str">
            <v>【名将副本】-凌统传</v>
          </cell>
          <cell r="D4507">
            <v>20456</v>
          </cell>
          <cell r="E4507">
            <v>6</v>
          </cell>
          <cell r="F4507">
            <v>456</v>
          </cell>
          <cell r="G4507">
            <v>114</v>
          </cell>
          <cell r="H4507">
            <v>567</v>
          </cell>
          <cell r="I4507">
            <v>14046</v>
          </cell>
          <cell r="J4507">
            <v>0</v>
          </cell>
          <cell r="AR4507">
            <v>7307836</v>
          </cell>
        </row>
        <row r="4508">
          <cell r="A4508">
            <v>21367</v>
          </cell>
          <cell r="B4508" t="str">
            <v>凌统</v>
          </cell>
          <cell r="C4508" t="str">
            <v>【名将副本】-凌统传</v>
          </cell>
          <cell r="D4508">
            <v>20456</v>
          </cell>
          <cell r="E4508">
            <v>6</v>
          </cell>
          <cell r="F4508">
            <v>456</v>
          </cell>
          <cell r="G4508">
            <v>114</v>
          </cell>
          <cell r="H4508">
            <v>567</v>
          </cell>
          <cell r="I4508">
            <v>13023</v>
          </cell>
          <cell r="J4508">
            <v>1</v>
          </cell>
          <cell r="AR4508">
            <v>10072647</v>
          </cell>
        </row>
        <row r="4509">
          <cell r="A4509">
            <v>21368</v>
          </cell>
          <cell r="B4509" t="str">
            <v>周瑜侍从</v>
          </cell>
          <cell r="C4509" t="str">
            <v>名将传-马超传</v>
          </cell>
          <cell r="D4509">
            <v>20457</v>
          </cell>
          <cell r="E4509">
            <v>6</v>
          </cell>
          <cell r="F4509">
            <v>457</v>
          </cell>
          <cell r="G4509">
            <v>115</v>
          </cell>
          <cell r="H4509">
            <v>569</v>
          </cell>
          <cell r="I4509">
            <v>11054</v>
          </cell>
          <cell r="J4509">
            <v>0</v>
          </cell>
          <cell r="AR4509">
            <v>7351074</v>
          </cell>
        </row>
        <row r="4510">
          <cell r="A4510">
            <v>21369</v>
          </cell>
          <cell r="B4510" t="str">
            <v>周瑜谋士</v>
          </cell>
          <cell r="C4510" t="str">
            <v>名将传-马超传</v>
          </cell>
          <cell r="D4510">
            <v>20457</v>
          </cell>
          <cell r="E4510">
            <v>6</v>
          </cell>
          <cell r="F4510">
            <v>457</v>
          </cell>
          <cell r="G4510">
            <v>115</v>
          </cell>
          <cell r="H4510">
            <v>569</v>
          </cell>
          <cell r="I4510">
            <v>14045</v>
          </cell>
          <cell r="J4510">
            <v>0</v>
          </cell>
          <cell r="AR4510">
            <v>7351074</v>
          </cell>
        </row>
        <row r="4511">
          <cell r="A4511">
            <v>21370</v>
          </cell>
          <cell r="B4511" t="str">
            <v>周瑜</v>
          </cell>
          <cell r="C4511" t="str">
            <v>名将传-马超传</v>
          </cell>
          <cell r="D4511">
            <v>20457</v>
          </cell>
          <cell r="E4511">
            <v>6</v>
          </cell>
          <cell r="F4511">
            <v>457</v>
          </cell>
          <cell r="G4511">
            <v>115</v>
          </cell>
          <cell r="H4511">
            <v>569</v>
          </cell>
          <cell r="I4511">
            <v>13007</v>
          </cell>
          <cell r="J4511">
            <v>1</v>
          </cell>
          <cell r="AR4511">
            <v>10131922</v>
          </cell>
        </row>
        <row r="4512">
          <cell r="A4512">
            <v>21371</v>
          </cell>
          <cell r="B4512" t="str">
            <v>荀彧护卫</v>
          </cell>
          <cell r="C4512" t="str">
            <v>名将传-马超传</v>
          </cell>
          <cell r="D4512">
            <v>20458</v>
          </cell>
          <cell r="E4512">
            <v>6</v>
          </cell>
          <cell r="F4512">
            <v>458</v>
          </cell>
          <cell r="G4512">
            <v>115</v>
          </cell>
          <cell r="H4512">
            <v>570</v>
          </cell>
          <cell r="I4512">
            <v>14046</v>
          </cell>
          <cell r="J4512">
            <v>0</v>
          </cell>
          <cell r="AR4512">
            <v>7413402</v>
          </cell>
        </row>
        <row r="4513">
          <cell r="A4513">
            <v>21372</v>
          </cell>
          <cell r="B4513" t="str">
            <v>荀彧谋士</v>
          </cell>
          <cell r="C4513" t="str">
            <v>名将传-马超传</v>
          </cell>
          <cell r="D4513">
            <v>20458</v>
          </cell>
          <cell r="E4513">
            <v>6</v>
          </cell>
          <cell r="F4513">
            <v>458</v>
          </cell>
          <cell r="G4513">
            <v>115</v>
          </cell>
          <cell r="H4513">
            <v>570</v>
          </cell>
          <cell r="I4513">
            <v>14045</v>
          </cell>
          <cell r="J4513">
            <v>0</v>
          </cell>
          <cell r="AR4513">
            <v>7413402</v>
          </cell>
        </row>
        <row r="4514">
          <cell r="A4514">
            <v>21373</v>
          </cell>
          <cell r="B4514" t="str">
            <v>荀彧</v>
          </cell>
          <cell r="C4514" t="str">
            <v>名将传-马超传</v>
          </cell>
          <cell r="D4514">
            <v>20458</v>
          </cell>
          <cell r="E4514">
            <v>6</v>
          </cell>
          <cell r="F4514">
            <v>458</v>
          </cell>
          <cell r="G4514">
            <v>115</v>
          </cell>
          <cell r="H4514">
            <v>570</v>
          </cell>
          <cell r="I4514">
            <v>11007</v>
          </cell>
          <cell r="J4514">
            <v>1</v>
          </cell>
          <cell r="AR4514">
            <v>10225951</v>
          </cell>
        </row>
        <row r="4515">
          <cell r="A4515">
            <v>21374</v>
          </cell>
          <cell r="B4515" t="str">
            <v>曹操护卫</v>
          </cell>
          <cell r="C4515" t="str">
            <v>名将传-马超传</v>
          </cell>
          <cell r="D4515">
            <v>20459</v>
          </cell>
          <cell r="E4515">
            <v>6</v>
          </cell>
          <cell r="F4515">
            <v>459</v>
          </cell>
          <cell r="G4515">
            <v>115</v>
          </cell>
          <cell r="H4515">
            <v>571</v>
          </cell>
          <cell r="I4515">
            <v>14047</v>
          </cell>
          <cell r="J4515">
            <v>0</v>
          </cell>
          <cell r="AR4515">
            <v>7434748</v>
          </cell>
        </row>
        <row r="4516">
          <cell r="A4516">
            <v>21375</v>
          </cell>
          <cell r="B4516" t="str">
            <v>曹操谋士</v>
          </cell>
          <cell r="C4516" t="str">
            <v>名将传-马超传</v>
          </cell>
          <cell r="D4516">
            <v>20459</v>
          </cell>
          <cell r="E4516">
            <v>6</v>
          </cell>
          <cell r="F4516">
            <v>459</v>
          </cell>
          <cell r="G4516">
            <v>115</v>
          </cell>
          <cell r="H4516">
            <v>571</v>
          </cell>
          <cell r="I4516">
            <v>14045</v>
          </cell>
          <cell r="J4516">
            <v>0</v>
          </cell>
          <cell r="AR4516">
            <v>7434748</v>
          </cell>
        </row>
        <row r="4517">
          <cell r="A4517">
            <v>21376</v>
          </cell>
          <cell r="B4517" t="str">
            <v>曹操</v>
          </cell>
          <cell r="C4517" t="str">
            <v>名将传-马超传</v>
          </cell>
          <cell r="D4517">
            <v>20459</v>
          </cell>
          <cell r="E4517">
            <v>6</v>
          </cell>
          <cell r="F4517">
            <v>459</v>
          </cell>
          <cell r="G4517">
            <v>115</v>
          </cell>
          <cell r="H4517">
            <v>571</v>
          </cell>
          <cell r="I4517">
            <v>11002</v>
          </cell>
          <cell r="J4517">
            <v>1</v>
          </cell>
          <cell r="AR4517">
            <v>10255272</v>
          </cell>
        </row>
        <row r="4518">
          <cell r="A4518">
            <v>21377</v>
          </cell>
          <cell r="B4518" t="str">
            <v>马超护卫</v>
          </cell>
          <cell r="C4518" t="str">
            <v>名将传-马超传</v>
          </cell>
          <cell r="D4518">
            <v>20460</v>
          </cell>
          <cell r="E4518">
            <v>6</v>
          </cell>
          <cell r="F4518">
            <v>460</v>
          </cell>
          <cell r="G4518">
            <v>115</v>
          </cell>
          <cell r="H4518">
            <v>572</v>
          </cell>
          <cell r="I4518">
            <v>11053</v>
          </cell>
          <cell r="J4518">
            <v>0</v>
          </cell>
          <cell r="AR4518">
            <v>7456921</v>
          </cell>
        </row>
        <row r="4519">
          <cell r="A4519">
            <v>21378</v>
          </cell>
          <cell r="B4519" t="str">
            <v>马超亲兵</v>
          </cell>
          <cell r="C4519" t="str">
            <v>名将传-马超传</v>
          </cell>
          <cell r="D4519">
            <v>20460</v>
          </cell>
          <cell r="E4519">
            <v>6</v>
          </cell>
          <cell r="F4519">
            <v>460</v>
          </cell>
          <cell r="G4519">
            <v>115</v>
          </cell>
          <cell r="H4519">
            <v>572</v>
          </cell>
          <cell r="I4519">
            <v>13036</v>
          </cell>
          <cell r="J4519">
            <v>0</v>
          </cell>
          <cell r="AR4519">
            <v>7456921</v>
          </cell>
        </row>
        <row r="4520">
          <cell r="A4520">
            <v>21379</v>
          </cell>
          <cell r="B4520" t="str">
            <v>马超</v>
          </cell>
          <cell r="C4520" t="str">
            <v>名将传-马超传</v>
          </cell>
          <cell r="D4520">
            <v>20460</v>
          </cell>
          <cell r="E4520">
            <v>6</v>
          </cell>
          <cell r="F4520">
            <v>460</v>
          </cell>
          <cell r="G4520">
            <v>115</v>
          </cell>
          <cell r="H4520">
            <v>572</v>
          </cell>
          <cell r="I4520">
            <v>12005</v>
          </cell>
          <cell r="J4520">
            <v>1</v>
          </cell>
          <cell r="AR4520">
            <v>10285653</v>
          </cell>
        </row>
        <row r="4521">
          <cell r="A4521">
            <v>21380</v>
          </cell>
          <cell r="B4521" t="str">
            <v>周瑜侍从</v>
          </cell>
          <cell r="C4521" t="str">
            <v>名将传-曹洪传</v>
          </cell>
          <cell r="D4521">
            <v>20461</v>
          </cell>
          <cell r="E4521">
            <v>6</v>
          </cell>
          <cell r="F4521">
            <v>461</v>
          </cell>
          <cell r="G4521">
            <v>116</v>
          </cell>
          <cell r="H4521">
            <v>574</v>
          </cell>
          <cell r="I4521">
            <v>11054</v>
          </cell>
          <cell r="J4521">
            <v>0</v>
          </cell>
          <cell r="AR4521">
            <v>7500488</v>
          </cell>
        </row>
        <row r="4522">
          <cell r="A4522">
            <v>21381</v>
          </cell>
          <cell r="B4522" t="str">
            <v>周瑜谋士</v>
          </cell>
          <cell r="C4522" t="str">
            <v>名将传-曹洪传</v>
          </cell>
          <cell r="D4522">
            <v>20461</v>
          </cell>
          <cell r="E4522">
            <v>6</v>
          </cell>
          <cell r="F4522">
            <v>461</v>
          </cell>
          <cell r="G4522">
            <v>116</v>
          </cell>
          <cell r="H4522">
            <v>574</v>
          </cell>
          <cell r="I4522">
            <v>14045</v>
          </cell>
          <cell r="J4522">
            <v>0</v>
          </cell>
          <cell r="AR4522">
            <v>7500488</v>
          </cell>
        </row>
        <row r="4523">
          <cell r="A4523">
            <v>21382</v>
          </cell>
          <cell r="B4523" t="str">
            <v>周瑜</v>
          </cell>
          <cell r="C4523" t="str">
            <v>名将传-曹洪传</v>
          </cell>
          <cell r="D4523">
            <v>20461</v>
          </cell>
          <cell r="E4523">
            <v>6</v>
          </cell>
          <cell r="F4523">
            <v>461</v>
          </cell>
          <cell r="G4523">
            <v>116</v>
          </cell>
          <cell r="H4523">
            <v>574</v>
          </cell>
          <cell r="I4523">
            <v>13007</v>
          </cell>
          <cell r="J4523">
            <v>1</v>
          </cell>
          <cell r="AR4523">
            <v>10345419</v>
          </cell>
        </row>
        <row r="4524">
          <cell r="A4524">
            <v>21383</v>
          </cell>
          <cell r="B4524" t="str">
            <v>徐晃护卫</v>
          </cell>
          <cell r="C4524" t="str">
            <v>名将传-曹洪传</v>
          </cell>
          <cell r="D4524">
            <v>20462</v>
          </cell>
          <cell r="E4524">
            <v>6</v>
          </cell>
          <cell r="F4524">
            <v>462</v>
          </cell>
          <cell r="G4524">
            <v>116</v>
          </cell>
          <cell r="H4524">
            <v>575</v>
          </cell>
          <cell r="I4524">
            <v>14046</v>
          </cell>
          <cell r="J4524">
            <v>0</v>
          </cell>
          <cell r="AR4524">
            <v>7521871</v>
          </cell>
        </row>
        <row r="4525">
          <cell r="A4525">
            <v>21384</v>
          </cell>
          <cell r="B4525" t="str">
            <v>徐晃亲随</v>
          </cell>
          <cell r="C4525" t="str">
            <v>名将传-曹洪传</v>
          </cell>
          <cell r="D4525">
            <v>20462</v>
          </cell>
          <cell r="E4525">
            <v>6</v>
          </cell>
          <cell r="F4525">
            <v>462</v>
          </cell>
          <cell r="G4525">
            <v>116</v>
          </cell>
          <cell r="H4525">
            <v>575</v>
          </cell>
          <cell r="I4525">
            <v>14048</v>
          </cell>
          <cell r="J4525">
            <v>0</v>
          </cell>
          <cell r="AR4525">
            <v>7521880</v>
          </cell>
        </row>
        <row r="4526">
          <cell r="A4526">
            <v>21385</v>
          </cell>
          <cell r="B4526" t="str">
            <v>徐晃</v>
          </cell>
          <cell r="C4526" t="str">
            <v>名将传-曹洪传</v>
          </cell>
          <cell r="D4526">
            <v>20462</v>
          </cell>
          <cell r="E4526">
            <v>6</v>
          </cell>
          <cell r="F4526">
            <v>462</v>
          </cell>
          <cell r="G4526">
            <v>116</v>
          </cell>
          <cell r="H4526">
            <v>575</v>
          </cell>
          <cell r="I4526">
            <v>11015</v>
          </cell>
          <cell r="J4526">
            <v>1</v>
          </cell>
          <cell r="AR4526">
            <v>10374786</v>
          </cell>
        </row>
        <row r="4527">
          <cell r="A4527">
            <v>21386</v>
          </cell>
          <cell r="B4527" t="str">
            <v>曹操护卫</v>
          </cell>
          <cell r="C4527" t="str">
            <v>名将传-曹洪传</v>
          </cell>
          <cell r="D4527">
            <v>20463</v>
          </cell>
          <cell r="E4527">
            <v>6</v>
          </cell>
          <cell r="F4527">
            <v>463</v>
          </cell>
          <cell r="G4527">
            <v>116</v>
          </cell>
          <cell r="H4527">
            <v>576</v>
          </cell>
          <cell r="I4527">
            <v>14047</v>
          </cell>
          <cell r="J4527">
            <v>0</v>
          </cell>
          <cell r="AR4527">
            <v>7544088</v>
          </cell>
        </row>
        <row r="4528">
          <cell r="A4528">
            <v>21387</v>
          </cell>
          <cell r="B4528" t="str">
            <v>曹操谋士</v>
          </cell>
          <cell r="C4528" t="str">
            <v>名将传-曹洪传</v>
          </cell>
          <cell r="D4528">
            <v>20463</v>
          </cell>
          <cell r="E4528">
            <v>6</v>
          </cell>
          <cell r="F4528">
            <v>463</v>
          </cell>
          <cell r="G4528">
            <v>116</v>
          </cell>
          <cell r="H4528">
            <v>576</v>
          </cell>
          <cell r="I4528">
            <v>14045</v>
          </cell>
          <cell r="J4528">
            <v>0</v>
          </cell>
          <cell r="AR4528">
            <v>7544088</v>
          </cell>
        </row>
        <row r="4529">
          <cell r="A4529">
            <v>21388</v>
          </cell>
          <cell r="B4529" t="str">
            <v>曹操</v>
          </cell>
          <cell r="C4529" t="str">
            <v>名将传-曹洪传</v>
          </cell>
          <cell r="D4529">
            <v>20463</v>
          </cell>
          <cell r="E4529">
            <v>6</v>
          </cell>
          <cell r="F4529">
            <v>463</v>
          </cell>
          <cell r="G4529">
            <v>116</v>
          </cell>
          <cell r="H4529">
            <v>576</v>
          </cell>
          <cell r="I4529">
            <v>11002</v>
          </cell>
          <cell r="J4529">
            <v>1</v>
          </cell>
          <cell r="AR4529">
            <v>10405237</v>
          </cell>
        </row>
        <row r="4530">
          <cell r="A4530">
            <v>21389</v>
          </cell>
          <cell r="B4530" t="str">
            <v>曹洪护卫</v>
          </cell>
          <cell r="C4530" t="str">
            <v>名将传-曹洪传</v>
          </cell>
          <cell r="D4530">
            <v>20464</v>
          </cell>
          <cell r="E4530">
            <v>6</v>
          </cell>
          <cell r="F4530">
            <v>464</v>
          </cell>
          <cell r="G4530">
            <v>116</v>
          </cell>
          <cell r="H4530">
            <v>577</v>
          </cell>
          <cell r="I4530">
            <v>14045</v>
          </cell>
          <cell r="J4530">
            <v>0</v>
          </cell>
          <cell r="AR4530">
            <v>7565509</v>
          </cell>
        </row>
        <row r="4531">
          <cell r="A4531">
            <v>21390</v>
          </cell>
          <cell r="B4531" t="str">
            <v>曹洪亲兵</v>
          </cell>
          <cell r="C4531" t="str">
            <v>名将传-曹洪传</v>
          </cell>
          <cell r="D4531">
            <v>20464</v>
          </cell>
          <cell r="E4531">
            <v>6</v>
          </cell>
          <cell r="F4531">
            <v>464</v>
          </cell>
          <cell r="G4531">
            <v>116</v>
          </cell>
          <cell r="H4531">
            <v>577</v>
          </cell>
          <cell r="I4531">
            <v>14046</v>
          </cell>
          <cell r="J4531">
            <v>0</v>
          </cell>
          <cell r="AR4531">
            <v>7565500</v>
          </cell>
        </row>
        <row r="4532">
          <cell r="A4532">
            <v>21391</v>
          </cell>
          <cell r="B4532" t="str">
            <v>曹洪</v>
          </cell>
          <cell r="C4532" t="str">
            <v>名将传-曹洪传</v>
          </cell>
          <cell r="D4532">
            <v>20464</v>
          </cell>
          <cell r="E4532">
            <v>6</v>
          </cell>
          <cell r="F4532">
            <v>464</v>
          </cell>
          <cell r="G4532">
            <v>116</v>
          </cell>
          <cell r="H4532">
            <v>577</v>
          </cell>
          <cell r="I4532">
            <v>11023</v>
          </cell>
          <cell r="J4532">
            <v>1</v>
          </cell>
          <cell r="AR4532">
            <v>10434623</v>
          </cell>
        </row>
        <row r="4533">
          <cell r="A4533">
            <v>21392</v>
          </cell>
          <cell r="B4533" t="str">
            <v>马腾护卫</v>
          </cell>
          <cell r="C4533" t="str">
            <v>名将传-韩遂传</v>
          </cell>
          <cell r="D4533">
            <v>20465</v>
          </cell>
          <cell r="E4533">
            <v>6</v>
          </cell>
          <cell r="F4533">
            <v>465</v>
          </cell>
          <cell r="G4533">
            <v>117</v>
          </cell>
          <cell r="H4533">
            <v>579</v>
          </cell>
          <cell r="I4533">
            <v>14047</v>
          </cell>
          <cell r="J4533">
            <v>0</v>
          </cell>
          <cell r="AR4533">
            <v>7609172</v>
          </cell>
        </row>
        <row r="4534">
          <cell r="A4534">
            <v>21393</v>
          </cell>
          <cell r="B4534" t="str">
            <v>马腾亲兵</v>
          </cell>
          <cell r="C4534" t="str">
            <v>名将传-韩遂传</v>
          </cell>
          <cell r="D4534">
            <v>20465</v>
          </cell>
          <cell r="E4534">
            <v>6</v>
          </cell>
          <cell r="F4534">
            <v>465</v>
          </cell>
          <cell r="G4534">
            <v>117</v>
          </cell>
          <cell r="H4534">
            <v>579</v>
          </cell>
          <cell r="I4534">
            <v>13036</v>
          </cell>
          <cell r="J4534">
            <v>0</v>
          </cell>
          <cell r="AR4534">
            <v>7609172</v>
          </cell>
        </row>
        <row r="4535">
          <cell r="A4535">
            <v>21394</v>
          </cell>
          <cell r="B4535" t="str">
            <v>马腾</v>
          </cell>
          <cell r="C4535" t="str">
            <v>名将传-韩遂传</v>
          </cell>
          <cell r="D4535">
            <v>20465</v>
          </cell>
          <cell r="E4535">
            <v>6</v>
          </cell>
          <cell r="F4535">
            <v>465</v>
          </cell>
          <cell r="G4535">
            <v>117</v>
          </cell>
          <cell r="H4535">
            <v>579</v>
          </cell>
          <cell r="I4535">
            <v>12031</v>
          </cell>
          <cell r="J4535">
            <v>1</v>
          </cell>
          <cell r="AR4535">
            <v>10494532</v>
          </cell>
        </row>
        <row r="4536">
          <cell r="A4536">
            <v>21395</v>
          </cell>
          <cell r="B4536" t="str">
            <v>马超护卫</v>
          </cell>
          <cell r="C4536" t="str">
            <v>名将传-韩遂传</v>
          </cell>
          <cell r="D4536">
            <v>20466</v>
          </cell>
          <cell r="E4536">
            <v>6</v>
          </cell>
          <cell r="F4536">
            <v>466</v>
          </cell>
          <cell r="G4536">
            <v>117</v>
          </cell>
          <cell r="H4536">
            <v>580</v>
          </cell>
          <cell r="I4536">
            <v>11053</v>
          </cell>
          <cell r="J4536">
            <v>0</v>
          </cell>
          <cell r="AR4536">
            <v>7672793</v>
          </cell>
        </row>
        <row r="4537">
          <cell r="A4537">
            <v>21396</v>
          </cell>
          <cell r="B4537" t="str">
            <v>马超亲兵</v>
          </cell>
          <cell r="C4537" t="str">
            <v>名将传-韩遂传</v>
          </cell>
          <cell r="D4537">
            <v>20466</v>
          </cell>
          <cell r="E4537">
            <v>6</v>
          </cell>
          <cell r="F4537">
            <v>466</v>
          </cell>
          <cell r="G4537">
            <v>117</v>
          </cell>
          <cell r="H4537">
            <v>580</v>
          </cell>
          <cell r="I4537">
            <v>13036</v>
          </cell>
          <cell r="J4537">
            <v>0</v>
          </cell>
          <cell r="AR4537">
            <v>7672802</v>
          </cell>
        </row>
        <row r="4538">
          <cell r="A4538">
            <v>21397</v>
          </cell>
          <cell r="B4538" t="str">
            <v>马超</v>
          </cell>
          <cell r="C4538" t="str">
            <v>名将传-韩遂传</v>
          </cell>
          <cell r="D4538">
            <v>20466</v>
          </cell>
          <cell r="E4538">
            <v>6</v>
          </cell>
          <cell r="F4538">
            <v>466</v>
          </cell>
          <cell r="G4538">
            <v>117</v>
          </cell>
          <cell r="H4538">
            <v>580</v>
          </cell>
          <cell r="I4538">
            <v>12005</v>
          </cell>
          <cell r="J4538">
            <v>1</v>
          </cell>
          <cell r="AR4538">
            <v>10589500</v>
          </cell>
        </row>
        <row r="4539">
          <cell r="A4539">
            <v>21398</v>
          </cell>
          <cell r="B4539" t="str">
            <v>曹操护卫</v>
          </cell>
          <cell r="C4539" t="str">
            <v>名将传-韩遂传</v>
          </cell>
          <cell r="D4539">
            <v>20467</v>
          </cell>
          <cell r="E4539">
            <v>6</v>
          </cell>
          <cell r="F4539">
            <v>467</v>
          </cell>
          <cell r="G4539">
            <v>117</v>
          </cell>
          <cell r="H4539">
            <v>581</v>
          </cell>
          <cell r="I4539">
            <v>14047</v>
          </cell>
          <cell r="J4539">
            <v>0</v>
          </cell>
          <cell r="AR4539">
            <v>7694351</v>
          </cell>
        </row>
        <row r="4540">
          <cell r="A4540">
            <v>21399</v>
          </cell>
          <cell r="B4540" t="str">
            <v>曹操谋士</v>
          </cell>
          <cell r="C4540" t="str">
            <v>名将传-韩遂传</v>
          </cell>
          <cell r="D4540">
            <v>20467</v>
          </cell>
          <cell r="E4540">
            <v>6</v>
          </cell>
          <cell r="F4540">
            <v>467</v>
          </cell>
          <cell r="G4540">
            <v>117</v>
          </cell>
          <cell r="H4540">
            <v>581</v>
          </cell>
          <cell r="I4540">
            <v>14045</v>
          </cell>
          <cell r="J4540">
            <v>0</v>
          </cell>
          <cell r="AR4540">
            <v>7694351</v>
          </cell>
        </row>
        <row r="4541">
          <cell r="A4541">
            <v>21400</v>
          </cell>
          <cell r="B4541" t="str">
            <v>曹操</v>
          </cell>
          <cell r="C4541" t="str">
            <v>名将传-韩遂传</v>
          </cell>
          <cell r="D4541">
            <v>20467</v>
          </cell>
          <cell r="E4541">
            <v>6</v>
          </cell>
          <cell r="F4541">
            <v>467</v>
          </cell>
          <cell r="G4541">
            <v>117</v>
          </cell>
          <cell r="H4541">
            <v>581</v>
          </cell>
          <cell r="I4541">
            <v>11002</v>
          </cell>
          <cell r="J4541">
            <v>1</v>
          </cell>
          <cell r="AR4541">
            <v>10619113</v>
          </cell>
        </row>
        <row r="4542">
          <cell r="A4542">
            <v>21401</v>
          </cell>
          <cell r="B4542" t="str">
            <v>韩遂谋士</v>
          </cell>
          <cell r="C4542" t="str">
            <v>名将传-韩遂传</v>
          </cell>
          <cell r="D4542">
            <v>20468</v>
          </cell>
          <cell r="E4542">
            <v>6</v>
          </cell>
          <cell r="F4542">
            <v>468</v>
          </cell>
          <cell r="G4542">
            <v>117</v>
          </cell>
          <cell r="H4542">
            <v>582</v>
          </cell>
          <cell r="I4542">
            <v>14045</v>
          </cell>
          <cell r="J4542">
            <v>0</v>
          </cell>
          <cell r="AR4542">
            <v>7716755</v>
          </cell>
        </row>
        <row r="4543">
          <cell r="A4543">
            <v>21402</v>
          </cell>
          <cell r="B4543" t="str">
            <v>韩遂侍妾</v>
          </cell>
          <cell r="C4543" t="str">
            <v>名将传-韩遂传</v>
          </cell>
          <cell r="D4543">
            <v>20468</v>
          </cell>
          <cell r="E4543">
            <v>6</v>
          </cell>
          <cell r="F4543">
            <v>468</v>
          </cell>
          <cell r="G4543">
            <v>117</v>
          </cell>
          <cell r="H4543">
            <v>582</v>
          </cell>
          <cell r="I4543">
            <v>14044</v>
          </cell>
          <cell r="J4543">
            <v>0</v>
          </cell>
          <cell r="AR4543">
            <v>7716755</v>
          </cell>
        </row>
        <row r="4544">
          <cell r="A4544">
            <v>21403</v>
          </cell>
          <cell r="B4544" t="str">
            <v>韩遂</v>
          </cell>
          <cell r="C4544" t="str">
            <v>名将传-韩遂传</v>
          </cell>
          <cell r="D4544">
            <v>20468</v>
          </cell>
          <cell r="E4544">
            <v>6</v>
          </cell>
          <cell r="F4544">
            <v>468</v>
          </cell>
          <cell r="G4544">
            <v>117</v>
          </cell>
          <cell r="H4544">
            <v>582</v>
          </cell>
          <cell r="I4544">
            <v>14030</v>
          </cell>
          <cell r="J4544">
            <v>1</v>
          </cell>
          <cell r="AR4544">
            <v>10649814</v>
          </cell>
        </row>
        <row r="4545">
          <cell r="A4545">
            <v>21404</v>
          </cell>
          <cell r="B4545" t="str">
            <v>张鲁谋士</v>
          </cell>
          <cell r="C4545" t="str">
            <v>名将传-刘璋传</v>
          </cell>
          <cell r="D4545">
            <v>20469</v>
          </cell>
          <cell r="E4545">
            <v>6</v>
          </cell>
          <cell r="F4545">
            <v>469</v>
          </cell>
          <cell r="G4545">
            <v>118</v>
          </cell>
          <cell r="H4545">
            <v>584</v>
          </cell>
          <cell r="I4545">
            <v>14045</v>
          </cell>
          <cell r="J4545">
            <v>0</v>
          </cell>
          <cell r="AR4545">
            <v>7760736</v>
          </cell>
        </row>
        <row r="4546">
          <cell r="A4546">
            <v>21405</v>
          </cell>
          <cell r="B4546" t="str">
            <v>张鲁侍妾</v>
          </cell>
          <cell r="C4546" t="str">
            <v>名将传-刘璋传</v>
          </cell>
          <cell r="D4546">
            <v>20469</v>
          </cell>
          <cell r="E4546">
            <v>6</v>
          </cell>
          <cell r="F4546">
            <v>469</v>
          </cell>
          <cell r="G4546">
            <v>118</v>
          </cell>
          <cell r="H4546">
            <v>584</v>
          </cell>
          <cell r="I4546">
            <v>11042</v>
          </cell>
          <cell r="J4546">
            <v>0</v>
          </cell>
          <cell r="AR4546">
            <v>7760736</v>
          </cell>
        </row>
        <row r="4547">
          <cell r="A4547">
            <v>21406</v>
          </cell>
          <cell r="B4547" t="str">
            <v>张鲁</v>
          </cell>
          <cell r="C4547" t="str">
            <v>名将传-刘璋传</v>
          </cell>
          <cell r="D4547">
            <v>20469</v>
          </cell>
          <cell r="E4547">
            <v>6</v>
          </cell>
          <cell r="F4547">
            <v>469</v>
          </cell>
          <cell r="G4547">
            <v>118</v>
          </cell>
          <cell r="H4547">
            <v>584</v>
          </cell>
          <cell r="I4547">
            <v>14032</v>
          </cell>
          <cell r="J4547">
            <v>1</v>
          </cell>
          <cell r="AR4547">
            <v>10710200</v>
          </cell>
        </row>
        <row r="4548">
          <cell r="A4548">
            <v>21407</v>
          </cell>
          <cell r="B4548" t="str">
            <v>张松护卫</v>
          </cell>
          <cell r="C4548" t="str">
            <v>名将传-刘璋传</v>
          </cell>
          <cell r="D4548">
            <v>20470</v>
          </cell>
          <cell r="E4548">
            <v>6</v>
          </cell>
          <cell r="F4548">
            <v>470</v>
          </cell>
          <cell r="G4548">
            <v>118</v>
          </cell>
          <cell r="H4548">
            <v>585</v>
          </cell>
          <cell r="I4548">
            <v>11054</v>
          </cell>
          <cell r="J4548">
            <v>0</v>
          </cell>
          <cell r="AR4548">
            <v>7782338</v>
          </cell>
        </row>
        <row r="4549">
          <cell r="A4549">
            <v>21408</v>
          </cell>
          <cell r="B4549" t="str">
            <v>张松谋士</v>
          </cell>
          <cell r="C4549" t="str">
            <v>名将传-刘璋传</v>
          </cell>
          <cell r="D4549">
            <v>20470</v>
          </cell>
          <cell r="E4549">
            <v>6</v>
          </cell>
          <cell r="F4549">
            <v>470</v>
          </cell>
          <cell r="G4549">
            <v>118</v>
          </cell>
          <cell r="H4549">
            <v>585</v>
          </cell>
          <cell r="I4549">
            <v>14045</v>
          </cell>
          <cell r="J4549">
            <v>0</v>
          </cell>
          <cell r="AR4549">
            <v>7782338</v>
          </cell>
        </row>
        <row r="4550">
          <cell r="A4550">
            <v>21409</v>
          </cell>
          <cell r="B4550" t="str">
            <v>张松</v>
          </cell>
          <cell r="C4550" t="str">
            <v>名将传-刘璋传</v>
          </cell>
          <cell r="D4550">
            <v>20470</v>
          </cell>
          <cell r="E4550">
            <v>6</v>
          </cell>
          <cell r="F4550">
            <v>470</v>
          </cell>
          <cell r="G4550">
            <v>118</v>
          </cell>
          <cell r="H4550">
            <v>585</v>
          </cell>
          <cell r="I4550">
            <v>12044</v>
          </cell>
          <cell r="J4550">
            <v>1</v>
          </cell>
          <cell r="AR4550">
            <v>10739863</v>
          </cell>
        </row>
        <row r="4551">
          <cell r="A4551">
            <v>21410</v>
          </cell>
          <cell r="B4551" t="str">
            <v>黄权侍从</v>
          </cell>
          <cell r="C4551" t="str">
            <v>名将传-刘璋传</v>
          </cell>
          <cell r="D4551">
            <v>20471</v>
          </cell>
          <cell r="E4551">
            <v>6</v>
          </cell>
          <cell r="F4551">
            <v>471</v>
          </cell>
          <cell r="G4551">
            <v>118</v>
          </cell>
          <cell r="H4551">
            <v>586</v>
          </cell>
          <cell r="I4551">
            <v>11053</v>
          </cell>
          <cell r="J4551">
            <v>0</v>
          </cell>
          <cell r="AR4551">
            <v>7804775</v>
          </cell>
        </row>
        <row r="4552">
          <cell r="A4552">
            <v>21411</v>
          </cell>
          <cell r="B4552" t="str">
            <v>黄权弟子</v>
          </cell>
          <cell r="C4552" t="str">
            <v>名将传-刘璋传</v>
          </cell>
          <cell r="D4552">
            <v>20471</v>
          </cell>
          <cell r="E4552">
            <v>6</v>
          </cell>
          <cell r="F4552">
            <v>471</v>
          </cell>
          <cell r="G4552">
            <v>118</v>
          </cell>
          <cell r="H4552">
            <v>586</v>
          </cell>
          <cell r="I4552">
            <v>14045</v>
          </cell>
          <cell r="J4552">
            <v>0</v>
          </cell>
          <cell r="AR4552">
            <v>7804775</v>
          </cell>
        </row>
        <row r="4553">
          <cell r="A4553">
            <v>21412</v>
          </cell>
          <cell r="B4553" t="str">
            <v>黄权</v>
          </cell>
          <cell r="C4553" t="str">
            <v>名将传-刘璋传</v>
          </cell>
          <cell r="D4553">
            <v>20471</v>
          </cell>
          <cell r="E4553">
            <v>6</v>
          </cell>
          <cell r="F4553">
            <v>471</v>
          </cell>
          <cell r="G4553">
            <v>118</v>
          </cell>
          <cell r="H4553">
            <v>586</v>
          </cell>
          <cell r="I4553">
            <v>12031</v>
          </cell>
          <cell r="J4553">
            <v>1</v>
          </cell>
          <cell r="AR4553">
            <v>10770625</v>
          </cell>
        </row>
        <row r="4554">
          <cell r="A4554">
            <v>21413</v>
          </cell>
          <cell r="B4554" t="str">
            <v>刘璋护卫</v>
          </cell>
          <cell r="C4554" t="str">
            <v>名将传-刘璋传</v>
          </cell>
          <cell r="D4554">
            <v>20472</v>
          </cell>
          <cell r="E4554">
            <v>6</v>
          </cell>
          <cell r="F4554">
            <v>472</v>
          </cell>
          <cell r="G4554">
            <v>118</v>
          </cell>
          <cell r="H4554">
            <v>587</v>
          </cell>
          <cell r="I4554">
            <v>11054</v>
          </cell>
          <cell r="J4554">
            <v>0</v>
          </cell>
          <cell r="AR4554">
            <v>7826391</v>
          </cell>
        </row>
        <row r="4555">
          <cell r="A4555">
            <v>21414</v>
          </cell>
          <cell r="B4555" t="str">
            <v>刘璋侍从</v>
          </cell>
          <cell r="C4555" t="str">
            <v>名将传-刘璋传</v>
          </cell>
          <cell r="D4555">
            <v>20472</v>
          </cell>
          <cell r="E4555">
            <v>6</v>
          </cell>
          <cell r="F4555">
            <v>472</v>
          </cell>
          <cell r="G4555">
            <v>118</v>
          </cell>
          <cell r="H4555">
            <v>587</v>
          </cell>
          <cell r="I4555">
            <v>11053</v>
          </cell>
          <cell r="J4555">
            <v>0</v>
          </cell>
          <cell r="AR4555">
            <v>7826391</v>
          </cell>
        </row>
        <row r="4556">
          <cell r="A4556">
            <v>21415</v>
          </cell>
          <cell r="B4556" t="str">
            <v>刘璋</v>
          </cell>
          <cell r="C4556" t="str">
            <v>名将传-刘璋传</v>
          </cell>
          <cell r="D4556">
            <v>20472</v>
          </cell>
          <cell r="E4556">
            <v>6</v>
          </cell>
          <cell r="F4556">
            <v>472</v>
          </cell>
          <cell r="G4556">
            <v>118</v>
          </cell>
          <cell r="H4556">
            <v>587</v>
          </cell>
          <cell r="I4556">
            <v>12032</v>
          </cell>
          <cell r="J4556">
            <v>1</v>
          </cell>
          <cell r="AR4556">
            <v>10800309</v>
          </cell>
        </row>
        <row r="4557">
          <cell r="A4557">
            <v>21416</v>
          </cell>
          <cell r="B4557" t="str">
            <v>张松护卫</v>
          </cell>
          <cell r="C4557" t="str">
            <v>名将传-杨修传</v>
          </cell>
          <cell r="D4557">
            <v>20473</v>
          </cell>
          <cell r="E4557">
            <v>6</v>
          </cell>
          <cell r="F4557">
            <v>473</v>
          </cell>
          <cell r="G4557">
            <v>119</v>
          </cell>
          <cell r="H4557">
            <v>589</v>
          </cell>
          <cell r="I4557">
            <v>11054</v>
          </cell>
          <cell r="J4557">
            <v>0</v>
          </cell>
          <cell r="AR4557">
            <v>7870492</v>
          </cell>
        </row>
        <row r="4558">
          <cell r="A4558">
            <v>21417</v>
          </cell>
          <cell r="B4558" t="str">
            <v>张松谋士</v>
          </cell>
          <cell r="C4558" t="str">
            <v>名将传-杨修传</v>
          </cell>
          <cell r="D4558">
            <v>20473</v>
          </cell>
          <cell r="E4558">
            <v>6</v>
          </cell>
          <cell r="F4558">
            <v>473</v>
          </cell>
          <cell r="G4558">
            <v>119</v>
          </cell>
          <cell r="H4558">
            <v>589</v>
          </cell>
          <cell r="I4558">
            <v>14045</v>
          </cell>
          <cell r="J4558">
            <v>0</v>
          </cell>
          <cell r="AR4558">
            <v>7870492</v>
          </cell>
        </row>
        <row r="4559">
          <cell r="A4559">
            <v>21418</v>
          </cell>
          <cell r="B4559" t="str">
            <v>张松</v>
          </cell>
          <cell r="C4559" t="str">
            <v>名将传-杨修传</v>
          </cell>
          <cell r="D4559">
            <v>20473</v>
          </cell>
          <cell r="E4559">
            <v>6</v>
          </cell>
          <cell r="F4559">
            <v>473</v>
          </cell>
          <cell r="G4559">
            <v>119</v>
          </cell>
          <cell r="H4559">
            <v>589</v>
          </cell>
          <cell r="I4559">
            <v>12044</v>
          </cell>
          <cell r="J4559">
            <v>1</v>
          </cell>
          <cell r="AR4559">
            <v>10860825</v>
          </cell>
        </row>
        <row r="4560">
          <cell r="A4560">
            <v>21419</v>
          </cell>
          <cell r="B4560" t="str">
            <v>曹植侍从</v>
          </cell>
          <cell r="C4560" t="str">
            <v>名将传-杨修传</v>
          </cell>
          <cell r="D4560">
            <v>20474</v>
          </cell>
          <cell r="E4560">
            <v>6</v>
          </cell>
          <cell r="F4560">
            <v>474</v>
          </cell>
          <cell r="G4560">
            <v>119</v>
          </cell>
          <cell r="H4560">
            <v>590</v>
          </cell>
          <cell r="I4560">
            <v>13036</v>
          </cell>
          <cell r="J4560">
            <v>0</v>
          </cell>
          <cell r="AR4560">
            <v>7935410</v>
          </cell>
        </row>
        <row r="4561">
          <cell r="A4561">
            <v>21420</v>
          </cell>
          <cell r="B4561" t="str">
            <v>曹植舞姬</v>
          </cell>
          <cell r="C4561" t="str">
            <v>名将传-杨修传</v>
          </cell>
          <cell r="D4561">
            <v>20474</v>
          </cell>
          <cell r="E4561">
            <v>6</v>
          </cell>
          <cell r="F4561">
            <v>474</v>
          </cell>
          <cell r="G4561">
            <v>119</v>
          </cell>
          <cell r="H4561">
            <v>590</v>
          </cell>
          <cell r="I4561">
            <v>11042</v>
          </cell>
          <cell r="J4561">
            <v>0</v>
          </cell>
          <cell r="AR4561">
            <v>7935410</v>
          </cell>
        </row>
        <row r="4562">
          <cell r="A4562">
            <v>21421</v>
          </cell>
          <cell r="B4562" t="str">
            <v>曹植</v>
          </cell>
          <cell r="C4562" t="str">
            <v>名将传-杨修传</v>
          </cell>
          <cell r="D4562">
            <v>20474</v>
          </cell>
          <cell r="E4562">
            <v>6</v>
          </cell>
          <cell r="F4562">
            <v>474</v>
          </cell>
          <cell r="G4562">
            <v>119</v>
          </cell>
          <cell r="H4562">
            <v>590</v>
          </cell>
          <cell r="I4562">
            <v>11037</v>
          </cell>
          <cell r="J4562">
            <v>1</v>
          </cell>
          <cell r="AR4562">
            <v>10956693</v>
          </cell>
        </row>
        <row r="4563">
          <cell r="A4563">
            <v>21422</v>
          </cell>
          <cell r="B4563" t="str">
            <v>曹操护卫</v>
          </cell>
          <cell r="C4563" t="str">
            <v>名将传-杨修传</v>
          </cell>
          <cell r="D4563">
            <v>20475</v>
          </cell>
          <cell r="E4563">
            <v>6</v>
          </cell>
          <cell r="F4563">
            <v>475</v>
          </cell>
          <cell r="G4563">
            <v>119</v>
          </cell>
          <cell r="H4563">
            <v>591</v>
          </cell>
          <cell r="I4563">
            <v>14047</v>
          </cell>
          <cell r="J4563">
            <v>0</v>
          </cell>
          <cell r="AR4563">
            <v>7957178</v>
          </cell>
        </row>
        <row r="4564">
          <cell r="A4564">
            <v>21423</v>
          </cell>
          <cell r="B4564" t="str">
            <v>曹操谋士</v>
          </cell>
          <cell r="C4564" t="str">
            <v>名将传-杨修传</v>
          </cell>
          <cell r="D4564">
            <v>20475</v>
          </cell>
          <cell r="E4564">
            <v>6</v>
          </cell>
          <cell r="F4564">
            <v>475</v>
          </cell>
          <cell r="G4564">
            <v>119</v>
          </cell>
          <cell r="H4564">
            <v>591</v>
          </cell>
          <cell r="I4564">
            <v>14045</v>
          </cell>
          <cell r="J4564">
            <v>0</v>
          </cell>
          <cell r="AR4564">
            <v>7957169</v>
          </cell>
        </row>
        <row r="4565">
          <cell r="A4565">
            <v>21424</v>
          </cell>
          <cell r="B4565" t="str">
            <v>曹操</v>
          </cell>
          <cell r="C4565" t="str">
            <v>名将传-杨修传</v>
          </cell>
          <cell r="D4565">
            <v>20475</v>
          </cell>
          <cell r="E4565">
            <v>6</v>
          </cell>
          <cell r="F4565">
            <v>475</v>
          </cell>
          <cell r="G4565">
            <v>119</v>
          </cell>
          <cell r="H4565">
            <v>591</v>
          </cell>
          <cell r="I4565">
            <v>11002</v>
          </cell>
          <cell r="J4565">
            <v>1</v>
          </cell>
          <cell r="AR4565">
            <v>10986596</v>
          </cell>
        </row>
        <row r="4566">
          <cell r="A4566">
            <v>21425</v>
          </cell>
          <cell r="B4566" t="str">
            <v>杨修护卫</v>
          </cell>
          <cell r="C4566" t="str">
            <v>名将传-杨修传</v>
          </cell>
          <cell r="D4566">
            <v>20476</v>
          </cell>
          <cell r="E4566">
            <v>6</v>
          </cell>
          <cell r="F4566">
            <v>476</v>
          </cell>
          <cell r="G4566">
            <v>119</v>
          </cell>
          <cell r="H4566">
            <v>592</v>
          </cell>
          <cell r="I4566">
            <v>14046</v>
          </cell>
          <cell r="J4566">
            <v>0</v>
          </cell>
          <cell r="AR4566">
            <v>7979802</v>
          </cell>
        </row>
        <row r="4567">
          <cell r="A4567">
            <v>21426</v>
          </cell>
          <cell r="B4567" t="str">
            <v>杨修侍女</v>
          </cell>
          <cell r="C4567" t="str">
            <v>名将传-杨修传</v>
          </cell>
          <cell r="D4567">
            <v>20476</v>
          </cell>
          <cell r="E4567">
            <v>6</v>
          </cell>
          <cell r="F4567">
            <v>476</v>
          </cell>
          <cell r="G4567">
            <v>119</v>
          </cell>
          <cell r="H4567">
            <v>592</v>
          </cell>
          <cell r="I4567">
            <v>14044</v>
          </cell>
          <cell r="J4567">
            <v>0</v>
          </cell>
          <cell r="AR4567">
            <v>7979793</v>
          </cell>
        </row>
        <row r="4568">
          <cell r="A4568">
            <v>21427</v>
          </cell>
          <cell r="B4568" t="str">
            <v>杨修</v>
          </cell>
          <cell r="C4568" t="str">
            <v>名将传-杨修传</v>
          </cell>
          <cell r="D4568">
            <v>20476</v>
          </cell>
          <cell r="E4568">
            <v>6</v>
          </cell>
          <cell r="F4568">
            <v>476</v>
          </cell>
          <cell r="G4568">
            <v>119</v>
          </cell>
          <cell r="H4568">
            <v>592</v>
          </cell>
          <cell r="I4568">
            <v>11032</v>
          </cell>
          <cell r="J4568">
            <v>1</v>
          </cell>
          <cell r="AR4568">
            <v>11017614</v>
          </cell>
        </row>
        <row r="4569">
          <cell r="A4569">
            <v>21428</v>
          </cell>
          <cell r="B4569" t="str">
            <v>刘璋侍从</v>
          </cell>
          <cell r="C4569" t="str">
            <v>名将传-张松传</v>
          </cell>
          <cell r="D4569">
            <v>20477</v>
          </cell>
          <cell r="E4569">
            <v>6</v>
          </cell>
          <cell r="F4569">
            <v>477</v>
          </cell>
          <cell r="G4569">
            <v>120</v>
          </cell>
          <cell r="H4569">
            <v>594</v>
          </cell>
          <cell r="I4569">
            <v>11054</v>
          </cell>
          <cell r="J4569">
            <v>0</v>
          </cell>
          <cell r="AR4569">
            <v>8024218</v>
          </cell>
        </row>
        <row r="4570">
          <cell r="A4570">
            <v>21429</v>
          </cell>
          <cell r="B4570" t="str">
            <v>刘璋护卫</v>
          </cell>
          <cell r="C4570" t="str">
            <v>名将传-张松传</v>
          </cell>
          <cell r="D4570">
            <v>20477</v>
          </cell>
          <cell r="E4570">
            <v>6</v>
          </cell>
          <cell r="F4570">
            <v>477</v>
          </cell>
          <cell r="G4570">
            <v>120</v>
          </cell>
          <cell r="H4570">
            <v>594</v>
          </cell>
          <cell r="I4570">
            <v>11053</v>
          </cell>
          <cell r="J4570">
            <v>0</v>
          </cell>
          <cell r="AR4570">
            <v>8024218</v>
          </cell>
        </row>
        <row r="4571">
          <cell r="A4571">
            <v>21430</v>
          </cell>
          <cell r="B4571" t="str">
            <v>刘璋</v>
          </cell>
          <cell r="C4571" t="str">
            <v>名将传-张松传</v>
          </cell>
          <cell r="D4571">
            <v>20477</v>
          </cell>
          <cell r="E4571">
            <v>6</v>
          </cell>
          <cell r="F4571">
            <v>477</v>
          </cell>
          <cell r="G4571">
            <v>120</v>
          </cell>
          <cell r="H4571">
            <v>594</v>
          </cell>
          <cell r="I4571">
            <v>12032</v>
          </cell>
          <cell r="J4571">
            <v>1</v>
          </cell>
          <cell r="AR4571">
            <v>11078591</v>
          </cell>
        </row>
        <row r="4572">
          <cell r="A4572">
            <v>21431</v>
          </cell>
          <cell r="B4572" t="str">
            <v>刘备护卫</v>
          </cell>
          <cell r="C4572" t="str">
            <v>名将传-张松传</v>
          </cell>
          <cell r="D4572">
            <v>20478</v>
          </cell>
          <cell r="E4572">
            <v>6</v>
          </cell>
          <cell r="F4572">
            <v>478</v>
          </cell>
          <cell r="G4572">
            <v>120</v>
          </cell>
          <cell r="H4572">
            <v>595</v>
          </cell>
          <cell r="I4572">
            <v>14042</v>
          </cell>
          <cell r="J4572">
            <v>0</v>
          </cell>
          <cell r="AR4572">
            <v>8046008</v>
          </cell>
        </row>
        <row r="4573">
          <cell r="A4573">
            <v>21432</v>
          </cell>
          <cell r="B4573" t="str">
            <v>刘备侍从</v>
          </cell>
          <cell r="C4573" t="str">
            <v>名将传-张松传</v>
          </cell>
          <cell r="D4573">
            <v>20478</v>
          </cell>
          <cell r="E4573">
            <v>6</v>
          </cell>
          <cell r="F4573">
            <v>478</v>
          </cell>
          <cell r="G4573">
            <v>120</v>
          </cell>
          <cell r="H4573">
            <v>595</v>
          </cell>
          <cell r="I4573">
            <v>14046</v>
          </cell>
          <cell r="J4573">
            <v>0</v>
          </cell>
          <cell r="AR4573">
            <v>8046018</v>
          </cell>
        </row>
        <row r="4574">
          <cell r="A4574">
            <v>21433</v>
          </cell>
          <cell r="B4574" t="str">
            <v>刘备</v>
          </cell>
          <cell r="C4574" t="str">
            <v>名将传-张松传</v>
          </cell>
          <cell r="D4574">
            <v>20478</v>
          </cell>
          <cell r="E4574">
            <v>6</v>
          </cell>
          <cell r="F4574">
            <v>478</v>
          </cell>
          <cell r="G4574">
            <v>120</v>
          </cell>
          <cell r="H4574">
            <v>595</v>
          </cell>
          <cell r="I4574">
            <v>12008</v>
          </cell>
          <cell r="J4574">
            <v>1</v>
          </cell>
          <cell r="AR4574">
            <v>11108550</v>
          </cell>
        </row>
        <row r="4575">
          <cell r="A4575">
            <v>21434</v>
          </cell>
          <cell r="B4575" t="str">
            <v>曹操护卫</v>
          </cell>
          <cell r="C4575" t="str">
            <v>名将传-张松传</v>
          </cell>
          <cell r="D4575">
            <v>20479</v>
          </cell>
          <cell r="E4575">
            <v>6</v>
          </cell>
          <cell r="F4575">
            <v>479</v>
          </cell>
          <cell r="G4575">
            <v>120</v>
          </cell>
          <cell r="H4575">
            <v>596</v>
          </cell>
          <cell r="I4575">
            <v>14047</v>
          </cell>
          <cell r="J4575">
            <v>0</v>
          </cell>
          <cell r="AR4575">
            <v>8068679</v>
          </cell>
        </row>
        <row r="4576">
          <cell r="A4576">
            <v>21435</v>
          </cell>
          <cell r="B4576" t="str">
            <v>曹操谋士</v>
          </cell>
          <cell r="C4576" t="str">
            <v>名将传-张松传</v>
          </cell>
          <cell r="D4576">
            <v>20479</v>
          </cell>
          <cell r="E4576">
            <v>6</v>
          </cell>
          <cell r="F4576">
            <v>479</v>
          </cell>
          <cell r="G4576">
            <v>120</v>
          </cell>
          <cell r="H4576">
            <v>596</v>
          </cell>
          <cell r="I4576">
            <v>14045</v>
          </cell>
          <cell r="J4576">
            <v>0</v>
          </cell>
          <cell r="AR4576">
            <v>8068679</v>
          </cell>
        </row>
        <row r="4577">
          <cell r="A4577">
            <v>21436</v>
          </cell>
          <cell r="B4577" t="str">
            <v>曹操</v>
          </cell>
          <cell r="C4577" t="str">
            <v>名将传-张松传</v>
          </cell>
          <cell r="D4577">
            <v>20479</v>
          </cell>
          <cell r="E4577">
            <v>6</v>
          </cell>
          <cell r="F4577">
            <v>479</v>
          </cell>
          <cell r="G4577">
            <v>120</v>
          </cell>
          <cell r="H4577">
            <v>596</v>
          </cell>
          <cell r="I4577">
            <v>11002</v>
          </cell>
          <cell r="J4577">
            <v>1</v>
          </cell>
          <cell r="AR4577">
            <v>11139629</v>
          </cell>
        </row>
        <row r="4578">
          <cell r="A4578">
            <v>21437</v>
          </cell>
          <cell r="B4578" t="str">
            <v>张松护卫</v>
          </cell>
          <cell r="C4578" t="str">
            <v>名将传-张松传</v>
          </cell>
          <cell r="D4578">
            <v>20480</v>
          </cell>
          <cell r="E4578">
            <v>6</v>
          </cell>
          <cell r="F4578">
            <v>480</v>
          </cell>
          <cell r="G4578">
            <v>120</v>
          </cell>
          <cell r="H4578">
            <v>597</v>
          </cell>
          <cell r="I4578">
            <v>11054</v>
          </cell>
          <cell r="J4578">
            <v>0</v>
          </cell>
          <cell r="AR4578">
            <v>8090505</v>
          </cell>
        </row>
        <row r="4579">
          <cell r="A4579">
            <v>21438</v>
          </cell>
          <cell r="B4579" t="str">
            <v>张松谋士</v>
          </cell>
          <cell r="C4579" t="str">
            <v>名将传-张松传</v>
          </cell>
          <cell r="D4579">
            <v>20480</v>
          </cell>
          <cell r="E4579">
            <v>6</v>
          </cell>
          <cell r="F4579">
            <v>480</v>
          </cell>
          <cell r="G4579">
            <v>120</v>
          </cell>
          <cell r="H4579">
            <v>597</v>
          </cell>
          <cell r="I4579">
            <v>14045</v>
          </cell>
          <cell r="J4579">
            <v>0</v>
          </cell>
          <cell r="AR4579">
            <v>8090496</v>
          </cell>
        </row>
        <row r="4580">
          <cell r="A4580">
            <v>21439</v>
          </cell>
          <cell r="B4580" t="str">
            <v>张松</v>
          </cell>
          <cell r="C4580" t="str">
            <v>名将传-张松传</v>
          </cell>
          <cell r="D4580">
            <v>20480</v>
          </cell>
          <cell r="E4580">
            <v>6</v>
          </cell>
          <cell r="F4580">
            <v>480</v>
          </cell>
          <cell r="G4580">
            <v>120</v>
          </cell>
          <cell r="H4580">
            <v>597</v>
          </cell>
          <cell r="I4580">
            <v>12044</v>
          </cell>
          <cell r="J4580">
            <v>1</v>
          </cell>
          <cell r="AR4580">
            <v>11169614</v>
          </cell>
        </row>
        <row r="4581">
          <cell r="A4581">
            <v>21440</v>
          </cell>
          <cell r="B4581" t="str">
            <v>曹操护卫</v>
          </cell>
          <cell r="C4581" t="str">
            <v>名将传-孟达传</v>
          </cell>
          <cell r="D4581">
            <v>20481</v>
          </cell>
          <cell r="E4581">
            <v>6</v>
          </cell>
          <cell r="F4581">
            <v>481</v>
          </cell>
          <cell r="G4581">
            <v>121</v>
          </cell>
          <cell r="H4581">
            <v>599</v>
          </cell>
          <cell r="I4581">
            <v>14047</v>
          </cell>
          <cell r="J4581">
            <v>0</v>
          </cell>
          <cell r="AR4581">
            <v>8135020</v>
          </cell>
        </row>
        <row r="4582">
          <cell r="A4582">
            <v>21441</v>
          </cell>
          <cell r="B4582" t="str">
            <v>曹操谋士</v>
          </cell>
          <cell r="C4582" t="str">
            <v>名将传-孟达传</v>
          </cell>
          <cell r="D4582">
            <v>20481</v>
          </cell>
          <cell r="E4582">
            <v>6</v>
          </cell>
          <cell r="F4582">
            <v>481</v>
          </cell>
          <cell r="G4582">
            <v>121</v>
          </cell>
          <cell r="H4582">
            <v>599</v>
          </cell>
          <cell r="I4582">
            <v>14045</v>
          </cell>
          <cell r="J4582">
            <v>0</v>
          </cell>
          <cell r="AR4582">
            <v>8135020</v>
          </cell>
        </row>
        <row r="4583">
          <cell r="A4583">
            <v>21442</v>
          </cell>
          <cell r="B4583" t="str">
            <v>曹操</v>
          </cell>
          <cell r="C4583" t="str">
            <v>名将传-孟达传</v>
          </cell>
          <cell r="D4583">
            <v>20481</v>
          </cell>
          <cell r="E4583">
            <v>6</v>
          </cell>
          <cell r="F4583">
            <v>481</v>
          </cell>
          <cell r="G4583">
            <v>121</v>
          </cell>
          <cell r="H4583">
            <v>599</v>
          </cell>
          <cell r="I4583">
            <v>11002</v>
          </cell>
          <cell r="J4583">
            <v>1</v>
          </cell>
          <cell r="AR4583">
            <v>11230737</v>
          </cell>
        </row>
        <row r="4584">
          <cell r="A4584">
            <v>21443</v>
          </cell>
          <cell r="B4584" t="str">
            <v>刘备护卫</v>
          </cell>
          <cell r="C4584" t="str">
            <v>名将传-孟达传</v>
          </cell>
          <cell r="D4584">
            <v>20482</v>
          </cell>
          <cell r="E4584">
            <v>6</v>
          </cell>
          <cell r="F4584">
            <v>482</v>
          </cell>
          <cell r="G4584">
            <v>121</v>
          </cell>
          <cell r="H4584">
            <v>600</v>
          </cell>
          <cell r="I4584">
            <v>14042</v>
          </cell>
          <cell r="J4584">
            <v>0</v>
          </cell>
          <cell r="AR4584">
            <v>8202122</v>
          </cell>
        </row>
        <row r="4585">
          <cell r="A4585">
            <v>21444</v>
          </cell>
          <cell r="B4585" t="str">
            <v>刘备侍从</v>
          </cell>
          <cell r="C4585" t="str">
            <v>名将传-孟达传</v>
          </cell>
          <cell r="D4585">
            <v>20482</v>
          </cell>
          <cell r="E4585">
            <v>6</v>
          </cell>
          <cell r="F4585">
            <v>482</v>
          </cell>
          <cell r="G4585">
            <v>121</v>
          </cell>
          <cell r="H4585">
            <v>600</v>
          </cell>
          <cell r="I4585">
            <v>14046</v>
          </cell>
          <cell r="J4585">
            <v>0</v>
          </cell>
          <cell r="AR4585">
            <v>8202122</v>
          </cell>
        </row>
        <row r="4586">
          <cell r="A4586">
            <v>21445</v>
          </cell>
          <cell r="B4586" t="str">
            <v>刘备</v>
          </cell>
          <cell r="C4586" t="str">
            <v>名将传-孟达传</v>
          </cell>
          <cell r="D4586">
            <v>20482</v>
          </cell>
          <cell r="E4586">
            <v>6</v>
          </cell>
          <cell r="F4586">
            <v>482</v>
          </cell>
          <cell r="G4586">
            <v>121</v>
          </cell>
          <cell r="H4586">
            <v>600</v>
          </cell>
          <cell r="I4586">
            <v>12008</v>
          </cell>
          <cell r="J4586">
            <v>1</v>
          </cell>
          <cell r="AR4586">
            <v>11330816</v>
          </cell>
        </row>
        <row r="4587">
          <cell r="A4587">
            <v>21446</v>
          </cell>
          <cell r="B4587" t="str">
            <v>关羽护卫</v>
          </cell>
          <cell r="C4587" t="str">
            <v>名将传-孟达传</v>
          </cell>
          <cell r="D4587">
            <v>20483</v>
          </cell>
          <cell r="E4587">
            <v>6</v>
          </cell>
          <cell r="F4587">
            <v>483</v>
          </cell>
          <cell r="G4587">
            <v>121</v>
          </cell>
          <cell r="H4587">
            <v>601</v>
          </cell>
          <cell r="I4587">
            <v>11054</v>
          </cell>
          <cell r="J4587">
            <v>0</v>
          </cell>
          <cell r="AR4587">
            <v>8224090</v>
          </cell>
        </row>
        <row r="4588">
          <cell r="A4588">
            <v>21447</v>
          </cell>
          <cell r="B4588" t="str">
            <v>关羽亲兵</v>
          </cell>
          <cell r="C4588" t="str">
            <v>名将传-孟达传</v>
          </cell>
          <cell r="D4588">
            <v>20483</v>
          </cell>
          <cell r="E4588">
            <v>6</v>
          </cell>
          <cell r="F4588">
            <v>483</v>
          </cell>
          <cell r="G4588">
            <v>121</v>
          </cell>
          <cell r="H4588">
            <v>601</v>
          </cell>
          <cell r="I4588">
            <v>13036</v>
          </cell>
          <cell r="J4588">
            <v>0</v>
          </cell>
          <cell r="AR4588">
            <v>8224080</v>
          </cell>
        </row>
        <row r="4589">
          <cell r="A4589">
            <v>21448</v>
          </cell>
          <cell r="B4589" t="str">
            <v>关羽</v>
          </cell>
          <cell r="C4589" t="str">
            <v>名将传-孟达传</v>
          </cell>
          <cell r="D4589">
            <v>20483</v>
          </cell>
          <cell r="E4589">
            <v>6</v>
          </cell>
          <cell r="F4589">
            <v>483</v>
          </cell>
          <cell r="G4589">
            <v>121</v>
          </cell>
          <cell r="H4589">
            <v>601</v>
          </cell>
          <cell r="I4589">
            <v>12003</v>
          </cell>
          <cell r="J4589">
            <v>1</v>
          </cell>
          <cell r="AR4589">
            <v>11361021</v>
          </cell>
        </row>
        <row r="4590">
          <cell r="A4590">
            <v>21449</v>
          </cell>
          <cell r="B4590" t="str">
            <v>孟达侍卫</v>
          </cell>
          <cell r="C4590" t="str">
            <v>名将传-孟达传</v>
          </cell>
          <cell r="D4590">
            <v>20484</v>
          </cell>
          <cell r="E4590">
            <v>6</v>
          </cell>
          <cell r="F4590">
            <v>484</v>
          </cell>
          <cell r="G4590">
            <v>121</v>
          </cell>
          <cell r="H4590">
            <v>602</v>
          </cell>
          <cell r="I4590">
            <v>14042</v>
          </cell>
          <cell r="J4590">
            <v>0</v>
          </cell>
          <cell r="AR4590">
            <v>8246931</v>
          </cell>
        </row>
        <row r="4591">
          <cell r="A4591">
            <v>21450</v>
          </cell>
          <cell r="B4591" t="str">
            <v>孟达亲兵</v>
          </cell>
          <cell r="C4591" t="str">
            <v>名将传-孟达传</v>
          </cell>
          <cell r="D4591">
            <v>20484</v>
          </cell>
          <cell r="E4591">
            <v>6</v>
          </cell>
          <cell r="F4591">
            <v>484</v>
          </cell>
          <cell r="G4591">
            <v>121</v>
          </cell>
          <cell r="H4591">
            <v>602</v>
          </cell>
          <cell r="I4591">
            <v>14048</v>
          </cell>
          <cell r="J4591">
            <v>0</v>
          </cell>
          <cell r="AR4591">
            <v>8246931</v>
          </cell>
        </row>
        <row r="4592">
          <cell r="A4592">
            <v>21451</v>
          </cell>
          <cell r="B4592" t="str">
            <v>孟达</v>
          </cell>
          <cell r="C4592" t="str">
            <v>名将传-孟达传</v>
          </cell>
          <cell r="D4592">
            <v>20484</v>
          </cell>
          <cell r="E4592">
            <v>6</v>
          </cell>
          <cell r="F4592">
            <v>484</v>
          </cell>
          <cell r="G4592">
            <v>121</v>
          </cell>
          <cell r="H4592">
            <v>602</v>
          </cell>
          <cell r="I4592">
            <v>11023</v>
          </cell>
          <cell r="J4592">
            <v>1</v>
          </cell>
          <cell r="AR4592">
            <v>11392356</v>
          </cell>
        </row>
        <row r="4593">
          <cell r="A4593">
            <v>21452</v>
          </cell>
          <cell r="B4593" t="str">
            <v>姜维护卫</v>
          </cell>
          <cell r="C4593" t="str">
            <v>名将传-魏延传贰</v>
          </cell>
          <cell r="D4593">
            <v>20485</v>
          </cell>
          <cell r="E4593">
            <v>6</v>
          </cell>
          <cell r="F4593">
            <v>485</v>
          </cell>
          <cell r="G4593">
            <v>122</v>
          </cell>
          <cell r="H4593">
            <v>604</v>
          </cell>
          <cell r="I4593">
            <v>14048</v>
          </cell>
          <cell r="J4593">
            <v>0</v>
          </cell>
          <cell r="AR4593">
            <v>8291790</v>
          </cell>
        </row>
        <row r="4594">
          <cell r="A4594">
            <v>21453</v>
          </cell>
          <cell r="B4594" t="str">
            <v>姜维亲兵</v>
          </cell>
          <cell r="C4594" t="str">
            <v>名将传-魏延传贰</v>
          </cell>
          <cell r="D4594">
            <v>20485</v>
          </cell>
          <cell r="E4594">
            <v>6</v>
          </cell>
          <cell r="F4594">
            <v>485</v>
          </cell>
          <cell r="G4594">
            <v>122</v>
          </cell>
          <cell r="H4594">
            <v>604</v>
          </cell>
          <cell r="I4594">
            <v>14042</v>
          </cell>
          <cell r="J4594">
            <v>0</v>
          </cell>
          <cell r="AR4594">
            <v>8291790</v>
          </cell>
        </row>
        <row r="4595">
          <cell r="A4595">
            <v>21454</v>
          </cell>
          <cell r="B4595" t="str">
            <v>姜维</v>
          </cell>
          <cell r="C4595" t="str">
            <v>名将传-魏延传贰</v>
          </cell>
          <cell r="D4595">
            <v>20485</v>
          </cell>
          <cell r="E4595">
            <v>6</v>
          </cell>
          <cell r="F4595">
            <v>485</v>
          </cell>
          <cell r="G4595">
            <v>122</v>
          </cell>
          <cell r="H4595">
            <v>604</v>
          </cell>
          <cell r="I4595">
            <v>12012</v>
          </cell>
          <cell r="J4595">
            <v>1</v>
          </cell>
          <cell r="AR4595">
            <v>11453967</v>
          </cell>
        </row>
        <row r="4596">
          <cell r="A4596">
            <v>21455</v>
          </cell>
          <cell r="B4596" t="str">
            <v>马岱护卫</v>
          </cell>
          <cell r="C4596" t="str">
            <v>名将传-魏延传贰</v>
          </cell>
          <cell r="D4596">
            <v>20486</v>
          </cell>
          <cell r="E4596">
            <v>6</v>
          </cell>
          <cell r="F4596">
            <v>486</v>
          </cell>
          <cell r="G4596">
            <v>122</v>
          </cell>
          <cell r="H4596">
            <v>605</v>
          </cell>
          <cell r="I4596">
            <v>14046</v>
          </cell>
          <cell r="J4596">
            <v>0</v>
          </cell>
          <cell r="AR4596">
            <v>8313786</v>
          </cell>
        </row>
        <row r="4597">
          <cell r="A4597">
            <v>21456</v>
          </cell>
          <cell r="B4597" t="str">
            <v>马岱亲兵</v>
          </cell>
          <cell r="C4597" t="str">
            <v>名将传-魏延传贰</v>
          </cell>
          <cell r="D4597">
            <v>20486</v>
          </cell>
          <cell r="E4597">
            <v>6</v>
          </cell>
          <cell r="F4597">
            <v>486</v>
          </cell>
          <cell r="G4597">
            <v>122</v>
          </cell>
          <cell r="H4597">
            <v>605</v>
          </cell>
          <cell r="I4597">
            <v>13036</v>
          </cell>
          <cell r="J4597">
            <v>0</v>
          </cell>
          <cell r="AR4597">
            <v>8313786</v>
          </cell>
        </row>
        <row r="4598">
          <cell r="A4598">
            <v>21457</v>
          </cell>
          <cell r="B4598" t="str">
            <v>马岱</v>
          </cell>
          <cell r="C4598" t="str">
            <v>名将传-魏延传贰</v>
          </cell>
          <cell r="D4598">
            <v>20486</v>
          </cell>
          <cell r="E4598">
            <v>6</v>
          </cell>
          <cell r="F4598">
            <v>486</v>
          </cell>
          <cell r="G4598">
            <v>122</v>
          </cell>
          <cell r="H4598">
            <v>605</v>
          </cell>
          <cell r="I4598">
            <v>12042</v>
          </cell>
          <cell r="J4598">
            <v>1</v>
          </cell>
          <cell r="AR4598">
            <v>11484206</v>
          </cell>
        </row>
        <row r="4599">
          <cell r="A4599">
            <v>21458</v>
          </cell>
          <cell r="B4599" t="str">
            <v>杨仪随从</v>
          </cell>
          <cell r="C4599" t="str">
            <v>名将传-魏延传贰</v>
          </cell>
          <cell r="D4599">
            <v>20487</v>
          </cell>
          <cell r="E4599">
            <v>6</v>
          </cell>
          <cell r="F4599">
            <v>487</v>
          </cell>
          <cell r="G4599">
            <v>122</v>
          </cell>
          <cell r="H4599">
            <v>606</v>
          </cell>
          <cell r="I4599">
            <v>14045</v>
          </cell>
          <cell r="J4599">
            <v>0</v>
          </cell>
          <cell r="AR4599">
            <v>8336690</v>
          </cell>
        </row>
        <row r="4600">
          <cell r="A4600">
            <v>21459</v>
          </cell>
          <cell r="B4600" t="str">
            <v>杨仪护卫</v>
          </cell>
          <cell r="C4600" t="str">
            <v>名将传-魏延传贰</v>
          </cell>
          <cell r="D4600">
            <v>20487</v>
          </cell>
          <cell r="E4600">
            <v>6</v>
          </cell>
          <cell r="F4600">
            <v>487</v>
          </cell>
          <cell r="G4600">
            <v>122</v>
          </cell>
          <cell r="H4600">
            <v>606</v>
          </cell>
          <cell r="I4600">
            <v>14043</v>
          </cell>
          <cell r="J4600">
            <v>0</v>
          </cell>
          <cell r="AR4600">
            <v>8336681</v>
          </cell>
        </row>
        <row r="4601">
          <cell r="A4601">
            <v>21460</v>
          </cell>
          <cell r="B4601" t="str">
            <v>杨仪</v>
          </cell>
          <cell r="C4601" t="str">
            <v>名将传-魏延传贰</v>
          </cell>
          <cell r="D4601">
            <v>20487</v>
          </cell>
          <cell r="E4601">
            <v>6</v>
          </cell>
          <cell r="F4601">
            <v>487</v>
          </cell>
          <cell r="G4601">
            <v>122</v>
          </cell>
          <cell r="H4601">
            <v>606</v>
          </cell>
          <cell r="I4601">
            <v>13018</v>
          </cell>
          <cell r="J4601">
            <v>1</v>
          </cell>
          <cell r="AR4601">
            <v>11515628</v>
          </cell>
        </row>
        <row r="4602">
          <cell r="A4602">
            <v>21461</v>
          </cell>
          <cell r="B4602" t="str">
            <v>魏延护卫</v>
          </cell>
          <cell r="C4602" t="str">
            <v>名将传-魏延传贰</v>
          </cell>
          <cell r="D4602">
            <v>20488</v>
          </cell>
          <cell r="E4602">
            <v>6</v>
          </cell>
          <cell r="F4602">
            <v>488</v>
          </cell>
          <cell r="G4602">
            <v>122</v>
          </cell>
          <cell r="H4602">
            <v>607</v>
          </cell>
          <cell r="I4602">
            <v>14048</v>
          </cell>
          <cell r="J4602">
            <v>0</v>
          </cell>
          <cell r="AR4602">
            <v>8358707</v>
          </cell>
        </row>
        <row r="4603">
          <cell r="A4603">
            <v>21462</v>
          </cell>
          <cell r="B4603" t="str">
            <v>魏延亲兵</v>
          </cell>
          <cell r="C4603" t="str">
            <v>名将传-魏延传贰</v>
          </cell>
          <cell r="D4603">
            <v>20488</v>
          </cell>
          <cell r="E4603">
            <v>6</v>
          </cell>
          <cell r="F4603">
            <v>488</v>
          </cell>
          <cell r="G4603">
            <v>122</v>
          </cell>
          <cell r="H4603">
            <v>607</v>
          </cell>
          <cell r="I4603">
            <v>13036</v>
          </cell>
          <cell r="J4603">
            <v>0</v>
          </cell>
          <cell r="AR4603">
            <v>8358707</v>
          </cell>
        </row>
        <row r="4604">
          <cell r="A4604">
            <v>21463</v>
          </cell>
          <cell r="B4604" t="str">
            <v>魏延</v>
          </cell>
          <cell r="C4604" t="str">
            <v>名将传-魏延传贰</v>
          </cell>
          <cell r="D4604">
            <v>20488</v>
          </cell>
          <cell r="E4604">
            <v>6</v>
          </cell>
          <cell r="F4604">
            <v>488</v>
          </cell>
          <cell r="G4604">
            <v>122</v>
          </cell>
          <cell r="H4604">
            <v>607</v>
          </cell>
          <cell r="I4604">
            <v>12007</v>
          </cell>
          <cell r="J4604">
            <v>1</v>
          </cell>
          <cell r="AR4604">
            <v>11545888</v>
          </cell>
        </row>
        <row r="4605">
          <cell r="A4605">
            <v>21464</v>
          </cell>
          <cell r="B4605" t="str">
            <v>严颜护卫</v>
          </cell>
          <cell r="C4605" t="str">
            <v>名将传-张飞传贰</v>
          </cell>
          <cell r="D4605">
            <v>20489</v>
          </cell>
          <cell r="E4605">
            <v>6</v>
          </cell>
          <cell r="F4605">
            <v>489</v>
          </cell>
          <cell r="G4605">
            <v>123</v>
          </cell>
          <cell r="H4605">
            <v>609</v>
          </cell>
          <cell r="I4605">
            <v>14044</v>
          </cell>
          <cell r="J4605">
            <v>0</v>
          </cell>
          <cell r="AR4605">
            <v>8403670</v>
          </cell>
        </row>
        <row r="4606">
          <cell r="A4606">
            <v>21465</v>
          </cell>
          <cell r="B4606" t="str">
            <v>严颜亲兵</v>
          </cell>
          <cell r="C4606" t="str">
            <v>名将传-张飞传贰</v>
          </cell>
          <cell r="D4606">
            <v>20489</v>
          </cell>
          <cell r="E4606">
            <v>6</v>
          </cell>
          <cell r="F4606">
            <v>489</v>
          </cell>
          <cell r="G4606">
            <v>123</v>
          </cell>
          <cell r="H4606">
            <v>609</v>
          </cell>
          <cell r="I4606">
            <v>14046</v>
          </cell>
          <cell r="J4606">
            <v>0</v>
          </cell>
          <cell r="AR4606">
            <v>8403670</v>
          </cell>
        </row>
        <row r="4607">
          <cell r="A4607">
            <v>21466</v>
          </cell>
          <cell r="B4607" t="str">
            <v>严颜</v>
          </cell>
          <cell r="C4607" t="str">
            <v>名将传-张飞传贰</v>
          </cell>
          <cell r="D4607">
            <v>20489</v>
          </cell>
          <cell r="E4607">
            <v>6</v>
          </cell>
          <cell r="F4607">
            <v>489</v>
          </cell>
          <cell r="G4607">
            <v>123</v>
          </cell>
          <cell r="H4607">
            <v>609</v>
          </cell>
          <cell r="I4607">
            <v>13020</v>
          </cell>
          <cell r="J4607">
            <v>1</v>
          </cell>
          <cell r="AR4607">
            <v>11607629</v>
          </cell>
        </row>
        <row r="4608">
          <cell r="A4608">
            <v>21467</v>
          </cell>
          <cell r="B4608" t="str">
            <v>吕布护卫</v>
          </cell>
          <cell r="C4608" t="str">
            <v>名将传-张飞传贰</v>
          </cell>
          <cell r="D4608">
            <v>20490</v>
          </cell>
          <cell r="E4608">
            <v>6</v>
          </cell>
          <cell r="F4608">
            <v>490</v>
          </cell>
          <cell r="G4608">
            <v>123</v>
          </cell>
          <cell r="H4608">
            <v>610</v>
          </cell>
          <cell r="I4608">
            <v>11054</v>
          </cell>
          <cell r="J4608">
            <v>0</v>
          </cell>
          <cell r="AR4608">
            <v>8471187</v>
          </cell>
        </row>
        <row r="4609">
          <cell r="A4609">
            <v>21468</v>
          </cell>
          <cell r="B4609" t="str">
            <v>吕布亲兵</v>
          </cell>
          <cell r="C4609" t="str">
            <v>名将传-张飞传贰</v>
          </cell>
          <cell r="D4609">
            <v>20490</v>
          </cell>
          <cell r="E4609">
            <v>6</v>
          </cell>
          <cell r="F4609">
            <v>490</v>
          </cell>
          <cell r="G4609">
            <v>123</v>
          </cell>
          <cell r="H4609">
            <v>610</v>
          </cell>
          <cell r="I4609">
            <v>14047</v>
          </cell>
          <cell r="J4609">
            <v>0</v>
          </cell>
          <cell r="AR4609">
            <v>8471187</v>
          </cell>
        </row>
        <row r="4610">
          <cell r="A4610">
            <v>21469</v>
          </cell>
          <cell r="B4610" t="str">
            <v>吕布</v>
          </cell>
          <cell r="C4610" t="str">
            <v>名将传-张飞传贰</v>
          </cell>
          <cell r="D4610">
            <v>20490</v>
          </cell>
          <cell r="E4610">
            <v>6</v>
          </cell>
          <cell r="F4610">
            <v>490</v>
          </cell>
          <cell r="G4610">
            <v>123</v>
          </cell>
          <cell r="H4610">
            <v>610</v>
          </cell>
          <cell r="I4610">
            <v>14005</v>
          </cell>
          <cell r="J4610">
            <v>1</v>
          </cell>
          <cell r="AR4610">
            <v>11708584</v>
          </cell>
        </row>
        <row r="4611">
          <cell r="A4611">
            <v>21470</v>
          </cell>
          <cell r="B4611" t="str">
            <v>赵云护卫</v>
          </cell>
          <cell r="C4611" t="str">
            <v>名将传-张飞传贰</v>
          </cell>
          <cell r="D4611">
            <v>20491</v>
          </cell>
          <cell r="E4611">
            <v>6</v>
          </cell>
          <cell r="F4611">
            <v>491</v>
          </cell>
          <cell r="G4611">
            <v>123</v>
          </cell>
          <cell r="H4611">
            <v>611</v>
          </cell>
          <cell r="I4611">
            <v>11054</v>
          </cell>
          <cell r="J4611">
            <v>0</v>
          </cell>
          <cell r="AR4611">
            <v>8493358</v>
          </cell>
        </row>
        <row r="4612">
          <cell r="A4612">
            <v>21471</v>
          </cell>
          <cell r="B4612" t="str">
            <v>赵云亲兵</v>
          </cell>
          <cell r="C4612" t="str">
            <v>名将传-张飞传贰</v>
          </cell>
          <cell r="D4612">
            <v>20491</v>
          </cell>
          <cell r="E4612">
            <v>6</v>
          </cell>
          <cell r="F4612">
            <v>491</v>
          </cell>
          <cell r="G4612">
            <v>123</v>
          </cell>
          <cell r="H4612">
            <v>611</v>
          </cell>
          <cell r="I4612">
            <v>13036</v>
          </cell>
          <cell r="J4612">
            <v>0</v>
          </cell>
          <cell r="AR4612">
            <v>8493358</v>
          </cell>
        </row>
        <row r="4613">
          <cell r="A4613">
            <v>21472</v>
          </cell>
          <cell r="B4613" t="str">
            <v>赵云</v>
          </cell>
          <cell r="C4613" t="str">
            <v>名将传-张飞传贰</v>
          </cell>
          <cell r="D4613">
            <v>20491</v>
          </cell>
          <cell r="E4613">
            <v>6</v>
          </cell>
          <cell r="F4613">
            <v>491</v>
          </cell>
          <cell r="G4613">
            <v>123</v>
          </cell>
          <cell r="H4613">
            <v>611</v>
          </cell>
          <cell r="I4613">
            <v>12001</v>
          </cell>
          <cell r="J4613">
            <v>1</v>
          </cell>
          <cell r="AR4613">
            <v>11739065</v>
          </cell>
        </row>
        <row r="4614">
          <cell r="A4614">
            <v>21473</v>
          </cell>
          <cell r="B4614" t="str">
            <v>张飞护卫</v>
          </cell>
          <cell r="C4614" t="str">
            <v>名将传-张飞传贰</v>
          </cell>
          <cell r="D4614">
            <v>20492</v>
          </cell>
          <cell r="E4614">
            <v>6</v>
          </cell>
          <cell r="F4614">
            <v>492</v>
          </cell>
          <cell r="G4614">
            <v>123</v>
          </cell>
          <cell r="H4614">
            <v>612</v>
          </cell>
          <cell r="I4614">
            <v>14048</v>
          </cell>
          <cell r="J4614">
            <v>0</v>
          </cell>
          <cell r="AR4614">
            <v>8516441</v>
          </cell>
        </row>
        <row r="4615">
          <cell r="A4615">
            <v>21474</v>
          </cell>
          <cell r="B4615" t="str">
            <v>张飞亲兵</v>
          </cell>
          <cell r="C4615" t="str">
            <v>名将传-张飞传贰</v>
          </cell>
          <cell r="D4615">
            <v>20492</v>
          </cell>
          <cell r="E4615">
            <v>6</v>
          </cell>
          <cell r="F4615">
            <v>492</v>
          </cell>
          <cell r="G4615">
            <v>123</v>
          </cell>
          <cell r="H4615">
            <v>612</v>
          </cell>
          <cell r="I4615">
            <v>14047</v>
          </cell>
          <cell r="J4615">
            <v>0</v>
          </cell>
          <cell r="AR4615">
            <v>8516431</v>
          </cell>
        </row>
        <row r="4616">
          <cell r="A4616">
            <v>21475</v>
          </cell>
          <cell r="B4616" t="str">
            <v>张飞</v>
          </cell>
          <cell r="C4616" t="str">
            <v>名将传-张飞传贰</v>
          </cell>
          <cell r="D4616">
            <v>20492</v>
          </cell>
          <cell r="E4616">
            <v>6</v>
          </cell>
          <cell r="F4616">
            <v>492</v>
          </cell>
          <cell r="G4616">
            <v>123</v>
          </cell>
          <cell r="H4616">
            <v>612</v>
          </cell>
          <cell r="I4616">
            <v>12004</v>
          </cell>
          <cell r="J4616">
            <v>1</v>
          </cell>
          <cell r="AR4616">
            <v>11770736</v>
          </cell>
        </row>
        <row r="4617">
          <cell r="A4617">
            <v>25001</v>
          </cell>
          <cell r="B4617" t="str">
            <v>王允</v>
          </cell>
          <cell r="C4617" t="str">
            <v>【史诗战役】-连环计</v>
          </cell>
          <cell r="D4617">
            <v>21001</v>
          </cell>
          <cell r="E4617">
            <v>6</v>
          </cell>
          <cell r="F4617">
            <v>0</v>
          </cell>
          <cell r="G4617">
            <v>0</v>
          </cell>
          <cell r="H4617">
            <v>47</v>
          </cell>
          <cell r="I4617">
            <v>14029</v>
          </cell>
          <cell r="J4617">
            <v>1</v>
          </cell>
          <cell r="AR4617">
            <v>23063</v>
          </cell>
        </row>
        <row r="4618">
          <cell r="A4618">
            <v>25002</v>
          </cell>
          <cell r="B4618" t="str">
            <v>貂蝉</v>
          </cell>
          <cell r="C4618" t="str">
            <v>【史诗战役】-连环计</v>
          </cell>
          <cell r="D4618">
            <v>21001</v>
          </cell>
          <cell r="E4618">
            <v>6</v>
          </cell>
          <cell r="F4618">
            <v>0</v>
          </cell>
          <cell r="G4618">
            <v>0</v>
          </cell>
          <cell r="H4618">
            <v>47</v>
          </cell>
          <cell r="I4618">
            <v>14007</v>
          </cell>
          <cell r="J4618">
            <v>1</v>
          </cell>
          <cell r="AR4618">
            <v>22923</v>
          </cell>
        </row>
        <row r="4619">
          <cell r="A4619">
            <v>25003</v>
          </cell>
          <cell r="B4619" t="str">
            <v>吕布</v>
          </cell>
          <cell r="C4619" t="str">
            <v>【史诗战役】-连环计</v>
          </cell>
          <cell r="D4619">
            <v>21001</v>
          </cell>
          <cell r="E4619">
            <v>6</v>
          </cell>
          <cell r="F4619">
            <v>0</v>
          </cell>
          <cell r="G4619">
            <v>0</v>
          </cell>
          <cell r="H4619">
            <v>47</v>
          </cell>
          <cell r="I4619">
            <v>14005</v>
          </cell>
          <cell r="J4619">
            <v>1</v>
          </cell>
          <cell r="AR4619">
            <v>22923</v>
          </cell>
        </row>
        <row r="4620">
          <cell r="A4620">
            <v>25004</v>
          </cell>
          <cell r="B4620" t="str">
            <v>西凉精锐军</v>
          </cell>
          <cell r="C4620" t="str">
            <v>【史诗战役】-连环计</v>
          </cell>
          <cell r="D4620">
            <v>21001</v>
          </cell>
          <cell r="E4620">
            <v>6</v>
          </cell>
          <cell r="F4620">
            <v>0</v>
          </cell>
          <cell r="G4620">
            <v>0</v>
          </cell>
          <cell r="H4620">
            <v>47</v>
          </cell>
          <cell r="I4620">
            <v>14047</v>
          </cell>
          <cell r="J4620">
            <v>0</v>
          </cell>
          <cell r="AR4620">
            <v>17722</v>
          </cell>
        </row>
        <row r="4621">
          <cell r="A4621">
            <v>25005</v>
          </cell>
          <cell r="B4621" t="str">
            <v>西凉重甲军</v>
          </cell>
          <cell r="C4621" t="str">
            <v>【史诗战役】-连环计</v>
          </cell>
          <cell r="D4621">
            <v>21001</v>
          </cell>
          <cell r="E4621">
            <v>6</v>
          </cell>
          <cell r="F4621">
            <v>0</v>
          </cell>
          <cell r="G4621">
            <v>0</v>
          </cell>
          <cell r="H4621">
            <v>47</v>
          </cell>
          <cell r="I4621">
            <v>14048</v>
          </cell>
          <cell r="J4621">
            <v>0</v>
          </cell>
          <cell r="AR4621">
            <v>17631</v>
          </cell>
        </row>
        <row r="4622">
          <cell r="A4622">
            <v>25006</v>
          </cell>
          <cell r="B4622" t="str">
            <v>董卓</v>
          </cell>
          <cell r="C4622" t="str">
            <v>【史诗战役】-连环计</v>
          </cell>
          <cell r="D4622">
            <v>21001</v>
          </cell>
          <cell r="E4622">
            <v>6</v>
          </cell>
          <cell r="F4622">
            <v>0</v>
          </cell>
          <cell r="G4622">
            <v>0</v>
          </cell>
          <cell r="H4622">
            <v>47</v>
          </cell>
          <cell r="I4622">
            <v>14016</v>
          </cell>
          <cell r="J4622">
            <v>1</v>
          </cell>
          <cell r="AR4622">
            <v>22923</v>
          </cell>
        </row>
        <row r="4623">
          <cell r="A4623">
            <v>25007</v>
          </cell>
          <cell r="B4623" t="str">
            <v>郭嘉</v>
          </cell>
          <cell r="C4623" t="str">
            <v>【史诗战役】-三让徐州</v>
          </cell>
          <cell r="D4623">
            <v>21002</v>
          </cell>
          <cell r="E4623">
            <v>6</v>
          </cell>
          <cell r="F4623">
            <v>0</v>
          </cell>
          <cell r="G4623">
            <v>0</v>
          </cell>
          <cell r="H4623">
            <v>59</v>
          </cell>
          <cell r="I4623">
            <v>11001</v>
          </cell>
          <cell r="J4623">
            <v>1</v>
          </cell>
          <cell r="AR4623">
            <v>38486</v>
          </cell>
        </row>
        <row r="4624">
          <cell r="A4624">
            <v>25008</v>
          </cell>
          <cell r="B4624" t="str">
            <v>太史慈</v>
          </cell>
          <cell r="C4624" t="str">
            <v>【史诗战役】-三让徐州</v>
          </cell>
          <cell r="D4624">
            <v>21002</v>
          </cell>
          <cell r="E4624">
            <v>6</v>
          </cell>
          <cell r="F4624">
            <v>0</v>
          </cell>
          <cell r="G4624">
            <v>0</v>
          </cell>
          <cell r="H4624">
            <v>59</v>
          </cell>
          <cell r="I4624">
            <v>13006</v>
          </cell>
          <cell r="J4624">
            <v>1</v>
          </cell>
          <cell r="AR4624">
            <v>38191</v>
          </cell>
        </row>
        <row r="4625">
          <cell r="A4625">
            <v>25009</v>
          </cell>
          <cell r="B4625" t="str">
            <v>陶谦</v>
          </cell>
          <cell r="C4625" t="str">
            <v>【史诗战役】-三让徐州</v>
          </cell>
          <cell r="D4625">
            <v>21002</v>
          </cell>
          <cell r="E4625">
            <v>6</v>
          </cell>
          <cell r="F4625">
            <v>0</v>
          </cell>
          <cell r="G4625">
            <v>0</v>
          </cell>
          <cell r="H4625">
            <v>59</v>
          </cell>
          <cell r="I4625">
            <v>14029</v>
          </cell>
          <cell r="J4625">
            <v>1</v>
          </cell>
          <cell r="AR4625">
            <v>38191</v>
          </cell>
        </row>
        <row r="4626">
          <cell r="A4626">
            <v>25010</v>
          </cell>
          <cell r="B4626" t="str">
            <v>蜀汉精锐军</v>
          </cell>
          <cell r="C4626" t="str">
            <v>【史诗战役】-三让徐州</v>
          </cell>
          <cell r="D4626">
            <v>21002</v>
          </cell>
          <cell r="E4626">
            <v>6</v>
          </cell>
          <cell r="F4626">
            <v>0</v>
          </cell>
          <cell r="G4626">
            <v>0</v>
          </cell>
          <cell r="H4626">
            <v>59</v>
          </cell>
          <cell r="I4626">
            <v>11054</v>
          </cell>
          <cell r="J4626">
            <v>0</v>
          </cell>
          <cell r="AR4626">
            <v>29466</v>
          </cell>
        </row>
        <row r="4627">
          <cell r="A4627">
            <v>25011</v>
          </cell>
          <cell r="B4627" t="str">
            <v>蜀汉弓弩手</v>
          </cell>
          <cell r="C4627" t="str">
            <v>【史诗战役】-三让徐州</v>
          </cell>
          <cell r="D4627">
            <v>21002</v>
          </cell>
          <cell r="E4627">
            <v>6</v>
          </cell>
          <cell r="F4627">
            <v>0</v>
          </cell>
          <cell r="G4627">
            <v>0</v>
          </cell>
          <cell r="H4627">
            <v>59</v>
          </cell>
          <cell r="I4627">
            <v>14050</v>
          </cell>
          <cell r="J4627">
            <v>0</v>
          </cell>
          <cell r="AR4627">
            <v>29277</v>
          </cell>
        </row>
        <row r="4628">
          <cell r="A4628">
            <v>25012</v>
          </cell>
          <cell r="B4628" t="str">
            <v>刘备</v>
          </cell>
          <cell r="C4628" t="str">
            <v>【史诗战役】-三让徐州</v>
          </cell>
          <cell r="D4628">
            <v>21002</v>
          </cell>
          <cell r="E4628">
            <v>6</v>
          </cell>
          <cell r="F4628">
            <v>0</v>
          </cell>
          <cell r="G4628">
            <v>0</v>
          </cell>
          <cell r="H4628">
            <v>59</v>
          </cell>
          <cell r="I4628">
            <v>12008</v>
          </cell>
          <cell r="J4628">
            <v>1</v>
          </cell>
          <cell r="AR4628">
            <v>38191</v>
          </cell>
        </row>
        <row r="4629">
          <cell r="A4629">
            <v>25013</v>
          </cell>
          <cell r="B4629" t="str">
            <v>荀彧</v>
          </cell>
          <cell r="C4629" t="str">
            <v>【史诗战役】-挟天子令诸侯</v>
          </cell>
          <cell r="D4629">
            <v>21003</v>
          </cell>
          <cell r="E4629">
            <v>6</v>
          </cell>
          <cell r="F4629">
            <v>0</v>
          </cell>
          <cell r="G4629">
            <v>0</v>
          </cell>
          <cell r="H4629">
            <v>71</v>
          </cell>
          <cell r="I4629">
            <v>11007</v>
          </cell>
          <cell r="J4629">
            <v>1</v>
          </cell>
          <cell r="AR4629">
            <v>57775</v>
          </cell>
        </row>
        <row r="4630">
          <cell r="A4630">
            <v>25014</v>
          </cell>
          <cell r="B4630" t="str">
            <v>贾诩</v>
          </cell>
          <cell r="C4630" t="str">
            <v>【史诗战役】-挟天子令诸侯</v>
          </cell>
          <cell r="D4630">
            <v>21003</v>
          </cell>
          <cell r="E4630">
            <v>6</v>
          </cell>
          <cell r="F4630">
            <v>0</v>
          </cell>
          <cell r="G4630">
            <v>0</v>
          </cell>
          <cell r="H4630">
            <v>71</v>
          </cell>
          <cell r="I4630">
            <v>11009</v>
          </cell>
          <cell r="J4630">
            <v>1</v>
          </cell>
          <cell r="AR4630">
            <v>57176</v>
          </cell>
        </row>
        <row r="4631">
          <cell r="A4631">
            <v>25015</v>
          </cell>
          <cell r="B4631" t="str">
            <v>董承</v>
          </cell>
          <cell r="C4631" t="str">
            <v>【史诗战役】-挟天子令诸侯</v>
          </cell>
          <cell r="D4631">
            <v>21003</v>
          </cell>
          <cell r="E4631">
            <v>6</v>
          </cell>
          <cell r="F4631">
            <v>0</v>
          </cell>
          <cell r="G4631">
            <v>0</v>
          </cell>
          <cell r="H4631">
            <v>71</v>
          </cell>
          <cell r="I4631">
            <v>12044</v>
          </cell>
          <cell r="J4631">
            <v>1</v>
          </cell>
          <cell r="AR4631">
            <v>57176</v>
          </cell>
        </row>
        <row r="4632">
          <cell r="A4632">
            <v>25016</v>
          </cell>
          <cell r="B4632" t="str">
            <v>大汉御林军</v>
          </cell>
          <cell r="C4632" t="str">
            <v>【史诗战役】-挟天子令诸侯</v>
          </cell>
          <cell r="D4632">
            <v>21003</v>
          </cell>
          <cell r="E4632">
            <v>6</v>
          </cell>
          <cell r="F4632">
            <v>0</v>
          </cell>
          <cell r="G4632">
            <v>0</v>
          </cell>
          <cell r="H4632">
            <v>71</v>
          </cell>
          <cell r="I4632">
            <v>11053</v>
          </cell>
          <cell r="J4632">
            <v>0</v>
          </cell>
          <cell r="AR4632">
            <v>44074</v>
          </cell>
        </row>
        <row r="4633">
          <cell r="A4633">
            <v>25017</v>
          </cell>
          <cell r="B4633" t="str">
            <v>大汉臣子</v>
          </cell>
          <cell r="C4633" t="str">
            <v>【史诗战役】-挟天子令诸侯</v>
          </cell>
          <cell r="D4633">
            <v>21003</v>
          </cell>
          <cell r="E4633">
            <v>6</v>
          </cell>
          <cell r="F4633">
            <v>0</v>
          </cell>
          <cell r="G4633">
            <v>0</v>
          </cell>
          <cell r="H4633">
            <v>71</v>
          </cell>
          <cell r="I4633">
            <v>14045</v>
          </cell>
          <cell r="J4633">
            <v>0</v>
          </cell>
          <cell r="AR4633">
            <v>43683</v>
          </cell>
        </row>
        <row r="4634">
          <cell r="A4634">
            <v>25018</v>
          </cell>
          <cell r="B4634" t="str">
            <v>汉献帝</v>
          </cell>
          <cell r="C4634" t="str">
            <v>【史诗战役】-挟天子令诸侯</v>
          </cell>
          <cell r="D4634">
            <v>21003</v>
          </cell>
          <cell r="E4634">
            <v>6</v>
          </cell>
          <cell r="F4634">
            <v>0</v>
          </cell>
          <cell r="G4634">
            <v>0</v>
          </cell>
          <cell r="H4634">
            <v>71</v>
          </cell>
          <cell r="I4634">
            <v>14039</v>
          </cell>
          <cell r="J4634">
            <v>1</v>
          </cell>
          <cell r="AR4634">
            <v>57176</v>
          </cell>
        </row>
        <row r="4635">
          <cell r="A4635">
            <v>25019</v>
          </cell>
          <cell r="B4635" t="str">
            <v>张绣</v>
          </cell>
          <cell r="C4635" t="str">
            <v>【史诗战役】-吕布之死</v>
          </cell>
          <cell r="D4635">
            <v>21004</v>
          </cell>
          <cell r="E4635">
            <v>6</v>
          </cell>
          <cell r="F4635">
            <v>0</v>
          </cell>
          <cell r="G4635">
            <v>0</v>
          </cell>
          <cell r="H4635">
            <v>83</v>
          </cell>
          <cell r="I4635">
            <v>11023</v>
          </cell>
          <cell r="J4635">
            <v>1</v>
          </cell>
          <cell r="AR4635">
            <v>79909</v>
          </cell>
        </row>
        <row r="4636">
          <cell r="A4636">
            <v>25020</v>
          </cell>
          <cell r="B4636" t="str">
            <v>魏续</v>
          </cell>
          <cell r="C4636" t="str">
            <v>【史诗战役】-吕布之死</v>
          </cell>
          <cell r="D4636">
            <v>21004</v>
          </cell>
          <cell r="E4636">
            <v>6</v>
          </cell>
          <cell r="F4636">
            <v>0</v>
          </cell>
          <cell r="G4636">
            <v>0</v>
          </cell>
          <cell r="H4636">
            <v>83</v>
          </cell>
          <cell r="I4636">
            <v>11048</v>
          </cell>
          <cell r="J4636">
            <v>1</v>
          </cell>
          <cell r="AR4636">
            <v>78971</v>
          </cell>
        </row>
        <row r="4637">
          <cell r="A4637">
            <v>25021</v>
          </cell>
          <cell r="B4637" t="str">
            <v>貂蝉</v>
          </cell>
          <cell r="C4637" t="str">
            <v>【史诗战役】-吕布之死</v>
          </cell>
          <cell r="D4637">
            <v>21004</v>
          </cell>
          <cell r="E4637">
            <v>6</v>
          </cell>
          <cell r="F4637">
            <v>0</v>
          </cell>
          <cell r="G4637">
            <v>0</v>
          </cell>
          <cell r="H4637">
            <v>83</v>
          </cell>
          <cell r="I4637">
            <v>14007</v>
          </cell>
          <cell r="J4637">
            <v>1</v>
          </cell>
          <cell r="AR4637">
            <v>78977</v>
          </cell>
        </row>
        <row r="4638">
          <cell r="A4638">
            <v>25022</v>
          </cell>
          <cell r="B4638" t="str">
            <v>吕布亲卫军</v>
          </cell>
          <cell r="C4638" t="str">
            <v>【史诗战役】-吕布之死</v>
          </cell>
          <cell r="D4638">
            <v>21004</v>
          </cell>
          <cell r="E4638">
            <v>6</v>
          </cell>
          <cell r="F4638">
            <v>0</v>
          </cell>
          <cell r="G4638">
            <v>0</v>
          </cell>
          <cell r="H4638">
            <v>83</v>
          </cell>
          <cell r="I4638">
            <v>14047</v>
          </cell>
          <cell r="J4638">
            <v>0</v>
          </cell>
          <cell r="AR4638">
            <v>60763</v>
          </cell>
        </row>
        <row r="4639">
          <cell r="A4639">
            <v>25023</v>
          </cell>
          <cell r="B4639" t="str">
            <v>吕布舞姬</v>
          </cell>
          <cell r="C4639" t="str">
            <v>【史诗战役】-吕布之死</v>
          </cell>
          <cell r="D4639">
            <v>21004</v>
          </cell>
          <cell r="E4639">
            <v>6</v>
          </cell>
          <cell r="F4639">
            <v>0</v>
          </cell>
          <cell r="G4639">
            <v>0</v>
          </cell>
          <cell r="H4639">
            <v>83</v>
          </cell>
          <cell r="I4639">
            <v>11042</v>
          </cell>
          <cell r="J4639">
            <v>0</v>
          </cell>
          <cell r="AR4639">
            <v>60166</v>
          </cell>
        </row>
        <row r="4640">
          <cell r="A4640">
            <v>25024</v>
          </cell>
          <cell r="B4640" t="str">
            <v>吕布</v>
          </cell>
          <cell r="C4640" t="str">
            <v>【史诗战役】-吕布之死</v>
          </cell>
          <cell r="D4640">
            <v>21004</v>
          </cell>
          <cell r="E4640">
            <v>6</v>
          </cell>
          <cell r="F4640">
            <v>0</v>
          </cell>
          <cell r="G4640">
            <v>0</v>
          </cell>
          <cell r="H4640">
            <v>83</v>
          </cell>
          <cell r="I4640">
            <v>14005</v>
          </cell>
          <cell r="J4640">
            <v>1</v>
          </cell>
          <cell r="AR4640">
            <v>78971</v>
          </cell>
        </row>
        <row r="4641">
          <cell r="A4641">
            <v>25025</v>
          </cell>
          <cell r="B4641" t="str">
            <v>程昱</v>
          </cell>
          <cell r="C4641" t="str">
            <v>【史诗战役】-青梅煮酒</v>
          </cell>
          <cell r="D4641">
            <v>21005</v>
          </cell>
          <cell r="E4641">
            <v>6</v>
          </cell>
          <cell r="F4641">
            <v>0</v>
          </cell>
          <cell r="G4641">
            <v>0</v>
          </cell>
          <cell r="H4641">
            <v>95</v>
          </cell>
          <cell r="I4641">
            <v>11010</v>
          </cell>
          <cell r="J4641">
            <v>1</v>
          </cell>
          <cell r="AR4641">
            <v>105554</v>
          </cell>
        </row>
        <row r="4642">
          <cell r="A4642">
            <v>25026</v>
          </cell>
          <cell r="B4642" t="str">
            <v>荀彧</v>
          </cell>
          <cell r="C4642" t="str">
            <v>【史诗战役】-青梅煮酒</v>
          </cell>
          <cell r="D4642">
            <v>21005</v>
          </cell>
          <cell r="E4642">
            <v>6</v>
          </cell>
          <cell r="F4642">
            <v>0</v>
          </cell>
          <cell r="G4642">
            <v>0</v>
          </cell>
          <cell r="H4642">
            <v>95</v>
          </cell>
          <cell r="I4642">
            <v>11007</v>
          </cell>
          <cell r="J4642">
            <v>1</v>
          </cell>
          <cell r="AR4642">
            <v>104173</v>
          </cell>
        </row>
        <row r="4643">
          <cell r="A4643">
            <v>25027</v>
          </cell>
          <cell r="B4643" t="str">
            <v>刘备</v>
          </cell>
          <cell r="C4643" t="str">
            <v>【史诗战役】-青梅煮酒</v>
          </cell>
          <cell r="D4643">
            <v>21005</v>
          </cell>
          <cell r="E4643">
            <v>6</v>
          </cell>
          <cell r="F4643">
            <v>0</v>
          </cell>
          <cell r="G4643">
            <v>0</v>
          </cell>
          <cell r="H4643">
            <v>95</v>
          </cell>
          <cell r="I4643">
            <v>12008</v>
          </cell>
          <cell r="J4643">
            <v>1</v>
          </cell>
          <cell r="AR4643">
            <v>104173</v>
          </cell>
        </row>
        <row r="4644">
          <cell r="A4644">
            <v>25028</v>
          </cell>
          <cell r="B4644" t="str">
            <v>曹操护卫</v>
          </cell>
          <cell r="C4644" t="str">
            <v>【史诗战役】-青梅煮酒</v>
          </cell>
          <cell r="D4644">
            <v>21005</v>
          </cell>
          <cell r="E4644">
            <v>6</v>
          </cell>
          <cell r="F4644">
            <v>0</v>
          </cell>
          <cell r="G4644">
            <v>0</v>
          </cell>
          <cell r="H4644">
            <v>95</v>
          </cell>
          <cell r="I4644">
            <v>13036</v>
          </cell>
          <cell r="J4644">
            <v>0</v>
          </cell>
          <cell r="AR4644">
            <v>80136</v>
          </cell>
        </row>
        <row r="4645">
          <cell r="A4645">
            <v>25029</v>
          </cell>
          <cell r="B4645" t="str">
            <v>曹操谋士</v>
          </cell>
          <cell r="C4645" t="str">
            <v>【史诗战役】-青梅煮酒</v>
          </cell>
          <cell r="D4645">
            <v>21005</v>
          </cell>
          <cell r="E4645">
            <v>6</v>
          </cell>
          <cell r="F4645">
            <v>0</v>
          </cell>
          <cell r="G4645">
            <v>0</v>
          </cell>
          <cell r="H4645">
            <v>95</v>
          </cell>
          <cell r="I4645">
            <v>14045</v>
          </cell>
          <cell r="J4645">
            <v>0</v>
          </cell>
          <cell r="AR4645">
            <v>79243</v>
          </cell>
        </row>
        <row r="4646">
          <cell r="A4646">
            <v>25030</v>
          </cell>
          <cell r="B4646" t="str">
            <v>曹操</v>
          </cell>
          <cell r="C4646" t="str">
            <v>【史诗战役】-青梅煮酒</v>
          </cell>
          <cell r="D4646">
            <v>21005</v>
          </cell>
          <cell r="E4646">
            <v>6</v>
          </cell>
          <cell r="F4646">
            <v>0</v>
          </cell>
          <cell r="G4646">
            <v>0</v>
          </cell>
          <cell r="H4646">
            <v>95</v>
          </cell>
          <cell r="I4646">
            <v>11002</v>
          </cell>
          <cell r="J4646">
            <v>1</v>
          </cell>
          <cell r="AR4646">
            <v>104173</v>
          </cell>
        </row>
        <row r="4647">
          <cell r="A4647">
            <v>25031</v>
          </cell>
          <cell r="B4647" t="str">
            <v>袁术</v>
          </cell>
          <cell r="C4647" t="str">
            <v>【史诗战役】-黎阳之战</v>
          </cell>
          <cell r="D4647">
            <v>21006</v>
          </cell>
          <cell r="E4647">
            <v>6</v>
          </cell>
          <cell r="F4647">
            <v>0</v>
          </cell>
          <cell r="G4647">
            <v>0</v>
          </cell>
          <cell r="H4647">
            <v>107</v>
          </cell>
          <cell r="I4647">
            <v>14027</v>
          </cell>
          <cell r="J4647">
            <v>1</v>
          </cell>
          <cell r="AR4647">
            <v>134746</v>
          </cell>
        </row>
        <row r="4648">
          <cell r="A4648">
            <v>25032</v>
          </cell>
          <cell r="B4648" t="str">
            <v>陈琳</v>
          </cell>
          <cell r="C4648" t="str">
            <v>【史诗战役】-黎阳之战</v>
          </cell>
          <cell r="D4648">
            <v>21006</v>
          </cell>
          <cell r="E4648">
            <v>6</v>
          </cell>
          <cell r="F4648">
            <v>0</v>
          </cell>
          <cell r="G4648">
            <v>0</v>
          </cell>
          <cell r="H4648">
            <v>107</v>
          </cell>
          <cell r="I4648">
            <v>11034</v>
          </cell>
          <cell r="J4648">
            <v>1</v>
          </cell>
          <cell r="AR4648">
            <v>132792</v>
          </cell>
        </row>
        <row r="4649">
          <cell r="A4649">
            <v>25033</v>
          </cell>
          <cell r="B4649" t="str">
            <v>曹仁</v>
          </cell>
          <cell r="C4649" t="str">
            <v>【史诗战役】-黎阳之战</v>
          </cell>
          <cell r="D4649">
            <v>21006</v>
          </cell>
          <cell r="E4649">
            <v>6</v>
          </cell>
          <cell r="F4649">
            <v>0</v>
          </cell>
          <cell r="G4649">
            <v>0</v>
          </cell>
          <cell r="H4649">
            <v>107</v>
          </cell>
          <cell r="I4649">
            <v>11003</v>
          </cell>
          <cell r="J4649">
            <v>1</v>
          </cell>
          <cell r="AR4649">
            <v>132797</v>
          </cell>
        </row>
        <row r="4650">
          <cell r="A4650">
            <v>25034</v>
          </cell>
          <cell r="B4650" t="str">
            <v>魏国精锐军</v>
          </cell>
          <cell r="C4650" t="str">
            <v>【史诗战役】-黎阳之战</v>
          </cell>
          <cell r="D4650">
            <v>21006</v>
          </cell>
          <cell r="E4650">
            <v>6</v>
          </cell>
          <cell r="F4650">
            <v>0</v>
          </cell>
          <cell r="G4650">
            <v>0</v>
          </cell>
          <cell r="H4650">
            <v>107</v>
          </cell>
          <cell r="I4650">
            <v>11054</v>
          </cell>
          <cell r="J4650">
            <v>0</v>
          </cell>
          <cell r="AR4650">
            <v>102024</v>
          </cell>
        </row>
        <row r="4651">
          <cell r="A4651">
            <v>25035</v>
          </cell>
          <cell r="B4651" t="str">
            <v>魏国重甲军</v>
          </cell>
          <cell r="C4651" t="str">
            <v>【史诗战役】-黎阳之战</v>
          </cell>
          <cell r="D4651">
            <v>21006</v>
          </cell>
          <cell r="E4651">
            <v>6</v>
          </cell>
          <cell r="F4651">
            <v>0</v>
          </cell>
          <cell r="G4651">
            <v>0</v>
          </cell>
          <cell r="H4651">
            <v>107</v>
          </cell>
          <cell r="I4651">
            <v>14047</v>
          </cell>
          <cell r="J4651">
            <v>0</v>
          </cell>
          <cell r="AR4651">
            <v>100775</v>
          </cell>
        </row>
        <row r="4652">
          <cell r="A4652">
            <v>25036</v>
          </cell>
          <cell r="B4652" t="str">
            <v>曹操</v>
          </cell>
          <cell r="C4652" t="str">
            <v>【史诗战役】-黎阳之战</v>
          </cell>
          <cell r="D4652">
            <v>21006</v>
          </cell>
          <cell r="E4652">
            <v>6</v>
          </cell>
          <cell r="F4652">
            <v>0</v>
          </cell>
          <cell r="G4652">
            <v>0</v>
          </cell>
          <cell r="H4652">
            <v>107</v>
          </cell>
          <cell r="I4652">
            <v>11002</v>
          </cell>
          <cell r="J4652">
            <v>1</v>
          </cell>
          <cell r="AR4652">
            <v>132792</v>
          </cell>
        </row>
        <row r="4653">
          <cell r="A4653">
            <v>25037</v>
          </cell>
          <cell r="B4653" t="str">
            <v>颜良</v>
          </cell>
          <cell r="C4653" t="str">
            <v>【史诗战役】-白马之围</v>
          </cell>
          <cell r="D4653">
            <v>21007</v>
          </cell>
          <cell r="E4653">
            <v>6</v>
          </cell>
          <cell r="F4653">
            <v>0</v>
          </cell>
          <cell r="G4653">
            <v>0</v>
          </cell>
          <cell r="H4653">
            <v>119</v>
          </cell>
          <cell r="I4653">
            <v>14013</v>
          </cell>
          <cell r="J4653">
            <v>1</v>
          </cell>
          <cell r="AR4653">
            <v>167650</v>
          </cell>
        </row>
        <row r="4654">
          <cell r="A4654">
            <v>25038</v>
          </cell>
          <cell r="B4654" t="str">
            <v>文丑</v>
          </cell>
          <cell r="C4654" t="str">
            <v>【史诗战役】-白马之围</v>
          </cell>
          <cell r="D4654">
            <v>21007</v>
          </cell>
          <cell r="E4654">
            <v>6</v>
          </cell>
          <cell r="F4654">
            <v>0</v>
          </cell>
          <cell r="G4654">
            <v>0</v>
          </cell>
          <cell r="H4654">
            <v>119</v>
          </cell>
          <cell r="I4654">
            <v>14014</v>
          </cell>
          <cell r="J4654">
            <v>1</v>
          </cell>
          <cell r="AR4654">
            <v>165063</v>
          </cell>
        </row>
        <row r="4655">
          <cell r="A4655">
            <v>25039</v>
          </cell>
          <cell r="B4655" t="str">
            <v>徐晃</v>
          </cell>
          <cell r="C4655" t="str">
            <v>【史诗战役】-白马之围</v>
          </cell>
          <cell r="D4655">
            <v>21007</v>
          </cell>
          <cell r="E4655">
            <v>6</v>
          </cell>
          <cell r="F4655">
            <v>0</v>
          </cell>
          <cell r="G4655">
            <v>0</v>
          </cell>
          <cell r="H4655">
            <v>119</v>
          </cell>
          <cell r="I4655">
            <v>11015</v>
          </cell>
          <cell r="J4655">
            <v>1</v>
          </cell>
          <cell r="AR4655">
            <v>165057</v>
          </cell>
        </row>
        <row r="4656">
          <cell r="A4656">
            <v>25040</v>
          </cell>
          <cell r="B4656" t="str">
            <v>张辽主力军</v>
          </cell>
          <cell r="C4656" t="str">
            <v>【史诗战役】-白马之围</v>
          </cell>
          <cell r="D4656">
            <v>21007</v>
          </cell>
          <cell r="E4656">
            <v>6</v>
          </cell>
          <cell r="F4656">
            <v>0</v>
          </cell>
          <cell r="G4656">
            <v>0</v>
          </cell>
          <cell r="H4656">
            <v>119</v>
          </cell>
          <cell r="I4656">
            <v>11054</v>
          </cell>
          <cell r="J4656">
            <v>0</v>
          </cell>
          <cell r="AR4656">
            <v>126774</v>
          </cell>
        </row>
        <row r="4657">
          <cell r="A4657">
            <v>25041</v>
          </cell>
          <cell r="B4657" t="str">
            <v>张辽亲随</v>
          </cell>
          <cell r="C4657" t="str">
            <v>【史诗战役】-白马之围</v>
          </cell>
          <cell r="D4657">
            <v>21007</v>
          </cell>
          <cell r="E4657">
            <v>6</v>
          </cell>
          <cell r="F4657">
            <v>0</v>
          </cell>
          <cell r="G4657">
            <v>0</v>
          </cell>
          <cell r="H4657">
            <v>119</v>
          </cell>
          <cell r="I4657">
            <v>13036</v>
          </cell>
          <cell r="J4657">
            <v>0</v>
          </cell>
          <cell r="AR4657">
            <v>125064</v>
          </cell>
        </row>
        <row r="4658">
          <cell r="A4658">
            <v>25042</v>
          </cell>
          <cell r="B4658" t="str">
            <v>张辽</v>
          </cell>
          <cell r="C4658" t="str">
            <v>【史诗战役】-白马之围</v>
          </cell>
          <cell r="D4658">
            <v>21007</v>
          </cell>
          <cell r="E4658">
            <v>6</v>
          </cell>
          <cell r="F4658">
            <v>0</v>
          </cell>
          <cell r="G4658">
            <v>0</v>
          </cell>
          <cell r="H4658">
            <v>119</v>
          </cell>
          <cell r="I4658">
            <v>11006</v>
          </cell>
          <cell r="J4658">
            <v>1</v>
          </cell>
          <cell r="AR4658">
            <v>165063</v>
          </cell>
        </row>
        <row r="4659">
          <cell r="A4659">
            <v>25043</v>
          </cell>
          <cell r="B4659" t="str">
            <v>周仓</v>
          </cell>
          <cell r="C4659" t="str">
            <v>【史诗战役】-千里走单骑</v>
          </cell>
          <cell r="D4659">
            <v>21008</v>
          </cell>
          <cell r="E4659">
            <v>6</v>
          </cell>
          <cell r="F4659">
            <v>0</v>
          </cell>
          <cell r="G4659">
            <v>0</v>
          </cell>
          <cell r="H4659">
            <v>131</v>
          </cell>
          <cell r="I4659">
            <v>12041</v>
          </cell>
          <cell r="J4659">
            <v>1</v>
          </cell>
          <cell r="AR4659">
            <v>206501</v>
          </cell>
        </row>
        <row r="4660">
          <cell r="A4660">
            <v>25044</v>
          </cell>
          <cell r="B4660" t="str">
            <v>廖化</v>
          </cell>
          <cell r="C4660" t="str">
            <v>【史诗战役】-千里走单骑</v>
          </cell>
          <cell r="D4660">
            <v>21008</v>
          </cell>
          <cell r="E4660">
            <v>6</v>
          </cell>
          <cell r="F4660">
            <v>0</v>
          </cell>
          <cell r="G4660">
            <v>0</v>
          </cell>
          <cell r="H4660">
            <v>131</v>
          </cell>
          <cell r="I4660">
            <v>12027</v>
          </cell>
          <cell r="J4660">
            <v>1</v>
          </cell>
          <cell r="AR4660">
            <v>202759</v>
          </cell>
        </row>
        <row r="4661">
          <cell r="A4661">
            <v>25045</v>
          </cell>
          <cell r="B4661" t="str">
            <v>赵云</v>
          </cell>
          <cell r="C4661" t="str">
            <v>【史诗战役】-千里走单骑</v>
          </cell>
          <cell r="D4661">
            <v>21008</v>
          </cell>
          <cell r="E4661">
            <v>6</v>
          </cell>
          <cell r="F4661">
            <v>0</v>
          </cell>
          <cell r="G4661">
            <v>0</v>
          </cell>
          <cell r="H4661">
            <v>131</v>
          </cell>
          <cell r="I4661">
            <v>12001</v>
          </cell>
          <cell r="J4661">
            <v>1</v>
          </cell>
          <cell r="AR4661">
            <v>202759</v>
          </cell>
        </row>
        <row r="4662">
          <cell r="A4662">
            <v>25046</v>
          </cell>
          <cell r="B4662" t="str">
            <v>关羽亲随</v>
          </cell>
          <cell r="C4662" t="str">
            <v>【史诗战役】-千里走单骑</v>
          </cell>
          <cell r="D4662">
            <v>21008</v>
          </cell>
          <cell r="E4662">
            <v>6</v>
          </cell>
          <cell r="F4662">
            <v>0</v>
          </cell>
          <cell r="G4662">
            <v>0</v>
          </cell>
          <cell r="H4662">
            <v>131</v>
          </cell>
          <cell r="I4662">
            <v>13036</v>
          </cell>
          <cell r="J4662">
            <v>0</v>
          </cell>
          <cell r="AR4662">
            <v>155659</v>
          </cell>
        </row>
        <row r="4663">
          <cell r="A4663">
            <v>25047</v>
          </cell>
          <cell r="B4663" t="str">
            <v>关羽护卫</v>
          </cell>
          <cell r="C4663" t="str">
            <v>【史诗战役】-千里走单骑</v>
          </cell>
          <cell r="D4663">
            <v>21008</v>
          </cell>
          <cell r="E4663">
            <v>6</v>
          </cell>
          <cell r="F4663">
            <v>0</v>
          </cell>
          <cell r="G4663">
            <v>0</v>
          </cell>
          <cell r="H4663">
            <v>131</v>
          </cell>
          <cell r="I4663">
            <v>14046</v>
          </cell>
          <cell r="J4663">
            <v>0</v>
          </cell>
          <cell r="AR4663">
            <v>153257</v>
          </cell>
        </row>
        <row r="4664">
          <cell r="A4664">
            <v>25048</v>
          </cell>
          <cell r="B4664" t="str">
            <v>关羽</v>
          </cell>
          <cell r="C4664" t="str">
            <v>【史诗战役】-千里走单骑</v>
          </cell>
          <cell r="D4664">
            <v>21008</v>
          </cell>
          <cell r="E4664">
            <v>6</v>
          </cell>
          <cell r="F4664">
            <v>0</v>
          </cell>
          <cell r="G4664">
            <v>0</v>
          </cell>
          <cell r="H4664">
            <v>131</v>
          </cell>
          <cell r="I4664">
            <v>12003</v>
          </cell>
          <cell r="J4664">
            <v>1</v>
          </cell>
          <cell r="AR4664">
            <v>202759</v>
          </cell>
        </row>
        <row r="4665">
          <cell r="A4665">
            <v>25049</v>
          </cell>
          <cell r="B4665" t="str">
            <v>鲁肃</v>
          </cell>
          <cell r="C4665" t="str">
            <v>【史诗战役】-孙权掌江东</v>
          </cell>
          <cell r="D4665">
            <v>21009</v>
          </cell>
          <cell r="E4665">
            <v>6</v>
          </cell>
          <cell r="F4665">
            <v>0</v>
          </cell>
          <cell r="G4665">
            <v>0</v>
          </cell>
          <cell r="H4665">
            <v>143</v>
          </cell>
          <cell r="I4665">
            <v>13002</v>
          </cell>
          <cell r="J4665">
            <v>1</v>
          </cell>
          <cell r="AR4665">
            <v>247546</v>
          </cell>
        </row>
        <row r="4666">
          <cell r="A4666">
            <v>25050</v>
          </cell>
          <cell r="B4666" t="str">
            <v>周瑜</v>
          </cell>
          <cell r="C4666" t="str">
            <v>【史诗战役】-孙权掌江东</v>
          </cell>
          <cell r="D4666">
            <v>21009</v>
          </cell>
          <cell r="E4666">
            <v>6</v>
          </cell>
          <cell r="F4666">
            <v>0</v>
          </cell>
          <cell r="G4666">
            <v>0</v>
          </cell>
          <cell r="H4666">
            <v>143</v>
          </cell>
          <cell r="I4666">
            <v>13007</v>
          </cell>
          <cell r="J4666">
            <v>1</v>
          </cell>
          <cell r="AR4666">
            <v>242835</v>
          </cell>
        </row>
        <row r="4667">
          <cell r="A4667">
            <v>25051</v>
          </cell>
          <cell r="B4667" t="str">
            <v>孙策</v>
          </cell>
          <cell r="C4667" t="str">
            <v>【史诗战役】-孙权掌江东</v>
          </cell>
          <cell r="D4667">
            <v>21009</v>
          </cell>
          <cell r="E4667">
            <v>6</v>
          </cell>
          <cell r="F4667">
            <v>0</v>
          </cell>
          <cell r="G4667">
            <v>0</v>
          </cell>
          <cell r="H4667">
            <v>143</v>
          </cell>
          <cell r="I4667">
            <v>13004</v>
          </cell>
          <cell r="J4667">
            <v>1</v>
          </cell>
          <cell r="AR4667">
            <v>242835</v>
          </cell>
        </row>
        <row r="4668">
          <cell r="A4668">
            <v>25052</v>
          </cell>
          <cell r="B4668" t="str">
            <v>江东精锐军</v>
          </cell>
          <cell r="C4668" t="str">
            <v>【史诗战役】-孙权掌江东</v>
          </cell>
          <cell r="D4668">
            <v>21009</v>
          </cell>
          <cell r="E4668">
            <v>6</v>
          </cell>
          <cell r="F4668">
            <v>0</v>
          </cell>
          <cell r="G4668">
            <v>0</v>
          </cell>
          <cell r="H4668">
            <v>143</v>
          </cell>
          <cell r="I4668">
            <v>13036</v>
          </cell>
          <cell r="J4668">
            <v>0</v>
          </cell>
          <cell r="AR4668">
            <v>186183</v>
          </cell>
        </row>
        <row r="4669">
          <cell r="A4669">
            <v>25053</v>
          </cell>
          <cell r="B4669" t="str">
            <v>江东主力军</v>
          </cell>
          <cell r="C4669" t="str">
            <v>【史诗战役】-孙权掌江东</v>
          </cell>
          <cell r="D4669">
            <v>21009</v>
          </cell>
          <cell r="E4669">
            <v>6</v>
          </cell>
          <cell r="F4669">
            <v>0</v>
          </cell>
          <cell r="G4669">
            <v>0</v>
          </cell>
          <cell r="H4669">
            <v>143</v>
          </cell>
          <cell r="I4669">
            <v>14042</v>
          </cell>
          <cell r="J4669">
            <v>0</v>
          </cell>
          <cell r="AR4669">
            <v>183155</v>
          </cell>
        </row>
        <row r="4670">
          <cell r="A4670">
            <v>25054</v>
          </cell>
          <cell r="B4670" t="str">
            <v>孙权</v>
          </cell>
          <cell r="C4670" t="str">
            <v>【史诗战役】-孙权掌江东</v>
          </cell>
          <cell r="D4670">
            <v>21009</v>
          </cell>
          <cell r="E4670">
            <v>6</v>
          </cell>
          <cell r="F4670">
            <v>0</v>
          </cell>
          <cell r="G4670">
            <v>0</v>
          </cell>
          <cell r="H4670">
            <v>143</v>
          </cell>
          <cell r="I4670">
            <v>13005</v>
          </cell>
          <cell r="J4670">
            <v>1</v>
          </cell>
          <cell r="AR4670">
            <v>242835</v>
          </cell>
        </row>
        <row r="4671">
          <cell r="A4671">
            <v>25055</v>
          </cell>
          <cell r="B4671" t="str">
            <v>袁绍</v>
          </cell>
          <cell r="C4671" t="str">
            <v>【史诗战役】-官渡之战</v>
          </cell>
          <cell r="D4671">
            <v>21010</v>
          </cell>
          <cell r="E4671">
            <v>6</v>
          </cell>
          <cell r="F4671">
            <v>0</v>
          </cell>
          <cell r="G4671">
            <v>0</v>
          </cell>
          <cell r="H4671">
            <v>155</v>
          </cell>
          <cell r="I4671">
            <v>14006</v>
          </cell>
          <cell r="J4671">
            <v>1</v>
          </cell>
          <cell r="AR4671">
            <v>292755</v>
          </cell>
        </row>
        <row r="4672">
          <cell r="A4672">
            <v>25056</v>
          </cell>
          <cell r="B4672" t="str">
            <v>沮授</v>
          </cell>
          <cell r="C4672" t="str">
            <v>【史诗战役】-官渡之战</v>
          </cell>
          <cell r="D4672">
            <v>21010</v>
          </cell>
          <cell r="E4672">
            <v>6</v>
          </cell>
          <cell r="F4672">
            <v>0</v>
          </cell>
          <cell r="G4672">
            <v>0</v>
          </cell>
          <cell r="H4672">
            <v>155</v>
          </cell>
          <cell r="I4672">
            <v>14012</v>
          </cell>
          <cell r="J4672">
            <v>1</v>
          </cell>
          <cell r="AR4672">
            <v>286875</v>
          </cell>
        </row>
        <row r="4673">
          <cell r="A4673">
            <v>25057</v>
          </cell>
          <cell r="B4673" t="str">
            <v>审配</v>
          </cell>
          <cell r="C4673" t="str">
            <v>【史诗战役】-官渡之战</v>
          </cell>
          <cell r="D4673">
            <v>21010</v>
          </cell>
          <cell r="E4673">
            <v>6</v>
          </cell>
          <cell r="F4673">
            <v>0</v>
          </cell>
          <cell r="G4673">
            <v>0</v>
          </cell>
          <cell r="H4673">
            <v>155</v>
          </cell>
          <cell r="I4673">
            <v>14043</v>
          </cell>
          <cell r="J4673">
            <v>1</v>
          </cell>
          <cell r="AR4673">
            <v>286875</v>
          </cell>
        </row>
        <row r="4674">
          <cell r="A4674">
            <v>25058</v>
          </cell>
          <cell r="B4674" t="str">
            <v>曹操护卫</v>
          </cell>
          <cell r="C4674" t="str">
            <v>【史诗战役】-官渡之战</v>
          </cell>
          <cell r="D4674">
            <v>21010</v>
          </cell>
          <cell r="E4674">
            <v>6</v>
          </cell>
          <cell r="F4674">
            <v>0</v>
          </cell>
          <cell r="G4674">
            <v>0</v>
          </cell>
          <cell r="H4674">
            <v>155</v>
          </cell>
          <cell r="I4674">
            <v>13036</v>
          </cell>
          <cell r="J4674">
            <v>0</v>
          </cell>
          <cell r="AR4674">
            <v>219887</v>
          </cell>
        </row>
        <row r="4675">
          <cell r="A4675">
            <v>25059</v>
          </cell>
          <cell r="B4675" t="str">
            <v>曹操谋士</v>
          </cell>
          <cell r="C4675" t="str">
            <v>【史诗战役】-官渡之战</v>
          </cell>
          <cell r="D4675">
            <v>21010</v>
          </cell>
          <cell r="E4675">
            <v>6</v>
          </cell>
          <cell r="F4675">
            <v>0</v>
          </cell>
          <cell r="G4675">
            <v>0</v>
          </cell>
          <cell r="H4675">
            <v>155</v>
          </cell>
          <cell r="I4675">
            <v>14045</v>
          </cell>
          <cell r="J4675">
            <v>0</v>
          </cell>
          <cell r="AR4675">
            <v>216096</v>
          </cell>
        </row>
        <row r="4676">
          <cell r="A4676">
            <v>25060</v>
          </cell>
          <cell r="B4676" t="str">
            <v>曹操</v>
          </cell>
          <cell r="C4676" t="str">
            <v>【史诗战役】-官渡之战</v>
          </cell>
          <cell r="D4676">
            <v>21010</v>
          </cell>
          <cell r="E4676">
            <v>6</v>
          </cell>
          <cell r="F4676">
            <v>0</v>
          </cell>
          <cell r="G4676">
            <v>0</v>
          </cell>
          <cell r="H4676">
            <v>155</v>
          </cell>
          <cell r="I4676">
            <v>11002</v>
          </cell>
          <cell r="J4676">
            <v>1</v>
          </cell>
          <cell r="AR4676">
            <v>286875</v>
          </cell>
        </row>
        <row r="4677">
          <cell r="A4677">
            <v>25061</v>
          </cell>
          <cell r="B4677" t="str">
            <v>袁谭</v>
          </cell>
          <cell r="C4677" t="str">
            <v>【史诗战役】-河北之战</v>
          </cell>
          <cell r="D4677">
            <v>21011</v>
          </cell>
          <cell r="E4677">
            <v>6</v>
          </cell>
          <cell r="F4677">
            <v>0</v>
          </cell>
          <cell r="G4677">
            <v>0</v>
          </cell>
          <cell r="H4677">
            <v>167</v>
          </cell>
          <cell r="I4677">
            <v>13017</v>
          </cell>
          <cell r="J4677">
            <v>1</v>
          </cell>
          <cell r="AR4677">
            <v>342193</v>
          </cell>
        </row>
        <row r="4678">
          <cell r="A4678">
            <v>25062</v>
          </cell>
          <cell r="B4678" t="str">
            <v>袁尚</v>
          </cell>
          <cell r="C4678" t="str">
            <v>【史诗战役】-河北之战</v>
          </cell>
          <cell r="D4678">
            <v>21011</v>
          </cell>
          <cell r="E4678">
            <v>6</v>
          </cell>
          <cell r="F4678">
            <v>0</v>
          </cell>
          <cell r="G4678">
            <v>0</v>
          </cell>
          <cell r="H4678">
            <v>167</v>
          </cell>
          <cell r="I4678">
            <v>14012</v>
          </cell>
          <cell r="J4678">
            <v>1</v>
          </cell>
          <cell r="AR4678">
            <v>334914</v>
          </cell>
        </row>
        <row r="4679">
          <cell r="A4679">
            <v>25063</v>
          </cell>
          <cell r="B4679" t="str">
            <v>甄姬</v>
          </cell>
          <cell r="C4679" t="str">
            <v>【史诗战役】-河北之战</v>
          </cell>
          <cell r="D4679">
            <v>21011</v>
          </cell>
          <cell r="E4679">
            <v>6</v>
          </cell>
          <cell r="F4679">
            <v>0</v>
          </cell>
          <cell r="G4679">
            <v>0</v>
          </cell>
          <cell r="H4679">
            <v>167</v>
          </cell>
          <cell r="I4679">
            <v>11018</v>
          </cell>
          <cell r="J4679">
            <v>1</v>
          </cell>
          <cell r="AR4679">
            <v>334914</v>
          </cell>
        </row>
        <row r="4680">
          <cell r="A4680">
            <v>25064</v>
          </cell>
          <cell r="B4680" t="str">
            <v>袁绍护卫</v>
          </cell>
          <cell r="C4680" t="str">
            <v>【史诗战役】-河北之战</v>
          </cell>
          <cell r="D4680">
            <v>21011</v>
          </cell>
          <cell r="E4680">
            <v>6</v>
          </cell>
          <cell r="F4680">
            <v>0</v>
          </cell>
          <cell r="G4680">
            <v>0</v>
          </cell>
          <cell r="H4680">
            <v>167</v>
          </cell>
          <cell r="I4680">
            <v>11054</v>
          </cell>
          <cell r="J4680">
            <v>0</v>
          </cell>
          <cell r="AR4680">
            <v>256632</v>
          </cell>
        </row>
        <row r="4681">
          <cell r="A4681">
            <v>25065</v>
          </cell>
          <cell r="B4681" t="str">
            <v>袁绍术士</v>
          </cell>
          <cell r="C4681" t="str">
            <v>【史诗战役】-河北之战</v>
          </cell>
          <cell r="D4681">
            <v>21011</v>
          </cell>
          <cell r="E4681">
            <v>6</v>
          </cell>
          <cell r="F4681">
            <v>0</v>
          </cell>
          <cell r="G4681">
            <v>0</v>
          </cell>
          <cell r="H4681">
            <v>167</v>
          </cell>
          <cell r="I4681">
            <v>14043</v>
          </cell>
          <cell r="J4681">
            <v>0</v>
          </cell>
          <cell r="AR4681">
            <v>252005</v>
          </cell>
        </row>
        <row r="4682">
          <cell r="A4682">
            <v>25066</v>
          </cell>
          <cell r="B4682" t="str">
            <v>袁绍</v>
          </cell>
          <cell r="C4682" t="str">
            <v>【史诗战役】-河北之战</v>
          </cell>
          <cell r="D4682">
            <v>21011</v>
          </cell>
          <cell r="E4682">
            <v>6</v>
          </cell>
          <cell r="F4682">
            <v>0</v>
          </cell>
          <cell r="G4682">
            <v>0</v>
          </cell>
          <cell r="H4682">
            <v>167</v>
          </cell>
          <cell r="I4682">
            <v>14006</v>
          </cell>
          <cell r="J4682">
            <v>1</v>
          </cell>
          <cell r="AR4682">
            <v>334914</v>
          </cell>
        </row>
        <row r="4683">
          <cell r="A4683">
            <v>25067</v>
          </cell>
          <cell r="B4683" t="str">
            <v>刘表</v>
          </cell>
          <cell r="C4683" t="str">
            <v>【史诗战役】-马跃檀溪</v>
          </cell>
          <cell r="D4683">
            <v>21012</v>
          </cell>
          <cell r="E4683">
            <v>6</v>
          </cell>
          <cell r="F4683">
            <v>0</v>
          </cell>
          <cell r="G4683">
            <v>0</v>
          </cell>
          <cell r="H4683">
            <v>183</v>
          </cell>
          <cell r="I4683">
            <v>14022</v>
          </cell>
          <cell r="J4683">
            <v>1</v>
          </cell>
          <cell r="AR4683">
            <v>424472</v>
          </cell>
        </row>
        <row r="4684">
          <cell r="A4684">
            <v>25068</v>
          </cell>
          <cell r="B4684" t="str">
            <v>刘琮</v>
          </cell>
          <cell r="C4684" t="str">
            <v>【史诗战役】-马跃檀溪</v>
          </cell>
          <cell r="D4684">
            <v>21012</v>
          </cell>
          <cell r="E4684">
            <v>6</v>
          </cell>
          <cell r="F4684">
            <v>0</v>
          </cell>
          <cell r="G4684">
            <v>0</v>
          </cell>
          <cell r="H4684">
            <v>183</v>
          </cell>
          <cell r="I4684">
            <v>12045</v>
          </cell>
          <cell r="J4684">
            <v>1</v>
          </cell>
          <cell r="AR4684">
            <v>424478</v>
          </cell>
        </row>
        <row r="4685">
          <cell r="A4685">
            <v>25069</v>
          </cell>
          <cell r="B4685" t="str">
            <v>伊籍</v>
          </cell>
          <cell r="C4685" t="str">
            <v>【史诗战役】-马跃檀溪</v>
          </cell>
          <cell r="D4685">
            <v>21012</v>
          </cell>
          <cell r="E4685">
            <v>6</v>
          </cell>
          <cell r="F4685">
            <v>0</v>
          </cell>
          <cell r="G4685">
            <v>0</v>
          </cell>
          <cell r="H4685">
            <v>183</v>
          </cell>
          <cell r="I4685">
            <v>14045</v>
          </cell>
          <cell r="J4685">
            <v>1</v>
          </cell>
          <cell r="AR4685">
            <v>424472</v>
          </cell>
        </row>
        <row r="4686">
          <cell r="A4686">
            <v>25070</v>
          </cell>
          <cell r="B4686" t="str">
            <v>刘表精锐护卫</v>
          </cell>
          <cell r="C4686" t="str">
            <v>【史诗战役】-马跃檀溪</v>
          </cell>
          <cell r="D4686">
            <v>21012</v>
          </cell>
          <cell r="E4686">
            <v>6</v>
          </cell>
          <cell r="F4686">
            <v>0</v>
          </cell>
          <cell r="G4686">
            <v>0</v>
          </cell>
          <cell r="H4686">
            <v>183</v>
          </cell>
          <cell r="I4686">
            <v>14048</v>
          </cell>
          <cell r="J4686">
            <v>0</v>
          </cell>
          <cell r="AR4686">
            <v>317721</v>
          </cell>
        </row>
        <row r="4687">
          <cell r="A4687">
            <v>25071</v>
          </cell>
          <cell r="B4687" t="str">
            <v>刘表精锐随从</v>
          </cell>
          <cell r="C4687" t="str">
            <v>【史诗战役】-马跃檀溪</v>
          </cell>
          <cell r="D4687">
            <v>21012</v>
          </cell>
          <cell r="E4687">
            <v>6</v>
          </cell>
          <cell r="F4687">
            <v>0</v>
          </cell>
          <cell r="G4687">
            <v>0</v>
          </cell>
          <cell r="H4687">
            <v>183</v>
          </cell>
          <cell r="I4687">
            <v>14047</v>
          </cell>
          <cell r="J4687">
            <v>0</v>
          </cell>
          <cell r="AR4687">
            <v>317721</v>
          </cell>
        </row>
        <row r="4688">
          <cell r="A4688">
            <v>25072</v>
          </cell>
          <cell r="B4688" t="str">
            <v>刘表</v>
          </cell>
          <cell r="C4688" t="str">
            <v>【史诗战役】-马跃檀溪</v>
          </cell>
          <cell r="D4688">
            <v>21012</v>
          </cell>
          <cell r="E4688">
            <v>6</v>
          </cell>
          <cell r="F4688">
            <v>0</v>
          </cell>
          <cell r="G4688">
            <v>0</v>
          </cell>
          <cell r="H4688">
            <v>183</v>
          </cell>
          <cell r="I4688">
            <v>14022</v>
          </cell>
          <cell r="J4688">
            <v>1</v>
          </cell>
          <cell r="AR4688">
            <v>424478</v>
          </cell>
        </row>
        <row r="4689">
          <cell r="A4689">
            <v>25073</v>
          </cell>
          <cell r="B4689" t="str">
            <v>徐庶</v>
          </cell>
          <cell r="C4689" t="str">
            <v>【史诗战役】-三顾茅庐</v>
          </cell>
          <cell r="D4689">
            <v>21013</v>
          </cell>
          <cell r="E4689">
            <v>6</v>
          </cell>
          <cell r="F4689">
            <v>0</v>
          </cell>
          <cell r="G4689">
            <v>0</v>
          </cell>
          <cell r="H4689">
            <v>199</v>
          </cell>
          <cell r="I4689">
            <v>12016</v>
          </cell>
          <cell r="J4689">
            <v>1</v>
          </cell>
          <cell r="AR4689">
            <v>506249</v>
          </cell>
        </row>
        <row r="4690">
          <cell r="A4690">
            <v>25074</v>
          </cell>
          <cell r="B4690" t="str">
            <v>李典</v>
          </cell>
          <cell r="C4690" t="str">
            <v>【史诗战役】-三顾茅庐</v>
          </cell>
          <cell r="D4690">
            <v>21013</v>
          </cell>
          <cell r="E4690">
            <v>6</v>
          </cell>
          <cell r="F4690">
            <v>0</v>
          </cell>
          <cell r="G4690">
            <v>0</v>
          </cell>
          <cell r="H4690">
            <v>199</v>
          </cell>
          <cell r="I4690">
            <v>11021</v>
          </cell>
          <cell r="J4690">
            <v>1</v>
          </cell>
          <cell r="AR4690">
            <v>506249</v>
          </cell>
        </row>
        <row r="4691">
          <cell r="A4691">
            <v>25075</v>
          </cell>
          <cell r="B4691" t="str">
            <v>诸葛亮</v>
          </cell>
          <cell r="C4691" t="str">
            <v>【史诗战役】-三顾茅庐</v>
          </cell>
          <cell r="D4691">
            <v>21013</v>
          </cell>
          <cell r="E4691">
            <v>6</v>
          </cell>
          <cell r="F4691">
            <v>0</v>
          </cell>
          <cell r="G4691">
            <v>0</v>
          </cell>
          <cell r="H4691">
            <v>199</v>
          </cell>
          <cell r="I4691">
            <v>12009</v>
          </cell>
          <cell r="J4691">
            <v>1</v>
          </cell>
          <cell r="AR4691">
            <v>506249</v>
          </cell>
        </row>
        <row r="4692">
          <cell r="A4692">
            <v>25076</v>
          </cell>
          <cell r="B4692" t="str">
            <v>蜀汉精锐军</v>
          </cell>
          <cell r="C4692" t="str">
            <v>【史诗战役】-三顾茅庐</v>
          </cell>
          <cell r="D4692">
            <v>21013</v>
          </cell>
          <cell r="E4692">
            <v>6</v>
          </cell>
          <cell r="F4692">
            <v>0</v>
          </cell>
          <cell r="G4692">
            <v>0</v>
          </cell>
          <cell r="H4692">
            <v>199</v>
          </cell>
          <cell r="I4692">
            <v>14047</v>
          </cell>
          <cell r="J4692">
            <v>0</v>
          </cell>
          <cell r="AR4692">
            <v>378438</v>
          </cell>
        </row>
        <row r="4693">
          <cell r="A4693">
            <v>25077</v>
          </cell>
          <cell r="B4693" t="str">
            <v>蜀汉主力军</v>
          </cell>
          <cell r="C4693" t="str">
            <v>【史诗战役】-三顾茅庐</v>
          </cell>
          <cell r="D4693">
            <v>21013</v>
          </cell>
          <cell r="E4693">
            <v>6</v>
          </cell>
          <cell r="F4693">
            <v>0</v>
          </cell>
          <cell r="G4693">
            <v>0</v>
          </cell>
          <cell r="H4693">
            <v>199</v>
          </cell>
          <cell r="I4693">
            <v>13036</v>
          </cell>
          <cell r="J4693">
            <v>0</v>
          </cell>
          <cell r="AR4693">
            <v>378444</v>
          </cell>
        </row>
        <row r="4694">
          <cell r="A4694">
            <v>25078</v>
          </cell>
          <cell r="B4694" t="str">
            <v>诸葛亮</v>
          </cell>
          <cell r="C4694" t="str">
            <v>【史诗战役】-三顾茅庐</v>
          </cell>
          <cell r="D4694">
            <v>21013</v>
          </cell>
          <cell r="E4694">
            <v>6</v>
          </cell>
          <cell r="F4694">
            <v>0</v>
          </cell>
          <cell r="G4694">
            <v>0</v>
          </cell>
          <cell r="H4694">
            <v>199</v>
          </cell>
          <cell r="I4694">
            <v>12009</v>
          </cell>
          <cell r="J4694">
            <v>1</v>
          </cell>
          <cell r="AR4694">
            <v>506249</v>
          </cell>
        </row>
        <row r="4695">
          <cell r="A4695">
            <v>25079</v>
          </cell>
          <cell r="B4695" t="str">
            <v>黄祖</v>
          </cell>
          <cell r="C4695" t="str">
            <v>【史诗战役】-讨伐黄祖</v>
          </cell>
          <cell r="D4695">
            <v>21014</v>
          </cell>
          <cell r="E4695">
            <v>6</v>
          </cell>
          <cell r="F4695">
            <v>0</v>
          </cell>
          <cell r="G4695">
            <v>0</v>
          </cell>
          <cell r="H4695">
            <v>215</v>
          </cell>
          <cell r="I4695">
            <v>14029</v>
          </cell>
          <cell r="J4695">
            <v>1</v>
          </cell>
          <cell r="AR4695">
            <v>609315</v>
          </cell>
        </row>
        <row r="4696">
          <cell r="A4696">
            <v>25080</v>
          </cell>
          <cell r="B4696" t="str">
            <v>甘宁</v>
          </cell>
          <cell r="C4696" t="str">
            <v>【史诗战役】-讨伐黄祖</v>
          </cell>
          <cell r="D4696">
            <v>21014</v>
          </cell>
          <cell r="E4696">
            <v>6</v>
          </cell>
          <cell r="F4696">
            <v>0</v>
          </cell>
          <cell r="G4696">
            <v>0</v>
          </cell>
          <cell r="H4696">
            <v>215</v>
          </cell>
          <cell r="I4696">
            <v>13010</v>
          </cell>
          <cell r="J4696">
            <v>1</v>
          </cell>
          <cell r="AR4696">
            <v>609308</v>
          </cell>
        </row>
        <row r="4697">
          <cell r="A4697">
            <v>25081</v>
          </cell>
          <cell r="B4697" t="str">
            <v>刘琦</v>
          </cell>
          <cell r="C4697" t="str">
            <v>【史诗战役】-讨伐黄祖</v>
          </cell>
          <cell r="D4697">
            <v>21014</v>
          </cell>
          <cell r="E4697">
            <v>6</v>
          </cell>
          <cell r="F4697">
            <v>0</v>
          </cell>
          <cell r="G4697">
            <v>0</v>
          </cell>
          <cell r="H4697">
            <v>215</v>
          </cell>
          <cell r="I4697">
            <v>12025</v>
          </cell>
          <cell r="J4697">
            <v>1</v>
          </cell>
          <cell r="AR4697">
            <v>609315</v>
          </cell>
        </row>
        <row r="4698">
          <cell r="A4698">
            <v>25082</v>
          </cell>
          <cell r="B4698" t="str">
            <v>襄阳刀骑兵</v>
          </cell>
          <cell r="C4698" t="str">
            <v>【史诗战役】-讨伐黄祖</v>
          </cell>
          <cell r="D4698">
            <v>21014</v>
          </cell>
          <cell r="E4698">
            <v>6</v>
          </cell>
          <cell r="F4698">
            <v>0</v>
          </cell>
          <cell r="G4698">
            <v>0</v>
          </cell>
          <cell r="H4698">
            <v>215</v>
          </cell>
          <cell r="I4698">
            <v>13036</v>
          </cell>
          <cell r="J4698">
            <v>0</v>
          </cell>
          <cell r="AR4698">
            <v>454550</v>
          </cell>
        </row>
        <row r="4699">
          <cell r="A4699">
            <v>25083</v>
          </cell>
          <cell r="B4699" t="str">
            <v>襄阳弓兵</v>
          </cell>
          <cell r="C4699" t="str">
            <v>【史诗战役】-讨伐黄祖</v>
          </cell>
          <cell r="D4699">
            <v>21014</v>
          </cell>
          <cell r="E4699">
            <v>6</v>
          </cell>
          <cell r="F4699">
            <v>0</v>
          </cell>
          <cell r="G4699">
            <v>0</v>
          </cell>
          <cell r="H4699">
            <v>215</v>
          </cell>
          <cell r="I4699">
            <v>14050</v>
          </cell>
          <cell r="J4699">
            <v>0</v>
          </cell>
          <cell r="AR4699">
            <v>454550</v>
          </cell>
        </row>
        <row r="4700">
          <cell r="A4700">
            <v>25084</v>
          </cell>
          <cell r="B4700" t="str">
            <v>黄祖</v>
          </cell>
          <cell r="C4700" t="str">
            <v>【史诗战役】-讨伐黄祖</v>
          </cell>
          <cell r="D4700">
            <v>21014</v>
          </cell>
          <cell r="E4700">
            <v>6</v>
          </cell>
          <cell r="F4700">
            <v>0</v>
          </cell>
          <cell r="G4700">
            <v>0</v>
          </cell>
          <cell r="H4700">
            <v>215</v>
          </cell>
          <cell r="I4700">
            <v>14029</v>
          </cell>
          <cell r="J4700">
            <v>1</v>
          </cell>
          <cell r="AR4700">
            <v>609308</v>
          </cell>
        </row>
        <row r="4701">
          <cell r="A4701">
            <v>25085</v>
          </cell>
          <cell r="B4701" t="str">
            <v>夏侯惇</v>
          </cell>
          <cell r="C4701" t="str">
            <v>【史诗战役】-火烧博望坡</v>
          </cell>
          <cell r="D4701">
            <v>21015</v>
          </cell>
          <cell r="E4701">
            <v>6</v>
          </cell>
          <cell r="F4701">
            <v>0</v>
          </cell>
          <cell r="G4701">
            <v>0</v>
          </cell>
          <cell r="H4701">
            <v>231</v>
          </cell>
          <cell r="I4701">
            <v>11004</v>
          </cell>
          <cell r="J4701">
            <v>1</v>
          </cell>
          <cell r="AR4701">
            <v>764833</v>
          </cell>
        </row>
        <row r="4702">
          <cell r="A4702">
            <v>25086</v>
          </cell>
          <cell r="B4702" t="str">
            <v>孔融</v>
          </cell>
          <cell r="C4702" t="str">
            <v>【史诗战役】-火烧博望坡</v>
          </cell>
          <cell r="D4702">
            <v>21015</v>
          </cell>
          <cell r="E4702">
            <v>6</v>
          </cell>
          <cell r="F4702">
            <v>0</v>
          </cell>
          <cell r="G4702">
            <v>0</v>
          </cell>
          <cell r="H4702">
            <v>231</v>
          </cell>
          <cell r="I4702">
            <v>14036</v>
          </cell>
          <cell r="J4702">
            <v>1</v>
          </cell>
          <cell r="AR4702">
            <v>764833</v>
          </cell>
        </row>
        <row r="4703">
          <cell r="A4703">
            <v>25087</v>
          </cell>
          <cell r="B4703" t="str">
            <v>蔡瑁</v>
          </cell>
          <cell r="C4703" t="str">
            <v>【史诗战役】-火烧博望坡</v>
          </cell>
          <cell r="D4703">
            <v>21015</v>
          </cell>
          <cell r="E4703">
            <v>6</v>
          </cell>
          <cell r="F4703">
            <v>0</v>
          </cell>
          <cell r="G4703">
            <v>0</v>
          </cell>
          <cell r="H4703">
            <v>231</v>
          </cell>
          <cell r="I4703">
            <v>11038</v>
          </cell>
          <cell r="J4703">
            <v>1</v>
          </cell>
          <cell r="AR4703">
            <v>764833</v>
          </cell>
        </row>
        <row r="4704">
          <cell r="A4704">
            <v>25088</v>
          </cell>
          <cell r="B4704" t="str">
            <v>夏侯惇护卫</v>
          </cell>
          <cell r="C4704" t="str">
            <v>【史诗战役】-火烧博望坡</v>
          </cell>
          <cell r="D4704">
            <v>21015</v>
          </cell>
          <cell r="E4704">
            <v>6</v>
          </cell>
          <cell r="F4704">
            <v>0</v>
          </cell>
          <cell r="G4704">
            <v>0</v>
          </cell>
          <cell r="H4704">
            <v>231</v>
          </cell>
          <cell r="I4704">
            <v>11054</v>
          </cell>
          <cell r="J4704">
            <v>0</v>
          </cell>
          <cell r="AR4704">
            <v>569200</v>
          </cell>
        </row>
        <row r="4705">
          <cell r="A4705">
            <v>25089</v>
          </cell>
          <cell r="B4705" t="str">
            <v>夏侯惇侍从</v>
          </cell>
          <cell r="C4705" t="str">
            <v>【史诗战役】-火烧博望坡</v>
          </cell>
          <cell r="D4705">
            <v>21015</v>
          </cell>
          <cell r="E4705">
            <v>6</v>
          </cell>
          <cell r="F4705">
            <v>0</v>
          </cell>
          <cell r="G4705">
            <v>0</v>
          </cell>
          <cell r="H4705">
            <v>231</v>
          </cell>
          <cell r="I4705">
            <v>14042</v>
          </cell>
          <cell r="J4705">
            <v>0</v>
          </cell>
          <cell r="AR4705">
            <v>569200</v>
          </cell>
        </row>
        <row r="4706">
          <cell r="A4706">
            <v>25090</v>
          </cell>
          <cell r="B4706" t="str">
            <v>夏侯惇</v>
          </cell>
          <cell r="C4706" t="str">
            <v>【史诗战役】-火烧博望坡</v>
          </cell>
          <cell r="D4706">
            <v>21015</v>
          </cell>
          <cell r="E4706">
            <v>6</v>
          </cell>
          <cell r="F4706">
            <v>0</v>
          </cell>
          <cell r="G4706">
            <v>0</v>
          </cell>
          <cell r="H4706">
            <v>231</v>
          </cell>
          <cell r="I4706">
            <v>11004</v>
          </cell>
          <cell r="J4706">
            <v>1</v>
          </cell>
          <cell r="AR4706">
            <v>764833</v>
          </cell>
        </row>
        <row r="4707">
          <cell r="A4707">
            <v>25091</v>
          </cell>
          <cell r="B4707" t="str">
            <v>魏延</v>
          </cell>
          <cell r="C4707" t="str">
            <v>【史诗战役】-攻占荆州</v>
          </cell>
          <cell r="D4707">
            <v>21016</v>
          </cell>
          <cell r="E4707">
            <v>6</v>
          </cell>
          <cell r="F4707">
            <v>0</v>
          </cell>
          <cell r="G4707">
            <v>0</v>
          </cell>
          <cell r="H4707">
            <v>247</v>
          </cell>
          <cell r="I4707">
            <v>12007</v>
          </cell>
          <cell r="J4707">
            <v>1</v>
          </cell>
          <cell r="AR4707">
            <v>1023967</v>
          </cell>
        </row>
        <row r="4708">
          <cell r="A4708">
            <v>25092</v>
          </cell>
          <cell r="B4708" t="str">
            <v>许褚</v>
          </cell>
          <cell r="C4708" t="str">
            <v>【史诗战役】-攻占荆州</v>
          </cell>
          <cell r="D4708">
            <v>21016</v>
          </cell>
          <cell r="E4708">
            <v>6</v>
          </cell>
          <cell r="F4708">
            <v>0</v>
          </cell>
          <cell r="G4708">
            <v>0</v>
          </cell>
          <cell r="H4708">
            <v>247</v>
          </cell>
          <cell r="I4708">
            <v>11016</v>
          </cell>
          <cell r="J4708">
            <v>1</v>
          </cell>
          <cell r="AR4708">
            <v>1023967</v>
          </cell>
        </row>
        <row r="4709">
          <cell r="A4709">
            <v>25093</v>
          </cell>
          <cell r="B4709" t="str">
            <v>于禁</v>
          </cell>
          <cell r="C4709" t="str">
            <v>【史诗战役】-攻占荆州</v>
          </cell>
          <cell r="D4709">
            <v>21016</v>
          </cell>
          <cell r="E4709">
            <v>6</v>
          </cell>
          <cell r="F4709">
            <v>0</v>
          </cell>
          <cell r="G4709">
            <v>0</v>
          </cell>
          <cell r="H4709">
            <v>247</v>
          </cell>
          <cell r="I4709">
            <v>11013</v>
          </cell>
          <cell r="J4709">
            <v>1</v>
          </cell>
          <cell r="AR4709">
            <v>1023967</v>
          </cell>
        </row>
        <row r="4710">
          <cell r="A4710">
            <v>25094</v>
          </cell>
          <cell r="B4710" t="str">
            <v>刘琮随从</v>
          </cell>
          <cell r="C4710" t="str">
            <v>【史诗战役】-攻占荆州</v>
          </cell>
          <cell r="D4710">
            <v>21016</v>
          </cell>
          <cell r="E4710">
            <v>6</v>
          </cell>
          <cell r="F4710">
            <v>0</v>
          </cell>
          <cell r="G4710">
            <v>0</v>
          </cell>
          <cell r="H4710">
            <v>247</v>
          </cell>
          <cell r="I4710">
            <v>11053</v>
          </cell>
          <cell r="J4710">
            <v>0</v>
          </cell>
          <cell r="AR4710">
            <v>761303</v>
          </cell>
        </row>
        <row r="4711">
          <cell r="A4711">
            <v>25095</v>
          </cell>
          <cell r="B4711" t="str">
            <v>刘琮护卫</v>
          </cell>
          <cell r="C4711" t="str">
            <v>【史诗战役】-攻占荆州</v>
          </cell>
          <cell r="D4711">
            <v>21016</v>
          </cell>
          <cell r="E4711">
            <v>6</v>
          </cell>
          <cell r="F4711">
            <v>0</v>
          </cell>
          <cell r="G4711">
            <v>0</v>
          </cell>
          <cell r="H4711">
            <v>247</v>
          </cell>
          <cell r="I4711">
            <v>11054</v>
          </cell>
          <cell r="J4711">
            <v>0</v>
          </cell>
          <cell r="AR4711">
            <v>761303</v>
          </cell>
        </row>
        <row r="4712">
          <cell r="A4712">
            <v>25096</v>
          </cell>
          <cell r="B4712" t="str">
            <v>刘琮</v>
          </cell>
          <cell r="C4712" t="str">
            <v>【史诗战役】-攻占荆州</v>
          </cell>
          <cell r="D4712">
            <v>21016</v>
          </cell>
          <cell r="E4712">
            <v>6</v>
          </cell>
          <cell r="F4712">
            <v>0</v>
          </cell>
          <cell r="G4712">
            <v>0</v>
          </cell>
          <cell r="H4712">
            <v>247</v>
          </cell>
          <cell r="I4712">
            <v>12045</v>
          </cell>
          <cell r="J4712">
            <v>1</v>
          </cell>
          <cell r="AR4712">
            <v>1023967</v>
          </cell>
        </row>
        <row r="4713">
          <cell r="A4713">
            <v>25097</v>
          </cell>
          <cell r="B4713" t="str">
            <v>简雍</v>
          </cell>
          <cell r="C4713" t="str">
            <v>【史诗战役】-单骑救主</v>
          </cell>
          <cell r="D4713">
            <v>21017</v>
          </cell>
          <cell r="E4713">
            <v>6</v>
          </cell>
          <cell r="F4713">
            <v>0</v>
          </cell>
          <cell r="G4713">
            <v>0</v>
          </cell>
          <cell r="H4713">
            <v>263</v>
          </cell>
          <cell r="I4713">
            <v>11034</v>
          </cell>
          <cell r="J4713">
            <v>1</v>
          </cell>
          <cell r="AR4713">
            <v>1365806</v>
          </cell>
        </row>
        <row r="4714">
          <cell r="A4714">
            <v>25098</v>
          </cell>
          <cell r="B4714" t="str">
            <v>刘禅</v>
          </cell>
          <cell r="C4714" t="str">
            <v>【史诗战役】-单骑救主</v>
          </cell>
          <cell r="D4714">
            <v>21017</v>
          </cell>
          <cell r="E4714">
            <v>6</v>
          </cell>
          <cell r="F4714">
            <v>0</v>
          </cell>
          <cell r="G4714">
            <v>0</v>
          </cell>
          <cell r="H4714">
            <v>263</v>
          </cell>
          <cell r="I4714">
            <v>12032</v>
          </cell>
          <cell r="J4714">
            <v>1</v>
          </cell>
          <cell r="AR4714">
            <v>1365799</v>
          </cell>
        </row>
        <row r="4715">
          <cell r="A4715">
            <v>25099</v>
          </cell>
          <cell r="B4715" t="str">
            <v>张郃</v>
          </cell>
          <cell r="C4715" t="str">
            <v>【史诗战役】-单骑救主</v>
          </cell>
          <cell r="D4715">
            <v>21017</v>
          </cell>
          <cell r="E4715">
            <v>6</v>
          </cell>
          <cell r="F4715">
            <v>0</v>
          </cell>
          <cell r="G4715">
            <v>0</v>
          </cell>
          <cell r="H4715">
            <v>263</v>
          </cell>
          <cell r="I4715">
            <v>11012</v>
          </cell>
          <cell r="J4715">
            <v>1</v>
          </cell>
          <cell r="AR4715">
            <v>1365806</v>
          </cell>
        </row>
        <row r="4716">
          <cell r="A4716">
            <v>25100</v>
          </cell>
          <cell r="B4716" t="str">
            <v>蜀汉精锐军</v>
          </cell>
          <cell r="C4716" t="str">
            <v>【史诗战役】-单骑救主</v>
          </cell>
          <cell r="D4716">
            <v>21017</v>
          </cell>
          <cell r="E4716">
            <v>6</v>
          </cell>
          <cell r="F4716">
            <v>0</v>
          </cell>
          <cell r="G4716">
            <v>0</v>
          </cell>
          <cell r="H4716">
            <v>263</v>
          </cell>
          <cell r="I4716">
            <v>14047</v>
          </cell>
          <cell r="J4716">
            <v>0</v>
          </cell>
          <cell r="AR4716">
            <v>1013315</v>
          </cell>
        </row>
        <row r="4717">
          <cell r="A4717">
            <v>25101</v>
          </cell>
          <cell r="B4717" t="str">
            <v>蜀汉主力军</v>
          </cell>
          <cell r="C4717" t="str">
            <v>【史诗战役】-单骑救主</v>
          </cell>
          <cell r="D4717">
            <v>21017</v>
          </cell>
          <cell r="E4717">
            <v>6</v>
          </cell>
          <cell r="F4717">
            <v>0</v>
          </cell>
          <cell r="G4717">
            <v>0</v>
          </cell>
          <cell r="H4717">
            <v>263</v>
          </cell>
          <cell r="I4717">
            <v>13036</v>
          </cell>
          <cell r="J4717">
            <v>0</v>
          </cell>
          <cell r="AR4717">
            <v>1013315</v>
          </cell>
        </row>
        <row r="4718">
          <cell r="A4718">
            <v>25102</v>
          </cell>
          <cell r="B4718" t="str">
            <v>赵云</v>
          </cell>
          <cell r="C4718" t="str">
            <v>【史诗战役】-单骑救主</v>
          </cell>
          <cell r="D4718">
            <v>21017</v>
          </cell>
          <cell r="E4718">
            <v>6</v>
          </cell>
          <cell r="F4718">
            <v>0</v>
          </cell>
          <cell r="G4718">
            <v>0</v>
          </cell>
          <cell r="H4718">
            <v>263</v>
          </cell>
          <cell r="I4718">
            <v>12001</v>
          </cell>
          <cell r="J4718">
            <v>1</v>
          </cell>
          <cell r="AR4718">
            <v>1365799</v>
          </cell>
        </row>
        <row r="4719">
          <cell r="A4719">
            <v>25103</v>
          </cell>
          <cell r="B4719" t="str">
            <v>张飞</v>
          </cell>
          <cell r="C4719" t="str">
            <v xml:space="preserve">【史诗战役】-舌战群儒 </v>
          </cell>
          <cell r="D4719">
            <v>21018</v>
          </cell>
          <cell r="E4719">
            <v>6</v>
          </cell>
          <cell r="F4719">
            <v>0</v>
          </cell>
          <cell r="G4719">
            <v>0</v>
          </cell>
          <cell r="H4719">
            <v>279</v>
          </cell>
          <cell r="I4719">
            <v>12004</v>
          </cell>
          <cell r="J4719">
            <v>1</v>
          </cell>
          <cell r="AR4719">
            <v>1707754</v>
          </cell>
        </row>
        <row r="4720">
          <cell r="A4720">
            <v>25104</v>
          </cell>
          <cell r="B4720" t="str">
            <v>鲁肃</v>
          </cell>
          <cell r="C4720" t="str">
            <v xml:space="preserve">【史诗战役】-舌战群儒 </v>
          </cell>
          <cell r="D4720">
            <v>21018</v>
          </cell>
          <cell r="E4720">
            <v>6</v>
          </cell>
          <cell r="F4720">
            <v>0</v>
          </cell>
          <cell r="G4720">
            <v>0</v>
          </cell>
          <cell r="H4720">
            <v>279</v>
          </cell>
          <cell r="I4720">
            <v>13002</v>
          </cell>
          <cell r="J4720">
            <v>1</v>
          </cell>
          <cell r="AR4720">
            <v>1707754</v>
          </cell>
        </row>
        <row r="4721">
          <cell r="A4721">
            <v>25105</v>
          </cell>
          <cell r="B4721" t="str">
            <v>顾雍</v>
          </cell>
          <cell r="C4721" t="str">
            <v xml:space="preserve">【史诗战役】-舌战群儒 </v>
          </cell>
          <cell r="D4721">
            <v>21018</v>
          </cell>
          <cell r="E4721">
            <v>6</v>
          </cell>
          <cell r="F4721">
            <v>0</v>
          </cell>
          <cell r="G4721">
            <v>0</v>
          </cell>
          <cell r="H4721">
            <v>279</v>
          </cell>
          <cell r="I4721">
            <v>13034</v>
          </cell>
          <cell r="J4721">
            <v>1</v>
          </cell>
          <cell r="AR4721">
            <v>1707754</v>
          </cell>
        </row>
        <row r="4722">
          <cell r="A4722">
            <v>25106</v>
          </cell>
          <cell r="B4722" t="str">
            <v>东吴骑兵</v>
          </cell>
          <cell r="C4722" t="str">
            <v xml:space="preserve">【史诗战役】-舌战群儒 </v>
          </cell>
          <cell r="D4722">
            <v>21018</v>
          </cell>
          <cell r="E4722">
            <v>6</v>
          </cell>
          <cell r="F4722">
            <v>0</v>
          </cell>
          <cell r="G4722">
            <v>0</v>
          </cell>
          <cell r="H4722">
            <v>279</v>
          </cell>
          <cell r="I4722">
            <v>13036</v>
          </cell>
          <cell r="J4722">
            <v>0</v>
          </cell>
          <cell r="AR4722">
            <v>1265688</v>
          </cell>
        </row>
        <row r="4723">
          <cell r="A4723">
            <v>25107</v>
          </cell>
          <cell r="B4723" t="str">
            <v>东吴水军</v>
          </cell>
          <cell r="C4723" t="str">
            <v xml:space="preserve">【史诗战役】-舌战群儒 </v>
          </cell>
          <cell r="D4723">
            <v>21018</v>
          </cell>
          <cell r="E4723">
            <v>6</v>
          </cell>
          <cell r="F4723">
            <v>0</v>
          </cell>
          <cell r="G4723">
            <v>0</v>
          </cell>
          <cell r="H4723">
            <v>279</v>
          </cell>
          <cell r="I4723">
            <v>14050</v>
          </cell>
          <cell r="J4723">
            <v>0</v>
          </cell>
          <cell r="AR4723">
            <v>1265681</v>
          </cell>
        </row>
        <row r="4724">
          <cell r="A4724">
            <v>25108</v>
          </cell>
          <cell r="B4724" t="str">
            <v>鲁肃</v>
          </cell>
          <cell r="C4724" t="str">
            <v xml:space="preserve">【史诗战役】-舌战群儒 </v>
          </cell>
          <cell r="D4724">
            <v>21018</v>
          </cell>
          <cell r="E4724">
            <v>6</v>
          </cell>
          <cell r="F4724">
            <v>0</v>
          </cell>
          <cell r="G4724">
            <v>0</v>
          </cell>
          <cell r="H4724">
            <v>279</v>
          </cell>
          <cell r="I4724">
            <v>13002</v>
          </cell>
          <cell r="J4724">
            <v>1</v>
          </cell>
          <cell r="AR4724">
            <v>1707754</v>
          </cell>
        </row>
        <row r="4725">
          <cell r="A4725">
            <v>25109</v>
          </cell>
          <cell r="B4725" t="str">
            <v>小乔</v>
          </cell>
          <cell r="C4725" t="str">
            <v>【史诗战役】-蒋干盗书</v>
          </cell>
          <cell r="D4725">
            <v>21019</v>
          </cell>
          <cell r="E4725">
            <v>6</v>
          </cell>
          <cell r="F4725">
            <v>0</v>
          </cell>
          <cell r="G4725">
            <v>0</v>
          </cell>
          <cell r="H4725">
            <v>295</v>
          </cell>
          <cell r="I4725">
            <v>13014</v>
          </cell>
          <cell r="J4725">
            <v>1</v>
          </cell>
          <cell r="AR4725">
            <v>2075446</v>
          </cell>
        </row>
        <row r="4726">
          <cell r="A4726">
            <v>25110</v>
          </cell>
          <cell r="B4726" t="str">
            <v>程普</v>
          </cell>
          <cell r="C4726" t="str">
            <v>【史诗战役】-蒋干盗书</v>
          </cell>
          <cell r="D4726">
            <v>21019</v>
          </cell>
          <cell r="E4726">
            <v>6</v>
          </cell>
          <cell r="F4726">
            <v>0</v>
          </cell>
          <cell r="G4726">
            <v>0</v>
          </cell>
          <cell r="H4726">
            <v>295</v>
          </cell>
          <cell r="I4726">
            <v>13011</v>
          </cell>
          <cell r="J4726">
            <v>1</v>
          </cell>
          <cell r="AR4726">
            <v>2075446</v>
          </cell>
        </row>
        <row r="4727">
          <cell r="A4727">
            <v>25111</v>
          </cell>
          <cell r="B4727" t="str">
            <v>蒋干</v>
          </cell>
          <cell r="C4727" t="str">
            <v>【史诗战役】-蒋干盗书</v>
          </cell>
          <cell r="D4727">
            <v>21019</v>
          </cell>
          <cell r="E4727">
            <v>6</v>
          </cell>
          <cell r="F4727">
            <v>0</v>
          </cell>
          <cell r="G4727">
            <v>0</v>
          </cell>
          <cell r="H4727">
            <v>295</v>
          </cell>
          <cell r="I4727">
            <v>12044</v>
          </cell>
          <cell r="J4727">
            <v>1</v>
          </cell>
          <cell r="AR4727">
            <v>2075446</v>
          </cell>
        </row>
        <row r="4728">
          <cell r="A4728">
            <v>25112</v>
          </cell>
          <cell r="B4728" t="str">
            <v>蒋干护卫</v>
          </cell>
          <cell r="C4728" t="str">
            <v>【史诗战役】-蒋干盗书</v>
          </cell>
          <cell r="D4728">
            <v>21019</v>
          </cell>
          <cell r="E4728">
            <v>6</v>
          </cell>
          <cell r="F4728">
            <v>0</v>
          </cell>
          <cell r="G4728">
            <v>0</v>
          </cell>
          <cell r="H4728">
            <v>295</v>
          </cell>
          <cell r="I4728">
            <v>11053</v>
          </cell>
          <cell r="J4728">
            <v>0</v>
          </cell>
          <cell r="AR4728">
            <v>1535170</v>
          </cell>
        </row>
        <row r="4729">
          <cell r="A4729">
            <v>25113</v>
          </cell>
          <cell r="B4729" t="str">
            <v>蒋干随从</v>
          </cell>
          <cell r="C4729" t="str">
            <v>【史诗战役】-蒋干盗书</v>
          </cell>
          <cell r="D4729">
            <v>21019</v>
          </cell>
          <cell r="E4729">
            <v>6</v>
          </cell>
          <cell r="F4729">
            <v>0</v>
          </cell>
          <cell r="G4729">
            <v>0</v>
          </cell>
          <cell r="H4729">
            <v>295</v>
          </cell>
          <cell r="I4729">
            <v>14043</v>
          </cell>
          <cell r="J4729">
            <v>0</v>
          </cell>
          <cell r="AR4729">
            <v>1535177</v>
          </cell>
        </row>
        <row r="4730">
          <cell r="A4730">
            <v>25114</v>
          </cell>
          <cell r="B4730" t="str">
            <v>蒋干</v>
          </cell>
          <cell r="C4730" t="str">
            <v>【史诗战役】-蒋干盗书</v>
          </cell>
          <cell r="D4730">
            <v>21019</v>
          </cell>
          <cell r="E4730">
            <v>6</v>
          </cell>
          <cell r="F4730">
            <v>0</v>
          </cell>
          <cell r="G4730">
            <v>0</v>
          </cell>
          <cell r="H4730">
            <v>295</v>
          </cell>
          <cell r="I4730">
            <v>12044</v>
          </cell>
          <cell r="J4730">
            <v>1</v>
          </cell>
          <cell r="AR4730">
            <v>2075446</v>
          </cell>
        </row>
        <row r="4731">
          <cell r="A4731">
            <v>25115</v>
          </cell>
          <cell r="B4731" t="str">
            <v>毛介</v>
          </cell>
          <cell r="C4731" t="str">
            <v>【史诗战役】-苦肉计</v>
          </cell>
          <cell r="D4731">
            <v>21020</v>
          </cell>
          <cell r="E4731">
            <v>6</v>
          </cell>
          <cell r="F4731">
            <v>0</v>
          </cell>
          <cell r="G4731">
            <v>0</v>
          </cell>
          <cell r="H4731">
            <v>311</v>
          </cell>
          <cell r="I4731">
            <v>13034</v>
          </cell>
          <cell r="J4731">
            <v>1</v>
          </cell>
          <cell r="AR4731">
            <v>2457397</v>
          </cell>
        </row>
        <row r="4732">
          <cell r="A4732">
            <v>25116</v>
          </cell>
          <cell r="B4732" t="str">
            <v>荀攸</v>
          </cell>
          <cell r="C4732" t="str">
            <v>【史诗战役】-苦肉计</v>
          </cell>
          <cell r="D4732">
            <v>21020</v>
          </cell>
          <cell r="E4732">
            <v>6</v>
          </cell>
          <cell r="F4732">
            <v>0</v>
          </cell>
          <cell r="G4732">
            <v>0</v>
          </cell>
          <cell r="H4732">
            <v>311</v>
          </cell>
          <cell r="I4732">
            <v>11008</v>
          </cell>
          <cell r="J4732">
            <v>1</v>
          </cell>
          <cell r="AR4732">
            <v>2457397</v>
          </cell>
        </row>
        <row r="4733">
          <cell r="A4733">
            <v>25117</v>
          </cell>
          <cell r="B4733" t="str">
            <v>黄盖</v>
          </cell>
          <cell r="C4733" t="str">
            <v>【史诗战役】-苦肉计</v>
          </cell>
          <cell r="D4733">
            <v>21020</v>
          </cell>
          <cell r="E4733">
            <v>6</v>
          </cell>
          <cell r="F4733">
            <v>0</v>
          </cell>
          <cell r="G4733">
            <v>0</v>
          </cell>
          <cell r="H4733">
            <v>311</v>
          </cell>
          <cell r="I4733">
            <v>13016</v>
          </cell>
          <cell r="J4733">
            <v>1</v>
          </cell>
          <cell r="AR4733">
            <v>2457397</v>
          </cell>
        </row>
        <row r="4734">
          <cell r="A4734">
            <v>25118</v>
          </cell>
          <cell r="B4734" t="str">
            <v>东吴骑兵</v>
          </cell>
          <cell r="C4734" t="str">
            <v>【史诗战役】-苦肉计</v>
          </cell>
          <cell r="D4734">
            <v>21020</v>
          </cell>
          <cell r="E4734">
            <v>6</v>
          </cell>
          <cell r="F4734">
            <v>0</v>
          </cell>
          <cell r="G4734">
            <v>0</v>
          </cell>
          <cell r="H4734">
            <v>311</v>
          </cell>
          <cell r="I4734">
            <v>13036</v>
          </cell>
          <cell r="J4734">
            <v>0</v>
          </cell>
          <cell r="AR4734">
            <v>1814519</v>
          </cell>
        </row>
        <row r="4735">
          <cell r="A4735">
            <v>25119</v>
          </cell>
          <cell r="B4735" t="str">
            <v>东吴水军</v>
          </cell>
          <cell r="C4735" t="str">
            <v>【史诗战役】-苦肉计</v>
          </cell>
          <cell r="D4735">
            <v>21020</v>
          </cell>
          <cell r="E4735">
            <v>6</v>
          </cell>
          <cell r="F4735">
            <v>0</v>
          </cell>
          <cell r="G4735">
            <v>0</v>
          </cell>
          <cell r="H4735">
            <v>311</v>
          </cell>
          <cell r="I4735">
            <v>14050</v>
          </cell>
          <cell r="J4735">
            <v>0</v>
          </cell>
          <cell r="AR4735">
            <v>1814519</v>
          </cell>
        </row>
        <row r="4736">
          <cell r="A4736">
            <v>25120</v>
          </cell>
          <cell r="B4736" t="str">
            <v>黄盖</v>
          </cell>
          <cell r="C4736" t="str">
            <v>【史诗战役】-苦肉计</v>
          </cell>
          <cell r="D4736">
            <v>21020</v>
          </cell>
          <cell r="E4736">
            <v>6</v>
          </cell>
          <cell r="F4736">
            <v>0</v>
          </cell>
          <cell r="G4736">
            <v>0</v>
          </cell>
          <cell r="H4736">
            <v>311</v>
          </cell>
          <cell r="I4736">
            <v>13016</v>
          </cell>
          <cell r="J4736">
            <v>1</v>
          </cell>
          <cell r="AR4736">
            <v>2457397</v>
          </cell>
        </row>
        <row r="4737">
          <cell r="A4737">
            <v>25121</v>
          </cell>
          <cell r="B4737" t="str">
            <v>庞统</v>
          </cell>
          <cell r="C4737" t="str">
            <v>【史诗战役】-火烧赤壁</v>
          </cell>
          <cell r="D4737">
            <v>21021</v>
          </cell>
          <cell r="E4737">
            <v>6</v>
          </cell>
          <cell r="F4737">
            <v>0</v>
          </cell>
          <cell r="G4737">
            <v>0</v>
          </cell>
          <cell r="H4737">
            <v>327</v>
          </cell>
          <cell r="I4737">
            <v>12010</v>
          </cell>
          <cell r="J4737">
            <v>1</v>
          </cell>
          <cell r="AR4737">
            <v>2831441</v>
          </cell>
        </row>
        <row r="4738">
          <cell r="A4738">
            <v>25122</v>
          </cell>
          <cell r="B4738" t="str">
            <v>文聘</v>
          </cell>
          <cell r="C4738" t="str">
            <v>【史诗战役】-火烧赤壁</v>
          </cell>
          <cell r="D4738">
            <v>21021</v>
          </cell>
          <cell r="E4738">
            <v>6</v>
          </cell>
          <cell r="F4738">
            <v>0</v>
          </cell>
          <cell r="G4738">
            <v>0</v>
          </cell>
          <cell r="H4738">
            <v>327</v>
          </cell>
          <cell r="I4738">
            <v>11028</v>
          </cell>
          <cell r="J4738">
            <v>1</v>
          </cell>
          <cell r="AR4738">
            <v>2831441</v>
          </cell>
        </row>
        <row r="4739">
          <cell r="A4739">
            <v>25123</v>
          </cell>
          <cell r="B4739" t="str">
            <v>徐盛</v>
          </cell>
          <cell r="C4739" t="str">
            <v>【史诗战役】-火烧赤壁</v>
          </cell>
          <cell r="D4739">
            <v>21021</v>
          </cell>
          <cell r="E4739">
            <v>6</v>
          </cell>
          <cell r="F4739">
            <v>0</v>
          </cell>
          <cell r="G4739">
            <v>0</v>
          </cell>
          <cell r="H4739">
            <v>327</v>
          </cell>
          <cell r="I4739">
            <v>13017</v>
          </cell>
          <cell r="J4739">
            <v>1</v>
          </cell>
          <cell r="AR4739">
            <v>2831441</v>
          </cell>
        </row>
        <row r="4740">
          <cell r="A4740">
            <v>25124</v>
          </cell>
          <cell r="B4740" t="str">
            <v>庞统弟子</v>
          </cell>
          <cell r="C4740" t="str">
            <v>【史诗战役】-火烧赤壁</v>
          </cell>
          <cell r="D4740">
            <v>21021</v>
          </cell>
          <cell r="E4740">
            <v>6</v>
          </cell>
          <cell r="F4740">
            <v>0</v>
          </cell>
          <cell r="G4740">
            <v>0</v>
          </cell>
          <cell r="H4740">
            <v>327</v>
          </cell>
          <cell r="I4740">
            <v>14045</v>
          </cell>
          <cell r="J4740">
            <v>0</v>
          </cell>
          <cell r="AR4740">
            <v>2089033</v>
          </cell>
        </row>
        <row r="4741">
          <cell r="A4741">
            <v>25125</v>
          </cell>
          <cell r="B4741" t="str">
            <v>庞统随从</v>
          </cell>
          <cell r="C4741" t="str">
            <v>【史诗战役】-火烧赤壁</v>
          </cell>
          <cell r="D4741">
            <v>21021</v>
          </cell>
          <cell r="E4741">
            <v>6</v>
          </cell>
          <cell r="F4741">
            <v>0</v>
          </cell>
          <cell r="G4741">
            <v>0</v>
          </cell>
          <cell r="H4741">
            <v>327</v>
          </cell>
          <cell r="I4741">
            <v>14043</v>
          </cell>
          <cell r="J4741">
            <v>0</v>
          </cell>
          <cell r="AR4741">
            <v>2089033</v>
          </cell>
        </row>
        <row r="4742">
          <cell r="A4742">
            <v>25126</v>
          </cell>
          <cell r="B4742" t="str">
            <v>庞统</v>
          </cell>
          <cell r="C4742" t="str">
            <v>【史诗战役】-火烧赤壁</v>
          </cell>
          <cell r="D4742">
            <v>21021</v>
          </cell>
          <cell r="E4742">
            <v>6</v>
          </cell>
          <cell r="F4742">
            <v>0</v>
          </cell>
          <cell r="G4742">
            <v>0</v>
          </cell>
          <cell r="H4742">
            <v>327</v>
          </cell>
          <cell r="I4742">
            <v>12010</v>
          </cell>
          <cell r="J4742">
            <v>1</v>
          </cell>
          <cell r="AR4742">
            <v>2831441</v>
          </cell>
        </row>
        <row r="4743">
          <cell r="A4743">
            <v>25127</v>
          </cell>
          <cell r="B4743" t="str">
            <v>孙权</v>
          </cell>
          <cell r="C4743" t="str">
            <v>史诗战役-败走华容道</v>
          </cell>
          <cell r="D4743">
            <v>21022</v>
          </cell>
          <cell r="E4743">
            <v>6</v>
          </cell>
          <cell r="F4743">
            <v>0</v>
          </cell>
          <cell r="G4743">
            <v>0</v>
          </cell>
          <cell r="H4743">
            <v>343</v>
          </cell>
          <cell r="I4743">
            <v>13005</v>
          </cell>
          <cell r="J4743">
            <v>1</v>
          </cell>
          <cell r="AR4743">
            <v>3239255</v>
          </cell>
        </row>
        <row r="4744">
          <cell r="A4744">
            <v>25128</v>
          </cell>
          <cell r="B4744" t="str">
            <v>刘备</v>
          </cell>
          <cell r="C4744" t="str">
            <v>史诗战役-败走华容道</v>
          </cell>
          <cell r="D4744">
            <v>21022</v>
          </cell>
          <cell r="E4744">
            <v>6</v>
          </cell>
          <cell r="F4744">
            <v>0</v>
          </cell>
          <cell r="G4744">
            <v>0</v>
          </cell>
          <cell r="H4744">
            <v>343</v>
          </cell>
          <cell r="I4744">
            <v>12008</v>
          </cell>
          <cell r="J4744">
            <v>1</v>
          </cell>
          <cell r="AR4744">
            <v>3239255</v>
          </cell>
        </row>
        <row r="4745">
          <cell r="A4745">
            <v>25129</v>
          </cell>
          <cell r="B4745" t="str">
            <v>诸葛亮</v>
          </cell>
          <cell r="C4745" t="str">
            <v>史诗战役-败走华容道</v>
          </cell>
          <cell r="D4745">
            <v>21022</v>
          </cell>
          <cell r="E4745">
            <v>6</v>
          </cell>
          <cell r="F4745">
            <v>0</v>
          </cell>
          <cell r="G4745">
            <v>0</v>
          </cell>
          <cell r="H4745">
            <v>343</v>
          </cell>
          <cell r="I4745">
            <v>12009</v>
          </cell>
          <cell r="J4745">
            <v>1</v>
          </cell>
          <cell r="AR4745">
            <v>3239255</v>
          </cell>
        </row>
        <row r="4746">
          <cell r="A4746">
            <v>25130</v>
          </cell>
          <cell r="B4746" t="str">
            <v>曹操护卫</v>
          </cell>
          <cell r="C4746" t="str">
            <v>史诗战役-败走华容道</v>
          </cell>
          <cell r="D4746">
            <v>21022</v>
          </cell>
          <cell r="E4746">
            <v>6</v>
          </cell>
          <cell r="F4746">
            <v>0</v>
          </cell>
          <cell r="G4746">
            <v>0</v>
          </cell>
          <cell r="H4746">
            <v>343</v>
          </cell>
          <cell r="I4746">
            <v>14047</v>
          </cell>
          <cell r="J4746">
            <v>0</v>
          </cell>
          <cell r="AR4746">
            <v>2385664</v>
          </cell>
        </row>
        <row r="4747">
          <cell r="A4747">
            <v>25131</v>
          </cell>
          <cell r="B4747" t="str">
            <v>曹操谋士</v>
          </cell>
          <cell r="C4747" t="str">
            <v>史诗战役-败走华容道</v>
          </cell>
          <cell r="D4747">
            <v>21022</v>
          </cell>
          <cell r="E4747">
            <v>6</v>
          </cell>
          <cell r="F4747">
            <v>0</v>
          </cell>
          <cell r="G4747">
            <v>0</v>
          </cell>
          <cell r="H4747">
            <v>343</v>
          </cell>
          <cell r="I4747">
            <v>14045</v>
          </cell>
          <cell r="J4747">
            <v>0</v>
          </cell>
          <cell r="AR4747">
            <v>2385671</v>
          </cell>
        </row>
        <row r="4748">
          <cell r="A4748">
            <v>25132</v>
          </cell>
          <cell r="B4748" t="str">
            <v>曹操</v>
          </cell>
          <cell r="C4748" t="str">
            <v>史诗战役-败走华容道</v>
          </cell>
          <cell r="D4748">
            <v>21022</v>
          </cell>
          <cell r="E4748">
            <v>6</v>
          </cell>
          <cell r="F4748">
            <v>0</v>
          </cell>
          <cell r="G4748">
            <v>0</v>
          </cell>
          <cell r="H4748">
            <v>343</v>
          </cell>
          <cell r="I4748">
            <v>11002</v>
          </cell>
          <cell r="J4748">
            <v>1</v>
          </cell>
          <cell r="AR4748">
            <v>3239255</v>
          </cell>
        </row>
        <row r="4749">
          <cell r="A4749">
            <v>25133</v>
          </cell>
          <cell r="B4749" t="str">
            <v>曹仁</v>
          </cell>
          <cell r="C4749" t="str">
            <v>史诗战役-南郡之战</v>
          </cell>
          <cell r="D4749">
            <v>21023</v>
          </cell>
          <cell r="E4749">
            <v>6</v>
          </cell>
          <cell r="F4749">
            <v>0</v>
          </cell>
          <cell r="G4749">
            <v>0</v>
          </cell>
          <cell r="H4749">
            <v>359</v>
          </cell>
          <cell r="I4749">
            <v>11003</v>
          </cell>
          <cell r="J4749">
            <v>1</v>
          </cell>
          <cell r="AR4749">
            <v>3633816</v>
          </cell>
        </row>
        <row r="4750">
          <cell r="A4750">
            <v>25134</v>
          </cell>
          <cell r="B4750" t="str">
            <v>吕蒙</v>
          </cell>
          <cell r="C4750" t="str">
            <v>史诗战役-南郡之战</v>
          </cell>
          <cell r="D4750">
            <v>21023</v>
          </cell>
          <cell r="E4750">
            <v>6</v>
          </cell>
          <cell r="F4750">
            <v>0</v>
          </cell>
          <cell r="G4750">
            <v>0</v>
          </cell>
          <cell r="H4750">
            <v>359</v>
          </cell>
          <cell r="I4750">
            <v>13008</v>
          </cell>
          <cell r="J4750">
            <v>1</v>
          </cell>
          <cell r="AR4750">
            <v>3633816</v>
          </cell>
        </row>
        <row r="4751">
          <cell r="A4751">
            <v>25135</v>
          </cell>
          <cell r="B4751" t="str">
            <v>赵云</v>
          </cell>
          <cell r="C4751" t="str">
            <v>史诗战役-南郡之战</v>
          </cell>
          <cell r="D4751">
            <v>21023</v>
          </cell>
          <cell r="E4751">
            <v>6</v>
          </cell>
          <cell r="F4751">
            <v>0</v>
          </cell>
          <cell r="G4751">
            <v>0</v>
          </cell>
          <cell r="H4751">
            <v>359</v>
          </cell>
          <cell r="I4751">
            <v>12001</v>
          </cell>
          <cell r="J4751">
            <v>1</v>
          </cell>
          <cell r="AR4751">
            <v>3633816</v>
          </cell>
        </row>
        <row r="4752">
          <cell r="A4752">
            <v>25136</v>
          </cell>
          <cell r="B4752" t="str">
            <v>周瑜侍从</v>
          </cell>
          <cell r="C4752" t="str">
            <v>史诗战役-南郡之战</v>
          </cell>
          <cell r="D4752">
            <v>21023</v>
          </cell>
          <cell r="E4752">
            <v>6</v>
          </cell>
          <cell r="F4752">
            <v>0</v>
          </cell>
          <cell r="G4752">
            <v>0</v>
          </cell>
          <cell r="H4752">
            <v>359</v>
          </cell>
          <cell r="I4752">
            <v>11054</v>
          </cell>
          <cell r="J4752">
            <v>0</v>
          </cell>
          <cell r="AR4752">
            <v>2674253</v>
          </cell>
        </row>
        <row r="4753">
          <cell r="A4753">
            <v>25137</v>
          </cell>
          <cell r="B4753" t="str">
            <v>周瑜谋士</v>
          </cell>
          <cell r="C4753" t="str">
            <v>史诗战役-南郡之战</v>
          </cell>
          <cell r="D4753">
            <v>21023</v>
          </cell>
          <cell r="E4753">
            <v>6</v>
          </cell>
          <cell r="F4753">
            <v>0</v>
          </cell>
          <cell r="G4753">
            <v>0</v>
          </cell>
          <cell r="H4753">
            <v>359</v>
          </cell>
          <cell r="I4753">
            <v>14045</v>
          </cell>
          <cell r="J4753">
            <v>0</v>
          </cell>
          <cell r="AR4753">
            <v>2674253</v>
          </cell>
        </row>
        <row r="4754">
          <cell r="A4754">
            <v>25138</v>
          </cell>
          <cell r="B4754" t="str">
            <v>周瑜</v>
          </cell>
          <cell r="C4754" t="str">
            <v>史诗战役-南郡之战</v>
          </cell>
          <cell r="D4754">
            <v>21023</v>
          </cell>
          <cell r="E4754">
            <v>6</v>
          </cell>
          <cell r="F4754">
            <v>0</v>
          </cell>
          <cell r="G4754">
            <v>0</v>
          </cell>
          <cell r="H4754">
            <v>359</v>
          </cell>
          <cell r="I4754">
            <v>13007</v>
          </cell>
          <cell r="J4754">
            <v>1</v>
          </cell>
          <cell r="AR4754">
            <v>3633816</v>
          </cell>
        </row>
        <row r="4755">
          <cell r="A4755">
            <v>25139</v>
          </cell>
          <cell r="B4755" t="str">
            <v>邢道荣</v>
          </cell>
          <cell r="C4755" t="str">
            <v>史诗战役-荆南四郡</v>
          </cell>
          <cell r="D4755">
            <v>21024</v>
          </cell>
          <cell r="E4755">
            <v>6</v>
          </cell>
          <cell r="F4755">
            <v>0</v>
          </cell>
          <cell r="G4755">
            <v>0</v>
          </cell>
          <cell r="H4755">
            <v>375</v>
          </cell>
          <cell r="I4755">
            <v>14034</v>
          </cell>
          <cell r="J4755">
            <v>1</v>
          </cell>
          <cell r="AR4755">
            <v>4067477</v>
          </cell>
        </row>
        <row r="4756">
          <cell r="A4756">
            <v>25140</v>
          </cell>
          <cell r="B4756" t="str">
            <v>巩志</v>
          </cell>
          <cell r="C4756" t="str">
            <v>史诗战役-荆南四郡</v>
          </cell>
          <cell r="D4756">
            <v>21024</v>
          </cell>
          <cell r="E4756">
            <v>6</v>
          </cell>
          <cell r="F4756">
            <v>0</v>
          </cell>
          <cell r="G4756">
            <v>0</v>
          </cell>
          <cell r="H4756">
            <v>375</v>
          </cell>
          <cell r="I4756">
            <v>13025</v>
          </cell>
          <cell r="J4756">
            <v>1</v>
          </cell>
          <cell r="AR4756">
            <v>4067477</v>
          </cell>
        </row>
        <row r="4757">
          <cell r="A4757">
            <v>25141</v>
          </cell>
          <cell r="B4757" t="str">
            <v>韩玄</v>
          </cell>
          <cell r="C4757" t="str">
            <v>史诗战役-荆南四郡</v>
          </cell>
          <cell r="D4757">
            <v>21024</v>
          </cell>
          <cell r="E4757">
            <v>6</v>
          </cell>
          <cell r="F4757">
            <v>0</v>
          </cell>
          <cell r="G4757">
            <v>0</v>
          </cell>
          <cell r="H4757">
            <v>375</v>
          </cell>
          <cell r="I4757">
            <v>14022</v>
          </cell>
          <cell r="J4757">
            <v>1</v>
          </cell>
          <cell r="AR4757">
            <v>4067477</v>
          </cell>
        </row>
        <row r="4758">
          <cell r="A4758">
            <v>25142</v>
          </cell>
          <cell r="B4758" t="str">
            <v>黄忠护卫</v>
          </cell>
          <cell r="C4758" t="str">
            <v>史诗战役-荆南四郡</v>
          </cell>
          <cell r="D4758">
            <v>21024</v>
          </cell>
          <cell r="E4758">
            <v>6</v>
          </cell>
          <cell r="F4758">
            <v>0</v>
          </cell>
          <cell r="G4758">
            <v>0</v>
          </cell>
          <cell r="H4758">
            <v>375</v>
          </cell>
          <cell r="I4758">
            <v>14050</v>
          </cell>
          <cell r="J4758">
            <v>0</v>
          </cell>
          <cell r="AR4758">
            <v>2988393</v>
          </cell>
        </row>
        <row r="4759">
          <cell r="A4759">
            <v>25143</v>
          </cell>
          <cell r="B4759" t="str">
            <v>黄忠亲兵</v>
          </cell>
          <cell r="C4759" t="str">
            <v>史诗战役-荆南四郡</v>
          </cell>
          <cell r="D4759">
            <v>21024</v>
          </cell>
          <cell r="E4759">
            <v>6</v>
          </cell>
          <cell r="F4759">
            <v>0</v>
          </cell>
          <cell r="G4759">
            <v>0</v>
          </cell>
          <cell r="H4759">
            <v>375</v>
          </cell>
          <cell r="I4759">
            <v>11053</v>
          </cell>
          <cell r="J4759">
            <v>0</v>
          </cell>
          <cell r="AR4759">
            <v>2988393</v>
          </cell>
        </row>
        <row r="4760">
          <cell r="A4760">
            <v>25144</v>
          </cell>
          <cell r="B4760" t="str">
            <v>黄忠</v>
          </cell>
          <cell r="C4760" t="str">
            <v>史诗战役-荆南四郡</v>
          </cell>
          <cell r="D4760">
            <v>21024</v>
          </cell>
          <cell r="E4760">
            <v>6</v>
          </cell>
          <cell r="F4760">
            <v>0</v>
          </cell>
          <cell r="G4760">
            <v>0</v>
          </cell>
          <cell r="H4760">
            <v>375</v>
          </cell>
          <cell r="I4760">
            <v>12006</v>
          </cell>
          <cell r="J4760">
            <v>1</v>
          </cell>
          <cell r="AR4760">
            <v>4067477</v>
          </cell>
        </row>
        <row r="4761">
          <cell r="A4761">
            <v>25145</v>
          </cell>
          <cell r="B4761" t="str">
            <v>鲁肃</v>
          </cell>
          <cell r="C4761" t="str">
            <v>史诗战役-锦囊妙</v>
          </cell>
          <cell r="D4761">
            <v>21025</v>
          </cell>
          <cell r="E4761">
            <v>6</v>
          </cell>
          <cell r="F4761">
            <v>0</v>
          </cell>
          <cell r="G4761">
            <v>0</v>
          </cell>
          <cell r="H4761">
            <v>391</v>
          </cell>
          <cell r="I4761">
            <v>13002</v>
          </cell>
          <cell r="J4761">
            <v>1</v>
          </cell>
          <cell r="AR4761">
            <v>4515403</v>
          </cell>
        </row>
        <row r="4762">
          <cell r="A4762">
            <v>25146</v>
          </cell>
          <cell r="B4762" t="str">
            <v>周瑜</v>
          </cell>
          <cell r="C4762" t="str">
            <v>史诗战役-锦囊妙</v>
          </cell>
          <cell r="D4762">
            <v>21025</v>
          </cell>
          <cell r="E4762">
            <v>6</v>
          </cell>
          <cell r="F4762">
            <v>0</v>
          </cell>
          <cell r="G4762">
            <v>0</v>
          </cell>
          <cell r="H4762">
            <v>391</v>
          </cell>
          <cell r="I4762">
            <v>13007</v>
          </cell>
          <cell r="J4762">
            <v>1</v>
          </cell>
          <cell r="AR4762">
            <v>4515403</v>
          </cell>
        </row>
        <row r="4763">
          <cell r="A4763">
            <v>25147</v>
          </cell>
          <cell r="B4763" t="str">
            <v>诸葛亮</v>
          </cell>
          <cell r="C4763" t="str">
            <v>史诗战役-锦囊妙</v>
          </cell>
          <cell r="D4763">
            <v>21025</v>
          </cell>
          <cell r="E4763">
            <v>6</v>
          </cell>
          <cell r="F4763">
            <v>0</v>
          </cell>
          <cell r="G4763">
            <v>0</v>
          </cell>
          <cell r="H4763">
            <v>391</v>
          </cell>
          <cell r="I4763">
            <v>12009</v>
          </cell>
          <cell r="J4763">
            <v>1</v>
          </cell>
          <cell r="AR4763">
            <v>4515403</v>
          </cell>
        </row>
        <row r="4764">
          <cell r="A4764">
            <v>25148</v>
          </cell>
          <cell r="B4764" t="str">
            <v>刘备护卫</v>
          </cell>
          <cell r="C4764" t="str">
            <v>史诗战役-锦囊妙</v>
          </cell>
          <cell r="D4764">
            <v>21025</v>
          </cell>
          <cell r="E4764">
            <v>6</v>
          </cell>
          <cell r="F4764">
            <v>0</v>
          </cell>
          <cell r="G4764">
            <v>0</v>
          </cell>
          <cell r="H4764">
            <v>391</v>
          </cell>
          <cell r="I4764">
            <v>14042</v>
          </cell>
          <cell r="J4764">
            <v>0</v>
          </cell>
          <cell r="AR4764">
            <v>3312145</v>
          </cell>
        </row>
        <row r="4765">
          <cell r="A4765">
            <v>25149</v>
          </cell>
          <cell r="B4765" t="str">
            <v>刘备侍从</v>
          </cell>
          <cell r="C4765" t="str">
            <v>史诗战役-锦囊妙</v>
          </cell>
          <cell r="D4765">
            <v>21025</v>
          </cell>
          <cell r="E4765">
            <v>6</v>
          </cell>
          <cell r="F4765">
            <v>0</v>
          </cell>
          <cell r="G4765">
            <v>0</v>
          </cell>
          <cell r="H4765">
            <v>391</v>
          </cell>
          <cell r="I4765">
            <v>14046</v>
          </cell>
          <cell r="J4765">
            <v>0</v>
          </cell>
          <cell r="AR4765">
            <v>3312138</v>
          </cell>
        </row>
        <row r="4766">
          <cell r="A4766">
            <v>25150</v>
          </cell>
          <cell r="B4766" t="str">
            <v>刘备</v>
          </cell>
          <cell r="C4766" t="str">
            <v>史诗战役-锦囊妙</v>
          </cell>
          <cell r="D4766">
            <v>21025</v>
          </cell>
          <cell r="E4766">
            <v>6</v>
          </cell>
          <cell r="F4766">
            <v>0</v>
          </cell>
          <cell r="G4766">
            <v>0</v>
          </cell>
          <cell r="H4766">
            <v>391</v>
          </cell>
          <cell r="I4766">
            <v>12008</v>
          </cell>
          <cell r="J4766">
            <v>1</v>
          </cell>
          <cell r="AR4766">
            <v>4515403</v>
          </cell>
        </row>
        <row r="4767">
          <cell r="A4767">
            <v>25151</v>
          </cell>
          <cell r="B4767" t="str">
            <v>吴国太</v>
          </cell>
          <cell r="C4767" t="str">
            <v>史诗战役-刘备娶亲</v>
          </cell>
          <cell r="D4767">
            <v>21026</v>
          </cell>
          <cell r="E4767">
            <v>6</v>
          </cell>
          <cell r="F4767">
            <v>0</v>
          </cell>
          <cell r="G4767">
            <v>0</v>
          </cell>
          <cell r="H4767">
            <v>407</v>
          </cell>
          <cell r="I4767">
            <v>13033</v>
          </cell>
          <cell r="J4767">
            <v>1</v>
          </cell>
          <cell r="AR4767">
            <v>4942047</v>
          </cell>
        </row>
        <row r="4768">
          <cell r="A4768">
            <v>25152</v>
          </cell>
          <cell r="B4768" t="str">
            <v>刘备</v>
          </cell>
          <cell r="C4768" t="str">
            <v>史诗战役-刘备娶亲</v>
          </cell>
          <cell r="D4768">
            <v>21026</v>
          </cell>
          <cell r="E4768">
            <v>6</v>
          </cell>
          <cell r="F4768">
            <v>0</v>
          </cell>
          <cell r="G4768">
            <v>0</v>
          </cell>
          <cell r="H4768">
            <v>407</v>
          </cell>
          <cell r="I4768">
            <v>12008</v>
          </cell>
          <cell r="J4768">
            <v>1</v>
          </cell>
          <cell r="AR4768">
            <v>4942047</v>
          </cell>
        </row>
        <row r="4769">
          <cell r="A4769">
            <v>25153</v>
          </cell>
          <cell r="B4769" t="str">
            <v>孙尚香</v>
          </cell>
          <cell r="C4769" t="str">
            <v>史诗战役-刘备娶亲</v>
          </cell>
          <cell r="D4769">
            <v>21026</v>
          </cell>
          <cell r="E4769">
            <v>6</v>
          </cell>
          <cell r="F4769">
            <v>0</v>
          </cell>
          <cell r="G4769">
            <v>0</v>
          </cell>
          <cell r="H4769">
            <v>407</v>
          </cell>
          <cell r="I4769">
            <v>13012</v>
          </cell>
          <cell r="J4769">
            <v>1</v>
          </cell>
          <cell r="AR4769">
            <v>4942047</v>
          </cell>
        </row>
        <row r="4770">
          <cell r="A4770">
            <v>25154</v>
          </cell>
          <cell r="B4770" t="str">
            <v>孙权侍卫</v>
          </cell>
          <cell r="C4770" t="str">
            <v>史诗战役-刘备娶亲</v>
          </cell>
          <cell r="D4770">
            <v>21026</v>
          </cell>
          <cell r="E4770">
            <v>6</v>
          </cell>
          <cell r="F4770">
            <v>0</v>
          </cell>
          <cell r="G4770">
            <v>0</v>
          </cell>
          <cell r="H4770">
            <v>407</v>
          </cell>
          <cell r="I4770">
            <v>14047</v>
          </cell>
          <cell r="J4770">
            <v>0</v>
          </cell>
          <cell r="AR4770">
            <v>3623150</v>
          </cell>
        </row>
        <row r="4771">
          <cell r="A4771">
            <v>25155</v>
          </cell>
          <cell r="B4771" t="str">
            <v>孙权谋士</v>
          </cell>
          <cell r="C4771" t="str">
            <v>史诗战役-刘备娶亲</v>
          </cell>
          <cell r="D4771">
            <v>21026</v>
          </cell>
          <cell r="E4771">
            <v>6</v>
          </cell>
          <cell r="F4771">
            <v>0</v>
          </cell>
          <cell r="G4771">
            <v>0</v>
          </cell>
          <cell r="H4771">
            <v>407</v>
          </cell>
          <cell r="I4771">
            <v>14045</v>
          </cell>
          <cell r="J4771">
            <v>0</v>
          </cell>
          <cell r="AR4771">
            <v>3623158</v>
          </cell>
        </row>
        <row r="4772">
          <cell r="A4772">
            <v>25156</v>
          </cell>
          <cell r="B4772" t="str">
            <v>孙权</v>
          </cell>
          <cell r="C4772" t="str">
            <v>史诗战役-刘备娶亲</v>
          </cell>
          <cell r="D4772">
            <v>21026</v>
          </cell>
          <cell r="E4772">
            <v>6</v>
          </cell>
          <cell r="F4772">
            <v>0</v>
          </cell>
          <cell r="G4772">
            <v>0</v>
          </cell>
          <cell r="H4772">
            <v>407</v>
          </cell>
          <cell r="I4772">
            <v>13005</v>
          </cell>
          <cell r="J4772">
            <v>1</v>
          </cell>
          <cell r="AR4772">
            <v>4942047</v>
          </cell>
        </row>
        <row r="4773">
          <cell r="A4773">
            <v>25157</v>
          </cell>
          <cell r="B4773" t="str">
            <v>黄盖</v>
          </cell>
          <cell r="C4773" t="str">
            <v>史诗战役-既生瑜何生亮</v>
          </cell>
          <cell r="D4773">
            <v>21027</v>
          </cell>
          <cell r="E4773">
            <v>6</v>
          </cell>
          <cell r="F4773">
            <v>0</v>
          </cell>
          <cell r="G4773">
            <v>0</v>
          </cell>
          <cell r="H4773">
            <v>423</v>
          </cell>
          <cell r="I4773">
            <v>13016</v>
          </cell>
          <cell r="J4773">
            <v>1</v>
          </cell>
          <cell r="AR4773">
            <v>5415841</v>
          </cell>
        </row>
        <row r="4774">
          <cell r="A4774">
            <v>25158</v>
          </cell>
          <cell r="B4774" t="str">
            <v>关羽</v>
          </cell>
          <cell r="C4774" t="str">
            <v>史诗战役-既生瑜何生亮</v>
          </cell>
          <cell r="D4774">
            <v>21027</v>
          </cell>
          <cell r="E4774">
            <v>6</v>
          </cell>
          <cell r="F4774">
            <v>0</v>
          </cell>
          <cell r="G4774">
            <v>0</v>
          </cell>
          <cell r="H4774">
            <v>423</v>
          </cell>
          <cell r="I4774">
            <v>12003</v>
          </cell>
          <cell r="J4774">
            <v>1</v>
          </cell>
          <cell r="AR4774">
            <v>5415841</v>
          </cell>
        </row>
        <row r="4775">
          <cell r="A4775">
            <v>25159</v>
          </cell>
          <cell r="B4775" t="str">
            <v>诸葛亮</v>
          </cell>
          <cell r="C4775" t="str">
            <v>史诗战役-既生瑜何生亮</v>
          </cell>
          <cell r="D4775">
            <v>21027</v>
          </cell>
          <cell r="E4775">
            <v>6</v>
          </cell>
          <cell r="F4775">
            <v>0</v>
          </cell>
          <cell r="G4775">
            <v>0</v>
          </cell>
          <cell r="H4775">
            <v>423</v>
          </cell>
          <cell r="I4775">
            <v>12009</v>
          </cell>
          <cell r="J4775">
            <v>1</v>
          </cell>
          <cell r="AR4775">
            <v>5415841</v>
          </cell>
        </row>
        <row r="4776">
          <cell r="A4776">
            <v>25160</v>
          </cell>
          <cell r="B4776" t="str">
            <v>周瑜护卫</v>
          </cell>
          <cell r="C4776" t="str">
            <v>史诗战役-既生瑜何生亮</v>
          </cell>
          <cell r="D4776">
            <v>21027</v>
          </cell>
          <cell r="E4776">
            <v>6</v>
          </cell>
          <cell r="F4776">
            <v>0</v>
          </cell>
          <cell r="G4776">
            <v>0</v>
          </cell>
          <cell r="H4776">
            <v>423</v>
          </cell>
          <cell r="I4776">
            <v>11054</v>
          </cell>
          <cell r="J4776">
            <v>0</v>
          </cell>
          <cell r="AR4776">
            <v>3963956</v>
          </cell>
        </row>
        <row r="4777">
          <cell r="A4777">
            <v>25161</v>
          </cell>
          <cell r="B4777" t="str">
            <v>周瑜谋士</v>
          </cell>
          <cell r="C4777" t="str">
            <v>史诗战役-既生瑜何生亮</v>
          </cell>
          <cell r="D4777">
            <v>21027</v>
          </cell>
          <cell r="E4777">
            <v>6</v>
          </cell>
          <cell r="F4777">
            <v>0</v>
          </cell>
          <cell r="G4777">
            <v>0</v>
          </cell>
          <cell r="H4777">
            <v>423</v>
          </cell>
          <cell r="I4777">
            <v>14045</v>
          </cell>
          <cell r="J4777">
            <v>0</v>
          </cell>
          <cell r="AR4777">
            <v>3963956</v>
          </cell>
        </row>
        <row r="4778">
          <cell r="A4778">
            <v>25162</v>
          </cell>
          <cell r="B4778" t="str">
            <v>周瑜</v>
          </cell>
          <cell r="C4778" t="str">
            <v>史诗战役-既生瑜何生亮</v>
          </cell>
          <cell r="D4778">
            <v>21027</v>
          </cell>
          <cell r="E4778">
            <v>6</v>
          </cell>
          <cell r="F4778">
            <v>0</v>
          </cell>
          <cell r="G4778">
            <v>0</v>
          </cell>
          <cell r="H4778">
            <v>423</v>
          </cell>
          <cell r="I4778">
            <v>13007</v>
          </cell>
          <cell r="J4778">
            <v>1</v>
          </cell>
          <cell r="AR4778">
            <v>5415841</v>
          </cell>
        </row>
        <row r="4779">
          <cell r="A4779">
            <v>25163</v>
          </cell>
          <cell r="B4779" t="str">
            <v>马岱</v>
          </cell>
          <cell r="C4779" t="str">
            <v>史诗战役-马腾之死</v>
          </cell>
          <cell r="D4779">
            <v>21028</v>
          </cell>
          <cell r="E4779">
            <v>6</v>
          </cell>
          <cell r="F4779">
            <v>0</v>
          </cell>
          <cell r="G4779">
            <v>0</v>
          </cell>
          <cell r="H4779">
            <v>439</v>
          </cell>
          <cell r="I4779">
            <v>12042</v>
          </cell>
          <cell r="J4779">
            <v>1</v>
          </cell>
          <cell r="AR4779">
            <v>5862991</v>
          </cell>
        </row>
        <row r="4780">
          <cell r="A4780">
            <v>25164</v>
          </cell>
          <cell r="B4780" t="str">
            <v>马超</v>
          </cell>
          <cell r="C4780" t="str">
            <v>史诗战役-马腾之死</v>
          </cell>
          <cell r="D4780">
            <v>21028</v>
          </cell>
          <cell r="E4780">
            <v>6</v>
          </cell>
          <cell r="F4780">
            <v>0</v>
          </cell>
          <cell r="G4780">
            <v>0</v>
          </cell>
          <cell r="H4780">
            <v>439</v>
          </cell>
          <cell r="I4780">
            <v>12005</v>
          </cell>
          <cell r="J4780">
            <v>1</v>
          </cell>
          <cell r="AR4780">
            <v>5862991</v>
          </cell>
        </row>
        <row r="4781">
          <cell r="A4781">
            <v>25165</v>
          </cell>
          <cell r="B4781" t="str">
            <v>曹操</v>
          </cell>
          <cell r="C4781" t="str">
            <v>史诗战役-马腾之死</v>
          </cell>
          <cell r="D4781">
            <v>21028</v>
          </cell>
          <cell r="E4781">
            <v>6</v>
          </cell>
          <cell r="F4781">
            <v>0</v>
          </cell>
          <cell r="G4781">
            <v>0</v>
          </cell>
          <cell r="H4781">
            <v>439</v>
          </cell>
          <cell r="I4781">
            <v>11002</v>
          </cell>
          <cell r="J4781">
            <v>1</v>
          </cell>
          <cell r="AR4781">
            <v>5862991</v>
          </cell>
        </row>
        <row r="4782">
          <cell r="A4782">
            <v>25166</v>
          </cell>
          <cell r="B4782" t="str">
            <v>马腾护卫</v>
          </cell>
          <cell r="C4782" t="str">
            <v>史诗战役-马腾之死</v>
          </cell>
          <cell r="D4782">
            <v>21028</v>
          </cell>
          <cell r="E4782">
            <v>6</v>
          </cell>
          <cell r="F4782">
            <v>0</v>
          </cell>
          <cell r="G4782">
            <v>0</v>
          </cell>
          <cell r="H4782">
            <v>439</v>
          </cell>
          <cell r="I4782">
            <v>14047</v>
          </cell>
          <cell r="J4782">
            <v>0</v>
          </cell>
          <cell r="AR4782">
            <v>4288576</v>
          </cell>
        </row>
        <row r="4783">
          <cell r="A4783">
            <v>25167</v>
          </cell>
          <cell r="B4783" t="str">
            <v>马腾亲兵</v>
          </cell>
          <cell r="C4783" t="str">
            <v>史诗战役-马腾之死</v>
          </cell>
          <cell r="D4783">
            <v>21028</v>
          </cell>
          <cell r="E4783">
            <v>6</v>
          </cell>
          <cell r="F4783">
            <v>0</v>
          </cell>
          <cell r="G4783">
            <v>0</v>
          </cell>
          <cell r="H4783">
            <v>439</v>
          </cell>
          <cell r="I4783">
            <v>13036</v>
          </cell>
          <cell r="J4783">
            <v>0</v>
          </cell>
          <cell r="AR4783">
            <v>4288576</v>
          </cell>
        </row>
        <row r="4784">
          <cell r="A4784">
            <v>25168</v>
          </cell>
          <cell r="B4784" t="str">
            <v>马腾</v>
          </cell>
          <cell r="C4784" t="str">
            <v>史诗战役-马腾之死</v>
          </cell>
          <cell r="D4784">
            <v>21028</v>
          </cell>
          <cell r="E4784">
            <v>6</v>
          </cell>
          <cell r="F4784">
            <v>0</v>
          </cell>
          <cell r="G4784">
            <v>0</v>
          </cell>
          <cell r="H4784">
            <v>439</v>
          </cell>
          <cell r="I4784">
            <v>12031</v>
          </cell>
          <cell r="J4784">
            <v>1</v>
          </cell>
          <cell r="AR4784">
            <v>5862991</v>
          </cell>
        </row>
        <row r="4785">
          <cell r="A4785">
            <v>25169</v>
          </cell>
          <cell r="B4785" t="str">
            <v>马腾</v>
          </cell>
          <cell r="C4785" t="str">
            <v>史诗战役-渭水之战</v>
          </cell>
          <cell r="D4785">
            <v>21029</v>
          </cell>
          <cell r="E4785">
            <v>6</v>
          </cell>
          <cell r="F4785">
            <v>0</v>
          </cell>
          <cell r="G4785">
            <v>0</v>
          </cell>
          <cell r="H4785">
            <v>455</v>
          </cell>
          <cell r="I4785">
            <v>12031</v>
          </cell>
          <cell r="J4785">
            <v>1</v>
          </cell>
          <cell r="AR4785">
            <v>6362634</v>
          </cell>
        </row>
        <row r="4786">
          <cell r="A4786">
            <v>25170</v>
          </cell>
          <cell r="B4786" t="str">
            <v>曹操</v>
          </cell>
          <cell r="C4786" t="str">
            <v>史诗战役-渭水之战</v>
          </cell>
          <cell r="D4786">
            <v>21029</v>
          </cell>
          <cell r="E4786">
            <v>6</v>
          </cell>
          <cell r="F4786">
            <v>0</v>
          </cell>
          <cell r="G4786">
            <v>0</v>
          </cell>
          <cell r="H4786">
            <v>455</v>
          </cell>
          <cell r="I4786">
            <v>11002</v>
          </cell>
          <cell r="J4786">
            <v>1</v>
          </cell>
          <cell r="AR4786">
            <v>6362634</v>
          </cell>
        </row>
        <row r="4787">
          <cell r="A4787">
            <v>25171</v>
          </cell>
          <cell r="B4787" t="str">
            <v>韩遂</v>
          </cell>
          <cell r="C4787" t="str">
            <v>史诗战役-渭水之战</v>
          </cell>
          <cell r="D4787">
            <v>21029</v>
          </cell>
          <cell r="E4787">
            <v>6</v>
          </cell>
          <cell r="F4787">
            <v>0</v>
          </cell>
          <cell r="G4787">
            <v>0</v>
          </cell>
          <cell r="H4787">
            <v>455</v>
          </cell>
          <cell r="I4787">
            <v>14030</v>
          </cell>
          <cell r="J4787">
            <v>1</v>
          </cell>
          <cell r="AR4787">
            <v>6362634</v>
          </cell>
        </row>
        <row r="4788">
          <cell r="A4788">
            <v>25172</v>
          </cell>
          <cell r="B4788" t="str">
            <v>马超护卫</v>
          </cell>
          <cell r="C4788" t="str">
            <v>史诗战役-渭水之战</v>
          </cell>
          <cell r="D4788">
            <v>21029</v>
          </cell>
          <cell r="E4788">
            <v>6</v>
          </cell>
          <cell r="F4788">
            <v>0</v>
          </cell>
          <cell r="G4788">
            <v>0</v>
          </cell>
          <cell r="H4788">
            <v>455</v>
          </cell>
          <cell r="I4788">
            <v>11053</v>
          </cell>
          <cell r="J4788">
            <v>0</v>
          </cell>
          <cell r="AR4788">
            <v>4647338</v>
          </cell>
        </row>
        <row r="4789">
          <cell r="A4789">
            <v>25173</v>
          </cell>
          <cell r="B4789" t="str">
            <v>马超亲兵</v>
          </cell>
          <cell r="C4789" t="str">
            <v>史诗战役-渭水之战</v>
          </cell>
          <cell r="D4789">
            <v>21029</v>
          </cell>
          <cell r="E4789">
            <v>6</v>
          </cell>
          <cell r="F4789">
            <v>0</v>
          </cell>
          <cell r="G4789">
            <v>0</v>
          </cell>
          <cell r="H4789">
            <v>455</v>
          </cell>
          <cell r="I4789">
            <v>13036</v>
          </cell>
          <cell r="J4789">
            <v>0</v>
          </cell>
          <cell r="AR4789">
            <v>4647330</v>
          </cell>
        </row>
        <row r="4790">
          <cell r="A4790">
            <v>25174</v>
          </cell>
          <cell r="B4790" t="str">
            <v>马超</v>
          </cell>
          <cell r="C4790" t="str">
            <v>史诗战役-渭水之战</v>
          </cell>
          <cell r="D4790">
            <v>21029</v>
          </cell>
          <cell r="E4790">
            <v>6</v>
          </cell>
          <cell r="F4790">
            <v>0</v>
          </cell>
          <cell r="G4790">
            <v>0</v>
          </cell>
          <cell r="H4790">
            <v>455</v>
          </cell>
          <cell r="I4790">
            <v>12005</v>
          </cell>
          <cell r="J4790">
            <v>1</v>
          </cell>
          <cell r="AR4790">
            <v>6362634</v>
          </cell>
        </row>
        <row r="4791">
          <cell r="A4791">
            <v>25175</v>
          </cell>
          <cell r="B4791" t="str">
            <v>刘璋</v>
          </cell>
          <cell r="C4791" t="str">
            <v>史诗战役-张松献图</v>
          </cell>
          <cell r="D4791">
            <v>21030</v>
          </cell>
          <cell r="E4791">
            <v>6</v>
          </cell>
          <cell r="F4791">
            <v>0</v>
          </cell>
          <cell r="G4791">
            <v>0</v>
          </cell>
          <cell r="H4791">
            <v>471</v>
          </cell>
          <cell r="I4791">
            <v>12032</v>
          </cell>
          <cell r="J4791">
            <v>1</v>
          </cell>
          <cell r="AR4791">
            <v>6877310</v>
          </cell>
        </row>
        <row r="4792">
          <cell r="A4792">
            <v>25176</v>
          </cell>
          <cell r="B4792" t="str">
            <v>杨修</v>
          </cell>
          <cell r="C4792" t="str">
            <v>史诗战役-张松献图</v>
          </cell>
          <cell r="D4792">
            <v>21030</v>
          </cell>
          <cell r="E4792">
            <v>6</v>
          </cell>
          <cell r="F4792">
            <v>0</v>
          </cell>
          <cell r="G4792">
            <v>0</v>
          </cell>
          <cell r="H4792">
            <v>471</v>
          </cell>
          <cell r="I4792">
            <v>11032</v>
          </cell>
          <cell r="J4792">
            <v>1</v>
          </cell>
          <cell r="AR4792">
            <v>6877301</v>
          </cell>
        </row>
        <row r="4793">
          <cell r="A4793">
            <v>25177</v>
          </cell>
          <cell r="B4793" t="str">
            <v>刘备</v>
          </cell>
          <cell r="C4793" t="str">
            <v>史诗战役-张松献图</v>
          </cell>
          <cell r="D4793">
            <v>21030</v>
          </cell>
          <cell r="E4793">
            <v>6</v>
          </cell>
          <cell r="F4793">
            <v>0</v>
          </cell>
          <cell r="G4793">
            <v>0</v>
          </cell>
          <cell r="H4793">
            <v>471</v>
          </cell>
          <cell r="I4793">
            <v>12008</v>
          </cell>
          <cell r="J4793">
            <v>1</v>
          </cell>
          <cell r="AR4793">
            <v>6877310</v>
          </cell>
        </row>
        <row r="4794">
          <cell r="A4794">
            <v>25178</v>
          </cell>
          <cell r="B4794" t="str">
            <v>张松护卫</v>
          </cell>
          <cell r="C4794" t="str">
            <v>史诗战役-张松献图</v>
          </cell>
          <cell r="D4794">
            <v>21030</v>
          </cell>
          <cell r="E4794">
            <v>6</v>
          </cell>
          <cell r="F4794">
            <v>0</v>
          </cell>
          <cell r="G4794">
            <v>0</v>
          </cell>
          <cell r="H4794">
            <v>471</v>
          </cell>
          <cell r="I4794">
            <v>11054</v>
          </cell>
          <cell r="J4794">
            <v>0</v>
          </cell>
          <cell r="AR4794">
            <v>5015698</v>
          </cell>
        </row>
        <row r="4795">
          <cell r="A4795">
            <v>25179</v>
          </cell>
          <cell r="B4795" t="str">
            <v>张松谋士</v>
          </cell>
          <cell r="C4795" t="str">
            <v>史诗战役-张松献图</v>
          </cell>
          <cell r="D4795">
            <v>21030</v>
          </cell>
          <cell r="E4795">
            <v>6</v>
          </cell>
          <cell r="F4795">
            <v>0</v>
          </cell>
          <cell r="G4795">
            <v>0</v>
          </cell>
          <cell r="H4795">
            <v>471</v>
          </cell>
          <cell r="I4795">
            <v>14045</v>
          </cell>
          <cell r="J4795">
            <v>0</v>
          </cell>
          <cell r="AR4795">
            <v>5015707</v>
          </cell>
        </row>
        <row r="4796">
          <cell r="A4796">
            <v>25180</v>
          </cell>
          <cell r="B4796" t="str">
            <v>张松</v>
          </cell>
          <cell r="C4796" t="str">
            <v>史诗战役-张松献图</v>
          </cell>
          <cell r="D4796">
            <v>21030</v>
          </cell>
          <cell r="E4796">
            <v>6</v>
          </cell>
          <cell r="F4796">
            <v>0</v>
          </cell>
          <cell r="G4796">
            <v>0</v>
          </cell>
          <cell r="H4796">
            <v>471</v>
          </cell>
          <cell r="I4796">
            <v>12044</v>
          </cell>
          <cell r="J4796">
            <v>1</v>
          </cell>
          <cell r="AR4796">
            <v>6877301</v>
          </cell>
        </row>
        <row r="4797">
          <cell r="A4797">
            <v>25181</v>
          </cell>
          <cell r="B4797" t="str">
            <v>周善</v>
          </cell>
          <cell r="C4797" t="str">
            <v>史诗战役-截江夺斗</v>
          </cell>
          <cell r="D4797">
            <v>21031</v>
          </cell>
          <cell r="E4797">
            <v>6</v>
          </cell>
          <cell r="F4797">
            <v>0</v>
          </cell>
          <cell r="G4797">
            <v>0</v>
          </cell>
          <cell r="H4797">
            <v>487</v>
          </cell>
          <cell r="I4797">
            <v>12045</v>
          </cell>
          <cell r="J4797">
            <v>1</v>
          </cell>
          <cell r="AR4797">
            <v>7356599</v>
          </cell>
        </row>
        <row r="4798">
          <cell r="A4798">
            <v>25182</v>
          </cell>
          <cell r="B4798" t="str">
            <v>孙尚香</v>
          </cell>
          <cell r="C4798" t="str">
            <v>史诗战役-截江夺斗</v>
          </cell>
          <cell r="D4798">
            <v>21031</v>
          </cell>
          <cell r="E4798">
            <v>6</v>
          </cell>
          <cell r="F4798">
            <v>0</v>
          </cell>
          <cell r="G4798">
            <v>0</v>
          </cell>
          <cell r="H4798">
            <v>487</v>
          </cell>
          <cell r="I4798">
            <v>13012</v>
          </cell>
          <cell r="J4798">
            <v>1</v>
          </cell>
          <cell r="AR4798">
            <v>7356599</v>
          </cell>
        </row>
        <row r="4799">
          <cell r="A4799">
            <v>25183</v>
          </cell>
          <cell r="B4799" t="str">
            <v>张飞</v>
          </cell>
          <cell r="C4799" t="str">
            <v>史诗战役-截江夺斗</v>
          </cell>
          <cell r="D4799">
            <v>21031</v>
          </cell>
          <cell r="E4799">
            <v>6</v>
          </cell>
          <cell r="F4799">
            <v>0</v>
          </cell>
          <cell r="G4799">
            <v>0</v>
          </cell>
          <cell r="H4799">
            <v>487</v>
          </cell>
          <cell r="I4799">
            <v>12004</v>
          </cell>
          <cell r="J4799">
            <v>1</v>
          </cell>
          <cell r="AR4799">
            <v>7356599</v>
          </cell>
        </row>
        <row r="4800">
          <cell r="A4800">
            <v>25184</v>
          </cell>
          <cell r="B4800" t="str">
            <v>赵云护卫</v>
          </cell>
          <cell r="C4800" t="str">
            <v>史诗战役-截江夺斗</v>
          </cell>
          <cell r="D4800">
            <v>21031</v>
          </cell>
          <cell r="E4800">
            <v>6</v>
          </cell>
          <cell r="F4800">
            <v>0</v>
          </cell>
          <cell r="G4800">
            <v>0</v>
          </cell>
          <cell r="H4800">
            <v>487</v>
          </cell>
          <cell r="I4800">
            <v>11054</v>
          </cell>
          <cell r="J4800">
            <v>0</v>
          </cell>
          <cell r="AR4800">
            <v>5362293</v>
          </cell>
        </row>
        <row r="4801">
          <cell r="A4801">
            <v>25185</v>
          </cell>
          <cell r="B4801" t="str">
            <v>赵云亲兵</v>
          </cell>
          <cell r="C4801" t="str">
            <v>史诗战役-截江夺斗</v>
          </cell>
          <cell r="D4801">
            <v>21031</v>
          </cell>
          <cell r="E4801">
            <v>6</v>
          </cell>
          <cell r="F4801">
            <v>0</v>
          </cell>
          <cell r="G4801">
            <v>0</v>
          </cell>
          <cell r="H4801">
            <v>487</v>
          </cell>
          <cell r="I4801">
            <v>13036</v>
          </cell>
          <cell r="J4801">
            <v>0</v>
          </cell>
          <cell r="AR4801">
            <v>5362293</v>
          </cell>
        </row>
        <row r="4802">
          <cell r="A4802">
            <v>25186</v>
          </cell>
          <cell r="B4802" t="str">
            <v>赵云</v>
          </cell>
          <cell r="C4802" t="str">
            <v>史诗战役-截江夺斗</v>
          </cell>
          <cell r="D4802">
            <v>21031</v>
          </cell>
          <cell r="E4802">
            <v>6</v>
          </cell>
          <cell r="F4802">
            <v>0</v>
          </cell>
          <cell r="G4802">
            <v>0</v>
          </cell>
          <cell r="H4802">
            <v>487</v>
          </cell>
          <cell r="I4802">
            <v>12001</v>
          </cell>
          <cell r="J4802">
            <v>1</v>
          </cell>
          <cell r="AR4802">
            <v>7356599</v>
          </cell>
        </row>
        <row r="4803">
          <cell r="A4803">
            <v>25187</v>
          </cell>
          <cell r="B4803" t="str">
            <v>吕蒙</v>
          </cell>
          <cell r="C4803" t="str">
            <v>史诗战役- 濡须之战</v>
          </cell>
          <cell r="D4803">
            <v>21032</v>
          </cell>
          <cell r="E4803">
            <v>6</v>
          </cell>
          <cell r="F4803">
            <v>0</v>
          </cell>
          <cell r="G4803">
            <v>0</v>
          </cell>
          <cell r="H4803">
            <v>503</v>
          </cell>
          <cell r="I4803">
            <v>13008</v>
          </cell>
          <cell r="J4803">
            <v>1</v>
          </cell>
          <cell r="AR4803">
            <v>7896407</v>
          </cell>
        </row>
        <row r="4804">
          <cell r="A4804">
            <v>25188</v>
          </cell>
          <cell r="B4804" t="str">
            <v>荀彧</v>
          </cell>
          <cell r="C4804" t="str">
            <v>史诗战役- 濡须之战</v>
          </cell>
          <cell r="D4804">
            <v>21032</v>
          </cell>
          <cell r="E4804">
            <v>6</v>
          </cell>
          <cell r="F4804">
            <v>0</v>
          </cell>
          <cell r="G4804">
            <v>0</v>
          </cell>
          <cell r="H4804">
            <v>503</v>
          </cell>
          <cell r="I4804">
            <v>11007</v>
          </cell>
          <cell r="J4804">
            <v>1</v>
          </cell>
          <cell r="AR4804">
            <v>7896407</v>
          </cell>
        </row>
        <row r="4805">
          <cell r="A4805">
            <v>25189</v>
          </cell>
          <cell r="B4805" t="str">
            <v>许褚</v>
          </cell>
          <cell r="C4805" t="str">
            <v>史诗战役- 濡须之战</v>
          </cell>
          <cell r="D4805">
            <v>21032</v>
          </cell>
          <cell r="E4805">
            <v>6</v>
          </cell>
          <cell r="F4805">
            <v>0</v>
          </cell>
          <cell r="G4805">
            <v>0</v>
          </cell>
          <cell r="H4805">
            <v>503</v>
          </cell>
          <cell r="I4805">
            <v>11016</v>
          </cell>
          <cell r="J4805">
            <v>1</v>
          </cell>
          <cell r="AR4805">
            <v>7896407</v>
          </cell>
        </row>
        <row r="4806">
          <cell r="A4806">
            <v>25190</v>
          </cell>
          <cell r="B4806" t="str">
            <v>曹操护卫</v>
          </cell>
          <cell r="C4806" t="str">
            <v>史诗战役- 濡须之战</v>
          </cell>
          <cell r="D4806">
            <v>21032</v>
          </cell>
          <cell r="E4806">
            <v>6</v>
          </cell>
          <cell r="F4806">
            <v>0</v>
          </cell>
          <cell r="G4806">
            <v>0</v>
          </cell>
          <cell r="H4806">
            <v>503</v>
          </cell>
          <cell r="I4806">
            <v>14048</v>
          </cell>
          <cell r="J4806">
            <v>0</v>
          </cell>
          <cell r="AR4806">
            <v>5748832</v>
          </cell>
        </row>
        <row r="4807">
          <cell r="A4807">
            <v>25191</v>
          </cell>
          <cell r="B4807" t="str">
            <v>曹操谋士</v>
          </cell>
          <cell r="C4807" t="str">
            <v>史诗战役- 濡须之战</v>
          </cell>
          <cell r="D4807">
            <v>21032</v>
          </cell>
          <cell r="E4807">
            <v>6</v>
          </cell>
          <cell r="F4807">
            <v>0</v>
          </cell>
          <cell r="G4807">
            <v>0</v>
          </cell>
          <cell r="H4807">
            <v>503</v>
          </cell>
          <cell r="I4807">
            <v>14045</v>
          </cell>
          <cell r="J4807">
            <v>0</v>
          </cell>
          <cell r="AR4807">
            <v>5748823</v>
          </cell>
        </row>
        <row r="4808">
          <cell r="A4808">
            <v>25192</v>
          </cell>
          <cell r="B4808" t="str">
            <v>曹操</v>
          </cell>
          <cell r="C4808" t="str">
            <v>史诗战役- 濡须之战</v>
          </cell>
          <cell r="D4808">
            <v>21032</v>
          </cell>
          <cell r="E4808">
            <v>6</v>
          </cell>
          <cell r="F4808">
            <v>0</v>
          </cell>
          <cell r="G4808">
            <v>0</v>
          </cell>
          <cell r="H4808">
            <v>503</v>
          </cell>
          <cell r="I4808">
            <v>11002</v>
          </cell>
          <cell r="J4808">
            <v>1</v>
          </cell>
          <cell r="AR4808">
            <v>7896407</v>
          </cell>
        </row>
        <row r="4809">
          <cell r="A4809">
            <v>25193</v>
          </cell>
          <cell r="B4809" t="str">
            <v>关平</v>
          </cell>
          <cell r="C4809" t="str">
            <v>史诗战役- 黄魏争功</v>
          </cell>
          <cell r="D4809">
            <v>21033</v>
          </cell>
          <cell r="E4809">
            <v>6</v>
          </cell>
          <cell r="F4809">
            <v>0</v>
          </cell>
          <cell r="G4809">
            <v>0</v>
          </cell>
          <cell r="H4809">
            <v>519</v>
          </cell>
          <cell r="I4809">
            <v>12020</v>
          </cell>
          <cell r="J4809">
            <v>1</v>
          </cell>
          <cell r="AR4809">
            <v>8396208</v>
          </cell>
        </row>
        <row r="4810">
          <cell r="A4810">
            <v>25194</v>
          </cell>
          <cell r="B4810" t="str">
            <v>黄忠</v>
          </cell>
          <cell r="C4810" t="str">
            <v>史诗战役- 黄魏争功</v>
          </cell>
          <cell r="D4810">
            <v>21033</v>
          </cell>
          <cell r="E4810">
            <v>6</v>
          </cell>
          <cell r="F4810">
            <v>0</v>
          </cell>
          <cell r="G4810">
            <v>0</v>
          </cell>
          <cell r="H4810">
            <v>519</v>
          </cell>
          <cell r="I4810">
            <v>12006</v>
          </cell>
          <cell r="J4810">
            <v>1</v>
          </cell>
          <cell r="AR4810">
            <v>8396208</v>
          </cell>
        </row>
        <row r="4811">
          <cell r="A4811">
            <v>25195</v>
          </cell>
          <cell r="B4811" t="str">
            <v>彭漾</v>
          </cell>
          <cell r="C4811" t="str">
            <v>史诗战役- 黄魏争功</v>
          </cell>
          <cell r="D4811">
            <v>21033</v>
          </cell>
          <cell r="E4811">
            <v>6</v>
          </cell>
          <cell r="F4811">
            <v>0</v>
          </cell>
          <cell r="G4811">
            <v>0</v>
          </cell>
          <cell r="H4811">
            <v>519</v>
          </cell>
          <cell r="I4811">
            <v>12025</v>
          </cell>
          <cell r="J4811">
            <v>1</v>
          </cell>
          <cell r="AR4811">
            <v>8396208</v>
          </cell>
        </row>
        <row r="4812">
          <cell r="A4812">
            <v>25196</v>
          </cell>
          <cell r="B4812" t="str">
            <v>黄忠护卫</v>
          </cell>
          <cell r="C4812" t="str">
            <v>史诗战役- 黄魏争功</v>
          </cell>
          <cell r="D4812">
            <v>21033</v>
          </cell>
          <cell r="E4812">
            <v>6</v>
          </cell>
          <cell r="F4812">
            <v>0</v>
          </cell>
          <cell r="G4812">
            <v>0</v>
          </cell>
          <cell r="H4812">
            <v>519</v>
          </cell>
          <cell r="I4812">
            <v>11054</v>
          </cell>
          <cell r="J4812">
            <v>0</v>
          </cell>
          <cell r="AR4812">
            <v>6109530</v>
          </cell>
        </row>
        <row r="4813">
          <cell r="A4813">
            <v>25197</v>
          </cell>
          <cell r="B4813" t="str">
            <v>黄忠亲兵</v>
          </cell>
          <cell r="C4813" t="str">
            <v>史诗战役- 黄魏争功</v>
          </cell>
          <cell r="D4813">
            <v>21033</v>
          </cell>
          <cell r="E4813">
            <v>6</v>
          </cell>
          <cell r="F4813">
            <v>0</v>
          </cell>
          <cell r="G4813">
            <v>0</v>
          </cell>
          <cell r="H4813">
            <v>519</v>
          </cell>
          <cell r="I4813">
            <v>14042</v>
          </cell>
          <cell r="J4813">
            <v>0</v>
          </cell>
          <cell r="AR4813">
            <v>6109539</v>
          </cell>
        </row>
        <row r="4814">
          <cell r="A4814">
            <v>25198</v>
          </cell>
          <cell r="B4814" t="str">
            <v>黄忠</v>
          </cell>
          <cell r="C4814" t="str">
            <v>史诗战役- 黄魏争功</v>
          </cell>
          <cell r="D4814">
            <v>21033</v>
          </cell>
          <cell r="E4814">
            <v>6</v>
          </cell>
          <cell r="F4814">
            <v>0</v>
          </cell>
          <cell r="G4814">
            <v>0</v>
          </cell>
          <cell r="H4814">
            <v>519</v>
          </cell>
          <cell r="I4814">
            <v>12006</v>
          </cell>
          <cell r="J4814">
            <v>1</v>
          </cell>
          <cell r="AR4814">
            <v>8396208</v>
          </cell>
        </row>
        <row r="4815">
          <cell r="A4815">
            <v>25199</v>
          </cell>
          <cell r="B4815" t="str">
            <v>庞统</v>
          </cell>
          <cell r="C4815" t="str">
            <v>史诗战役- 攻打雒城</v>
          </cell>
          <cell r="D4815">
            <v>21034</v>
          </cell>
          <cell r="E4815">
            <v>6</v>
          </cell>
          <cell r="F4815">
            <v>0</v>
          </cell>
          <cell r="G4815">
            <v>0</v>
          </cell>
          <cell r="H4815">
            <v>535</v>
          </cell>
          <cell r="I4815">
            <v>12010</v>
          </cell>
          <cell r="J4815">
            <v>1</v>
          </cell>
          <cell r="AR4815">
            <v>8960913</v>
          </cell>
        </row>
        <row r="4816">
          <cell r="A4816">
            <v>25200</v>
          </cell>
          <cell r="B4816" t="str">
            <v>严颜</v>
          </cell>
          <cell r="C4816" t="str">
            <v>史诗战役- 攻打雒城</v>
          </cell>
          <cell r="D4816">
            <v>21034</v>
          </cell>
          <cell r="E4816">
            <v>6</v>
          </cell>
          <cell r="F4816">
            <v>0</v>
          </cell>
          <cell r="G4816">
            <v>0</v>
          </cell>
          <cell r="H4816">
            <v>535</v>
          </cell>
          <cell r="I4816">
            <v>13020</v>
          </cell>
          <cell r="J4816">
            <v>1</v>
          </cell>
          <cell r="AR4816">
            <v>8960922</v>
          </cell>
        </row>
        <row r="4817">
          <cell r="A4817">
            <v>25201</v>
          </cell>
          <cell r="B4817" t="str">
            <v>张任</v>
          </cell>
          <cell r="C4817" t="str">
            <v>史诗战役- 攻打雒城</v>
          </cell>
          <cell r="D4817">
            <v>21034</v>
          </cell>
          <cell r="E4817">
            <v>6</v>
          </cell>
          <cell r="F4817">
            <v>0</v>
          </cell>
          <cell r="G4817">
            <v>0</v>
          </cell>
          <cell r="H4817">
            <v>535</v>
          </cell>
          <cell r="I4817">
            <v>12031</v>
          </cell>
          <cell r="J4817">
            <v>1</v>
          </cell>
          <cell r="AR4817">
            <v>8960913</v>
          </cell>
        </row>
        <row r="4818">
          <cell r="A4818">
            <v>25202</v>
          </cell>
          <cell r="B4818" t="str">
            <v>庞统护卫</v>
          </cell>
          <cell r="C4818" t="str">
            <v>史诗战役- 攻打雒城</v>
          </cell>
          <cell r="D4818">
            <v>21034</v>
          </cell>
          <cell r="E4818">
            <v>6</v>
          </cell>
          <cell r="F4818">
            <v>0</v>
          </cell>
          <cell r="G4818">
            <v>0</v>
          </cell>
          <cell r="H4818">
            <v>535</v>
          </cell>
          <cell r="I4818">
            <v>11053</v>
          </cell>
          <cell r="J4818">
            <v>0</v>
          </cell>
          <cell r="AR4818">
            <v>6512945</v>
          </cell>
        </row>
        <row r="4819">
          <cell r="A4819">
            <v>25203</v>
          </cell>
          <cell r="B4819" t="str">
            <v>庞统弟子</v>
          </cell>
          <cell r="C4819" t="str">
            <v>史诗战役- 攻打雒城</v>
          </cell>
          <cell r="D4819">
            <v>21034</v>
          </cell>
          <cell r="E4819">
            <v>6</v>
          </cell>
          <cell r="F4819">
            <v>0</v>
          </cell>
          <cell r="G4819">
            <v>0</v>
          </cell>
          <cell r="H4819">
            <v>535</v>
          </cell>
          <cell r="I4819">
            <v>14045</v>
          </cell>
          <cell r="J4819">
            <v>0</v>
          </cell>
          <cell r="AR4819">
            <v>6512945</v>
          </cell>
        </row>
        <row r="4820">
          <cell r="A4820">
            <v>25204</v>
          </cell>
          <cell r="B4820" t="str">
            <v>庞统</v>
          </cell>
          <cell r="C4820" t="str">
            <v>史诗战役- 攻打雒城</v>
          </cell>
          <cell r="D4820">
            <v>21034</v>
          </cell>
          <cell r="E4820">
            <v>6</v>
          </cell>
          <cell r="F4820">
            <v>0</v>
          </cell>
          <cell r="G4820">
            <v>0</v>
          </cell>
          <cell r="H4820">
            <v>535</v>
          </cell>
          <cell r="I4820">
            <v>12010</v>
          </cell>
          <cell r="J4820">
            <v>1</v>
          </cell>
          <cell r="AR4820">
            <v>8960922</v>
          </cell>
        </row>
        <row r="4821">
          <cell r="A4821">
            <v>25205</v>
          </cell>
          <cell r="B4821" t="str">
            <v>董和</v>
          </cell>
          <cell r="C4821" t="str">
            <v>史诗战役- 马超来援</v>
          </cell>
          <cell r="D4821">
            <v>21035</v>
          </cell>
          <cell r="E4821">
            <v>6</v>
          </cell>
          <cell r="F4821">
            <v>0</v>
          </cell>
          <cell r="G4821">
            <v>0</v>
          </cell>
          <cell r="H4821">
            <v>551</v>
          </cell>
          <cell r="I4821">
            <v>12026</v>
          </cell>
          <cell r="J4821">
            <v>1</v>
          </cell>
          <cell r="AR4821">
            <v>9541779</v>
          </cell>
        </row>
        <row r="4822">
          <cell r="A4822">
            <v>25206</v>
          </cell>
          <cell r="B4822" t="str">
            <v>夏侯渊</v>
          </cell>
          <cell r="C4822" t="str">
            <v>史诗战役- 马超来援</v>
          </cell>
          <cell r="D4822">
            <v>21035</v>
          </cell>
          <cell r="E4822">
            <v>6</v>
          </cell>
          <cell r="F4822">
            <v>0</v>
          </cell>
          <cell r="G4822">
            <v>0</v>
          </cell>
          <cell r="H4822">
            <v>551</v>
          </cell>
          <cell r="I4822">
            <v>11005</v>
          </cell>
          <cell r="J4822">
            <v>1</v>
          </cell>
          <cell r="AR4822">
            <v>9541779</v>
          </cell>
        </row>
        <row r="4823">
          <cell r="A4823">
            <v>25207</v>
          </cell>
          <cell r="B4823" t="str">
            <v>马超</v>
          </cell>
          <cell r="C4823" t="str">
            <v>史诗战役- 马超来援</v>
          </cell>
          <cell r="D4823">
            <v>21035</v>
          </cell>
          <cell r="E4823">
            <v>6</v>
          </cell>
          <cell r="F4823">
            <v>0</v>
          </cell>
          <cell r="G4823">
            <v>0</v>
          </cell>
          <cell r="H4823">
            <v>551</v>
          </cell>
          <cell r="I4823">
            <v>12005</v>
          </cell>
          <cell r="J4823">
            <v>1</v>
          </cell>
          <cell r="AR4823">
            <v>9541779</v>
          </cell>
        </row>
        <row r="4824">
          <cell r="A4824">
            <v>25208</v>
          </cell>
          <cell r="B4824" t="str">
            <v>张鲁信徒</v>
          </cell>
          <cell r="C4824" t="str">
            <v>史诗战役- 马超来援</v>
          </cell>
          <cell r="D4824">
            <v>21035</v>
          </cell>
          <cell r="E4824">
            <v>6</v>
          </cell>
          <cell r="F4824">
            <v>0</v>
          </cell>
          <cell r="G4824">
            <v>0</v>
          </cell>
          <cell r="H4824">
            <v>551</v>
          </cell>
          <cell r="I4824">
            <v>13036</v>
          </cell>
          <cell r="J4824">
            <v>0</v>
          </cell>
          <cell r="AR4824">
            <v>6925197</v>
          </cell>
        </row>
        <row r="4825">
          <cell r="A4825">
            <v>25209</v>
          </cell>
          <cell r="B4825" t="str">
            <v>张鲁弟子</v>
          </cell>
          <cell r="C4825" t="str">
            <v>史诗战役- 马超来援</v>
          </cell>
          <cell r="D4825">
            <v>21035</v>
          </cell>
          <cell r="E4825">
            <v>6</v>
          </cell>
          <cell r="F4825">
            <v>0</v>
          </cell>
          <cell r="G4825">
            <v>0</v>
          </cell>
          <cell r="H4825">
            <v>551</v>
          </cell>
          <cell r="I4825">
            <v>14043</v>
          </cell>
          <cell r="J4825">
            <v>0</v>
          </cell>
          <cell r="AR4825">
            <v>6925197</v>
          </cell>
        </row>
        <row r="4826">
          <cell r="A4826">
            <v>25210</v>
          </cell>
          <cell r="B4826" t="str">
            <v>张鲁</v>
          </cell>
          <cell r="C4826" t="str">
            <v>史诗战役- 马超来援</v>
          </cell>
          <cell r="D4826">
            <v>21035</v>
          </cell>
          <cell r="E4826">
            <v>6</v>
          </cell>
          <cell r="F4826">
            <v>0</v>
          </cell>
          <cell r="G4826">
            <v>0</v>
          </cell>
          <cell r="H4826">
            <v>551</v>
          </cell>
          <cell r="I4826">
            <v>14032</v>
          </cell>
          <cell r="J4826">
            <v>1</v>
          </cell>
          <cell r="AR4826">
            <v>9541779</v>
          </cell>
        </row>
        <row r="4827">
          <cell r="A4827">
            <v>25211</v>
          </cell>
          <cell r="B4827" t="str">
            <v>诸葛亮</v>
          </cell>
          <cell r="C4827" t="str">
            <v>史诗战役- 智降马超</v>
          </cell>
          <cell r="D4827">
            <v>21036</v>
          </cell>
          <cell r="E4827">
            <v>6</v>
          </cell>
          <cell r="F4827">
            <v>0</v>
          </cell>
          <cell r="G4827">
            <v>0</v>
          </cell>
          <cell r="H4827">
            <v>567</v>
          </cell>
          <cell r="I4827">
            <v>12009</v>
          </cell>
          <cell r="J4827">
            <v>1</v>
          </cell>
          <cell r="AR4827">
            <v>10072647</v>
          </cell>
        </row>
        <row r="4828">
          <cell r="A4828">
            <v>25212</v>
          </cell>
          <cell r="B4828" t="str">
            <v>张飞</v>
          </cell>
          <cell r="C4828" t="str">
            <v>史诗战役- 智降马超</v>
          </cell>
          <cell r="D4828">
            <v>21036</v>
          </cell>
          <cell r="E4828">
            <v>6</v>
          </cell>
          <cell r="F4828">
            <v>0</v>
          </cell>
          <cell r="G4828">
            <v>0</v>
          </cell>
          <cell r="H4828">
            <v>567</v>
          </cell>
          <cell r="I4828">
            <v>12004</v>
          </cell>
          <cell r="J4828">
            <v>1</v>
          </cell>
          <cell r="AR4828">
            <v>10072647</v>
          </cell>
        </row>
        <row r="4829">
          <cell r="A4829">
            <v>25213</v>
          </cell>
          <cell r="B4829" t="str">
            <v>李恢</v>
          </cell>
          <cell r="C4829" t="str">
            <v>史诗战役- 智降马超</v>
          </cell>
          <cell r="D4829">
            <v>21036</v>
          </cell>
          <cell r="E4829">
            <v>6</v>
          </cell>
          <cell r="F4829">
            <v>0</v>
          </cell>
          <cell r="G4829">
            <v>0</v>
          </cell>
          <cell r="H4829">
            <v>567</v>
          </cell>
          <cell r="I4829">
            <v>11048</v>
          </cell>
          <cell r="J4829">
            <v>1</v>
          </cell>
          <cell r="AR4829">
            <v>10072647</v>
          </cell>
        </row>
        <row r="4830">
          <cell r="A4830">
            <v>25214</v>
          </cell>
          <cell r="B4830" t="str">
            <v>马超护卫</v>
          </cell>
          <cell r="C4830" t="str">
            <v>史诗战役- 智降马超</v>
          </cell>
          <cell r="D4830">
            <v>21036</v>
          </cell>
          <cell r="E4830">
            <v>6</v>
          </cell>
          <cell r="F4830">
            <v>0</v>
          </cell>
          <cell r="G4830">
            <v>0</v>
          </cell>
          <cell r="H4830">
            <v>567</v>
          </cell>
          <cell r="I4830">
            <v>13036</v>
          </cell>
          <cell r="J4830">
            <v>0</v>
          </cell>
          <cell r="AR4830">
            <v>7307836</v>
          </cell>
        </row>
        <row r="4831">
          <cell r="A4831">
            <v>25215</v>
          </cell>
          <cell r="B4831" t="str">
            <v>马超亲兵</v>
          </cell>
          <cell r="C4831" t="str">
            <v>史诗战役- 智降马超</v>
          </cell>
          <cell r="D4831">
            <v>21036</v>
          </cell>
          <cell r="E4831">
            <v>6</v>
          </cell>
          <cell r="F4831">
            <v>0</v>
          </cell>
          <cell r="G4831">
            <v>0</v>
          </cell>
          <cell r="H4831">
            <v>567</v>
          </cell>
          <cell r="I4831">
            <v>11054</v>
          </cell>
          <cell r="J4831">
            <v>0</v>
          </cell>
          <cell r="AR4831">
            <v>7307836</v>
          </cell>
        </row>
        <row r="4832">
          <cell r="A4832">
            <v>25216</v>
          </cell>
          <cell r="B4832" t="str">
            <v>马超</v>
          </cell>
          <cell r="C4832" t="str">
            <v>史诗战役- 智降马超</v>
          </cell>
          <cell r="D4832">
            <v>21036</v>
          </cell>
          <cell r="E4832">
            <v>6</v>
          </cell>
          <cell r="F4832">
            <v>0</v>
          </cell>
          <cell r="G4832">
            <v>0</v>
          </cell>
          <cell r="H4832">
            <v>567</v>
          </cell>
          <cell r="I4832">
            <v>12005</v>
          </cell>
          <cell r="J4832">
            <v>1</v>
          </cell>
          <cell r="AR4832">
            <v>10072647</v>
          </cell>
        </row>
        <row r="4833">
          <cell r="A4833">
            <v>25217</v>
          </cell>
          <cell r="B4833" t="str">
            <v>法正</v>
          </cell>
          <cell r="C4833" t="str">
            <v>史诗战役- 单刀赴会</v>
          </cell>
          <cell r="D4833">
            <v>21037</v>
          </cell>
          <cell r="E4833">
            <v>6</v>
          </cell>
          <cell r="F4833">
            <v>0</v>
          </cell>
          <cell r="G4833">
            <v>0</v>
          </cell>
          <cell r="H4833">
            <v>583</v>
          </cell>
          <cell r="I4833">
            <v>12011</v>
          </cell>
          <cell r="J4833">
            <v>1</v>
          </cell>
          <cell r="AR4833">
            <v>10679468</v>
          </cell>
        </row>
        <row r="4834">
          <cell r="A4834">
            <v>25218</v>
          </cell>
          <cell r="B4834" t="str">
            <v>关羽</v>
          </cell>
          <cell r="C4834" t="str">
            <v>史诗战役- 单刀赴会</v>
          </cell>
          <cell r="D4834">
            <v>21037</v>
          </cell>
          <cell r="E4834">
            <v>6</v>
          </cell>
          <cell r="F4834">
            <v>0</v>
          </cell>
          <cell r="G4834">
            <v>0</v>
          </cell>
          <cell r="H4834">
            <v>583</v>
          </cell>
          <cell r="I4834">
            <v>12003</v>
          </cell>
          <cell r="J4834">
            <v>1</v>
          </cell>
          <cell r="AR4834">
            <v>10679458</v>
          </cell>
        </row>
        <row r="4835">
          <cell r="A4835">
            <v>25219</v>
          </cell>
          <cell r="B4835" t="str">
            <v>鲁肃</v>
          </cell>
          <cell r="C4835" t="str">
            <v>史诗战役- 单刀赴会</v>
          </cell>
          <cell r="D4835">
            <v>21037</v>
          </cell>
          <cell r="E4835">
            <v>6</v>
          </cell>
          <cell r="F4835">
            <v>0</v>
          </cell>
          <cell r="G4835">
            <v>0</v>
          </cell>
          <cell r="H4835">
            <v>583</v>
          </cell>
          <cell r="I4835">
            <v>13002</v>
          </cell>
          <cell r="J4835">
            <v>1</v>
          </cell>
          <cell r="AR4835">
            <v>10679468</v>
          </cell>
        </row>
        <row r="4836">
          <cell r="A4836">
            <v>25220</v>
          </cell>
          <cell r="B4836" t="str">
            <v>关羽护卫</v>
          </cell>
          <cell r="C4836" t="str">
            <v>史诗战役- 单刀赴会</v>
          </cell>
          <cell r="D4836">
            <v>21037</v>
          </cell>
          <cell r="E4836">
            <v>6</v>
          </cell>
          <cell r="F4836">
            <v>0</v>
          </cell>
          <cell r="G4836">
            <v>0</v>
          </cell>
          <cell r="H4836">
            <v>583</v>
          </cell>
          <cell r="I4836">
            <v>14048</v>
          </cell>
          <cell r="J4836">
            <v>0</v>
          </cell>
          <cell r="AR4836">
            <v>7738324</v>
          </cell>
        </row>
        <row r="4837">
          <cell r="A4837">
            <v>25221</v>
          </cell>
          <cell r="B4837" t="str">
            <v>关羽弟子</v>
          </cell>
          <cell r="C4837" t="str">
            <v>史诗战役- 单刀赴会</v>
          </cell>
          <cell r="D4837">
            <v>21037</v>
          </cell>
          <cell r="E4837">
            <v>6</v>
          </cell>
          <cell r="F4837">
            <v>0</v>
          </cell>
          <cell r="G4837">
            <v>0</v>
          </cell>
          <cell r="H4837">
            <v>583</v>
          </cell>
          <cell r="I4837">
            <v>14047</v>
          </cell>
          <cell r="J4837">
            <v>0</v>
          </cell>
          <cell r="AR4837">
            <v>7738324</v>
          </cell>
        </row>
        <row r="4838">
          <cell r="A4838">
            <v>25222</v>
          </cell>
          <cell r="B4838" t="str">
            <v>关羽</v>
          </cell>
          <cell r="C4838" t="str">
            <v>史诗战役- 单刀赴会</v>
          </cell>
          <cell r="D4838">
            <v>21037</v>
          </cell>
          <cell r="E4838">
            <v>6</v>
          </cell>
          <cell r="F4838">
            <v>0</v>
          </cell>
          <cell r="G4838">
            <v>0</v>
          </cell>
          <cell r="H4838">
            <v>583</v>
          </cell>
          <cell r="I4838">
            <v>12003</v>
          </cell>
          <cell r="J4838">
            <v>1</v>
          </cell>
          <cell r="AR4838">
            <v>10679458</v>
          </cell>
        </row>
        <row r="4839">
          <cell r="A4839">
            <v>25223</v>
          </cell>
          <cell r="B4839" t="str">
            <v>伏皇后</v>
          </cell>
          <cell r="C4839" t="str">
            <v>史诗战役- 逍遥津之战</v>
          </cell>
          <cell r="D4839">
            <v>21038</v>
          </cell>
          <cell r="E4839">
            <v>6</v>
          </cell>
          <cell r="F4839">
            <v>0</v>
          </cell>
          <cell r="G4839">
            <v>0</v>
          </cell>
          <cell r="H4839">
            <v>599</v>
          </cell>
          <cell r="I4839">
            <v>14037</v>
          </cell>
          <cell r="J4839">
            <v>1</v>
          </cell>
          <cell r="AR4839">
            <v>11230737</v>
          </cell>
        </row>
        <row r="4840">
          <cell r="A4840">
            <v>25224</v>
          </cell>
          <cell r="B4840" t="str">
            <v>张鲁</v>
          </cell>
          <cell r="C4840" t="str">
            <v>史诗战役- 逍遥津之战</v>
          </cell>
          <cell r="D4840">
            <v>21038</v>
          </cell>
          <cell r="E4840">
            <v>6</v>
          </cell>
          <cell r="F4840">
            <v>0</v>
          </cell>
          <cell r="G4840">
            <v>0</v>
          </cell>
          <cell r="H4840">
            <v>599</v>
          </cell>
          <cell r="I4840">
            <v>14032</v>
          </cell>
          <cell r="J4840">
            <v>1</v>
          </cell>
          <cell r="AR4840">
            <v>11230737</v>
          </cell>
        </row>
        <row r="4841">
          <cell r="A4841">
            <v>25225</v>
          </cell>
          <cell r="B4841" t="str">
            <v>凌统</v>
          </cell>
          <cell r="C4841" t="str">
            <v>史诗战役- 逍遥津之战</v>
          </cell>
          <cell r="D4841">
            <v>21038</v>
          </cell>
          <cell r="E4841">
            <v>6</v>
          </cell>
          <cell r="F4841">
            <v>0</v>
          </cell>
          <cell r="G4841">
            <v>0</v>
          </cell>
          <cell r="H4841">
            <v>599</v>
          </cell>
          <cell r="I4841">
            <v>13023</v>
          </cell>
          <cell r="J4841">
            <v>1</v>
          </cell>
          <cell r="AR4841">
            <v>11230737</v>
          </cell>
        </row>
        <row r="4842">
          <cell r="A4842">
            <v>25226</v>
          </cell>
          <cell r="B4842" t="str">
            <v>张辽护卫</v>
          </cell>
          <cell r="C4842" t="str">
            <v>史诗战役- 逍遥津之战</v>
          </cell>
          <cell r="D4842">
            <v>21038</v>
          </cell>
          <cell r="E4842">
            <v>6</v>
          </cell>
          <cell r="F4842">
            <v>0</v>
          </cell>
          <cell r="G4842">
            <v>0</v>
          </cell>
          <cell r="H4842">
            <v>599</v>
          </cell>
          <cell r="I4842">
            <v>14046</v>
          </cell>
          <cell r="J4842">
            <v>0</v>
          </cell>
          <cell r="AR4842">
            <v>8135020</v>
          </cell>
        </row>
        <row r="4843">
          <cell r="A4843">
            <v>25227</v>
          </cell>
          <cell r="B4843" t="str">
            <v>张辽亲兵</v>
          </cell>
          <cell r="C4843" t="str">
            <v>史诗战役- 逍遥津之战</v>
          </cell>
          <cell r="D4843">
            <v>21038</v>
          </cell>
          <cell r="E4843">
            <v>6</v>
          </cell>
          <cell r="F4843">
            <v>0</v>
          </cell>
          <cell r="G4843">
            <v>0</v>
          </cell>
          <cell r="H4843">
            <v>599</v>
          </cell>
          <cell r="I4843">
            <v>11054</v>
          </cell>
          <cell r="J4843">
            <v>0</v>
          </cell>
          <cell r="AR4843">
            <v>8135020</v>
          </cell>
        </row>
        <row r="4844">
          <cell r="A4844">
            <v>25228</v>
          </cell>
          <cell r="B4844" t="str">
            <v>张辽</v>
          </cell>
          <cell r="C4844" t="str">
            <v>史诗战役- 逍遥津之战</v>
          </cell>
          <cell r="D4844">
            <v>21038</v>
          </cell>
          <cell r="E4844">
            <v>6</v>
          </cell>
          <cell r="F4844">
            <v>0</v>
          </cell>
          <cell r="G4844">
            <v>0</v>
          </cell>
          <cell r="H4844">
            <v>599</v>
          </cell>
          <cell r="I4844">
            <v>11006</v>
          </cell>
          <cell r="J4844">
            <v>1</v>
          </cell>
          <cell r="AR4844">
            <v>11230737</v>
          </cell>
        </row>
        <row r="4845">
          <cell r="A4845">
            <v>25229</v>
          </cell>
          <cell r="B4845" t="str">
            <v>马腾</v>
          </cell>
          <cell r="C4845" t="str">
            <v>史诗战役-渭水之战</v>
          </cell>
          <cell r="D4845">
            <v>21039</v>
          </cell>
          <cell r="E4845">
            <v>6</v>
          </cell>
          <cell r="F4845">
            <v>0</v>
          </cell>
          <cell r="G4845">
            <v>0</v>
          </cell>
          <cell r="H4845">
            <v>615</v>
          </cell>
          <cell r="I4845">
            <v>12031</v>
          </cell>
          <cell r="J4845">
            <v>1</v>
          </cell>
          <cell r="AR4845">
            <v>11863491</v>
          </cell>
        </row>
        <row r="4846">
          <cell r="A4846">
            <v>25230</v>
          </cell>
          <cell r="B4846" t="str">
            <v>曹操</v>
          </cell>
          <cell r="C4846" t="str">
            <v>史诗战役-渭水之战</v>
          </cell>
          <cell r="D4846">
            <v>21039</v>
          </cell>
          <cell r="E4846">
            <v>6</v>
          </cell>
          <cell r="F4846">
            <v>0</v>
          </cell>
          <cell r="G4846">
            <v>0</v>
          </cell>
          <cell r="H4846">
            <v>615</v>
          </cell>
          <cell r="I4846">
            <v>11002</v>
          </cell>
          <cell r="J4846">
            <v>1</v>
          </cell>
          <cell r="AR4846">
            <v>11863491</v>
          </cell>
        </row>
        <row r="4847">
          <cell r="A4847">
            <v>25231</v>
          </cell>
          <cell r="B4847" t="str">
            <v>韩遂</v>
          </cell>
          <cell r="C4847" t="str">
            <v>史诗战役-渭水之战</v>
          </cell>
          <cell r="D4847">
            <v>21039</v>
          </cell>
          <cell r="E4847">
            <v>6</v>
          </cell>
          <cell r="F4847">
            <v>0</v>
          </cell>
          <cell r="G4847">
            <v>0</v>
          </cell>
          <cell r="H4847">
            <v>615</v>
          </cell>
          <cell r="I4847">
            <v>14030</v>
          </cell>
          <cell r="J4847">
            <v>1</v>
          </cell>
          <cell r="AR4847">
            <v>11863491</v>
          </cell>
        </row>
        <row r="4848">
          <cell r="A4848">
            <v>25232</v>
          </cell>
          <cell r="B4848" t="str">
            <v>马超护卫</v>
          </cell>
          <cell r="C4848" t="str">
            <v>史诗战役-渭水之战</v>
          </cell>
          <cell r="D4848">
            <v>21039</v>
          </cell>
          <cell r="E4848">
            <v>6</v>
          </cell>
          <cell r="F4848">
            <v>0</v>
          </cell>
          <cell r="G4848">
            <v>0</v>
          </cell>
          <cell r="H4848">
            <v>615</v>
          </cell>
          <cell r="I4848">
            <v>11053</v>
          </cell>
          <cell r="J4848">
            <v>0</v>
          </cell>
          <cell r="AR4848">
            <v>8583929</v>
          </cell>
        </row>
        <row r="4849">
          <cell r="A4849">
            <v>25233</v>
          </cell>
          <cell r="B4849" t="str">
            <v>马超亲兵</v>
          </cell>
          <cell r="C4849" t="str">
            <v>史诗战役-渭水之战</v>
          </cell>
          <cell r="D4849">
            <v>21039</v>
          </cell>
          <cell r="E4849">
            <v>6</v>
          </cell>
          <cell r="F4849">
            <v>0</v>
          </cell>
          <cell r="G4849">
            <v>0</v>
          </cell>
          <cell r="H4849">
            <v>615</v>
          </cell>
          <cell r="I4849">
            <v>13036</v>
          </cell>
          <cell r="J4849">
            <v>0</v>
          </cell>
          <cell r="AR4849">
            <v>8583929</v>
          </cell>
        </row>
        <row r="4850">
          <cell r="A4850">
            <v>25234</v>
          </cell>
          <cell r="B4850" t="str">
            <v>马超</v>
          </cell>
          <cell r="C4850" t="str">
            <v>史诗战役-渭水之战</v>
          </cell>
          <cell r="D4850">
            <v>21039</v>
          </cell>
          <cell r="E4850">
            <v>6</v>
          </cell>
          <cell r="F4850">
            <v>0</v>
          </cell>
          <cell r="G4850">
            <v>0</v>
          </cell>
          <cell r="H4850">
            <v>615</v>
          </cell>
          <cell r="I4850">
            <v>12005</v>
          </cell>
          <cell r="J4850">
            <v>1</v>
          </cell>
          <cell r="AR4850">
            <v>11863491</v>
          </cell>
        </row>
        <row r="4851">
          <cell r="A4851">
            <v>25235</v>
          </cell>
          <cell r="B4851" t="str">
            <v>刘璋</v>
          </cell>
          <cell r="C4851" t="str">
            <v>史诗战役-张松献图</v>
          </cell>
          <cell r="D4851">
            <v>21040</v>
          </cell>
          <cell r="E4851">
            <v>6</v>
          </cell>
          <cell r="F4851">
            <v>0</v>
          </cell>
          <cell r="G4851">
            <v>0</v>
          </cell>
          <cell r="H4851">
            <v>631</v>
          </cell>
          <cell r="I4851">
            <v>12032</v>
          </cell>
          <cell r="J4851">
            <v>1</v>
          </cell>
          <cell r="AR4851">
            <v>12509390</v>
          </cell>
        </row>
        <row r="4852">
          <cell r="A4852">
            <v>25236</v>
          </cell>
          <cell r="B4852" t="str">
            <v>杨修</v>
          </cell>
          <cell r="C4852" t="str">
            <v>史诗战役-张松献图</v>
          </cell>
          <cell r="D4852">
            <v>21040</v>
          </cell>
          <cell r="E4852">
            <v>6</v>
          </cell>
          <cell r="F4852">
            <v>0</v>
          </cell>
          <cell r="G4852">
            <v>0</v>
          </cell>
          <cell r="H4852">
            <v>631</v>
          </cell>
          <cell r="I4852">
            <v>11032</v>
          </cell>
          <cell r="J4852">
            <v>1</v>
          </cell>
          <cell r="AR4852">
            <v>12509390</v>
          </cell>
        </row>
        <row r="4853">
          <cell r="A4853">
            <v>25237</v>
          </cell>
          <cell r="B4853" t="str">
            <v>刘备</v>
          </cell>
          <cell r="C4853" t="str">
            <v>史诗战役-张松献图</v>
          </cell>
          <cell r="D4853">
            <v>21040</v>
          </cell>
          <cell r="E4853">
            <v>6</v>
          </cell>
          <cell r="F4853">
            <v>0</v>
          </cell>
          <cell r="G4853">
            <v>0</v>
          </cell>
          <cell r="H4853">
            <v>631</v>
          </cell>
          <cell r="I4853">
            <v>12008</v>
          </cell>
          <cell r="J4853">
            <v>1</v>
          </cell>
          <cell r="AR4853">
            <v>12509390</v>
          </cell>
        </row>
        <row r="4854">
          <cell r="A4854">
            <v>25238</v>
          </cell>
          <cell r="B4854" t="str">
            <v>张松护卫</v>
          </cell>
          <cell r="C4854" t="str">
            <v>史诗战役-张松献图</v>
          </cell>
          <cell r="D4854">
            <v>21040</v>
          </cell>
          <cell r="E4854">
            <v>6</v>
          </cell>
          <cell r="F4854">
            <v>0</v>
          </cell>
          <cell r="G4854">
            <v>0</v>
          </cell>
          <cell r="H4854">
            <v>631</v>
          </cell>
          <cell r="I4854">
            <v>11054</v>
          </cell>
          <cell r="J4854">
            <v>0</v>
          </cell>
          <cell r="AR4854">
            <v>9041564</v>
          </cell>
        </row>
        <row r="4855">
          <cell r="A4855">
            <v>25239</v>
          </cell>
          <cell r="B4855" t="str">
            <v>张松谋士</v>
          </cell>
          <cell r="C4855" t="str">
            <v>史诗战役-张松献图</v>
          </cell>
          <cell r="D4855">
            <v>21040</v>
          </cell>
          <cell r="E4855">
            <v>6</v>
          </cell>
          <cell r="F4855">
            <v>0</v>
          </cell>
          <cell r="G4855">
            <v>0</v>
          </cell>
          <cell r="H4855">
            <v>631</v>
          </cell>
          <cell r="I4855">
            <v>14045</v>
          </cell>
          <cell r="J4855">
            <v>0</v>
          </cell>
          <cell r="AR4855">
            <v>9041574</v>
          </cell>
        </row>
        <row r="4856">
          <cell r="A4856">
            <v>25240</v>
          </cell>
          <cell r="B4856" t="str">
            <v>张松</v>
          </cell>
          <cell r="C4856" t="str">
            <v>史诗战役-张松献图</v>
          </cell>
          <cell r="D4856">
            <v>21040</v>
          </cell>
          <cell r="E4856">
            <v>6</v>
          </cell>
          <cell r="F4856">
            <v>0</v>
          </cell>
          <cell r="G4856">
            <v>0</v>
          </cell>
          <cell r="H4856">
            <v>631</v>
          </cell>
          <cell r="I4856">
            <v>12044</v>
          </cell>
          <cell r="J4856">
            <v>1</v>
          </cell>
          <cell r="AR4856">
            <v>12509390</v>
          </cell>
        </row>
        <row r="4857">
          <cell r="A4857">
            <v>25241</v>
          </cell>
          <cell r="B4857" t="str">
            <v>周善</v>
          </cell>
          <cell r="C4857" t="str">
            <v>史诗战役-截江夺斗</v>
          </cell>
          <cell r="D4857">
            <v>21041</v>
          </cell>
          <cell r="E4857">
            <v>6</v>
          </cell>
          <cell r="F4857">
            <v>0</v>
          </cell>
          <cell r="G4857">
            <v>0</v>
          </cell>
          <cell r="H4857">
            <v>647</v>
          </cell>
          <cell r="I4857">
            <v>12045</v>
          </cell>
          <cell r="J4857">
            <v>1</v>
          </cell>
          <cell r="AR4857">
            <v>13093891</v>
          </cell>
        </row>
        <row r="4858">
          <cell r="A4858">
            <v>25242</v>
          </cell>
          <cell r="B4858" t="str">
            <v>孙尚香</v>
          </cell>
          <cell r="C4858" t="str">
            <v>史诗战役-截江夺斗</v>
          </cell>
          <cell r="D4858">
            <v>21041</v>
          </cell>
          <cell r="E4858">
            <v>6</v>
          </cell>
          <cell r="F4858">
            <v>0</v>
          </cell>
          <cell r="G4858">
            <v>0</v>
          </cell>
          <cell r="H4858">
            <v>647</v>
          </cell>
          <cell r="I4858">
            <v>13012</v>
          </cell>
          <cell r="J4858">
            <v>1</v>
          </cell>
          <cell r="AR4858">
            <v>13093891</v>
          </cell>
        </row>
        <row r="4859">
          <cell r="A4859">
            <v>25243</v>
          </cell>
          <cell r="B4859" t="str">
            <v>张飞</v>
          </cell>
          <cell r="C4859" t="str">
            <v>史诗战役-截江夺斗</v>
          </cell>
          <cell r="D4859">
            <v>21041</v>
          </cell>
          <cell r="E4859">
            <v>6</v>
          </cell>
          <cell r="F4859">
            <v>0</v>
          </cell>
          <cell r="G4859">
            <v>0</v>
          </cell>
          <cell r="H4859">
            <v>647</v>
          </cell>
          <cell r="I4859">
            <v>12004</v>
          </cell>
          <cell r="J4859">
            <v>1</v>
          </cell>
          <cell r="AR4859">
            <v>13093891</v>
          </cell>
        </row>
        <row r="4860">
          <cell r="A4860">
            <v>25244</v>
          </cell>
          <cell r="B4860" t="str">
            <v>赵云护卫</v>
          </cell>
          <cell r="C4860" t="str">
            <v>史诗战役-截江夺斗</v>
          </cell>
          <cell r="D4860">
            <v>21041</v>
          </cell>
          <cell r="E4860">
            <v>6</v>
          </cell>
          <cell r="F4860">
            <v>0</v>
          </cell>
          <cell r="G4860">
            <v>0</v>
          </cell>
          <cell r="H4860">
            <v>647</v>
          </cell>
          <cell r="I4860">
            <v>11054</v>
          </cell>
          <cell r="J4860">
            <v>0</v>
          </cell>
          <cell r="AR4860">
            <v>9460271</v>
          </cell>
        </row>
        <row r="4861">
          <cell r="A4861">
            <v>25245</v>
          </cell>
          <cell r="B4861" t="str">
            <v>赵云亲兵</v>
          </cell>
          <cell r="C4861" t="str">
            <v>史诗战役-截江夺斗</v>
          </cell>
          <cell r="D4861">
            <v>21041</v>
          </cell>
          <cell r="E4861">
            <v>6</v>
          </cell>
          <cell r="F4861">
            <v>0</v>
          </cell>
          <cell r="G4861">
            <v>0</v>
          </cell>
          <cell r="H4861">
            <v>647</v>
          </cell>
          <cell r="I4861">
            <v>13036</v>
          </cell>
          <cell r="J4861">
            <v>0</v>
          </cell>
          <cell r="AR4861">
            <v>9460271</v>
          </cell>
        </row>
        <row r="4862">
          <cell r="A4862">
            <v>25246</v>
          </cell>
          <cell r="B4862" t="str">
            <v>赵云</v>
          </cell>
          <cell r="C4862" t="str">
            <v>史诗战役-截江夺斗</v>
          </cell>
          <cell r="D4862">
            <v>21041</v>
          </cell>
          <cell r="E4862">
            <v>6</v>
          </cell>
          <cell r="F4862">
            <v>0</v>
          </cell>
          <cell r="G4862">
            <v>0</v>
          </cell>
          <cell r="H4862">
            <v>647</v>
          </cell>
          <cell r="I4862">
            <v>12001</v>
          </cell>
          <cell r="J4862">
            <v>1</v>
          </cell>
          <cell r="AR4862">
            <v>13093891</v>
          </cell>
        </row>
        <row r="4863">
          <cell r="A4863">
            <v>27001</v>
          </cell>
          <cell r="B4863" t="str">
            <v>发狂的董卓</v>
          </cell>
          <cell r="C4863" t="str">
            <v>【史诗战役】-连环计</v>
          </cell>
          <cell r="D4863">
            <v>21001</v>
          </cell>
          <cell r="E4863">
            <v>6</v>
          </cell>
          <cell r="F4863">
            <v>0</v>
          </cell>
          <cell r="G4863">
            <v>0</v>
          </cell>
          <cell r="H4863">
            <v>51</v>
          </cell>
          <cell r="I4863">
            <v>0</v>
          </cell>
          <cell r="J4863">
            <v>1</v>
          </cell>
          <cell r="AR4863">
            <v>81173</v>
          </cell>
        </row>
        <row r="4864">
          <cell r="A4864">
            <v>27002</v>
          </cell>
          <cell r="B4864" t="str">
            <v>发狂的刘备</v>
          </cell>
          <cell r="C4864" t="str">
            <v>【史诗战役】-三让徐州</v>
          </cell>
          <cell r="D4864">
            <v>21002</v>
          </cell>
          <cell r="E4864">
            <v>6</v>
          </cell>
          <cell r="F4864">
            <v>0</v>
          </cell>
          <cell r="G4864">
            <v>0</v>
          </cell>
          <cell r="H4864">
            <v>63</v>
          </cell>
          <cell r="I4864">
            <v>0</v>
          </cell>
          <cell r="J4864">
            <v>1</v>
          </cell>
          <cell r="AR4864">
            <v>132778</v>
          </cell>
        </row>
        <row r="4865">
          <cell r="A4865">
            <v>27003</v>
          </cell>
          <cell r="B4865" t="str">
            <v>发狂的汉献帝</v>
          </cell>
          <cell r="C4865" t="str">
            <v>【史诗战役】-挟天子令诸侯</v>
          </cell>
          <cell r="D4865">
            <v>21003</v>
          </cell>
          <cell r="E4865">
            <v>6</v>
          </cell>
          <cell r="F4865">
            <v>0</v>
          </cell>
          <cell r="G4865">
            <v>0</v>
          </cell>
          <cell r="H4865">
            <v>75</v>
          </cell>
          <cell r="I4865">
            <v>0</v>
          </cell>
          <cell r="J4865">
            <v>1</v>
          </cell>
          <cell r="AR4865">
            <v>191833</v>
          </cell>
        </row>
        <row r="4866">
          <cell r="A4866">
            <v>27004</v>
          </cell>
          <cell r="B4866" t="str">
            <v>发狂的吕布</v>
          </cell>
          <cell r="C4866" t="str">
            <v>【史诗战役】-吕布之死</v>
          </cell>
          <cell r="D4866">
            <v>21004</v>
          </cell>
          <cell r="E4866">
            <v>6</v>
          </cell>
          <cell r="F4866">
            <v>0</v>
          </cell>
          <cell r="G4866">
            <v>0</v>
          </cell>
          <cell r="H4866">
            <v>87</v>
          </cell>
          <cell r="I4866">
            <v>0</v>
          </cell>
          <cell r="J4866">
            <v>1</v>
          </cell>
          <cell r="AR4866">
            <v>266165</v>
          </cell>
        </row>
        <row r="4867">
          <cell r="A4867">
            <v>27005</v>
          </cell>
          <cell r="B4867" t="str">
            <v>发狂的曹操</v>
          </cell>
          <cell r="C4867" t="str">
            <v>【史诗战役】-青梅煮酒</v>
          </cell>
          <cell r="D4867">
            <v>21005</v>
          </cell>
          <cell r="E4867">
            <v>6</v>
          </cell>
          <cell r="F4867">
            <v>0</v>
          </cell>
          <cell r="G4867">
            <v>0</v>
          </cell>
          <cell r="H4867">
            <v>99</v>
          </cell>
          <cell r="I4867">
            <v>0</v>
          </cell>
          <cell r="J4867">
            <v>1</v>
          </cell>
          <cell r="AR4867">
            <v>347232</v>
          </cell>
        </row>
        <row r="4868">
          <cell r="A4868">
            <v>27006</v>
          </cell>
          <cell r="B4868" t="str">
            <v>发狂的曹操</v>
          </cell>
          <cell r="C4868" t="str">
            <v>【史诗战役】-黎阳之战</v>
          </cell>
          <cell r="D4868">
            <v>21006</v>
          </cell>
          <cell r="E4868">
            <v>6</v>
          </cell>
          <cell r="F4868">
            <v>0</v>
          </cell>
          <cell r="G4868">
            <v>0</v>
          </cell>
          <cell r="H4868">
            <v>111</v>
          </cell>
          <cell r="I4868">
            <v>0</v>
          </cell>
          <cell r="J4868">
            <v>1</v>
          </cell>
          <cell r="AR4868">
            <v>450716</v>
          </cell>
        </row>
        <row r="4869">
          <cell r="A4869">
            <v>27007</v>
          </cell>
          <cell r="B4869" t="str">
            <v>发狂的张辽</v>
          </cell>
          <cell r="C4869" t="str">
            <v>【史诗战役】-白马之围</v>
          </cell>
          <cell r="D4869">
            <v>21007</v>
          </cell>
          <cell r="E4869">
            <v>6</v>
          </cell>
          <cell r="F4869">
            <v>0</v>
          </cell>
          <cell r="G4869">
            <v>0</v>
          </cell>
          <cell r="H4869">
            <v>123</v>
          </cell>
          <cell r="I4869">
            <v>0</v>
          </cell>
          <cell r="J4869">
            <v>1</v>
          </cell>
          <cell r="AR4869">
            <v>556598</v>
          </cell>
        </row>
        <row r="4870">
          <cell r="A4870">
            <v>27008</v>
          </cell>
          <cell r="B4870" t="str">
            <v>发狂的关羽</v>
          </cell>
          <cell r="C4870" t="str">
            <v>【史诗战役】-千里走单骑</v>
          </cell>
          <cell r="D4870">
            <v>21008</v>
          </cell>
          <cell r="E4870">
            <v>6</v>
          </cell>
          <cell r="F4870">
            <v>0</v>
          </cell>
          <cell r="G4870">
            <v>0</v>
          </cell>
          <cell r="H4870">
            <v>135</v>
          </cell>
          <cell r="I4870">
            <v>0</v>
          </cell>
          <cell r="J4870">
            <v>1</v>
          </cell>
          <cell r="AR4870">
            <v>674523</v>
          </cell>
        </row>
        <row r="4871">
          <cell r="A4871">
            <v>27009</v>
          </cell>
          <cell r="B4871" t="str">
            <v>发狂的孙权</v>
          </cell>
          <cell r="C4871" t="str">
            <v>【史诗战役】-孙权掌江东</v>
          </cell>
          <cell r="D4871">
            <v>21009</v>
          </cell>
          <cell r="E4871">
            <v>6</v>
          </cell>
          <cell r="F4871">
            <v>0</v>
          </cell>
          <cell r="G4871">
            <v>0</v>
          </cell>
          <cell r="H4871">
            <v>147</v>
          </cell>
          <cell r="I4871">
            <v>0</v>
          </cell>
          <cell r="J4871">
            <v>1</v>
          </cell>
          <cell r="AR4871">
            <v>815195</v>
          </cell>
        </row>
        <row r="4872">
          <cell r="A4872">
            <v>27010</v>
          </cell>
          <cell r="B4872" t="str">
            <v>发狂的曹操</v>
          </cell>
          <cell r="C4872" t="str">
            <v>【史诗战役】-官渡之战</v>
          </cell>
          <cell r="D4872">
            <v>21010</v>
          </cell>
          <cell r="E4872">
            <v>6</v>
          </cell>
          <cell r="F4872">
            <v>0</v>
          </cell>
          <cell r="G4872">
            <v>0</v>
          </cell>
          <cell r="H4872">
            <v>159</v>
          </cell>
          <cell r="I4872">
            <v>0</v>
          </cell>
          <cell r="J4872">
            <v>1</v>
          </cell>
          <cell r="AR4872">
            <v>959734</v>
          </cell>
        </row>
        <row r="4873">
          <cell r="A4873">
            <v>27011</v>
          </cell>
          <cell r="B4873" t="str">
            <v>发狂的袁绍</v>
          </cell>
          <cell r="C4873" t="str">
            <v>【史诗战役】-河北之战</v>
          </cell>
          <cell r="D4873">
            <v>21011</v>
          </cell>
          <cell r="E4873">
            <v>6</v>
          </cell>
          <cell r="F4873">
            <v>0</v>
          </cell>
          <cell r="G4873">
            <v>0</v>
          </cell>
          <cell r="H4873">
            <v>171</v>
          </cell>
          <cell r="I4873">
            <v>0</v>
          </cell>
          <cell r="J4873">
            <v>1</v>
          </cell>
          <cell r="AR4873">
            <v>1128117</v>
          </cell>
        </row>
        <row r="4874">
          <cell r="A4874">
            <v>27012</v>
          </cell>
          <cell r="B4874" t="str">
            <v>发狂的刘表</v>
          </cell>
          <cell r="C4874" t="str">
            <v>【史诗战役】-马跃檀溪</v>
          </cell>
          <cell r="D4874">
            <v>21012</v>
          </cell>
          <cell r="E4874">
            <v>6</v>
          </cell>
          <cell r="F4874">
            <v>0</v>
          </cell>
          <cell r="G4874">
            <v>0</v>
          </cell>
          <cell r="H4874">
            <v>187</v>
          </cell>
          <cell r="I4874">
            <v>0</v>
          </cell>
          <cell r="J4874">
            <v>1</v>
          </cell>
          <cell r="AR4874">
            <v>1375453</v>
          </cell>
        </row>
        <row r="4875">
          <cell r="A4875">
            <v>27013</v>
          </cell>
          <cell r="B4875" t="str">
            <v>发狂的诸葛亮</v>
          </cell>
          <cell r="C4875" t="str">
            <v>【史诗战役】-三顾茅庐</v>
          </cell>
          <cell r="D4875">
            <v>21013</v>
          </cell>
          <cell r="E4875">
            <v>6</v>
          </cell>
          <cell r="F4875">
            <v>0</v>
          </cell>
          <cell r="G4875">
            <v>0</v>
          </cell>
          <cell r="H4875">
            <v>203</v>
          </cell>
          <cell r="I4875">
            <v>0</v>
          </cell>
          <cell r="J4875">
            <v>1</v>
          </cell>
          <cell r="AR4875">
            <v>1649987</v>
          </cell>
        </row>
        <row r="4876">
          <cell r="A4876">
            <v>27014</v>
          </cell>
          <cell r="B4876" t="str">
            <v>发狂的黄祖</v>
          </cell>
          <cell r="C4876" t="str">
            <v>【史诗战役】-讨伐黄祖</v>
          </cell>
          <cell r="D4876">
            <v>21014</v>
          </cell>
          <cell r="E4876">
            <v>6</v>
          </cell>
          <cell r="F4876">
            <v>0</v>
          </cell>
          <cell r="G4876">
            <v>0</v>
          </cell>
          <cell r="H4876">
            <v>219</v>
          </cell>
          <cell r="I4876">
            <v>0</v>
          </cell>
          <cell r="J4876">
            <v>1</v>
          </cell>
          <cell r="AR4876">
            <v>1987279</v>
          </cell>
        </row>
        <row r="4877">
          <cell r="A4877">
            <v>27015</v>
          </cell>
          <cell r="B4877" t="str">
            <v>发狂的夏侯惇</v>
          </cell>
          <cell r="C4877" t="str">
            <v>【史诗战役】-火烧博望坡</v>
          </cell>
          <cell r="D4877">
            <v>21015</v>
          </cell>
          <cell r="E4877">
            <v>6</v>
          </cell>
          <cell r="F4877">
            <v>0</v>
          </cell>
          <cell r="G4877">
            <v>0</v>
          </cell>
          <cell r="H4877">
            <v>235</v>
          </cell>
          <cell r="I4877">
            <v>0</v>
          </cell>
          <cell r="J4877">
            <v>1</v>
          </cell>
          <cell r="AR4877">
            <v>2495834</v>
          </cell>
        </row>
        <row r="4878">
          <cell r="A4878">
            <v>27016</v>
          </cell>
          <cell r="B4878" t="str">
            <v>发狂的刘琮</v>
          </cell>
          <cell r="C4878" t="str">
            <v>【史诗战役】-攻占荆州</v>
          </cell>
          <cell r="D4878">
            <v>21016</v>
          </cell>
          <cell r="E4878">
            <v>6</v>
          </cell>
          <cell r="F4878">
            <v>0</v>
          </cell>
          <cell r="G4878">
            <v>0</v>
          </cell>
          <cell r="H4878">
            <v>251</v>
          </cell>
          <cell r="I4878">
            <v>0</v>
          </cell>
          <cell r="J4878">
            <v>1</v>
          </cell>
          <cell r="AR4878">
            <v>3420336</v>
          </cell>
        </row>
        <row r="4879">
          <cell r="A4879">
            <v>27017</v>
          </cell>
          <cell r="B4879" t="str">
            <v>发狂的赵云</v>
          </cell>
          <cell r="C4879" t="str">
            <v>【史诗战役】-单骑救主</v>
          </cell>
          <cell r="D4879">
            <v>21017</v>
          </cell>
          <cell r="E4879">
            <v>6</v>
          </cell>
          <cell r="F4879">
            <v>0</v>
          </cell>
          <cell r="G4879">
            <v>0</v>
          </cell>
          <cell r="H4879">
            <v>267</v>
          </cell>
          <cell r="I4879">
            <v>0</v>
          </cell>
          <cell r="J4879">
            <v>1</v>
          </cell>
          <cell r="AR4879">
            <v>4404642</v>
          </cell>
        </row>
        <row r="4880">
          <cell r="A4880">
            <v>27018</v>
          </cell>
          <cell r="B4880" t="str">
            <v>发狂的鲁肃</v>
          </cell>
          <cell r="C4880" t="str">
            <v xml:space="preserve">【史诗战役】-舌战群儒 </v>
          </cell>
          <cell r="D4880">
            <v>21018</v>
          </cell>
          <cell r="E4880">
            <v>6</v>
          </cell>
          <cell r="F4880">
            <v>0</v>
          </cell>
          <cell r="G4880">
            <v>0</v>
          </cell>
          <cell r="H4880">
            <v>283</v>
          </cell>
          <cell r="I4880">
            <v>0</v>
          </cell>
          <cell r="J4880">
            <v>1</v>
          </cell>
          <cell r="AR4880">
            <v>5494318</v>
          </cell>
        </row>
        <row r="4881">
          <cell r="A4881">
            <v>27019</v>
          </cell>
          <cell r="B4881" t="str">
            <v>发狂的蒋干</v>
          </cell>
          <cell r="C4881" t="str">
            <v>【史诗战役】-蒋干盗书</v>
          </cell>
          <cell r="D4881">
            <v>21019</v>
          </cell>
          <cell r="E4881">
            <v>6</v>
          </cell>
          <cell r="F4881">
            <v>0</v>
          </cell>
          <cell r="G4881">
            <v>0</v>
          </cell>
          <cell r="H4881">
            <v>299</v>
          </cell>
          <cell r="I4881">
            <v>0</v>
          </cell>
          <cell r="J4881">
            <v>1</v>
          </cell>
          <cell r="AR4881">
            <v>6509848</v>
          </cell>
        </row>
        <row r="4882">
          <cell r="A4882">
            <v>27020</v>
          </cell>
          <cell r="B4882" t="str">
            <v>发狂的黄盖</v>
          </cell>
          <cell r="C4882" t="str">
            <v>【史诗战役】-苦肉计</v>
          </cell>
          <cell r="D4882">
            <v>21020</v>
          </cell>
          <cell r="E4882">
            <v>6</v>
          </cell>
          <cell r="F4882">
            <v>0</v>
          </cell>
          <cell r="G4882">
            <v>0</v>
          </cell>
          <cell r="H4882">
            <v>315</v>
          </cell>
          <cell r="I4882">
            <v>0</v>
          </cell>
          <cell r="J4882">
            <v>1</v>
          </cell>
          <cell r="AR4882">
            <v>7667256</v>
          </cell>
        </row>
        <row r="4883">
          <cell r="A4883">
            <v>27021</v>
          </cell>
          <cell r="B4883" t="str">
            <v>发狂的庞统</v>
          </cell>
          <cell r="C4883" t="str">
            <v>【史诗战役】-火烧赤壁</v>
          </cell>
          <cell r="D4883">
            <v>21021</v>
          </cell>
          <cell r="E4883">
            <v>6</v>
          </cell>
          <cell r="F4883">
            <v>0</v>
          </cell>
          <cell r="G4883">
            <v>0</v>
          </cell>
          <cell r="H4883">
            <v>331</v>
          </cell>
          <cell r="I4883">
            <v>0</v>
          </cell>
          <cell r="J4883">
            <v>1</v>
          </cell>
          <cell r="AR4883">
            <v>8777949</v>
          </cell>
        </row>
        <row r="4884">
          <cell r="A4884">
            <v>27022</v>
          </cell>
          <cell r="B4884" t="str">
            <v>发狂的曹操</v>
          </cell>
          <cell r="C4884" t="str">
            <v>史诗战役-败走华容道</v>
          </cell>
          <cell r="D4884">
            <v>21022</v>
          </cell>
          <cell r="E4884">
            <v>6</v>
          </cell>
          <cell r="F4884">
            <v>0</v>
          </cell>
          <cell r="G4884">
            <v>0</v>
          </cell>
          <cell r="H4884">
            <v>347</v>
          </cell>
          <cell r="I4884">
            <v>0</v>
          </cell>
          <cell r="J4884">
            <v>1</v>
          </cell>
          <cell r="AR4884">
            <v>9932633</v>
          </cell>
        </row>
        <row r="4885">
          <cell r="A4885">
            <v>27023</v>
          </cell>
          <cell r="B4885" t="str">
            <v>发狂的周瑜</v>
          </cell>
          <cell r="C4885" t="str">
            <v>史诗战役-南郡之战</v>
          </cell>
          <cell r="D4885">
            <v>21023</v>
          </cell>
          <cell r="E4885">
            <v>6</v>
          </cell>
          <cell r="F4885">
            <v>0</v>
          </cell>
          <cell r="G4885">
            <v>0</v>
          </cell>
          <cell r="H4885">
            <v>363</v>
          </cell>
          <cell r="I4885">
            <v>0</v>
          </cell>
          <cell r="J4885">
            <v>1</v>
          </cell>
          <cell r="AR4885">
            <v>11197986</v>
          </cell>
        </row>
        <row r="4886">
          <cell r="A4886">
            <v>27024</v>
          </cell>
          <cell r="B4886" t="str">
            <v>发狂的黄忠</v>
          </cell>
          <cell r="C4886" t="str">
            <v>史诗战役-荆南四郡</v>
          </cell>
          <cell r="D4886">
            <v>21024</v>
          </cell>
          <cell r="E4886">
            <v>6</v>
          </cell>
          <cell r="F4886">
            <v>0</v>
          </cell>
          <cell r="G4886">
            <v>0</v>
          </cell>
          <cell r="H4886">
            <v>379</v>
          </cell>
          <cell r="I4886">
            <v>0</v>
          </cell>
          <cell r="J4886">
            <v>1</v>
          </cell>
          <cell r="AR4886">
            <v>12413823</v>
          </cell>
        </row>
        <row r="4887">
          <cell r="A4887">
            <v>27025</v>
          </cell>
          <cell r="B4887" t="str">
            <v>发狂的刘备</v>
          </cell>
          <cell r="C4887" t="str">
            <v>史诗战役-锦囊妙</v>
          </cell>
          <cell r="D4887">
            <v>21025</v>
          </cell>
          <cell r="E4887">
            <v>6</v>
          </cell>
          <cell r="F4887">
            <v>0</v>
          </cell>
          <cell r="G4887">
            <v>0</v>
          </cell>
          <cell r="H4887">
            <v>395</v>
          </cell>
          <cell r="I4887">
            <v>0</v>
          </cell>
          <cell r="J4887">
            <v>1</v>
          </cell>
          <cell r="AR4887">
            <v>13756266</v>
          </cell>
        </row>
        <row r="4888">
          <cell r="A4888">
            <v>27026</v>
          </cell>
          <cell r="B4888" t="str">
            <v>发狂的孙权</v>
          </cell>
          <cell r="C4888" t="str">
            <v>史诗战役-刘备娶亲</v>
          </cell>
          <cell r="D4888">
            <v>21026</v>
          </cell>
          <cell r="E4888">
            <v>6</v>
          </cell>
          <cell r="F4888">
            <v>0</v>
          </cell>
          <cell r="G4888">
            <v>0</v>
          </cell>
          <cell r="H4888">
            <v>411</v>
          </cell>
          <cell r="I4888">
            <v>0</v>
          </cell>
          <cell r="J4888">
            <v>1</v>
          </cell>
          <cell r="AR4888">
            <v>15143043</v>
          </cell>
        </row>
        <row r="4889">
          <cell r="A4889">
            <v>27027</v>
          </cell>
          <cell r="B4889" t="str">
            <v>发狂的周瑜</v>
          </cell>
          <cell r="C4889" t="str">
            <v>史诗战役-既生瑜何生亮</v>
          </cell>
          <cell r="D4889">
            <v>21027</v>
          </cell>
          <cell r="E4889">
            <v>6</v>
          </cell>
          <cell r="F4889">
            <v>0</v>
          </cell>
          <cell r="G4889">
            <v>0</v>
          </cell>
          <cell r="H4889">
            <v>427</v>
          </cell>
          <cell r="I4889">
            <v>0</v>
          </cell>
          <cell r="J4889">
            <v>1</v>
          </cell>
          <cell r="AR4889">
            <v>16452797</v>
          </cell>
        </row>
        <row r="4890">
          <cell r="A4890">
            <v>27028</v>
          </cell>
          <cell r="B4890" t="str">
            <v>发狂的马腾</v>
          </cell>
          <cell r="C4890" t="str">
            <v>史诗战役-马腾之死</v>
          </cell>
          <cell r="D4890">
            <v>21028</v>
          </cell>
          <cell r="E4890">
            <v>6</v>
          </cell>
          <cell r="F4890">
            <v>0</v>
          </cell>
          <cell r="G4890">
            <v>0</v>
          </cell>
          <cell r="H4890">
            <v>443</v>
          </cell>
          <cell r="I4890">
            <v>0</v>
          </cell>
          <cell r="J4890">
            <v>1</v>
          </cell>
          <cell r="AR4890">
            <v>17916957</v>
          </cell>
        </row>
        <row r="4891">
          <cell r="A4891">
            <v>27029</v>
          </cell>
          <cell r="B4891" t="str">
            <v>发狂的马超</v>
          </cell>
          <cell r="C4891" t="str">
            <v>史诗战役-渭水之战</v>
          </cell>
          <cell r="D4891">
            <v>21029</v>
          </cell>
          <cell r="E4891">
            <v>6</v>
          </cell>
          <cell r="F4891">
            <v>0</v>
          </cell>
          <cell r="G4891">
            <v>0</v>
          </cell>
          <cell r="H4891">
            <v>459</v>
          </cell>
          <cell r="I4891">
            <v>0</v>
          </cell>
          <cell r="J4891">
            <v>1</v>
          </cell>
          <cell r="AR4891">
            <v>19287585</v>
          </cell>
        </row>
        <row r="4892">
          <cell r="A4892">
            <v>27030</v>
          </cell>
          <cell r="B4892" t="str">
            <v>发狂的张松</v>
          </cell>
          <cell r="C4892" t="str">
            <v>史诗战役-张松献图</v>
          </cell>
          <cell r="D4892">
            <v>21030</v>
          </cell>
          <cell r="E4892">
            <v>6</v>
          </cell>
          <cell r="F4892">
            <v>0</v>
          </cell>
          <cell r="G4892">
            <v>0</v>
          </cell>
          <cell r="H4892">
            <v>475</v>
          </cell>
          <cell r="I4892">
            <v>0</v>
          </cell>
          <cell r="J4892">
            <v>1</v>
          </cell>
          <cell r="AR4892">
            <v>20829105</v>
          </cell>
        </row>
        <row r="4893">
          <cell r="A4893">
            <v>27031</v>
          </cell>
          <cell r="B4893" t="str">
            <v>发狂的赵云</v>
          </cell>
          <cell r="C4893" t="str">
            <v>史诗战役-截江夺斗</v>
          </cell>
          <cell r="D4893">
            <v>21031</v>
          </cell>
          <cell r="E4893">
            <v>6</v>
          </cell>
          <cell r="F4893">
            <v>0</v>
          </cell>
          <cell r="G4893">
            <v>0</v>
          </cell>
          <cell r="H4893">
            <v>491</v>
          </cell>
          <cell r="I4893">
            <v>0</v>
          </cell>
          <cell r="J4893">
            <v>1</v>
          </cell>
          <cell r="AR4893">
            <v>22408515</v>
          </cell>
        </row>
        <row r="4894">
          <cell r="A4894">
            <v>27032</v>
          </cell>
          <cell r="B4894" t="str">
            <v>发狂的曹操</v>
          </cell>
          <cell r="C4894" t="str">
            <v>史诗战役- 濡须之战</v>
          </cell>
          <cell r="D4894">
            <v>21032</v>
          </cell>
          <cell r="E4894">
            <v>6</v>
          </cell>
          <cell r="F4894">
            <v>0</v>
          </cell>
          <cell r="G4894">
            <v>0</v>
          </cell>
          <cell r="H4894">
            <v>507</v>
          </cell>
          <cell r="I4894">
            <v>0</v>
          </cell>
          <cell r="J4894">
            <v>1</v>
          </cell>
          <cell r="AR4894">
            <v>23879521</v>
          </cell>
        </row>
        <row r="4895">
          <cell r="A4895">
            <v>27033</v>
          </cell>
          <cell r="B4895" t="str">
            <v>发狂的黄忠</v>
          </cell>
          <cell r="C4895" t="str">
            <v>史诗战役- 黄魏争功</v>
          </cell>
          <cell r="D4895">
            <v>21033</v>
          </cell>
          <cell r="E4895">
            <v>6</v>
          </cell>
          <cell r="F4895">
            <v>0</v>
          </cell>
          <cell r="G4895">
            <v>0</v>
          </cell>
          <cell r="H4895">
            <v>523</v>
          </cell>
          <cell r="I4895">
            <v>0</v>
          </cell>
          <cell r="J4895">
            <v>1</v>
          </cell>
          <cell r="AR4895">
            <v>25535764</v>
          </cell>
        </row>
        <row r="4896">
          <cell r="A4896">
            <v>27034</v>
          </cell>
          <cell r="B4896" t="str">
            <v>发狂的庞统</v>
          </cell>
          <cell r="C4896" t="str">
            <v>史诗战役- 攻打雒城</v>
          </cell>
          <cell r="D4896">
            <v>21034</v>
          </cell>
          <cell r="E4896">
            <v>6</v>
          </cell>
          <cell r="F4896">
            <v>0</v>
          </cell>
          <cell r="G4896">
            <v>0</v>
          </cell>
          <cell r="H4896">
            <v>539</v>
          </cell>
          <cell r="I4896">
            <v>0</v>
          </cell>
          <cell r="J4896">
            <v>1</v>
          </cell>
          <cell r="AR4896">
            <v>27065333</v>
          </cell>
        </row>
        <row r="4897">
          <cell r="A4897">
            <v>27035</v>
          </cell>
          <cell r="B4897" t="str">
            <v>发狂的张鲁</v>
          </cell>
          <cell r="C4897" t="str">
            <v>史诗战役- 马超来援</v>
          </cell>
          <cell r="D4897">
            <v>21035</v>
          </cell>
          <cell r="E4897">
            <v>6</v>
          </cell>
          <cell r="F4897">
            <v>0</v>
          </cell>
          <cell r="G4897">
            <v>0</v>
          </cell>
          <cell r="H4897">
            <v>555</v>
          </cell>
          <cell r="I4897">
            <v>0</v>
          </cell>
          <cell r="J4897">
            <v>1</v>
          </cell>
          <cell r="AR4897">
            <v>28804258</v>
          </cell>
        </row>
        <row r="4898">
          <cell r="A4898">
            <v>27036</v>
          </cell>
          <cell r="B4898" t="str">
            <v>发狂的马超</v>
          </cell>
          <cell r="C4898" t="str">
            <v>史诗战役- 智降马超</v>
          </cell>
          <cell r="D4898">
            <v>21036</v>
          </cell>
          <cell r="E4898">
            <v>6</v>
          </cell>
          <cell r="F4898">
            <v>0</v>
          </cell>
          <cell r="G4898">
            <v>0</v>
          </cell>
          <cell r="H4898">
            <v>571</v>
          </cell>
          <cell r="I4898">
            <v>0</v>
          </cell>
          <cell r="J4898">
            <v>1</v>
          </cell>
          <cell r="AR4898">
            <v>30582865</v>
          </cell>
        </row>
        <row r="4899">
          <cell r="A4899">
            <v>27037</v>
          </cell>
          <cell r="B4899" t="str">
            <v>发狂的关羽</v>
          </cell>
          <cell r="C4899" t="str">
            <v>史诗战役- 单刀赴会</v>
          </cell>
          <cell r="D4899">
            <v>21037</v>
          </cell>
          <cell r="E4899">
            <v>6</v>
          </cell>
          <cell r="F4899">
            <v>0</v>
          </cell>
          <cell r="G4899">
            <v>0</v>
          </cell>
          <cell r="H4899">
            <v>587</v>
          </cell>
          <cell r="I4899">
            <v>0</v>
          </cell>
          <cell r="J4899">
            <v>1</v>
          </cell>
          <cell r="AR4899">
            <v>32208282</v>
          </cell>
        </row>
        <row r="4900">
          <cell r="A4900">
            <v>27038</v>
          </cell>
          <cell r="B4900" t="str">
            <v>发狂的张辽</v>
          </cell>
          <cell r="C4900" t="str">
            <v>史诗战役- 逍遥津之战</v>
          </cell>
          <cell r="D4900">
            <v>21038</v>
          </cell>
          <cell r="E4900">
            <v>6</v>
          </cell>
          <cell r="F4900">
            <v>0</v>
          </cell>
          <cell r="G4900">
            <v>0</v>
          </cell>
          <cell r="H4900">
            <v>603</v>
          </cell>
          <cell r="I4900">
            <v>0</v>
          </cell>
          <cell r="J4900">
            <v>1</v>
          </cell>
          <cell r="AR4900">
            <v>34064005</v>
          </cell>
        </row>
        <row r="4901">
          <cell r="A4901">
            <v>27039</v>
          </cell>
          <cell r="B4901" t="str">
            <v>发狂的马超</v>
          </cell>
          <cell r="C4901" t="str">
            <v>史诗战役-渭水之战</v>
          </cell>
          <cell r="D4901">
            <v>21039</v>
          </cell>
          <cell r="E4901">
            <v>6</v>
          </cell>
          <cell r="F4901">
            <v>0</v>
          </cell>
          <cell r="G4901">
            <v>0</v>
          </cell>
          <cell r="H4901">
            <v>619</v>
          </cell>
          <cell r="I4901">
            <v>0</v>
          </cell>
          <cell r="J4901">
            <v>1</v>
          </cell>
          <cell r="AR4901">
            <v>35750567</v>
          </cell>
        </row>
        <row r="4902">
          <cell r="A4902">
            <v>27040</v>
          </cell>
          <cell r="B4902" t="str">
            <v>发狂的张松</v>
          </cell>
          <cell r="C4902" t="str">
            <v>史诗战役-张松献图</v>
          </cell>
          <cell r="D4902">
            <v>21040</v>
          </cell>
          <cell r="E4902">
            <v>6</v>
          </cell>
          <cell r="F4902">
            <v>0</v>
          </cell>
          <cell r="G4902">
            <v>0</v>
          </cell>
          <cell r="H4902">
            <v>635</v>
          </cell>
          <cell r="I4902">
            <v>0</v>
          </cell>
          <cell r="J4902">
            <v>1</v>
          </cell>
          <cell r="AR4902">
            <v>37683387</v>
          </cell>
        </row>
        <row r="4903">
          <cell r="A4903">
            <v>27041</v>
          </cell>
          <cell r="B4903" t="str">
            <v>发狂的赵云</v>
          </cell>
          <cell r="C4903" t="str">
            <v>史诗战役-截江夺斗</v>
          </cell>
          <cell r="D4903">
            <v>21041</v>
          </cell>
          <cell r="E4903">
            <v>6</v>
          </cell>
          <cell r="F4903">
            <v>0</v>
          </cell>
          <cell r="G4903">
            <v>0</v>
          </cell>
          <cell r="H4903">
            <v>651</v>
          </cell>
          <cell r="I4903">
            <v>0</v>
          </cell>
          <cell r="J4903">
            <v>1</v>
          </cell>
          <cell r="AR4903">
            <v>39658733</v>
          </cell>
        </row>
        <row r="4904">
          <cell r="A4904">
            <v>30000</v>
          </cell>
          <cell r="B4904" t="str">
            <v>精锐义兵</v>
          </cell>
          <cell r="C4904" t="str">
            <v>第1关一星</v>
          </cell>
          <cell r="D4904">
            <v>3000</v>
          </cell>
          <cell r="E4904">
            <v>6</v>
          </cell>
          <cell r="F4904">
            <v>0</v>
          </cell>
          <cell r="G4904">
            <v>0</v>
          </cell>
          <cell r="H4904">
            <v>1</v>
          </cell>
          <cell r="I4904">
            <v>14049</v>
          </cell>
          <cell r="J4904">
            <v>0</v>
          </cell>
          <cell r="AR4904">
            <v>811</v>
          </cell>
        </row>
        <row r="4905">
          <cell r="A4905">
            <v>30001</v>
          </cell>
          <cell r="B4905" t="str">
            <v>【上将】潘凤</v>
          </cell>
          <cell r="C4905" t="str">
            <v>第1关一星</v>
          </cell>
          <cell r="D4905">
            <v>3000</v>
          </cell>
          <cell r="E4905">
            <v>6</v>
          </cell>
          <cell r="F4905">
            <v>0</v>
          </cell>
          <cell r="G4905">
            <v>0</v>
          </cell>
          <cell r="H4905">
            <v>1</v>
          </cell>
          <cell r="I4905">
            <v>14034</v>
          </cell>
          <cell r="J4905">
            <v>1</v>
          </cell>
          <cell r="AR4905">
            <v>1042</v>
          </cell>
        </row>
        <row r="4906">
          <cell r="A4906">
            <v>30002</v>
          </cell>
          <cell r="B4906" t="str">
            <v>精锐义兵</v>
          </cell>
          <cell r="C4906" t="str">
            <v>第1关一星</v>
          </cell>
          <cell r="D4906">
            <v>3000</v>
          </cell>
          <cell r="E4906">
            <v>6</v>
          </cell>
          <cell r="F4906">
            <v>0</v>
          </cell>
          <cell r="G4906">
            <v>0</v>
          </cell>
          <cell r="H4906">
            <v>1</v>
          </cell>
          <cell r="I4906">
            <v>14049</v>
          </cell>
          <cell r="J4906">
            <v>0</v>
          </cell>
          <cell r="AR4906">
            <v>811</v>
          </cell>
        </row>
        <row r="4907">
          <cell r="A4907">
            <v>30003</v>
          </cell>
          <cell r="B4907" t="str">
            <v>道士</v>
          </cell>
          <cell r="C4907" t="str">
            <v>第1关一星</v>
          </cell>
          <cell r="D4907">
            <v>3000</v>
          </cell>
          <cell r="E4907">
            <v>6</v>
          </cell>
          <cell r="F4907">
            <v>0</v>
          </cell>
          <cell r="G4907">
            <v>0</v>
          </cell>
          <cell r="H4907">
            <v>1</v>
          </cell>
          <cell r="I4907">
            <v>14043</v>
          </cell>
          <cell r="J4907">
            <v>0</v>
          </cell>
          <cell r="AR4907">
            <v>811</v>
          </cell>
        </row>
        <row r="4908">
          <cell r="A4908">
            <v>30004</v>
          </cell>
          <cell r="B4908" t="str">
            <v>精锐卫兵</v>
          </cell>
          <cell r="C4908" t="str">
            <v>第1关一星</v>
          </cell>
          <cell r="D4908">
            <v>3000</v>
          </cell>
          <cell r="E4908">
            <v>6</v>
          </cell>
          <cell r="F4908">
            <v>0</v>
          </cell>
          <cell r="G4908">
            <v>0</v>
          </cell>
          <cell r="H4908">
            <v>1</v>
          </cell>
          <cell r="I4908">
            <v>11053</v>
          </cell>
          <cell r="J4908">
            <v>0</v>
          </cell>
          <cell r="AR4908">
            <v>811</v>
          </cell>
        </row>
        <row r="4909">
          <cell r="A4909">
            <v>30005</v>
          </cell>
          <cell r="B4909" t="str">
            <v>道士</v>
          </cell>
          <cell r="C4909" t="str">
            <v>第1关一星</v>
          </cell>
          <cell r="D4909">
            <v>3000</v>
          </cell>
          <cell r="E4909">
            <v>6</v>
          </cell>
          <cell r="F4909">
            <v>0</v>
          </cell>
          <cell r="G4909">
            <v>0</v>
          </cell>
          <cell r="H4909">
            <v>1</v>
          </cell>
          <cell r="I4909">
            <v>14043</v>
          </cell>
          <cell r="J4909">
            <v>0</v>
          </cell>
          <cell r="AR4909">
            <v>811</v>
          </cell>
        </row>
        <row r="4910">
          <cell r="A4910">
            <v>30006</v>
          </cell>
          <cell r="B4910" t="str">
            <v>精锐义兵</v>
          </cell>
          <cell r="C4910" t="str">
            <v>第1关二星</v>
          </cell>
          <cell r="D4910">
            <v>3001</v>
          </cell>
          <cell r="E4910">
            <v>6</v>
          </cell>
          <cell r="F4910">
            <v>0</v>
          </cell>
          <cell r="G4910">
            <v>0</v>
          </cell>
          <cell r="H4910">
            <v>2</v>
          </cell>
          <cell r="I4910">
            <v>14049</v>
          </cell>
          <cell r="J4910">
            <v>0</v>
          </cell>
          <cell r="AR4910">
            <v>922</v>
          </cell>
        </row>
        <row r="4911">
          <cell r="A4911">
            <v>30007</v>
          </cell>
          <cell r="B4911" t="str">
            <v>【上将】潘凤</v>
          </cell>
          <cell r="C4911" t="str">
            <v>第1关二星</v>
          </cell>
          <cell r="D4911">
            <v>3001</v>
          </cell>
          <cell r="E4911">
            <v>6</v>
          </cell>
          <cell r="F4911">
            <v>0</v>
          </cell>
          <cell r="G4911">
            <v>0</v>
          </cell>
          <cell r="H4911">
            <v>2</v>
          </cell>
          <cell r="I4911">
            <v>14034</v>
          </cell>
          <cell r="J4911">
            <v>1</v>
          </cell>
          <cell r="AR4911">
            <v>1187</v>
          </cell>
        </row>
        <row r="4912">
          <cell r="A4912">
            <v>30008</v>
          </cell>
          <cell r="B4912" t="str">
            <v>精锐义兵</v>
          </cell>
          <cell r="C4912" t="str">
            <v>第1关二星</v>
          </cell>
          <cell r="D4912">
            <v>3001</v>
          </cell>
          <cell r="E4912">
            <v>6</v>
          </cell>
          <cell r="F4912">
            <v>0</v>
          </cell>
          <cell r="G4912">
            <v>0</v>
          </cell>
          <cell r="H4912">
            <v>2</v>
          </cell>
          <cell r="I4912">
            <v>14049</v>
          </cell>
          <cell r="J4912">
            <v>0</v>
          </cell>
          <cell r="AR4912">
            <v>922</v>
          </cell>
        </row>
        <row r="4913">
          <cell r="A4913">
            <v>30009</v>
          </cell>
          <cell r="B4913" t="str">
            <v>道士</v>
          </cell>
          <cell r="C4913" t="str">
            <v>第1关二星</v>
          </cell>
          <cell r="D4913">
            <v>3001</v>
          </cell>
          <cell r="E4913">
            <v>6</v>
          </cell>
          <cell r="F4913">
            <v>0</v>
          </cell>
          <cell r="G4913">
            <v>0</v>
          </cell>
          <cell r="H4913">
            <v>2</v>
          </cell>
          <cell r="I4913">
            <v>14043</v>
          </cell>
          <cell r="J4913">
            <v>0</v>
          </cell>
          <cell r="AR4913">
            <v>922</v>
          </cell>
        </row>
        <row r="4914">
          <cell r="A4914">
            <v>30010</v>
          </cell>
          <cell r="B4914" t="str">
            <v>精锐卫兵</v>
          </cell>
          <cell r="C4914" t="str">
            <v>第1关二星</v>
          </cell>
          <cell r="D4914">
            <v>3001</v>
          </cell>
          <cell r="E4914">
            <v>6</v>
          </cell>
          <cell r="F4914">
            <v>0</v>
          </cell>
          <cell r="G4914">
            <v>0</v>
          </cell>
          <cell r="H4914">
            <v>2</v>
          </cell>
          <cell r="I4914">
            <v>11053</v>
          </cell>
          <cell r="J4914">
            <v>0</v>
          </cell>
          <cell r="AR4914">
            <v>922</v>
          </cell>
        </row>
        <row r="4915">
          <cell r="A4915">
            <v>30011</v>
          </cell>
          <cell r="B4915" t="str">
            <v>道士</v>
          </cell>
          <cell r="C4915" t="str">
            <v>第1关二星</v>
          </cell>
          <cell r="D4915">
            <v>3001</v>
          </cell>
          <cell r="E4915">
            <v>6</v>
          </cell>
          <cell r="F4915">
            <v>0</v>
          </cell>
          <cell r="G4915">
            <v>0</v>
          </cell>
          <cell r="H4915">
            <v>2</v>
          </cell>
          <cell r="I4915">
            <v>14043</v>
          </cell>
          <cell r="J4915">
            <v>0</v>
          </cell>
          <cell r="AR4915">
            <v>922</v>
          </cell>
        </row>
        <row r="4916">
          <cell r="A4916">
            <v>30012</v>
          </cell>
          <cell r="B4916" t="str">
            <v>精锐义兵</v>
          </cell>
          <cell r="C4916" t="str">
            <v>第1关三星</v>
          </cell>
          <cell r="D4916">
            <v>3002</v>
          </cell>
          <cell r="E4916">
            <v>6</v>
          </cell>
          <cell r="F4916">
            <v>0</v>
          </cell>
          <cell r="G4916">
            <v>0</v>
          </cell>
          <cell r="H4916">
            <v>3</v>
          </cell>
          <cell r="I4916">
            <v>14049</v>
          </cell>
          <cell r="J4916">
            <v>0</v>
          </cell>
          <cell r="AR4916">
            <v>1027</v>
          </cell>
        </row>
        <row r="4917">
          <cell r="A4917">
            <v>30013</v>
          </cell>
          <cell r="B4917" t="str">
            <v>【上将】潘凤</v>
          </cell>
          <cell r="C4917" t="str">
            <v>第1关三星</v>
          </cell>
          <cell r="D4917">
            <v>3002</v>
          </cell>
          <cell r="E4917">
            <v>6</v>
          </cell>
          <cell r="F4917">
            <v>0</v>
          </cell>
          <cell r="G4917">
            <v>0</v>
          </cell>
          <cell r="H4917">
            <v>3</v>
          </cell>
          <cell r="I4917">
            <v>14034</v>
          </cell>
          <cell r="J4917">
            <v>1</v>
          </cell>
          <cell r="AR4917">
            <v>1327</v>
          </cell>
        </row>
        <row r="4918">
          <cell r="A4918">
            <v>30014</v>
          </cell>
          <cell r="B4918" t="str">
            <v>精锐义兵</v>
          </cell>
          <cell r="C4918" t="str">
            <v>第1关三星</v>
          </cell>
          <cell r="D4918">
            <v>3002</v>
          </cell>
          <cell r="E4918">
            <v>6</v>
          </cell>
          <cell r="F4918">
            <v>0</v>
          </cell>
          <cell r="G4918">
            <v>0</v>
          </cell>
          <cell r="H4918">
            <v>3</v>
          </cell>
          <cell r="I4918">
            <v>14049</v>
          </cell>
          <cell r="J4918">
            <v>0</v>
          </cell>
          <cell r="AR4918">
            <v>1027</v>
          </cell>
        </row>
        <row r="4919">
          <cell r="A4919">
            <v>30015</v>
          </cell>
          <cell r="B4919" t="str">
            <v>道士</v>
          </cell>
          <cell r="C4919" t="str">
            <v>第1关三星</v>
          </cell>
          <cell r="D4919">
            <v>3002</v>
          </cell>
          <cell r="E4919">
            <v>6</v>
          </cell>
          <cell r="F4919">
            <v>0</v>
          </cell>
          <cell r="G4919">
            <v>0</v>
          </cell>
          <cell r="H4919">
            <v>3</v>
          </cell>
          <cell r="I4919">
            <v>14043</v>
          </cell>
          <cell r="J4919">
            <v>0</v>
          </cell>
          <cell r="AR4919">
            <v>1027</v>
          </cell>
        </row>
        <row r="4920">
          <cell r="A4920">
            <v>30016</v>
          </cell>
          <cell r="B4920" t="str">
            <v>精锐卫兵</v>
          </cell>
          <cell r="C4920" t="str">
            <v>第1关三星</v>
          </cell>
          <cell r="D4920">
            <v>3002</v>
          </cell>
          <cell r="E4920">
            <v>6</v>
          </cell>
          <cell r="F4920">
            <v>0</v>
          </cell>
          <cell r="G4920">
            <v>0</v>
          </cell>
          <cell r="H4920">
            <v>3</v>
          </cell>
          <cell r="I4920">
            <v>11053</v>
          </cell>
          <cell r="J4920">
            <v>0</v>
          </cell>
          <cell r="AR4920">
            <v>1027</v>
          </cell>
        </row>
        <row r="4921">
          <cell r="A4921">
            <v>30017</v>
          </cell>
          <cell r="B4921" t="str">
            <v>道士</v>
          </cell>
          <cell r="C4921" t="str">
            <v>第1关三星</v>
          </cell>
          <cell r="D4921">
            <v>3002</v>
          </cell>
          <cell r="E4921">
            <v>6</v>
          </cell>
          <cell r="F4921">
            <v>0</v>
          </cell>
          <cell r="G4921">
            <v>0</v>
          </cell>
          <cell r="H4921">
            <v>3</v>
          </cell>
          <cell r="I4921">
            <v>14043</v>
          </cell>
          <cell r="J4921">
            <v>0</v>
          </cell>
          <cell r="AR4921">
            <v>1027</v>
          </cell>
        </row>
        <row r="4922">
          <cell r="A4922">
            <v>30018</v>
          </cell>
          <cell r="B4922" t="str">
            <v>精锐步兵</v>
          </cell>
          <cell r="C4922" t="str">
            <v>第2关一星</v>
          </cell>
          <cell r="D4922">
            <v>3003</v>
          </cell>
          <cell r="E4922">
            <v>6</v>
          </cell>
          <cell r="F4922">
            <v>0</v>
          </cell>
          <cell r="G4922">
            <v>0</v>
          </cell>
          <cell r="H4922">
            <v>4</v>
          </cell>
          <cell r="I4922">
            <v>11054</v>
          </cell>
          <cell r="J4922">
            <v>0</v>
          </cell>
          <cell r="AR4922">
            <v>1138</v>
          </cell>
        </row>
        <row r="4923">
          <cell r="A4923">
            <v>30019</v>
          </cell>
          <cell r="B4923" t="str">
            <v>【豪杰】丁原</v>
          </cell>
          <cell r="C4923" t="str">
            <v>第2关一星</v>
          </cell>
          <cell r="D4923">
            <v>3003</v>
          </cell>
          <cell r="E4923">
            <v>6</v>
          </cell>
          <cell r="F4923">
            <v>0</v>
          </cell>
          <cell r="G4923">
            <v>0</v>
          </cell>
          <cell r="H4923">
            <v>4</v>
          </cell>
          <cell r="I4923">
            <v>11034</v>
          </cell>
          <cell r="J4923">
            <v>1</v>
          </cell>
          <cell r="AR4923">
            <v>1468</v>
          </cell>
        </row>
        <row r="4924">
          <cell r="A4924">
            <v>30020</v>
          </cell>
          <cell r="B4924" t="str">
            <v>精锐步兵</v>
          </cell>
          <cell r="C4924" t="str">
            <v>第2关一星</v>
          </cell>
          <cell r="D4924">
            <v>3003</v>
          </cell>
          <cell r="E4924">
            <v>6</v>
          </cell>
          <cell r="F4924">
            <v>0</v>
          </cell>
          <cell r="G4924">
            <v>0</v>
          </cell>
          <cell r="H4924">
            <v>4</v>
          </cell>
          <cell r="I4924">
            <v>11054</v>
          </cell>
          <cell r="J4924">
            <v>0</v>
          </cell>
          <cell r="AR4924">
            <v>1138</v>
          </cell>
        </row>
        <row r="4925">
          <cell r="A4925">
            <v>30021</v>
          </cell>
          <cell r="B4925" t="str">
            <v>令史</v>
          </cell>
          <cell r="C4925" t="str">
            <v>第2关一星</v>
          </cell>
          <cell r="D4925">
            <v>3003</v>
          </cell>
          <cell r="E4925">
            <v>6</v>
          </cell>
          <cell r="F4925">
            <v>0</v>
          </cell>
          <cell r="G4925">
            <v>0</v>
          </cell>
          <cell r="H4925">
            <v>4</v>
          </cell>
          <cell r="I4925">
            <v>14045</v>
          </cell>
          <cell r="J4925">
            <v>0</v>
          </cell>
          <cell r="AR4925">
            <v>1138</v>
          </cell>
        </row>
        <row r="4926">
          <cell r="A4926">
            <v>30022</v>
          </cell>
          <cell r="B4926" t="str">
            <v>【豪杰】韩遂</v>
          </cell>
          <cell r="C4926" t="str">
            <v>第2关一星</v>
          </cell>
          <cell r="D4926">
            <v>3003</v>
          </cell>
          <cell r="E4926">
            <v>6</v>
          </cell>
          <cell r="F4926">
            <v>0</v>
          </cell>
          <cell r="G4926">
            <v>0</v>
          </cell>
          <cell r="H4926">
            <v>4</v>
          </cell>
          <cell r="I4926">
            <v>14030</v>
          </cell>
          <cell r="J4926">
            <v>1</v>
          </cell>
          <cell r="AR4926">
            <v>1468</v>
          </cell>
        </row>
        <row r="4927">
          <cell r="A4927">
            <v>30023</v>
          </cell>
          <cell r="B4927" t="str">
            <v>令史</v>
          </cell>
          <cell r="C4927" t="str">
            <v>第2关一星</v>
          </cell>
          <cell r="D4927">
            <v>3003</v>
          </cell>
          <cell r="E4927">
            <v>6</v>
          </cell>
          <cell r="F4927">
            <v>0</v>
          </cell>
          <cell r="G4927">
            <v>0</v>
          </cell>
          <cell r="H4927">
            <v>4</v>
          </cell>
          <cell r="I4927">
            <v>14045</v>
          </cell>
          <cell r="J4927">
            <v>0</v>
          </cell>
          <cell r="AR4927">
            <v>1138</v>
          </cell>
        </row>
        <row r="4928">
          <cell r="A4928">
            <v>30024</v>
          </cell>
          <cell r="B4928" t="str">
            <v>精锐步兵</v>
          </cell>
          <cell r="C4928" t="str">
            <v>第2关二星</v>
          </cell>
          <cell r="D4928">
            <v>3004</v>
          </cell>
          <cell r="E4928">
            <v>6</v>
          </cell>
          <cell r="F4928">
            <v>0</v>
          </cell>
          <cell r="G4928">
            <v>0</v>
          </cell>
          <cell r="H4928">
            <v>6</v>
          </cell>
          <cell r="I4928">
            <v>11054</v>
          </cell>
          <cell r="J4928">
            <v>0</v>
          </cell>
          <cell r="AR4928">
            <v>1352</v>
          </cell>
        </row>
        <row r="4929">
          <cell r="A4929">
            <v>30025</v>
          </cell>
          <cell r="B4929" t="str">
            <v>【豪杰】丁原</v>
          </cell>
          <cell r="C4929" t="str">
            <v>第2关二星</v>
          </cell>
          <cell r="D4929">
            <v>3004</v>
          </cell>
          <cell r="E4929">
            <v>6</v>
          </cell>
          <cell r="F4929">
            <v>0</v>
          </cell>
          <cell r="G4929">
            <v>0</v>
          </cell>
          <cell r="H4929">
            <v>6</v>
          </cell>
          <cell r="I4929">
            <v>11034</v>
          </cell>
          <cell r="J4929">
            <v>1</v>
          </cell>
          <cell r="AR4929">
            <v>1743</v>
          </cell>
        </row>
        <row r="4930">
          <cell r="A4930">
            <v>30026</v>
          </cell>
          <cell r="B4930" t="str">
            <v>精锐步兵</v>
          </cell>
          <cell r="C4930" t="str">
            <v>第2关二星</v>
          </cell>
          <cell r="D4930">
            <v>3004</v>
          </cell>
          <cell r="E4930">
            <v>6</v>
          </cell>
          <cell r="F4930">
            <v>0</v>
          </cell>
          <cell r="G4930">
            <v>0</v>
          </cell>
          <cell r="H4930">
            <v>6</v>
          </cell>
          <cell r="I4930">
            <v>11054</v>
          </cell>
          <cell r="J4930">
            <v>0</v>
          </cell>
          <cell r="AR4930">
            <v>1352</v>
          </cell>
        </row>
        <row r="4931">
          <cell r="A4931">
            <v>30027</v>
          </cell>
          <cell r="B4931" t="str">
            <v>令史</v>
          </cell>
          <cell r="C4931" t="str">
            <v>第2关二星</v>
          </cell>
          <cell r="D4931">
            <v>3004</v>
          </cell>
          <cell r="E4931">
            <v>6</v>
          </cell>
          <cell r="F4931">
            <v>0</v>
          </cell>
          <cell r="G4931">
            <v>0</v>
          </cell>
          <cell r="H4931">
            <v>6</v>
          </cell>
          <cell r="I4931">
            <v>14045</v>
          </cell>
          <cell r="J4931">
            <v>0</v>
          </cell>
          <cell r="AR4931">
            <v>1357</v>
          </cell>
        </row>
        <row r="4932">
          <cell r="A4932">
            <v>30028</v>
          </cell>
          <cell r="B4932" t="str">
            <v>【豪杰】韩遂</v>
          </cell>
          <cell r="C4932" t="str">
            <v>第2关二星</v>
          </cell>
          <cell r="D4932">
            <v>3004</v>
          </cell>
          <cell r="E4932">
            <v>6</v>
          </cell>
          <cell r="F4932">
            <v>0</v>
          </cell>
          <cell r="G4932">
            <v>0</v>
          </cell>
          <cell r="H4932">
            <v>6</v>
          </cell>
          <cell r="I4932">
            <v>14030</v>
          </cell>
          <cell r="J4932">
            <v>1</v>
          </cell>
          <cell r="AR4932">
            <v>1743</v>
          </cell>
        </row>
        <row r="4933">
          <cell r="A4933">
            <v>30029</v>
          </cell>
          <cell r="B4933" t="str">
            <v>令史</v>
          </cell>
          <cell r="C4933" t="str">
            <v>第2关二星</v>
          </cell>
          <cell r="D4933">
            <v>3004</v>
          </cell>
          <cell r="E4933">
            <v>6</v>
          </cell>
          <cell r="F4933">
            <v>0</v>
          </cell>
          <cell r="G4933">
            <v>0</v>
          </cell>
          <cell r="H4933">
            <v>6</v>
          </cell>
          <cell r="I4933">
            <v>14045</v>
          </cell>
          <cell r="J4933">
            <v>0</v>
          </cell>
          <cell r="AR4933">
            <v>1357</v>
          </cell>
        </row>
        <row r="4934">
          <cell r="A4934">
            <v>30030</v>
          </cell>
          <cell r="B4934" t="str">
            <v>精锐步兵</v>
          </cell>
          <cell r="C4934" t="str">
            <v>第2关三星</v>
          </cell>
          <cell r="D4934">
            <v>3005</v>
          </cell>
          <cell r="E4934">
            <v>6</v>
          </cell>
          <cell r="F4934">
            <v>0</v>
          </cell>
          <cell r="G4934">
            <v>0</v>
          </cell>
          <cell r="H4934">
            <v>8</v>
          </cell>
          <cell r="I4934">
            <v>11054</v>
          </cell>
          <cell r="J4934">
            <v>0</v>
          </cell>
          <cell r="AR4934">
            <v>1568</v>
          </cell>
        </row>
        <row r="4935">
          <cell r="A4935">
            <v>30031</v>
          </cell>
          <cell r="B4935" t="str">
            <v>【豪杰】丁原</v>
          </cell>
          <cell r="C4935" t="str">
            <v>第2关三星</v>
          </cell>
          <cell r="D4935">
            <v>3005</v>
          </cell>
          <cell r="E4935">
            <v>6</v>
          </cell>
          <cell r="F4935">
            <v>0</v>
          </cell>
          <cell r="G4935">
            <v>0</v>
          </cell>
          <cell r="H4935">
            <v>8</v>
          </cell>
          <cell r="I4935">
            <v>11034</v>
          </cell>
          <cell r="J4935">
            <v>1</v>
          </cell>
          <cell r="AR4935">
            <v>2028</v>
          </cell>
        </row>
        <row r="4936">
          <cell r="A4936">
            <v>30032</v>
          </cell>
          <cell r="B4936" t="str">
            <v>精锐步兵</v>
          </cell>
          <cell r="C4936" t="str">
            <v>第2关三星</v>
          </cell>
          <cell r="D4936">
            <v>3005</v>
          </cell>
          <cell r="E4936">
            <v>6</v>
          </cell>
          <cell r="F4936">
            <v>0</v>
          </cell>
          <cell r="G4936">
            <v>0</v>
          </cell>
          <cell r="H4936">
            <v>8</v>
          </cell>
          <cell r="I4936">
            <v>11054</v>
          </cell>
          <cell r="J4936">
            <v>0</v>
          </cell>
          <cell r="AR4936">
            <v>1568</v>
          </cell>
        </row>
        <row r="4937">
          <cell r="A4937">
            <v>30033</v>
          </cell>
          <cell r="B4937" t="str">
            <v>令史</v>
          </cell>
          <cell r="C4937" t="str">
            <v>第2关三星</v>
          </cell>
          <cell r="D4937">
            <v>3005</v>
          </cell>
          <cell r="E4937">
            <v>6</v>
          </cell>
          <cell r="F4937">
            <v>0</v>
          </cell>
          <cell r="G4937">
            <v>0</v>
          </cell>
          <cell r="H4937">
            <v>8</v>
          </cell>
          <cell r="I4937">
            <v>14045</v>
          </cell>
          <cell r="J4937">
            <v>0</v>
          </cell>
          <cell r="AR4937">
            <v>1573</v>
          </cell>
        </row>
        <row r="4938">
          <cell r="A4938">
            <v>30034</v>
          </cell>
          <cell r="B4938" t="str">
            <v>【豪杰】韩遂</v>
          </cell>
          <cell r="C4938" t="str">
            <v>第2关三星</v>
          </cell>
          <cell r="D4938">
            <v>3005</v>
          </cell>
          <cell r="E4938">
            <v>6</v>
          </cell>
          <cell r="F4938">
            <v>0</v>
          </cell>
          <cell r="G4938">
            <v>0</v>
          </cell>
          <cell r="H4938">
            <v>8</v>
          </cell>
          <cell r="I4938">
            <v>14030</v>
          </cell>
          <cell r="J4938">
            <v>1</v>
          </cell>
          <cell r="AR4938">
            <v>2028</v>
          </cell>
        </row>
        <row r="4939">
          <cell r="A4939">
            <v>30035</v>
          </cell>
          <cell r="B4939" t="str">
            <v>令史</v>
          </cell>
          <cell r="C4939" t="str">
            <v>第2关三星</v>
          </cell>
          <cell r="D4939">
            <v>3005</v>
          </cell>
          <cell r="E4939">
            <v>6</v>
          </cell>
          <cell r="F4939">
            <v>0</v>
          </cell>
          <cell r="G4939">
            <v>0</v>
          </cell>
          <cell r="H4939">
            <v>8</v>
          </cell>
          <cell r="I4939">
            <v>14045</v>
          </cell>
          <cell r="J4939">
            <v>0</v>
          </cell>
          <cell r="AR4939">
            <v>1573</v>
          </cell>
        </row>
        <row r="4940">
          <cell r="A4940">
            <v>30036</v>
          </cell>
          <cell r="B4940" t="str">
            <v>西凉军</v>
          </cell>
          <cell r="C4940" t="str">
            <v>第3关一星</v>
          </cell>
          <cell r="D4940">
            <v>3006</v>
          </cell>
          <cell r="E4940">
            <v>6</v>
          </cell>
          <cell r="F4940">
            <v>0</v>
          </cell>
          <cell r="G4940">
            <v>0</v>
          </cell>
          <cell r="H4940">
            <v>7</v>
          </cell>
          <cell r="I4940">
            <v>13036</v>
          </cell>
          <cell r="J4940">
            <v>0</v>
          </cell>
          <cell r="AR4940">
            <v>1463</v>
          </cell>
        </row>
        <row r="4941">
          <cell r="A4941">
            <v>30037</v>
          </cell>
          <cell r="B4941" t="str">
            <v>【豪杰】马腾</v>
          </cell>
          <cell r="C4941" t="str">
            <v>第3关一星</v>
          </cell>
          <cell r="D4941">
            <v>3006</v>
          </cell>
          <cell r="E4941">
            <v>6</v>
          </cell>
          <cell r="F4941">
            <v>0</v>
          </cell>
          <cell r="G4941">
            <v>0</v>
          </cell>
          <cell r="H4941">
            <v>7</v>
          </cell>
          <cell r="I4941">
            <v>12031</v>
          </cell>
          <cell r="J4941">
            <v>1</v>
          </cell>
          <cell r="AR4941">
            <v>1888</v>
          </cell>
        </row>
        <row r="4942">
          <cell r="A4942">
            <v>30038</v>
          </cell>
          <cell r="B4942" t="str">
            <v>西凉军</v>
          </cell>
          <cell r="C4942" t="str">
            <v>第3关一星</v>
          </cell>
          <cell r="D4942">
            <v>3006</v>
          </cell>
          <cell r="E4942">
            <v>6</v>
          </cell>
          <cell r="F4942">
            <v>0</v>
          </cell>
          <cell r="G4942">
            <v>0</v>
          </cell>
          <cell r="H4942">
            <v>7</v>
          </cell>
          <cell r="I4942">
            <v>13036</v>
          </cell>
          <cell r="J4942">
            <v>0</v>
          </cell>
          <cell r="AR4942">
            <v>1463</v>
          </cell>
        </row>
        <row r="4943">
          <cell r="A4943">
            <v>30039</v>
          </cell>
          <cell r="B4943" t="str">
            <v>侍姬</v>
          </cell>
          <cell r="C4943" t="str">
            <v>第3关一星</v>
          </cell>
          <cell r="D4943">
            <v>3006</v>
          </cell>
          <cell r="E4943">
            <v>6</v>
          </cell>
          <cell r="F4943">
            <v>0</v>
          </cell>
          <cell r="G4943">
            <v>0</v>
          </cell>
          <cell r="H4943">
            <v>7</v>
          </cell>
          <cell r="I4943">
            <v>11042</v>
          </cell>
          <cell r="J4943">
            <v>0</v>
          </cell>
          <cell r="AR4943">
            <v>1463</v>
          </cell>
        </row>
        <row r="4944">
          <cell r="A4944">
            <v>30040</v>
          </cell>
          <cell r="B4944" t="str">
            <v>【天子】汉献帝</v>
          </cell>
          <cell r="C4944" t="str">
            <v>第3关一星</v>
          </cell>
          <cell r="D4944">
            <v>3006</v>
          </cell>
          <cell r="E4944">
            <v>6</v>
          </cell>
          <cell r="F4944">
            <v>0</v>
          </cell>
          <cell r="G4944">
            <v>0</v>
          </cell>
          <cell r="H4944">
            <v>7</v>
          </cell>
          <cell r="I4944">
            <v>14039</v>
          </cell>
          <cell r="J4944">
            <v>1</v>
          </cell>
          <cell r="AR4944">
            <v>1888</v>
          </cell>
        </row>
        <row r="4945">
          <cell r="A4945">
            <v>30041</v>
          </cell>
          <cell r="B4945" t="str">
            <v>侍姬</v>
          </cell>
          <cell r="C4945" t="str">
            <v>第3关一星</v>
          </cell>
          <cell r="D4945">
            <v>3006</v>
          </cell>
          <cell r="E4945">
            <v>6</v>
          </cell>
          <cell r="F4945">
            <v>0</v>
          </cell>
          <cell r="G4945">
            <v>0</v>
          </cell>
          <cell r="H4945">
            <v>7</v>
          </cell>
          <cell r="I4945">
            <v>11042</v>
          </cell>
          <cell r="J4945">
            <v>0</v>
          </cell>
          <cell r="AR4945">
            <v>1463</v>
          </cell>
        </row>
        <row r="4946">
          <cell r="A4946">
            <v>30042</v>
          </cell>
          <cell r="B4946" t="str">
            <v>西凉军</v>
          </cell>
          <cell r="C4946" t="str">
            <v>第3关二星</v>
          </cell>
          <cell r="D4946">
            <v>3007</v>
          </cell>
          <cell r="E4946">
            <v>6</v>
          </cell>
          <cell r="F4946">
            <v>0</v>
          </cell>
          <cell r="G4946">
            <v>0</v>
          </cell>
          <cell r="H4946">
            <v>10</v>
          </cell>
          <cell r="I4946">
            <v>13036</v>
          </cell>
          <cell r="J4946">
            <v>0</v>
          </cell>
          <cell r="AR4946">
            <v>1811</v>
          </cell>
        </row>
        <row r="4947">
          <cell r="A4947">
            <v>30043</v>
          </cell>
          <cell r="B4947" t="str">
            <v>【豪杰】马腾</v>
          </cell>
          <cell r="C4947" t="str">
            <v>第3关二星</v>
          </cell>
          <cell r="D4947">
            <v>3007</v>
          </cell>
          <cell r="E4947">
            <v>6</v>
          </cell>
          <cell r="F4947">
            <v>0</v>
          </cell>
          <cell r="G4947">
            <v>0</v>
          </cell>
          <cell r="H4947">
            <v>10</v>
          </cell>
          <cell r="I4947">
            <v>12031</v>
          </cell>
          <cell r="J4947">
            <v>1</v>
          </cell>
          <cell r="AR4947">
            <v>2338</v>
          </cell>
        </row>
        <row r="4948">
          <cell r="A4948">
            <v>30044</v>
          </cell>
          <cell r="B4948" t="str">
            <v>西凉军</v>
          </cell>
          <cell r="C4948" t="str">
            <v>第3关二星</v>
          </cell>
          <cell r="D4948">
            <v>3007</v>
          </cell>
          <cell r="E4948">
            <v>6</v>
          </cell>
          <cell r="F4948">
            <v>0</v>
          </cell>
          <cell r="G4948">
            <v>0</v>
          </cell>
          <cell r="H4948">
            <v>10</v>
          </cell>
          <cell r="I4948">
            <v>13036</v>
          </cell>
          <cell r="J4948">
            <v>0</v>
          </cell>
          <cell r="AR4948">
            <v>1813</v>
          </cell>
        </row>
        <row r="4949">
          <cell r="A4949">
            <v>30045</v>
          </cell>
          <cell r="B4949" t="str">
            <v>侍姬</v>
          </cell>
          <cell r="C4949" t="str">
            <v>第3关二星</v>
          </cell>
          <cell r="D4949">
            <v>3007</v>
          </cell>
          <cell r="E4949">
            <v>6</v>
          </cell>
          <cell r="F4949">
            <v>0</v>
          </cell>
          <cell r="G4949">
            <v>0</v>
          </cell>
          <cell r="H4949">
            <v>10</v>
          </cell>
          <cell r="I4949">
            <v>11042</v>
          </cell>
          <cell r="J4949">
            <v>0</v>
          </cell>
          <cell r="AR4949">
            <v>1816</v>
          </cell>
        </row>
        <row r="4950">
          <cell r="A4950">
            <v>30046</v>
          </cell>
          <cell r="B4950" t="str">
            <v>【天子】汉献帝</v>
          </cell>
          <cell r="C4950" t="str">
            <v>第3关二星</v>
          </cell>
          <cell r="D4950">
            <v>3007</v>
          </cell>
          <cell r="E4950">
            <v>6</v>
          </cell>
          <cell r="F4950">
            <v>0</v>
          </cell>
          <cell r="G4950">
            <v>0</v>
          </cell>
          <cell r="H4950">
            <v>10</v>
          </cell>
          <cell r="I4950">
            <v>14039</v>
          </cell>
          <cell r="J4950">
            <v>1</v>
          </cell>
          <cell r="AR4950">
            <v>2338</v>
          </cell>
        </row>
        <row r="4951">
          <cell r="A4951">
            <v>30047</v>
          </cell>
          <cell r="B4951" t="str">
            <v>侍姬</v>
          </cell>
          <cell r="C4951" t="str">
            <v>第3关二星</v>
          </cell>
          <cell r="D4951">
            <v>3007</v>
          </cell>
          <cell r="E4951">
            <v>6</v>
          </cell>
          <cell r="F4951">
            <v>0</v>
          </cell>
          <cell r="G4951">
            <v>0</v>
          </cell>
          <cell r="H4951">
            <v>10</v>
          </cell>
          <cell r="I4951">
            <v>11042</v>
          </cell>
          <cell r="J4951">
            <v>0</v>
          </cell>
          <cell r="AR4951">
            <v>1818</v>
          </cell>
        </row>
        <row r="4952">
          <cell r="A4952">
            <v>30048</v>
          </cell>
          <cell r="B4952" t="str">
            <v>西凉军</v>
          </cell>
          <cell r="C4952" t="str">
            <v>第3关三星</v>
          </cell>
          <cell r="D4952">
            <v>3008</v>
          </cell>
          <cell r="E4952">
            <v>6</v>
          </cell>
          <cell r="F4952">
            <v>0</v>
          </cell>
          <cell r="G4952">
            <v>0</v>
          </cell>
          <cell r="H4952">
            <v>13</v>
          </cell>
          <cell r="I4952">
            <v>13036</v>
          </cell>
          <cell r="J4952">
            <v>0</v>
          </cell>
          <cell r="AR4952">
            <v>2308</v>
          </cell>
        </row>
        <row r="4953">
          <cell r="A4953">
            <v>30049</v>
          </cell>
          <cell r="B4953" t="str">
            <v>【豪杰】马腾</v>
          </cell>
          <cell r="C4953" t="str">
            <v>第3关三星</v>
          </cell>
          <cell r="D4953">
            <v>3008</v>
          </cell>
          <cell r="E4953">
            <v>6</v>
          </cell>
          <cell r="F4953">
            <v>0</v>
          </cell>
          <cell r="G4953">
            <v>0</v>
          </cell>
          <cell r="H4953">
            <v>13</v>
          </cell>
          <cell r="I4953">
            <v>12031</v>
          </cell>
          <cell r="J4953">
            <v>1</v>
          </cell>
          <cell r="AR4953">
            <v>2981</v>
          </cell>
        </row>
        <row r="4954">
          <cell r="A4954">
            <v>30050</v>
          </cell>
          <cell r="B4954" t="str">
            <v>西凉军</v>
          </cell>
          <cell r="C4954" t="str">
            <v>第3关三星</v>
          </cell>
          <cell r="D4954">
            <v>3008</v>
          </cell>
          <cell r="E4954">
            <v>6</v>
          </cell>
          <cell r="F4954">
            <v>0</v>
          </cell>
          <cell r="G4954">
            <v>0</v>
          </cell>
          <cell r="H4954">
            <v>13</v>
          </cell>
          <cell r="I4954">
            <v>13036</v>
          </cell>
          <cell r="J4954">
            <v>0</v>
          </cell>
          <cell r="AR4954">
            <v>2311</v>
          </cell>
        </row>
        <row r="4955">
          <cell r="A4955">
            <v>30051</v>
          </cell>
          <cell r="B4955" t="str">
            <v>侍姬</v>
          </cell>
          <cell r="C4955" t="str">
            <v>第3关三星</v>
          </cell>
          <cell r="D4955">
            <v>3008</v>
          </cell>
          <cell r="E4955">
            <v>6</v>
          </cell>
          <cell r="F4955">
            <v>0</v>
          </cell>
          <cell r="G4955">
            <v>0</v>
          </cell>
          <cell r="H4955">
            <v>13</v>
          </cell>
          <cell r="I4955">
            <v>11042</v>
          </cell>
          <cell r="J4955">
            <v>0</v>
          </cell>
          <cell r="AR4955">
            <v>2308</v>
          </cell>
        </row>
        <row r="4956">
          <cell r="A4956">
            <v>30052</v>
          </cell>
          <cell r="B4956" t="str">
            <v>【天子】汉献帝</v>
          </cell>
          <cell r="C4956" t="str">
            <v>第3关三星</v>
          </cell>
          <cell r="D4956">
            <v>3008</v>
          </cell>
          <cell r="E4956">
            <v>6</v>
          </cell>
          <cell r="F4956">
            <v>0</v>
          </cell>
          <cell r="G4956">
            <v>0</v>
          </cell>
          <cell r="H4956">
            <v>13</v>
          </cell>
          <cell r="I4956">
            <v>14039</v>
          </cell>
          <cell r="J4956">
            <v>1</v>
          </cell>
          <cell r="AR4956">
            <v>2981</v>
          </cell>
        </row>
        <row r="4957">
          <cell r="A4957">
            <v>30053</v>
          </cell>
          <cell r="B4957" t="str">
            <v>侍姬</v>
          </cell>
          <cell r="C4957" t="str">
            <v>第3关三星</v>
          </cell>
          <cell r="D4957">
            <v>3008</v>
          </cell>
          <cell r="E4957">
            <v>6</v>
          </cell>
          <cell r="F4957">
            <v>0</v>
          </cell>
          <cell r="G4957">
            <v>0</v>
          </cell>
          <cell r="H4957">
            <v>13</v>
          </cell>
          <cell r="I4957">
            <v>11042</v>
          </cell>
          <cell r="J4957">
            <v>0</v>
          </cell>
          <cell r="AR4957">
            <v>2311</v>
          </cell>
        </row>
        <row r="4958">
          <cell r="A4958">
            <v>30054</v>
          </cell>
          <cell r="B4958" t="str">
            <v>宫廷禁卫</v>
          </cell>
          <cell r="C4958" t="str">
            <v>第4关一星</v>
          </cell>
          <cell r="D4958">
            <v>3009</v>
          </cell>
          <cell r="E4958">
            <v>6</v>
          </cell>
          <cell r="F4958">
            <v>0</v>
          </cell>
          <cell r="G4958">
            <v>0</v>
          </cell>
          <cell r="H4958">
            <v>10</v>
          </cell>
          <cell r="I4958">
            <v>14047</v>
          </cell>
          <cell r="J4958">
            <v>0</v>
          </cell>
          <cell r="AR4958">
            <v>1892</v>
          </cell>
        </row>
        <row r="4959">
          <cell r="A4959">
            <v>30055</v>
          </cell>
          <cell r="B4959" t="str">
            <v>【巾帼】辛宪英</v>
          </cell>
          <cell r="C4959" t="str">
            <v>第4关一星</v>
          </cell>
          <cell r="D4959">
            <v>3009</v>
          </cell>
          <cell r="E4959">
            <v>6</v>
          </cell>
          <cell r="F4959">
            <v>0</v>
          </cell>
          <cell r="G4959">
            <v>0</v>
          </cell>
          <cell r="H4959">
            <v>10</v>
          </cell>
          <cell r="I4959">
            <v>11042</v>
          </cell>
          <cell r="J4959">
            <v>1</v>
          </cell>
          <cell r="AR4959">
            <v>2430</v>
          </cell>
        </row>
        <row r="4960">
          <cell r="A4960">
            <v>30056</v>
          </cell>
          <cell r="B4960" t="str">
            <v>宫廷禁卫</v>
          </cell>
          <cell r="C4960" t="str">
            <v>第4关一星</v>
          </cell>
          <cell r="D4960">
            <v>3009</v>
          </cell>
          <cell r="E4960">
            <v>6</v>
          </cell>
          <cell r="F4960">
            <v>0</v>
          </cell>
          <cell r="G4960">
            <v>0</v>
          </cell>
          <cell r="H4960">
            <v>10</v>
          </cell>
          <cell r="I4960">
            <v>14047</v>
          </cell>
          <cell r="J4960">
            <v>0</v>
          </cell>
          <cell r="AR4960">
            <v>1894</v>
          </cell>
        </row>
        <row r="4961">
          <cell r="A4961">
            <v>30057</v>
          </cell>
          <cell r="B4961" t="str">
            <v>精锐射手</v>
          </cell>
          <cell r="C4961" t="str">
            <v>第4关一星</v>
          </cell>
          <cell r="D4961">
            <v>3009</v>
          </cell>
          <cell r="E4961">
            <v>6</v>
          </cell>
          <cell r="F4961">
            <v>0</v>
          </cell>
          <cell r="G4961">
            <v>0</v>
          </cell>
          <cell r="H4961">
            <v>10</v>
          </cell>
          <cell r="I4961">
            <v>14050</v>
          </cell>
          <cell r="J4961">
            <v>0</v>
          </cell>
          <cell r="AR4961">
            <v>1892</v>
          </cell>
        </row>
        <row r="4962">
          <cell r="A4962">
            <v>30058</v>
          </cell>
          <cell r="B4962" t="str">
            <v>医者</v>
          </cell>
          <cell r="C4962" t="str">
            <v>第4关一星</v>
          </cell>
          <cell r="D4962">
            <v>3009</v>
          </cell>
          <cell r="E4962">
            <v>6</v>
          </cell>
          <cell r="F4962">
            <v>0</v>
          </cell>
          <cell r="G4962">
            <v>0</v>
          </cell>
          <cell r="H4962">
            <v>10</v>
          </cell>
          <cell r="I4962">
            <v>14044</v>
          </cell>
          <cell r="J4962">
            <v>0</v>
          </cell>
          <cell r="AR4962">
            <v>1897</v>
          </cell>
        </row>
        <row r="4963">
          <cell r="A4963">
            <v>30059</v>
          </cell>
          <cell r="B4963" t="str">
            <v>精锐射手</v>
          </cell>
          <cell r="C4963" t="str">
            <v>第4关一星</v>
          </cell>
          <cell r="D4963">
            <v>3009</v>
          </cell>
          <cell r="E4963">
            <v>6</v>
          </cell>
          <cell r="F4963">
            <v>0</v>
          </cell>
          <cell r="G4963">
            <v>0</v>
          </cell>
          <cell r="H4963">
            <v>10</v>
          </cell>
          <cell r="I4963">
            <v>14050</v>
          </cell>
          <cell r="J4963">
            <v>0</v>
          </cell>
          <cell r="AR4963">
            <v>1894</v>
          </cell>
        </row>
        <row r="4964">
          <cell r="A4964">
            <v>30060</v>
          </cell>
          <cell r="B4964" t="str">
            <v>宫廷禁卫</v>
          </cell>
          <cell r="C4964" t="str">
            <v>第4关二星</v>
          </cell>
          <cell r="D4964">
            <v>3010</v>
          </cell>
          <cell r="E4964">
            <v>6</v>
          </cell>
          <cell r="F4964">
            <v>0</v>
          </cell>
          <cell r="G4964">
            <v>0</v>
          </cell>
          <cell r="H4964">
            <v>14</v>
          </cell>
          <cell r="I4964">
            <v>14047</v>
          </cell>
          <cell r="J4964">
            <v>0</v>
          </cell>
          <cell r="AR4964">
            <v>2577</v>
          </cell>
        </row>
        <row r="4965">
          <cell r="A4965">
            <v>30061</v>
          </cell>
          <cell r="B4965" t="str">
            <v>【巾帼】辛宪英</v>
          </cell>
          <cell r="C4965" t="str">
            <v>第4关二星</v>
          </cell>
          <cell r="D4965">
            <v>3010</v>
          </cell>
          <cell r="E4965">
            <v>6</v>
          </cell>
          <cell r="F4965">
            <v>0</v>
          </cell>
          <cell r="G4965">
            <v>0</v>
          </cell>
          <cell r="H4965">
            <v>14</v>
          </cell>
          <cell r="I4965">
            <v>11042</v>
          </cell>
          <cell r="J4965">
            <v>1</v>
          </cell>
          <cell r="AR4965">
            <v>3318</v>
          </cell>
        </row>
        <row r="4966">
          <cell r="A4966">
            <v>30062</v>
          </cell>
          <cell r="B4966" t="str">
            <v>宫廷禁卫</v>
          </cell>
          <cell r="C4966" t="str">
            <v>第4关二星</v>
          </cell>
          <cell r="D4966">
            <v>3010</v>
          </cell>
          <cell r="E4966">
            <v>6</v>
          </cell>
          <cell r="F4966">
            <v>0</v>
          </cell>
          <cell r="G4966">
            <v>0</v>
          </cell>
          <cell r="H4966">
            <v>14</v>
          </cell>
          <cell r="I4966">
            <v>14047</v>
          </cell>
          <cell r="J4966">
            <v>0</v>
          </cell>
          <cell r="AR4966">
            <v>2580</v>
          </cell>
        </row>
        <row r="4967">
          <cell r="A4967">
            <v>30063</v>
          </cell>
          <cell r="B4967" t="str">
            <v>精锐射手</v>
          </cell>
          <cell r="C4967" t="str">
            <v>第4关二星</v>
          </cell>
          <cell r="D4967">
            <v>3010</v>
          </cell>
          <cell r="E4967">
            <v>6</v>
          </cell>
          <cell r="F4967">
            <v>0</v>
          </cell>
          <cell r="G4967">
            <v>0</v>
          </cell>
          <cell r="H4967">
            <v>14</v>
          </cell>
          <cell r="I4967">
            <v>14050</v>
          </cell>
          <cell r="J4967">
            <v>0</v>
          </cell>
          <cell r="AR4967">
            <v>2577</v>
          </cell>
        </row>
        <row r="4968">
          <cell r="A4968">
            <v>30064</v>
          </cell>
          <cell r="B4968" t="str">
            <v>医者</v>
          </cell>
          <cell r="C4968" t="str">
            <v>第4关二星</v>
          </cell>
          <cell r="D4968">
            <v>3010</v>
          </cell>
          <cell r="E4968">
            <v>6</v>
          </cell>
          <cell r="F4968">
            <v>0</v>
          </cell>
          <cell r="G4968">
            <v>0</v>
          </cell>
          <cell r="H4968">
            <v>14</v>
          </cell>
          <cell r="I4968">
            <v>14044</v>
          </cell>
          <cell r="J4968">
            <v>0</v>
          </cell>
          <cell r="AR4968">
            <v>2577</v>
          </cell>
        </row>
        <row r="4969">
          <cell r="A4969">
            <v>30065</v>
          </cell>
          <cell r="B4969" t="str">
            <v>精锐射手</v>
          </cell>
          <cell r="C4969" t="str">
            <v>第4关二星</v>
          </cell>
          <cell r="D4969">
            <v>3010</v>
          </cell>
          <cell r="E4969">
            <v>6</v>
          </cell>
          <cell r="F4969">
            <v>0</v>
          </cell>
          <cell r="G4969">
            <v>0</v>
          </cell>
          <cell r="H4969">
            <v>14</v>
          </cell>
          <cell r="I4969">
            <v>14050</v>
          </cell>
          <cell r="J4969">
            <v>0</v>
          </cell>
          <cell r="AR4969">
            <v>2580</v>
          </cell>
        </row>
        <row r="4970">
          <cell r="A4970">
            <v>30066</v>
          </cell>
          <cell r="B4970" t="str">
            <v>宫廷禁卫</v>
          </cell>
          <cell r="C4970" t="str">
            <v>第4关三星</v>
          </cell>
          <cell r="D4970">
            <v>3011</v>
          </cell>
          <cell r="E4970">
            <v>6</v>
          </cell>
          <cell r="F4970">
            <v>0</v>
          </cell>
          <cell r="G4970">
            <v>0</v>
          </cell>
          <cell r="H4970">
            <v>18</v>
          </cell>
          <cell r="I4970">
            <v>14047</v>
          </cell>
          <cell r="J4970">
            <v>0</v>
          </cell>
          <cell r="AR4970">
            <v>3530</v>
          </cell>
        </row>
        <row r="4971">
          <cell r="A4971">
            <v>30067</v>
          </cell>
          <cell r="B4971" t="str">
            <v>【巾帼】辛宪英</v>
          </cell>
          <cell r="C4971" t="str">
            <v>第4关三星</v>
          </cell>
          <cell r="D4971">
            <v>3011</v>
          </cell>
          <cell r="E4971">
            <v>6</v>
          </cell>
          <cell r="F4971">
            <v>0</v>
          </cell>
          <cell r="G4971">
            <v>0</v>
          </cell>
          <cell r="H4971">
            <v>18</v>
          </cell>
          <cell r="I4971">
            <v>11042</v>
          </cell>
          <cell r="J4971">
            <v>1</v>
          </cell>
          <cell r="AR4971">
            <v>4541</v>
          </cell>
        </row>
        <row r="4972">
          <cell r="A4972">
            <v>30068</v>
          </cell>
          <cell r="B4972" t="str">
            <v>宫廷禁卫</v>
          </cell>
          <cell r="C4972" t="str">
            <v>第4关三星</v>
          </cell>
          <cell r="D4972">
            <v>3011</v>
          </cell>
          <cell r="E4972">
            <v>6</v>
          </cell>
          <cell r="F4972">
            <v>0</v>
          </cell>
          <cell r="G4972">
            <v>0</v>
          </cell>
          <cell r="H4972">
            <v>18</v>
          </cell>
          <cell r="I4972">
            <v>14047</v>
          </cell>
          <cell r="J4972">
            <v>0</v>
          </cell>
          <cell r="AR4972">
            <v>3534</v>
          </cell>
        </row>
        <row r="4973">
          <cell r="A4973">
            <v>30069</v>
          </cell>
          <cell r="B4973" t="str">
            <v>精锐射手</v>
          </cell>
          <cell r="C4973" t="str">
            <v>第4关三星</v>
          </cell>
          <cell r="D4973">
            <v>3011</v>
          </cell>
          <cell r="E4973">
            <v>6</v>
          </cell>
          <cell r="F4973">
            <v>0</v>
          </cell>
          <cell r="G4973">
            <v>0</v>
          </cell>
          <cell r="H4973">
            <v>18</v>
          </cell>
          <cell r="I4973">
            <v>14050</v>
          </cell>
          <cell r="J4973">
            <v>0</v>
          </cell>
          <cell r="AR4973">
            <v>3530</v>
          </cell>
        </row>
        <row r="4974">
          <cell r="A4974">
            <v>30070</v>
          </cell>
          <cell r="B4974" t="str">
            <v>医者</v>
          </cell>
          <cell r="C4974" t="str">
            <v>第4关三星</v>
          </cell>
          <cell r="D4974">
            <v>3011</v>
          </cell>
          <cell r="E4974">
            <v>6</v>
          </cell>
          <cell r="F4974">
            <v>0</v>
          </cell>
          <cell r="G4974">
            <v>0</v>
          </cell>
          <cell r="H4974">
            <v>18</v>
          </cell>
          <cell r="I4974">
            <v>14044</v>
          </cell>
          <cell r="J4974">
            <v>0</v>
          </cell>
          <cell r="AR4974">
            <v>3530</v>
          </cell>
        </row>
        <row r="4975">
          <cell r="A4975">
            <v>30071</v>
          </cell>
          <cell r="B4975" t="str">
            <v>精锐射手</v>
          </cell>
          <cell r="C4975" t="str">
            <v>第4关三星</v>
          </cell>
          <cell r="D4975">
            <v>3011</v>
          </cell>
          <cell r="E4975">
            <v>6</v>
          </cell>
          <cell r="F4975">
            <v>0</v>
          </cell>
          <cell r="G4975">
            <v>0</v>
          </cell>
          <cell r="H4975">
            <v>18</v>
          </cell>
          <cell r="I4975">
            <v>14050</v>
          </cell>
          <cell r="J4975">
            <v>0</v>
          </cell>
          <cell r="AR4975">
            <v>3534</v>
          </cell>
        </row>
        <row r="4976">
          <cell r="A4976">
            <v>30072</v>
          </cell>
          <cell r="B4976" t="str">
            <v>御属</v>
          </cell>
          <cell r="C4976" t="str">
            <v>第5关一星</v>
          </cell>
          <cell r="D4976">
            <v>3012</v>
          </cell>
          <cell r="E4976">
            <v>6</v>
          </cell>
          <cell r="F4976">
            <v>0</v>
          </cell>
          <cell r="G4976">
            <v>0</v>
          </cell>
          <cell r="H4976">
            <v>13</v>
          </cell>
          <cell r="I4976">
            <v>14043</v>
          </cell>
          <cell r="J4976">
            <v>0</v>
          </cell>
          <cell r="AR4976">
            <v>2408</v>
          </cell>
        </row>
        <row r="4977">
          <cell r="A4977">
            <v>30073</v>
          </cell>
          <cell r="B4977" t="str">
            <v>【斗将】曹昂</v>
          </cell>
          <cell r="C4977" t="str">
            <v>第5关一星</v>
          </cell>
          <cell r="D4977">
            <v>3012</v>
          </cell>
          <cell r="E4977">
            <v>6</v>
          </cell>
          <cell r="F4977">
            <v>0</v>
          </cell>
          <cell r="G4977">
            <v>0</v>
          </cell>
          <cell r="H4977">
            <v>13</v>
          </cell>
          <cell r="I4977">
            <v>11025</v>
          </cell>
          <cell r="J4977">
            <v>1</v>
          </cell>
          <cell r="AR4977">
            <v>3098</v>
          </cell>
        </row>
        <row r="4978">
          <cell r="A4978">
            <v>30074</v>
          </cell>
          <cell r="B4978" t="str">
            <v>御属</v>
          </cell>
          <cell r="C4978" t="str">
            <v>第5关一星</v>
          </cell>
          <cell r="D4978">
            <v>3012</v>
          </cell>
          <cell r="E4978">
            <v>6</v>
          </cell>
          <cell r="F4978">
            <v>0</v>
          </cell>
          <cell r="G4978">
            <v>0</v>
          </cell>
          <cell r="H4978">
            <v>13</v>
          </cell>
          <cell r="I4978">
            <v>14043</v>
          </cell>
          <cell r="J4978">
            <v>0</v>
          </cell>
          <cell r="AR4978">
            <v>2411</v>
          </cell>
        </row>
        <row r="4979">
          <cell r="A4979">
            <v>30075</v>
          </cell>
          <cell r="B4979" t="str">
            <v>【谋士】许攸</v>
          </cell>
          <cell r="C4979" t="str">
            <v>第5关一星</v>
          </cell>
          <cell r="D4979">
            <v>3012</v>
          </cell>
          <cell r="E4979">
            <v>6</v>
          </cell>
          <cell r="F4979">
            <v>0</v>
          </cell>
          <cell r="G4979">
            <v>0</v>
          </cell>
          <cell r="H4979">
            <v>13</v>
          </cell>
          <cell r="I4979">
            <v>11029</v>
          </cell>
          <cell r="J4979">
            <v>1</v>
          </cell>
          <cell r="AR4979">
            <v>3093</v>
          </cell>
        </row>
        <row r="4980">
          <cell r="A4980">
            <v>30076</v>
          </cell>
          <cell r="B4980" t="str">
            <v>医者</v>
          </cell>
          <cell r="C4980" t="str">
            <v>第5关一星</v>
          </cell>
          <cell r="D4980">
            <v>3012</v>
          </cell>
          <cell r="E4980">
            <v>6</v>
          </cell>
          <cell r="F4980">
            <v>0</v>
          </cell>
          <cell r="G4980">
            <v>0</v>
          </cell>
          <cell r="H4980">
            <v>13</v>
          </cell>
          <cell r="I4980">
            <v>14044</v>
          </cell>
          <cell r="J4980">
            <v>0</v>
          </cell>
          <cell r="AR4980">
            <v>2408</v>
          </cell>
        </row>
        <row r="4981">
          <cell r="A4981">
            <v>30077</v>
          </cell>
          <cell r="B4981" t="str">
            <v>精锐弩手</v>
          </cell>
          <cell r="C4981" t="str">
            <v>第5关一星</v>
          </cell>
          <cell r="D4981">
            <v>3012</v>
          </cell>
          <cell r="E4981">
            <v>6</v>
          </cell>
          <cell r="F4981">
            <v>0</v>
          </cell>
          <cell r="G4981">
            <v>0</v>
          </cell>
          <cell r="H4981">
            <v>13</v>
          </cell>
          <cell r="I4981">
            <v>14042</v>
          </cell>
          <cell r="J4981">
            <v>0</v>
          </cell>
          <cell r="AR4981">
            <v>2411</v>
          </cell>
        </row>
        <row r="4982">
          <cell r="A4982">
            <v>30078</v>
          </cell>
          <cell r="B4982" t="str">
            <v>御属</v>
          </cell>
          <cell r="C4982" t="str">
            <v>第5关二星</v>
          </cell>
          <cell r="D4982">
            <v>3013</v>
          </cell>
          <cell r="E4982">
            <v>6</v>
          </cell>
          <cell r="F4982">
            <v>0</v>
          </cell>
          <cell r="G4982">
            <v>0</v>
          </cell>
          <cell r="H4982">
            <v>18</v>
          </cell>
          <cell r="I4982">
            <v>14043</v>
          </cell>
          <cell r="J4982">
            <v>0</v>
          </cell>
          <cell r="AR4982">
            <v>3530</v>
          </cell>
        </row>
        <row r="4983">
          <cell r="A4983">
            <v>30079</v>
          </cell>
          <cell r="B4983" t="str">
            <v>【斗将】曹昂</v>
          </cell>
          <cell r="C4983" t="str">
            <v>第5关二星</v>
          </cell>
          <cell r="D4983">
            <v>3013</v>
          </cell>
          <cell r="E4983">
            <v>6</v>
          </cell>
          <cell r="F4983">
            <v>0</v>
          </cell>
          <cell r="G4983">
            <v>0</v>
          </cell>
          <cell r="H4983">
            <v>18</v>
          </cell>
          <cell r="I4983">
            <v>11025</v>
          </cell>
          <cell r="J4983">
            <v>1</v>
          </cell>
          <cell r="AR4983">
            <v>4541</v>
          </cell>
        </row>
        <row r="4984">
          <cell r="A4984">
            <v>30080</v>
          </cell>
          <cell r="B4984" t="str">
            <v>御属</v>
          </cell>
          <cell r="C4984" t="str">
            <v>第5关二星</v>
          </cell>
          <cell r="D4984">
            <v>3013</v>
          </cell>
          <cell r="E4984">
            <v>6</v>
          </cell>
          <cell r="F4984">
            <v>0</v>
          </cell>
          <cell r="G4984">
            <v>0</v>
          </cell>
          <cell r="H4984">
            <v>18</v>
          </cell>
          <cell r="I4984">
            <v>14043</v>
          </cell>
          <cell r="J4984">
            <v>0</v>
          </cell>
          <cell r="AR4984">
            <v>3534</v>
          </cell>
        </row>
        <row r="4985">
          <cell r="A4985">
            <v>30081</v>
          </cell>
          <cell r="B4985" t="str">
            <v>【谋士】许攸</v>
          </cell>
          <cell r="C4985" t="str">
            <v>第5关二星4</v>
          </cell>
          <cell r="D4985">
            <v>3013</v>
          </cell>
          <cell r="E4985">
            <v>6</v>
          </cell>
          <cell r="F4985">
            <v>0</v>
          </cell>
          <cell r="G4985">
            <v>0</v>
          </cell>
          <cell r="H4985">
            <v>18</v>
          </cell>
          <cell r="I4985">
            <v>11029</v>
          </cell>
          <cell r="J4985">
            <v>1</v>
          </cell>
          <cell r="AR4985">
            <v>4541</v>
          </cell>
        </row>
        <row r="4986">
          <cell r="A4986">
            <v>30082</v>
          </cell>
          <cell r="B4986" t="str">
            <v>医者</v>
          </cell>
          <cell r="C4986" t="str">
            <v>第5关二星5</v>
          </cell>
          <cell r="D4986">
            <v>3013</v>
          </cell>
          <cell r="E4986">
            <v>6</v>
          </cell>
          <cell r="F4986">
            <v>0</v>
          </cell>
          <cell r="G4986">
            <v>0</v>
          </cell>
          <cell r="H4986">
            <v>18</v>
          </cell>
          <cell r="I4986">
            <v>14044</v>
          </cell>
          <cell r="J4986">
            <v>0</v>
          </cell>
          <cell r="AR4986">
            <v>3530</v>
          </cell>
        </row>
        <row r="4987">
          <cell r="A4987">
            <v>30083</v>
          </cell>
          <cell r="B4987" t="str">
            <v>精锐弩手</v>
          </cell>
          <cell r="C4987" t="str">
            <v>第5关二星6</v>
          </cell>
          <cell r="D4987">
            <v>3013</v>
          </cell>
          <cell r="E4987">
            <v>6</v>
          </cell>
          <cell r="F4987">
            <v>0</v>
          </cell>
          <cell r="G4987">
            <v>0</v>
          </cell>
          <cell r="H4987">
            <v>18</v>
          </cell>
          <cell r="I4987">
            <v>14042</v>
          </cell>
          <cell r="J4987">
            <v>0</v>
          </cell>
          <cell r="AR4987">
            <v>3534</v>
          </cell>
        </row>
        <row r="4988">
          <cell r="A4988">
            <v>30084</v>
          </cell>
          <cell r="B4988" t="str">
            <v>御属</v>
          </cell>
          <cell r="C4988" t="str">
            <v>第5关三星1</v>
          </cell>
          <cell r="D4988">
            <v>3014</v>
          </cell>
          <cell r="E4988">
            <v>6</v>
          </cell>
          <cell r="F4988">
            <v>0</v>
          </cell>
          <cell r="G4988">
            <v>0</v>
          </cell>
          <cell r="H4988">
            <v>23</v>
          </cell>
          <cell r="I4988">
            <v>14043</v>
          </cell>
          <cell r="J4988">
            <v>0</v>
          </cell>
          <cell r="AR4988">
            <v>5221</v>
          </cell>
        </row>
        <row r="4989">
          <cell r="A4989">
            <v>30085</v>
          </cell>
          <cell r="B4989" t="str">
            <v>【斗将】曹昂</v>
          </cell>
          <cell r="C4989" t="str">
            <v>第5关三星2</v>
          </cell>
          <cell r="D4989">
            <v>3014</v>
          </cell>
          <cell r="E4989">
            <v>6</v>
          </cell>
          <cell r="F4989">
            <v>0</v>
          </cell>
          <cell r="G4989">
            <v>0</v>
          </cell>
          <cell r="H4989">
            <v>23</v>
          </cell>
          <cell r="I4989">
            <v>11025</v>
          </cell>
          <cell r="J4989">
            <v>1</v>
          </cell>
          <cell r="AR4989">
            <v>6732</v>
          </cell>
        </row>
        <row r="4990">
          <cell r="A4990">
            <v>30086</v>
          </cell>
          <cell r="B4990" t="str">
            <v>御属</v>
          </cell>
          <cell r="C4990" t="str">
            <v>第5关三星3</v>
          </cell>
          <cell r="D4990">
            <v>3014</v>
          </cell>
          <cell r="E4990">
            <v>6</v>
          </cell>
          <cell r="F4990">
            <v>0</v>
          </cell>
          <cell r="G4990">
            <v>0</v>
          </cell>
          <cell r="H4990">
            <v>23</v>
          </cell>
          <cell r="I4990">
            <v>14043</v>
          </cell>
          <cell r="J4990">
            <v>0</v>
          </cell>
          <cell r="AR4990">
            <v>5232</v>
          </cell>
        </row>
        <row r="4991">
          <cell r="A4991">
            <v>30087</v>
          </cell>
          <cell r="B4991" t="str">
            <v>【谋士】许攸</v>
          </cell>
          <cell r="C4991" t="str">
            <v>第5关三星4</v>
          </cell>
          <cell r="D4991">
            <v>3014</v>
          </cell>
          <cell r="E4991">
            <v>6</v>
          </cell>
          <cell r="F4991">
            <v>0</v>
          </cell>
          <cell r="G4991">
            <v>0</v>
          </cell>
          <cell r="H4991">
            <v>23</v>
          </cell>
          <cell r="I4991">
            <v>11029</v>
          </cell>
          <cell r="J4991">
            <v>1</v>
          </cell>
          <cell r="AR4991">
            <v>6732</v>
          </cell>
        </row>
        <row r="4992">
          <cell r="A4992">
            <v>30088</v>
          </cell>
          <cell r="B4992" t="str">
            <v>医者</v>
          </cell>
          <cell r="C4992" t="str">
            <v>第5关三星5</v>
          </cell>
          <cell r="D4992">
            <v>3014</v>
          </cell>
          <cell r="E4992">
            <v>6</v>
          </cell>
          <cell r="F4992">
            <v>0</v>
          </cell>
          <cell r="G4992">
            <v>0</v>
          </cell>
          <cell r="H4992">
            <v>23</v>
          </cell>
          <cell r="I4992">
            <v>14044</v>
          </cell>
          <cell r="J4992">
            <v>0</v>
          </cell>
          <cell r="AR4992">
            <v>5221</v>
          </cell>
        </row>
        <row r="4993">
          <cell r="A4993">
            <v>30089</v>
          </cell>
          <cell r="B4993" t="str">
            <v>精锐弩手</v>
          </cell>
          <cell r="C4993" t="str">
            <v>第5关三星6</v>
          </cell>
          <cell r="D4993">
            <v>3014</v>
          </cell>
          <cell r="E4993">
            <v>6</v>
          </cell>
          <cell r="F4993">
            <v>0</v>
          </cell>
          <cell r="G4993">
            <v>0</v>
          </cell>
          <cell r="H4993">
            <v>23</v>
          </cell>
          <cell r="I4993">
            <v>14042</v>
          </cell>
          <cell r="J4993">
            <v>0</v>
          </cell>
          <cell r="AR4993">
            <v>5237</v>
          </cell>
        </row>
        <row r="4994">
          <cell r="A4994">
            <v>30090</v>
          </cell>
          <cell r="B4994" t="str">
            <v>宫廷禁卫</v>
          </cell>
          <cell r="C4994" t="str">
            <v>第6关一星1</v>
          </cell>
          <cell r="D4994">
            <v>3015</v>
          </cell>
          <cell r="E4994">
            <v>6</v>
          </cell>
          <cell r="F4994">
            <v>0</v>
          </cell>
          <cell r="G4994">
            <v>0</v>
          </cell>
          <cell r="H4994">
            <v>16</v>
          </cell>
          <cell r="I4994">
            <v>14047</v>
          </cell>
          <cell r="J4994">
            <v>0</v>
          </cell>
          <cell r="AR4994">
            <v>3015</v>
          </cell>
        </row>
        <row r="4995">
          <cell r="A4995">
            <v>30091</v>
          </cell>
          <cell r="B4995" t="str">
            <v>【斗将】乐进</v>
          </cell>
          <cell r="C4995" t="str">
            <v>第6关一星2</v>
          </cell>
          <cell r="D4995">
            <v>3015</v>
          </cell>
          <cell r="E4995">
            <v>6</v>
          </cell>
          <cell r="F4995">
            <v>0</v>
          </cell>
          <cell r="G4995">
            <v>0</v>
          </cell>
          <cell r="H4995">
            <v>16</v>
          </cell>
          <cell r="I4995">
            <v>11014</v>
          </cell>
          <cell r="J4995">
            <v>1</v>
          </cell>
          <cell r="AR4995">
            <v>3872</v>
          </cell>
        </row>
        <row r="4996">
          <cell r="A4996">
            <v>30092</v>
          </cell>
          <cell r="B4996" t="str">
            <v>宫廷禁卫</v>
          </cell>
          <cell r="C4996" t="str">
            <v>第6关一星3</v>
          </cell>
          <cell r="D4996">
            <v>3015</v>
          </cell>
          <cell r="E4996">
            <v>6</v>
          </cell>
          <cell r="F4996">
            <v>0</v>
          </cell>
          <cell r="G4996">
            <v>0</v>
          </cell>
          <cell r="H4996">
            <v>16</v>
          </cell>
          <cell r="I4996">
            <v>14047</v>
          </cell>
          <cell r="J4996">
            <v>0</v>
          </cell>
          <cell r="AR4996">
            <v>3019</v>
          </cell>
        </row>
        <row r="4997">
          <cell r="A4997">
            <v>30093</v>
          </cell>
          <cell r="B4997" t="str">
            <v>【斗将】徐晃</v>
          </cell>
          <cell r="C4997" t="str">
            <v>第6关一星4</v>
          </cell>
          <cell r="D4997">
            <v>3015</v>
          </cell>
          <cell r="E4997">
            <v>6</v>
          </cell>
          <cell r="F4997">
            <v>0</v>
          </cell>
          <cell r="G4997">
            <v>0</v>
          </cell>
          <cell r="H4997">
            <v>16</v>
          </cell>
          <cell r="I4997">
            <v>11015</v>
          </cell>
          <cell r="J4997">
            <v>1</v>
          </cell>
          <cell r="AR4997">
            <v>3872</v>
          </cell>
        </row>
        <row r="4998">
          <cell r="A4998">
            <v>30094</v>
          </cell>
          <cell r="B4998" t="str">
            <v>医者</v>
          </cell>
          <cell r="C4998" t="str">
            <v>第6关一星5</v>
          </cell>
          <cell r="D4998">
            <v>3015</v>
          </cell>
          <cell r="E4998">
            <v>6</v>
          </cell>
          <cell r="F4998">
            <v>0</v>
          </cell>
          <cell r="G4998">
            <v>0</v>
          </cell>
          <cell r="H4998">
            <v>16</v>
          </cell>
          <cell r="I4998">
            <v>14044</v>
          </cell>
          <cell r="J4998">
            <v>0</v>
          </cell>
          <cell r="AR4998">
            <v>3015</v>
          </cell>
        </row>
        <row r="4999">
          <cell r="A4999">
            <v>30095</v>
          </cell>
          <cell r="B4999" t="str">
            <v>【谋士】杨修</v>
          </cell>
          <cell r="C4999" t="str">
            <v>第6关一星6</v>
          </cell>
          <cell r="D4999">
            <v>3015</v>
          </cell>
          <cell r="E4999">
            <v>6</v>
          </cell>
          <cell r="F4999">
            <v>0</v>
          </cell>
          <cell r="G4999">
            <v>0</v>
          </cell>
          <cell r="H4999">
            <v>16</v>
          </cell>
          <cell r="I4999">
            <v>11032</v>
          </cell>
          <cell r="J4999">
            <v>1</v>
          </cell>
          <cell r="AR4999">
            <v>3877</v>
          </cell>
        </row>
        <row r="5000">
          <cell r="A5000">
            <v>30096</v>
          </cell>
          <cell r="B5000" t="str">
            <v>宫廷禁卫</v>
          </cell>
          <cell r="C5000" t="str">
            <v>第6关二星1</v>
          </cell>
          <cell r="D5000">
            <v>3016</v>
          </cell>
          <cell r="E5000">
            <v>6</v>
          </cell>
          <cell r="F5000">
            <v>0</v>
          </cell>
          <cell r="G5000">
            <v>0</v>
          </cell>
          <cell r="H5000">
            <v>22</v>
          </cell>
          <cell r="I5000">
            <v>14047</v>
          </cell>
          <cell r="J5000">
            <v>0</v>
          </cell>
          <cell r="AR5000">
            <v>4848</v>
          </cell>
        </row>
        <row r="5001">
          <cell r="A5001">
            <v>30097</v>
          </cell>
          <cell r="B5001" t="str">
            <v>【斗将】乐进</v>
          </cell>
          <cell r="C5001" t="str">
            <v>第6关二星2</v>
          </cell>
          <cell r="D5001">
            <v>3016</v>
          </cell>
          <cell r="E5001">
            <v>6</v>
          </cell>
          <cell r="F5001">
            <v>0</v>
          </cell>
          <cell r="G5001">
            <v>0</v>
          </cell>
          <cell r="H5001">
            <v>22</v>
          </cell>
          <cell r="I5001">
            <v>11014</v>
          </cell>
          <cell r="J5001">
            <v>1</v>
          </cell>
          <cell r="AR5001">
            <v>6242</v>
          </cell>
        </row>
        <row r="5002">
          <cell r="A5002">
            <v>30098</v>
          </cell>
          <cell r="B5002" t="str">
            <v>宫廷禁卫</v>
          </cell>
          <cell r="C5002" t="str">
            <v>第6关二星3</v>
          </cell>
          <cell r="D5002">
            <v>3016</v>
          </cell>
          <cell r="E5002">
            <v>6</v>
          </cell>
          <cell r="F5002">
            <v>0</v>
          </cell>
          <cell r="G5002">
            <v>0</v>
          </cell>
          <cell r="H5002">
            <v>22</v>
          </cell>
          <cell r="I5002">
            <v>14047</v>
          </cell>
          <cell r="J5002">
            <v>0</v>
          </cell>
          <cell r="AR5002">
            <v>4858</v>
          </cell>
        </row>
        <row r="5003">
          <cell r="A5003">
            <v>30099</v>
          </cell>
          <cell r="B5003" t="str">
            <v>【斗将】徐晃</v>
          </cell>
          <cell r="C5003" t="str">
            <v>第6关二星4</v>
          </cell>
          <cell r="D5003">
            <v>3016</v>
          </cell>
          <cell r="E5003">
            <v>6</v>
          </cell>
          <cell r="F5003">
            <v>0</v>
          </cell>
          <cell r="G5003">
            <v>0</v>
          </cell>
          <cell r="H5003">
            <v>22</v>
          </cell>
          <cell r="I5003">
            <v>11015</v>
          </cell>
          <cell r="J5003">
            <v>1</v>
          </cell>
          <cell r="AR5003">
            <v>6242</v>
          </cell>
        </row>
        <row r="5004">
          <cell r="A5004">
            <v>30100</v>
          </cell>
          <cell r="B5004" t="str">
            <v>医者</v>
          </cell>
          <cell r="C5004" t="str">
            <v>第6关二星5</v>
          </cell>
          <cell r="D5004">
            <v>3016</v>
          </cell>
          <cell r="E5004">
            <v>6</v>
          </cell>
          <cell r="F5004">
            <v>0</v>
          </cell>
          <cell r="G5004">
            <v>0</v>
          </cell>
          <cell r="H5004">
            <v>22</v>
          </cell>
          <cell r="I5004">
            <v>14044</v>
          </cell>
          <cell r="J5004">
            <v>0</v>
          </cell>
          <cell r="AR5004">
            <v>4848</v>
          </cell>
        </row>
        <row r="5005">
          <cell r="A5005">
            <v>30101</v>
          </cell>
          <cell r="B5005" t="str">
            <v>【谋士】杨修</v>
          </cell>
          <cell r="C5005" t="str">
            <v>第6关二星6</v>
          </cell>
          <cell r="D5005">
            <v>3016</v>
          </cell>
          <cell r="E5005">
            <v>6</v>
          </cell>
          <cell r="F5005">
            <v>0</v>
          </cell>
          <cell r="G5005">
            <v>0</v>
          </cell>
          <cell r="H5005">
            <v>22</v>
          </cell>
          <cell r="I5005">
            <v>11032</v>
          </cell>
          <cell r="J5005">
            <v>1</v>
          </cell>
          <cell r="AR5005">
            <v>6258</v>
          </cell>
        </row>
        <row r="5006">
          <cell r="A5006">
            <v>30102</v>
          </cell>
          <cell r="B5006" t="str">
            <v>宫廷禁卫</v>
          </cell>
          <cell r="C5006" t="str">
            <v>第6关三星1</v>
          </cell>
          <cell r="D5006">
            <v>3017</v>
          </cell>
          <cell r="E5006">
            <v>6</v>
          </cell>
          <cell r="F5006">
            <v>0</v>
          </cell>
          <cell r="G5006">
            <v>0</v>
          </cell>
          <cell r="H5006">
            <v>28</v>
          </cell>
          <cell r="I5006">
            <v>14047</v>
          </cell>
          <cell r="J5006">
            <v>0</v>
          </cell>
          <cell r="AR5006">
            <v>7376</v>
          </cell>
        </row>
        <row r="5007">
          <cell r="A5007">
            <v>30103</v>
          </cell>
          <cell r="B5007" t="str">
            <v>【斗将】乐进</v>
          </cell>
          <cell r="C5007" t="str">
            <v>第6关三星2</v>
          </cell>
          <cell r="D5007">
            <v>3017</v>
          </cell>
          <cell r="E5007">
            <v>6</v>
          </cell>
          <cell r="F5007">
            <v>0</v>
          </cell>
          <cell r="G5007">
            <v>0</v>
          </cell>
          <cell r="H5007">
            <v>28</v>
          </cell>
          <cell r="I5007">
            <v>11014</v>
          </cell>
          <cell r="J5007">
            <v>1</v>
          </cell>
          <cell r="AR5007">
            <v>9498</v>
          </cell>
        </row>
        <row r="5008">
          <cell r="A5008">
            <v>30104</v>
          </cell>
          <cell r="B5008" t="str">
            <v>宫廷禁卫</v>
          </cell>
          <cell r="C5008" t="str">
            <v>第6关三星3</v>
          </cell>
          <cell r="D5008">
            <v>3017</v>
          </cell>
          <cell r="E5008">
            <v>6</v>
          </cell>
          <cell r="F5008">
            <v>0</v>
          </cell>
          <cell r="G5008">
            <v>0</v>
          </cell>
          <cell r="H5008">
            <v>28</v>
          </cell>
          <cell r="I5008">
            <v>14047</v>
          </cell>
          <cell r="J5008">
            <v>0</v>
          </cell>
          <cell r="AR5008">
            <v>7392</v>
          </cell>
        </row>
        <row r="5009">
          <cell r="A5009">
            <v>30105</v>
          </cell>
          <cell r="B5009" t="str">
            <v>【斗将】徐晃</v>
          </cell>
          <cell r="C5009" t="str">
            <v>第6关三星4</v>
          </cell>
          <cell r="D5009">
            <v>3017</v>
          </cell>
          <cell r="E5009">
            <v>6</v>
          </cell>
          <cell r="F5009">
            <v>0</v>
          </cell>
          <cell r="G5009">
            <v>0</v>
          </cell>
          <cell r="H5009">
            <v>28</v>
          </cell>
          <cell r="I5009">
            <v>11015</v>
          </cell>
          <cell r="J5009">
            <v>1</v>
          </cell>
          <cell r="AR5009">
            <v>9498</v>
          </cell>
        </row>
        <row r="5010">
          <cell r="A5010">
            <v>30106</v>
          </cell>
          <cell r="B5010" t="str">
            <v>医者</v>
          </cell>
          <cell r="C5010" t="str">
            <v>第6关三星5</v>
          </cell>
          <cell r="D5010">
            <v>3017</v>
          </cell>
          <cell r="E5010">
            <v>6</v>
          </cell>
          <cell r="F5010">
            <v>0</v>
          </cell>
          <cell r="G5010">
            <v>0</v>
          </cell>
          <cell r="H5010">
            <v>28</v>
          </cell>
          <cell r="I5010">
            <v>14044</v>
          </cell>
          <cell r="J5010">
            <v>0</v>
          </cell>
          <cell r="AR5010">
            <v>7376</v>
          </cell>
        </row>
        <row r="5011">
          <cell r="A5011">
            <v>30107</v>
          </cell>
          <cell r="B5011" t="str">
            <v>【谋士】杨修</v>
          </cell>
          <cell r="C5011" t="str">
            <v>第6关三星6</v>
          </cell>
          <cell r="D5011">
            <v>3017</v>
          </cell>
          <cell r="E5011">
            <v>6</v>
          </cell>
          <cell r="F5011">
            <v>0</v>
          </cell>
          <cell r="G5011">
            <v>0</v>
          </cell>
          <cell r="H5011">
            <v>28</v>
          </cell>
          <cell r="I5011">
            <v>11032</v>
          </cell>
          <cell r="J5011">
            <v>1</v>
          </cell>
          <cell r="AR5011">
            <v>9522</v>
          </cell>
        </row>
        <row r="5012">
          <cell r="A5012">
            <v>30108</v>
          </cell>
          <cell r="B5012" t="str">
            <v>精锐步兵</v>
          </cell>
          <cell r="C5012" t="str">
            <v>第7关一星1</v>
          </cell>
          <cell r="D5012">
            <v>3018</v>
          </cell>
          <cell r="E5012">
            <v>6</v>
          </cell>
          <cell r="F5012">
            <v>0</v>
          </cell>
          <cell r="G5012">
            <v>0</v>
          </cell>
          <cell r="H5012">
            <v>19</v>
          </cell>
          <cell r="I5012">
            <v>11054</v>
          </cell>
          <cell r="J5012">
            <v>0</v>
          </cell>
          <cell r="AR5012">
            <v>3951</v>
          </cell>
        </row>
        <row r="5013">
          <cell r="A5013">
            <v>30109</v>
          </cell>
          <cell r="B5013" t="str">
            <v>【大将】朱然</v>
          </cell>
          <cell r="C5013" t="str">
            <v>第7关一星2</v>
          </cell>
          <cell r="D5013">
            <v>3018</v>
          </cell>
          <cell r="E5013">
            <v>6</v>
          </cell>
          <cell r="F5013">
            <v>0</v>
          </cell>
          <cell r="G5013">
            <v>0</v>
          </cell>
          <cell r="H5013">
            <v>19</v>
          </cell>
          <cell r="I5013">
            <v>14047</v>
          </cell>
          <cell r="J5013">
            <v>1</v>
          </cell>
          <cell r="AR5013">
            <v>5063</v>
          </cell>
        </row>
        <row r="5014">
          <cell r="A5014">
            <v>30110</v>
          </cell>
          <cell r="B5014" t="str">
            <v>精锐步兵</v>
          </cell>
          <cell r="C5014" t="str">
            <v>第7关一星3</v>
          </cell>
          <cell r="D5014">
            <v>3018</v>
          </cell>
          <cell r="E5014">
            <v>6</v>
          </cell>
          <cell r="F5014">
            <v>0</v>
          </cell>
          <cell r="G5014">
            <v>0</v>
          </cell>
          <cell r="H5014">
            <v>19</v>
          </cell>
          <cell r="I5014">
            <v>11054</v>
          </cell>
          <cell r="J5014">
            <v>0</v>
          </cell>
          <cell r="AR5014">
            <v>3955</v>
          </cell>
        </row>
        <row r="5015">
          <cell r="A5015">
            <v>30111</v>
          </cell>
          <cell r="B5015" t="str">
            <v>御属</v>
          </cell>
          <cell r="C5015" t="str">
            <v>第7关一星4</v>
          </cell>
          <cell r="D5015">
            <v>3018</v>
          </cell>
          <cell r="E5015">
            <v>6</v>
          </cell>
          <cell r="F5015">
            <v>0</v>
          </cell>
          <cell r="G5015">
            <v>0</v>
          </cell>
          <cell r="H5015">
            <v>19</v>
          </cell>
          <cell r="I5015">
            <v>14043</v>
          </cell>
          <cell r="J5015">
            <v>0</v>
          </cell>
          <cell r="AR5015">
            <v>3956</v>
          </cell>
        </row>
        <row r="5016">
          <cell r="A5016">
            <v>30112</v>
          </cell>
          <cell r="B5016" t="str">
            <v>精锐卫兵</v>
          </cell>
          <cell r="C5016" t="str">
            <v>第7关一星5</v>
          </cell>
          <cell r="D5016">
            <v>3018</v>
          </cell>
          <cell r="E5016">
            <v>6</v>
          </cell>
          <cell r="F5016">
            <v>0</v>
          </cell>
          <cell r="G5016">
            <v>0</v>
          </cell>
          <cell r="H5016">
            <v>19</v>
          </cell>
          <cell r="I5016">
            <v>11053</v>
          </cell>
          <cell r="J5016">
            <v>0</v>
          </cell>
          <cell r="AR5016">
            <v>3951</v>
          </cell>
        </row>
        <row r="5017">
          <cell r="A5017">
            <v>30113</v>
          </cell>
          <cell r="B5017" t="str">
            <v>御属</v>
          </cell>
          <cell r="C5017" t="str">
            <v>第7关一星6</v>
          </cell>
          <cell r="D5017">
            <v>3018</v>
          </cell>
          <cell r="E5017">
            <v>6</v>
          </cell>
          <cell r="F5017">
            <v>0</v>
          </cell>
          <cell r="G5017">
            <v>0</v>
          </cell>
          <cell r="H5017">
            <v>19</v>
          </cell>
          <cell r="I5017">
            <v>14043</v>
          </cell>
          <cell r="J5017">
            <v>0</v>
          </cell>
          <cell r="AR5017">
            <v>3961</v>
          </cell>
        </row>
        <row r="5018">
          <cell r="A5018">
            <v>30114</v>
          </cell>
          <cell r="B5018" t="str">
            <v>精锐步兵</v>
          </cell>
          <cell r="C5018" t="str">
            <v>第7关二星1</v>
          </cell>
          <cell r="D5018">
            <v>3019</v>
          </cell>
          <cell r="E5018">
            <v>6</v>
          </cell>
          <cell r="F5018">
            <v>0</v>
          </cell>
          <cell r="G5018">
            <v>0</v>
          </cell>
          <cell r="H5018">
            <v>26</v>
          </cell>
          <cell r="I5018">
            <v>11054</v>
          </cell>
          <cell r="J5018">
            <v>0</v>
          </cell>
          <cell r="AR5018">
            <v>6719</v>
          </cell>
        </row>
        <row r="5019">
          <cell r="A5019">
            <v>30115</v>
          </cell>
          <cell r="B5019" t="str">
            <v>【大将】朱然</v>
          </cell>
          <cell r="C5019" t="str">
            <v>第7关二星2</v>
          </cell>
          <cell r="D5019">
            <v>3019</v>
          </cell>
          <cell r="E5019">
            <v>6</v>
          </cell>
          <cell r="F5019">
            <v>0</v>
          </cell>
          <cell r="G5019">
            <v>0</v>
          </cell>
          <cell r="H5019">
            <v>26</v>
          </cell>
          <cell r="I5019">
            <v>14047</v>
          </cell>
          <cell r="J5019">
            <v>1</v>
          </cell>
          <cell r="AR5019">
            <v>8626</v>
          </cell>
        </row>
        <row r="5020">
          <cell r="A5020">
            <v>30116</v>
          </cell>
          <cell r="B5020" t="str">
            <v>精锐步兵</v>
          </cell>
          <cell r="C5020" t="str">
            <v>第7关二星3</v>
          </cell>
          <cell r="D5020">
            <v>3019</v>
          </cell>
          <cell r="E5020">
            <v>6</v>
          </cell>
          <cell r="F5020">
            <v>0</v>
          </cell>
          <cell r="G5020">
            <v>0</v>
          </cell>
          <cell r="H5020">
            <v>26</v>
          </cell>
          <cell r="I5020">
            <v>11054</v>
          </cell>
          <cell r="J5020">
            <v>0</v>
          </cell>
          <cell r="AR5020">
            <v>6733</v>
          </cell>
        </row>
        <row r="5021">
          <cell r="A5021">
            <v>30117</v>
          </cell>
          <cell r="B5021" t="str">
            <v>御属</v>
          </cell>
          <cell r="C5021" t="str">
            <v>第7关二星4</v>
          </cell>
          <cell r="D5021">
            <v>3019</v>
          </cell>
          <cell r="E5021">
            <v>6</v>
          </cell>
          <cell r="F5021">
            <v>0</v>
          </cell>
          <cell r="G5021">
            <v>0</v>
          </cell>
          <cell r="H5021">
            <v>26</v>
          </cell>
          <cell r="I5021">
            <v>14043</v>
          </cell>
          <cell r="J5021">
            <v>0</v>
          </cell>
          <cell r="AR5021">
            <v>6719</v>
          </cell>
        </row>
        <row r="5022">
          <cell r="A5022">
            <v>30118</v>
          </cell>
          <cell r="B5022" t="str">
            <v>精锐卫兵</v>
          </cell>
          <cell r="C5022" t="str">
            <v>第7关二星5</v>
          </cell>
          <cell r="D5022">
            <v>3019</v>
          </cell>
          <cell r="E5022">
            <v>6</v>
          </cell>
          <cell r="F5022">
            <v>0</v>
          </cell>
          <cell r="G5022">
            <v>0</v>
          </cell>
          <cell r="H5022">
            <v>26</v>
          </cell>
          <cell r="I5022">
            <v>11053</v>
          </cell>
          <cell r="J5022">
            <v>0</v>
          </cell>
          <cell r="AR5022">
            <v>6719</v>
          </cell>
        </row>
        <row r="5023">
          <cell r="A5023">
            <v>30119</v>
          </cell>
          <cell r="B5023" t="str">
            <v>御属</v>
          </cell>
          <cell r="C5023" t="str">
            <v>第7关二星6</v>
          </cell>
          <cell r="D5023">
            <v>3019</v>
          </cell>
          <cell r="E5023">
            <v>6</v>
          </cell>
          <cell r="F5023">
            <v>0</v>
          </cell>
          <cell r="G5023">
            <v>0</v>
          </cell>
          <cell r="H5023">
            <v>26</v>
          </cell>
          <cell r="I5023">
            <v>14043</v>
          </cell>
          <cell r="J5023">
            <v>0</v>
          </cell>
          <cell r="AR5023">
            <v>6733</v>
          </cell>
        </row>
        <row r="5024">
          <cell r="A5024">
            <v>30120</v>
          </cell>
          <cell r="B5024" t="str">
            <v>精锐步兵</v>
          </cell>
          <cell r="C5024" t="str">
            <v>第7关三星1</v>
          </cell>
          <cell r="D5024">
            <v>3020</v>
          </cell>
          <cell r="E5024">
            <v>6</v>
          </cell>
          <cell r="F5024">
            <v>0</v>
          </cell>
          <cell r="G5024">
            <v>0</v>
          </cell>
          <cell r="H5024">
            <v>33</v>
          </cell>
          <cell r="I5024">
            <v>11054</v>
          </cell>
          <cell r="J5024">
            <v>0</v>
          </cell>
          <cell r="AR5024">
            <v>10158</v>
          </cell>
        </row>
        <row r="5025">
          <cell r="A5025">
            <v>30121</v>
          </cell>
          <cell r="B5025" t="str">
            <v>【大将】朱然</v>
          </cell>
          <cell r="C5025" t="str">
            <v>第7关三星2</v>
          </cell>
          <cell r="D5025">
            <v>3020</v>
          </cell>
          <cell r="E5025">
            <v>6</v>
          </cell>
          <cell r="F5025">
            <v>0</v>
          </cell>
          <cell r="G5025">
            <v>0</v>
          </cell>
          <cell r="H5025">
            <v>33</v>
          </cell>
          <cell r="I5025">
            <v>14047</v>
          </cell>
          <cell r="J5025">
            <v>1</v>
          </cell>
          <cell r="AR5025">
            <v>13091</v>
          </cell>
        </row>
        <row r="5026">
          <cell r="A5026">
            <v>30122</v>
          </cell>
          <cell r="B5026" t="str">
            <v>精锐步兵</v>
          </cell>
          <cell r="C5026" t="str">
            <v>第7关三星3</v>
          </cell>
          <cell r="D5026">
            <v>3020</v>
          </cell>
          <cell r="E5026">
            <v>6</v>
          </cell>
          <cell r="F5026">
            <v>0</v>
          </cell>
          <cell r="G5026">
            <v>0</v>
          </cell>
          <cell r="H5026">
            <v>33</v>
          </cell>
          <cell r="I5026">
            <v>11054</v>
          </cell>
          <cell r="J5026">
            <v>0</v>
          </cell>
          <cell r="AR5026">
            <v>10189</v>
          </cell>
        </row>
        <row r="5027">
          <cell r="A5027">
            <v>30123</v>
          </cell>
          <cell r="B5027" t="str">
            <v>御属</v>
          </cell>
          <cell r="C5027" t="str">
            <v>第7关三星4</v>
          </cell>
          <cell r="D5027">
            <v>3020</v>
          </cell>
          <cell r="E5027">
            <v>6</v>
          </cell>
          <cell r="F5027">
            <v>0</v>
          </cell>
          <cell r="G5027">
            <v>0</v>
          </cell>
          <cell r="H5027">
            <v>33</v>
          </cell>
          <cell r="I5027">
            <v>14043</v>
          </cell>
          <cell r="J5027">
            <v>0</v>
          </cell>
          <cell r="AR5027">
            <v>10152</v>
          </cell>
        </row>
        <row r="5028">
          <cell r="A5028">
            <v>30124</v>
          </cell>
          <cell r="B5028" t="str">
            <v>精锐卫兵</v>
          </cell>
          <cell r="C5028" t="str">
            <v>第7关三星5</v>
          </cell>
          <cell r="D5028">
            <v>3020</v>
          </cell>
          <cell r="E5028">
            <v>6</v>
          </cell>
          <cell r="F5028">
            <v>0</v>
          </cell>
          <cell r="G5028">
            <v>0</v>
          </cell>
          <cell r="H5028">
            <v>33</v>
          </cell>
          <cell r="I5028">
            <v>11053</v>
          </cell>
          <cell r="J5028">
            <v>0</v>
          </cell>
          <cell r="AR5028">
            <v>10158</v>
          </cell>
        </row>
        <row r="5029">
          <cell r="A5029">
            <v>30125</v>
          </cell>
          <cell r="B5029" t="str">
            <v>御属</v>
          </cell>
          <cell r="C5029" t="str">
            <v>第7关三星6</v>
          </cell>
          <cell r="D5029">
            <v>3020</v>
          </cell>
          <cell r="E5029">
            <v>6</v>
          </cell>
          <cell r="F5029">
            <v>0</v>
          </cell>
          <cell r="G5029">
            <v>0</v>
          </cell>
          <cell r="H5029">
            <v>33</v>
          </cell>
          <cell r="I5029">
            <v>14043</v>
          </cell>
          <cell r="J5029">
            <v>0</v>
          </cell>
          <cell r="AR5029">
            <v>10184</v>
          </cell>
        </row>
        <row r="5030">
          <cell r="A5030">
            <v>30126</v>
          </cell>
          <cell r="B5030" t="str">
            <v>精锐骑兵</v>
          </cell>
          <cell r="C5030" t="str">
            <v>第8关一星1</v>
          </cell>
          <cell r="D5030">
            <v>3021</v>
          </cell>
          <cell r="E5030">
            <v>6</v>
          </cell>
          <cell r="F5030">
            <v>0</v>
          </cell>
          <cell r="G5030">
            <v>0</v>
          </cell>
          <cell r="H5030">
            <v>22</v>
          </cell>
          <cell r="I5030">
            <v>13036</v>
          </cell>
          <cell r="J5030">
            <v>0</v>
          </cell>
          <cell r="AR5030">
            <v>5054</v>
          </cell>
        </row>
        <row r="5031">
          <cell r="A5031">
            <v>30127</v>
          </cell>
          <cell r="B5031" t="str">
            <v>【智囊】诸葛瑾</v>
          </cell>
          <cell r="C5031" t="str">
            <v>第8关一星2</v>
          </cell>
          <cell r="D5031">
            <v>3021</v>
          </cell>
          <cell r="E5031">
            <v>6</v>
          </cell>
          <cell r="F5031">
            <v>0</v>
          </cell>
          <cell r="G5031">
            <v>0</v>
          </cell>
          <cell r="H5031">
            <v>22</v>
          </cell>
          <cell r="I5031">
            <v>13025</v>
          </cell>
          <cell r="J5031">
            <v>1</v>
          </cell>
          <cell r="AR5031">
            <v>6487</v>
          </cell>
        </row>
        <row r="5032">
          <cell r="A5032">
            <v>30128</v>
          </cell>
          <cell r="B5032" t="str">
            <v>精锐骑兵</v>
          </cell>
          <cell r="C5032" t="str">
            <v>第8关一星3</v>
          </cell>
          <cell r="D5032">
            <v>3021</v>
          </cell>
          <cell r="E5032">
            <v>6</v>
          </cell>
          <cell r="F5032">
            <v>0</v>
          </cell>
          <cell r="G5032">
            <v>0</v>
          </cell>
          <cell r="H5032">
            <v>22</v>
          </cell>
          <cell r="I5032">
            <v>13036</v>
          </cell>
          <cell r="J5032">
            <v>0</v>
          </cell>
          <cell r="AR5032">
            <v>5065</v>
          </cell>
        </row>
        <row r="5033">
          <cell r="A5033">
            <v>30129</v>
          </cell>
          <cell r="B5033" t="str">
            <v>爱妾</v>
          </cell>
          <cell r="C5033" t="str">
            <v>第8关一星4</v>
          </cell>
          <cell r="D5033">
            <v>3021</v>
          </cell>
          <cell r="E5033">
            <v>6</v>
          </cell>
          <cell r="F5033">
            <v>0</v>
          </cell>
          <cell r="G5033">
            <v>0</v>
          </cell>
          <cell r="H5033">
            <v>22</v>
          </cell>
          <cell r="I5033">
            <v>11042</v>
          </cell>
          <cell r="J5033">
            <v>0</v>
          </cell>
          <cell r="AR5033">
            <v>5054</v>
          </cell>
        </row>
        <row r="5034">
          <cell r="A5034">
            <v>30130</v>
          </cell>
          <cell r="B5034" t="str">
            <v>【皇族】吴国太</v>
          </cell>
          <cell r="C5034" t="str">
            <v>第8关一星5</v>
          </cell>
          <cell r="D5034">
            <v>3021</v>
          </cell>
          <cell r="E5034">
            <v>6</v>
          </cell>
          <cell r="F5034">
            <v>0</v>
          </cell>
          <cell r="G5034">
            <v>0</v>
          </cell>
          <cell r="H5034">
            <v>22</v>
          </cell>
          <cell r="I5034">
            <v>13033</v>
          </cell>
          <cell r="J5034">
            <v>1</v>
          </cell>
          <cell r="AR5034">
            <v>6487</v>
          </cell>
        </row>
        <row r="5035">
          <cell r="A5035">
            <v>30131</v>
          </cell>
          <cell r="B5035" t="str">
            <v>爱妾</v>
          </cell>
          <cell r="C5035" t="str">
            <v>第8关一星6</v>
          </cell>
          <cell r="D5035">
            <v>3021</v>
          </cell>
          <cell r="E5035">
            <v>6</v>
          </cell>
          <cell r="F5035">
            <v>0</v>
          </cell>
          <cell r="G5035">
            <v>0</v>
          </cell>
          <cell r="H5035">
            <v>22</v>
          </cell>
          <cell r="I5035">
            <v>11042</v>
          </cell>
          <cell r="J5035">
            <v>0</v>
          </cell>
          <cell r="AR5035">
            <v>5065</v>
          </cell>
        </row>
        <row r="5036">
          <cell r="A5036">
            <v>30132</v>
          </cell>
          <cell r="B5036" t="str">
            <v>精锐骑兵</v>
          </cell>
          <cell r="C5036" t="str">
            <v>第8关二星1</v>
          </cell>
          <cell r="D5036">
            <v>3022</v>
          </cell>
          <cell r="E5036">
            <v>6</v>
          </cell>
          <cell r="F5036">
            <v>0</v>
          </cell>
          <cell r="G5036">
            <v>0</v>
          </cell>
          <cell r="H5036">
            <v>30</v>
          </cell>
          <cell r="I5036">
            <v>13036</v>
          </cell>
          <cell r="J5036">
            <v>0</v>
          </cell>
          <cell r="AR5036">
            <v>8748</v>
          </cell>
        </row>
        <row r="5037">
          <cell r="A5037">
            <v>30133</v>
          </cell>
          <cell r="B5037" t="str">
            <v>【智囊】诸葛瑾</v>
          </cell>
          <cell r="C5037" t="str">
            <v>第8关二星2</v>
          </cell>
          <cell r="D5037">
            <v>3022</v>
          </cell>
          <cell r="E5037">
            <v>6</v>
          </cell>
          <cell r="F5037">
            <v>0</v>
          </cell>
          <cell r="G5037">
            <v>0</v>
          </cell>
          <cell r="H5037">
            <v>30</v>
          </cell>
          <cell r="I5037">
            <v>13025</v>
          </cell>
          <cell r="J5037">
            <v>1</v>
          </cell>
          <cell r="AR5037">
            <v>11255</v>
          </cell>
        </row>
        <row r="5038">
          <cell r="A5038">
            <v>30134</v>
          </cell>
          <cell r="B5038" t="str">
            <v>精锐骑兵</v>
          </cell>
          <cell r="C5038" t="str">
            <v>第8关二星3</v>
          </cell>
          <cell r="D5038">
            <v>3022</v>
          </cell>
          <cell r="E5038">
            <v>6</v>
          </cell>
          <cell r="F5038">
            <v>0</v>
          </cell>
          <cell r="G5038">
            <v>0</v>
          </cell>
          <cell r="H5038">
            <v>30</v>
          </cell>
          <cell r="I5038">
            <v>13036</v>
          </cell>
          <cell r="J5038">
            <v>0</v>
          </cell>
          <cell r="AR5038">
            <v>8775</v>
          </cell>
        </row>
        <row r="5039">
          <cell r="A5039">
            <v>30135</v>
          </cell>
          <cell r="B5039" t="str">
            <v>爱妾</v>
          </cell>
          <cell r="C5039" t="str">
            <v>第8关二星4</v>
          </cell>
          <cell r="D5039">
            <v>3022</v>
          </cell>
          <cell r="E5039">
            <v>6</v>
          </cell>
          <cell r="F5039">
            <v>0</v>
          </cell>
          <cell r="G5039">
            <v>0</v>
          </cell>
          <cell r="H5039">
            <v>30</v>
          </cell>
          <cell r="I5039">
            <v>11042</v>
          </cell>
          <cell r="J5039">
            <v>0</v>
          </cell>
          <cell r="AR5039">
            <v>8748</v>
          </cell>
        </row>
        <row r="5040">
          <cell r="A5040">
            <v>30136</v>
          </cell>
          <cell r="B5040" t="str">
            <v>【皇族】吴国太</v>
          </cell>
          <cell r="C5040" t="str">
            <v>第8关二星5</v>
          </cell>
          <cell r="D5040">
            <v>3022</v>
          </cell>
          <cell r="E5040">
            <v>6</v>
          </cell>
          <cell r="F5040">
            <v>0</v>
          </cell>
          <cell r="G5040">
            <v>0</v>
          </cell>
          <cell r="H5040">
            <v>30</v>
          </cell>
          <cell r="I5040">
            <v>13033</v>
          </cell>
          <cell r="J5040">
            <v>1</v>
          </cell>
          <cell r="AR5040">
            <v>11255</v>
          </cell>
        </row>
        <row r="5041">
          <cell r="A5041">
            <v>30137</v>
          </cell>
          <cell r="B5041" t="str">
            <v>爱妾</v>
          </cell>
          <cell r="C5041" t="str">
            <v>第8关二星6</v>
          </cell>
          <cell r="D5041">
            <v>3022</v>
          </cell>
          <cell r="E5041">
            <v>6</v>
          </cell>
          <cell r="F5041">
            <v>0</v>
          </cell>
          <cell r="G5041">
            <v>0</v>
          </cell>
          <cell r="H5041">
            <v>30</v>
          </cell>
          <cell r="I5041">
            <v>11042</v>
          </cell>
          <cell r="J5041">
            <v>0</v>
          </cell>
          <cell r="AR5041">
            <v>8775</v>
          </cell>
        </row>
        <row r="5042">
          <cell r="A5042">
            <v>30138</v>
          </cell>
          <cell r="B5042" t="str">
            <v>精锐骑兵</v>
          </cell>
          <cell r="C5042" t="str">
            <v>第8关三星1</v>
          </cell>
          <cell r="D5042">
            <v>3023</v>
          </cell>
          <cell r="E5042">
            <v>6</v>
          </cell>
          <cell r="F5042">
            <v>0</v>
          </cell>
          <cell r="G5042">
            <v>0</v>
          </cell>
          <cell r="H5042">
            <v>38</v>
          </cell>
          <cell r="I5042">
            <v>13036</v>
          </cell>
          <cell r="J5042">
            <v>0</v>
          </cell>
          <cell r="AR5042">
            <v>12614</v>
          </cell>
        </row>
        <row r="5043">
          <cell r="A5043">
            <v>30139</v>
          </cell>
          <cell r="B5043" t="str">
            <v>【智囊】诸葛瑾</v>
          </cell>
          <cell r="C5043" t="str">
            <v>第8关三星2</v>
          </cell>
          <cell r="D5043">
            <v>3023</v>
          </cell>
          <cell r="E5043">
            <v>6</v>
          </cell>
          <cell r="F5043">
            <v>0</v>
          </cell>
          <cell r="G5043">
            <v>0</v>
          </cell>
          <cell r="H5043">
            <v>38</v>
          </cell>
          <cell r="I5043">
            <v>13025</v>
          </cell>
          <cell r="J5043">
            <v>1</v>
          </cell>
          <cell r="AR5043">
            <v>16254</v>
          </cell>
        </row>
        <row r="5044">
          <cell r="A5044">
            <v>30140</v>
          </cell>
          <cell r="B5044" t="str">
            <v>精锐骑兵</v>
          </cell>
          <cell r="C5044" t="str">
            <v>第8关三星3</v>
          </cell>
          <cell r="D5044">
            <v>3023</v>
          </cell>
          <cell r="E5044">
            <v>6</v>
          </cell>
          <cell r="F5044">
            <v>0</v>
          </cell>
          <cell r="G5044">
            <v>0</v>
          </cell>
          <cell r="H5044">
            <v>38</v>
          </cell>
          <cell r="I5044">
            <v>13036</v>
          </cell>
          <cell r="J5044">
            <v>0</v>
          </cell>
          <cell r="AR5044">
            <v>12653</v>
          </cell>
        </row>
        <row r="5045">
          <cell r="A5045">
            <v>30141</v>
          </cell>
          <cell r="B5045" t="str">
            <v>爱妾</v>
          </cell>
          <cell r="C5045" t="str">
            <v>第8关三星4</v>
          </cell>
          <cell r="D5045">
            <v>3023</v>
          </cell>
          <cell r="E5045">
            <v>6</v>
          </cell>
          <cell r="F5045">
            <v>0</v>
          </cell>
          <cell r="G5045">
            <v>0</v>
          </cell>
          <cell r="H5045">
            <v>38</v>
          </cell>
          <cell r="I5045">
            <v>11042</v>
          </cell>
          <cell r="J5045">
            <v>0</v>
          </cell>
          <cell r="AR5045">
            <v>12614</v>
          </cell>
        </row>
        <row r="5046">
          <cell r="A5046">
            <v>30142</v>
          </cell>
          <cell r="B5046" t="str">
            <v>【皇族】吴国太</v>
          </cell>
          <cell r="C5046" t="str">
            <v>第8关三星5</v>
          </cell>
          <cell r="D5046">
            <v>3023</v>
          </cell>
          <cell r="E5046">
            <v>6</v>
          </cell>
          <cell r="F5046">
            <v>0</v>
          </cell>
          <cell r="G5046">
            <v>0</v>
          </cell>
          <cell r="H5046">
            <v>38</v>
          </cell>
          <cell r="I5046">
            <v>13033</v>
          </cell>
          <cell r="J5046">
            <v>1</v>
          </cell>
          <cell r="AR5046">
            <v>16254</v>
          </cell>
        </row>
        <row r="5047">
          <cell r="A5047">
            <v>30143</v>
          </cell>
          <cell r="B5047" t="str">
            <v>爱妾</v>
          </cell>
          <cell r="C5047" t="str">
            <v>第8关三星6</v>
          </cell>
          <cell r="D5047">
            <v>3023</v>
          </cell>
          <cell r="E5047">
            <v>6</v>
          </cell>
          <cell r="F5047">
            <v>0</v>
          </cell>
          <cell r="G5047">
            <v>0</v>
          </cell>
          <cell r="H5047">
            <v>38</v>
          </cell>
          <cell r="I5047">
            <v>11042</v>
          </cell>
          <cell r="J5047">
            <v>0</v>
          </cell>
          <cell r="AR5047">
            <v>12653</v>
          </cell>
        </row>
        <row r="5048">
          <cell r="A5048">
            <v>30144</v>
          </cell>
          <cell r="B5048" t="str">
            <v>精锐射手</v>
          </cell>
          <cell r="C5048" t="str">
            <v>第9关一星1</v>
          </cell>
          <cell r="D5048">
            <v>3024</v>
          </cell>
          <cell r="E5048">
            <v>6</v>
          </cell>
          <cell r="F5048">
            <v>0</v>
          </cell>
          <cell r="G5048">
            <v>0</v>
          </cell>
          <cell r="H5048">
            <v>25</v>
          </cell>
          <cell r="I5048">
            <v>14050</v>
          </cell>
          <cell r="J5048">
            <v>0</v>
          </cell>
          <cell r="AR5048">
            <v>6235</v>
          </cell>
        </row>
        <row r="5049">
          <cell r="A5049">
            <v>30145</v>
          </cell>
          <cell r="B5049" t="str">
            <v>【斗将】徐盛</v>
          </cell>
          <cell r="C5049" t="str">
            <v>第9关一星2</v>
          </cell>
          <cell r="D5049">
            <v>3024</v>
          </cell>
          <cell r="E5049">
            <v>6</v>
          </cell>
          <cell r="F5049">
            <v>0</v>
          </cell>
          <cell r="G5049">
            <v>0</v>
          </cell>
          <cell r="H5049">
            <v>25</v>
          </cell>
          <cell r="I5049">
            <v>13017</v>
          </cell>
          <cell r="J5049">
            <v>1</v>
          </cell>
          <cell r="AR5049">
            <v>8005</v>
          </cell>
        </row>
        <row r="5050">
          <cell r="A5050">
            <v>30146</v>
          </cell>
          <cell r="B5050" t="str">
            <v>精锐射手</v>
          </cell>
          <cell r="C5050" t="str">
            <v>第9关一星3</v>
          </cell>
          <cell r="D5050">
            <v>3024</v>
          </cell>
          <cell r="E5050">
            <v>6</v>
          </cell>
          <cell r="F5050">
            <v>0</v>
          </cell>
          <cell r="G5050">
            <v>0</v>
          </cell>
          <cell r="H5050">
            <v>25</v>
          </cell>
          <cell r="I5050">
            <v>14050</v>
          </cell>
          <cell r="J5050">
            <v>0</v>
          </cell>
          <cell r="AR5050">
            <v>6248</v>
          </cell>
        </row>
        <row r="5051">
          <cell r="A5051">
            <v>30147</v>
          </cell>
          <cell r="B5051" t="str">
            <v>令史</v>
          </cell>
          <cell r="C5051" t="str">
            <v>第9关一星4</v>
          </cell>
          <cell r="D5051">
            <v>3024</v>
          </cell>
          <cell r="E5051">
            <v>6</v>
          </cell>
          <cell r="F5051">
            <v>0</v>
          </cell>
          <cell r="G5051">
            <v>0</v>
          </cell>
          <cell r="H5051">
            <v>25</v>
          </cell>
          <cell r="I5051">
            <v>14045</v>
          </cell>
          <cell r="J5051">
            <v>0</v>
          </cell>
          <cell r="AR5051">
            <v>6240</v>
          </cell>
        </row>
        <row r="5052">
          <cell r="A5052">
            <v>30148</v>
          </cell>
          <cell r="B5052" t="str">
            <v>【老将】程普</v>
          </cell>
          <cell r="C5052" t="str">
            <v>第9关一星5</v>
          </cell>
          <cell r="D5052">
            <v>3024</v>
          </cell>
          <cell r="E5052">
            <v>6</v>
          </cell>
          <cell r="F5052">
            <v>0</v>
          </cell>
          <cell r="G5052">
            <v>0</v>
          </cell>
          <cell r="H5052">
            <v>25</v>
          </cell>
          <cell r="I5052">
            <v>13011</v>
          </cell>
          <cell r="J5052">
            <v>1</v>
          </cell>
          <cell r="AR5052">
            <v>8005</v>
          </cell>
        </row>
        <row r="5053">
          <cell r="A5053">
            <v>30149</v>
          </cell>
          <cell r="B5053" t="str">
            <v>【谋士】顾雍</v>
          </cell>
          <cell r="C5053" t="str">
            <v>第9关一星6</v>
          </cell>
          <cell r="D5053">
            <v>3024</v>
          </cell>
          <cell r="E5053">
            <v>6</v>
          </cell>
          <cell r="F5053">
            <v>0</v>
          </cell>
          <cell r="G5053">
            <v>0</v>
          </cell>
          <cell r="H5053">
            <v>25</v>
          </cell>
          <cell r="I5053">
            <v>13034</v>
          </cell>
          <cell r="J5053">
            <v>1</v>
          </cell>
          <cell r="AR5053">
            <v>8025</v>
          </cell>
        </row>
        <row r="5054">
          <cell r="A5054">
            <v>30150</v>
          </cell>
          <cell r="B5054" t="str">
            <v>精锐射手</v>
          </cell>
          <cell r="C5054" t="str">
            <v>第9关二星1</v>
          </cell>
          <cell r="D5054">
            <v>3025</v>
          </cell>
          <cell r="E5054">
            <v>6</v>
          </cell>
          <cell r="F5054">
            <v>0</v>
          </cell>
          <cell r="G5054">
            <v>0</v>
          </cell>
          <cell r="H5054">
            <v>34</v>
          </cell>
          <cell r="I5054">
            <v>14050</v>
          </cell>
          <cell r="J5054">
            <v>0</v>
          </cell>
          <cell r="AR5054">
            <v>10649</v>
          </cell>
        </row>
        <row r="5055">
          <cell r="A5055">
            <v>30151</v>
          </cell>
          <cell r="B5055" t="str">
            <v>【斗将】徐盛</v>
          </cell>
          <cell r="C5055" t="str">
            <v>第9关二星2</v>
          </cell>
          <cell r="D5055">
            <v>3025</v>
          </cell>
          <cell r="E5055">
            <v>6</v>
          </cell>
          <cell r="F5055">
            <v>0</v>
          </cell>
          <cell r="G5055">
            <v>0</v>
          </cell>
          <cell r="H5055">
            <v>34</v>
          </cell>
          <cell r="I5055">
            <v>13017</v>
          </cell>
          <cell r="J5055">
            <v>1</v>
          </cell>
          <cell r="AR5055">
            <v>13726</v>
          </cell>
        </row>
        <row r="5056">
          <cell r="A5056">
            <v>30152</v>
          </cell>
          <cell r="B5056" t="str">
            <v>精锐射手</v>
          </cell>
          <cell r="C5056" t="str">
            <v>第9关二星3</v>
          </cell>
          <cell r="D5056">
            <v>3025</v>
          </cell>
          <cell r="E5056">
            <v>6</v>
          </cell>
          <cell r="F5056">
            <v>0</v>
          </cell>
          <cell r="G5056">
            <v>0</v>
          </cell>
          <cell r="H5056">
            <v>34</v>
          </cell>
          <cell r="I5056">
            <v>14050</v>
          </cell>
          <cell r="J5056">
            <v>0</v>
          </cell>
          <cell r="AR5056">
            <v>10682</v>
          </cell>
        </row>
        <row r="5057">
          <cell r="A5057">
            <v>30153</v>
          </cell>
          <cell r="B5057" t="str">
            <v>令史</v>
          </cell>
          <cell r="C5057" t="str">
            <v>第9关二星4</v>
          </cell>
          <cell r="D5057">
            <v>3025</v>
          </cell>
          <cell r="E5057">
            <v>6</v>
          </cell>
          <cell r="F5057">
            <v>0</v>
          </cell>
          <cell r="G5057">
            <v>0</v>
          </cell>
          <cell r="H5057">
            <v>34</v>
          </cell>
          <cell r="I5057">
            <v>14045</v>
          </cell>
          <cell r="J5057">
            <v>0</v>
          </cell>
          <cell r="AR5057">
            <v>10649</v>
          </cell>
        </row>
        <row r="5058">
          <cell r="A5058">
            <v>30154</v>
          </cell>
          <cell r="B5058" t="str">
            <v>【老将】程普</v>
          </cell>
          <cell r="C5058" t="str">
            <v>第9关二星5</v>
          </cell>
          <cell r="D5058">
            <v>3025</v>
          </cell>
          <cell r="E5058">
            <v>6</v>
          </cell>
          <cell r="F5058">
            <v>0</v>
          </cell>
          <cell r="G5058">
            <v>0</v>
          </cell>
          <cell r="H5058">
            <v>34</v>
          </cell>
          <cell r="I5058">
            <v>13011</v>
          </cell>
          <cell r="J5058">
            <v>1</v>
          </cell>
          <cell r="AR5058">
            <v>13726</v>
          </cell>
        </row>
        <row r="5059">
          <cell r="A5059">
            <v>30155</v>
          </cell>
          <cell r="B5059" t="str">
            <v>【谋士】顾雍</v>
          </cell>
          <cell r="C5059" t="str">
            <v>第9关二星6</v>
          </cell>
          <cell r="D5059">
            <v>3025</v>
          </cell>
          <cell r="E5059">
            <v>6</v>
          </cell>
          <cell r="F5059">
            <v>0</v>
          </cell>
          <cell r="G5059">
            <v>0</v>
          </cell>
          <cell r="H5059">
            <v>34</v>
          </cell>
          <cell r="I5059">
            <v>13034</v>
          </cell>
          <cell r="J5059">
            <v>1</v>
          </cell>
          <cell r="AR5059">
            <v>13768</v>
          </cell>
        </row>
        <row r="5060">
          <cell r="A5060">
            <v>30156</v>
          </cell>
          <cell r="B5060" t="str">
            <v>精锐射手</v>
          </cell>
          <cell r="C5060" t="str">
            <v>第9关三星1</v>
          </cell>
          <cell r="D5060">
            <v>3026</v>
          </cell>
          <cell r="E5060">
            <v>6</v>
          </cell>
          <cell r="F5060">
            <v>0</v>
          </cell>
          <cell r="G5060">
            <v>0</v>
          </cell>
          <cell r="H5060">
            <v>43</v>
          </cell>
          <cell r="I5060">
            <v>14050</v>
          </cell>
          <cell r="J5060">
            <v>0</v>
          </cell>
          <cell r="AR5060">
            <v>15706</v>
          </cell>
        </row>
        <row r="5061">
          <cell r="A5061">
            <v>30157</v>
          </cell>
          <cell r="B5061" t="str">
            <v>【斗将】徐盛</v>
          </cell>
          <cell r="C5061" t="str">
            <v>第9关三星2</v>
          </cell>
          <cell r="D5061">
            <v>3026</v>
          </cell>
          <cell r="E5061">
            <v>6</v>
          </cell>
          <cell r="F5061">
            <v>0</v>
          </cell>
          <cell r="G5061">
            <v>0</v>
          </cell>
          <cell r="H5061">
            <v>43</v>
          </cell>
          <cell r="I5061">
            <v>13017</v>
          </cell>
          <cell r="J5061">
            <v>1</v>
          </cell>
          <cell r="AR5061">
            <v>20298</v>
          </cell>
        </row>
        <row r="5062">
          <cell r="A5062">
            <v>30158</v>
          </cell>
          <cell r="B5062" t="str">
            <v>精锐射手</v>
          </cell>
          <cell r="C5062" t="str">
            <v>第9关三星3</v>
          </cell>
          <cell r="D5062">
            <v>3026</v>
          </cell>
          <cell r="E5062">
            <v>6</v>
          </cell>
          <cell r="F5062">
            <v>0</v>
          </cell>
          <cell r="G5062">
            <v>0</v>
          </cell>
          <cell r="H5062">
            <v>43</v>
          </cell>
          <cell r="I5062">
            <v>14050</v>
          </cell>
          <cell r="J5062">
            <v>0</v>
          </cell>
          <cell r="AR5062">
            <v>15769</v>
          </cell>
        </row>
        <row r="5063">
          <cell r="A5063">
            <v>30159</v>
          </cell>
          <cell r="B5063" t="str">
            <v>令史</v>
          </cell>
          <cell r="C5063" t="str">
            <v>第9关三星4</v>
          </cell>
          <cell r="D5063">
            <v>3026</v>
          </cell>
          <cell r="E5063">
            <v>6</v>
          </cell>
          <cell r="F5063">
            <v>0</v>
          </cell>
          <cell r="G5063">
            <v>0</v>
          </cell>
          <cell r="H5063">
            <v>43</v>
          </cell>
          <cell r="I5063">
            <v>14045</v>
          </cell>
          <cell r="J5063">
            <v>0</v>
          </cell>
          <cell r="AR5063">
            <v>15706</v>
          </cell>
        </row>
        <row r="5064">
          <cell r="A5064">
            <v>30160</v>
          </cell>
          <cell r="B5064" t="str">
            <v>【老将】程普</v>
          </cell>
          <cell r="C5064" t="str">
            <v>第9关三星5</v>
          </cell>
          <cell r="D5064">
            <v>3026</v>
          </cell>
          <cell r="E5064">
            <v>6</v>
          </cell>
          <cell r="F5064">
            <v>0</v>
          </cell>
          <cell r="G5064">
            <v>0</v>
          </cell>
          <cell r="H5064">
            <v>43</v>
          </cell>
          <cell r="I5064">
            <v>13011</v>
          </cell>
          <cell r="J5064">
            <v>1</v>
          </cell>
          <cell r="AR5064">
            <v>20298</v>
          </cell>
        </row>
        <row r="5065">
          <cell r="A5065">
            <v>30161</v>
          </cell>
          <cell r="B5065" t="str">
            <v>【谋士】顾雍</v>
          </cell>
          <cell r="C5065" t="str">
            <v>第9关三星6</v>
          </cell>
          <cell r="D5065">
            <v>3026</v>
          </cell>
          <cell r="E5065">
            <v>6</v>
          </cell>
          <cell r="F5065">
            <v>0</v>
          </cell>
          <cell r="G5065">
            <v>0</v>
          </cell>
          <cell r="H5065">
            <v>43</v>
          </cell>
          <cell r="I5065">
            <v>13034</v>
          </cell>
          <cell r="J5065">
            <v>1</v>
          </cell>
          <cell r="AR5065">
            <v>20393</v>
          </cell>
        </row>
        <row r="5066">
          <cell r="A5066">
            <v>30162</v>
          </cell>
          <cell r="B5066" t="str">
            <v>精锐卫兵</v>
          </cell>
          <cell r="C5066" t="str">
            <v>第10关一星</v>
          </cell>
          <cell r="D5066">
            <v>3027</v>
          </cell>
          <cell r="E5066">
            <v>6</v>
          </cell>
          <cell r="F5066">
            <v>0</v>
          </cell>
          <cell r="G5066">
            <v>0</v>
          </cell>
          <cell r="H5066">
            <v>28</v>
          </cell>
          <cell r="I5066">
            <v>11053</v>
          </cell>
          <cell r="J5066">
            <v>0</v>
          </cell>
          <cell r="AR5066">
            <v>8008</v>
          </cell>
        </row>
        <row r="5067">
          <cell r="A5067">
            <v>30163</v>
          </cell>
          <cell r="B5067" t="str">
            <v>【谋士】伊籍</v>
          </cell>
          <cell r="C5067" t="str">
            <v>第10关一星</v>
          </cell>
          <cell r="D5067">
            <v>3027</v>
          </cell>
          <cell r="E5067">
            <v>6</v>
          </cell>
          <cell r="F5067">
            <v>0</v>
          </cell>
          <cell r="G5067">
            <v>0</v>
          </cell>
          <cell r="H5067">
            <v>28</v>
          </cell>
          <cell r="I5067">
            <v>14045</v>
          </cell>
          <cell r="J5067">
            <v>1</v>
          </cell>
          <cell r="AR5067">
            <v>10239</v>
          </cell>
        </row>
        <row r="5068">
          <cell r="A5068">
            <v>30164</v>
          </cell>
          <cell r="B5068" t="str">
            <v>精锐卫兵</v>
          </cell>
          <cell r="C5068" t="str">
            <v>第10关一星</v>
          </cell>
          <cell r="D5068">
            <v>3027</v>
          </cell>
          <cell r="E5068">
            <v>6</v>
          </cell>
          <cell r="F5068">
            <v>0</v>
          </cell>
          <cell r="G5068">
            <v>0</v>
          </cell>
          <cell r="H5068">
            <v>28</v>
          </cell>
          <cell r="I5068">
            <v>11053</v>
          </cell>
          <cell r="J5068">
            <v>0</v>
          </cell>
          <cell r="AR5068">
            <v>8025</v>
          </cell>
        </row>
        <row r="5069">
          <cell r="A5069">
            <v>30165</v>
          </cell>
          <cell r="B5069" t="str">
            <v>左郎中</v>
          </cell>
          <cell r="C5069" t="str">
            <v>第10关一星</v>
          </cell>
          <cell r="D5069">
            <v>3027</v>
          </cell>
          <cell r="E5069">
            <v>6</v>
          </cell>
          <cell r="F5069">
            <v>0</v>
          </cell>
          <cell r="G5069">
            <v>0</v>
          </cell>
          <cell r="H5069">
            <v>28</v>
          </cell>
          <cell r="I5069">
            <v>14043</v>
          </cell>
          <cell r="J5069">
            <v>0</v>
          </cell>
          <cell r="AR5069">
            <v>8008</v>
          </cell>
        </row>
        <row r="5070">
          <cell r="A5070">
            <v>30166</v>
          </cell>
          <cell r="B5070" t="str">
            <v>精锐射手</v>
          </cell>
          <cell r="C5070" t="str">
            <v>第10关一星</v>
          </cell>
          <cell r="D5070">
            <v>3027</v>
          </cell>
          <cell r="E5070">
            <v>6</v>
          </cell>
          <cell r="F5070">
            <v>0</v>
          </cell>
          <cell r="G5070">
            <v>0</v>
          </cell>
          <cell r="H5070">
            <v>28</v>
          </cell>
          <cell r="I5070">
            <v>14050</v>
          </cell>
          <cell r="J5070">
            <v>0</v>
          </cell>
          <cell r="AR5070">
            <v>8008</v>
          </cell>
        </row>
        <row r="5071">
          <cell r="A5071">
            <v>30167</v>
          </cell>
          <cell r="B5071" t="str">
            <v>左郎中</v>
          </cell>
          <cell r="C5071" t="str">
            <v>第10关一星</v>
          </cell>
          <cell r="D5071">
            <v>3027</v>
          </cell>
          <cell r="E5071">
            <v>6</v>
          </cell>
          <cell r="F5071">
            <v>0</v>
          </cell>
          <cell r="G5071">
            <v>0</v>
          </cell>
          <cell r="H5071">
            <v>28</v>
          </cell>
          <cell r="I5071">
            <v>14043</v>
          </cell>
          <cell r="J5071">
            <v>0</v>
          </cell>
          <cell r="AR5071">
            <v>8025</v>
          </cell>
        </row>
        <row r="5072">
          <cell r="A5072">
            <v>30168</v>
          </cell>
          <cell r="B5072" t="str">
            <v>精锐卫兵</v>
          </cell>
          <cell r="C5072" t="str">
            <v>第10关二星</v>
          </cell>
          <cell r="D5072">
            <v>3028</v>
          </cell>
          <cell r="E5072">
            <v>6</v>
          </cell>
          <cell r="F5072">
            <v>0</v>
          </cell>
          <cell r="G5072">
            <v>0</v>
          </cell>
          <cell r="H5072">
            <v>38</v>
          </cell>
          <cell r="I5072">
            <v>11053</v>
          </cell>
          <cell r="J5072">
            <v>0</v>
          </cell>
          <cell r="AR5072">
            <v>13119</v>
          </cell>
        </row>
        <row r="5073">
          <cell r="A5073">
            <v>30169</v>
          </cell>
          <cell r="B5073" t="str">
            <v>【谋士】伊籍</v>
          </cell>
          <cell r="C5073" t="str">
            <v>第10关二星</v>
          </cell>
          <cell r="D5073">
            <v>3028</v>
          </cell>
          <cell r="E5073">
            <v>6</v>
          </cell>
          <cell r="F5073">
            <v>0</v>
          </cell>
          <cell r="G5073">
            <v>0</v>
          </cell>
          <cell r="H5073">
            <v>38</v>
          </cell>
          <cell r="I5073">
            <v>14045</v>
          </cell>
          <cell r="J5073">
            <v>1</v>
          </cell>
          <cell r="AR5073">
            <v>16846</v>
          </cell>
        </row>
        <row r="5074">
          <cell r="A5074">
            <v>30170</v>
          </cell>
          <cell r="B5074" t="str">
            <v>精锐卫兵</v>
          </cell>
          <cell r="C5074" t="str">
            <v>第10关二星</v>
          </cell>
          <cell r="D5074">
            <v>3028</v>
          </cell>
          <cell r="E5074">
            <v>6</v>
          </cell>
          <cell r="F5074">
            <v>0</v>
          </cell>
          <cell r="G5074">
            <v>0</v>
          </cell>
          <cell r="H5074">
            <v>38</v>
          </cell>
          <cell r="I5074">
            <v>11053</v>
          </cell>
          <cell r="J5074">
            <v>0</v>
          </cell>
          <cell r="AR5074">
            <v>13159</v>
          </cell>
        </row>
        <row r="5075">
          <cell r="A5075">
            <v>30171</v>
          </cell>
          <cell r="B5075" t="str">
            <v>左郎中</v>
          </cell>
          <cell r="C5075" t="str">
            <v>第10关二星</v>
          </cell>
          <cell r="D5075">
            <v>3028</v>
          </cell>
          <cell r="E5075">
            <v>6</v>
          </cell>
          <cell r="F5075">
            <v>0</v>
          </cell>
          <cell r="G5075">
            <v>0</v>
          </cell>
          <cell r="H5075">
            <v>38</v>
          </cell>
          <cell r="I5075">
            <v>14043</v>
          </cell>
          <cell r="J5075">
            <v>0</v>
          </cell>
          <cell r="AR5075">
            <v>13119</v>
          </cell>
        </row>
        <row r="5076">
          <cell r="A5076">
            <v>30172</v>
          </cell>
          <cell r="B5076" t="str">
            <v>精锐射手</v>
          </cell>
          <cell r="C5076" t="str">
            <v>第10关二星</v>
          </cell>
          <cell r="D5076">
            <v>3028</v>
          </cell>
          <cell r="E5076">
            <v>6</v>
          </cell>
          <cell r="F5076">
            <v>0</v>
          </cell>
          <cell r="G5076">
            <v>0</v>
          </cell>
          <cell r="H5076">
            <v>38</v>
          </cell>
          <cell r="I5076">
            <v>14050</v>
          </cell>
          <cell r="J5076">
            <v>0</v>
          </cell>
          <cell r="AR5076">
            <v>13119</v>
          </cell>
        </row>
        <row r="5077">
          <cell r="A5077">
            <v>30173</v>
          </cell>
          <cell r="B5077" t="str">
            <v>左郎中</v>
          </cell>
          <cell r="C5077" t="str">
            <v>第10关二星</v>
          </cell>
          <cell r="D5077">
            <v>3028</v>
          </cell>
          <cell r="E5077">
            <v>6</v>
          </cell>
          <cell r="F5077">
            <v>0</v>
          </cell>
          <cell r="G5077">
            <v>0</v>
          </cell>
          <cell r="H5077">
            <v>38</v>
          </cell>
          <cell r="I5077">
            <v>14043</v>
          </cell>
          <cell r="J5077">
            <v>0</v>
          </cell>
          <cell r="AR5077">
            <v>13159</v>
          </cell>
        </row>
        <row r="5078">
          <cell r="A5078">
            <v>30174</v>
          </cell>
          <cell r="B5078" t="str">
            <v>精锐卫兵</v>
          </cell>
          <cell r="C5078" t="str">
            <v>第10关三星</v>
          </cell>
          <cell r="D5078">
            <v>3029</v>
          </cell>
          <cell r="E5078">
            <v>6</v>
          </cell>
          <cell r="F5078">
            <v>0</v>
          </cell>
          <cell r="G5078">
            <v>0</v>
          </cell>
          <cell r="H5078">
            <v>48</v>
          </cell>
          <cell r="I5078">
            <v>11053</v>
          </cell>
          <cell r="J5078">
            <v>0</v>
          </cell>
          <cell r="AR5078">
            <v>20984</v>
          </cell>
        </row>
        <row r="5079">
          <cell r="A5079">
            <v>30175</v>
          </cell>
          <cell r="B5079" t="str">
            <v>【谋士】伊籍</v>
          </cell>
          <cell r="C5079" t="str">
            <v>第10关三星</v>
          </cell>
          <cell r="D5079">
            <v>3029</v>
          </cell>
          <cell r="E5079">
            <v>6</v>
          </cell>
          <cell r="F5079">
            <v>0</v>
          </cell>
          <cell r="G5079">
            <v>0</v>
          </cell>
          <cell r="H5079">
            <v>48</v>
          </cell>
          <cell r="I5079">
            <v>14045</v>
          </cell>
          <cell r="J5079">
            <v>1</v>
          </cell>
          <cell r="AR5079">
            <v>27033</v>
          </cell>
        </row>
        <row r="5080">
          <cell r="A5080">
            <v>30176</v>
          </cell>
          <cell r="B5080" t="str">
            <v>精锐卫兵</v>
          </cell>
          <cell r="C5080" t="str">
            <v>第10关三星</v>
          </cell>
          <cell r="D5080">
            <v>3029</v>
          </cell>
          <cell r="E5080">
            <v>6</v>
          </cell>
          <cell r="F5080">
            <v>0</v>
          </cell>
          <cell r="G5080">
            <v>0</v>
          </cell>
          <cell r="H5080">
            <v>48</v>
          </cell>
          <cell r="I5080">
            <v>11053</v>
          </cell>
          <cell r="J5080">
            <v>0</v>
          </cell>
          <cell r="AR5080">
            <v>21067</v>
          </cell>
        </row>
        <row r="5081">
          <cell r="A5081">
            <v>30177</v>
          </cell>
          <cell r="B5081" t="str">
            <v>左郎中</v>
          </cell>
          <cell r="C5081" t="str">
            <v>第10关三星</v>
          </cell>
          <cell r="D5081">
            <v>3029</v>
          </cell>
          <cell r="E5081">
            <v>6</v>
          </cell>
          <cell r="F5081">
            <v>0</v>
          </cell>
          <cell r="G5081">
            <v>0</v>
          </cell>
          <cell r="H5081">
            <v>48</v>
          </cell>
          <cell r="I5081">
            <v>14043</v>
          </cell>
          <cell r="J5081">
            <v>0</v>
          </cell>
          <cell r="AR5081">
            <v>20984</v>
          </cell>
        </row>
        <row r="5082">
          <cell r="A5082">
            <v>30178</v>
          </cell>
          <cell r="B5082" t="str">
            <v>精锐射手</v>
          </cell>
          <cell r="C5082" t="str">
            <v>第10关三星</v>
          </cell>
          <cell r="D5082">
            <v>3029</v>
          </cell>
          <cell r="E5082">
            <v>6</v>
          </cell>
          <cell r="F5082">
            <v>0</v>
          </cell>
          <cell r="G5082">
            <v>0</v>
          </cell>
          <cell r="H5082">
            <v>48</v>
          </cell>
          <cell r="I5082">
            <v>14050</v>
          </cell>
          <cell r="J5082">
            <v>0</v>
          </cell>
          <cell r="AR5082">
            <v>20984</v>
          </cell>
        </row>
        <row r="5083">
          <cell r="A5083">
            <v>30179</v>
          </cell>
          <cell r="B5083" t="str">
            <v>左郎中</v>
          </cell>
          <cell r="C5083" t="str">
            <v>第10关三星</v>
          </cell>
          <cell r="D5083">
            <v>3029</v>
          </cell>
          <cell r="E5083">
            <v>6</v>
          </cell>
          <cell r="F5083">
            <v>0</v>
          </cell>
          <cell r="G5083">
            <v>0</v>
          </cell>
          <cell r="H5083">
            <v>48</v>
          </cell>
          <cell r="I5083">
            <v>14043</v>
          </cell>
          <cell r="J5083">
            <v>0</v>
          </cell>
          <cell r="AR5083">
            <v>21067</v>
          </cell>
        </row>
        <row r="5084">
          <cell r="A5084">
            <v>30180</v>
          </cell>
          <cell r="B5084" t="str">
            <v>精锐义兵</v>
          </cell>
          <cell r="C5084" t="str">
            <v>第11关一星</v>
          </cell>
          <cell r="D5084">
            <v>3030</v>
          </cell>
          <cell r="E5084">
            <v>6</v>
          </cell>
          <cell r="F5084">
            <v>0</v>
          </cell>
          <cell r="G5084">
            <v>0</v>
          </cell>
          <cell r="H5084">
            <v>31</v>
          </cell>
          <cell r="I5084">
            <v>14049</v>
          </cell>
          <cell r="J5084">
            <v>0</v>
          </cell>
          <cell r="AR5084">
            <v>9537</v>
          </cell>
        </row>
        <row r="5085">
          <cell r="A5085">
            <v>30181</v>
          </cell>
          <cell r="B5085" t="str">
            <v>【斗将】关索</v>
          </cell>
          <cell r="C5085" t="str">
            <v>第11关一星</v>
          </cell>
          <cell r="D5085">
            <v>3030</v>
          </cell>
          <cell r="E5085">
            <v>6</v>
          </cell>
          <cell r="F5085">
            <v>0</v>
          </cell>
          <cell r="G5085">
            <v>0</v>
          </cell>
          <cell r="H5085">
            <v>31</v>
          </cell>
          <cell r="I5085">
            <v>12021</v>
          </cell>
          <cell r="J5085">
            <v>1</v>
          </cell>
          <cell r="AR5085">
            <v>12253</v>
          </cell>
        </row>
        <row r="5086">
          <cell r="A5086">
            <v>30182</v>
          </cell>
          <cell r="B5086" t="str">
            <v>精锐义兵</v>
          </cell>
          <cell r="C5086" t="str">
            <v>第11关一星</v>
          </cell>
          <cell r="D5086">
            <v>3030</v>
          </cell>
          <cell r="E5086">
            <v>6</v>
          </cell>
          <cell r="F5086">
            <v>0</v>
          </cell>
          <cell r="G5086">
            <v>0</v>
          </cell>
          <cell r="H5086">
            <v>31</v>
          </cell>
          <cell r="I5086">
            <v>14049</v>
          </cell>
          <cell r="J5086">
            <v>0</v>
          </cell>
          <cell r="AR5086">
            <v>9566</v>
          </cell>
        </row>
        <row r="5087">
          <cell r="A5087">
            <v>30183</v>
          </cell>
          <cell r="B5087" t="str">
            <v>长袖舞</v>
          </cell>
          <cell r="C5087" t="str">
            <v>第11关一星</v>
          </cell>
          <cell r="D5087">
            <v>3030</v>
          </cell>
          <cell r="E5087">
            <v>6</v>
          </cell>
          <cell r="F5087">
            <v>0</v>
          </cell>
          <cell r="G5087">
            <v>0</v>
          </cell>
          <cell r="H5087">
            <v>31</v>
          </cell>
          <cell r="I5087">
            <v>11042</v>
          </cell>
          <cell r="J5087">
            <v>0</v>
          </cell>
          <cell r="AR5087">
            <v>9542</v>
          </cell>
        </row>
        <row r="5088">
          <cell r="A5088">
            <v>30184</v>
          </cell>
          <cell r="B5088" t="str">
            <v>【巾帼】鲍三娘</v>
          </cell>
          <cell r="C5088" t="str">
            <v>第11关一星</v>
          </cell>
          <cell r="D5088">
            <v>3030</v>
          </cell>
          <cell r="E5088">
            <v>6</v>
          </cell>
          <cell r="F5088">
            <v>0</v>
          </cell>
          <cell r="G5088">
            <v>0</v>
          </cell>
          <cell r="H5088">
            <v>31</v>
          </cell>
          <cell r="I5088">
            <v>12024</v>
          </cell>
          <cell r="J5088">
            <v>1</v>
          </cell>
          <cell r="AR5088">
            <v>12259</v>
          </cell>
        </row>
        <row r="5089">
          <cell r="A5089">
            <v>30185</v>
          </cell>
          <cell r="B5089" t="str">
            <v>长袖舞</v>
          </cell>
          <cell r="C5089" t="str">
            <v>第11关一星</v>
          </cell>
          <cell r="D5089">
            <v>3030</v>
          </cell>
          <cell r="E5089">
            <v>6</v>
          </cell>
          <cell r="F5089">
            <v>0</v>
          </cell>
          <cell r="G5089">
            <v>0</v>
          </cell>
          <cell r="H5089">
            <v>31</v>
          </cell>
          <cell r="I5089">
            <v>11042</v>
          </cell>
          <cell r="J5089">
            <v>0</v>
          </cell>
          <cell r="AR5089">
            <v>9572</v>
          </cell>
        </row>
        <row r="5090">
          <cell r="A5090">
            <v>30186</v>
          </cell>
          <cell r="B5090" t="str">
            <v>精锐义兵</v>
          </cell>
          <cell r="C5090" t="str">
            <v>第11关二星</v>
          </cell>
          <cell r="D5090">
            <v>3031</v>
          </cell>
          <cell r="E5090">
            <v>6</v>
          </cell>
          <cell r="F5090">
            <v>0</v>
          </cell>
          <cell r="G5090">
            <v>0</v>
          </cell>
          <cell r="H5090">
            <v>42</v>
          </cell>
          <cell r="I5090">
            <v>14049</v>
          </cell>
          <cell r="J5090">
            <v>0</v>
          </cell>
          <cell r="AR5090">
            <v>15541</v>
          </cell>
        </row>
        <row r="5091">
          <cell r="A5091">
            <v>30187</v>
          </cell>
          <cell r="B5091" t="str">
            <v>【斗将】关索</v>
          </cell>
          <cell r="C5091" t="str">
            <v>第11关二星</v>
          </cell>
          <cell r="D5091">
            <v>3031</v>
          </cell>
          <cell r="E5091">
            <v>6</v>
          </cell>
          <cell r="F5091">
            <v>0</v>
          </cell>
          <cell r="G5091">
            <v>0</v>
          </cell>
          <cell r="H5091">
            <v>42</v>
          </cell>
          <cell r="I5091">
            <v>12021</v>
          </cell>
          <cell r="J5091">
            <v>1</v>
          </cell>
          <cell r="AR5091">
            <v>20018</v>
          </cell>
        </row>
        <row r="5092">
          <cell r="A5092">
            <v>30188</v>
          </cell>
          <cell r="B5092" t="str">
            <v>精锐义兵</v>
          </cell>
          <cell r="C5092" t="str">
            <v>第11关二星</v>
          </cell>
          <cell r="D5092">
            <v>3031</v>
          </cell>
          <cell r="E5092">
            <v>6</v>
          </cell>
          <cell r="F5092">
            <v>0</v>
          </cell>
          <cell r="G5092">
            <v>0</v>
          </cell>
          <cell r="H5092">
            <v>42</v>
          </cell>
          <cell r="I5092">
            <v>14049</v>
          </cell>
          <cell r="J5092">
            <v>0</v>
          </cell>
          <cell r="AR5092">
            <v>15603</v>
          </cell>
        </row>
        <row r="5093">
          <cell r="A5093">
            <v>30189</v>
          </cell>
          <cell r="B5093" t="str">
            <v>长袖舞</v>
          </cell>
          <cell r="C5093" t="str">
            <v>第11关二星</v>
          </cell>
          <cell r="D5093">
            <v>3031</v>
          </cell>
          <cell r="E5093">
            <v>6</v>
          </cell>
          <cell r="F5093">
            <v>0</v>
          </cell>
          <cell r="G5093">
            <v>0</v>
          </cell>
          <cell r="H5093">
            <v>42</v>
          </cell>
          <cell r="I5093">
            <v>11042</v>
          </cell>
          <cell r="J5093">
            <v>0</v>
          </cell>
          <cell r="AR5093">
            <v>15541</v>
          </cell>
        </row>
        <row r="5094">
          <cell r="A5094">
            <v>30190</v>
          </cell>
          <cell r="B5094" t="str">
            <v>【巾帼】鲍三娘</v>
          </cell>
          <cell r="C5094" t="str">
            <v>第11关二星</v>
          </cell>
          <cell r="D5094">
            <v>3031</v>
          </cell>
          <cell r="E5094">
            <v>6</v>
          </cell>
          <cell r="F5094">
            <v>0</v>
          </cell>
          <cell r="G5094">
            <v>0</v>
          </cell>
          <cell r="H5094">
            <v>42</v>
          </cell>
          <cell r="I5094">
            <v>12024</v>
          </cell>
          <cell r="J5094">
            <v>1</v>
          </cell>
          <cell r="AR5094">
            <v>20018</v>
          </cell>
        </row>
        <row r="5095">
          <cell r="A5095">
            <v>30191</v>
          </cell>
          <cell r="B5095" t="str">
            <v>长袖舞</v>
          </cell>
          <cell r="C5095" t="str">
            <v>第11关二星</v>
          </cell>
          <cell r="D5095">
            <v>3031</v>
          </cell>
          <cell r="E5095">
            <v>6</v>
          </cell>
          <cell r="F5095">
            <v>0</v>
          </cell>
          <cell r="G5095">
            <v>0</v>
          </cell>
          <cell r="H5095">
            <v>42</v>
          </cell>
          <cell r="I5095">
            <v>11042</v>
          </cell>
          <cell r="J5095">
            <v>0</v>
          </cell>
          <cell r="AR5095">
            <v>15603</v>
          </cell>
        </row>
        <row r="5096">
          <cell r="A5096">
            <v>30192</v>
          </cell>
          <cell r="B5096" t="str">
            <v>精锐义兵</v>
          </cell>
          <cell r="C5096" t="str">
            <v>第11关三星</v>
          </cell>
          <cell r="D5096">
            <v>3032</v>
          </cell>
          <cell r="E5096">
            <v>6</v>
          </cell>
          <cell r="F5096">
            <v>0</v>
          </cell>
          <cell r="G5096">
            <v>0</v>
          </cell>
          <cell r="H5096">
            <v>53</v>
          </cell>
          <cell r="I5096">
            <v>14049</v>
          </cell>
          <cell r="J5096">
            <v>0</v>
          </cell>
          <cell r="AR5096">
            <v>26481</v>
          </cell>
        </row>
        <row r="5097">
          <cell r="A5097">
            <v>30193</v>
          </cell>
          <cell r="B5097" t="str">
            <v>【斗将】关索</v>
          </cell>
          <cell r="C5097" t="str">
            <v>第11关三星</v>
          </cell>
          <cell r="D5097">
            <v>3032</v>
          </cell>
          <cell r="E5097">
            <v>6</v>
          </cell>
          <cell r="F5097">
            <v>0</v>
          </cell>
          <cell r="G5097">
            <v>0</v>
          </cell>
          <cell r="H5097">
            <v>53</v>
          </cell>
          <cell r="I5097">
            <v>12021</v>
          </cell>
          <cell r="J5097">
            <v>1</v>
          </cell>
          <cell r="AR5097">
            <v>34185</v>
          </cell>
        </row>
        <row r="5098">
          <cell r="A5098">
            <v>30194</v>
          </cell>
          <cell r="B5098" t="str">
            <v>精锐义兵</v>
          </cell>
          <cell r="C5098" t="str">
            <v>第11关三星</v>
          </cell>
          <cell r="D5098">
            <v>3032</v>
          </cell>
          <cell r="E5098">
            <v>6</v>
          </cell>
          <cell r="F5098">
            <v>0</v>
          </cell>
          <cell r="G5098">
            <v>0</v>
          </cell>
          <cell r="H5098">
            <v>53</v>
          </cell>
          <cell r="I5098">
            <v>14049</v>
          </cell>
          <cell r="J5098">
            <v>0</v>
          </cell>
          <cell r="AR5098">
            <v>26615</v>
          </cell>
        </row>
        <row r="5099">
          <cell r="A5099">
            <v>30195</v>
          </cell>
          <cell r="B5099" t="str">
            <v>长袖舞</v>
          </cell>
          <cell r="C5099" t="str">
            <v>第11关三星</v>
          </cell>
          <cell r="D5099">
            <v>3032</v>
          </cell>
          <cell r="E5099">
            <v>6</v>
          </cell>
          <cell r="F5099">
            <v>0</v>
          </cell>
          <cell r="G5099">
            <v>0</v>
          </cell>
          <cell r="H5099">
            <v>53</v>
          </cell>
          <cell r="I5099">
            <v>11042</v>
          </cell>
          <cell r="J5099">
            <v>0</v>
          </cell>
          <cell r="AR5099">
            <v>26481</v>
          </cell>
        </row>
        <row r="5100">
          <cell r="A5100">
            <v>30196</v>
          </cell>
          <cell r="B5100" t="str">
            <v>【巾帼】鲍三娘</v>
          </cell>
          <cell r="C5100" t="str">
            <v>第11关三星</v>
          </cell>
          <cell r="D5100">
            <v>3032</v>
          </cell>
          <cell r="E5100">
            <v>6</v>
          </cell>
          <cell r="F5100">
            <v>0</v>
          </cell>
          <cell r="G5100">
            <v>0</v>
          </cell>
          <cell r="H5100">
            <v>53</v>
          </cell>
          <cell r="I5100">
            <v>12024</v>
          </cell>
          <cell r="J5100">
            <v>1</v>
          </cell>
          <cell r="AR5100">
            <v>34185</v>
          </cell>
        </row>
        <row r="5101">
          <cell r="A5101">
            <v>30197</v>
          </cell>
          <cell r="B5101" t="str">
            <v>长袖舞</v>
          </cell>
          <cell r="C5101" t="str">
            <v>第11关三星</v>
          </cell>
          <cell r="D5101">
            <v>3032</v>
          </cell>
          <cell r="E5101">
            <v>6</v>
          </cell>
          <cell r="F5101">
            <v>0</v>
          </cell>
          <cell r="G5101">
            <v>0</v>
          </cell>
          <cell r="H5101">
            <v>53</v>
          </cell>
          <cell r="I5101">
            <v>11042</v>
          </cell>
          <cell r="J5101">
            <v>0</v>
          </cell>
          <cell r="AR5101">
            <v>26615</v>
          </cell>
        </row>
        <row r="5102">
          <cell r="A5102">
            <v>30198</v>
          </cell>
          <cell r="B5102" t="str">
            <v>精锐骑兵</v>
          </cell>
          <cell r="C5102" t="str">
            <v>第12关一星</v>
          </cell>
          <cell r="D5102">
            <v>3033</v>
          </cell>
          <cell r="E5102">
            <v>6</v>
          </cell>
          <cell r="F5102">
            <v>0</v>
          </cell>
          <cell r="G5102">
            <v>0</v>
          </cell>
          <cell r="H5102">
            <v>34</v>
          </cell>
          <cell r="I5102">
            <v>13036</v>
          </cell>
          <cell r="J5102">
            <v>0</v>
          </cell>
          <cell r="AR5102">
            <v>11072</v>
          </cell>
        </row>
        <row r="5103">
          <cell r="A5103">
            <v>30199</v>
          </cell>
          <cell r="B5103" t="str">
            <v>【红颜】夏侯涓</v>
          </cell>
          <cell r="C5103" t="str">
            <v>第12关一星</v>
          </cell>
          <cell r="D5103">
            <v>3033</v>
          </cell>
          <cell r="E5103">
            <v>6</v>
          </cell>
          <cell r="F5103">
            <v>0</v>
          </cell>
          <cell r="G5103">
            <v>0</v>
          </cell>
          <cell r="H5103">
            <v>34</v>
          </cell>
          <cell r="I5103">
            <v>12014</v>
          </cell>
          <cell r="J5103">
            <v>1</v>
          </cell>
          <cell r="AR5103">
            <v>14224</v>
          </cell>
        </row>
        <row r="5104">
          <cell r="A5104">
            <v>30200</v>
          </cell>
          <cell r="B5104" t="str">
            <v>精锐骑兵</v>
          </cell>
          <cell r="C5104" t="str">
            <v>第12关一星</v>
          </cell>
          <cell r="D5104">
            <v>3033</v>
          </cell>
          <cell r="E5104">
            <v>6</v>
          </cell>
          <cell r="F5104">
            <v>0</v>
          </cell>
          <cell r="G5104">
            <v>0</v>
          </cell>
          <cell r="H5104">
            <v>34</v>
          </cell>
          <cell r="I5104">
            <v>13036</v>
          </cell>
          <cell r="J5104">
            <v>0</v>
          </cell>
          <cell r="AR5104">
            <v>11106</v>
          </cell>
        </row>
        <row r="5105">
          <cell r="A5105">
            <v>30201</v>
          </cell>
          <cell r="B5105" t="str">
            <v>长袖舞</v>
          </cell>
          <cell r="C5105" t="str">
            <v>第12关一星</v>
          </cell>
          <cell r="D5105">
            <v>3033</v>
          </cell>
          <cell r="E5105">
            <v>6</v>
          </cell>
          <cell r="F5105">
            <v>0</v>
          </cell>
          <cell r="G5105">
            <v>0</v>
          </cell>
          <cell r="H5105">
            <v>34</v>
          </cell>
          <cell r="I5105">
            <v>11042</v>
          </cell>
          <cell r="J5105">
            <v>0</v>
          </cell>
          <cell r="AR5105">
            <v>11072</v>
          </cell>
        </row>
        <row r="5106">
          <cell r="A5106">
            <v>30202</v>
          </cell>
          <cell r="B5106" t="str">
            <v>【斗将】魏延</v>
          </cell>
          <cell r="C5106" t="str">
            <v>第12关一星</v>
          </cell>
          <cell r="D5106">
            <v>3033</v>
          </cell>
          <cell r="E5106">
            <v>6</v>
          </cell>
          <cell r="F5106">
            <v>0</v>
          </cell>
          <cell r="G5106">
            <v>0</v>
          </cell>
          <cell r="H5106">
            <v>34</v>
          </cell>
          <cell r="I5106">
            <v>12007</v>
          </cell>
          <cell r="J5106">
            <v>1</v>
          </cell>
          <cell r="AR5106">
            <v>14224</v>
          </cell>
        </row>
        <row r="5107">
          <cell r="A5107">
            <v>30203</v>
          </cell>
          <cell r="B5107" t="str">
            <v>【蛮王】孟获</v>
          </cell>
          <cell r="C5107" t="str">
            <v>第12关一星</v>
          </cell>
          <cell r="D5107">
            <v>3033</v>
          </cell>
          <cell r="E5107">
            <v>6</v>
          </cell>
          <cell r="F5107">
            <v>0</v>
          </cell>
          <cell r="G5107">
            <v>0</v>
          </cell>
          <cell r="H5107">
            <v>34</v>
          </cell>
          <cell r="I5107">
            <v>12019</v>
          </cell>
          <cell r="J5107">
            <v>1</v>
          </cell>
          <cell r="AR5107">
            <v>14273</v>
          </cell>
        </row>
        <row r="5108">
          <cell r="A5108">
            <v>30204</v>
          </cell>
          <cell r="B5108" t="str">
            <v>精锐骑兵</v>
          </cell>
          <cell r="C5108" t="str">
            <v>第12关二星</v>
          </cell>
          <cell r="D5108">
            <v>3034</v>
          </cell>
          <cell r="E5108">
            <v>6</v>
          </cell>
          <cell r="F5108">
            <v>0</v>
          </cell>
          <cell r="G5108">
            <v>0</v>
          </cell>
          <cell r="H5108">
            <v>46</v>
          </cell>
          <cell r="I5108">
            <v>13036</v>
          </cell>
          <cell r="J5108">
            <v>0</v>
          </cell>
          <cell r="AR5108">
            <v>19006</v>
          </cell>
        </row>
        <row r="5109">
          <cell r="A5109">
            <v>30205</v>
          </cell>
          <cell r="B5109" t="str">
            <v>【红颜】夏侯涓</v>
          </cell>
          <cell r="C5109" t="str">
            <v>第12关二星</v>
          </cell>
          <cell r="D5109">
            <v>3034</v>
          </cell>
          <cell r="E5109">
            <v>6</v>
          </cell>
          <cell r="F5109">
            <v>0</v>
          </cell>
          <cell r="G5109">
            <v>0</v>
          </cell>
          <cell r="H5109">
            <v>46</v>
          </cell>
          <cell r="I5109">
            <v>12014</v>
          </cell>
          <cell r="J5109">
            <v>1</v>
          </cell>
          <cell r="AR5109">
            <v>24478</v>
          </cell>
        </row>
        <row r="5110">
          <cell r="A5110">
            <v>30206</v>
          </cell>
          <cell r="B5110" t="str">
            <v>精锐骑兵</v>
          </cell>
          <cell r="C5110" t="str">
            <v>第12关二星</v>
          </cell>
          <cell r="D5110">
            <v>3034</v>
          </cell>
          <cell r="E5110">
            <v>6</v>
          </cell>
          <cell r="F5110">
            <v>0</v>
          </cell>
          <cell r="G5110">
            <v>0</v>
          </cell>
          <cell r="H5110">
            <v>46</v>
          </cell>
          <cell r="I5110">
            <v>13036</v>
          </cell>
          <cell r="J5110">
            <v>0</v>
          </cell>
          <cell r="AR5110">
            <v>19081</v>
          </cell>
        </row>
        <row r="5111">
          <cell r="A5111">
            <v>30207</v>
          </cell>
          <cell r="B5111" t="str">
            <v>长袖舞</v>
          </cell>
          <cell r="C5111" t="str">
            <v>第12关二星</v>
          </cell>
          <cell r="D5111">
            <v>3034</v>
          </cell>
          <cell r="E5111">
            <v>6</v>
          </cell>
          <cell r="F5111">
            <v>0</v>
          </cell>
          <cell r="G5111">
            <v>0</v>
          </cell>
          <cell r="H5111">
            <v>46</v>
          </cell>
          <cell r="I5111">
            <v>11042</v>
          </cell>
          <cell r="J5111">
            <v>0</v>
          </cell>
          <cell r="AR5111">
            <v>19006</v>
          </cell>
        </row>
        <row r="5112">
          <cell r="A5112">
            <v>30208</v>
          </cell>
          <cell r="B5112" t="str">
            <v>【斗将】魏延</v>
          </cell>
          <cell r="C5112" t="str">
            <v>第12关二星</v>
          </cell>
          <cell r="D5112">
            <v>3034</v>
          </cell>
          <cell r="E5112">
            <v>6</v>
          </cell>
          <cell r="F5112">
            <v>0</v>
          </cell>
          <cell r="G5112">
            <v>0</v>
          </cell>
          <cell r="H5112">
            <v>46</v>
          </cell>
          <cell r="I5112">
            <v>12007</v>
          </cell>
          <cell r="J5112">
            <v>1</v>
          </cell>
          <cell r="AR5112">
            <v>24478</v>
          </cell>
        </row>
        <row r="5113">
          <cell r="A5113">
            <v>30209</v>
          </cell>
          <cell r="B5113" t="str">
            <v>【蛮王】孟获</v>
          </cell>
          <cell r="C5113" t="str">
            <v>第12关二星</v>
          </cell>
          <cell r="D5113">
            <v>3034</v>
          </cell>
          <cell r="E5113">
            <v>6</v>
          </cell>
          <cell r="F5113">
            <v>0</v>
          </cell>
          <cell r="G5113">
            <v>0</v>
          </cell>
          <cell r="H5113">
            <v>46</v>
          </cell>
          <cell r="I5113">
            <v>12019</v>
          </cell>
          <cell r="J5113">
            <v>1</v>
          </cell>
          <cell r="AR5113">
            <v>24593</v>
          </cell>
        </row>
        <row r="5114">
          <cell r="A5114">
            <v>30210</v>
          </cell>
          <cell r="B5114" t="str">
            <v>精锐骑兵</v>
          </cell>
          <cell r="C5114" t="str">
            <v>第12关三星</v>
          </cell>
          <cell r="D5114">
            <v>3035</v>
          </cell>
          <cell r="E5114">
            <v>6</v>
          </cell>
          <cell r="F5114">
            <v>0</v>
          </cell>
          <cell r="G5114">
            <v>0</v>
          </cell>
          <cell r="H5114">
            <v>58</v>
          </cell>
          <cell r="I5114">
            <v>13036</v>
          </cell>
          <cell r="J5114">
            <v>0</v>
          </cell>
          <cell r="AR5114">
            <v>31866</v>
          </cell>
        </row>
        <row r="5115">
          <cell r="A5115">
            <v>30211</v>
          </cell>
          <cell r="B5115" t="str">
            <v>【红颜】夏侯涓</v>
          </cell>
          <cell r="C5115" t="str">
            <v>第12关三星</v>
          </cell>
          <cell r="D5115">
            <v>3035</v>
          </cell>
          <cell r="E5115">
            <v>6</v>
          </cell>
          <cell r="F5115">
            <v>0</v>
          </cell>
          <cell r="G5115">
            <v>0</v>
          </cell>
          <cell r="H5115">
            <v>58</v>
          </cell>
          <cell r="I5115">
            <v>12014</v>
          </cell>
          <cell r="J5115">
            <v>1</v>
          </cell>
          <cell r="AR5115">
            <v>41252</v>
          </cell>
        </row>
        <row r="5116">
          <cell r="A5116">
            <v>30212</v>
          </cell>
          <cell r="B5116" t="str">
            <v>精锐骑兵</v>
          </cell>
          <cell r="C5116" t="str">
            <v>第12关三星</v>
          </cell>
          <cell r="D5116">
            <v>3035</v>
          </cell>
          <cell r="E5116">
            <v>6</v>
          </cell>
          <cell r="F5116">
            <v>0</v>
          </cell>
          <cell r="G5116">
            <v>0</v>
          </cell>
          <cell r="H5116">
            <v>58</v>
          </cell>
          <cell r="I5116">
            <v>13036</v>
          </cell>
          <cell r="J5116">
            <v>0</v>
          </cell>
          <cell r="AR5116">
            <v>32026</v>
          </cell>
        </row>
        <row r="5117">
          <cell r="A5117">
            <v>30213</v>
          </cell>
          <cell r="B5117" t="str">
            <v>长袖舞</v>
          </cell>
          <cell r="C5117" t="str">
            <v>第12关三星</v>
          </cell>
          <cell r="D5117">
            <v>3035</v>
          </cell>
          <cell r="E5117">
            <v>6</v>
          </cell>
          <cell r="F5117">
            <v>0</v>
          </cell>
          <cell r="G5117">
            <v>0</v>
          </cell>
          <cell r="H5117">
            <v>58</v>
          </cell>
          <cell r="I5117">
            <v>11042</v>
          </cell>
          <cell r="J5117">
            <v>0</v>
          </cell>
          <cell r="AR5117">
            <v>31871</v>
          </cell>
        </row>
        <row r="5118">
          <cell r="A5118">
            <v>30214</v>
          </cell>
          <cell r="B5118" t="str">
            <v>【斗将】魏延</v>
          </cell>
          <cell r="C5118" t="str">
            <v>第12关三星</v>
          </cell>
          <cell r="D5118">
            <v>3035</v>
          </cell>
          <cell r="E5118">
            <v>6</v>
          </cell>
          <cell r="F5118">
            <v>0</v>
          </cell>
          <cell r="G5118">
            <v>0</v>
          </cell>
          <cell r="H5118">
            <v>58</v>
          </cell>
          <cell r="I5118">
            <v>12007</v>
          </cell>
          <cell r="J5118">
            <v>1</v>
          </cell>
          <cell r="AR5118">
            <v>41252</v>
          </cell>
        </row>
        <row r="5119">
          <cell r="A5119">
            <v>30215</v>
          </cell>
          <cell r="B5119" t="str">
            <v>【蛮王】孟获</v>
          </cell>
          <cell r="C5119" t="str">
            <v>第12关三星</v>
          </cell>
          <cell r="D5119">
            <v>3035</v>
          </cell>
          <cell r="E5119">
            <v>6</v>
          </cell>
          <cell r="F5119">
            <v>0</v>
          </cell>
          <cell r="G5119">
            <v>0</v>
          </cell>
          <cell r="H5119">
            <v>58</v>
          </cell>
          <cell r="I5119">
            <v>12019</v>
          </cell>
          <cell r="J5119">
            <v>1</v>
          </cell>
          <cell r="AR5119">
            <v>41488</v>
          </cell>
        </row>
        <row r="5120">
          <cell r="A5120">
            <v>30216</v>
          </cell>
          <cell r="B5120" t="str">
            <v>先锋甲士</v>
          </cell>
          <cell r="C5120" t="str">
            <v>第13关一星</v>
          </cell>
          <cell r="D5120">
            <v>3036</v>
          </cell>
          <cell r="E5120">
            <v>6</v>
          </cell>
          <cell r="F5120">
            <v>0</v>
          </cell>
          <cell r="G5120">
            <v>0</v>
          </cell>
          <cell r="H5120">
            <v>37</v>
          </cell>
          <cell r="I5120">
            <v>14048</v>
          </cell>
          <cell r="J5120">
            <v>0</v>
          </cell>
          <cell r="AR5120">
            <v>13087</v>
          </cell>
        </row>
        <row r="5121">
          <cell r="A5121">
            <v>30217</v>
          </cell>
          <cell r="B5121" t="str">
            <v>【名士】钟繇</v>
          </cell>
          <cell r="C5121" t="str">
            <v>第13关一星</v>
          </cell>
          <cell r="D5121">
            <v>3036</v>
          </cell>
          <cell r="E5121">
            <v>6</v>
          </cell>
          <cell r="F5121">
            <v>0</v>
          </cell>
          <cell r="G5121">
            <v>0</v>
          </cell>
          <cell r="H5121">
            <v>37</v>
          </cell>
          <cell r="I5121">
            <v>11034</v>
          </cell>
          <cell r="J5121">
            <v>1</v>
          </cell>
          <cell r="AR5121">
            <v>16756</v>
          </cell>
        </row>
        <row r="5122">
          <cell r="A5122">
            <v>30218</v>
          </cell>
          <cell r="B5122" t="str">
            <v>先锋甲士</v>
          </cell>
          <cell r="C5122" t="str">
            <v>第13关一星</v>
          </cell>
          <cell r="D5122">
            <v>3036</v>
          </cell>
          <cell r="E5122">
            <v>6</v>
          </cell>
          <cell r="F5122">
            <v>0</v>
          </cell>
          <cell r="G5122">
            <v>0</v>
          </cell>
          <cell r="H5122">
            <v>37</v>
          </cell>
          <cell r="I5122">
            <v>14048</v>
          </cell>
          <cell r="J5122">
            <v>0</v>
          </cell>
          <cell r="AR5122">
            <v>13127</v>
          </cell>
        </row>
        <row r="5123">
          <cell r="A5123">
            <v>30219</v>
          </cell>
          <cell r="B5123" t="str">
            <v>太医药丞</v>
          </cell>
          <cell r="C5123" t="str">
            <v>第13关一星</v>
          </cell>
          <cell r="D5123">
            <v>3036</v>
          </cell>
          <cell r="E5123">
            <v>6</v>
          </cell>
          <cell r="F5123">
            <v>0</v>
          </cell>
          <cell r="G5123">
            <v>0</v>
          </cell>
          <cell r="H5123">
            <v>37</v>
          </cell>
          <cell r="I5123">
            <v>14044</v>
          </cell>
          <cell r="J5123">
            <v>0</v>
          </cell>
          <cell r="AR5123">
            <v>13092</v>
          </cell>
        </row>
        <row r="5124">
          <cell r="A5124">
            <v>30220</v>
          </cell>
          <cell r="B5124" t="str">
            <v>武者</v>
          </cell>
          <cell r="C5124" t="str">
            <v>第13关一星</v>
          </cell>
          <cell r="D5124">
            <v>3036</v>
          </cell>
          <cell r="E5124">
            <v>6</v>
          </cell>
          <cell r="F5124">
            <v>0</v>
          </cell>
          <cell r="G5124">
            <v>0</v>
          </cell>
          <cell r="H5124">
            <v>37</v>
          </cell>
          <cell r="I5124">
            <v>11054</v>
          </cell>
          <cell r="J5124">
            <v>0</v>
          </cell>
          <cell r="AR5124">
            <v>13087</v>
          </cell>
        </row>
        <row r="5125">
          <cell r="A5125">
            <v>30221</v>
          </cell>
          <cell r="B5125" t="str">
            <v>长史</v>
          </cell>
          <cell r="C5125" t="str">
            <v>第13关一星</v>
          </cell>
          <cell r="D5125">
            <v>3036</v>
          </cell>
          <cell r="E5125">
            <v>6</v>
          </cell>
          <cell r="F5125">
            <v>0</v>
          </cell>
          <cell r="G5125">
            <v>0</v>
          </cell>
          <cell r="H5125">
            <v>37</v>
          </cell>
          <cell r="I5125">
            <v>14043</v>
          </cell>
          <cell r="J5125">
            <v>0</v>
          </cell>
          <cell r="AR5125">
            <v>13132</v>
          </cell>
        </row>
        <row r="5126">
          <cell r="A5126">
            <v>30222</v>
          </cell>
          <cell r="B5126" t="str">
            <v>先锋甲士</v>
          </cell>
          <cell r="C5126" t="str">
            <v>第13关二星</v>
          </cell>
          <cell r="D5126">
            <v>3037</v>
          </cell>
          <cell r="E5126">
            <v>6</v>
          </cell>
          <cell r="F5126">
            <v>0</v>
          </cell>
          <cell r="G5126">
            <v>0</v>
          </cell>
          <cell r="H5126">
            <v>50</v>
          </cell>
          <cell r="I5126">
            <v>14048</v>
          </cell>
          <cell r="J5126">
            <v>0</v>
          </cell>
          <cell r="AR5126">
            <v>24129</v>
          </cell>
        </row>
        <row r="5127">
          <cell r="A5127">
            <v>30223</v>
          </cell>
          <cell r="B5127" t="str">
            <v>【名士】钟繇</v>
          </cell>
          <cell r="C5127" t="str">
            <v>第13关二星</v>
          </cell>
          <cell r="D5127">
            <v>3037</v>
          </cell>
          <cell r="E5127">
            <v>6</v>
          </cell>
          <cell r="F5127">
            <v>0</v>
          </cell>
          <cell r="G5127">
            <v>0</v>
          </cell>
          <cell r="H5127">
            <v>50</v>
          </cell>
          <cell r="I5127">
            <v>11034</v>
          </cell>
          <cell r="J5127">
            <v>1</v>
          </cell>
          <cell r="AR5127">
            <v>31056</v>
          </cell>
        </row>
        <row r="5128">
          <cell r="A5128">
            <v>30224</v>
          </cell>
          <cell r="B5128" t="str">
            <v>先锋甲士</v>
          </cell>
          <cell r="C5128" t="str">
            <v>第13关二星</v>
          </cell>
          <cell r="D5128">
            <v>3037</v>
          </cell>
          <cell r="E5128">
            <v>6</v>
          </cell>
          <cell r="F5128">
            <v>0</v>
          </cell>
          <cell r="G5128">
            <v>0</v>
          </cell>
          <cell r="H5128">
            <v>50</v>
          </cell>
          <cell r="I5128">
            <v>14048</v>
          </cell>
          <cell r="J5128">
            <v>0</v>
          </cell>
          <cell r="AR5128">
            <v>24251</v>
          </cell>
        </row>
        <row r="5129">
          <cell r="A5129">
            <v>30225</v>
          </cell>
          <cell r="B5129" t="str">
            <v>太医药丞</v>
          </cell>
          <cell r="C5129" t="str">
            <v>第13关二星</v>
          </cell>
          <cell r="D5129">
            <v>3037</v>
          </cell>
          <cell r="E5129">
            <v>6</v>
          </cell>
          <cell r="F5129">
            <v>0</v>
          </cell>
          <cell r="G5129">
            <v>0</v>
          </cell>
          <cell r="H5129">
            <v>50</v>
          </cell>
          <cell r="I5129">
            <v>14044</v>
          </cell>
          <cell r="J5129">
            <v>0</v>
          </cell>
          <cell r="AR5129">
            <v>24129</v>
          </cell>
        </row>
        <row r="5130">
          <cell r="A5130">
            <v>30226</v>
          </cell>
          <cell r="B5130" t="str">
            <v>武者</v>
          </cell>
          <cell r="C5130" t="str">
            <v>第13关二星</v>
          </cell>
          <cell r="D5130">
            <v>3037</v>
          </cell>
          <cell r="E5130">
            <v>6</v>
          </cell>
          <cell r="F5130">
            <v>0</v>
          </cell>
          <cell r="G5130">
            <v>0</v>
          </cell>
          <cell r="H5130">
            <v>50</v>
          </cell>
          <cell r="I5130">
            <v>11054</v>
          </cell>
          <cell r="J5130">
            <v>0</v>
          </cell>
          <cell r="AR5130">
            <v>24129</v>
          </cell>
        </row>
        <row r="5131">
          <cell r="A5131">
            <v>30227</v>
          </cell>
          <cell r="B5131" t="str">
            <v>长史</v>
          </cell>
          <cell r="C5131" t="str">
            <v>第13关二星</v>
          </cell>
          <cell r="D5131">
            <v>3037</v>
          </cell>
          <cell r="E5131">
            <v>6</v>
          </cell>
          <cell r="F5131">
            <v>0</v>
          </cell>
          <cell r="G5131">
            <v>0</v>
          </cell>
          <cell r="H5131">
            <v>50</v>
          </cell>
          <cell r="I5131">
            <v>14043</v>
          </cell>
          <cell r="J5131">
            <v>0</v>
          </cell>
          <cell r="AR5131">
            <v>24251</v>
          </cell>
        </row>
        <row r="5132">
          <cell r="A5132">
            <v>30228</v>
          </cell>
          <cell r="B5132" t="str">
            <v>先锋甲士</v>
          </cell>
          <cell r="C5132" t="str">
            <v>第13关三星</v>
          </cell>
          <cell r="D5132">
            <v>3038</v>
          </cell>
          <cell r="E5132">
            <v>6</v>
          </cell>
          <cell r="F5132">
            <v>0</v>
          </cell>
          <cell r="G5132">
            <v>0</v>
          </cell>
          <cell r="H5132">
            <v>63</v>
          </cell>
          <cell r="I5132">
            <v>14048</v>
          </cell>
          <cell r="J5132">
            <v>0</v>
          </cell>
          <cell r="AR5132">
            <v>39680</v>
          </cell>
        </row>
        <row r="5133">
          <cell r="A5133">
            <v>30229</v>
          </cell>
          <cell r="B5133" t="str">
            <v>【名士】钟繇</v>
          </cell>
          <cell r="C5133" t="str">
            <v>第13关三星</v>
          </cell>
          <cell r="D5133">
            <v>3038</v>
          </cell>
          <cell r="E5133">
            <v>6</v>
          </cell>
          <cell r="F5133">
            <v>0</v>
          </cell>
          <cell r="G5133">
            <v>0</v>
          </cell>
          <cell r="H5133">
            <v>63</v>
          </cell>
          <cell r="I5133">
            <v>11034</v>
          </cell>
          <cell r="J5133">
            <v>1</v>
          </cell>
          <cell r="AR5133">
            <v>51309</v>
          </cell>
        </row>
        <row r="5134">
          <cell r="A5134">
            <v>30230</v>
          </cell>
          <cell r="B5134" t="str">
            <v>先锋甲士</v>
          </cell>
          <cell r="C5134" t="str">
            <v>第13关三星</v>
          </cell>
          <cell r="D5134">
            <v>3038</v>
          </cell>
          <cell r="E5134">
            <v>6</v>
          </cell>
          <cell r="F5134">
            <v>0</v>
          </cell>
          <cell r="G5134">
            <v>0</v>
          </cell>
          <cell r="H5134">
            <v>63</v>
          </cell>
          <cell r="I5134">
            <v>14048</v>
          </cell>
          <cell r="J5134">
            <v>0</v>
          </cell>
          <cell r="AR5134">
            <v>39906</v>
          </cell>
        </row>
        <row r="5135">
          <cell r="A5135">
            <v>30231</v>
          </cell>
          <cell r="B5135" t="str">
            <v>太医药丞</v>
          </cell>
          <cell r="C5135" t="str">
            <v>第13关三星</v>
          </cell>
          <cell r="D5135">
            <v>3038</v>
          </cell>
          <cell r="E5135">
            <v>6</v>
          </cell>
          <cell r="F5135">
            <v>0</v>
          </cell>
          <cell r="G5135">
            <v>0</v>
          </cell>
          <cell r="H5135">
            <v>63</v>
          </cell>
          <cell r="I5135">
            <v>14044</v>
          </cell>
          <cell r="J5135">
            <v>0</v>
          </cell>
          <cell r="AR5135">
            <v>39675</v>
          </cell>
        </row>
        <row r="5136">
          <cell r="A5136">
            <v>30232</v>
          </cell>
          <cell r="B5136" t="str">
            <v>武者</v>
          </cell>
          <cell r="C5136" t="str">
            <v>第13关三星</v>
          </cell>
          <cell r="D5136">
            <v>3038</v>
          </cell>
          <cell r="E5136">
            <v>6</v>
          </cell>
          <cell r="F5136">
            <v>0</v>
          </cell>
          <cell r="G5136">
            <v>0</v>
          </cell>
          <cell r="H5136">
            <v>63</v>
          </cell>
          <cell r="I5136">
            <v>11054</v>
          </cell>
          <cell r="J5136">
            <v>0</v>
          </cell>
          <cell r="AR5136">
            <v>39680</v>
          </cell>
        </row>
        <row r="5137">
          <cell r="A5137">
            <v>30233</v>
          </cell>
          <cell r="B5137" t="str">
            <v>长史</v>
          </cell>
          <cell r="C5137" t="str">
            <v>第13关三星</v>
          </cell>
          <cell r="D5137">
            <v>3038</v>
          </cell>
          <cell r="E5137">
            <v>6</v>
          </cell>
          <cell r="F5137">
            <v>0</v>
          </cell>
          <cell r="G5137">
            <v>0</v>
          </cell>
          <cell r="H5137">
            <v>63</v>
          </cell>
          <cell r="I5137">
            <v>14043</v>
          </cell>
          <cell r="J5137">
            <v>0</v>
          </cell>
          <cell r="AR5137">
            <v>39901</v>
          </cell>
        </row>
        <row r="5138">
          <cell r="A5138">
            <v>30234</v>
          </cell>
          <cell r="B5138" t="str">
            <v>虎豹骑</v>
          </cell>
          <cell r="C5138" t="str">
            <v>第14关一星</v>
          </cell>
          <cell r="D5138">
            <v>3039</v>
          </cell>
          <cell r="E5138">
            <v>6</v>
          </cell>
          <cell r="F5138">
            <v>0</v>
          </cell>
          <cell r="G5138">
            <v>0</v>
          </cell>
          <cell r="H5138">
            <v>40</v>
          </cell>
          <cell r="I5138">
            <v>14046</v>
          </cell>
          <cell r="J5138">
            <v>0</v>
          </cell>
          <cell r="AR5138">
            <v>14838</v>
          </cell>
        </row>
        <row r="5139">
          <cell r="A5139">
            <v>30235</v>
          </cell>
          <cell r="B5139" t="str">
            <v>【皇族】曹植</v>
          </cell>
          <cell r="C5139" t="str">
            <v>第14关一星</v>
          </cell>
          <cell r="D5139">
            <v>3039</v>
          </cell>
          <cell r="E5139">
            <v>6</v>
          </cell>
          <cell r="F5139">
            <v>0</v>
          </cell>
          <cell r="G5139">
            <v>0</v>
          </cell>
          <cell r="H5139">
            <v>40</v>
          </cell>
          <cell r="I5139">
            <v>11037</v>
          </cell>
          <cell r="J5139">
            <v>1</v>
          </cell>
          <cell r="AR5139">
            <v>19032</v>
          </cell>
        </row>
        <row r="5140">
          <cell r="A5140">
            <v>30236</v>
          </cell>
          <cell r="B5140" t="str">
            <v>虎豹骑</v>
          </cell>
          <cell r="C5140" t="str">
            <v>第14关一星</v>
          </cell>
          <cell r="D5140">
            <v>3039</v>
          </cell>
          <cell r="E5140">
            <v>6</v>
          </cell>
          <cell r="F5140">
            <v>0</v>
          </cell>
          <cell r="G5140">
            <v>0</v>
          </cell>
          <cell r="H5140">
            <v>40</v>
          </cell>
          <cell r="I5140">
            <v>14046</v>
          </cell>
          <cell r="J5140">
            <v>0</v>
          </cell>
          <cell r="AR5140">
            <v>14897</v>
          </cell>
        </row>
        <row r="5141">
          <cell r="A5141">
            <v>30237</v>
          </cell>
          <cell r="B5141" t="str">
            <v>太医药丞</v>
          </cell>
          <cell r="C5141" t="str">
            <v>第14关一星</v>
          </cell>
          <cell r="D5141">
            <v>3039</v>
          </cell>
          <cell r="E5141">
            <v>6</v>
          </cell>
          <cell r="F5141">
            <v>0</v>
          </cell>
          <cell r="G5141">
            <v>0</v>
          </cell>
          <cell r="H5141">
            <v>40</v>
          </cell>
          <cell r="I5141">
            <v>14044</v>
          </cell>
          <cell r="J5141">
            <v>0</v>
          </cell>
          <cell r="AR5141">
            <v>14838</v>
          </cell>
        </row>
        <row r="5142">
          <cell r="A5142">
            <v>30238</v>
          </cell>
          <cell r="B5142" t="str">
            <v>【皇族】曹丕</v>
          </cell>
          <cell r="C5142" t="str">
            <v>第14关一星</v>
          </cell>
          <cell r="D5142">
            <v>3039</v>
          </cell>
          <cell r="E5142">
            <v>6</v>
          </cell>
          <cell r="F5142">
            <v>0</v>
          </cell>
          <cell r="G5142">
            <v>0</v>
          </cell>
          <cell r="H5142">
            <v>40</v>
          </cell>
          <cell r="I5142">
            <v>11020</v>
          </cell>
          <cell r="J5142">
            <v>1</v>
          </cell>
          <cell r="AR5142">
            <v>19032</v>
          </cell>
        </row>
        <row r="5143">
          <cell r="A5143">
            <v>30239</v>
          </cell>
          <cell r="B5143" t="str">
            <v>长史</v>
          </cell>
          <cell r="C5143" t="str">
            <v>第14关一星</v>
          </cell>
          <cell r="D5143">
            <v>3039</v>
          </cell>
          <cell r="E5143">
            <v>6</v>
          </cell>
          <cell r="F5143">
            <v>0</v>
          </cell>
          <cell r="G5143">
            <v>0</v>
          </cell>
          <cell r="H5143">
            <v>40</v>
          </cell>
          <cell r="I5143">
            <v>14043</v>
          </cell>
          <cell r="J5143">
            <v>0</v>
          </cell>
          <cell r="AR5143">
            <v>14897</v>
          </cell>
        </row>
        <row r="5144">
          <cell r="A5144">
            <v>30240</v>
          </cell>
          <cell r="B5144" t="str">
            <v>虎豹骑</v>
          </cell>
          <cell r="C5144" t="str">
            <v>第14关二星</v>
          </cell>
          <cell r="D5144">
            <v>3040</v>
          </cell>
          <cell r="E5144">
            <v>6</v>
          </cell>
          <cell r="F5144">
            <v>0</v>
          </cell>
          <cell r="G5144">
            <v>0</v>
          </cell>
          <cell r="H5144">
            <v>54</v>
          </cell>
          <cell r="I5144">
            <v>14046</v>
          </cell>
          <cell r="J5144">
            <v>0</v>
          </cell>
          <cell r="AR5144">
            <v>28620</v>
          </cell>
        </row>
        <row r="5145">
          <cell r="A5145">
            <v>30241</v>
          </cell>
          <cell r="B5145" t="str">
            <v>【皇族】曹植</v>
          </cell>
          <cell r="C5145" t="str">
            <v>第14关二星</v>
          </cell>
          <cell r="D5145">
            <v>3040</v>
          </cell>
          <cell r="E5145">
            <v>6</v>
          </cell>
          <cell r="F5145">
            <v>0</v>
          </cell>
          <cell r="G5145">
            <v>0</v>
          </cell>
          <cell r="H5145">
            <v>54</v>
          </cell>
          <cell r="I5145">
            <v>11037</v>
          </cell>
          <cell r="J5145">
            <v>1</v>
          </cell>
          <cell r="AR5145">
            <v>36836</v>
          </cell>
        </row>
        <row r="5146">
          <cell r="A5146">
            <v>30242</v>
          </cell>
          <cell r="B5146" t="str">
            <v>虎豹骑</v>
          </cell>
          <cell r="C5146" t="str">
            <v>第14关二星</v>
          </cell>
          <cell r="D5146">
            <v>3040</v>
          </cell>
          <cell r="E5146">
            <v>6</v>
          </cell>
          <cell r="F5146">
            <v>0</v>
          </cell>
          <cell r="G5146">
            <v>0</v>
          </cell>
          <cell r="H5146">
            <v>54</v>
          </cell>
          <cell r="I5146">
            <v>14046</v>
          </cell>
          <cell r="J5146">
            <v>0</v>
          </cell>
          <cell r="AR5146">
            <v>28764</v>
          </cell>
        </row>
        <row r="5147">
          <cell r="A5147">
            <v>30243</v>
          </cell>
          <cell r="B5147" t="str">
            <v>太医药丞</v>
          </cell>
          <cell r="C5147" t="str">
            <v>第14关二星</v>
          </cell>
          <cell r="D5147">
            <v>3040</v>
          </cell>
          <cell r="E5147">
            <v>6</v>
          </cell>
          <cell r="F5147">
            <v>0</v>
          </cell>
          <cell r="G5147">
            <v>0</v>
          </cell>
          <cell r="H5147">
            <v>54</v>
          </cell>
          <cell r="I5147">
            <v>14044</v>
          </cell>
          <cell r="J5147">
            <v>0</v>
          </cell>
          <cell r="AR5147">
            <v>28620</v>
          </cell>
        </row>
        <row r="5148">
          <cell r="A5148">
            <v>30244</v>
          </cell>
          <cell r="B5148" t="str">
            <v>【皇族】曹丕</v>
          </cell>
          <cell r="C5148" t="str">
            <v>第14关二星</v>
          </cell>
          <cell r="D5148">
            <v>3040</v>
          </cell>
          <cell r="E5148">
            <v>6</v>
          </cell>
          <cell r="F5148">
            <v>0</v>
          </cell>
          <cell r="G5148">
            <v>0</v>
          </cell>
          <cell r="H5148">
            <v>54</v>
          </cell>
          <cell r="I5148">
            <v>11020</v>
          </cell>
          <cell r="J5148">
            <v>1</v>
          </cell>
          <cell r="AR5148">
            <v>36836</v>
          </cell>
        </row>
        <row r="5149">
          <cell r="A5149">
            <v>30245</v>
          </cell>
          <cell r="B5149" t="str">
            <v>长史</v>
          </cell>
          <cell r="C5149" t="str">
            <v>第14关二星</v>
          </cell>
          <cell r="D5149">
            <v>3040</v>
          </cell>
          <cell r="E5149">
            <v>6</v>
          </cell>
          <cell r="F5149">
            <v>0</v>
          </cell>
          <cell r="G5149">
            <v>0</v>
          </cell>
          <cell r="H5149">
            <v>54</v>
          </cell>
          <cell r="I5149">
            <v>14043</v>
          </cell>
          <cell r="J5149">
            <v>0</v>
          </cell>
          <cell r="AR5149">
            <v>28764</v>
          </cell>
        </row>
        <row r="5150">
          <cell r="A5150">
            <v>30246</v>
          </cell>
          <cell r="B5150" t="str">
            <v>虎豹骑</v>
          </cell>
          <cell r="C5150" t="str">
            <v>第14关三星</v>
          </cell>
          <cell r="D5150">
            <v>3041</v>
          </cell>
          <cell r="E5150">
            <v>6</v>
          </cell>
          <cell r="F5150">
            <v>0</v>
          </cell>
          <cell r="G5150">
            <v>0</v>
          </cell>
          <cell r="H5150">
            <v>68</v>
          </cell>
          <cell r="I5150">
            <v>14046</v>
          </cell>
          <cell r="J5150">
            <v>0</v>
          </cell>
          <cell r="AR5150">
            <v>46465</v>
          </cell>
        </row>
        <row r="5151">
          <cell r="A5151">
            <v>30247</v>
          </cell>
          <cell r="B5151" t="str">
            <v>【皇族】曹植</v>
          </cell>
          <cell r="C5151" t="str">
            <v>第14关三星</v>
          </cell>
          <cell r="D5151">
            <v>3041</v>
          </cell>
          <cell r="E5151">
            <v>6</v>
          </cell>
          <cell r="F5151">
            <v>0</v>
          </cell>
          <cell r="G5151">
            <v>0</v>
          </cell>
          <cell r="H5151">
            <v>68</v>
          </cell>
          <cell r="I5151">
            <v>11037</v>
          </cell>
          <cell r="J5151">
            <v>1</v>
          </cell>
          <cell r="AR5151">
            <v>60082</v>
          </cell>
        </row>
        <row r="5152">
          <cell r="A5152">
            <v>30248</v>
          </cell>
          <cell r="B5152" t="str">
            <v>虎豹骑</v>
          </cell>
          <cell r="C5152" t="str">
            <v>第14关三星</v>
          </cell>
          <cell r="D5152">
            <v>3041</v>
          </cell>
          <cell r="E5152">
            <v>6</v>
          </cell>
          <cell r="F5152">
            <v>0</v>
          </cell>
          <cell r="G5152">
            <v>0</v>
          </cell>
          <cell r="H5152">
            <v>68</v>
          </cell>
          <cell r="I5152">
            <v>14046</v>
          </cell>
          <cell r="J5152">
            <v>0</v>
          </cell>
          <cell r="AR5152">
            <v>46730</v>
          </cell>
        </row>
        <row r="5153">
          <cell r="A5153">
            <v>30249</v>
          </cell>
          <cell r="B5153" t="str">
            <v>太医药丞</v>
          </cell>
          <cell r="C5153" t="str">
            <v>第14关三星</v>
          </cell>
          <cell r="D5153">
            <v>3041</v>
          </cell>
          <cell r="E5153">
            <v>6</v>
          </cell>
          <cell r="F5153">
            <v>0</v>
          </cell>
          <cell r="G5153">
            <v>0</v>
          </cell>
          <cell r="H5153">
            <v>68</v>
          </cell>
          <cell r="I5153">
            <v>14044</v>
          </cell>
          <cell r="J5153">
            <v>0</v>
          </cell>
          <cell r="AR5153">
            <v>46471</v>
          </cell>
        </row>
        <row r="5154">
          <cell r="A5154">
            <v>30250</v>
          </cell>
          <cell r="B5154" t="str">
            <v>【皇族】曹丕</v>
          </cell>
          <cell r="C5154" t="str">
            <v>第14关三星</v>
          </cell>
          <cell r="D5154">
            <v>3041</v>
          </cell>
          <cell r="E5154">
            <v>6</v>
          </cell>
          <cell r="F5154">
            <v>0</v>
          </cell>
          <cell r="G5154">
            <v>0</v>
          </cell>
          <cell r="H5154">
            <v>68</v>
          </cell>
          <cell r="I5154">
            <v>11020</v>
          </cell>
          <cell r="J5154">
            <v>1</v>
          </cell>
          <cell r="AR5154">
            <v>60082</v>
          </cell>
        </row>
        <row r="5155">
          <cell r="A5155">
            <v>30251</v>
          </cell>
          <cell r="B5155" t="str">
            <v>长史</v>
          </cell>
          <cell r="C5155" t="str">
            <v>第14关三星</v>
          </cell>
          <cell r="D5155">
            <v>3041</v>
          </cell>
          <cell r="E5155">
            <v>6</v>
          </cell>
          <cell r="F5155">
            <v>0</v>
          </cell>
          <cell r="G5155">
            <v>0</v>
          </cell>
          <cell r="H5155">
            <v>68</v>
          </cell>
          <cell r="I5155">
            <v>14043</v>
          </cell>
          <cell r="J5155">
            <v>0</v>
          </cell>
          <cell r="AR5155">
            <v>46735</v>
          </cell>
        </row>
        <row r="5156">
          <cell r="A5156">
            <v>30252</v>
          </cell>
          <cell r="B5156" t="str">
            <v>先锋甲士</v>
          </cell>
          <cell r="C5156" t="str">
            <v>第15关一星</v>
          </cell>
          <cell r="D5156">
            <v>3042</v>
          </cell>
          <cell r="E5156">
            <v>6</v>
          </cell>
          <cell r="F5156">
            <v>0</v>
          </cell>
          <cell r="G5156">
            <v>0</v>
          </cell>
          <cell r="H5156">
            <v>43</v>
          </cell>
          <cell r="I5156">
            <v>14048</v>
          </cell>
          <cell r="J5156">
            <v>0</v>
          </cell>
          <cell r="AR5156">
            <v>16922</v>
          </cell>
        </row>
        <row r="5157">
          <cell r="A5157">
            <v>30253</v>
          </cell>
          <cell r="B5157" t="str">
            <v>【名将】张辽</v>
          </cell>
          <cell r="C5157" t="str">
            <v>第15关一星</v>
          </cell>
          <cell r="D5157">
            <v>3042</v>
          </cell>
          <cell r="E5157">
            <v>6</v>
          </cell>
          <cell r="F5157">
            <v>0</v>
          </cell>
          <cell r="G5157">
            <v>0</v>
          </cell>
          <cell r="H5157">
            <v>43</v>
          </cell>
          <cell r="I5157">
            <v>11006</v>
          </cell>
          <cell r="J5157">
            <v>1</v>
          </cell>
          <cell r="AR5157">
            <v>21735</v>
          </cell>
        </row>
        <row r="5158">
          <cell r="A5158">
            <v>30254</v>
          </cell>
          <cell r="B5158" t="str">
            <v>先锋甲士</v>
          </cell>
          <cell r="C5158" t="str">
            <v>第15关一星</v>
          </cell>
          <cell r="D5158">
            <v>3042</v>
          </cell>
          <cell r="E5158">
            <v>6</v>
          </cell>
          <cell r="F5158">
            <v>0</v>
          </cell>
          <cell r="G5158">
            <v>0</v>
          </cell>
          <cell r="H5158">
            <v>43</v>
          </cell>
          <cell r="I5158">
            <v>14048</v>
          </cell>
          <cell r="J5158">
            <v>0</v>
          </cell>
          <cell r="AR5158">
            <v>16989</v>
          </cell>
        </row>
        <row r="5159">
          <cell r="A5159">
            <v>30255</v>
          </cell>
          <cell r="B5159" t="str">
            <v>太医药丞</v>
          </cell>
          <cell r="C5159" t="str">
            <v>第15关一星</v>
          </cell>
          <cell r="D5159">
            <v>3042</v>
          </cell>
          <cell r="E5159">
            <v>6</v>
          </cell>
          <cell r="F5159">
            <v>0</v>
          </cell>
          <cell r="G5159">
            <v>0</v>
          </cell>
          <cell r="H5159">
            <v>43</v>
          </cell>
          <cell r="I5159">
            <v>14044</v>
          </cell>
          <cell r="J5159">
            <v>0</v>
          </cell>
          <cell r="AR5159">
            <v>16922</v>
          </cell>
        </row>
        <row r="5160">
          <cell r="A5160">
            <v>30256</v>
          </cell>
          <cell r="B5160" t="str">
            <v>【斗将】夏侯渊</v>
          </cell>
          <cell r="C5160" t="str">
            <v>第15关一星</v>
          </cell>
          <cell r="D5160">
            <v>3042</v>
          </cell>
          <cell r="E5160">
            <v>6</v>
          </cell>
          <cell r="F5160">
            <v>0</v>
          </cell>
          <cell r="G5160">
            <v>0</v>
          </cell>
          <cell r="H5160">
            <v>43</v>
          </cell>
          <cell r="I5160">
            <v>11005</v>
          </cell>
          <cell r="J5160">
            <v>1</v>
          </cell>
          <cell r="AR5160">
            <v>21735</v>
          </cell>
        </row>
        <row r="5161">
          <cell r="A5161">
            <v>30257</v>
          </cell>
          <cell r="B5161" t="str">
            <v>【谋臣】钟会</v>
          </cell>
          <cell r="C5161" t="str">
            <v>第15关一星</v>
          </cell>
          <cell r="D5161">
            <v>3042</v>
          </cell>
          <cell r="E5161">
            <v>6</v>
          </cell>
          <cell r="F5161">
            <v>0</v>
          </cell>
          <cell r="G5161">
            <v>0</v>
          </cell>
          <cell r="H5161">
            <v>43</v>
          </cell>
          <cell r="I5161">
            <v>11038</v>
          </cell>
          <cell r="J5161">
            <v>1</v>
          </cell>
          <cell r="AR5161">
            <v>21836</v>
          </cell>
        </row>
        <row r="5162">
          <cell r="A5162">
            <v>30258</v>
          </cell>
          <cell r="B5162" t="str">
            <v>先锋甲士</v>
          </cell>
          <cell r="C5162" t="str">
            <v>第15关二星</v>
          </cell>
          <cell r="D5162">
            <v>3043</v>
          </cell>
          <cell r="E5162">
            <v>6</v>
          </cell>
          <cell r="F5162">
            <v>0</v>
          </cell>
          <cell r="G5162">
            <v>0</v>
          </cell>
          <cell r="H5162">
            <v>58</v>
          </cell>
          <cell r="I5162">
            <v>14048</v>
          </cell>
          <cell r="J5162">
            <v>0</v>
          </cell>
          <cell r="AR5162">
            <v>32999</v>
          </cell>
        </row>
        <row r="5163">
          <cell r="A5163">
            <v>30259</v>
          </cell>
          <cell r="B5163" t="str">
            <v>【名将】张辽</v>
          </cell>
          <cell r="C5163" t="str">
            <v>第15关二星</v>
          </cell>
          <cell r="D5163">
            <v>3043</v>
          </cell>
          <cell r="E5163">
            <v>6</v>
          </cell>
          <cell r="F5163">
            <v>0</v>
          </cell>
          <cell r="G5163">
            <v>0</v>
          </cell>
          <cell r="H5163">
            <v>58</v>
          </cell>
          <cell r="I5163">
            <v>11006</v>
          </cell>
          <cell r="J5163">
            <v>1</v>
          </cell>
          <cell r="AR5163">
            <v>42596</v>
          </cell>
        </row>
        <row r="5164">
          <cell r="A5164">
            <v>30260</v>
          </cell>
          <cell r="B5164" t="str">
            <v>先锋甲士</v>
          </cell>
          <cell r="C5164" t="str">
            <v>第15关二星</v>
          </cell>
          <cell r="D5164">
            <v>3043</v>
          </cell>
          <cell r="E5164">
            <v>6</v>
          </cell>
          <cell r="F5164">
            <v>0</v>
          </cell>
          <cell r="G5164">
            <v>0</v>
          </cell>
          <cell r="H5164">
            <v>58</v>
          </cell>
          <cell r="I5164">
            <v>14048</v>
          </cell>
          <cell r="J5164">
            <v>0</v>
          </cell>
          <cell r="AR5164">
            <v>33164</v>
          </cell>
        </row>
        <row r="5165">
          <cell r="A5165">
            <v>30261</v>
          </cell>
          <cell r="B5165" t="str">
            <v>太医药丞</v>
          </cell>
          <cell r="C5165" t="str">
            <v>第15关二星</v>
          </cell>
          <cell r="D5165">
            <v>3043</v>
          </cell>
          <cell r="E5165">
            <v>6</v>
          </cell>
          <cell r="F5165">
            <v>0</v>
          </cell>
          <cell r="G5165">
            <v>0</v>
          </cell>
          <cell r="H5165">
            <v>58</v>
          </cell>
          <cell r="I5165">
            <v>14044</v>
          </cell>
          <cell r="J5165">
            <v>0</v>
          </cell>
          <cell r="AR5165">
            <v>33004</v>
          </cell>
        </row>
        <row r="5166">
          <cell r="A5166">
            <v>30262</v>
          </cell>
          <cell r="B5166" t="str">
            <v>【斗将】夏侯渊</v>
          </cell>
          <cell r="C5166" t="str">
            <v>第15关二星</v>
          </cell>
          <cell r="D5166">
            <v>3043</v>
          </cell>
          <cell r="E5166">
            <v>6</v>
          </cell>
          <cell r="F5166">
            <v>0</v>
          </cell>
          <cell r="G5166">
            <v>0</v>
          </cell>
          <cell r="H5166">
            <v>58</v>
          </cell>
          <cell r="I5166">
            <v>11005</v>
          </cell>
          <cell r="J5166">
            <v>1</v>
          </cell>
          <cell r="AR5166">
            <v>42596</v>
          </cell>
        </row>
        <row r="5167">
          <cell r="A5167">
            <v>30263</v>
          </cell>
          <cell r="B5167" t="str">
            <v>【谋臣】钟会</v>
          </cell>
          <cell r="C5167" t="str">
            <v>第15关二星</v>
          </cell>
          <cell r="D5167">
            <v>3043</v>
          </cell>
          <cell r="E5167">
            <v>6</v>
          </cell>
          <cell r="F5167">
            <v>0</v>
          </cell>
          <cell r="G5167">
            <v>0</v>
          </cell>
          <cell r="H5167">
            <v>58</v>
          </cell>
          <cell r="I5167">
            <v>11038</v>
          </cell>
          <cell r="J5167">
            <v>1</v>
          </cell>
          <cell r="AR5167">
            <v>42839</v>
          </cell>
        </row>
        <row r="5168">
          <cell r="A5168">
            <v>30264</v>
          </cell>
          <cell r="B5168" t="str">
            <v>先锋甲士</v>
          </cell>
          <cell r="C5168" t="str">
            <v>第15关三星</v>
          </cell>
          <cell r="D5168">
            <v>3044</v>
          </cell>
          <cell r="E5168">
            <v>6</v>
          </cell>
          <cell r="F5168">
            <v>0</v>
          </cell>
          <cell r="G5168">
            <v>0</v>
          </cell>
          <cell r="H5168">
            <v>73</v>
          </cell>
          <cell r="I5168">
            <v>14048</v>
          </cell>
          <cell r="J5168">
            <v>0</v>
          </cell>
          <cell r="AR5168">
            <v>54236</v>
          </cell>
        </row>
        <row r="5169">
          <cell r="A5169">
            <v>30265</v>
          </cell>
          <cell r="B5169" t="str">
            <v>【名将】张辽</v>
          </cell>
          <cell r="C5169" t="str">
            <v>第15关三星</v>
          </cell>
          <cell r="D5169">
            <v>3044</v>
          </cell>
          <cell r="E5169">
            <v>6</v>
          </cell>
          <cell r="F5169">
            <v>0</v>
          </cell>
          <cell r="G5169">
            <v>0</v>
          </cell>
          <cell r="H5169">
            <v>73</v>
          </cell>
          <cell r="I5169">
            <v>11006</v>
          </cell>
          <cell r="J5169">
            <v>1</v>
          </cell>
          <cell r="AR5169">
            <v>70240</v>
          </cell>
        </row>
        <row r="5170">
          <cell r="A5170">
            <v>30266</v>
          </cell>
          <cell r="B5170" t="str">
            <v>先锋甲士</v>
          </cell>
          <cell r="C5170" t="str">
            <v>第15关三星</v>
          </cell>
          <cell r="D5170">
            <v>3044</v>
          </cell>
          <cell r="E5170">
            <v>6</v>
          </cell>
          <cell r="F5170">
            <v>0</v>
          </cell>
          <cell r="G5170">
            <v>0</v>
          </cell>
          <cell r="H5170">
            <v>73</v>
          </cell>
          <cell r="I5170">
            <v>14048</v>
          </cell>
          <cell r="J5170">
            <v>0</v>
          </cell>
          <cell r="AR5170">
            <v>54590</v>
          </cell>
        </row>
        <row r="5171">
          <cell r="A5171">
            <v>30267</v>
          </cell>
          <cell r="B5171" t="str">
            <v>太医药丞</v>
          </cell>
          <cell r="C5171" t="str">
            <v>第15关三星</v>
          </cell>
          <cell r="D5171">
            <v>3044</v>
          </cell>
          <cell r="E5171">
            <v>6</v>
          </cell>
          <cell r="F5171">
            <v>0</v>
          </cell>
          <cell r="G5171">
            <v>0</v>
          </cell>
          <cell r="H5171">
            <v>73</v>
          </cell>
          <cell r="I5171">
            <v>14044</v>
          </cell>
          <cell r="J5171">
            <v>0</v>
          </cell>
          <cell r="AR5171">
            <v>54236</v>
          </cell>
        </row>
        <row r="5172">
          <cell r="A5172">
            <v>30268</v>
          </cell>
          <cell r="B5172" t="str">
            <v>【斗将】夏侯渊</v>
          </cell>
          <cell r="C5172" t="str">
            <v>第15关三星</v>
          </cell>
          <cell r="D5172">
            <v>3044</v>
          </cell>
          <cell r="E5172">
            <v>6</v>
          </cell>
          <cell r="F5172">
            <v>0</v>
          </cell>
          <cell r="G5172">
            <v>0</v>
          </cell>
          <cell r="H5172">
            <v>73</v>
          </cell>
          <cell r="I5172">
            <v>11005</v>
          </cell>
          <cell r="J5172">
            <v>1</v>
          </cell>
          <cell r="AR5172">
            <v>70240</v>
          </cell>
        </row>
        <row r="5173">
          <cell r="A5173">
            <v>30269</v>
          </cell>
          <cell r="B5173" t="str">
            <v>【谋臣】钟会</v>
          </cell>
          <cell r="C5173" t="str">
            <v>第15关三星</v>
          </cell>
          <cell r="D5173">
            <v>3044</v>
          </cell>
          <cell r="E5173">
            <v>6</v>
          </cell>
          <cell r="F5173">
            <v>0</v>
          </cell>
          <cell r="G5173">
            <v>0</v>
          </cell>
          <cell r="H5173">
            <v>73</v>
          </cell>
          <cell r="I5173">
            <v>11038</v>
          </cell>
          <cell r="J5173">
            <v>1</v>
          </cell>
          <cell r="AR5173">
            <v>70793</v>
          </cell>
        </row>
        <row r="5174">
          <cell r="A5174">
            <v>30270</v>
          </cell>
          <cell r="B5174" t="str">
            <v>长弓手</v>
          </cell>
          <cell r="C5174" t="str">
            <v>第16关一星</v>
          </cell>
          <cell r="D5174">
            <v>3045</v>
          </cell>
          <cell r="E5174">
            <v>6</v>
          </cell>
          <cell r="F5174">
            <v>0</v>
          </cell>
          <cell r="G5174">
            <v>0</v>
          </cell>
          <cell r="H5174">
            <v>46</v>
          </cell>
          <cell r="I5174">
            <v>14050</v>
          </cell>
          <cell r="J5174">
            <v>0</v>
          </cell>
          <cell r="AR5174">
            <v>20432</v>
          </cell>
        </row>
        <row r="5175">
          <cell r="A5175">
            <v>30271</v>
          </cell>
          <cell r="B5175" t="str">
            <v>卫士长</v>
          </cell>
          <cell r="C5175" t="str">
            <v>第16关一星</v>
          </cell>
          <cell r="D5175">
            <v>3045</v>
          </cell>
          <cell r="E5175">
            <v>6</v>
          </cell>
          <cell r="F5175">
            <v>0</v>
          </cell>
          <cell r="G5175">
            <v>0</v>
          </cell>
          <cell r="H5175">
            <v>46</v>
          </cell>
          <cell r="I5175">
            <v>13036</v>
          </cell>
          <cell r="J5175">
            <v>0</v>
          </cell>
          <cell r="AR5175">
            <v>20432</v>
          </cell>
        </row>
        <row r="5176">
          <cell r="A5176">
            <v>30272</v>
          </cell>
          <cell r="B5176" t="str">
            <v>长弓手</v>
          </cell>
          <cell r="C5176" t="str">
            <v>第16关一星</v>
          </cell>
          <cell r="D5176">
            <v>3045</v>
          </cell>
          <cell r="E5176">
            <v>6</v>
          </cell>
          <cell r="F5176">
            <v>0</v>
          </cell>
          <cell r="G5176">
            <v>0</v>
          </cell>
          <cell r="H5176">
            <v>46</v>
          </cell>
          <cell r="I5176">
            <v>14050</v>
          </cell>
          <cell r="J5176">
            <v>0</v>
          </cell>
          <cell r="AR5176">
            <v>20513</v>
          </cell>
        </row>
        <row r="5177">
          <cell r="A5177">
            <v>30273</v>
          </cell>
          <cell r="B5177" t="str">
            <v>羽林左</v>
          </cell>
          <cell r="C5177" t="str">
            <v>第16关一星</v>
          </cell>
          <cell r="D5177">
            <v>3045</v>
          </cell>
          <cell r="E5177">
            <v>6</v>
          </cell>
          <cell r="F5177">
            <v>0</v>
          </cell>
          <cell r="G5177">
            <v>0</v>
          </cell>
          <cell r="H5177">
            <v>46</v>
          </cell>
          <cell r="I5177">
            <v>14045</v>
          </cell>
          <cell r="J5177">
            <v>0</v>
          </cell>
          <cell r="AR5177">
            <v>20432</v>
          </cell>
        </row>
        <row r="5178">
          <cell r="A5178">
            <v>30274</v>
          </cell>
          <cell r="B5178" t="str">
            <v>【权臣】诸葛恪</v>
          </cell>
          <cell r="C5178" t="str">
            <v>第16关一星</v>
          </cell>
          <cell r="D5178">
            <v>3045</v>
          </cell>
          <cell r="E5178">
            <v>6</v>
          </cell>
          <cell r="F5178">
            <v>0</v>
          </cell>
          <cell r="G5178">
            <v>0</v>
          </cell>
          <cell r="H5178">
            <v>46</v>
          </cell>
          <cell r="I5178">
            <v>13032</v>
          </cell>
          <cell r="J5178">
            <v>1</v>
          </cell>
          <cell r="AR5178">
            <v>26164</v>
          </cell>
        </row>
        <row r="5179">
          <cell r="A5179">
            <v>30275</v>
          </cell>
          <cell r="B5179" t="str">
            <v>羽林左</v>
          </cell>
          <cell r="C5179" t="str">
            <v>第16关一星</v>
          </cell>
          <cell r="D5179">
            <v>3045</v>
          </cell>
          <cell r="E5179">
            <v>6</v>
          </cell>
          <cell r="F5179">
            <v>0</v>
          </cell>
          <cell r="G5179">
            <v>0</v>
          </cell>
          <cell r="H5179">
            <v>46</v>
          </cell>
          <cell r="I5179">
            <v>14045</v>
          </cell>
          <cell r="J5179">
            <v>0</v>
          </cell>
          <cell r="AR5179">
            <v>20513</v>
          </cell>
        </row>
        <row r="5180">
          <cell r="A5180">
            <v>30276</v>
          </cell>
          <cell r="B5180" t="str">
            <v>长弓手</v>
          </cell>
          <cell r="C5180" t="str">
            <v>第16关二星</v>
          </cell>
          <cell r="D5180">
            <v>3046</v>
          </cell>
          <cell r="E5180">
            <v>6</v>
          </cell>
          <cell r="F5180">
            <v>0</v>
          </cell>
          <cell r="G5180">
            <v>0</v>
          </cell>
          <cell r="H5180">
            <v>62</v>
          </cell>
          <cell r="I5180">
            <v>14050</v>
          </cell>
          <cell r="J5180">
            <v>0</v>
          </cell>
          <cell r="AR5180">
            <v>39693</v>
          </cell>
        </row>
        <row r="5181">
          <cell r="A5181">
            <v>30277</v>
          </cell>
          <cell r="B5181" t="str">
            <v>卫士长</v>
          </cell>
          <cell r="C5181" t="str">
            <v>第16关二星</v>
          </cell>
          <cell r="D5181">
            <v>3046</v>
          </cell>
          <cell r="E5181">
            <v>6</v>
          </cell>
          <cell r="F5181">
            <v>0</v>
          </cell>
          <cell r="G5181">
            <v>0</v>
          </cell>
          <cell r="H5181">
            <v>62</v>
          </cell>
          <cell r="I5181">
            <v>13036</v>
          </cell>
          <cell r="J5181">
            <v>0</v>
          </cell>
          <cell r="AR5181">
            <v>39693</v>
          </cell>
        </row>
        <row r="5182">
          <cell r="A5182">
            <v>30278</v>
          </cell>
          <cell r="B5182" t="str">
            <v>长弓手</v>
          </cell>
          <cell r="C5182" t="str">
            <v>第16关二星</v>
          </cell>
          <cell r="D5182">
            <v>3046</v>
          </cell>
          <cell r="E5182">
            <v>6</v>
          </cell>
          <cell r="F5182">
            <v>0</v>
          </cell>
          <cell r="G5182">
            <v>0</v>
          </cell>
          <cell r="H5182">
            <v>62</v>
          </cell>
          <cell r="I5182">
            <v>14050</v>
          </cell>
          <cell r="J5182">
            <v>0</v>
          </cell>
          <cell r="AR5182">
            <v>39919</v>
          </cell>
        </row>
        <row r="5183">
          <cell r="A5183">
            <v>30279</v>
          </cell>
          <cell r="B5183" t="str">
            <v>羽林左</v>
          </cell>
          <cell r="C5183" t="str">
            <v>第16关二星</v>
          </cell>
          <cell r="D5183">
            <v>3046</v>
          </cell>
          <cell r="E5183">
            <v>6</v>
          </cell>
          <cell r="F5183">
            <v>0</v>
          </cell>
          <cell r="G5183">
            <v>0</v>
          </cell>
          <cell r="H5183">
            <v>62</v>
          </cell>
          <cell r="I5183">
            <v>14045</v>
          </cell>
          <cell r="J5183">
            <v>0</v>
          </cell>
          <cell r="AR5183">
            <v>39699</v>
          </cell>
        </row>
        <row r="5184">
          <cell r="A5184">
            <v>30280</v>
          </cell>
          <cell r="B5184" t="str">
            <v>【权臣】诸葛恪</v>
          </cell>
          <cell r="C5184" t="str">
            <v>第16关二星</v>
          </cell>
          <cell r="D5184">
            <v>3046</v>
          </cell>
          <cell r="E5184">
            <v>6</v>
          </cell>
          <cell r="F5184">
            <v>0</v>
          </cell>
          <cell r="G5184">
            <v>0</v>
          </cell>
          <cell r="H5184">
            <v>62</v>
          </cell>
          <cell r="I5184">
            <v>13032</v>
          </cell>
          <cell r="J5184">
            <v>1</v>
          </cell>
          <cell r="AR5184">
            <v>51192</v>
          </cell>
        </row>
        <row r="5185">
          <cell r="A5185">
            <v>30281</v>
          </cell>
          <cell r="B5185" t="str">
            <v>羽林左</v>
          </cell>
          <cell r="C5185" t="str">
            <v>第16关二星</v>
          </cell>
          <cell r="D5185">
            <v>3046</v>
          </cell>
          <cell r="E5185">
            <v>6</v>
          </cell>
          <cell r="F5185">
            <v>0</v>
          </cell>
          <cell r="G5185">
            <v>0</v>
          </cell>
          <cell r="H5185">
            <v>62</v>
          </cell>
          <cell r="I5185">
            <v>14045</v>
          </cell>
          <cell r="J5185">
            <v>0</v>
          </cell>
          <cell r="AR5185">
            <v>39924</v>
          </cell>
        </row>
        <row r="5186">
          <cell r="A5186">
            <v>30282</v>
          </cell>
          <cell r="B5186" t="str">
            <v>长弓手</v>
          </cell>
          <cell r="C5186" t="str">
            <v>第16关三星</v>
          </cell>
          <cell r="D5186">
            <v>3047</v>
          </cell>
          <cell r="E5186">
            <v>6</v>
          </cell>
          <cell r="F5186">
            <v>0</v>
          </cell>
          <cell r="G5186">
            <v>0</v>
          </cell>
          <cell r="H5186">
            <v>78</v>
          </cell>
          <cell r="I5186">
            <v>14050</v>
          </cell>
          <cell r="J5186">
            <v>0</v>
          </cell>
          <cell r="AR5186">
            <v>63508</v>
          </cell>
        </row>
        <row r="5187">
          <cell r="A5187">
            <v>30283</v>
          </cell>
          <cell r="B5187" t="str">
            <v>卫士长</v>
          </cell>
          <cell r="C5187" t="str">
            <v>第16关三星</v>
          </cell>
          <cell r="D5187">
            <v>3047</v>
          </cell>
          <cell r="E5187">
            <v>6</v>
          </cell>
          <cell r="F5187">
            <v>0</v>
          </cell>
          <cell r="G5187">
            <v>0</v>
          </cell>
          <cell r="H5187">
            <v>78</v>
          </cell>
          <cell r="I5187">
            <v>13036</v>
          </cell>
          <cell r="J5187">
            <v>0</v>
          </cell>
          <cell r="AR5187">
            <v>63508</v>
          </cell>
        </row>
        <row r="5188">
          <cell r="A5188">
            <v>30284</v>
          </cell>
          <cell r="B5188" t="str">
            <v>长弓手</v>
          </cell>
          <cell r="C5188" t="str">
            <v>第16关三星</v>
          </cell>
          <cell r="D5188">
            <v>3047</v>
          </cell>
          <cell r="E5188">
            <v>6</v>
          </cell>
          <cell r="F5188">
            <v>0</v>
          </cell>
          <cell r="G5188">
            <v>0</v>
          </cell>
          <cell r="H5188">
            <v>78</v>
          </cell>
          <cell r="I5188">
            <v>14050</v>
          </cell>
          <cell r="J5188">
            <v>0</v>
          </cell>
          <cell r="AR5188">
            <v>63921</v>
          </cell>
        </row>
        <row r="5189">
          <cell r="A5189">
            <v>30285</v>
          </cell>
          <cell r="B5189" t="str">
            <v>羽林左</v>
          </cell>
          <cell r="C5189" t="str">
            <v>第16关三星</v>
          </cell>
          <cell r="D5189">
            <v>3047</v>
          </cell>
          <cell r="E5189">
            <v>6</v>
          </cell>
          <cell r="F5189">
            <v>0</v>
          </cell>
          <cell r="G5189">
            <v>0</v>
          </cell>
          <cell r="H5189">
            <v>78</v>
          </cell>
          <cell r="I5189">
            <v>14045</v>
          </cell>
          <cell r="J5189">
            <v>0</v>
          </cell>
          <cell r="AR5189">
            <v>63508</v>
          </cell>
        </row>
        <row r="5190">
          <cell r="A5190">
            <v>30286</v>
          </cell>
          <cell r="B5190" t="str">
            <v>【权臣】诸葛恪</v>
          </cell>
          <cell r="C5190" t="str">
            <v>第16关三星</v>
          </cell>
          <cell r="D5190">
            <v>3047</v>
          </cell>
          <cell r="E5190">
            <v>6</v>
          </cell>
          <cell r="F5190">
            <v>0</v>
          </cell>
          <cell r="G5190">
            <v>0</v>
          </cell>
          <cell r="H5190">
            <v>78</v>
          </cell>
          <cell r="I5190">
            <v>13032</v>
          </cell>
          <cell r="J5190">
            <v>1</v>
          </cell>
          <cell r="AR5190">
            <v>82234</v>
          </cell>
        </row>
        <row r="5191">
          <cell r="A5191">
            <v>30287</v>
          </cell>
          <cell r="B5191" t="str">
            <v>羽林左</v>
          </cell>
          <cell r="C5191" t="str">
            <v>第16关三星</v>
          </cell>
          <cell r="D5191">
            <v>3047</v>
          </cell>
          <cell r="E5191">
            <v>6</v>
          </cell>
          <cell r="F5191">
            <v>0</v>
          </cell>
          <cell r="G5191">
            <v>0</v>
          </cell>
          <cell r="H5191">
            <v>78</v>
          </cell>
          <cell r="I5191">
            <v>14045</v>
          </cell>
          <cell r="J5191">
            <v>0</v>
          </cell>
          <cell r="AR5191">
            <v>63921</v>
          </cell>
        </row>
        <row r="5192">
          <cell r="A5192">
            <v>30288</v>
          </cell>
          <cell r="B5192" t="str">
            <v>御城卫士</v>
          </cell>
          <cell r="C5192" t="str">
            <v>第17关一星</v>
          </cell>
          <cell r="D5192">
            <v>3048</v>
          </cell>
          <cell r="E5192">
            <v>6</v>
          </cell>
          <cell r="F5192">
            <v>0</v>
          </cell>
          <cell r="G5192">
            <v>0</v>
          </cell>
          <cell r="H5192">
            <v>49</v>
          </cell>
          <cell r="I5192">
            <v>11053</v>
          </cell>
          <cell r="J5192">
            <v>0</v>
          </cell>
          <cell r="AR5192">
            <v>23647</v>
          </cell>
        </row>
        <row r="5193">
          <cell r="A5193">
            <v>30289</v>
          </cell>
          <cell r="B5193" t="str">
            <v>【谋士】严畯</v>
          </cell>
          <cell r="C5193" t="str">
            <v>第17关一星</v>
          </cell>
          <cell r="D5193">
            <v>3048</v>
          </cell>
          <cell r="E5193">
            <v>6</v>
          </cell>
          <cell r="F5193">
            <v>0</v>
          </cell>
          <cell r="G5193">
            <v>0</v>
          </cell>
          <cell r="H5193">
            <v>49</v>
          </cell>
          <cell r="I5193">
            <v>14045</v>
          </cell>
          <cell r="J5193">
            <v>1</v>
          </cell>
          <cell r="AR5193">
            <v>30284</v>
          </cell>
        </row>
        <row r="5194">
          <cell r="A5194">
            <v>30290</v>
          </cell>
          <cell r="B5194" t="str">
            <v>御城卫士</v>
          </cell>
          <cell r="C5194" t="str">
            <v>第17关一星</v>
          </cell>
          <cell r="D5194">
            <v>3048</v>
          </cell>
          <cell r="E5194">
            <v>6</v>
          </cell>
          <cell r="F5194">
            <v>0</v>
          </cell>
          <cell r="G5194">
            <v>0</v>
          </cell>
          <cell r="H5194">
            <v>49</v>
          </cell>
          <cell r="I5194">
            <v>11053</v>
          </cell>
          <cell r="J5194">
            <v>0</v>
          </cell>
          <cell r="AR5194">
            <v>23740</v>
          </cell>
        </row>
        <row r="5195">
          <cell r="A5195">
            <v>30291</v>
          </cell>
          <cell r="B5195" t="str">
            <v>长史</v>
          </cell>
          <cell r="C5195" t="str">
            <v>第17关一星</v>
          </cell>
          <cell r="D5195">
            <v>3048</v>
          </cell>
          <cell r="E5195">
            <v>6</v>
          </cell>
          <cell r="F5195">
            <v>0</v>
          </cell>
          <cell r="G5195">
            <v>0</v>
          </cell>
          <cell r="H5195">
            <v>49</v>
          </cell>
          <cell r="I5195">
            <v>14043</v>
          </cell>
          <cell r="J5195">
            <v>0</v>
          </cell>
          <cell r="AR5195">
            <v>23647</v>
          </cell>
        </row>
        <row r="5196">
          <cell r="A5196">
            <v>30292</v>
          </cell>
          <cell r="B5196" t="str">
            <v>【悍将】甘宁</v>
          </cell>
          <cell r="C5196" t="str">
            <v>第17关一星</v>
          </cell>
          <cell r="D5196">
            <v>3048</v>
          </cell>
          <cell r="E5196">
            <v>6</v>
          </cell>
          <cell r="F5196">
            <v>0</v>
          </cell>
          <cell r="G5196">
            <v>0</v>
          </cell>
          <cell r="H5196">
            <v>49</v>
          </cell>
          <cell r="I5196">
            <v>13010</v>
          </cell>
          <cell r="J5196">
            <v>1</v>
          </cell>
          <cell r="AR5196">
            <v>30284</v>
          </cell>
        </row>
        <row r="5197">
          <cell r="A5197">
            <v>30293</v>
          </cell>
          <cell r="B5197" t="str">
            <v>长史</v>
          </cell>
          <cell r="C5197" t="str">
            <v>第17关一星</v>
          </cell>
          <cell r="D5197">
            <v>3048</v>
          </cell>
          <cell r="E5197">
            <v>6</v>
          </cell>
          <cell r="F5197">
            <v>0</v>
          </cell>
          <cell r="G5197">
            <v>0</v>
          </cell>
          <cell r="H5197">
            <v>49</v>
          </cell>
          <cell r="I5197">
            <v>14043</v>
          </cell>
          <cell r="J5197">
            <v>0</v>
          </cell>
          <cell r="AR5197">
            <v>23740</v>
          </cell>
        </row>
        <row r="5198">
          <cell r="A5198">
            <v>30294</v>
          </cell>
          <cell r="B5198" t="str">
            <v>御城卫士</v>
          </cell>
          <cell r="C5198" t="str">
            <v>第17关二星</v>
          </cell>
          <cell r="D5198">
            <v>3049</v>
          </cell>
          <cell r="E5198">
            <v>6</v>
          </cell>
          <cell r="F5198">
            <v>0</v>
          </cell>
          <cell r="G5198">
            <v>0</v>
          </cell>
          <cell r="H5198">
            <v>66</v>
          </cell>
          <cell r="I5198">
            <v>11053</v>
          </cell>
          <cell r="J5198">
            <v>0</v>
          </cell>
          <cell r="AR5198">
            <v>45201</v>
          </cell>
        </row>
        <row r="5199">
          <cell r="A5199">
            <v>30295</v>
          </cell>
          <cell r="B5199" t="str">
            <v>【谋士】严畯</v>
          </cell>
          <cell r="C5199" t="str">
            <v>第17关二星</v>
          </cell>
          <cell r="D5199">
            <v>3049</v>
          </cell>
          <cell r="E5199">
            <v>6</v>
          </cell>
          <cell r="F5199">
            <v>0</v>
          </cell>
          <cell r="G5199">
            <v>0</v>
          </cell>
          <cell r="H5199">
            <v>66</v>
          </cell>
          <cell r="I5199">
            <v>14045</v>
          </cell>
          <cell r="J5199">
            <v>1</v>
          </cell>
          <cell r="AR5199">
            <v>58291</v>
          </cell>
        </row>
        <row r="5200">
          <cell r="A5200">
            <v>30296</v>
          </cell>
          <cell r="B5200" t="str">
            <v>御城卫士</v>
          </cell>
          <cell r="C5200" t="str">
            <v>第17关二星</v>
          </cell>
          <cell r="D5200">
            <v>3049</v>
          </cell>
          <cell r="E5200">
            <v>6</v>
          </cell>
          <cell r="F5200">
            <v>0</v>
          </cell>
          <cell r="G5200">
            <v>0</v>
          </cell>
          <cell r="H5200">
            <v>66</v>
          </cell>
          <cell r="I5200">
            <v>11053</v>
          </cell>
          <cell r="J5200">
            <v>0</v>
          </cell>
          <cell r="AR5200">
            <v>45458</v>
          </cell>
        </row>
        <row r="5201">
          <cell r="A5201">
            <v>30297</v>
          </cell>
          <cell r="B5201" t="str">
            <v>长史</v>
          </cell>
          <cell r="C5201" t="str">
            <v>第17关二星</v>
          </cell>
          <cell r="D5201">
            <v>3049</v>
          </cell>
          <cell r="E5201">
            <v>6</v>
          </cell>
          <cell r="F5201">
            <v>0</v>
          </cell>
          <cell r="G5201">
            <v>0</v>
          </cell>
          <cell r="H5201">
            <v>66</v>
          </cell>
          <cell r="I5201">
            <v>14043</v>
          </cell>
          <cell r="J5201">
            <v>0</v>
          </cell>
          <cell r="AR5201">
            <v>45206</v>
          </cell>
        </row>
        <row r="5202">
          <cell r="A5202">
            <v>30298</v>
          </cell>
          <cell r="B5202" t="str">
            <v>【悍将】甘宁</v>
          </cell>
          <cell r="C5202" t="str">
            <v>第17关二星</v>
          </cell>
          <cell r="D5202">
            <v>3049</v>
          </cell>
          <cell r="E5202">
            <v>6</v>
          </cell>
          <cell r="F5202">
            <v>0</v>
          </cell>
          <cell r="G5202">
            <v>0</v>
          </cell>
          <cell r="H5202">
            <v>66</v>
          </cell>
          <cell r="I5202">
            <v>13010</v>
          </cell>
          <cell r="J5202">
            <v>1</v>
          </cell>
          <cell r="AR5202">
            <v>58291</v>
          </cell>
        </row>
        <row r="5203">
          <cell r="A5203">
            <v>30299</v>
          </cell>
          <cell r="B5203" t="str">
            <v>长史</v>
          </cell>
          <cell r="C5203" t="str">
            <v>第17关二星</v>
          </cell>
          <cell r="D5203">
            <v>3049</v>
          </cell>
          <cell r="E5203">
            <v>6</v>
          </cell>
          <cell r="F5203">
            <v>0</v>
          </cell>
          <cell r="G5203">
            <v>0</v>
          </cell>
          <cell r="H5203">
            <v>66</v>
          </cell>
          <cell r="I5203">
            <v>14043</v>
          </cell>
          <cell r="J5203">
            <v>0</v>
          </cell>
          <cell r="AR5203">
            <v>45463</v>
          </cell>
        </row>
        <row r="5204">
          <cell r="A5204">
            <v>30300</v>
          </cell>
          <cell r="B5204" t="str">
            <v>御城卫士</v>
          </cell>
          <cell r="C5204" t="str">
            <v>第17关三星</v>
          </cell>
          <cell r="D5204">
            <v>3050</v>
          </cell>
          <cell r="E5204">
            <v>6</v>
          </cell>
          <cell r="F5204">
            <v>0</v>
          </cell>
          <cell r="G5204">
            <v>0</v>
          </cell>
          <cell r="H5204">
            <v>83</v>
          </cell>
          <cell r="I5204">
            <v>11053</v>
          </cell>
          <cell r="J5204">
            <v>0</v>
          </cell>
          <cell r="AR5204">
            <v>72601</v>
          </cell>
        </row>
        <row r="5205">
          <cell r="A5205">
            <v>30301</v>
          </cell>
          <cell r="B5205" t="str">
            <v>【谋士】严畯</v>
          </cell>
          <cell r="C5205" t="str">
            <v>第17关三星</v>
          </cell>
          <cell r="D5205">
            <v>3050</v>
          </cell>
          <cell r="E5205">
            <v>6</v>
          </cell>
          <cell r="F5205">
            <v>0</v>
          </cell>
          <cell r="G5205">
            <v>0</v>
          </cell>
          <cell r="H5205">
            <v>83</v>
          </cell>
          <cell r="I5205">
            <v>14045</v>
          </cell>
          <cell r="J5205">
            <v>1</v>
          </cell>
          <cell r="AR5205">
            <v>94181</v>
          </cell>
        </row>
        <row r="5206">
          <cell r="A5206">
            <v>30302</v>
          </cell>
          <cell r="B5206" t="str">
            <v>御城卫士</v>
          </cell>
          <cell r="C5206" t="str">
            <v>第17关三星</v>
          </cell>
          <cell r="D5206">
            <v>3050</v>
          </cell>
          <cell r="E5206">
            <v>6</v>
          </cell>
          <cell r="F5206">
            <v>0</v>
          </cell>
          <cell r="G5206">
            <v>0</v>
          </cell>
          <cell r="H5206">
            <v>83</v>
          </cell>
          <cell r="I5206">
            <v>11053</v>
          </cell>
          <cell r="J5206">
            <v>0</v>
          </cell>
          <cell r="AR5206">
            <v>73133</v>
          </cell>
        </row>
        <row r="5207">
          <cell r="A5207">
            <v>30303</v>
          </cell>
          <cell r="B5207" t="str">
            <v>长史</v>
          </cell>
          <cell r="C5207" t="str">
            <v>第17关三星</v>
          </cell>
          <cell r="D5207">
            <v>3050</v>
          </cell>
          <cell r="E5207">
            <v>6</v>
          </cell>
          <cell r="F5207">
            <v>0</v>
          </cell>
          <cell r="G5207">
            <v>0</v>
          </cell>
          <cell r="H5207">
            <v>83</v>
          </cell>
          <cell r="I5207">
            <v>14043</v>
          </cell>
          <cell r="J5207">
            <v>0</v>
          </cell>
          <cell r="AR5207">
            <v>72601</v>
          </cell>
        </row>
        <row r="5208">
          <cell r="A5208">
            <v>30304</v>
          </cell>
          <cell r="B5208" t="str">
            <v>【悍将】甘宁</v>
          </cell>
          <cell r="C5208" t="str">
            <v>第17关三星</v>
          </cell>
          <cell r="D5208">
            <v>3050</v>
          </cell>
          <cell r="E5208">
            <v>6</v>
          </cell>
          <cell r="F5208">
            <v>0</v>
          </cell>
          <cell r="G5208">
            <v>0</v>
          </cell>
          <cell r="H5208">
            <v>83</v>
          </cell>
          <cell r="I5208">
            <v>13010</v>
          </cell>
          <cell r="J5208">
            <v>1</v>
          </cell>
          <cell r="AR5208">
            <v>94175</v>
          </cell>
        </row>
        <row r="5209">
          <cell r="A5209">
            <v>30305</v>
          </cell>
          <cell r="B5209" t="str">
            <v>长史</v>
          </cell>
          <cell r="C5209" t="str">
            <v>第17关三星</v>
          </cell>
          <cell r="D5209">
            <v>3050</v>
          </cell>
          <cell r="E5209">
            <v>6</v>
          </cell>
          <cell r="F5209">
            <v>0</v>
          </cell>
          <cell r="G5209">
            <v>0</v>
          </cell>
          <cell r="H5209">
            <v>83</v>
          </cell>
          <cell r="I5209">
            <v>14043</v>
          </cell>
          <cell r="J5209">
            <v>0</v>
          </cell>
          <cell r="AR5209">
            <v>73133</v>
          </cell>
        </row>
        <row r="5210">
          <cell r="A5210">
            <v>30306</v>
          </cell>
          <cell r="B5210" t="str">
            <v>御城卫士</v>
          </cell>
          <cell r="C5210" t="str">
            <v>第18关一星</v>
          </cell>
          <cell r="D5210">
            <v>3051</v>
          </cell>
          <cell r="E5210">
            <v>6</v>
          </cell>
          <cell r="F5210">
            <v>0</v>
          </cell>
          <cell r="G5210">
            <v>0</v>
          </cell>
          <cell r="H5210">
            <v>52</v>
          </cell>
          <cell r="I5210">
            <v>11053</v>
          </cell>
          <cell r="J5210">
            <v>0</v>
          </cell>
          <cell r="AR5210">
            <v>27290</v>
          </cell>
        </row>
        <row r="5211">
          <cell r="A5211">
            <v>30307</v>
          </cell>
          <cell r="B5211" t="str">
            <v>【皇族】步练师</v>
          </cell>
          <cell r="C5211" t="str">
            <v>第18关一星</v>
          </cell>
          <cell r="D5211">
            <v>3051</v>
          </cell>
          <cell r="E5211">
            <v>6</v>
          </cell>
          <cell r="F5211">
            <v>0</v>
          </cell>
          <cell r="G5211">
            <v>0</v>
          </cell>
          <cell r="H5211">
            <v>52</v>
          </cell>
          <cell r="I5211">
            <v>13013</v>
          </cell>
          <cell r="J5211">
            <v>1</v>
          </cell>
          <cell r="AR5211">
            <v>35024</v>
          </cell>
        </row>
        <row r="5212">
          <cell r="A5212">
            <v>30308</v>
          </cell>
          <cell r="B5212" t="str">
            <v>御城卫士</v>
          </cell>
          <cell r="C5212" t="str">
            <v>第18关一星</v>
          </cell>
          <cell r="D5212">
            <v>3051</v>
          </cell>
          <cell r="E5212">
            <v>6</v>
          </cell>
          <cell r="F5212">
            <v>0</v>
          </cell>
          <cell r="G5212">
            <v>0</v>
          </cell>
          <cell r="H5212">
            <v>52</v>
          </cell>
          <cell r="I5212">
            <v>11053</v>
          </cell>
          <cell r="J5212">
            <v>0</v>
          </cell>
          <cell r="AR5212">
            <v>27427</v>
          </cell>
        </row>
        <row r="5213">
          <cell r="A5213">
            <v>30309</v>
          </cell>
          <cell r="B5213" t="str">
            <v>羽林左</v>
          </cell>
          <cell r="C5213" t="str">
            <v>第18关一星</v>
          </cell>
          <cell r="D5213">
            <v>3051</v>
          </cell>
          <cell r="E5213">
            <v>6</v>
          </cell>
          <cell r="F5213">
            <v>0</v>
          </cell>
          <cell r="G5213">
            <v>0</v>
          </cell>
          <cell r="H5213">
            <v>52</v>
          </cell>
          <cell r="I5213">
            <v>14045</v>
          </cell>
          <cell r="J5213">
            <v>0</v>
          </cell>
          <cell r="AR5213">
            <v>27290</v>
          </cell>
        </row>
        <row r="5214">
          <cell r="A5214">
            <v>30310</v>
          </cell>
          <cell r="B5214" t="str">
            <v>【霸主】孙权</v>
          </cell>
          <cell r="C5214" t="str">
            <v>第18关一星</v>
          </cell>
          <cell r="D5214">
            <v>3051</v>
          </cell>
          <cell r="E5214">
            <v>6</v>
          </cell>
          <cell r="F5214">
            <v>0</v>
          </cell>
          <cell r="G5214">
            <v>0</v>
          </cell>
          <cell r="H5214">
            <v>52</v>
          </cell>
          <cell r="I5214">
            <v>13005</v>
          </cell>
          <cell r="J5214">
            <v>1</v>
          </cell>
          <cell r="AR5214">
            <v>35024</v>
          </cell>
        </row>
        <row r="5215">
          <cell r="A5215">
            <v>30311</v>
          </cell>
          <cell r="B5215" t="str">
            <v>【巾帼】孙尚香</v>
          </cell>
          <cell r="C5215" t="str">
            <v>第18关一星</v>
          </cell>
          <cell r="D5215">
            <v>3051</v>
          </cell>
          <cell r="E5215">
            <v>6</v>
          </cell>
          <cell r="F5215">
            <v>0</v>
          </cell>
          <cell r="G5215">
            <v>0</v>
          </cell>
          <cell r="H5215">
            <v>52</v>
          </cell>
          <cell r="I5215">
            <v>13012</v>
          </cell>
          <cell r="J5215">
            <v>1</v>
          </cell>
          <cell r="AR5215">
            <v>35224</v>
          </cell>
        </row>
        <row r="5216">
          <cell r="A5216">
            <v>30312</v>
          </cell>
          <cell r="B5216" t="str">
            <v>御城卫士</v>
          </cell>
          <cell r="C5216" t="str">
            <v>第18关二星</v>
          </cell>
          <cell r="D5216">
            <v>3052</v>
          </cell>
          <cell r="E5216">
            <v>6</v>
          </cell>
          <cell r="F5216">
            <v>0</v>
          </cell>
          <cell r="G5216">
            <v>0</v>
          </cell>
          <cell r="H5216">
            <v>70</v>
          </cell>
          <cell r="I5216">
            <v>11053</v>
          </cell>
          <cell r="J5216">
            <v>0</v>
          </cell>
          <cell r="AR5216">
            <v>51521</v>
          </cell>
        </row>
        <row r="5217">
          <cell r="A5217">
            <v>30313</v>
          </cell>
          <cell r="B5217" t="str">
            <v>【皇族】步练师</v>
          </cell>
          <cell r="C5217" t="str">
            <v>第18关二星</v>
          </cell>
          <cell r="D5217">
            <v>3052</v>
          </cell>
          <cell r="E5217">
            <v>6</v>
          </cell>
          <cell r="F5217">
            <v>0</v>
          </cell>
          <cell r="G5217">
            <v>0</v>
          </cell>
          <cell r="H5217">
            <v>70</v>
          </cell>
          <cell r="I5217">
            <v>13013</v>
          </cell>
          <cell r="J5217">
            <v>1</v>
          </cell>
          <cell r="AR5217">
            <v>66537</v>
          </cell>
        </row>
        <row r="5218">
          <cell r="A5218">
            <v>30314</v>
          </cell>
          <cell r="B5218" t="str">
            <v>御城卫士</v>
          </cell>
          <cell r="C5218" t="str">
            <v>第18关二星</v>
          </cell>
          <cell r="D5218">
            <v>3052</v>
          </cell>
          <cell r="E5218">
            <v>6</v>
          </cell>
          <cell r="F5218">
            <v>0</v>
          </cell>
          <cell r="G5218">
            <v>0</v>
          </cell>
          <cell r="H5218">
            <v>70</v>
          </cell>
          <cell r="I5218">
            <v>11053</v>
          </cell>
          <cell r="J5218">
            <v>0</v>
          </cell>
          <cell r="AR5218">
            <v>51857</v>
          </cell>
        </row>
        <row r="5219">
          <cell r="A5219">
            <v>30315</v>
          </cell>
          <cell r="B5219" t="str">
            <v>羽林左</v>
          </cell>
          <cell r="C5219" t="str">
            <v>第18关二星</v>
          </cell>
          <cell r="D5219">
            <v>3052</v>
          </cell>
          <cell r="E5219">
            <v>6</v>
          </cell>
          <cell r="F5219">
            <v>0</v>
          </cell>
          <cell r="G5219">
            <v>0</v>
          </cell>
          <cell r="H5219">
            <v>70</v>
          </cell>
          <cell r="I5219">
            <v>14045</v>
          </cell>
          <cell r="J5219">
            <v>0</v>
          </cell>
          <cell r="AR5219">
            <v>51521</v>
          </cell>
        </row>
        <row r="5220">
          <cell r="A5220">
            <v>30316</v>
          </cell>
          <cell r="B5220" t="str">
            <v>【霸主】孙权</v>
          </cell>
          <cell r="C5220" t="str">
            <v>第18关二星</v>
          </cell>
          <cell r="D5220">
            <v>3052</v>
          </cell>
          <cell r="E5220">
            <v>6</v>
          </cell>
          <cell r="F5220">
            <v>0</v>
          </cell>
          <cell r="G5220">
            <v>0</v>
          </cell>
          <cell r="H5220">
            <v>70</v>
          </cell>
          <cell r="I5220">
            <v>13005</v>
          </cell>
          <cell r="J5220">
            <v>1</v>
          </cell>
          <cell r="AR5220">
            <v>66537</v>
          </cell>
        </row>
        <row r="5221">
          <cell r="A5221">
            <v>30317</v>
          </cell>
          <cell r="B5221" t="str">
            <v>【巾帼】孙尚香</v>
          </cell>
          <cell r="C5221" t="str">
            <v>第18关二星</v>
          </cell>
          <cell r="D5221">
            <v>3052</v>
          </cell>
          <cell r="E5221">
            <v>6</v>
          </cell>
          <cell r="F5221">
            <v>0</v>
          </cell>
          <cell r="G5221">
            <v>0</v>
          </cell>
          <cell r="H5221">
            <v>70</v>
          </cell>
          <cell r="I5221">
            <v>13012</v>
          </cell>
          <cell r="J5221">
            <v>1</v>
          </cell>
          <cell r="AR5221">
            <v>67061</v>
          </cell>
        </row>
        <row r="5222">
          <cell r="A5222">
            <v>30318</v>
          </cell>
          <cell r="B5222" t="str">
            <v>御城卫士</v>
          </cell>
          <cell r="C5222" t="str">
            <v>第18关三星</v>
          </cell>
          <cell r="D5222">
            <v>3053</v>
          </cell>
          <cell r="E5222">
            <v>6</v>
          </cell>
          <cell r="F5222">
            <v>0</v>
          </cell>
          <cell r="G5222">
            <v>0</v>
          </cell>
          <cell r="H5222">
            <v>88</v>
          </cell>
          <cell r="I5222">
            <v>11053</v>
          </cell>
          <cell r="J5222">
            <v>0</v>
          </cell>
          <cell r="AR5222">
            <v>81555</v>
          </cell>
        </row>
        <row r="5223">
          <cell r="A5223">
            <v>30319</v>
          </cell>
          <cell r="B5223" t="str">
            <v>【皇族】步练师</v>
          </cell>
          <cell r="C5223" t="str">
            <v>第18关三星</v>
          </cell>
          <cell r="D5223">
            <v>3053</v>
          </cell>
          <cell r="E5223">
            <v>6</v>
          </cell>
          <cell r="F5223">
            <v>0</v>
          </cell>
          <cell r="G5223">
            <v>0</v>
          </cell>
          <cell r="H5223">
            <v>88</v>
          </cell>
          <cell r="I5223">
            <v>13013</v>
          </cell>
          <cell r="J5223">
            <v>1</v>
          </cell>
          <cell r="AR5223">
            <v>105786</v>
          </cell>
        </row>
        <row r="5224">
          <cell r="A5224">
            <v>30320</v>
          </cell>
          <cell r="B5224" t="str">
            <v>御城卫士</v>
          </cell>
          <cell r="C5224" t="str">
            <v>第18关三星</v>
          </cell>
          <cell r="D5224">
            <v>3053</v>
          </cell>
          <cell r="E5224">
            <v>6</v>
          </cell>
          <cell r="F5224">
            <v>0</v>
          </cell>
          <cell r="G5224">
            <v>0</v>
          </cell>
          <cell r="H5224">
            <v>88</v>
          </cell>
          <cell r="I5224">
            <v>11053</v>
          </cell>
          <cell r="J5224">
            <v>0</v>
          </cell>
          <cell r="AR5224">
            <v>82151</v>
          </cell>
        </row>
        <row r="5225">
          <cell r="A5225">
            <v>30321</v>
          </cell>
          <cell r="B5225" t="str">
            <v>羽林左</v>
          </cell>
          <cell r="C5225" t="str">
            <v>第18关三星</v>
          </cell>
          <cell r="D5225">
            <v>3053</v>
          </cell>
          <cell r="E5225">
            <v>6</v>
          </cell>
          <cell r="F5225">
            <v>0</v>
          </cell>
          <cell r="G5225">
            <v>0</v>
          </cell>
          <cell r="H5225">
            <v>88</v>
          </cell>
          <cell r="I5225">
            <v>14045</v>
          </cell>
          <cell r="J5225">
            <v>0</v>
          </cell>
          <cell r="AR5225">
            <v>81555</v>
          </cell>
        </row>
        <row r="5226">
          <cell r="A5226">
            <v>30322</v>
          </cell>
          <cell r="B5226" t="str">
            <v>【霸主】孙权</v>
          </cell>
          <cell r="C5226" t="str">
            <v>第18关三星</v>
          </cell>
          <cell r="D5226">
            <v>3053</v>
          </cell>
          <cell r="E5226">
            <v>6</v>
          </cell>
          <cell r="F5226">
            <v>0</v>
          </cell>
          <cell r="G5226">
            <v>0</v>
          </cell>
          <cell r="H5226">
            <v>88</v>
          </cell>
          <cell r="I5226">
            <v>13005</v>
          </cell>
          <cell r="J5226">
            <v>1</v>
          </cell>
          <cell r="AR5226">
            <v>105786</v>
          </cell>
        </row>
        <row r="5227">
          <cell r="A5227">
            <v>30323</v>
          </cell>
          <cell r="B5227" t="str">
            <v>【巾帼】孙尚香</v>
          </cell>
          <cell r="C5227" t="str">
            <v>第18关三星</v>
          </cell>
          <cell r="D5227">
            <v>3053</v>
          </cell>
          <cell r="E5227">
            <v>6</v>
          </cell>
          <cell r="F5227">
            <v>0</v>
          </cell>
          <cell r="G5227">
            <v>0</v>
          </cell>
          <cell r="H5227">
            <v>88</v>
          </cell>
          <cell r="I5227">
            <v>13012</v>
          </cell>
          <cell r="J5227">
            <v>1</v>
          </cell>
          <cell r="AR5227">
            <v>106716</v>
          </cell>
        </row>
        <row r="5228">
          <cell r="A5228">
            <v>30324</v>
          </cell>
          <cell r="B5228" t="str">
            <v>义士</v>
          </cell>
          <cell r="C5228" t="str">
            <v>第19关一星</v>
          </cell>
          <cell r="D5228">
            <v>3054</v>
          </cell>
          <cell r="E5228">
            <v>6</v>
          </cell>
          <cell r="F5228">
            <v>0</v>
          </cell>
          <cell r="G5228">
            <v>0</v>
          </cell>
          <cell r="H5228">
            <v>55</v>
          </cell>
          <cell r="I5228">
            <v>14049</v>
          </cell>
          <cell r="J5228">
            <v>0</v>
          </cell>
          <cell r="AR5228">
            <v>31949</v>
          </cell>
        </row>
        <row r="5229">
          <cell r="A5229">
            <v>30325</v>
          </cell>
          <cell r="B5229" t="str">
            <v>先锋甲士</v>
          </cell>
          <cell r="C5229" t="str">
            <v>第19关一星</v>
          </cell>
          <cell r="D5229">
            <v>3054</v>
          </cell>
          <cell r="E5229">
            <v>6</v>
          </cell>
          <cell r="F5229">
            <v>0</v>
          </cell>
          <cell r="G5229">
            <v>0</v>
          </cell>
          <cell r="H5229">
            <v>55</v>
          </cell>
          <cell r="I5229">
            <v>14048</v>
          </cell>
          <cell r="J5229">
            <v>0</v>
          </cell>
          <cell r="AR5229">
            <v>31949</v>
          </cell>
        </row>
        <row r="5230">
          <cell r="A5230">
            <v>30326</v>
          </cell>
          <cell r="B5230" t="str">
            <v>义士</v>
          </cell>
          <cell r="C5230" t="str">
            <v>第19关一星</v>
          </cell>
          <cell r="D5230">
            <v>3054</v>
          </cell>
          <cell r="E5230">
            <v>6</v>
          </cell>
          <cell r="F5230">
            <v>0</v>
          </cell>
          <cell r="G5230">
            <v>0</v>
          </cell>
          <cell r="H5230">
            <v>55</v>
          </cell>
          <cell r="I5230">
            <v>14049</v>
          </cell>
          <cell r="J5230">
            <v>0</v>
          </cell>
          <cell r="AR5230">
            <v>32109</v>
          </cell>
        </row>
        <row r="5231">
          <cell r="A5231">
            <v>30327</v>
          </cell>
          <cell r="B5231" t="str">
            <v>【先锋】廖化</v>
          </cell>
          <cell r="C5231" t="str">
            <v>第19关一星</v>
          </cell>
          <cell r="D5231">
            <v>3054</v>
          </cell>
          <cell r="E5231">
            <v>6</v>
          </cell>
          <cell r="F5231">
            <v>0</v>
          </cell>
          <cell r="G5231">
            <v>0</v>
          </cell>
          <cell r="H5231">
            <v>55</v>
          </cell>
          <cell r="I5231">
            <v>12027</v>
          </cell>
          <cell r="J5231">
            <v>1</v>
          </cell>
          <cell r="AR5231">
            <v>40888</v>
          </cell>
        </row>
        <row r="5232">
          <cell r="A5232">
            <v>30328</v>
          </cell>
          <cell r="B5232" t="str">
            <v>太医药丞</v>
          </cell>
          <cell r="C5232" t="str">
            <v>第19关一星</v>
          </cell>
          <cell r="D5232">
            <v>3054</v>
          </cell>
          <cell r="E5232">
            <v>6</v>
          </cell>
          <cell r="F5232">
            <v>0</v>
          </cell>
          <cell r="G5232">
            <v>0</v>
          </cell>
          <cell r="H5232">
            <v>55</v>
          </cell>
          <cell r="I5232">
            <v>14044</v>
          </cell>
          <cell r="J5232">
            <v>0</v>
          </cell>
          <cell r="AR5232">
            <v>31944</v>
          </cell>
        </row>
        <row r="5233">
          <cell r="A5233">
            <v>30329</v>
          </cell>
          <cell r="B5233" t="str">
            <v>歌姬</v>
          </cell>
          <cell r="C5233" t="str">
            <v>第19关一星</v>
          </cell>
          <cell r="D5233">
            <v>3054</v>
          </cell>
          <cell r="E5233">
            <v>6</v>
          </cell>
          <cell r="F5233">
            <v>0</v>
          </cell>
          <cell r="G5233">
            <v>0</v>
          </cell>
          <cell r="H5233">
            <v>55</v>
          </cell>
          <cell r="I5233">
            <v>11042</v>
          </cell>
          <cell r="J5233">
            <v>0</v>
          </cell>
          <cell r="AR5233">
            <v>32103</v>
          </cell>
        </row>
        <row r="5234">
          <cell r="A5234">
            <v>30330</v>
          </cell>
          <cell r="B5234" t="str">
            <v>义士</v>
          </cell>
          <cell r="C5234" t="str">
            <v>第19关二星</v>
          </cell>
          <cell r="D5234">
            <v>3055</v>
          </cell>
          <cell r="E5234">
            <v>6</v>
          </cell>
          <cell r="F5234">
            <v>0</v>
          </cell>
          <cell r="G5234">
            <v>0</v>
          </cell>
          <cell r="H5234">
            <v>74</v>
          </cell>
          <cell r="I5234">
            <v>14049</v>
          </cell>
          <cell r="J5234">
            <v>0</v>
          </cell>
          <cell r="AR5234">
            <v>59602</v>
          </cell>
        </row>
        <row r="5235">
          <cell r="A5235">
            <v>30331</v>
          </cell>
          <cell r="B5235" t="str">
            <v>先锋甲士</v>
          </cell>
          <cell r="C5235" t="str">
            <v>第19关二星</v>
          </cell>
          <cell r="D5235">
            <v>3055</v>
          </cell>
          <cell r="E5235">
            <v>6</v>
          </cell>
          <cell r="F5235">
            <v>0</v>
          </cell>
          <cell r="G5235">
            <v>0</v>
          </cell>
          <cell r="H5235">
            <v>74</v>
          </cell>
          <cell r="I5235">
            <v>14048</v>
          </cell>
          <cell r="J5235">
            <v>0</v>
          </cell>
          <cell r="AR5235">
            <v>59602</v>
          </cell>
        </row>
        <row r="5236">
          <cell r="A5236">
            <v>30332</v>
          </cell>
          <cell r="B5236" t="str">
            <v>义士</v>
          </cell>
          <cell r="C5236" t="str">
            <v>第19关二星</v>
          </cell>
          <cell r="D5236">
            <v>3055</v>
          </cell>
          <cell r="E5236">
            <v>6</v>
          </cell>
          <cell r="F5236">
            <v>0</v>
          </cell>
          <cell r="G5236">
            <v>0</v>
          </cell>
          <cell r="H5236">
            <v>74</v>
          </cell>
          <cell r="I5236">
            <v>14049</v>
          </cell>
          <cell r="J5236">
            <v>0</v>
          </cell>
          <cell r="AR5236">
            <v>59989</v>
          </cell>
        </row>
        <row r="5237">
          <cell r="A5237">
            <v>30333</v>
          </cell>
          <cell r="B5237" t="str">
            <v>【先锋】廖化</v>
          </cell>
          <cell r="C5237" t="str">
            <v>第19关二星</v>
          </cell>
          <cell r="D5237">
            <v>3055</v>
          </cell>
          <cell r="E5237">
            <v>6</v>
          </cell>
          <cell r="F5237">
            <v>0</v>
          </cell>
          <cell r="G5237">
            <v>0</v>
          </cell>
          <cell r="H5237">
            <v>74</v>
          </cell>
          <cell r="I5237">
            <v>12027</v>
          </cell>
          <cell r="J5237">
            <v>1</v>
          </cell>
          <cell r="AR5237">
            <v>76787</v>
          </cell>
        </row>
        <row r="5238">
          <cell r="A5238">
            <v>30334</v>
          </cell>
          <cell r="B5238" t="str">
            <v>太医药丞</v>
          </cell>
          <cell r="C5238" t="str">
            <v>第19关二星</v>
          </cell>
          <cell r="D5238">
            <v>3055</v>
          </cell>
          <cell r="E5238">
            <v>6</v>
          </cell>
          <cell r="F5238">
            <v>0</v>
          </cell>
          <cell r="G5238">
            <v>0</v>
          </cell>
          <cell r="H5238">
            <v>74</v>
          </cell>
          <cell r="I5238">
            <v>14044</v>
          </cell>
          <cell r="J5238">
            <v>0</v>
          </cell>
          <cell r="AR5238">
            <v>59608</v>
          </cell>
        </row>
        <row r="5239">
          <cell r="A5239">
            <v>30335</v>
          </cell>
          <cell r="B5239" t="str">
            <v>歌姬</v>
          </cell>
          <cell r="C5239" t="str">
            <v>第19关二星</v>
          </cell>
          <cell r="D5239">
            <v>3055</v>
          </cell>
          <cell r="E5239">
            <v>6</v>
          </cell>
          <cell r="F5239">
            <v>0</v>
          </cell>
          <cell r="G5239">
            <v>0</v>
          </cell>
          <cell r="H5239">
            <v>74</v>
          </cell>
          <cell r="I5239">
            <v>11042</v>
          </cell>
          <cell r="J5239">
            <v>0</v>
          </cell>
          <cell r="AR5239">
            <v>59995</v>
          </cell>
        </row>
        <row r="5240">
          <cell r="A5240">
            <v>30336</v>
          </cell>
          <cell r="B5240" t="str">
            <v>义士</v>
          </cell>
          <cell r="C5240" t="str">
            <v>第19关三星</v>
          </cell>
          <cell r="D5240">
            <v>3056</v>
          </cell>
          <cell r="E5240">
            <v>6</v>
          </cell>
          <cell r="F5240">
            <v>0</v>
          </cell>
          <cell r="G5240">
            <v>0</v>
          </cell>
          <cell r="H5240">
            <v>93</v>
          </cell>
          <cell r="I5240">
            <v>14049</v>
          </cell>
          <cell r="J5240">
            <v>0</v>
          </cell>
          <cell r="AR5240">
            <v>94811</v>
          </cell>
        </row>
        <row r="5241">
          <cell r="A5241">
            <v>30337</v>
          </cell>
          <cell r="B5241" t="str">
            <v>先锋甲士</v>
          </cell>
          <cell r="C5241" t="str">
            <v>第19关三星</v>
          </cell>
          <cell r="D5241">
            <v>3056</v>
          </cell>
          <cell r="E5241">
            <v>6</v>
          </cell>
          <cell r="F5241">
            <v>0</v>
          </cell>
          <cell r="G5241">
            <v>0</v>
          </cell>
          <cell r="H5241">
            <v>93</v>
          </cell>
          <cell r="I5241">
            <v>14048</v>
          </cell>
          <cell r="J5241">
            <v>0</v>
          </cell>
          <cell r="AR5241">
            <v>94811</v>
          </cell>
        </row>
        <row r="5242">
          <cell r="A5242">
            <v>30338</v>
          </cell>
          <cell r="B5242" t="str">
            <v>义士</v>
          </cell>
          <cell r="C5242" t="str">
            <v>第19关三星</v>
          </cell>
          <cell r="D5242">
            <v>3056</v>
          </cell>
          <cell r="E5242">
            <v>6</v>
          </cell>
          <cell r="F5242">
            <v>0</v>
          </cell>
          <cell r="G5242">
            <v>0</v>
          </cell>
          <cell r="H5242">
            <v>93</v>
          </cell>
          <cell r="I5242">
            <v>14049</v>
          </cell>
          <cell r="J5242">
            <v>0</v>
          </cell>
          <cell r="AR5242">
            <v>95579</v>
          </cell>
        </row>
        <row r="5243">
          <cell r="A5243">
            <v>30339</v>
          </cell>
          <cell r="B5243" t="str">
            <v>【先锋】廖化</v>
          </cell>
          <cell r="C5243" t="str">
            <v>第19关三星</v>
          </cell>
          <cell r="D5243">
            <v>3056</v>
          </cell>
          <cell r="E5243">
            <v>6</v>
          </cell>
          <cell r="F5243">
            <v>0</v>
          </cell>
          <cell r="G5243">
            <v>0</v>
          </cell>
          <cell r="H5243">
            <v>93</v>
          </cell>
          <cell r="I5243">
            <v>12027</v>
          </cell>
          <cell r="J5243">
            <v>1</v>
          </cell>
          <cell r="AR5243">
            <v>122901</v>
          </cell>
        </row>
        <row r="5244">
          <cell r="A5244">
            <v>30340</v>
          </cell>
          <cell r="B5244" t="str">
            <v>太医药丞</v>
          </cell>
          <cell r="C5244" t="str">
            <v>第19关三星</v>
          </cell>
          <cell r="D5244">
            <v>3056</v>
          </cell>
          <cell r="E5244">
            <v>6</v>
          </cell>
          <cell r="F5244">
            <v>0</v>
          </cell>
          <cell r="G5244">
            <v>0</v>
          </cell>
          <cell r="H5244">
            <v>93</v>
          </cell>
          <cell r="I5244">
            <v>14044</v>
          </cell>
          <cell r="J5244">
            <v>0</v>
          </cell>
          <cell r="AR5244">
            <v>94811</v>
          </cell>
        </row>
        <row r="5245">
          <cell r="A5245">
            <v>30341</v>
          </cell>
          <cell r="B5245" t="str">
            <v>歌姬</v>
          </cell>
          <cell r="C5245" t="str">
            <v>第19关三星</v>
          </cell>
          <cell r="D5245">
            <v>3056</v>
          </cell>
          <cell r="E5245">
            <v>6</v>
          </cell>
          <cell r="F5245">
            <v>0</v>
          </cell>
          <cell r="G5245">
            <v>0</v>
          </cell>
          <cell r="H5245">
            <v>93</v>
          </cell>
          <cell r="I5245">
            <v>11042</v>
          </cell>
          <cell r="J5245">
            <v>0</v>
          </cell>
          <cell r="AR5245">
            <v>95579</v>
          </cell>
        </row>
        <row r="5246">
          <cell r="A5246">
            <v>30342</v>
          </cell>
          <cell r="B5246" t="str">
            <v>铁甲兵</v>
          </cell>
          <cell r="C5246" t="str">
            <v>第20关一星</v>
          </cell>
          <cell r="D5246">
            <v>3057</v>
          </cell>
          <cell r="E5246">
            <v>6</v>
          </cell>
          <cell r="F5246">
            <v>0</v>
          </cell>
          <cell r="G5246">
            <v>0</v>
          </cell>
          <cell r="H5246">
            <v>58</v>
          </cell>
          <cell r="I5246">
            <v>14047</v>
          </cell>
          <cell r="J5246">
            <v>0</v>
          </cell>
          <cell r="AR5246">
            <v>35286</v>
          </cell>
        </row>
        <row r="5247">
          <cell r="A5247">
            <v>30343</v>
          </cell>
          <cell r="B5247" t="str">
            <v>【虎将】关兴</v>
          </cell>
          <cell r="C5247" t="str">
            <v>第20关一星</v>
          </cell>
          <cell r="D5247">
            <v>3057</v>
          </cell>
          <cell r="E5247">
            <v>6</v>
          </cell>
          <cell r="F5247">
            <v>0</v>
          </cell>
          <cell r="G5247">
            <v>0</v>
          </cell>
          <cell r="H5247">
            <v>58</v>
          </cell>
          <cell r="I5247">
            <v>12017</v>
          </cell>
          <cell r="J5247">
            <v>1</v>
          </cell>
          <cell r="AR5247">
            <v>45308</v>
          </cell>
        </row>
        <row r="5248">
          <cell r="A5248">
            <v>30344</v>
          </cell>
          <cell r="B5248" t="str">
            <v>铁甲兵</v>
          </cell>
          <cell r="C5248" t="str">
            <v>第20关一星</v>
          </cell>
          <cell r="D5248">
            <v>3057</v>
          </cell>
          <cell r="E5248">
            <v>6</v>
          </cell>
          <cell r="F5248">
            <v>0</v>
          </cell>
          <cell r="G5248">
            <v>0</v>
          </cell>
          <cell r="H5248">
            <v>58</v>
          </cell>
          <cell r="I5248">
            <v>14047</v>
          </cell>
          <cell r="J5248">
            <v>0</v>
          </cell>
          <cell r="AR5248">
            <v>35462</v>
          </cell>
        </row>
        <row r="5249">
          <cell r="A5249">
            <v>30345</v>
          </cell>
          <cell r="B5249" t="str">
            <v>歌姬</v>
          </cell>
          <cell r="C5249" t="str">
            <v>第20关一星</v>
          </cell>
          <cell r="D5249">
            <v>3057</v>
          </cell>
          <cell r="E5249">
            <v>6</v>
          </cell>
          <cell r="F5249">
            <v>0</v>
          </cell>
          <cell r="G5249">
            <v>0</v>
          </cell>
          <cell r="H5249">
            <v>58</v>
          </cell>
          <cell r="I5249">
            <v>11042</v>
          </cell>
          <cell r="J5249">
            <v>0</v>
          </cell>
          <cell r="AR5249">
            <v>35291</v>
          </cell>
        </row>
        <row r="5250">
          <cell r="A5250">
            <v>30346</v>
          </cell>
          <cell r="B5250" t="str">
            <v>太医药丞</v>
          </cell>
          <cell r="C5250" t="str">
            <v>第20关一星</v>
          </cell>
          <cell r="D5250">
            <v>3057</v>
          </cell>
          <cell r="E5250">
            <v>6</v>
          </cell>
          <cell r="F5250">
            <v>0</v>
          </cell>
          <cell r="G5250">
            <v>0</v>
          </cell>
          <cell r="H5250">
            <v>58</v>
          </cell>
          <cell r="I5250">
            <v>14044</v>
          </cell>
          <cell r="J5250">
            <v>0</v>
          </cell>
          <cell r="AR5250">
            <v>35291</v>
          </cell>
        </row>
        <row r="5251">
          <cell r="A5251">
            <v>30347</v>
          </cell>
          <cell r="B5251" t="str">
            <v>【谋士】徐庶</v>
          </cell>
          <cell r="C5251" t="str">
            <v>第20关一星</v>
          </cell>
          <cell r="D5251">
            <v>3057</v>
          </cell>
          <cell r="E5251">
            <v>6</v>
          </cell>
          <cell r="F5251">
            <v>0</v>
          </cell>
          <cell r="G5251">
            <v>0</v>
          </cell>
          <cell r="H5251">
            <v>58</v>
          </cell>
          <cell r="I5251">
            <v>12016</v>
          </cell>
          <cell r="J5251">
            <v>1</v>
          </cell>
          <cell r="AR5251">
            <v>45565</v>
          </cell>
        </row>
        <row r="5252">
          <cell r="A5252">
            <v>30348</v>
          </cell>
          <cell r="B5252" t="str">
            <v>铁甲兵</v>
          </cell>
          <cell r="C5252" t="str">
            <v>第20关二星</v>
          </cell>
          <cell r="D5252">
            <v>3058</v>
          </cell>
          <cell r="E5252">
            <v>6</v>
          </cell>
          <cell r="F5252">
            <v>0</v>
          </cell>
          <cell r="G5252">
            <v>0</v>
          </cell>
          <cell r="H5252">
            <v>78</v>
          </cell>
          <cell r="I5252">
            <v>14047</v>
          </cell>
          <cell r="J5252">
            <v>0</v>
          </cell>
          <cell r="AR5252">
            <v>65556</v>
          </cell>
        </row>
        <row r="5253">
          <cell r="A5253">
            <v>30349</v>
          </cell>
          <cell r="B5253" t="str">
            <v>【虎将】关兴</v>
          </cell>
          <cell r="C5253" t="str">
            <v>第20关二星</v>
          </cell>
          <cell r="D5253">
            <v>3058</v>
          </cell>
          <cell r="E5253">
            <v>6</v>
          </cell>
          <cell r="F5253">
            <v>0</v>
          </cell>
          <cell r="G5253">
            <v>0</v>
          </cell>
          <cell r="H5253">
            <v>78</v>
          </cell>
          <cell r="I5253">
            <v>12017</v>
          </cell>
          <cell r="J5253">
            <v>1</v>
          </cell>
          <cell r="AR5253">
            <v>84682</v>
          </cell>
        </row>
        <row r="5254">
          <cell r="A5254">
            <v>30350</v>
          </cell>
          <cell r="B5254" t="str">
            <v>铁甲兵</v>
          </cell>
          <cell r="C5254" t="str">
            <v>第20关二星</v>
          </cell>
          <cell r="D5254">
            <v>3058</v>
          </cell>
          <cell r="E5254">
            <v>6</v>
          </cell>
          <cell r="F5254">
            <v>0</v>
          </cell>
          <cell r="G5254">
            <v>0</v>
          </cell>
          <cell r="H5254">
            <v>78</v>
          </cell>
          <cell r="I5254">
            <v>14047</v>
          </cell>
          <cell r="J5254">
            <v>0</v>
          </cell>
          <cell r="AR5254">
            <v>65981</v>
          </cell>
        </row>
        <row r="5255">
          <cell r="A5255">
            <v>30351</v>
          </cell>
          <cell r="B5255" t="str">
            <v>歌姬</v>
          </cell>
          <cell r="C5255" t="str">
            <v>第20关二星</v>
          </cell>
          <cell r="D5255">
            <v>3058</v>
          </cell>
          <cell r="E5255">
            <v>6</v>
          </cell>
          <cell r="F5255">
            <v>0</v>
          </cell>
          <cell r="G5255">
            <v>0</v>
          </cell>
          <cell r="H5255">
            <v>78</v>
          </cell>
          <cell r="I5255">
            <v>11042</v>
          </cell>
          <cell r="J5255">
            <v>0</v>
          </cell>
          <cell r="AR5255">
            <v>65556</v>
          </cell>
        </row>
        <row r="5256">
          <cell r="A5256">
            <v>30352</v>
          </cell>
          <cell r="B5256" t="str">
            <v>太医药丞</v>
          </cell>
          <cell r="C5256" t="str">
            <v>第20关二星</v>
          </cell>
          <cell r="D5256">
            <v>3058</v>
          </cell>
          <cell r="E5256">
            <v>6</v>
          </cell>
          <cell r="F5256">
            <v>0</v>
          </cell>
          <cell r="G5256">
            <v>0</v>
          </cell>
          <cell r="H5256">
            <v>78</v>
          </cell>
          <cell r="I5256">
            <v>14044</v>
          </cell>
          <cell r="J5256">
            <v>0</v>
          </cell>
          <cell r="AR5256">
            <v>65556</v>
          </cell>
        </row>
        <row r="5257">
          <cell r="A5257">
            <v>30353</v>
          </cell>
          <cell r="B5257" t="str">
            <v>【谋士】徐庶</v>
          </cell>
          <cell r="C5257" t="str">
            <v>第20关二星</v>
          </cell>
          <cell r="D5257">
            <v>3058</v>
          </cell>
          <cell r="E5257">
            <v>6</v>
          </cell>
          <cell r="F5257">
            <v>0</v>
          </cell>
          <cell r="G5257">
            <v>0</v>
          </cell>
          <cell r="H5257">
            <v>78</v>
          </cell>
          <cell r="I5257">
            <v>12016</v>
          </cell>
          <cell r="J5257">
            <v>1</v>
          </cell>
          <cell r="AR5257">
            <v>85345</v>
          </cell>
        </row>
        <row r="5258">
          <cell r="A5258">
            <v>30354</v>
          </cell>
          <cell r="B5258" t="str">
            <v>铁甲兵</v>
          </cell>
          <cell r="C5258" t="str">
            <v>第20关三星</v>
          </cell>
          <cell r="D5258">
            <v>3059</v>
          </cell>
          <cell r="E5258">
            <v>6</v>
          </cell>
          <cell r="F5258">
            <v>0</v>
          </cell>
          <cell r="G5258">
            <v>0</v>
          </cell>
          <cell r="H5258">
            <v>98</v>
          </cell>
          <cell r="I5258">
            <v>14047</v>
          </cell>
          <cell r="J5258">
            <v>0</v>
          </cell>
          <cell r="AR5258">
            <v>105124</v>
          </cell>
        </row>
        <row r="5259">
          <cell r="A5259">
            <v>30355</v>
          </cell>
          <cell r="B5259" t="str">
            <v>【虎将】关兴</v>
          </cell>
          <cell r="C5259" t="str">
            <v>第20关三星</v>
          </cell>
          <cell r="D5259">
            <v>3059</v>
          </cell>
          <cell r="E5259">
            <v>6</v>
          </cell>
          <cell r="F5259">
            <v>0</v>
          </cell>
          <cell r="G5259">
            <v>0</v>
          </cell>
          <cell r="H5259">
            <v>98</v>
          </cell>
          <cell r="I5259">
            <v>12017</v>
          </cell>
          <cell r="J5259">
            <v>1</v>
          </cell>
          <cell r="AR5259">
            <v>136262</v>
          </cell>
        </row>
        <row r="5260">
          <cell r="A5260">
            <v>30356</v>
          </cell>
          <cell r="B5260" t="str">
            <v>铁甲兵</v>
          </cell>
          <cell r="C5260" t="str">
            <v>第20关三星</v>
          </cell>
          <cell r="D5260">
            <v>3059</v>
          </cell>
          <cell r="E5260">
            <v>6</v>
          </cell>
          <cell r="F5260">
            <v>0</v>
          </cell>
          <cell r="G5260">
            <v>0</v>
          </cell>
          <cell r="H5260">
            <v>98</v>
          </cell>
          <cell r="I5260">
            <v>14047</v>
          </cell>
          <cell r="J5260">
            <v>0</v>
          </cell>
          <cell r="AR5260">
            <v>105973</v>
          </cell>
        </row>
        <row r="5261">
          <cell r="A5261">
            <v>30357</v>
          </cell>
          <cell r="B5261" t="str">
            <v>歌姬</v>
          </cell>
          <cell r="C5261" t="str">
            <v>第20关三星</v>
          </cell>
          <cell r="D5261">
            <v>3059</v>
          </cell>
          <cell r="E5261">
            <v>6</v>
          </cell>
          <cell r="F5261">
            <v>0</v>
          </cell>
          <cell r="G5261">
            <v>0</v>
          </cell>
          <cell r="H5261">
            <v>98</v>
          </cell>
          <cell r="I5261">
            <v>11042</v>
          </cell>
          <cell r="J5261">
            <v>0</v>
          </cell>
          <cell r="AR5261">
            <v>105124</v>
          </cell>
        </row>
        <row r="5262">
          <cell r="A5262">
            <v>30358</v>
          </cell>
          <cell r="B5262" t="str">
            <v>太医药丞</v>
          </cell>
          <cell r="C5262" t="str">
            <v>第20关三星</v>
          </cell>
          <cell r="D5262">
            <v>3059</v>
          </cell>
          <cell r="E5262">
            <v>6</v>
          </cell>
          <cell r="F5262">
            <v>0</v>
          </cell>
          <cell r="G5262">
            <v>0</v>
          </cell>
          <cell r="H5262">
            <v>98</v>
          </cell>
          <cell r="I5262">
            <v>14044</v>
          </cell>
          <cell r="J5262">
            <v>0</v>
          </cell>
          <cell r="AR5262">
            <v>105124</v>
          </cell>
        </row>
        <row r="5263">
          <cell r="A5263">
            <v>30359</v>
          </cell>
          <cell r="B5263" t="str">
            <v>【谋士】徐庶</v>
          </cell>
          <cell r="C5263" t="str">
            <v>第20关三星</v>
          </cell>
          <cell r="D5263">
            <v>3059</v>
          </cell>
          <cell r="E5263">
            <v>6</v>
          </cell>
          <cell r="F5263">
            <v>0</v>
          </cell>
          <cell r="G5263">
            <v>0</v>
          </cell>
          <cell r="H5263">
            <v>98</v>
          </cell>
          <cell r="I5263">
            <v>12016</v>
          </cell>
          <cell r="J5263">
            <v>1</v>
          </cell>
          <cell r="AR5263">
            <v>137556</v>
          </cell>
        </row>
        <row r="5264">
          <cell r="A5264">
            <v>30360</v>
          </cell>
          <cell r="B5264" t="str">
            <v>卫士长</v>
          </cell>
          <cell r="C5264" t="str">
            <v>第21关一星</v>
          </cell>
          <cell r="D5264">
            <v>3060</v>
          </cell>
          <cell r="E5264">
            <v>6</v>
          </cell>
          <cell r="F5264">
            <v>0</v>
          </cell>
          <cell r="G5264">
            <v>0</v>
          </cell>
          <cell r="H5264">
            <v>61</v>
          </cell>
          <cell r="I5264">
            <v>13036</v>
          </cell>
          <cell r="J5264">
            <v>0</v>
          </cell>
          <cell r="AR5264">
            <v>39650</v>
          </cell>
        </row>
        <row r="5265">
          <cell r="A5265">
            <v>30361</v>
          </cell>
          <cell r="B5265" t="str">
            <v>【名将】姜维</v>
          </cell>
          <cell r="C5265" t="str">
            <v>第21关一星</v>
          </cell>
          <cell r="D5265">
            <v>3060</v>
          </cell>
          <cell r="E5265">
            <v>6</v>
          </cell>
          <cell r="F5265">
            <v>0</v>
          </cell>
          <cell r="G5265">
            <v>0</v>
          </cell>
          <cell r="H5265">
            <v>61</v>
          </cell>
          <cell r="I5265">
            <v>12012</v>
          </cell>
          <cell r="J5265">
            <v>1</v>
          </cell>
          <cell r="AR5265">
            <v>50999</v>
          </cell>
        </row>
        <row r="5266">
          <cell r="A5266">
            <v>30362</v>
          </cell>
          <cell r="B5266" t="str">
            <v>卫士长</v>
          </cell>
          <cell r="C5266" t="str">
            <v>第21关一星</v>
          </cell>
          <cell r="D5266">
            <v>3060</v>
          </cell>
          <cell r="E5266">
            <v>6</v>
          </cell>
          <cell r="F5266">
            <v>0</v>
          </cell>
          <cell r="G5266">
            <v>0</v>
          </cell>
          <cell r="H5266">
            <v>61</v>
          </cell>
          <cell r="I5266">
            <v>13036</v>
          </cell>
          <cell r="J5266">
            <v>0</v>
          </cell>
          <cell r="AR5266">
            <v>39875</v>
          </cell>
        </row>
        <row r="5267">
          <cell r="A5267">
            <v>30363</v>
          </cell>
          <cell r="B5267" t="str">
            <v>【名臣】诸葛亮</v>
          </cell>
          <cell r="C5267" t="str">
            <v>第21关一星</v>
          </cell>
          <cell r="D5267">
            <v>3060</v>
          </cell>
          <cell r="E5267">
            <v>6</v>
          </cell>
          <cell r="F5267">
            <v>0</v>
          </cell>
          <cell r="G5267">
            <v>0</v>
          </cell>
          <cell r="H5267">
            <v>61</v>
          </cell>
          <cell r="I5267">
            <v>12009</v>
          </cell>
          <cell r="J5267">
            <v>1</v>
          </cell>
          <cell r="AR5267">
            <v>50999</v>
          </cell>
        </row>
        <row r="5268">
          <cell r="A5268">
            <v>30364</v>
          </cell>
          <cell r="B5268" t="str">
            <v>【智囊】黄月英</v>
          </cell>
          <cell r="C5268" t="str">
            <v>第21关一星</v>
          </cell>
          <cell r="D5268">
            <v>3060</v>
          </cell>
          <cell r="E5268">
            <v>6</v>
          </cell>
          <cell r="F5268">
            <v>0</v>
          </cell>
          <cell r="G5268">
            <v>0</v>
          </cell>
          <cell r="H5268">
            <v>61</v>
          </cell>
          <cell r="I5268">
            <v>12015</v>
          </cell>
          <cell r="J5268">
            <v>1</v>
          </cell>
          <cell r="AR5268">
            <v>50999</v>
          </cell>
        </row>
        <row r="5269">
          <cell r="A5269">
            <v>30365</v>
          </cell>
          <cell r="B5269" t="str">
            <v>【谋士】庞统</v>
          </cell>
          <cell r="C5269" t="str">
            <v>第21关一星</v>
          </cell>
          <cell r="D5269">
            <v>3060</v>
          </cell>
          <cell r="E5269">
            <v>6</v>
          </cell>
          <cell r="F5269">
            <v>0</v>
          </cell>
          <cell r="G5269">
            <v>0</v>
          </cell>
          <cell r="H5269">
            <v>61</v>
          </cell>
          <cell r="I5269">
            <v>12010</v>
          </cell>
          <cell r="J5269">
            <v>1</v>
          </cell>
          <cell r="AR5269">
            <v>51340</v>
          </cell>
        </row>
        <row r="5270">
          <cell r="A5270">
            <v>30366</v>
          </cell>
          <cell r="B5270" t="str">
            <v>卫士长</v>
          </cell>
          <cell r="C5270" t="str">
            <v>第21关二星</v>
          </cell>
          <cell r="D5270">
            <v>3061</v>
          </cell>
          <cell r="E5270">
            <v>6</v>
          </cell>
          <cell r="F5270">
            <v>0</v>
          </cell>
          <cell r="G5270">
            <v>0</v>
          </cell>
          <cell r="H5270">
            <v>82</v>
          </cell>
          <cell r="I5270">
            <v>13036</v>
          </cell>
          <cell r="J5270">
            <v>0</v>
          </cell>
          <cell r="AR5270">
            <v>73150</v>
          </cell>
        </row>
        <row r="5271">
          <cell r="A5271">
            <v>30367</v>
          </cell>
          <cell r="B5271" t="str">
            <v>【名将】姜维</v>
          </cell>
          <cell r="C5271" t="str">
            <v>第21关二星</v>
          </cell>
          <cell r="D5271">
            <v>3061</v>
          </cell>
          <cell r="E5271">
            <v>6</v>
          </cell>
          <cell r="F5271">
            <v>0</v>
          </cell>
          <cell r="G5271">
            <v>0</v>
          </cell>
          <cell r="H5271">
            <v>82</v>
          </cell>
          <cell r="I5271">
            <v>12012</v>
          </cell>
          <cell r="J5271">
            <v>1</v>
          </cell>
          <cell r="AR5271">
            <v>94649</v>
          </cell>
        </row>
        <row r="5272">
          <cell r="A5272">
            <v>30368</v>
          </cell>
          <cell r="B5272" t="str">
            <v>卫士长</v>
          </cell>
          <cell r="C5272" t="str">
            <v>第21关二星</v>
          </cell>
          <cell r="D5272">
            <v>3061</v>
          </cell>
          <cell r="E5272">
            <v>6</v>
          </cell>
          <cell r="F5272">
            <v>0</v>
          </cell>
          <cell r="G5272">
            <v>0</v>
          </cell>
          <cell r="H5272">
            <v>82</v>
          </cell>
          <cell r="I5272">
            <v>13036</v>
          </cell>
          <cell r="J5272">
            <v>0</v>
          </cell>
          <cell r="AR5272">
            <v>73684</v>
          </cell>
        </row>
        <row r="5273">
          <cell r="A5273">
            <v>30369</v>
          </cell>
          <cell r="B5273" t="str">
            <v>【名臣】诸葛亮</v>
          </cell>
          <cell r="C5273" t="str">
            <v>第21关二星</v>
          </cell>
          <cell r="D5273">
            <v>3061</v>
          </cell>
          <cell r="E5273">
            <v>6</v>
          </cell>
          <cell r="F5273">
            <v>0</v>
          </cell>
          <cell r="G5273">
            <v>0</v>
          </cell>
          <cell r="H5273">
            <v>82</v>
          </cell>
          <cell r="I5273">
            <v>12009</v>
          </cell>
          <cell r="J5273">
            <v>1</v>
          </cell>
          <cell r="AR5273">
            <v>94655</v>
          </cell>
        </row>
        <row r="5274">
          <cell r="A5274">
            <v>30370</v>
          </cell>
          <cell r="B5274" t="str">
            <v>【智囊】黄月英</v>
          </cell>
          <cell r="C5274" t="str">
            <v>第21关二星</v>
          </cell>
          <cell r="D5274">
            <v>3061</v>
          </cell>
          <cell r="E5274">
            <v>6</v>
          </cell>
          <cell r="F5274">
            <v>0</v>
          </cell>
          <cell r="G5274">
            <v>0</v>
          </cell>
          <cell r="H5274">
            <v>82</v>
          </cell>
          <cell r="I5274">
            <v>12015</v>
          </cell>
          <cell r="J5274">
            <v>1</v>
          </cell>
          <cell r="AR5274">
            <v>94655</v>
          </cell>
        </row>
        <row r="5275">
          <cell r="A5275">
            <v>30371</v>
          </cell>
          <cell r="B5275" t="str">
            <v>【谋士】庞统</v>
          </cell>
          <cell r="C5275" t="str">
            <v>第21关二星</v>
          </cell>
          <cell r="D5275">
            <v>3061</v>
          </cell>
          <cell r="E5275">
            <v>6</v>
          </cell>
          <cell r="F5275">
            <v>0</v>
          </cell>
          <cell r="G5275">
            <v>0</v>
          </cell>
          <cell r="H5275">
            <v>82</v>
          </cell>
          <cell r="I5275">
            <v>12010</v>
          </cell>
          <cell r="J5275">
            <v>1</v>
          </cell>
          <cell r="AR5275">
            <v>95486</v>
          </cell>
        </row>
        <row r="5276">
          <cell r="A5276">
            <v>30372</v>
          </cell>
          <cell r="B5276" t="str">
            <v>卫士长</v>
          </cell>
          <cell r="C5276" t="str">
            <v>第21关三星</v>
          </cell>
          <cell r="D5276">
            <v>3062</v>
          </cell>
          <cell r="E5276">
            <v>6</v>
          </cell>
          <cell r="F5276">
            <v>0</v>
          </cell>
          <cell r="G5276">
            <v>0</v>
          </cell>
          <cell r="H5276">
            <v>103</v>
          </cell>
          <cell r="I5276">
            <v>13036</v>
          </cell>
          <cell r="J5276">
            <v>0</v>
          </cell>
          <cell r="AR5276">
            <v>117012</v>
          </cell>
        </row>
        <row r="5277">
          <cell r="A5277">
            <v>30373</v>
          </cell>
          <cell r="B5277" t="str">
            <v>【名将】姜维</v>
          </cell>
          <cell r="C5277" t="str">
            <v>第21关三星</v>
          </cell>
          <cell r="D5277">
            <v>3062</v>
          </cell>
          <cell r="E5277">
            <v>6</v>
          </cell>
          <cell r="F5277">
            <v>0</v>
          </cell>
          <cell r="G5277">
            <v>0</v>
          </cell>
          <cell r="H5277">
            <v>103</v>
          </cell>
          <cell r="I5277">
            <v>12012</v>
          </cell>
          <cell r="J5277">
            <v>1</v>
          </cell>
          <cell r="AR5277">
            <v>151898</v>
          </cell>
        </row>
        <row r="5278">
          <cell r="A5278">
            <v>30374</v>
          </cell>
          <cell r="B5278" t="str">
            <v>卫士长</v>
          </cell>
          <cell r="C5278" t="str">
            <v>第21关三星</v>
          </cell>
          <cell r="D5278">
            <v>3062</v>
          </cell>
          <cell r="E5278">
            <v>6</v>
          </cell>
          <cell r="F5278">
            <v>0</v>
          </cell>
          <cell r="G5278">
            <v>0</v>
          </cell>
          <cell r="H5278">
            <v>103</v>
          </cell>
          <cell r="I5278">
            <v>13036</v>
          </cell>
          <cell r="J5278">
            <v>0</v>
          </cell>
          <cell r="AR5278">
            <v>118070</v>
          </cell>
        </row>
        <row r="5279">
          <cell r="A5279">
            <v>30375</v>
          </cell>
          <cell r="B5279" t="str">
            <v>【名臣】诸葛亮</v>
          </cell>
          <cell r="C5279" t="str">
            <v>第21关三星</v>
          </cell>
          <cell r="D5279">
            <v>3062</v>
          </cell>
          <cell r="E5279">
            <v>6</v>
          </cell>
          <cell r="F5279">
            <v>0</v>
          </cell>
          <cell r="G5279">
            <v>0</v>
          </cell>
          <cell r="H5279">
            <v>103</v>
          </cell>
          <cell r="I5279">
            <v>12009</v>
          </cell>
          <cell r="J5279">
            <v>1</v>
          </cell>
          <cell r="AR5279">
            <v>151904</v>
          </cell>
        </row>
        <row r="5280">
          <cell r="A5280">
            <v>30376</v>
          </cell>
          <cell r="B5280" t="str">
            <v>【智囊】黄月英</v>
          </cell>
          <cell r="C5280" t="str">
            <v>第21关三星</v>
          </cell>
          <cell r="D5280">
            <v>3062</v>
          </cell>
          <cell r="E5280">
            <v>6</v>
          </cell>
          <cell r="F5280">
            <v>0</v>
          </cell>
          <cell r="G5280">
            <v>0</v>
          </cell>
          <cell r="H5280">
            <v>103</v>
          </cell>
          <cell r="I5280">
            <v>12015</v>
          </cell>
          <cell r="J5280">
            <v>1</v>
          </cell>
          <cell r="AR5280">
            <v>151904</v>
          </cell>
        </row>
        <row r="5281">
          <cell r="A5281">
            <v>30377</v>
          </cell>
          <cell r="B5281" t="str">
            <v>【谋士】庞统</v>
          </cell>
          <cell r="C5281" t="str">
            <v>第21关三星</v>
          </cell>
          <cell r="D5281">
            <v>3062</v>
          </cell>
          <cell r="E5281">
            <v>6</v>
          </cell>
          <cell r="F5281">
            <v>0</v>
          </cell>
          <cell r="G5281">
            <v>0</v>
          </cell>
          <cell r="H5281">
            <v>103</v>
          </cell>
          <cell r="I5281">
            <v>12010</v>
          </cell>
          <cell r="J5281">
            <v>1</v>
          </cell>
          <cell r="AR5281">
            <v>153537</v>
          </cell>
        </row>
        <row r="5282">
          <cell r="A5282">
            <v>30378</v>
          </cell>
          <cell r="B5282" t="str">
            <v>白马义从</v>
          </cell>
          <cell r="C5282" t="str">
            <v>第22关一星</v>
          </cell>
          <cell r="D5282">
            <v>3063</v>
          </cell>
          <cell r="E5282">
            <v>6</v>
          </cell>
          <cell r="F5282">
            <v>0</v>
          </cell>
          <cell r="G5282">
            <v>0</v>
          </cell>
          <cell r="H5282">
            <v>64</v>
          </cell>
          <cell r="I5282">
            <v>11054</v>
          </cell>
          <cell r="J5282">
            <v>0</v>
          </cell>
          <cell r="AR5282">
            <v>45271</v>
          </cell>
        </row>
        <row r="5283">
          <cell r="A5283">
            <v>30379</v>
          </cell>
          <cell r="B5283" t="str">
            <v>长史</v>
          </cell>
          <cell r="C5283" t="str">
            <v>第22关一星</v>
          </cell>
          <cell r="D5283">
            <v>3063</v>
          </cell>
          <cell r="E5283">
            <v>6</v>
          </cell>
          <cell r="F5283">
            <v>0</v>
          </cell>
          <cell r="G5283">
            <v>0</v>
          </cell>
          <cell r="H5283">
            <v>64</v>
          </cell>
          <cell r="I5283">
            <v>14043</v>
          </cell>
          <cell r="J5283">
            <v>0</v>
          </cell>
          <cell r="AR5283">
            <v>45266</v>
          </cell>
        </row>
        <row r="5284">
          <cell r="A5284">
            <v>30380</v>
          </cell>
          <cell r="B5284" t="str">
            <v>白马义从</v>
          </cell>
          <cell r="C5284" t="str">
            <v>第22关一星</v>
          </cell>
          <cell r="D5284">
            <v>3063</v>
          </cell>
          <cell r="E5284">
            <v>6</v>
          </cell>
          <cell r="F5284">
            <v>0</v>
          </cell>
          <cell r="G5284">
            <v>0</v>
          </cell>
          <cell r="H5284">
            <v>64</v>
          </cell>
          <cell r="I5284">
            <v>11054</v>
          </cell>
          <cell r="J5284">
            <v>0</v>
          </cell>
          <cell r="AR5284">
            <v>45527</v>
          </cell>
        </row>
        <row r="5285">
          <cell r="A5285">
            <v>30381</v>
          </cell>
          <cell r="B5285" t="str">
            <v>御城卫士</v>
          </cell>
          <cell r="C5285" t="str">
            <v>第22关一星</v>
          </cell>
          <cell r="D5285">
            <v>3063</v>
          </cell>
          <cell r="E5285">
            <v>6</v>
          </cell>
          <cell r="F5285">
            <v>0</v>
          </cell>
          <cell r="G5285">
            <v>0</v>
          </cell>
          <cell r="H5285">
            <v>64</v>
          </cell>
          <cell r="I5285">
            <v>11053</v>
          </cell>
          <cell r="J5285">
            <v>0</v>
          </cell>
          <cell r="AR5285">
            <v>45271</v>
          </cell>
        </row>
        <row r="5286">
          <cell r="A5286">
            <v>30382</v>
          </cell>
          <cell r="B5286" t="str">
            <v>【皇族】伏皇后</v>
          </cell>
          <cell r="C5286" t="str">
            <v>第22关一星</v>
          </cell>
          <cell r="D5286">
            <v>3063</v>
          </cell>
          <cell r="E5286">
            <v>6</v>
          </cell>
          <cell r="F5286">
            <v>0</v>
          </cell>
          <cell r="G5286">
            <v>0</v>
          </cell>
          <cell r="H5286">
            <v>64</v>
          </cell>
          <cell r="I5286">
            <v>14037</v>
          </cell>
          <cell r="J5286">
            <v>1</v>
          </cell>
          <cell r="AR5286">
            <v>58085</v>
          </cell>
        </row>
        <row r="5287">
          <cell r="A5287">
            <v>30383</v>
          </cell>
          <cell r="B5287" t="str">
            <v>御医</v>
          </cell>
          <cell r="C5287" t="str">
            <v>第22关一星</v>
          </cell>
          <cell r="D5287">
            <v>3063</v>
          </cell>
          <cell r="E5287">
            <v>6</v>
          </cell>
          <cell r="F5287">
            <v>0</v>
          </cell>
          <cell r="G5287">
            <v>0</v>
          </cell>
          <cell r="H5287">
            <v>64</v>
          </cell>
          <cell r="I5287">
            <v>14044</v>
          </cell>
          <cell r="J5287">
            <v>0</v>
          </cell>
          <cell r="AR5287">
            <v>45522</v>
          </cell>
        </row>
        <row r="5288">
          <cell r="A5288">
            <v>30384</v>
          </cell>
          <cell r="B5288" t="str">
            <v>白马义从</v>
          </cell>
          <cell r="C5288" t="str">
            <v>第22关二星</v>
          </cell>
          <cell r="D5288">
            <v>3064</v>
          </cell>
          <cell r="E5288">
            <v>6</v>
          </cell>
          <cell r="F5288">
            <v>0</v>
          </cell>
          <cell r="G5288">
            <v>0</v>
          </cell>
          <cell r="H5288">
            <v>86</v>
          </cell>
          <cell r="I5288">
            <v>11054</v>
          </cell>
          <cell r="J5288">
            <v>0</v>
          </cell>
          <cell r="AR5288">
            <v>82946</v>
          </cell>
        </row>
        <row r="5289">
          <cell r="A5289">
            <v>30385</v>
          </cell>
          <cell r="B5289" t="str">
            <v>长史</v>
          </cell>
          <cell r="C5289" t="str">
            <v>第22关二星</v>
          </cell>
          <cell r="D5289">
            <v>3064</v>
          </cell>
          <cell r="E5289">
            <v>6</v>
          </cell>
          <cell r="F5289">
            <v>0</v>
          </cell>
          <cell r="G5289">
            <v>0</v>
          </cell>
          <cell r="H5289">
            <v>86</v>
          </cell>
          <cell r="I5289">
            <v>14043</v>
          </cell>
          <cell r="J5289">
            <v>0</v>
          </cell>
          <cell r="AR5289">
            <v>82946</v>
          </cell>
        </row>
        <row r="5290">
          <cell r="A5290">
            <v>30386</v>
          </cell>
          <cell r="B5290" t="str">
            <v>白马义从</v>
          </cell>
          <cell r="C5290" t="str">
            <v>第22关二星</v>
          </cell>
          <cell r="D5290">
            <v>3064</v>
          </cell>
          <cell r="E5290">
            <v>6</v>
          </cell>
          <cell r="F5290">
            <v>0</v>
          </cell>
          <cell r="G5290">
            <v>0</v>
          </cell>
          <cell r="H5290">
            <v>86</v>
          </cell>
          <cell r="I5290">
            <v>11054</v>
          </cell>
          <cell r="J5290">
            <v>0</v>
          </cell>
          <cell r="AR5290">
            <v>83550</v>
          </cell>
        </row>
        <row r="5291">
          <cell r="A5291">
            <v>30387</v>
          </cell>
          <cell r="B5291" t="str">
            <v>御城卫士</v>
          </cell>
          <cell r="C5291" t="str">
            <v>第22关二星</v>
          </cell>
          <cell r="D5291">
            <v>3064</v>
          </cell>
          <cell r="E5291">
            <v>6</v>
          </cell>
          <cell r="F5291">
            <v>0</v>
          </cell>
          <cell r="G5291">
            <v>0</v>
          </cell>
          <cell r="H5291">
            <v>86</v>
          </cell>
          <cell r="I5291">
            <v>11053</v>
          </cell>
          <cell r="J5291">
            <v>0</v>
          </cell>
          <cell r="AR5291">
            <v>82946</v>
          </cell>
        </row>
        <row r="5292">
          <cell r="A5292">
            <v>30388</v>
          </cell>
          <cell r="B5292" t="str">
            <v>【皇族】伏皇后</v>
          </cell>
          <cell r="C5292" t="str">
            <v>第22关二星</v>
          </cell>
          <cell r="D5292">
            <v>3064</v>
          </cell>
          <cell r="E5292">
            <v>6</v>
          </cell>
          <cell r="F5292">
            <v>0</v>
          </cell>
          <cell r="G5292">
            <v>0</v>
          </cell>
          <cell r="H5292">
            <v>86</v>
          </cell>
          <cell r="I5292">
            <v>14037</v>
          </cell>
          <cell r="J5292">
            <v>1</v>
          </cell>
          <cell r="AR5292">
            <v>107081</v>
          </cell>
        </row>
        <row r="5293">
          <cell r="A5293">
            <v>30389</v>
          </cell>
          <cell r="B5293" t="str">
            <v>御医</v>
          </cell>
          <cell r="C5293" t="str">
            <v>第22关二星</v>
          </cell>
          <cell r="D5293">
            <v>3064</v>
          </cell>
          <cell r="E5293">
            <v>6</v>
          </cell>
          <cell r="F5293">
            <v>0</v>
          </cell>
          <cell r="G5293">
            <v>0</v>
          </cell>
          <cell r="H5293">
            <v>86</v>
          </cell>
          <cell r="I5293">
            <v>14044</v>
          </cell>
          <cell r="J5293">
            <v>0</v>
          </cell>
          <cell r="AR5293">
            <v>83550</v>
          </cell>
        </row>
        <row r="5294">
          <cell r="A5294">
            <v>30390</v>
          </cell>
          <cell r="B5294" t="str">
            <v>白马义从</v>
          </cell>
          <cell r="C5294" t="str">
            <v>第22关三星</v>
          </cell>
          <cell r="D5294">
            <v>3065</v>
          </cell>
          <cell r="E5294">
            <v>6</v>
          </cell>
          <cell r="F5294">
            <v>0</v>
          </cell>
          <cell r="G5294">
            <v>0</v>
          </cell>
          <cell r="H5294">
            <v>108</v>
          </cell>
          <cell r="I5294">
            <v>11054</v>
          </cell>
          <cell r="J5294">
            <v>0</v>
          </cell>
          <cell r="AR5294">
            <v>131239</v>
          </cell>
        </row>
        <row r="5295">
          <cell r="A5295">
            <v>30391</v>
          </cell>
          <cell r="B5295" t="str">
            <v>长史</v>
          </cell>
          <cell r="C5295" t="str">
            <v>第22关三星</v>
          </cell>
          <cell r="D5295">
            <v>3065</v>
          </cell>
          <cell r="E5295">
            <v>6</v>
          </cell>
          <cell r="F5295">
            <v>0</v>
          </cell>
          <cell r="G5295">
            <v>0</v>
          </cell>
          <cell r="H5295">
            <v>108</v>
          </cell>
          <cell r="I5295">
            <v>14043</v>
          </cell>
          <cell r="J5295">
            <v>0</v>
          </cell>
          <cell r="AR5295">
            <v>131239</v>
          </cell>
        </row>
        <row r="5296">
          <cell r="A5296">
            <v>30392</v>
          </cell>
          <cell r="B5296" t="str">
            <v>白马义从</v>
          </cell>
          <cell r="C5296" t="str">
            <v>第22关三星</v>
          </cell>
          <cell r="D5296">
            <v>3065</v>
          </cell>
          <cell r="E5296">
            <v>6</v>
          </cell>
          <cell r="F5296">
            <v>0</v>
          </cell>
          <cell r="G5296">
            <v>0</v>
          </cell>
          <cell r="H5296">
            <v>108</v>
          </cell>
          <cell r="I5296">
            <v>11054</v>
          </cell>
          <cell r="J5296">
            <v>0</v>
          </cell>
          <cell r="AR5296">
            <v>132419</v>
          </cell>
        </row>
        <row r="5297">
          <cell r="A5297">
            <v>30393</v>
          </cell>
          <cell r="B5297" t="str">
            <v>御城卫士</v>
          </cell>
          <cell r="C5297" t="str">
            <v>第22关三星</v>
          </cell>
          <cell r="D5297">
            <v>3065</v>
          </cell>
          <cell r="E5297">
            <v>6</v>
          </cell>
          <cell r="F5297">
            <v>0</v>
          </cell>
          <cell r="G5297">
            <v>0</v>
          </cell>
          <cell r="H5297">
            <v>108</v>
          </cell>
          <cell r="I5297">
            <v>11053</v>
          </cell>
          <cell r="J5297">
            <v>0</v>
          </cell>
          <cell r="AR5297">
            <v>131239</v>
          </cell>
        </row>
        <row r="5298">
          <cell r="A5298">
            <v>30394</v>
          </cell>
          <cell r="B5298" t="str">
            <v>【皇族】伏皇后</v>
          </cell>
          <cell r="C5298" t="str">
            <v>第22关三星</v>
          </cell>
          <cell r="D5298">
            <v>3065</v>
          </cell>
          <cell r="E5298">
            <v>6</v>
          </cell>
          <cell r="F5298">
            <v>0</v>
          </cell>
          <cell r="G5298">
            <v>0</v>
          </cell>
          <cell r="H5298">
            <v>108</v>
          </cell>
          <cell r="I5298">
            <v>14037</v>
          </cell>
          <cell r="J5298">
            <v>1</v>
          </cell>
          <cell r="AR5298">
            <v>170379</v>
          </cell>
        </row>
        <row r="5299">
          <cell r="A5299">
            <v>30395</v>
          </cell>
          <cell r="B5299" t="str">
            <v>御医</v>
          </cell>
          <cell r="C5299" t="str">
            <v>第22关三星</v>
          </cell>
          <cell r="D5299">
            <v>3065</v>
          </cell>
          <cell r="E5299">
            <v>6</v>
          </cell>
          <cell r="F5299">
            <v>0</v>
          </cell>
          <cell r="G5299">
            <v>0</v>
          </cell>
          <cell r="H5299">
            <v>108</v>
          </cell>
          <cell r="I5299">
            <v>14044</v>
          </cell>
          <cell r="J5299">
            <v>0</v>
          </cell>
          <cell r="AR5299">
            <v>132419</v>
          </cell>
        </row>
        <row r="5300">
          <cell r="A5300">
            <v>30396</v>
          </cell>
          <cell r="B5300" t="str">
            <v>羽林郎</v>
          </cell>
          <cell r="C5300" t="str">
            <v>第23关一星</v>
          </cell>
          <cell r="D5300">
            <v>3066</v>
          </cell>
          <cell r="E5300">
            <v>6</v>
          </cell>
          <cell r="F5300">
            <v>0</v>
          </cell>
          <cell r="G5300">
            <v>0</v>
          </cell>
          <cell r="H5300">
            <v>67</v>
          </cell>
          <cell r="I5300">
            <v>14046</v>
          </cell>
          <cell r="J5300">
            <v>0</v>
          </cell>
          <cell r="AR5300">
            <v>49763</v>
          </cell>
        </row>
        <row r="5301">
          <cell r="A5301">
            <v>30397</v>
          </cell>
          <cell r="B5301" t="str">
            <v>【悍将】高顺</v>
          </cell>
          <cell r="C5301" t="str">
            <v>第23关一星</v>
          </cell>
          <cell r="D5301">
            <v>3066</v>
          </cell>
          <cell r="E5301">
            <v>6</v>
          </cell>
          <cell r="F5301">
            <v>0</v>
          </cell>
          <cell r="G5301">
            <v>0</v>
          </cell>
          <cell r="H5301">
            <v>67</v>
          </cell>
          <cell r="I5301">
            <v>14010</v>
          </cell>
          <cell r="J5301">
            <v>1</v>
          </cell>
          <cell r="AR5301">
            <v>63845</v>
          </cell>
        </row>
        <row r="5302">
          <cell r="A5302">
            <v>30398</v>
          </cell>
          <cell r="B5302" t="str">
            <v>羽林郎</v>
          </cell>
          <cell r="C5302" t="str">
            <v>第23关一星</v>
          </cell>
          <cell r="D5302">
            <v>3066</v>
          </cell>
          <cell r="E5302">
            <v>6</v>
          </cell>
          <cell r="F5302">
            <v>0</v>
          </cell>
          <cell r="G5302">
            <v>0</v>
          </cell>
          <cell r="H5302">
            <v>67</v>
          </cell>
          <cell r="I5302">
            <v>14046</v>
          </cell>
          <cell r="J5302">
            <v>0</v>
          </cell>
          <cell r="AR5302">
            <v>50043</v>
          </cell>
        </row>
        <row r="5303">
          <cell r="A5303">
            <v>30399</v>
          </cell>
          <cell r="B5303" t="str">
            <v>御城卫士</v>
          </cell>
          <cell r="C5303" t="str">
            <v>第23关一星</v>
          </cell>
          <cell r="D5303">
            <v>3066</v>
          </cell>
          <cell r="E5303">
            <v>6</v>
          </cell>
          <cell r="F5303">
            <v>0</v>
          </cell>
          <cell r="G5303">
            <v>0</v>
          </cell>
          <cell r="H5303">
            <v>67</v>
          </cell>
          <cell r="I5303">
            <v>11053</v>
          </cell>
          <cell r="J5303">
            <v>0</v>
          </cell>
          <cell r="AR5303">
            <v>49763</v>
          </cell>
        </row>
        <row r="5304">
          <cell r="A5304">
            <v>30400</v>
          </cell>
          <cell r="B5304" t="str">
            <v>【谋士】陈宫</v>
          </cell>
          <cell r="C5304" t="str">
            <v>第23关一星</v>
          </cell>
          <cell r="D5304">
            <v>3066</v>
          </cell>
          <cell r="E5304">
            <v>6</v>
          </cell>
          <cell r="F5304">
            <v>0</v>
          </cell>
          <cell r="G5304">
            <v>0</v>
          </cell>
          <cell r="H5304">
            <v>67</v>
          </cell>
          <cell r="I5304">
            <v>14001</v>
          </cell>
          <cell r="J5304">
            <v>1</v>
          </cell>
          <cell r="AR5304">
            <v>63850</v>
          </cell>
        </row>
        <row r="5305">
          <cell r="A5305">
            <v>30401</v>
          </cell>
          <cell r="B5305" t="str">
            <v>御医</v>
          </cell>
          <cell r="C5305" t="str">
            <v>第23关一星</v>
          </cell>
          <cell r="D5305">
            <v>3066</v>
          </cell>
          <cell r="E5305">
            <v>6</v>
          </cell>
          <cell r="F5305">
            <v>0</v>
          </cell>
          <cell r="G5305">
            <v>0</v>
          </cell>
          <cell r="H5305">
            <v>67</v>
          </cell>
          <cell r="I5305">
            <v>14044</v>
          </cell>
          <cell r="J5305">
            <v>0</v>
          </cell>
          <cell r="AR5305">
            <v>50043</v>
          </cell>
        </row>
        <row r="5306">
          <cell r="A5306">
            <v>30402</v>
          </cell>
          <cell r="B5306" t="str">
            <v>羽林郎</v>
          </cell>
          <cell r="C5306" t="str">
            <v>第23关二星</v>
          </cell>
          <cell r="D5306">
            <v>3067</v>
          </cell>
          <cell r="E5306">
            <v>6</v>
          </cell>
          <cell r="F5306">
            <v>0</v>
          </cell>
          <cell r="G5306">
            <v>0</v>
          </cell>
          <cell r="H5306">
            <v>90</v>
          </cell>
          <cell r="I5306">
            <v>14046</v>
          </cell>
          <cell r="J5306">
            <v>0</v>
          </cell>
          <cell r="AR5306">
            <v>91656</v>
          </cell>
        </row>
        <row r="5307">
          <cell r="A5307">
            <v>30403</v>
          </cell>
          <cell r="B5307" t="str">
            <v>【悍将】高顺</v>
          </cell>
          <cell r="C5307" t="str">
            <v>第23关二星</v>
          </cell>
          <cell r="D5307">
            <v>3067</v>
          </cell>
          <cell r="E5307">
            <v>6</v>
          </cell>
          <cell r="F5307">
            <v>0</v>
          </cell>
          <cell r="G5307">
            <v>0</v>
          </cell>
          <cell r="H5307">
            <v>90</v>
          </cell>
          <cell r="I5307">
            <v>14010</v>
          </cell>
          <cell r="J5307">
            <v>1</v>
          </cell>
          <cell r="AR5307">
            <v>118529</v>
          </cell>
        </row>
        <row r="5308">
          <cell r="A5308">
            <v>30404</v>
          </cell>
          <cell r="B5308" t="str">
            <v>羽林郎</v>
          </cell>
          <cell r="C5308" t="str">
            <v>第23关二星</v>
          </cell>
          <cell r="D5308">
            <v>3067</v>
          </cell>
          <cell r="E5308">
            <v>6</v>
          </cell>
          <cell r="F5308">
            <v>0</v>
          </cell>
          <cell r="G5308">
            <v>0</v>
          </cell>
          <cell r="H5308">
            <v>90</v>
          </cell>
          <cell r="I5308">
            <v>14046</v>
          </cell>
          <cell r="J5308">
            <v>0</v>
          </cell>
          <cell r="AR5308">
            <v>92396</v>
          </cell>
        </row>
        <row r="5309">
          <cell r="A5309">
            <v>30405</v>
          </cell>
          <cell r="B5309" t="str">
            <v>御城卫士</v>
          </cell>
          <cell r="C5309" t="str">
            <v>第23关二星</v>
          </cell>
          <cell r="D5309">
            <v>3067</v>
          </cell>
          <cell r="E5309">
            <v>6</v>
          </cell>
          <cell r="F5309">
            <v>0</v>
          </cell>
          <cell r="G5309">
            <v>0</v>
          </cell>
          <cell r="H5309">
            <v>90</v>
          </cell>
          <cell r="I5309">
            <v>11053</v>
          </cell>
          <cell r="J5309">
            <v>0</v>
          </cell>
          <cell r="AR5309">
            <v>91656</v>
          </cell>
        </row>
        <row r="5310">
          <cell r="A5310">
            <v>30406</v>
          </cell>
          <cell r="B5310" t="str">
            <v>【谋士】陈宫</v>
          </cell>
          <cell r="C5310" t="str">
            <v>第23关二星</v>
          </cell>
          <cell r="D5310">
            <v>3067</v>
          </cell>
          <cell r="E5310">
            <v>6</v>
          </cell>
          <cell r="F5310">
            <v>0</v>
          </cell>
          <cell r="G5310">
            <v>0</v>
          </cell>
          <cell r="H5310">
            <v>90</v>
          </cell>
          <cell r="I5310">
            <v>14001</v>
          </cell>
          <cell r="J5310">
            <v>1</v>
          </cell>
          <cell r="AR5310">
            <v>118529</v>
          </cell>
        </row>
        <row r="5311">
          <cell r="A5311">
            <v>30407</v>
          </cell>
          <cell r="B5311" t="str">
            <v>御医</v>
          </cell>
          <cell r="C5311" t="str">
            <v>第23关二星</v>
          </cell>
          <cell r="D5311">
            <v>3067</v>
          </cell>
          <cell r="E5311">
            <v>6</v>
          </cell>
          <cell r="F5311">
            <v>0</v>
          </cell>
          <cell r="G5311">
            <v>0</v>
          </cell>
          <cell r="H5311">
            <v>90</v>
          </cell>
          <cell r="I5311">
            <v>14044</v>
          </cell>
          <cell r="J5311">
            <v>0</v>
          </cell>
          <cell r="AR5311">
            <v>92396</v>
          </cell>
        </row>
        <row r="5312">
          <cell r="A5312">
            <v>30408</v>
          </cell>
          <cell r="B5312" t="str">
            <v>羽林郎</v>
          </cell>
          <cell r="C5312" t="str">
            <v>第23关三星</v>
          </cell>
          <cell r="D5312">
            <v>3068</v>
          </cell>
          <cell r="E5312">
            <v>6</v>
          </cell>
          <cell r="F5312">
            <v>0</v>
          </cell>
          <cell r="G5312">
            <v>0</v>
          </cell>
          <cell r="H5312">
            <v>113</v>
          </cell>
          <cell r="I5312">
            <v>14046</v>
          </cell>
          <cell r="J5312">
            <v>0</v>
          </cell>
          <cell r="AR5312">
            <v>144727</v>
          </cell>
        </row>
        <row r="5313">
          <cell r="A5313">
            <v>30409</v>
          </cell>
          <cell r="B5313" t="str">
            <v>【悍将】高顺</v>
          </cell>
          <cell r="C5313" t="str">
            <v>第23关三星</v>
          </cell>
          <cell r="D5313">
            <v>3068</v>
          </cell>
          <cell r="E5313">
            <v>6</v>
          </cell>
          <cell r="F5313">
            <v>0</v>
          </cell>
          <cell r="G5313">
            <v>0</v>
          </cell>
          <cell r="H5313">
            <v>113</v>
          </cell>
          <cell r="I5313">
            <v>14010</v>
          </cell>
          <cell r="J5313">
            <v>1</v>
          </cell>
          <cell r="AR5313">
            <v>188229</v>
          </cell>
        </row>
        <row r="5314">
          <cell r="A5314">
            <v>30410</v>
          </cell>
          <cell r="B5314" t="str">
            <v>羽林郎</v>
          </cell>
          <cell r="C5314" t="str">
            <v>第23关三星</v>
          </cell>
          <cell r="D5314">
            <v>3068</v>
          </cell>
          <cell r="E5314">
            <v>6</v>
          </cell>
          <cell r="F5314">
            <v>0</v>
          </cell>
          <cell r="G5314">
            <v>0</v>
          </cell>
          <cell r="H5314">
            <v>113</v>
          </cell>
          <cell r="I5314">
            <v>14046</v>
          </cell>
          <cell r="J5314">
            <v>0</v>
          </cell>
          <cell r="AR5314">
            <v>146139</v>
          </cell>
        </row>
        <row r="5315">
          <cell r="A5315">
            <v>30411</v>
          </cell>
          <cell r="B5315" t="str">
            <v>御城卫士</v>
          </cell>
          <cell r="C5315" t="str">
            <v>第23关三星</v>
          </cell>
          <cell r="D5315">
            <v>3068</v>
          </cell>
          <cell r="E5315">
            <v>6</v>
          </cell>
          <cell r="F5315">
            <v>0</v>
          </cell>
          <cell r="G5315">
            <v>0</v>
          </cell>
          <cell r="H5315">
            <v>113</v>
          </cell>
          <cell r="I5315">
            <v>11053</v>
          </cell>
          <cell r="J5315">
            <v>0</v>
          </cell>
          <cell r="AR5315">
            <v>144727</v>
          </cell>
        </row>
        <row r="5316">
          <cell r="A5316">
            <v>30412</v>
          </cell>
          <cell r="B5316" t="str">
            <v>【谋士】陈宫</v>
          </cell>
          <cell r="C5316" t="str">
            <v>第23关三星</v>
          </cell>
          <cell r="D5316">
            <v>3068</v>
          </cell>
          <cell r="E5316">
            <v>6</v>
          </cell>
          <cell r="F5316">
            <v>0</v>
          </cell>
          <cell r="G5316">
            <v>0</v>
          </cell>
          <cell r="H5316">
            <v>113</v>
          </cell>
          <cell r="I5316">
            <v>14001</v>
          </cell>
          <cell r="J5316">
            <v>1</v>
          </cell>
          <cell r="AR5316">
            <v>188223</v>
          </cell>
        </row>
        <row r="5317">
          <cell r="A5317">
            <v>30413</v>
          </cell>
          <cell r="B5317" t="str">
            <v>御医</v>
          </cell>
          <cell r="C5317" t="str">
            <v>第23关三星</v>
          </cell>
          <cell r="D5317">
            <v>3068</v>
          </cell>
          <cell r="E5317">
            <v>6</v>
          </cell>
          <cell r="F5317">
            <v>0</v>
          </cell>
          <cell r="G5317">
            <v>0</v>
          </cell>
          <cell r="H5317">
            <v>113</v>
          </cell>
          <cell r="I5317">
            <v>14044</v>
          </cell>
          <cell r="J5317">
            <v>0</v>
          </cell>
          <cell r="AR5317">
            <v>146139</v>
          </cell>
        </row>
        <row r="5318">
          <cell r="A5318">
            <v>30414</v>
          </cell>
          <cell r="B5318" t="str">
            <v>白马义从</v>
          </cell>
          <cell r="C5318" t="str">
            <v>第24关一星</v>
          </cell>
          <cell r="D5318">
            <v>3069</v>
          </cell>
          <cell r="E5318">
            <v>6</v>
          </cell>
          <cell r="F5318">
            <v>0</v>
          </cell>
          <cell r="G5318">
            <v>0</v>
          </cell>
          <cell r="H5318">
            <v>70</v>
          </cell>
          <cell r="I5318">
            <v>11054</v>
          </cell>
          <cell r="J5318">
            <v>0</v>
          </cell>
          <cell r="AR5318">
            <v>54982</v>
          </cell>
        </row>
        <row r="5319">
          <cell r="A5319">
            <v>30415</v>
          </cell>
          <cell r="B5319" t="str">
            <v>【名臣】卢植</v>
          </cell>
          <cell r="C5319" t="str">
            <v>第24关一星</v>
          </cell>
          <cell r="D5319">
            <v>3069</v>
          </cell>
          <cell r="E5319">
            <v>6</v>
          </cell>
          <cell r="F5319">
            <v>0</v>
          </cell>
          <cell r="G5319">
            <v>0</v>
          </cell>
          <cell r="H5319">
            <v>70</v>
          </cell>
          <cell r="I5319">
            <v>14015</v>
          </cell>
          <cell r="J5319">
            <v>1</v>
          </cell>
          <cell r="AR5319">
            <v>70653</v>
          </cell>
        </row>
        <row r="5320">
          <cell r="A5320">
            <v>30416</v>
          </cell>
          <cell r="B5320" t="str">
            <v>白马义从</v>
          </cell>
          <cell r="C5320" t="str">
            <v>第24关一星</v>
          </cell>
          <cell r="D5320">
            <v>3069</v>
          </cell>
          <cell r="E5320">
            <v>6</v>
          </cell>
          <cell r="F5320">
            <v>0</v>
          </cell>
          <cell r="G5320">
            <v>0</v>
          </cell>
          <cell r="H5320">
            <v>70</v>
          </cell>
          <cell r="I5320">
            <v>11054</v>
          </cell>
          <cell r="J5320">
            <v>0</v>
          </cell>
          <cell r="AR5320">
            <v>55338</v>
          </cell>
        </row>
        <row r="5321">
          <cell r="A5321">
            <v>30417</v>
          </cell>
          <cell r="B5321" t="str">
            <v>【豪杰】公孙瓒</v>
          </cell>
          <cell r="C5321" t="str">
            <v>第24关一星</v>
          </cell>
          <cell r="D5321">
            <v>3069</v>
          </cell>
          <cell r="E5321">
            <v>6</v>
          </cell>
          <cell r="F5321">
            <v>0</v>
          </cell>
          <cell r="G5321">
            <v>0</v>
          </cell>
          <cell r="H5321">
            <v>70</v>
          </cell>
          <cell r="I5321">
            <v>14002</v>
          </cell>
          <cell r="J5321">
            <v>1</v>
          </cell>
          <cell r="AR5321">
            <v>70653</v>
          </cell>
        </row>
        <row r="5322">
          <cell r="A5322">
            <v>30418</v>
          </cell>
          <cell r="B5322" t="str">
            <v>【大将】华雄</v>
          </cell>
          <cell r="C5322" t="str">
            <v>第24关一星</v>
          </cell>
          <cell r="D5322">
            <v>3069</v>
          </cell>
          <cell r="E5322">
            <v>6</v>
          </cell>
          <cell r="F5322">
            <v>0</v>
          </cell>
          <cell r="G5322">
            <v>0</v>
          </cell>
          <cell r="H5322">
            <v>70</v>
          </cell>
          <cell r="I5322">
            <v>14017</v>
          </cell>
          <cell r="J5322">
            <v>1</v>
          </cell>
          <cell r="AR5322">
            <v>70653</v>
          </cell>
        </row>
        <row r="5323">
          <cell r="A5323">
            <v>30419</v>
          </cell>
          <cell r="B5323" t="str">
            <v>御医</v>
          </cell>
          <cell r="C5323" t="str">
            <v>第24关一星</v>
          </cell>
          <cell r="D5323">
            <v>3069</v>
          </cell>
          <cell r="E5323">
            <v>6</v>
          </cell>
          <cell r="F5323">
            <v>0</v>
          </cell>
          <cell r="G5323">
            <v>0</v>
          </cell>
          <cell r="H5323">
            <v>70</v>
          </cell>
          <cell r="I5323">
            <v>14044</v>
          </cell>
          <cell r="J5323">
            <v>0</v>
          </cell>
          <cell r="AR5323">
            <v>55338</v>
          </cell>
        </row>
        <row r="5324">
          <cell r="A5324">
            <v>30420</v>
          </cell>
          <cell r="B5324" t="str">
            <v>白马义从</v>
          </cell>
          <cell r="C5324" t="str">
            <v>第24关二星</v>
          </cell>
          <cell r="D5324">
            <v>3070</v>
          </cell>
          <cell r="E5324">
            <v>6</v>
          </cell>
          <cell r="F5324">
            <v>0</v>
          </cell>
          <cell r="G5324">
            <v>0</v>
          </cell>
          <cell r="H5324">
            <v>94</v>
          </cell>
          <cell r="I5324">
            <v>11054</v>
          </cell>
          <cell r="J5324">
            <v>0</v>
          </cell>
          <cell r="AR5324">
            <v>99871</v>
          </cell>
        </row>
        <row r="5325">
          <cell r="A5325">
            <v>30421</v>
          </cell>
          <cell r="B5325" t="str">
            <v>【名臣】卢植</v>
          </cell>
          <cell r="C5325" t="str">
            <v>第24关二星</v>
          </cell>
          <cell r="D5325">
            <v>3070</v>
          </cell>
          <cell r="E5325">
            <v>6</v>
          </cell>
          <cell r="F5325">
            <v>0</v>
          </cell>
          <cell r="G5325">
            <v>0</v>
          </cell>
          <cell r="H5325">
            <v>94</v>
          </cell>
          <cell r="I5325">
            <v>14015</v>
          </cell>
          <cell r="J5325">
            <v>1</v>
          </cell>
          <cell r="AR5325">
            <v>129161</v>
          </cell>
        </row>
        <row r="5326">
          <cell r="A5326">
            <v>30422</v>
          </cell>
          <cell r="B5326" t="str">
            <v>白马义从</v>
          </cell>
          <cell r="C5326" t="str">
            <v>第24关二星</v>
          </cell>
          <cell r="D5326">
            <v>3070</v>
          </cell>
          <cell r="E5326">
            <v>6</v>
          </cell>
          <cell r="F5326">
            <v>0</v>
          </cell>
          <cell r="G5326">
            <v>0</v>
          </cell>
          <cell r="H5326">
            <v>94</v>
          </cell>
          <cell r="I5326">
            <v>11054</v>
          </cell>
          <cell r="J5326">
            <v>0</v>
          </cell>
          <cell r="AR5326">
            <v>100677</v>
          </cell>
        </row>
        <row r="5327">
          <cell r="A5327">
            <v>30423</v>
          </cell>
          <cell r="B5327" t="str">
            <v>【豪杰】公孙瓒</v>
          </cell>
          <cell r="C5327" t="str">
            <v>第24关二星</v>
          </cell>
          <cell r="D5327">
            <v>3070</v>
          </cell>
          <cell r="E5327">
            <v>6</v>
          </cell>
          <cell r="F5327">
            <v>0</v>
          </cell>
          <cell r="G5327">
            <v>0</v>
          </cell>
          <cell r="H5327">
            <v>94</v>
          </cell>
          <cell r="I5327">
            <v>14002</v>
          </cell>
          <cell r="J5327">
            <v>1</v>
          </cell>
          <cell r="AR5327">
            <v>129161</v>
          </cell>
        </row>
        <row r="5328">
          <cell r="A5328">
            <v>30424</v>
          </cell>
          <cell r="B5328" t="str">
            <v>【大将】华雄</v>
          </cell>
          <cell r="C5328" t="str">
            <v>第24关二星</v>
          </cell>
          <cell r="D5328">
            <v>3070</v>
          </cell>
          <cell r="E5328">
            <v>6</v>
          </cell>
          <cell r="F5328">
            <v>0</v>
          </cell>
          <cell r="G5328">
            <v>0</v>
          </cell>
          <cell r="H5328">
            <v>94</v>
          </cell>
          <cell r="I5328">
            <v>14017</v>
          </cell>
          <cell r="J5328">
            <v>1</v>
          </cell>
          <cell r="AR5328">
            <v>129161</v>
          </cell>
        </row>
        <row r="5329">
          <cell r="A5329">
            <v>30425</v>
          </cell>
          <cell r="B5329" t="str">
            <v>御医</v>
          </cell>
          <cell r="C5329" t="str">
            <v>第24关二星</v>
          </cell>
          <cell r="D5329">
            <v>3070</v>
          </cell>
          <cell r="E5329">
            <v>6</v>
          </cell>
          <cell r="F5329">
            <v>0</v>
          </cell>
          <cell r="G5329">
            <v>0</v>
          </cell>
          <cell r="H5329">
            <v>94</v>
          </cell>
          <cell r="I5329">
            <v>14044</v>
          </cell>
          <cell r="J5329">
            <v>0</v>
          </cell>
          <cell r="AR5329">
            <v>100683</v>
          </cell>
        </row>
        <row r="5330">
          <cell r="A5330">
            <v>30426</v>
          </cell>
          <cell r="B5330" t="str">
            <v>白马义从</v>
          </cell>
          <cell r="C5330" t="str">
            <v>第24关三星</v>
          </cell>
          <cell r="D5330">
            <v>3071</v>
          </cell>
          <cell r="E5330">
            <v>6</v>
          </cell>
          <cell r="F5330">
            <v>0</v>
          </cell>
          <cell r="G5330">
            <v>0</v>
          </cell>
          <cell r="H5330">
            <v>118</v>
          </cell>
          <cell r="I5330">
            <v>11054</v>
          </cell>
          <cell r="J5330">
            <v>0</v>
          </cell>
          <cell r="AR5330">
            <v>157526</v>
          </cell>
        </row>
        <row r="5331">
          <cell r="A5331">
            <v>30427</v>
          </cell>
          <cell r="B5331" t="str">
            <v>【名臣】卢植</v>
          </cell>
          <cell r="C5331" t="str">
            <v>第24关三星</v>
          </cell>
          <cell r="D5331">
            <v>3071</v>
          </cell>
          <cell r="E5331">
            <v>6</v>
          </cell>
          <cell r="F5331">
            <v>0</v>
          </cell>
          <cell r="G5331">
            <v>0</v>
          </cell>
          <cell r="H5331">
            <v>118</v>
          </cell>
          <cell r="I5331">
            <v>14015</v>
          </cell>
          <cell r="J5331">
            <v>1</v>
          </cell>
          <cell r="AR5331">
            <v>204874</v>
          </cell>
        </row>
        <row r="5332">
          <cell r="A5332">
            <v>30428</v>
          </cell>
          <cell r="B5332" t="str">
            <v>白马义从</v>
          </cell>
          <cell r="C5332" t="str">
            <v>第24关三星</v>
          </cell>
          <cell r="D5332">
            <v>3071</v>
          </cell>
          <cell r="E5332">
            <v>6</v>
          </cell>
          <cell r="F5332">
            <v>0</v>
          </cell>
          <cell r="G5332">
            <v>0</v>
          </cell>
          <cell r="H5332">
            <v>118</v>
          </cell>
          <cell r="I5332">
            <v>11054</v>
          </cell>
          <cell r="J5332">
            <v>0</v>
          </cell>
          <cell r="AR5332">
            <v>159061</v>
          </cell>
        </row>
        <row r="5333">
          <cell r="A5333">
            <v>30429</v>
          </cell>
          <cell r="B5333" t="str">
            <v>【豪杰】公孙瓒</v>
          </cell>
          <cell r="C5333" t="str">
            <v>第24关三星</v>
          </cell>
          <cell r="D5333">
            <v>3071</v>
          </cell>
          <cell r="E5333">
            <v>6</v>
          </cell>
          <cell r="F5333">
            <v>0</v>
          </cell>
          <cell r="G5333">
            <v>0</v>
          </cell>
          <cell r="H5333">
            <v>118</v>
          </cell>
          <cell r="I5333">
            <v>14002</v>
          </cell>
          <cell r="J5333">
            <v>1</v>
          </cell>
          <cell r="AR5333">
            <v>204874</v>
          </cell>
        </row>
        <row r="5334">
          <cell r="A5334">
            <v>30430</v>
          </cell>
          <cell r="B5334" t="str">
            <v>【大将】华雄</v>
          </cell>
          <cell r="C5334" t="str">
            <v>第24关三星</v>
          </cell>
          <cell r="D5334">
            <v>3071</v>
          </cell>
          <cell r="E5334">
            <v>6</v>
          </cell>
          <cell r="F5334">
            <v>0</v>
          </cell>
          <cell r="G5334">
            <v>0</v>
          </cell>
          <cell r="H5334">
            <v>118</v>
          </cell>
          <cell r="I5334">
            <v>14017</v>
          </cell>
          <cell r="J5334">
            <v>1</v>
          </cell>
          <cell r="AR5334">
            <v>204874</v>
          </cell>
        </row>
        <row r="5335">
          <cell r="A5335">
            <v>30431</v>
          </cell>
          <cell r="B5335" t="str">
            <v>御医</v>
          </cell>
          <cell r="C5335" t="str">
            <v>第24关三星</v>
          </cell>
          <cell r="D5335">
            <v>3071</v>
          </cell>
          <cell r="E5335">
            <v>6</v>
          </cell>
          <cell r="F5335">
            <v>0</v>
          </cell>
          <cell r="G5335">
            <v>0</v>
          </cell>
          <cell r="H5335">
            <v>118</v>
          </cell>
          <cell r="I5335">
            <v>14044</v>
          </cell>
          <cell r="J5335">
            <v>0</v>
          </cell>
          <cell r="AR5335">
            <v>159067</v>
          </cell>
        </row>
        <row r="5336">
          <cell r="A5336">
            <v>30432</v>
          </cell>
          <cell r="B5336" t="str">
            <v>先锋甲士</v>
          </cell>
          <cell r="C5336" t="str">
            <v>第25关一星</v>
          </cell>
          <cell r="D5336">
            <v>3072</v>
          </cell>
          <cell r="E5336">
            <v>6</v>
          </cell>
          <cell r="F5336">
            <v>0</v>
          </cell>
          <cell r="G5336">
            <v>0</v>
          </cell>
          <cell r="H5336">
            <v>73</v>
          </cell>
          <cell r="I5336">
            <v>14048</v>
          </cell>
          <cell r="J5336">
            <v>0</v>
          </cell>
          <cell r="AR5336">
            <v>61771</v>
          </cell>
        </row>
        <row r="5337">
          <cell r="A5337">
            <v>30433</v>
          </cell>
          <cell r="B5337" t="str">
            <v>侍卫</v>
          </cell>
          <cell r="C5337" t="str">
            <v>第25关一星</v>
          </cell>
          <cell r="D5337">
            <v>3072</v>
          </cell>
          <cell r="E5337">
            <v>6</v>
          </cell>
          <cell r="F5337">
            <v>0</v>
          </cell>
          <cell r="G5337">
            <v>0</v>
          </cell>
          <cell r="H5337">
            <v>73</v>
          </cell>
          <cell r="I5337">
            <v>14046</v>
          </cell>
          <cell r="J5337">
            <v>0</v>
          </cell>
          <cell r="AR5337">
            <v>61771</v>
          </cell>
        </row>
        <row r="5338">
          <cell r="A5338">
            <v>30434</v>
          </cell>
          <cell r="B5338" t="str">
            <v>先锋甲士</v>
          </cell>
          <cell r="C5338" t="str">
            <v>第25关一星</v>
          </cell>
          <cell r="D5338">
            <v>3072</v>
          </cell>
          <cell r="E5338">
            <v>6</v>
          </cell>
          <cell r="F5338">
            <v>0</v>
          </cell>
          <cell r="G5338">
            <v>0</v>
          </cell>
          <cell r="H5338">
            <v>73</v>
          </cell>
          <cell r="I5338">
            <v>14048</v>
          </cell>
          <cell r="J5338">
            <v>0</v>
          </cell>
          <cell r="AR5338">
            <v>62170</v>
          </cell>
        </row>
        <row r="5339">
          <cell r="A5339">
            <v>30435</v>
          </cell>
          <cell r="B5339" t="str">
            <v>【红颜】小乔</v>
          </cell>
          <cell r="C5339" t="str">
            <v>第25关一星</v>
          </cell>
          <cell r="D5339">
            <v>3072</v>
          </cell>
          <cell r="E5339">
            <v>6</v>
          </cell>
          <cell r="F5339">
            <v>0</v>
          </cell>
          <cell r="G5339">
            <v>0</v>
          </cell>
          <cell r="H5339">
            <v>73</v>
          </cell>
          <cell r="I5339">
            <v>13014</v>
          </cell>
          <cell r="J5339">
            <v>1</v>
          </cell>
          <cell r="AR5339">
            <v>79195</v>
          </cell>
        </row>
        <row r="5340">
          <cell r="A5340">
            <v>30436</v>
          </cell>
          <cell r="B5340" t="str">
            <v>御医</v>
          </cell>
          <cell r="C5340" t="str">
            <v>第25关一星</v>
          </cell>
          <cell r="D5340">
            <v>3072</v>
          </cell>
          <cell r="E5340">
            <v>6</v>
          </cell>
          <cell r="F5340">
            <v>0</v>
          </cell>
          <cell r="G5340">
            <v>0</v>
          </cell>
          <cell r="H5340">
            <v>73</v>
          </cell>
          <cell r="I5340">
            <v>14044</v>
          </cell>
          <cell r="J5340">
            <v>0</v>
          </cell>
          <cell r="AR5340">
            <v>61771</v>
          </cell>
        </row>
        <row r="5341">
          <cell r="A5341">
            <v>30437</v>
          </cell>
          <cell r="B5341" t="str">
            <v>仕女</v>
          </cell>
          <cell r="C5341" t="str">
            <v>第25关一星</v>
          </cell>
          <cell r="D5341">
            <v>3072</v>
          </cell>
          <cell r="E5341">
            <v>6</v>
          </cell>
          <cell r="F5341">
            <v>0</v>
          </cell>
          <cell r="G5341">
            <v>0</v>
          </cell>
          <cell r="H5341">
            <v>73</v>
          </cell>
          <cell r="I5341">
            <v>11042</v>
          </cell>
          <cell r="J5341">
            <v>0</v>
          </cell>
          <cell r="AR5341">
            <v>62170</v>
          </cell>
        </row>
        <row r="5342">
          <cell r="A5342">
            <v>30438</v>
          </cell>
          <cell r="B5342" t="str">
            <v>先锋甲士</v>
          </cell>
          <cell r="C5342" t="str">
            <v>第25关二星</v>
          </cell>
          <cell r="D5342">
            <v>3073</v>
          </cell>
          <cell r="E5342">
            <v>6</v>
          </cell>
          <cell r="F5342">
            <v>0</v>
          </cell>
          <cell r="G5342">
            <v>0</v>
          </cell>
          <cell r="H5342">
            <v>98</v>
          </cell>
          <cell r="I5342">
            <v>14048</v>
          </cell>
          <cell r="J5342">
            <v>0</v>
          </cell>
          <cell r="AR5342">
            <v>111732</v>
          </cell>
        </row>
        <row r="5343">
          <cell r="A5343">
            <v>30439</v>
          </cell>
          <cell r="B5343" t="str">
            <v>侍卫</v>
          </cell>
          <cell r="C5343" t="str">
            <v>第25关二星</v>
          </cell>
          <cell r="D5343">
            <v>3073</v>
          </cell>
          <cell r="E5343">
            <v>6</v>
          </cell>
          <cell r="F5343">
            <v>0</v>
          </cell>
          <cell r="G5343">
            <v>0</v>
          </cell>
          <cell r="H5343">
            <v>98</v>
          </cell>
          <cell r="I5343">
            <v>14046</v>
          </cell>
          <cell r="J5343">
            <v>0</v>
          </cell>
          <cell r="AR5343">
            <v>111732</v>
          </cell>
        </row>
        <row r="5344">
          <cell r="A5344">
            <v>30440</v>
          </cell>
          <cell r="B5344" t="str">
            <v>先锋甲士</v>
          </cell>
          <cell r="C5344" t="str">
            <v>第25关二星</v>
          </cell>
          <cell r="D5344">
            <v>3073</v>
          </cell>
          <cell r="E5344">
            <v>6</v>
          </cell>
          <cell r="F5344">
            <v>0</v>
          </cell>
          <cell r="G5344">
            <v>0</v>
          </cell>
          <cell r="H5344">
            <v>98</v>
          </cell>
          <cell r="I5344">
            <v>14048</v>
          </cell>
          <cell r="J5344">
            <v>0</v>
          </cell>
          <cell r="AR5344">
            <v>112630</v>
          </cell>
        </row>
        <row r="5345">
          <cell r="A5345">
            <v>30441</v>
          </cell>
          <cell r="B5345" t="str">
            <v>【红颜】小乔</v>
          </cell>
          <cell r="C5345" t="str">
            <v>第25关二星</v>
          </cell>
          <cell r="D5345">
            <v>3073</v>
          </cell>
          <cell r="E5345">
            <v>6</v>
          </cell>
          <cell r="F5345">
            <v>0</v>
          </cell>
          <cell r="G5345">
            <v>0</v>
          </cell>
          <cell r="H5345">
            <v>98</v>
          </cell>
          <cell r="I5345">
            <v>13014</v>
          </cell>
          <cell r="J5345">
            <v>1</v>
          </cell>
          <cell r="AR5345">
            <v>144176</v>
          </cell>
        </row>
        <row r="5346">
          <cell r="A5346">
            <v>30442</v>
          </cell>
          <cell r="B5346" t="str">
            <v>御医</v>
          </cell>
          <cell r="C5346" t="str">
            <v>第25关二星</v>
          </cell>
          <cell r="D5346">
            <v>3073</v>
          </cell>
          <cell r="E5346">
            <v>6</v>
          </cell>
          <cell r="F5346">
            <v>0</v>
          </cell>
          <cell r="G5346">
            <v>0</v>
          </cell>
          <cell r="H5346">
            <v>98</v>
          </cell>
          <cell r="I5346">
            <v>14044</v>
          </cell>
          <cell r="J5346">
            <v>0</v>
          </cell>
          <cell r="AR5346">
            <v>111732</v>
          </cell>
        </row>
        <row r="5347">
          <cell r="A5347">
            <v>30443</v>
          </cell>
          <cell r="B5347" t="str">
            <v>仕女</v>
          </cell>
          <cell r="C5347" t="str">
            <v>第25关二星</v>
          </cell>
          <cell r="D5347">
            <v>3073</v>
          </cell>
          <cell r="E5347">
            <v>6</v>
          </cell>
          <cell r="F5347">
            <v>0</v>
          </cell>
          <cell r="G5347">
            <v>0</v>
          </cell>
          <cell r="H5347">
            <v>98</v>
          </cell>
          <cell r="I5347">
            <v>11042</v>
          </cell>
          <cell r="J5347">
            <v>0</v>
          </cell>
          <cell r="AR5347">
            <v>112630</v>
          </cell>
        </row>
        <row r="5348">
          <cell r="A5348">
            <v>30444</v>
          </cell>
          <cell r="B5348" t="str">
            <v>先锋甲士</v>
          </cell>
          <cell r="C5348" t="str">
            <v>第25关三星</v>
          </cell>
          <cell r="D5348">
            <v>3074</v>
          </cell>
          <cell r="E5348">
            <v>6</v>
          </cell>
          <cell r="F5348">
            <v>0</v>
          </cell>
          <cell r="G5348">
            <v>0</v>
          </cell>
          <cell r="H5348">
            <v>123</v>
          </cell>
          <cell r="I5348">
            <v>14048</v>
          </cell>
          <cell r="J5348">
            <v>0</v>
          </cell>
          <cell r="AR5348">
            <v>177503</v>
          </cell>
        </row>
        <row r="5349">
          <cell r="A5349">
            <v>30445</v>
          </cell>
          <cell r="B5349" t="str">
            <v>侍卫</v>
          </cell>
          <cell r="C5349" t="str">
            <v>第25关三星</v>
          </cell>
          <cell r="D5349">
            <v>3074</v>
          </cell>
          <cell r="E5349">
            <v>6</v>
          </cell>
          <cell r="F5349">
            <v>0</v>
          </cell>
          <cell r="G5349">
            <v>0</v>
          </cell>
          <cell r="H5349">
            <v>123</v>
          </cell>
          <cell r="I5349">
            <v>14046</v>
          </cell>
          <cell r="J5349">
            <v>0</v>
          </cell>
          <cell r="AR5349">
            <v>177503</v>
          </cell>
        </row>
        <row r="5350">
          <cell r="A5350">
            <v>30446</v>
          </cell>
          <cell r="B5350" t="str">
            <v>先锋甲士</v>
          </cell>
          <cell r="C5350" t="str">
            <v>第25关三星</v>
          </cell>
          <cell r="D5350">
            <v>3074</v>
          </cell>
          <cell r="E5350">
            <v>6</v>
          </cell>
          <cell r="F5350">
            <v>0</v>
          </cell>
          <cell r="G5350">
            <v>0</v>
          </cell>
          <cell r="H5350">
            <v>123</v>
          </cell>
          <cell r="I5350">
            <v>14048</v>
          </cell>
          <cell r="J5350">
            <v>0</v>
          </cell>
          <cell r="AR5350">
            <v>179390</v>
          </cell>
        </row>
        <row r="5351">
          <cell r="A5351">
            <v>30447</v>
          </cell>
          <cell r="B5351" t="str">
            <v>【红颜】小乔</v>
          </cell>
          <cell r="C5351" t="str">
            <v>第25关三星</v>
          </cell>
          <cell r="D5351">
            <v>3074</v>
          </cell>
          <cell r="E5351">
            <v>6</v>
          </cell>
          <cell r="F5351">
            <v>0</v>
          </cell>
          <cell r="G5351">
            <v>0</v>
          </cell>
          <cell r="H5351">
            <v>123</v>
          </cell>
          <cell r="I5351">
            <v>13014</v>
          </cell>
          <cell r="J5351">
            <v>1</v>
          </cell>
          <cell r="AR5351">
            <v>230735</v>
          </cell>
        </row>
        <row r="5352">
          <cell r="A5352">
            <v>30448</v>
          </cell>
          <cell r="B5352" t="str">
            <v>御医</v>
          </cell>
          <cell r="C5352" t="str">
            <v>第25关三星</v>
          </cell>
          <cell r="D5352">
            <v>3074</v>
          </cell>
          <cell r="E5352">
            <v>6</v>
          </cell>
          <cell r="F5352">
            <v>0</v>
          </cell>
          <cell r="G5352">
            <v>0</v>
          </cell>
          <cell r="H5352">
            <v>123</v>
          </cell>
          <cell r="I5352">
            <v>14044</v>
          </cell>
          <cell r="J5352">
            <v>0</v>
          </cell>
          <cell r="AR5352">
            <v>177497</v>
          </cell>
        </row>
        <row r="5353">
          <cell r="A5353">
            <v>30449</v>
          </cell>
          <cell r="B5353" t="str">
            <v>仕女</v>
          </cell>
          <cell r="C5353" t="str">
            <v>第25关三星</v>
          </cell>
          <cell r="D5353">
            <v>3074</v>
          </cell>
          <cell r="E5353">
            <v>6</v>
          </cell>
          <cell r="F5353">
            <v>0</v>
          </cell>
          <cell r="G5353">
            <v>0</v>
          </cell>
          <cell r="H5353">
            <v>123</v>
          </cell>
          <cell r="I5353">
            <v>11042</v>
          </cell>
          <cell r="J5353">
            <v>0</v>
          </cell>
          <cell r="AR5353">
            <v>179384</v>
          </cell>
        </row>
        <row r="5354">
          <cell r="A5354">
            <v>30450</v>
          </cell>
          <cell r="B5354" t="str">
            <v>先锋甲士</v>
          </cell>
          <cell r="C5354" t="str">
            <v>第26关一星</v>
          </cell>
          <cell r="D5354">
            <v>3075</v>
          </cell>
          <cell r="E5354">
            <v>6</v>
          </cell>
          <cell r="F5354">
            <v>0</v>
          </cell>
          <cell r="G5354">
            <v>0</v>
          </cell>
          <cell r="H5354">
            <v>76</v>
          </cell>
          <cell r="I5354">
            <v>14048</v>
          </cell>
          <cell r="J5354">
            <v>0</v>
          </cell>
          <cell r="AR5354">
            <v>66138</v>
          </cell>
        </row>
        <row r="5355">
          <cell r="A5355">
            <v>30451</v>
          </cell>
          <cell r="B5355" t="str">
            <v>【悍将】周泰</v>
          </cell>
          <cell r="C5355" t="str">
            <v>第26关一星</v>
          </cell>
          <cell r="D5355">
            <v>3075</v>
          </cell>
          <cell r="E5355">
            <v>6</v>
          </cell>
          <cell r="F5355">
            <v>0</v>
          </cell>
          <cell r="G5355">
            <v>0</v>
          </cell>
          <cell r="H5355">
            <v>76</v>
          </cell>
          <cell r="I5355">
            <v>13015</v>
          </cell>
          <cell r="J5355">
            <v>1</v>
          </cell>
          <cell r="AR5355">
            <v>85050</v>
          </cell>
        </row>
        <row r="5356">
          <cell r="A5356">
            <v>30452</v>
          </cell>
          <cell r="B5356" t="str">
            <v>先锋甲士</v>
          </cell>
          <cell r="C5356" t="str">
            <v>第26关一星</v>
          </cell>
          <cell r="D5356">
            <v>3075</v>
          </cell>
          <cell r="E5356">
            <v>6</v>
          </cell>
          <cell r="F5356">
            <v>0</v>
          </cell>
          <cell r="G5356">
            <v>0</v>
          </cell>
          <cell r="H5356">
            <v>76</v>
          </cell>
          <cell r="I5356">
            <v>14048</v>
          </cell>
          <cell r="J5356">
            <v>0</v>
          </cell>
          <cell r="AR5356">
            <v>66565</v>
          </cell>
        </row>
        <row r="5357">
          <cell r="A5357">
            <v>30453</v>
          </cell>
          <cell r="B5357" t="str">
            <v>侍郎</v>
          </cell>
          <cell r="C5357" t="str">
            <v>第26关一星</v>
          </cell>
          <cell r="D5357">
            <v>3075</v>
          </cell>
          <cell r="E5357">
            <v>6</v>
          </cell>
          <cell r="F5357">
            <v>0</v>
          </cell>
          <cell r="G5357">
            <v>0</v>
          </cell>
          <cell r="H5357">
            <v>76</v>
          </cell>
          <cell r="I5357">
            <v>14045</v>
          </cell>
          <cell r="J5357">
            <v>0</v>
          </cell>
          <cell r="AR5357">
            <v>66138</v>
          </cell>
        </row>
        <row r="5358">
          <cell r="A5358">
            <v>30454</v>
          </cell>
          <cell r="B5358" t="str">
            <v>御医</v>
          </cell>
          <cell r="C5358" t="str">
            <v>第26关一星</v>
          </cell>
          <cell r="D5358">
            <v>3075</v>
          </cell>
          <cell r="E5358">
            <v>6</v>
          </cell>
          <cell r="F5358">
            <v>0</v>
          </cell>
          <cell r="G5358">
            <v>0</v>
          </cell>
          <cell r="H5358">
            <v>76</v>
          </cell>
          <cell r="I5358">
            <v>14044</v>
          </cell>
          <cell r="J5358">
            <v>0</v>
          </cell>
          <cell r="AR5358">
            <v>66138</v>
          </cell>
        </row>
        <row r="5359">
          <cell r="A5359">
            <v>30455</v>
          </cell>
          <cell r="B5359" t="str">
            <v>【重臣】张昭</v>
          </cell>
          <cell r="C5359" t="str">
            <v>第26关一星</v>
          </cell>
          <cell r="D5359">
            <v>3075</v>
          </cell>
          <cell r="E5359">
            <v>6</v>
          </cell>
          <cell r="F5359">
            <v>0</v>
          </cell>
          <cell r="G5359">
            <v>0</v>
          </cell>
          <cell r="H5359">
            <v>76</v>
          </cell>
          <cell r="I5359">
            <v>13018</v>
          </cell>
          <cell r="J5359">
            <v>1</v>
          </cell>
          <cell r="AR5359">
            <v>85706</v>
          </cell>
        </row>
        <row r="5360">
          <cell r="A5360">
            <v>30456</v>
          </cell>
          <cell r="B5360" t="str">
            <v>先锋甲士</v>
          </cell>
          <cell r="C5360" t="str">
            <v>第26关二星</v>
          </cell>
          <cell r="D5360">
            <v>3076</v>
          </cell>
          <cell r="E5360">
            <v>6</v>
          </cell>
          <cell r="F5360">
            <v>0</v>
          </cell>
          <cell r="G5360">
            <v>0</v>
          </cell>
          <cell r="H5360">
            <v>102</v>
          </cell>
          <cell r="I5360">
            <v>14048</v>
          </cell>
          <cell r="J5360">
            <v>0</v>
          </cell>
          <cell r="AR5360">
            <v>121989</v>
          </cell>
        </row>
        <row r="5361">
          <cell r="A5361">
            <v>30457</v>
          </cell>
          <cell r="B5361" t="str">
            <v>【悍将】周泰</v>
          </cell>
          <cell r="C5361" t="str">
            <v>第26关二星</v>
          </cell>
          <cell r="D5361">
            <v>3076</v>
          </cell>
          <cell r="E5361">
            <v>6</v>
          </cell>
          <cell r="F5361">
            <v>0</v>
          </cell>
          <cell r="G5361">
            <v>0</v>
          </cell>
          <cell r="H5361">
            <v>102</v>
          </cell>
          <cell r="I5361">
            <v>13015</v>
          </cell>
          <cell r="J5361">
            <v>1</v>
          </cell>
          <cell r="AR5361">
            <v>157656</v>
          </cell>
        </row>
        <row r="5362">
          <cell r="A5362">
            <v>30458</v>
          </cell>
          <cell r="B5362" t="str">
            <v>先锋甲士</v>
          </cell>
          <cell r="C5362" t="str">
            <v>第26关二星</v>
          </cell>
          <cell r="D5362">
            <v>3076</v>
          </cell>
          <cell r="E5362">
            <v>6</v>
          </cell>
          <cell r="F5362">
            <v>0</v>
          </cell>
          <cell r="G5362">
            <v>0</v>
          </cell>
          <cell r="H5362">
            <v>102</v>
          </cell>
          <cell r="I5362">
            <v>14048</v>
          </cell>
          <cell r="J5362">
            <v>0</v>
          </cell>
          <cell r="AR5362">
            <v>123086</v>
          </cell>
        </row>
        <row r="5363">
          <cell r="A5363">
            <v>30459</v>
          </cell>
          <cell r="B5363" t="str">
            <v>侍郎</v>
          </cell>
          <cell r="C5363" t="str">
            <v>第26关二星</v>
          </cell>
          <cell r="D5363">
            <v>3076</v>
          </cell>
          <cell r="E5363">
            <v>6</v>
          </cell>
          <cell r="F5363">
            <v>0</v>
          </cell>
          <cell r="G5363">
            <v>0</v>
          </cell>
          <cell r="H5363">
            <v>102</v>
          </cell>
          <cell r="I5363">
            <v>14045</v>
          </cell>
          <cell r="J5363">
            <v>0</v>
          </cell>
          <cell r="AR5363">
            <v>121995</v>
          </cell>
        </row>
        <row r="5364">
          <cell r="A5364">
            <v>30460</v>
          </cell>
          <cell r="B5364" t="str">
            <v>御医</v>
          </cell>
          <cell r="C5364" t="str">
            <v>第26关二星</v>
          </cell>
          <cell r="D5364">
            <v>3076</v>
          </cell>
          <cell r="E5364">
            <v>6</v>
          </cell>
          <cell r="F5364">
            <v>0</v>
          </cell>
          <cell r="G5364">
            <v>0</v>
          </cell>
          <cell r="H5364">
            <v>102</v>
          </cell>
          <cell r="I5364">
            <v>14044</v>
          </cell>
          <cell r="J5364">
            <v>0</v>
          </cell>
          <cell r="AR5364">
            <v>121995</v>
          </cell>
        </row>
        <row r="5365">
          <cell r="A5365">
            <v>30461</v>
          </cell>
          <cell r="B5365" t="str">
            <v>【重臣】张昭</v>
          </cell>
          <cell r="C5365" t="str">
            <v>第26关二星</v>
          </cell>
          <cell r="D5365">
            <v>3076</v>
          </cell>
          <cell r="E5365">
            <v>6</v>
          </cell>
          <cell r="F5365">
            <v>0</v>
          </cell>
          <cell r="G5365">
            <v>0</v>
          </cell>
          <cell r="H5365">
            <v>102</v>
          </cell>
          <cell r="I5365">
            <v>13018</v>
          </cell>
          <cell r="J5365">
            <v>1</v>
          </cell>
          <cell r="AR5365">
            <v>159343</v>
          </cell>
        </row>
        <row r="5366">
          <cell r="A5366">
            <v>30462</v>
          </cell>
          <cell r="B5366" t="str">
            <v>先锋甲士</v>
          </cell>
          <cell r="C5366" t="str">
            <v>第26关三星</v>
          </cell>
          <cell r="D5366">
            <v>3077</v>
          </cell>
          <cell r="E5366">
            <v>6</v>
          </cell>
          <cell r="F5366">
            <v>0</v>
          </cell>
          <cell r="G5366">
            <v>0</v>
          </cell>
          <cell r="H5366">
            <v>128</v>
          </cell>
          <cell r="I5366">
            <v>14048</v>
          </cell>
          <cell r="J5366">
            <v>0</v>
          </cell>
          <cell r="AR5366">
            <v>191885</v>
          </cell>
        </row>
        <row r="5367">
          <cell r="A5367">
            <v>30463</v>
          </cell>
          <cell r="B5367" t="str">
            <v>【悍将】周泰</v>
          </cell>
          <cell r="C5367" t="str">
            <v>第26关三星</v>
          </cell>
          <cell r="D5367">
            <v>3077</v>
          </cell>
          <cell r="E5367">
            <v>6</v>
          </cell>
          <cell r="F5367">
            <v>0</v>
          </cell>
          <cell r="G5367">
            <v>0</v>
          </cell>
          <cell r="H5367">
            <v>128</v>
          </cell>
          <cell r="I5367">
            <v>13015</v>
          </cell>
          <cell r="J5367">
            <v>1</v>
          </cell>
          <cell r="AR5367">
            <v>249434</v>
          </cell>
        </row>
        <row r="5368">
          <cell r="A5368">
            <v>30464</v>
          </cell>
          <cell r="B5368" t="str">
            <v>先锋甲士</v>
          </cell>
          <cell r="C5368" t="str">
            <v>第26关三星</v>
          </cell>
          <cell r="D5368">
            <v>3077</v>
          </cell>
          <cell r="E5368">
            <v>6</v>
          </cell>
          <cell r="F5368">
            <v>0</v>
          </cell>
          <cell r="G5368">
            <v>0</v>
          </cell>
          <cell r="H5368">
            <v>128</v>
          </cell>
          <cell r="I5368">
            <v>14048</v>
          </cell>
          <cell r="J5368">
            <v>0</v>
          </cell>
          <cell r="AR5368">
            <v>193921</v>
          </cell>
        </row>
        <row r="5369">
          <cell r="A5369">
            <v>30465</v>
          </cell>
          <cell r="B5369" t="str">
            <v>侍郎</v>
          </cell>
          <cell r="C5369" t="str">
            <v>第26关三星</v>
          </cell>
          <cell r="D5369">
            <v>3077</v>
          </cell>
          <cell r="E5369">
            <v>6</v>
          </cell>
          <cell r="F5369">
            <v>0</v>
          </cell>
          <cell r="G5369">
            <v>0</v>
          </cell>
          <cell r="H5369">
            <v>128</v>
          </cell>
          <cell r="I5369">
            <v>14045</v>
          </cell>
          <cell r="J5369">
            <v>0</v>
          </cell>
          <cell r="AR5369">
            <v>191885</v>
          </cell>
        </row>
        <row r="5370">
          <cell r="A5370">
            <v>30466</v>
          </cell>
          <cell r="B5370" t="str">
            <v>御医</v>
          </cell>
          <cell r="C5370" t="str">
            <v>第26关三星</v>
          </cell>
          <cell r="D5370">
            <v>3077</v>
          </cell>
          <cell r="E5370">
            <v>6</v>
          </cell>
          <cell r="F5370">
            <v>0</v>
          </cell>
          <cell r="G5370">
            <v>0</v>
          </cell>
          <cell r="H5370">
            <v>128</v>
          </cell>
          <cell r="I5370">
            <v>14044</v>
          </cell>
          <cell r="J5370">
            <v>0</v>
          </cell>
          <cell r="AR5370">
            <v>191885</v>
          </cell>
        </row>
        <row r="5371">
          <cell r="A5371">
            <v>30467</v>
          </cell>
          <cell r="B5371" t="str">
            <v>【重臣】张昭</v>
          </cell>
          <cell r="C5371" t="str">
            <v>第26关三星</v>
          </cell>
          <cell r="D5371">
            <v>3077</v>
          </cell>
          <cell r="E5371">
            <v>6</v>
          </cell>
          <cell r="F5371">
            <v>0</v>
          </cell>
          <cell r="G5371">
            <v>0</v>
          </cell>
          <cell r="H5371">
            <v>128</v>
          </cell>
          <cell r="I5371">
            <v>13018</v>
          </cell>
          <cell r="J5371">
            <v>1</v>
          </cell>
          <cell r="AR5371">
            <v>252478</v>
          </cell>
        </row>
        <row r="5372">
          <cell r="A5372">
            <v>30468</v>
          </cell>
          <cell r="B5372" t="str">
            <v>【名臣】周瑜</v>
          </cell>
          <cell r="C5372" t="str">
            <v>第27关一星</v>
          </cell>
          <cell r="D5372">
            <v>3078</v>
          </cell>
          <cell r="E5372">
            <v>6</v>
          </cell>
          <cell r="F5372">
            <v>0</v>
          </cell>
          <cell r="G5372">
            <v>0</v>
          </cell>
          <cell r="H5372">
            <v>79</v>
          </cell>
          <cell r="I5372">
            <v>13007</v>
          </cell>
          <cell r="J5372">
            <v>1</v>
          </cell>
          <cell r="AR5372">
            <v>91934</v>
          </cell>
        </row>
        <row r="5373">
          <cell r="A5373">
            <v>30469</v>
          </cell>
          <cell r="B5373" t="str">
            <v>【豪杰】孙策</v>
          </cell>
          <cell r="C5373" t="str">
            <v>第27关一星</v>
          </cell>
          <cell r="D5373">
            <v>3078</v>
          </cell>
          <cell r="E5373">
            <v>6</v>
          </cell>
          <cell r="F5373">
            <v>0</v>
          </cell>
          <cell r="G5373">
            <v>0</v>
          </cell>
          <cell r="H5373">
            <v>79</v>
          </cell>
          <cell r="I5373">
            <v>13004</v>
          </cell>
          <cell r="J5373">
            <v>1</v>
          </cell>
          <cell r="AR5373">
            <v>91934</v>
          </cell>
        </row>
        <row r="5374">
          <cell r="A5374">
            <v>30470</v>
          </cell>
          <cell r="B5374" t="str">
            <v>【名将】吕蒙</v>
          </cell>
          <cell r="C5374" t="str">
            <v>第27关一星</v>
          </cell>
          <cell r="D5374">
            <v>3078</v>
          </cell>
          <cell r="E5374">
            <v>6</v>
          </cell>
          <cell r="F5374">
            <v>0</v>
          </cell>
          <cell r="G5374">
            <v>0</v>
          </cell>
          <cell r="H5374">
            <v>79</v>
          </cell>
          <cell r="I5374">
            <v>13008</v>
          </cell>
          <cell r="J5374">
            <v>1</v>
          </cell>
          <cell r="AR5374">
            <v>92650</v>
          </cell>
        </row>
        <row r="5375">
          <cell r="A5375">
            <v>30471</v>
          </cell>
          <cell r="B5375" t="str">
            <v>【豪杰】孙坚</v>
          </cell>
          <cell r="C5375" t="str">
            <v>第27关一星</v>
          </cell>
          <cell r="D5375">
            <v>3078</v>
          </cell>
          <cell r="E5375">
            <v>6</v>
          </cell>
          <cell r="F5375">
            <v>0</v>
          </cell>
          <cell r="G5375">
            <v>0</v>
          </cell>
          <cell r="H5375">
            <v>79</v>
          </cell>
          <cell r="I5375">
            <v>13003</v>
          </cell>
          <cell r="J5375">
            <v>1</v>
          </cell>
          <cell r="AR5375">
            <v>91934</v>
          </cell>
        </row>
        <row r="5376">
          <cell r="A5376">
            <v>30472</v>
          </cell>
          <cell r="B5376" t="str">
            <v>御医</v>
          </cell>
          <cell r="C5376" t="str">
            <v>第27关一星</v>
          </cell>
          <cell r="D5376">
            <v>3078</v>
          </cell>
          <cell r="E5376">
            <v>6</v>
          </cell>
          <cell r="F5376">
            <v>0</v>
          </cell>
          <cell r="G5376">
            <v>0</v>
          </cell>
          <cell r="H5376">
            <v>79</v>
          </cell>
          <cell r="I5376">
            <v>14044</v>
          </cell>
          <cell r="J5376">
            <v>0</v>
          </cell>
          <cell r="AR5376">
            <v>71490</v>
          </cell>
        </row>
        <row r="5377">
          <cell r="A5377">
            <v>30473</v>
          </cell>
          <cell r="B5377" t="str">
            <v>【重臣】鲁肃</v>
          </cell>
          <cell r="C5377" t="str">
            <v>第27关一星</v>
          </cell>
          <cell r="D5377">
            <v>3078</v>
          </cell>
          <cell r="E5377">
            <v>6</v>
          </cell>
          <cell r="F5377">
            <v>0</v>
          </cell>
          <cell r="G5377">
            <v>0</v>
          </cell>
          <cell r="H5377">
            <v>79</v>
          </cell>
          <cell r="I5377">
            <v>13002</v>
          </cell>
          <cell r="J5377">
            <v>1</v>
          </cell>
          <cell r="AR5377">
            <v>92650</v>
          </cell>
        </row>
        <row r="5378">
          <cell r="A5378">
            <v>30474</v>
          </cell>
          <cell r="B5378" t="str">
            <v>【名臣】周瑜</v>
          </cell>
          <cell r="C5378" t="str">
            <v>第27关二星</v>
          </cell>
          <cell r="D5378">
            <v>3079</v>
          </cell>
          <cell r="E5378">
            <v>6</v>
          </cell>
          <cell r="F5378">
            <v>0</v>
          </cell>
          <cell r="G5378">
            <v>0</v>
          </cell>
          <cell r="H5378">
            <v>106</v>
          </cell>
          <cell r="I5378">
            <v>13007</v>
          </cell>
          <cell r="J5378">
            <v>1</v>
          </cell>
          <cell r="AR5378">
            <v>168748</v>
          </cell>
        </row>
        <row r="5379">
          <cell r="A5379">
            <v>30475</v>
          </cell>
          <cell r="B5379" t="str">
            <v>【豪杰】孙策</v>
          </cell>
          <cell r="C5379" t="str">
            <v>第27关二星</v>
          </cell>
          <cell r="D5379">
            <v>3079</v>
          </cell>
          <cell r="E5379">
            <v>6</v>
          </cell>
          <cell r="F5379">
            <v>0</v>
          </cell>
          <cell r="G5379">
            <v>0</v>
          </cell>
          <cell r="H5379">
            <v>106</v>
          </cell>
          <cell r="I5379">
            <v>13004</v>
          </cell>
          <cell r="J5379">
            <v>1</v>
          </cell>
          <cell r="AR5379">
            <v>168754</v>
          </cell>
        </row>
        <row r="5380">
          <cell r="A5380">
            <v>30476</v>
          </cell>
          <cell r="B5380" t="str">
            <v>【名将】吕蒙</v>
          </cell>
          <cell r="C5380" t="str">
            <v>第27关二星</v>
          </cell>
          <cell r="D5380">
            <v>3079</v>
          </cell>
          <cell r="E5380">
            <v>6</v>
          </cell>
          <cell r="F5380">
            <v>0</v>
          </cell>
          <cell r="G5380">
            <v>0</v>
          </cell>
          <cell r="H5380">
            <v>106</v>
          </cell>
          <cell r="I5380">
            <v>13008</v>
          </cell>
          <cell r="J5380">
            <v>1</v>
          </cell>
          <cell r="AR5380">
            <v>170551</v>
          </cell>
        </row>
        <row r="5381">
          <cell r="A5381">
            <v>30477</v>
          </cell>
          <cell r="B5381" t="str">
            <v>【豪杰】孙坚</v>
          </cell>
          <cell r="C5381" t="str">
            <v>第27关二星</v>
          </cell>
          <cell r="D5381">
            <v>3079</v>
          </cell>
          <cell r="E5381">
            <v>6</v>
          </cell>
          <cell r="F5381">
            <v>0</v>
          </cell>
          <cell r="G5381">
            <v>0</v>
          </cell>
          <cell r="H5381">
            <v>106</v>
          </cell>
          <cell r="I5381">
            <v>13003</v>
          </cell>
          <cell r="J5381">
            <v>1</v>
          </cell>
          <cell r="AR5381">
            <v>168754</v>
          </cell>
        </row>
        <row r="5382">
          <cell r="A5382">
            <v>30478</v>
          </cell>
          <cell r="B5382" t="str">
            <v>御医</v>
          </cell>
          <cell r="C5382" t="str">
            <v>第27关二星</v>
          </cell>
          <cell r="D5382">
            <v>3079</v>
          </cell>
          <cell r="E5382">
            <v>6</v>
          </cell>
          <cell r="F5382">
            <v>0</v>
          </cell>
          <cell r="G5382">
            <v>0</v>
          </cell>
          <cell r="H5382">
            <v>106</v>
          </cell>
          <cell r="I5382">
            <v>14044</v>
          </cell>
          <cell r="J5382">
            <v>0</v>
          </cell>
          <cell r="AR5382">
            <v>130260</v>
          </cell>
        </row>
        <row r="5383">
          <cell r="A5383">
            <v>30479</v>
          </cell>
          <cell r="B5383" t="str">
            <v>【重臣】鲁肃</v>
          </cell>
          <cell r="C5383" t="str">
            <v>第27关二星</v>
          </cell>
          <cell r="D5383">
            <v>3079</v>
          </cell>
          <cell r="E5383">
            <v>6</v>
          </cell>
          <cell r="F5383">
            <v>0</v>
          </cell>
          <cell r="G5383">
            <v>0</v>
          </cell>
          <cell r="H5383">
            <v>106</v>
          </cell>
          <cell r="I5383">
            <v>13002</v>
          </cell>
          <cell r="J5383">
            <v>1</v>
          </cell>
          <cell r="AR5383">
            <v>170551</v>
          </cell>
        </row>
        <row r="5384">
          <cell r="A5384">
            <v>30480</v>
          </cell>
          <cell r="B5384" t="str">
            <v>【名臣】周瑜</v>
          </cell>
          <cell r="C5384" t="str">
            <v>第27关三星</v>
          </cell>
          <cell r="D5384">
            <v>3080</v>
          </cell>
          <cell r="E5384">
            <v>6</v>
          </cell>
          <cell r="F5384">
            <v>0</v>
          </cell>
          <cell r="G5384">
            <v>0</v>
          </cell>
          <cell r="H5384">
            <v>133</v>
          </cell>
          <cell r="I5384">
            <v>13007</v>
          </cell>
          <cell r="J5384">
            <v>1</v>
          </cell>
          <cell r="AR5384">
            <v>271670</v>
          </cell>
        </row>
        <row r="5385">
          <cell r="A5385">
            <v>30481</v>
          </cell>
          <cell r="B5385" t="str">
            <v>【豪杰】孙策</v>
          </cell>
          <cell r="C5385" t="str">
            <v>第27关三星</v>
          </cell>
          <cell r="D5385">
            <v>3080</v>
          </cell>
          <cell r="E5385">
            <v>6</v>
          </cell>
          <cell r="F5385">
            <v>0</v>
          </cell>
          <cell r="G5385">
            <v>0</v>
          </cell>
          <cell r="H5385">
            <v>133</v>
          </cell>
          <cell r="I5385">
            <v>13004</v>
          </cell>
          <cell r="J5385">
            <v>1</v>
          </cell>
          <cell r="AR5385">
            <v>271664</v>
          </cell>
        </row>
        <row r="5386">
          <cell r="A5386">
            <v>30482</v>
          </cell>
          <cell r="B5386" t="str">
            <v>【名将】吕蒙</v>
          </cell>
          <cell r="C5386" t="str">
            <v>第27关三星</v>
          </cell>
          <cell r="D5386">
            <v>3080</v>
          </cell>
          <cell r="E5386">
            <v>6</v>
          </cell>
          <cell r="F5386">
            <v>0</v>
          </cell>
          <cell r="G5386">
            <v>0</v>
          </cell>
          <cell r="H5386">
            <v>133</v>
          </cell>
          <cell r="I5386">
            <v>13008</v>
          </cell>
          <cell r="J5386">
            <v>1</v>
          </cell>
          <cell r="AR5386">
            <v>275256</v>
          </cell>
        </row>
        <row r="5387">
          <cell r="A5387">
            <v>30483</v>
          </cell>
          <cell r="B5387" t="str">
            <v>【豪杰】孙坚</v>
          </cell>
          <cell r="C5387" t="str">
            <v>第27关三星</v>
          </cell>
          <cell r="D5387">
            <v>3080</v>
          </cell>
          <cell r="E5387">
            <v>6</v>
          </cell>
          <cell r="F5387">
            <v>0</v>
          </cell>
          <cell r="G5387">
            <v>0</v>
          </cell>
          <cell r="H5387">
            <v>133</v>
          </cell>
          <cell r="I5387">
            <v>13003</v>
          </cell>
          <cell r="J5387">
            <v>1</v>
          </cell>
          <cell r="AR5387">
            <v>271664</v>
          </cell>
        </row>
        <row r="5388">
          <cell r="A5388">
            <v>30484</v>
          </cell>
          <cell r="B5388" t="str">
            <v>御医</v>
          </cell>
          <cell r="C5388" t="str">
            <v>第27关三星</v>
          </cell>
          <cell r="D5388">
            <v>3080</v>
          </cell>
          <cell r="E5388">
            <v>6</v>
          </cell>
          <cell r="F5388">
            <v>0</v>
          </cell>
          <cell r="G5388">
            <v>0</v>
          </cell>
          <cell r="H5388">
            <v>133</v>
          </cell>
          <cell r="I5388">
            <v>14044</v>
          </cell>
          <cell r="J5388">
            <v>0</v>
          </cell>
          <cell r="AR5388">
            <v>208698</v>
          </cell>
        </row>
        <row r="5389">
          <cell r="A5389">
            <v>30485</v>
          </cell>
          <cell r="B5389" t="str">
            <v>【重臣】鲁肃</v>
          </cell>
          <cell r="C5389" t="str">
            <v>第27关三星</v>
          </cell>
          <cell r="D5389">
            <v>3080</v>
          </cell>
          <cell r="E5389">
            <v>6</v>
          </cell>
          <cell r="F5389">
            <v>0</v>
          </cell>
          <cell r="G5389">
            <v>0</v>
          </cell>
          <cell r="H5389">
            <v>133</v>
          </cell>
          <cell r="I5389">
            <v>13002</v>
          </cell>
          <cell r="J5389">
            <v>1</v>
          </cell>
          <cell r="AR5389">
            <v>275256</v>
          </cell>
        </row>
        <row r="5390">
          <cell r="A5390">
            <v>30486</v>
          </cell>
          <cell r="B5390" t="str">
            <v>御林射手</v>
          </cell>
          <cell r="C5390" t="str">
            <v>第28关一星</v>
          </cell>
          <cell r="D5390">
            <v>3081</v>
          </cell>
          <cell r="E5390">
            <v>6</v>
          </cell>
          <cell r="F5390">
            <v>0</v>
          </cell>
          <cell r="G5390">
            <v>0</v>
          </cell>
          <cell r="H5390">
            <v>82</v>
          </cell>
          <cell r="I5390">
            <v>14050</v>
          </cell>
          <cell r="J5390">
            <v>0</v>
          </cell>
          <cell r="AR5390">
            <v>80073</v>
          </cell>
        </row>
        <row r="5391">
          <cell r="A5391">
            <v>30487</v>
          </cell>
          <cell r="B5391" t="str">
            <v>【名将】曹仁</v>
          </cell>
          <cell r="C5391" t="str">
            <v>第28关一星</v>
          </cell>
          <cell r="D5391">
            <v>3081</v>
          </cell>
          <cell r="E5391">
            <v>6</v>
          </cell>
          <cell r="F5391">
            <v>0</v>
          </cell>
          <cell r="G5391">
            <v>0</v>
          </cell>
          <cell r="H5391">
            <v>82</v>
          </cell>
          <cell r="I5391">
            <v>11003</v>
          </cell>
          <cell r="J5391">
            <v>1</v>
          </cell>
          <cell r="AR5391">
            <v>102935</v>
          </cell>
        </row>
        <row r="5392">
          <cell r="A5392">
            <v>30488</v>
          </cell>
          <cell r="B5392" t="str">
            <v>御林射手</v>
          </cell>
          <cell r="C5392" t="str">
            <v>第28关一星</v>
          </cell>
          <cell r="D5392">
            <v>3081</v>
          </cell>
          <cell r="E5392">
            <v>6</v>
          </cell>
          <cell r="F5392">
            <v>0</v>
          </cell>
          <cell r="G5392">
            <v>0</v>
          </cell>
          <cell r="H5392">
            <v>82</v>
          </cell>
          <cell r="I5392">
            <v>14050</v>
          </cell>
          <cell r="J5392">
            <v>0</v>
          </cell>
          <cell r="AR5392">
            <v>80654</v>
          </cell>
        </row>
        <row r="5393">
          <cell r="A5393">
            <v>30489</v>
          </cell>
          <cell r="B5393" t="str">
            <v>刺客</v>
          </cell>
          <cell r="C5393" t="str">
            <v>第28关一星</v>
          </cell>
          <cell r="D5393">
            <v>3081</v>
          </cell>
          <cell r="E5393">
            <v>6</v>
          </cell>
          <cell r="F5393">
            <v>0</v>
          </cell>
          <cell r="G5393">
            <v>0</v>
          </cell>
          <cell r="H5393">
            <v>82</v>
          </cell>
          <cell r="I5393">
            <v>11042</v>
          </cell>
          <cell r="J5393">
            <v>0</v>
          </cell>
          <cell r="AR5393">
            <v>80073</v>
          </cell>
        </row>
        <row r="5394">
          <cell r="A5394">
            <v>30490</v>
          </cell>
          <cell r="B5394" t="str">
            <v>左中郎</v>
          </cell>
          <cell r="C5394" t="str">
            <v>第28关一星</v>
          </cell>
          <cell r="D5394">
            <v>3081</v>
          </cell>
          <cell r="E5394">
            <v>6</v>
          </cell>
          <cell r="F5394">
            <v>0</v>
          </cell>
          <cell r="G5394">
            <v>0</v>
          </cell>
          <cell r="H5394">
            <v>82</v>
          </cell>
          <cell r="I5394">
            <v>14045</v>
          </cell>
          <cell r="J5394">
            <v>0</v>
          </cell>
          <cell r="AR5394">
            <v>80073</v>
          </cell>
        </row>
        <row r="5395">
          <cell r="A5395">
            <v>30491</v>
          </cell>
          <cell r="B5395" t="str">
            <v>刺客</v>
          </cell>
          <cell r="C5395" t="str">
            <v>第28关一星</v>
          </cell>
          <cell r="D5395">
            <v>3081</v>
          </cell>
          <cell r="E5395">
            <v>6</v>
          </cell>
          <cell r="F5395">
            <v>0</v>
          </cell>
          <cell r="G5395">
            <v>0</v>
          </cell>
          <cell r="H5395">
            <v>82</v>
          </cell>
          <cell r="I5395">
            <v>11042</v>
          </cell>
          <cell r="J5395">
            <v>0</v>
          </cell>
          <cell r="AR5395">
            <v>80654</v>
          </cell>
        </row>
        <row r="5396">
          <cell r="A5396">
            <v>30492</v>
          </cell>
          <cell r="B5396" t="str">
            <v>御林射手</v>
          </cell>
          <cell r="C5396" t="str">
            <v>第28关二星</v>
          </cell>
          <cell r="D5396">
            <v>3082</v>
          </cell>
          <cell r="E5396">
            <v>6</v>
          </cell>
          <cell r="F5396">
            <v>0</v>
          </cell>
          <cell r="G5396">
            <v>0</v>
          </cell>
          <cell r="H5396">
            <v>110</v>
          </cell>
          <cell r="I5396">
            <v>14050</v>
          </cell>
          <cell r="J5396">
            <v>0</v>
          </cell>
          <cell r="AR5396">
            <v>145454</v>
          </cell>
        </row>
        <row r="5397">
          <cell r="A5397">
            <v>30493</v>
          </cell>
          <cell r="B5397" t="str">
            <v>【名将】曹仁</v>
          </cell>
          <cell r="C5397" t="str">
            <v>第28关二星</v>
          </cell>
          <cell r="D5397">
            <v>3082</v>
          </cell>
          <cell r="E5397">
            <v>6</v>
          </cell>
          <cell r="F5397">
            <v>0</v>
          </cell>
          <cell r="G5397">
            <v>0</v>
          </cell>
          <cell r="H5397">
            <v>110</v>
          </cell>
          <cell r="I5397">
            <v>11003</v>
          </cell>
          <cell r="J5397">
            <v>1</v>
          </cell>
          <cell r="AR5397">
            <v>188408</v>
          </cell>
        </row>
        <row r="5398">
          <cell r="A5398">
            <v>30494</v>
          </cell>
          <cell r="B5398" t="str">
            <v>御林射手</v>
          </cell>
          <cell r="C5398" t="str">
            <v>第28关二星</v>
          </cell>
          <cell r="D5398">
            <v>3082</v>
          </cell>
          <cell r="E5398">
            <v>6</v>
          </cell>
          <cell r="F5398">
            <v>0</v>
          </cell>
          <cell r="G5398">
            <v>0</v>
          </cell>
          <cell r="H5398">
            <v>110</v>
          </cell>
          <cell r="I5398">
            <v>14050</v>
          </cell>
          <cell r="J5398">
            <v>0</v>
          </cell>
          <cell r="AR5398">
            <v>146867</v>
          </cell>
        </row>
        <row r="5399">
          <cell r="A5399">
            <v>30495</v>
          </cell>
          <cell r="B5399" t="str">
            <v>刺客</v>
          </cell>
          <cell r="C5399" t="str">
            <v>第28关二星</v>
          </cell>
          <cell r="D5399">
            <v>3082</v>
          </cell>
          <cell r="E5399">
            <v>6</v>
          </cell>
          <cell r="F5399">
            <v>0</v>
          </cell>
          <cell r="G5399">
            <v>0</v>
          </cell>
          <cell r="H5399">
            <v>110</v>
          </cell>
          <cell r="I5399">
            <v>11042</v>
          </cell>
          <cell r="J5399">
            <v>0</v>
          </cell>
          <cell r="AR5399">
            <v>145454</v>
          </cell>
        </row>
        <row r="5400">
          <cell r="A5400">
            <v>30496</v>
          </cell>
          <cell r="B5400" t="str">
            <v>左中郎</v>
          </cell>
          <cell r="C5400" t="str">
            <v>第28关二星</v>
          </cell>
          <cell r="D5400">
            <v>3082</v>
          </cell>
          <cell r="E5400">
            <v>6</v>
          </cell>
          <cell r="F5400">
            <v>0</v>
          </cell>
          <cell r="G5400">
            <v>0</v>
          </cell>
          <cell r="H5400">
            <v>110</v>
          </cell>
          <cell r="I5400">
            <v>14045</v>
          </cell>
          <cell r="J5400">
            <v>0</v>
          </cell>
          <cell r="AR5400">
            <v>145454</v>
          </cell>
        </row>
        <row r="5401">
          <cell r="A5401">
            <v>30497</v>
          </cell>
          <cell r="B5401" t="str">
            <v>刺客</v>
          </cell>
          <cell r="C5401" t="str">
            <v>第28关二星</v>
          </cell>
          <cell r="D5401">
            <v>3082</v>
          </cell>
          <cell r="E5401">
            <v>6</v>
          </cell>
          <cell r="F5401">
            <v>0</v>
          </cell>
          <cell r="G5401">
            <v>0</v>
          </cell>
          <cell r="H5401">
            <v>110</v>
          </cell>
          <cell r="I5401">
            <v>11042</v>
          </cell>
          <cell r="J5401">
            <v>0</v>
          </cell>
          <cell r="AR5401">
            <v>146867</v>
          </cell>
        </row>
        <row r="5402">
          <cell r="A5402">
            <v>30498</v>
          </cell>
          <cell r="B5402" t="str">
            <v>御林射手</v>
          </cell>
          <cell r="C5402" t="str">
            <v>第28关三星</v>
          </cell>
          <cell r="D5402">
            <v>3083</v>
          </cell>
          <cell r="E5402">
            <v>6</v>
          </cell>
          <cell r="F5402">
            <v>0</v>
          </cell>
          <cell r="G5402">
            <v>0</v>
          </cell>
          <cell r="H5402">
            <v>138</v>
          </cell>
          <cell r="I5402">
            <v>14050</v>
          </cell>
          <cell r="J5402">
            <v>0</v>
          </cell>
          <cell r="AR5402">
            <v>228833</v>
          </cell>
        </row>
        <row r="5403">
          <cell r="A5403">
            <v>30499</v>
          </cell>
          <cell r="B5403" t="str">
            <v>【名将】曹仁</v>
          </cell>
          <cell r="C5403" t="str">
            <v>第28关三星</v>
          </cell>
          <cell r="D5403">
            <v>3083</v>
          </cell>
          <cell r="E5403">
            <v>6</v>
          </cell>
          <cell r="F5403">
            <v>0</v>
          </cell>
          <cell r="G5403">
            <v>0</v>
          </cell>
          <cell r="H5403">
            <v>138</v>
          </cell>
          <cell r="I5403">
            <v>11003</v>
          </cell>
          <cell r="J5403">
            <v>1</v>
          </cell>
          <cell r="AR5403">
            <v>297935</v>
          </cell>
        </row>
        <row r="5404">
          <cell r="A5404">
            <v>30500</v>
          </cell>
          <cell r="B5404" t="str">
            <v>御林射手</v>
          </cell>
          <cell r="C5404" t="str">
            <v>第28关三星</v>
          </cell>
          <cell r="D5404">
            <v>3083</v>
          </cell>
          <cell r="E5404">
            <v>6</v>
          </cell>
          <cell r="F5404">
            <v>0</v>
          </cell>
          <cell r="G5404">
            <v>0</v>
          </cell>
          <cell r="H5404">
            <v>138</v>
          </cell>
          <cell r="I5404">
            <v>14050</v>
          </cell>
          <cell r="J5404">
            <v>0</v>
          </cell>
          <cell r="AR5404">
            <v>231379</v>
          </cell>
        </row>
        <row r="5405">
          <cell r="A5405">
            <v>30501</v>
          </cell>
          <cell r="B5405" t="str">
            <v>刺客</v>
          </cell>
          <cell r="C5405" t="str">
            <v>第28关三星</v>
          </cell>
          <cell r="D5405">
            <v>3083</v>
          </cell>
          <cell r="E5405">
            <v>6</v>
          </cell>
          <cell r="F5405">
            <v>0</v>
          </cell>
          <cell r="G5405">
            <v>0</v>
          </cell>
          <cell r="H5405">
            <v>138</v>
          </cell>
          <cell r="I5405">
            <v>11042</v>
          </cell>
          <cell r="J5405">
            <v>0</v>
          </cell>
          <cell r="AR5405">
            <v>228827</v>
          </cell>
        </row>
        <row r="5406">
          <cell r="A5406">
            <v>30502</v>
          </cell>
          <cell r="B5406" t="str">
            <v>左中郎</v>
          </cell>
          <cell r="C5406" t="str">
            <v>第28关三星</v>
          </cell>
          <cell r="D5406">
            <v>3083</v>
          </cell>
          <cell r="E5406">
            <v>6</v>
          </cell>
          <cell r="F5406">
            <v>0</v>
          </cell>
          <cell r="G5406">
            <v>0</v>
          </cell>
          <cell r="H5406">
            <v>138</v>
          </cell>
          <cell r="I5406">
            <v>14045</v>
          </cell>
          <cell r="J5406">
            <v>0</v>
          </cell>
          <cell r="AR5406">
            <v>228827</v>
          </cell>
        </row>
        <row r="5407">
          <cell r="A5407">
            <v>30503</v>
          </cell>
          <cell r="B5407" t="str">
            <v>刺客</v>
          </cell>
          <cell r="C5407" t="str">
            <v>第28关三星</v>
          </cell>
          <cell r="D5407">
            <v>3083</v>
          </cell>
          <cell r="E5407">
            <v>6</v>
          </cell>
          <cell r="F5407">
            <v>0</v>
          </cell>
          <cell r="G5407">
            <v>0</v>
          </cell>
          <cell r="H5407">
            <v>138</v>
          </cell>
          <cell r="I5407">
            <v>11042</v>
          </cell>
          <cell r="J5407">
            <v>0</v>
          </cell>
          <cell r="AR5407">
            <v>231373</v>
          </cell>
        </row>
        <row r="5408">
          <cell r="A5408">
            <v>30504</v>
          </cell>
          <cell r="B5408" t="str">
            <v>丹药术士</v>
          </cell>
          <cell r="C5408" t="str">
            <v>第29关一星</v>
          </cell>
          <cell r="D5408">
            <v>3084</v>
          </cell>
          <cell r="E5408">
            <v>6</v>
          </cell>
          <cell r="F5408">
            <v>0</v>
          </cell>
          <cell r="G5408">
            <v>0</v>
          </cell>
          <cell r="H5408">
            <v>85</v>
          </cell>
          <cell r="I5408">
            <v>14043</v>
          </cell>
          <cell r="J5408">
            <v>0</v>
          </cell>
          <cell r="AR5408">
            <v>86024</v>
          </cell>
        </row>
        <row r="5409">
          <cell r="A5409">
            <v>30505</v>
          </cell>
          <cell r="B5409" t="str">
            <v>【禁卫】典韦</v>
          </cell>
          <cell r="C5409" t="str">
            <v>第29关一星</v>
          </cell>
          <cell r="D5409">
            <v>3084</v>
          </cell>
          <cell r="E5409">
            <v>6</v>
          </cell>
          <cell r="F5409">
            <v>0</v>
          </cell>
          <cell r="G5409">
            <v>0</v>
          </cell>
          <cell r="H5409">
            <v>85</v>
          </cell>
          <cell r="I5409">
            <v>11017</v>
          </cell>
          <cell r="J5409">
            <v>1</v>
          </cell>
          <cell r="AR5409">
            <v>110587</v>
          </cell>
        </row>
        <row r="5410">
          <cell r="A5410">
            <v>30506</v>
          </cell>
          <cell r="B5410" t="str">
            <v>丹药术士</v>
          </cell>
          <cell r="C5410" t="str">
            <v>第29关一星</v>
          </cell>
          <cell r="D5410">
            <v>3084</v>
          </cell>
          <cell r="E5410">
            <v>6</v>
          </cell>
          <cell r="F5410">
            <v>0</v>
          </cell>
          <cell r="G5410">
            <v>0</v>
          </cell>
          <cell r="H5410">
            <v>85</v>
          </cell>
          <cell r="I5410">
            <v>14043</v>
          </cell>
          <cell r="J5410">
            <v>0</v>
          </cell>
          <cell r="AR5410">
            <v>86647</v>
          </cell>
        </row>
        <row r="5411">
          <cell r="A5411">
            <v>30507</v>
          </cell>
          <cell r="B5411" t="str">
            <v>右中郎</v>
          </cell>
          <cell r="C5411" t="str">
            <v>第29关一星</v>
          </cell>
          <cell r="D5411">
            <v>3084</v>
          </cell>
          <cell r="E5411">
            <v>6</v>
          </cell>
          <cell r="F5411">
            <v>0</v>
          </cell>
          <cell r="G5411">
            <v>0</v>
          </cell>
          <cell r="H5411">
            <v>85</v>
          </cell>
          <cell r="I5411">
            <v>14045</v>
          </cell>
          <cell r="J5411">
            <v>0</v>
          </cell>
          <cell r="AR5411">
            <v>86024</v>
          </cell>
        </row>
        <row r="5412">
          <cell r="A5412">
            <v>30508</v>
          </cell>
          <cell r="B5412" t="str">
            <v>【禁卫】许褚</v>
          </cell>
          <cell r="C5412" t="str">
            <v>第29关一星</v>
          </cell>
          <cell r="D5412">
            <v>3084</v>
          </cell>
          <cell r="E5412">
            <v>6</v>
          </cell>
          <cell r="F5412">
            <v>0</v>
          </cell>
          <cell r="G5412">
            <v>0</v>
          </cell>
          <cell r="H5412">
            <v>85</v>
          </cell>
          <cell r="I5412">
            <v>11016</v>
          </cell>
          <cell r="J5412">
            <v>1</v>
          </cell>
          <cell r="AR5412">
            <v>110587</v>
          </cell>
        </row>
        <row r="5413">
          <cell r="A5413">
            <v>30509</v>
          </cell>
          <cell r="B5413" t="str">
            <v>右中郎</v>
          </cell>
          <cell r="C5413" t="str">
            <v>第29关一星</v>
          </cell>
          <cell r="D5413">
            <v>3084</v>
          </cell>
          <cell r="E5413">
            <v>6</v>
          </cell>
          <cell r="F5413">
            <v>0</v>
          </cell>
          <cell r="G5413">
            <v>0</v>
          </cell>
          <cell r="H5413">
            <v>85</v>
          </cell>
          <cell r="I5413">
            <v>14045</v>
          </cell>
          <cell r="J5413">
            <v>0</v>
          </cell>
          <cell r="AR5413">
            <v>86647</v>
          </cell>
        </row>
        <row r="5414">
          <cell r="A5414">
            <v>30510</v>
          </cell>
          <cell r="B5414" t="str">
            <v>丹药术士</v>
          </cell>
          <cell r="C5414" t="str">
            <v>第29关二星</v>
          </cell>
          <cell r="D5414">
            <v>3085</v>
          </cell>
          <cell r="E5414">
            <v>6</v>
          </cell>
          <cell r="F5414">
            <v>0</v>
          </cell>
          <cell r="G5414">
            <v>0</v>
          </cell>
          <cell r="H5414">
            <v>114</v>
          </cell>
          <cell r="I5414">
            <v>14043</v>
          </cell>
          <cell r="J5414">
            <v>0</v>
          </cell>
          <cell r="AR5414">
            <v>155985</v>
          </cell>
        </row>
        <row r="5415">
          <cell r="A5415">
            <v>30511</v>
          </cell>
          <cell r="B5415" t="str">
            <v>【禁卫】典韦</v>
          </cell>
          <cell r="C5415" t="str">
            <v>第29关二星</v>
          </cell>
          <cell r="D5415">
            <v>3085</v>
          </cell>
          <cell r="E5415">
            <v>6</v>
          </cell>
          <cell r="F5415">
            <v>0</v>
          </cell>
          <cell r="G5415">
            <v>0</v>
          </cell>
          <cell r="H5415">
            <v>114</v>
          </cell>
          <cell r="I5415">
            <v>11017</v>
          </cell>
          <cell r="J5415">
            <v>1</v>
          </cell>
          <cell r="AR5415">
            <v>202055</v>
          </cell>
        </row>
        <row r="5416">
          <cell r="A5416">
            <v>30512</v>
          </cell>
          <cell r="B5416" t="str">
            <v>丹药术士</v>
          </cell>
          <cell r="C5416" t="str">
            <v>第29关二星</v>
          </cell>
          <cell r="D5416">
            <v>3085</v>
          </cell>
          <cell r="E5416">
            <v>6</v>
          </cell>
          <cell r="F5416">
            <v>0</v>
          </cell>
          <cell r="G5416">
            <v>0</v>
          </cell>
          <cell r="H5416">
            <v>114</v>
          </cell>
          <cell r="I5416">
            <v>14043</v>
          </cell>
          <cell r="J5416">
            <v>0</v>
          </cell>
          <cell r="AR5416">
            <v>157499</v>
          </cell>
        </row>
        <row r="5417">
          <cell r="A5417">
            <v>30513</v>
          </cell>
          <cell r="B5417" t="str">
            <v>右中郎</v>
          </cell>
          <cell r="C5417" t="str">
            <v>第29关二星</v>
          </cell>
          <cell r="D5417">
            <v>3085</v>
          </cell>
          <cell r="E5417">
            <v>6</v>
          </cell>
          <cell r="F5417">
            <v>0</v>
          </cell>
          <cell r="G5417">
            <v>0</v>
          </cell>
          <cell r="H5417">
            <v>114</v>
          </cell>
          <cell r="I5417">
            <v>14045</v>
          </cell>
          <cell r="J5417">
            <v>0</v>
          </cell>
          <cell r="AR5417">
            <v>155985</v>
          </cell>
        </row>
        <row r="5418">
          <cell r="A5418">
            <v>30514</v>
          </cell>
          <cell r="B5418" t="str">
            <v>【禁卫】许褚</v>
          </cell>
          <cell r="C5418" t="str">
            <v>第29关二星</v>
          </cell>
          <cell r="D5418">
            <v>3085</v>
          </cell>
          <cell r="E5418">
            <v>6</v>
          </cell>
          <cell r="F5418">
            <v>0</v>
          </cell>
          <cell r="G5418">
            <v>0</v>
          </cell>
          <cell r="H5418">
            <v>114</v>
          </cell>
          <cell r="I5418">
            <v>11016</v>
          </cell>
          <cell r="J5418">
            <v>1</v>
          </cell>
          <cell r="AR5418">
            <v>202055</v>
          </cell>
        </row>
        <row r="5419">
          <cell r="A5419">
            <v>30515</v>
          </cell>
          <cell r="B5419" t="str">
            <v>右中郎</v>
          </cell>
          <cell r="C5419" t="str">
            <v>第29关二星</v>
          </cell>
          <cell r="D5419">
            <v>3085</v>
          </cell>
          <cell r="E5419">
            <v>6</v>
          </cell>
          <cell r="F5419">
            <v>0</v>
          </cell>
          <cell r="G5419">
            <v>0</v>
          </cell>
          <cell r="H5419">
            <v>114</v>
          </cell>
          <cell r="I5419">
            <v>14045</v>
          </cell>
          <cell r="J5419">
            <v>0</v>
          </cell>
          <cell r="AR5419">
            <v>157499</v>
          </cell>
        </row>
        <row r="5420">
          <cell r="A5420">
            <v>30516</v>
          </cell>
          <cell r="B5420" t="str">
            <v>丹药术士</v>
          </cell>
          <cell r="C5420" t="str">
            <v>第29关三星</v>
          </cell>
          <cell r="D5420">
            <v>3086</v>
          </cell>
          <cell r="E5420">
            <v>6</v>
          </cell>
          <cell r="F5420">
            <v>0</v>
          </cell>
          <cell r="G5420">
            <v>0</v>
          </cell>
          <cell r="H5420">
            <v>143</v>
          </cell>
          <cell r="I5420">
            <v>14043</v>
          </cell>
          <cell r="J5420">
            <v>0</v>
          </cell>
          <cell r="AR5420">
            <v>247535</v>
          </cell>
        </row>
        <row r="5421">
          <cell r="A5421">
            <v>30517</v>
          </cell>
          <cell r="B5421" t="str">
            <v>【禁卫】典韦</v>
          </cell>
          <cell r="C5421" t="str">
            <v>第29关三星</v>
          </cell>
          <cell r="D5421">
            <v>3086</v>
          </cell>
          <cell r="E5421">
            <v>6</v>
          </cell>
          <cell r="F5421">
            <v>0</v>
          </cell>
          <cell r="G5421">
            <v>0</v>
          </cell>
          <cell r="H5421">
            <v>143</v>
          </cell>
          <cell r="I5421">
            <v>11017</v>
          </cell>
          <cell r="J5421">
            <v>1</v>
          </cell>
          <cell r="AR5421">
            <v>322723</v>
          </cell>
        </row>
        <row r="5422">
          <cell r="A5422">
            <v>30518</v>
          </cell>
          <cell r="B5422" t="str">
            <v>丹药术士</v>
          </cell>
          <cell r="C5422" t="str">
            <v>第29关三星</v>
          </cell>
          <cell r="D5422">
            <v>3086</v>
          </cell>
          <cell r="E5422">
            <v>6</v>
          </cell>
          <cell r="F5422">
            <v>0</v>
          </cell>
          <cell r="G5422">
            <v>0</v>
          </cell>
          <cell r="H5422">
            <v>143</v>
          </cell>
          <cell r="I5422">
            <v>14043</v>
          </cell>
          <cell r="J5422">
            <v>0</v>
          </cell>
          <cell r="AR5422">
            <v>250464</v>
          </cell>
        </row>
        <row r="5423">
          <cell r="A5423">
            <v>30519</v>
          </cell>
          <cell r="B5423" t="str">
            <v>右中郎</v>
          </cell>
          <cell r="C5423" t="str">
            <v>第29关三星</v>
          </cell>
          <cell r="D5423">
            <v>3086</v>
          </cell>
          <cell r="E5423">
            <v>6</v>
          </cell>
          <cell r="F5423">
            <v>0</v>
          </cell>
          <cell r="G5423">
            <v>0</v>
          </cell>
          <cell r="H5423">
            <v>143</v>
          </cell>
          <cell r="I5423">
            <v>14045</v>
          </cell>
          <cell r="J5423">
            <v>0</v>
          </cell>
          <cell r="AR5423">
            <v>247535</v>
          </cell>
        </row>
        <row r="5424">
          <cell r="A5424">
            <v>30520</v>
          </cell>
          <cell r="B5424" t="str">
            <v>【禁卫】许褚</v>
          </cell>
          <cell r="C5424" t="str">
            <v>第29关三星</v>
          </cell>
          <cell r="D5424">
            <v>3086</v>
          </cell>
          <cell r="E5424">
            <v>6</v>
          </cell>
          <cell r="F5424">
            <v>0</v>
          </cell>
          <cell r="G5424">
            <v>0</v>
          </cell>
          <cell r="H5424">
            <v>143</v>
          </cell>
          <cell r="I5424">
            <v>11016</v>
          </cell>
          <cell r="J5424">
            <v>1</v>
          </cell>
          <cell r="AR5424">
            <v>322723</v>
          </cell>
        </row>
        <row r="5425">
          <cell r="A5425">
            <v>30521</v>
          </cell>
          <cell r="B5425" t="str">
            <v>右中郎</v>
          </cell>
          <cell r="C5425" t="str">
            <v>第29关三星</v>
          </cell>
          <cell r="D5425">
            <v>3086</v>
          </cell>
          <cell r="E5425">
            <v>6</v>
          </cell>
          <cell r="F5425">
            <v>0</v>
          </cell>
          <cell r="G5425">
            <v>0</v>
          </cell>
          <cell r="H5425">
            <v>143</v>
          </cell>
          <cell r="I5425">
            <v>14045</v>
          </cell>
          <cell r="J5425">
            <v>0</v>
          </cell>
          <cell r="AR5425">
            <v>250464</v>
          </cell>
        </row>
        <row r="5426">
          <cell r="A5426">
            <v>30522</v>
          </cell>
          <cell r="B5426" t="str">
            <v>【奸雄】曹操</v>
          </cell>
          <cell r="C5426" t="str">
            <v>第30关一星</v>
          </cell>
          <cell r="D5426">
            <v>3087</v>
          </cell>
          <cell r="E5426">
            <v>6</v>
          </cell>
          <cell r="F5426">
            <v>0</v>
          </cell>
          <cell r="G5426">
            <v>0</v>
          </cell>
          <cell r="H5426">
            <v>88</v>
          </cell>
          <cell r="I5426">
            <v>11002</v>
          </cell>
          <cell r="J5426">
            <v>1</v>
          </cell>
          <cell r="AR5426">
            <v>118456</v>
          </cell>
        </row>
        <row r="5427">
          <cell r="A5427">
            <v>30523</v>
          </cell>
          <cell r="B5427" t="str">
            <v>【重臣】荀彧</v>
          </cell>
          <cell r="C5427" t="str">
            <v>第30关一星</v>
          </cell>
          <cell r="D5427">
            <v>3087</v>
          </cell>
          <cell r="E5427">
            <v>6</v>
          </cell>
          <cell r="F5427">
            <v>0</v>
          </cell>
          <cell r="G5427">
            <v>0</v>
          </cell>
          <cell r="H5427">
            <v>88</v>
          </cell>
          <cell r="I5427">
            <v>11007</v>
          </cell>
          <cell r="J5427">
            <v>1</v>
          </cell>
          <cell r="AR5427">
            <v>118456</v>
          </cell>
        </row>
        <row r="5428">
          <cell r="A5428">
            <v>30524</v>
          </cell>
          <cell r="B5428" t="str">
            <v>【名将】夏侯惇</v>
          </cell>
          <cell r="C5428" t="str">
            <v>第30关一星</v>
          </cell>
          <cell r="D5428">
            <v>3087</v>
          </cell>
          <cell r="E5428">
            <v>6</v>
          </cell>
          <cell r="F5428">
            <v>0</v>
          </cell>
          <cell r="G5428">
            <v>0</v>
          </cell>
          <cell r="H5428">
            <v>88</v>
          </cell>
          <cell r="I5428">
            <v>11004</v>
          </cell>
          <cell r="J5428">
            <v>1</v>
          </cell>
          <cell r="AR5428">
            <v>119486</v>
          </cell>
        </row>
        <row r="5429">
          <cell r="A5429">
            <v>30525</v>
          </cell>
          <cell r="B5429" t="str">
            <v>【智囊】郭嘉</v>
          </cell>
          <cell r="C5429" t="str">
            <v>第30关一星</v>
          </cell>
          <cell r="D5429">
            <v>3087</v>
          </cell>
          <cell r="E5429">
            <v>6</v>
          </cell>
          <cell r="F5429">
            <v>0</v>
          </cell>
          <cell r="G5429">
            <v>0</v>
          </cell>
          <cell r="H5429">
            <v>88</v>
          </cell>
          <cell r="I5429">
            <v>11001</v>
          </cell>
          <cell r="J5429">
            <v>1</v>
          </cell>
          <cell r="AR5429">
            <v>118456</v>
          </cell>
        </row>
        <row r="5430">
          <cell r="A5430">
            <v>30526</v>
          </cell>
          <cell r="B5430" t="str">
            <v>【权臣】司马懿</v>
          </cell>
          <cell r="C5430" t="str">
            <v>第30关一星</v>
          </cell>
          <cell r="D5430">
            <v>3087</v>
          </cell>
          <cell r="E5430">
            <v>6</v>
          </cell>
          <cell r="F5430">
            <v>0</v>
          </cell>
          <cell r="G5430">
            <v>0</v>
          </cell>
          <cell r="H5430">
            <v>88</v>
          </cell>
          <cell r="I5430">
            <v>11011</v>
          </cell>
          <cell r="J5430">
            <v>1</v>
          </cell>
          <cell r="AR5430">
            <v>118456</v>
          </cell>
        </row>
        <row r="5431">
          <cell r="A5431">
            <v>30527</v>
          </cell>
          <cell r="B5431" t="str">
            <v>刺客</v>
          </cell>
          <cell r="C5431" t="str">
            <v>第30关一星</v>
          </cell>
          <cell r="D5431">
            <v>3087</v>
          </cell>
          <cell r="E5431">
            <v>6</v>
          </cell>
          <cell r="F5431">
            <v>0</v>
          </cell>
          <cell r="G5431">
            <v>0</v>
          </cell>
          <cell r="H5431">
            <v>88</v>
          </cell>
          <cell r="I5431">
            <v>11042</v>
          </cell>
          <cell r="J5431">
            <v>0</v>
          </cell>
          <cell r="AR5431">
            <v>92814</v>
          </cell>
        </row>
        <row r="5432">
          <cell r="A5432">
            <v>30528</v>
          </cell>
          <cell r="B5432" t="str">
            <v>【奸雄】曹操</v>
          </cell>
          <cell r="C5432" t="str">
            <v>第30关二星</v>
          </cell>
          <cell r="D5432">
            <v>3088</v>
          </cell>
          <cell r="E5432">
            <v>6</v>
          </cell>
          <cell r="F5432">
            <v>0</v>
          </cell>
          <cell r="G5432">
            <v>0</v>
          </cell>
          <cell r="H5432">
            <v>118</v>
          </cell>
          <cell r="I5432">
            <v>11002</v>
          </cell>
          <cell r="J5432">
            <v>1</v>
          </cell>
          <cell r="AR5432">
            <v>216155</v>
          </cell>
        </row>
        <row r="5433">
          <cell r="A5433">
            <v>30529</v>
          </cell>
          <cell r="B5433" t="str">
            <v>【重臣】荀彧</v>
          </cell>
          <cell r="C5433" t="str">
            <v>第30关二星</v>
          </cell>
          <cell r="D5433">
            <v>3088</v>
          </cell>
          <cell r="E5433">
            <v>6</v>
          </cell>
          <cell r="F5433">
            <v>0</v>
          </cell>
          <cell r="G5433">
            <v>0</v>
          </cell>
          <cell r="H5433">
            <v>118</v>
          </cell>
          <cell r="I5433">
            <v>11007</v>
          </cell>
          <cell r="J5433">
            <v>1</v>
          </cell>
          <cell r="AR5433">
            <v>216155</v>
          </cell>
        </row>
        <row r="5434">
          <cell r="A5434">
            <v>30530</v>
          </cell>
          <cell r="B5434" t="str">
            <v>【名将】夏侯惇</v>
          </cell>
          <cell r="C5434" t="str">
            <v>第30关二星</v>
          </cell>
          <cell r="D5434">
            <v>3088</v>
          </cell>
          <cell r="E5434">
            <v>6</v>
          </cell>
          <cell r="F5434">
            <v>0</v>
          </cell>
          <cell r="G5434">
            <v>0</v>
          </cell>
          <cell r="H5434">
            <v>118</v>
          </cell>
          <cell r="I5434">
            <v>11004</v>
          </cell>
          <cell r="J5434">
            <v>1</v>
          </cell>
          <cell r="AR5434">
            <v>218605</v>
          </cell>
        </row>
        <row r="5435">
          <cell r="A5435">
            <v>30531</v>
          </cell>
          <cell r="B5435" t="str">
            <v>【智囊】郭嘉</v>
          </cell>
          <cell r="C5435" t="str">
            <v>第30关二星</v>
          </cell>
          <cell r="D5435">
            <v>3088</v>
          </cell>
          <cell r="E5435">
            <v>6</v>
          </cell>
          <cell r="F5435">
            <v>0</v>
          </cell>
          <cell r="G5435">
            <v>0</v>
          </cell>
          <cell r="H5435">
            <v>118</v>
          </cell>
          <cell r="I5435">
            <v>11001</v>
          </cell>
          <cell r="J5435">
            <v>1</v>
          </cell>
          <cell r="AR5435">
            <v>216155</v>
          </cell>
        </row>
        <row r="5436">
          <cell r="A5436">
            <v>30532</v>
          </cell>
          <cell r="B5436" t="str">
            <v>【权臣】司马懿</v>
          </cell>
          <cell r="C5436" t="str">
            <v>第30关二星</v>
          </cell>
          <cell r="D5436">
            <v>3088</v>
          </cell>
          <cell r="E5436">
            <v>6</v>
          </cell>
          <cell r="F5436">
            <v>0</v>
          </cell>
          <cell r="G5436">
            <v>0</v>
          </cell>
          <cell r="H5436">
            <v>118</v>
          </cell>
          <cell r="I5436">
            <v>11011</v>
          </cell>
          <cell r="J5436">
            <v>1</v>
          </cell>
          <cell r="AR5436">
            <v>216155</v>
          </cell>
        </row>
        <row r="5437">
          <cell r="A5437">
            <v>30533</v>
          </cell>
          <cell r="B5437" t="str">
            <v>刺客</v>
          </cell>
          <cell r="C5437" t="str">
            <v>第30关二星</v>
          </cell>
          <cell r="D5437">
            <v>3088</v>
          </cell>
          <cell r="E5437">
            <v>6</v>
          </cell>
          <cell r="F5437">
            <v>0</v>
          </cell>
          <cell r="G5437">
            <v>0</v>
          </cell>
          <cell r="H5437">
            <v>118</v>
          </cell>
          <cell r="I5437">
            <v>11042</v>
          </cell>
          <cell r="J5437">
            <v>0</v>
          </cell>
          <cell r="AR5437">
            <v>168496</v>
          </cell>
        </row>
        <row r="5438">
          <cell r="A5438">
            <v>30534</v>
          </cell>
          <cell r="B5438" t="str">
            <v>【奸雄】曹操</v>
          </cell>
          <cell r="C5438" t="str">
            <v>第30关三星</v>
          </cell>
          <cell r="D5438">
            <v>3089</v>
          </cell>
          <cell r="E5438">
            <v>6</v>
          </cell>
          <cell r="F5438">
            <v>0</v>
          </cell>
          <cell r="G5438">
            <v>0</v>
          </cell>
          <cell r="H5438">
            <v>148</v>
          </cell>
          <cell r="I5438">
            <v>11002</v>
          </cell>
          <cell r="J5438">
            <v>1</v>
          </cell>
          <cell r="AR5438">
            <v>345163</v>
          </cell>
        </row>
        <row r="5439">
          <cell r="A5439">
            <v>30535</v>
          </cell>
          <cell r="B5439" t="str">
            <v>【重臣】荀彧</v>
          </cell>
          <cell r="C5439" t="str">
            <v>第30关三星</v>
          </cell>
          <cell r="D5439">
            <v>3089</v>
          </cell>
          <cell r="E5439">
            <v>6</v>
          </cell>
          <cell r="F5439">
            <v>0</v>
          </cell>
          <cell r="G5439">
            <v>0</v>
          </cell>
          <cell r="H5439">
            <v>148</v>
          </cell>
          <cell r="I5439">
            <v>11007</v>
          </cell>
          <cell r="J5439">
            <v>1</v>
          </cell>
          <cell r="AR5439">
            <v>345163</v>
          </cell>
        </row>
        <row r="5440">
          <cell r="A5440">
            <v>30536</v>
          </cell>
          <cell r="B5440" t="str">
            <v>【名将】夏侯惇</v>
          </cell>
          <cell r="C5440" t="str">
            <v>第30关三星</v>
          </cell>
          <cell r="D5440">
            <v>3089</v>
          </cell>
          <cell r="E5440">
            <v>6</v>
          </cell>
          <cell r="F5440">
            <v>0</v>
          </cell>
          <cell r="G5440">
            <v>0</v>
          </cell>
          <cell r="H5440">
            <v>148</v>
          </cell>
          <cell r="I5440">
            <v>11004</v>
          </cell>
          <cell r="J5440">
            <v>1</v>
          </cell>
          <cell r="AR5440">
            <v>350034</v>
          </cell>
        </row>
        <row r="5441">
          <cell r="A5441">
            <v>30537</v>
          </cell>
          <cell r="B5441" t="str">
            <v>【智囊】郭嘉</v>
          </cell>
          <cell r="C5441" t="str">
            <v>第30关三星</v>
          </cell>
          <cell r="D5441">
            <v>3089</v>
          </cell>
          <cell r="E5441">
            <v>6</v>
          </cell>
          <cell r="F5441">
            <v>0</v>
          </cell>
          <cell r="G5441">
            <v>0</v>
          </cell>
          <cell r="H5441">
            <v>148</v>
          </cell>
          <cell r="I5441">
            <v>11001</v>
          </cell>
          <cell r="J5441">
            <v>1</v>
          </cell>
          <cell r="AR5441">
            <v>345163</v>
          </cell>
        </row>
        <row r="5442">
          <cell r="A5442">
            <v>30538</v>
          </cell>
          <cell r="B5442" t="str">
            <v>【权臣】司马懿</v>
          </cell>
          <cell r="C5442" t="str">
            <v>第30关三星</v>
          </cell>
          <cell r="D5442">
            <v>3089</v>
          </cell>
          <cell r="E5442">
            <v>6</v>
          </cell>
          <cell r="F5442">
            <v>0</v>
          </cell>
          <cell r="G5442">
            <v>0</v>
          </cell>
          <cell r="H5442">
            <v>148</v>
          </cell>
          <cell r="I5442">
            <v>11011</v>
          </cell>
          <cell r="J5442">
            <v>1</v>
          </cell>
          <cell r="AR5442">
            <v>345163</v>
          </cell>
        </row>
        <row r="5443">
          <cell r="A5443">
            <v>30539</v>
          </cell>
          <cell r="B5443" t="str">
            <v>刺客</v>
          </cell>
          <cell r="C5443" t="str">
            <v>第30关三星</v>
          </cell>
          <cell r="D5443">
            <v>3089</v>
          </cell>
          <cell r="E5443">
            <v>6</v>
          </cell>
          <cell r="F5443">
            <v>0</v>
          </cell>
          <cell r="G5443">
            <v>0</v>
          </cell>
          <cell r="H5443">
            <v>148</v>
          </cell>
          <cell r="I5443">
            <v>11042</v>
          </cell>
          <cell r="J5443">
            <v>0</v>
          </cell>
          <cell r="AR5443">
            <v>267888</v>
          </cell>
        </row>
        <row r="5444">
          <cell r="A5444">
            <v>30540</v>
          </cell>
          <cell r="B5444" t="str">
            <v>浪客</v>
          </cell>
          <cell r="C5444" t="str">
            <v>第31关一星</v>
          </cell>
          <cell r="D5444">
            <v>3090</v>
          </cell>
          <cell r="E5444">
            <v>6</v>
          </cell>
          <cell r="F5444">
            <v>0</v>
          </cell>
          <cell r="G5444">
            <v>0</v>
          </cell>
          <cell r="H5444">
            <v>91</v>
          </cell>
          <cell r="I5444">
            <v>14049</v>
          </cell>
          <cell r="J5444">
            <v>0</v>
          </cell>
          <cell r="AR5444">
            <v>102295</v>
          </cell>
        </row>
        <row r="5445">
          <cell r="A5445">
            <v>30541</v>
          </cell>
          <cell r="B5445" t="str">
            <v>【道家】左慈</v>
          </cell>
          <cell r="C5445" t="str">
            <v>第31关一星</v>
          </cell>
          <cell r="D5445">
            <v>3090</v>
          </cell>
          <cell r="E5445">
            <v>6</v>
          </cell>
          <cell r="F5445">
            <v>0</v>
          </cell>
          <cell r="G5445">
            <v>0</v>
          </cell>
          <cell r="H5445">
            <v>91</v>
          </cell>
          <cell r="I5445">
            <v>14003</v>
          </cell>
          <cell r="J5445">
            <v>1</v>
          </cell>
          <cell r="AR5445">
            <v>131461</v>
          </cell>
        </row>
        <row r="5446">
          <cell r="A5446">
            <v>30542</v>
          </cell>
          <cell r="B5446" t="str">
            <v>浪客</v>
          </cell>
          <cell r="C5446" t="str">
            <v>第31关一星</v>
          </cell>
          <cell r="D5446">
            <v>3090</v>
          </cell>
          <cell r="E5446">
            <v>6</v>
          </cell>
          <cell r="F5446">
            <v>0</v>
          </cell>
          <cell r="G5446">
            <v>0</v>
          </cell>
          <cell r="H5446">
            <v>91</v>
          </cell>
          <cell r="I5446">
            <v>14049</v>
          </cell>
          <cell r="J5446">
            <v>0</v>
          </cell>
          <cell r="AR5446">
            <v>103115</v>
          </cell>
        </row>
        <row r="5447">
          <cell r="A5447">
            <v>30543</v>
          </cell>
          <cell r="B5447" t="str">
            <v>歌舞姬</v>
          </cell>
          <cell r="C5447" t="str">
            <v>第31关一星</v>
          </cell>
          <cell r="D5447">
            <v>3090</v>
          </cell>
          <cell r="E5447">
            <v>6</v>
          </cell>
          <cell r="F5447">
            <v>0</v>
          </cell>
          <cell r="G5447">
            <v>0</v>
          </cell>
          <cell r="H5447">
            <v>91</v>
          </cell>
          <cell r="I5447">
            <v>11042</v>
          </cell>
          <cell r="J5447">
            <v>0</v>
          </cell>
          <cell r="AR5447">
            <v>102289</v>
          </cell>
        </row>
        <row r="5448">
          <cell r="A5448">
            <v>30544</v>
          </cell>
          <cell r="B5448" t="str">
            <v>歌舞姬</v>
          </cell>
          <cell r="C5448" t="str">
            <v>第31关一星</v>
          </cell>
          <cell r="D5448">
            <v>3090</v>
          </cell>
          <cell r="E5448">
            <v>6</v>
          </cell>
          <cell r="F5448">
            <v>0</v>
          </cell>
          <cell r="G5448">
            <v>0</v>
          </cell>
          <cell r="H5448">
            <v>91</v>
          </cell>
          <cell r="I5448">
            <v>11042</v>
          </cell>
          <cell r="J5448">
            <v>0</v>
          </cell>
          <cell r="AR5448">
            <v>102289</v>
          </cell>
        </row>
        <row r="5449">
          <cell r="A5449">
            <v>30545</v>
          </cell>
          <cell r="B5449" t="str">
            <v>歌舞姬</v>
          </cell>
          <cell r="C5449" t="str">
            <v>第31关一星</v>
          </cell>
          <cell r="D5449">
            <v>3090</v>
          </cell>
          <cell r="E5449">
            <v>6</v>
          </cell>
          <cell r="F5449">
            <v>0</v>
          </cell>
          <cell r="G5449">
            <v>0</v>
          </cell>
          <cell r="H5449">
            <v>91</v>
          </cell>
          <cell r="I5449">
            <v>11042</v>
          </cell>
          <cell r="J5449">
            <v>0</v>
          </cell>
          <cell r="AR5449">
            <v>103109</v>
          </cell>
        </row>
        <row r="5450">
          <cell r="A5450">
            <v>30546</v>
          </cell>
          <cell r="B5450" t="str">
            <v>浪客</v>
          </cell>
          <cell r="C5450" t="str">
            <v>第31关二星</v>
          </cell>
          <cell r="D5450">
            <v>3091</v>
          </cell>
          <cell r="E5450">
            <v>6</v>
          </cell>
          <cell r="F5450">
            <v>0</v>
          </cell>
          <cell r="G5450">
            <v>0</v>
          </cell>
          <cell r="H5450">
            <v>122</v>
          </cell>
          <cell r="I5450">
            <v>14049</v>
          </cell>
          <cell r="J5450">
            <v>0</v>
          </cell>
          <cell r="AR5450">
            <v>184786</v>
          </cell>
        </row>
        <row r="5451">
          <cell r="A5451">
            <v>30547</v>
          </cell>
          <cell r="B5451" t="str">
            <v>【道家】左慈</v>
          </cell>
          <cell r="C5451" t="str">
            <v>第31关二星</v>
          </cell>
          <cell r="D5451">
            <v>3091</v>
          </cell>
          <cell r="E5451">
            <v>6</v>
          </cell>
          <cell r="F5451">
            <v>0</v>
          </cell>
          <cell r="G5451">
            <v>0</v>
          </cell>
          <cell r="H5451">
            <v>122</v>
          </cell>
          <cell r="I5451">
            <v>14003</v>
          </cell>
          <cell r="J5451">
            <v>1</v>
          </cell>
          <cell r="AR5451">
            <v>239287</v>
          </cell>
        </row>
        <row r="5452">
          <cell r="A5452">
            <v>30548</v>
          </cell>
          <cell r="B5452" t="str">
            <v>浪客</v>
          </cell>
          <cell r="C5452" t="str">
            <v>第31关二星</v>
          </cell>
          <cell r="D5452">
            <v>3091</v>
          </cell>
          <cell r="E5452">
            <v>6</v>
          </cell>
          <cell r="F5452">
            <v>0</v>
          </cell>
          <cell r="G5452">
            <v>0</v>
          </cell>
          <cell r="H5452">
            <v>122</v>
          </cell>
          <cell r="I5452">
            <v>14049</v>
          </cell>
          <cell r="J5452">
            <v>0</v>
          </cell>
          <cell r="AR5452">
            <v>186741</v>
          </cell>
        </row>
        <row r="5453">
          <cell r="A5453">
            <v>30549</v>
          </cell>
          <cell r="B5453" t="str">
            <v>歌舞姬</v>
          </cell>
          <cell r="C5453" t="str">
            <v>第31关二星</v>
          </cell>
          <cell r="D5453">
            <v>3091</v>
          </cell>
          <cell r="E5453">
            <v>6</v>
          </cell>
          <cell r="F5453">
            <v>0</v>
          </cell>
          <cell r="G5453">
            <v>0</v>
          </cell>
          <cell r="H5453">
            <v>122</v>
          </cell>
          <cell r="I5453">
            <v>11042</v>
          </cell>
          <cell r="J5453">
            <v>0</v>
          </cell>
          <cell r="AR5453">
            <v>184786</v>
          </cell>
        </row>
        <row r="5454">
          <cell r="A5454">
            <v>30550</v>
          </cell>
          <cell r="B5454" t="str">
            <v>歌舞姬</v>
          </cell>
          <cell r="C5454" t="str">
            <v>第31关二星</v>
          </cell>
          <cell r="D5454">
            <v>3091</v>
          </cell>
          <cell r="E5454">
            <v>6</v>
          </cell>
          <cell r="F5454">
            <v>0</v>
          </cell>
          <cell r="G5454">
            <v>0</v>
          </cell>
          <cell r="H5454">
            <v>122</v>
          </cell>
          <cell r="I5454">
            <v>11042</v>
          </cell>
          <cell r="J5454">
            <v>0</v>
          </cell>
          <cell r="AR5454">
            <v>184786</v>
          </cell>
        </row>
        <row r="5455">
          <cell r="A5455">
            <v>30551</v>
          </cell>
          <cell r="B5455" t="str">
            <v>歌舞姬</v>
          </cell>
          <cell r="C5455" t="str">
            <v>第31关二星</v>
          </cell>
          <cell r="D5455">
            <v>3091</v>
          </cell>
          <cell r="E5455">
            <v>6</v>
          </cell>
          <cell r="F5455">
            <v>0</v>
          </cell>
          <cell r="G5455">
            <v>0</v>
          </cell>
          <cell r="H5455">
            <v>122</v>
          </cell>
          <cell r="I5455">
            <v>11042</v>
          </cell>
          <cell r="J5455">
            <v>0</v>
          </cell>
          <cell r="AR5455">
            <v>186741</v>
          </cell>
        </row>
        <row r="5456">
          <cell r="A5456">
            <v>30552</v>
          </cell>
          <cell r="B5456" t="str">
            <v>浪客</v>
          </cell>
          <cell r="C5456" t="str">
            <v>第31关三星</v>
          </cell>
          <cell r="D5456">
            <v>3092</v>
          </cell>
          <cell r="E5456">
            <v>6</v>
          </cell>
          <cell r="F5456">
            <v>0</v>
          </cell>
          <cell r="G5456">
            <v>0</v>
          </cell>
          <cell r="H5456">
            <v>153</v>
          </cell>
          <cell r="I5456">
            <v>14049</v>
          </cell>
          <cell r="J5456">
            <v>0</v>
          </cell>
          <cell r="AR5456">
            <v>292828</v>
          </cell>
        </row>
        <row r="5457">
          <cell r="A5457">
            <v>30553</v>
          </cell>
          <cell r="B5457" t="str">
            <v>【道家】左慈</v>
          </cell>
          <cell r="C5457" t="str">
            <v>第31关三星</v>
          </cell>
          <cell r="D5457">
            <v>3092</v>
          </cell>
          <cell r="E5457">
            <v>6</v>
          </cell>
          <cell r="F5457">
            <v>0</v>
          </cell>
          <cell r="G5457">
            <v>0</v>
          </cell>
          <cell r="H5457">
            <v>153</v>
          </cell>
          <cell r="I5457">
            <v>14003</v>
          </cell>
          <cell r="J5457">
            <v>1</v>
          </cell>
          <cell r="AR5457">
            <v>381713</v>
          </cell>
        </row>
        <row r="5458">
          <cell r="A5458">
            <v>30554</v>
          </cell>
          <cell r="B5458" t="str">
            <v>浪客</v>
          </cell>
          <cell r="C5458" t="str">
            <v>第31关三星</v>
          </cell>
          <cell r="D5458">
            <v>3092</v>
          </cell>
          <cell r="E5458">
            <v>6</v>
          </cell>
          <cell r="F5458">
            <v>0</v>
          </cell>
          <cell r="G5458">
            <v>0</v>
          </cell>
          <cell r="H5458">
            <v>153</v>
          </cell>
          <cell r="I5458">
            <v>14049</v>
          </cell>
          <cell r="J5458">
            <v>0</v>
          </cell>
          <cell r="AR5458">
            <v>296528</v>
          </cell>
        </row>
        <row r="5459">
          <cell r="A5459">
            <v>30555</v>
          </cell>
          <cell r="B5459" t="str">
            <v>歌舞姬</v>
          </cell>
          <cell r="C5459" t="str">
            <v>第31关三星</v>
          </cell>
          <cell r="D5459">
            <v>3092</v>
          </cell>
          <cell r="E5459">
            <v>6</v>
          </cell>
          <cell r="F5459">
            <v>0</v>
          </cell>
          <cell r="G5459">
            <v>0</v>
          </cell>
          <cell r="H5459">
            <v>153</v>
          </cell>
          <cell r="I5459">
            <v>11042</v>
          </cell>
          <cell r="J5459">
            <v>0</v>
          </cell>
          <cell r="AR5459">
            <v>292828</v>
          </cell>
        </row>
        <row r="5460">
          <cell r="A5460">
            <v>30556</v>
          </cell>
          <cell r="B5460" t="str">
            <v>歌舞姬</v>
          </cell>
          <cell r="C5460" t="str">
            <v>第31关三星</v>
          </cell>
          <cell r="D5460">
            <v>3092</v>
          </cell>
          <cell r="E5460">
            <v>6</v>
          </cell>
          <cell r="F5460">
            <v>0</v>
          </cell>
          <cell r="G5460">
            <v>0</v>
          </cell>
          <cell r="H5460">
            <v>153</v>
          </cell>
          <cell r="I5460">
            <v>11042</v>
          </cell>
          <cell r="J5460">
            <v>0</v>
          </cell>
          <cell r="AR5460">
            <v>292828</v>
          </cell>
        </row>
        <row r="5461">
          <cell r="A5461">
            <v>30557</v>
          </cell>
          <cell r="B5461" t="str">
            <v>歌舞姬</v>
          </cell>
          <cell r="C5461" t="str">
            <v>第31关三星</v>
          </cell>
          <cell r="D5461">
            <v>3092</v>
          </cell>
          <cell r="E5461">
            <v>6</v>
          </cell>
          <cell r="F5461">
            <v>0</v>
          </cell>
          <cell r="G5461">
            <v>0</v>
          </cell>
          <cell r="H5461">
            <v>153</v>
          </cell>
          <cell r="I5461">
            <v>11042</v>
          </cell>
          <cell r="J5461">
            <v>0</v>
          </cell>
          <cell r="AR5461">
            <v>296528</v>
          </cell>
        </row>
        <row r="5462">
          <cell r="A5462">
            <v>30558</v>
          </cell>
          <cell r="B5462" t="str">
            <v>执金吾</v>
          </cell>
          <cell r="C5462" t="str">
            <v>第32关一星</v>
          </cell>
          <cell r="D5462">
            <v>3093</v>
          </cell>
          <cell r="E5462">
            <v>6</v>
          </cell>
          <cell r="F5462">
            <v>0</v>
          </cell>
          <cell r="G5462">
            <v>0</v>
          </cell>
          <cell r="H5462">
            <v>94</v>
          </cell>
          <cell r="I5462">
            <v>11053</v>
          </cell>
          <cell r="J5462">
            <v>0</v>
          </cell>
          <cell r="AR5462">
            <v>109067</v>
          </cell>
        </row>
        <row r="5463">
          <cell r="A5463">
            <v>30559</v>
          </cell>
          <cell r="B5463" t="str">
            <v>【斗将】颜良</v>
          </cell>
          <cell r="C5463" t="str">
            <v>第32关一星</v>
          </cell>
          <cell r="D5463">
            <v>3093</v>
          </cell>
          <cell r="E5463">
            <v>6</v>
          </cell>
          <cell r="F5463">
            <v>0</v>
          </cell>
          <cell r="G5463">
            <v>0</v>
          </cell>
          <cell r="H5463">
            <v>94</v>
          </cell>
          <cell r="I5463">
            <v>14013</v>
          </cell>
          <cell r="J5463">
            <v>1</v>
          </cell>
          <cell r="AR5463">
            <v>140176</v>
          </cell>
        </row>
        <row r="5464">
          <cell r="A5464">
            <v>30560</v>
          </cell>
          <cell r="B5464" t="str">
            <v>执金吾</v>
          </cell>
          <cell r="C5464" t="str">
            <v>第32关一星</v>
          </cell>
          <cell r="D5464">
            <v>3093</v>
          </cell>
          <cell r="E5464">
            <v>6</v>
          </cell>
          <cell r="F5464">
            <v>0</v>
          </cell>
          <cell r="G5464">
            <v>0</v>
          </cell>
          <cell r="H5464">
            <v>94</v>
          </cell>
          <cell r="I5464">
            <v>11053</v>
          </cell>
          <cell r="J5464">
            <v>0</v>
          </cell>
          <cell r="AR5464">
            <v>109941</v>
          </cell>
        </row>
        <row r="5465">
          <cell r="A5465">
            <v>30561</v>
          </cell>
          <cell r="B5465" t="str">
            <v>修道术士</v>
          </cell>
          <cell r="C5465" t="str">
            <v>第32关一星</v>
          </cell>
          <cell r="D5465">
            <v>3093</v>
          </cell>
          <cell r="E5465">
            <v>6</v>
          </cell>
          <cell r="F5465">
            <v>0</v>
          </cell>
          <cell r="G5465">
            <v>0</v>
          </cell>
          <cell r="H5465">
            <v>94</v>
          </cell>
          <cell r="I5465">
            <v>14043</v>
          </cell>
          <cell r="J5465">
            <v>0</v>
          </cell>
          <cell r="AR5465">
            <v>109073</v>
          </cell>
        </row>
        <row r="5466">
          <cell r="A5466">
            <v>30562</v>
          </cell>
          <cell r="B5466" t="str">
            <v>【斗将】文丑</v>
          </cell>
          <cell r="C5466" t="str">
            <v>第32关一星</v>
          </cell>
          <cell r="D5466">
            <v>3093</v>
          </cell>
          <cell r="E5466">
            <v>6</v>
          </cell>
          <cell r="F5466">
            <v>0</v>
          </cell>
          <cell r="G5466">
            <v>0</v>
          </cell>
          <cell r="H5466">
            <v>94</v>
          </cell>
          <cell r="I5466">
            <v>14014</v>
          </cell>
          <cell r="J5466">
            <v>1</v>
          </cell>
          <cell r="AR5466">
            <v>140176</v>
          </cell>
        </row>
        <row r="5467">
          <cell r="A5467">
            <v>30563</v>
          </cell>
          <cell r="B5467" t="str">
            <v>修道术士</v>
          </cell>
          <cell r="C5467" t="str">
            <v>第32关一星</v>
          </cell>
          <cell r="D5467">
            <v>3093</v>
          </cell>
          <cell r="E5467">
            <v>6</v>
          </cell>
          <cell r="F5467">
            <v>0</v>
          </cell>
          <cell r="G5467">
            <v>0</v>
          </cell>
          <cell r="H5467">
            <v>94</v>
          </cell>
          <cell r="I5467">
            <v>14043</v>
          </cell>
          <cell r="J5467">
            <v>0</v>
          </cell>
          <cell r="AR5467">
            <v>109946</v>
          </cell>
        </row>
        <row r="5468">
          <cell r="A5468">
            <v>30564</v>
          </cell>
          <cell r="B5468" t="str">
            <v>执金吾</v>
          </cell>
          <cell r="C5468" t="str">
            <v>第32关二星</v>
          </cell>
          <cell r="D5468">
            <v>3094</v>
          </cell>
          <cell r="E5468">
            <v>6</v>
          </cell>
          <cell r="F5468">
            <v>0</v>
          </cell>
          <cell r="G5468">
            <v>0</v>
          </cell>
          <cell r="H5468">
            <v>126</v>
          </cell>
          <cell r="I5468">
            <v>11053</v>
          </cell>
          <cell r="J5468">
            <v>0</v>
          </cell>
          <cell r="AR5468">
            <v>196814</v>
          </cell>
        </row>
        <row r="5469">
          <cell r="A5469">
            <v>30565</v>
          </cell>
          <cell r="B5469" t="str">
            <v>【斗将】颜良</v>
          </cell>
          <cell r="C5469" t="str">
            <v>第32关二星</v>
          </cell>
          <cell r="D5469">
            <v>3094</v>
          </cell>
          <cell r="E5469">
            <v>6</v>
          </cell>
          <cell r="F5469">
            <v>0</v>
          </cell>
          <cell r="G5469">
            <v>0</v>
          </cell>
          <cell r="H5469">
            <v>126</v>
          </cell>
          <cell r="I5469">
            <v>14013</v>
          </cell>
          <cell r="J5469">
            <v>1</v>
          </cell>
          <cell r="AR5469">
            <v>254856</v>
          </cell>
        </row>
        <row r="5470">
          <cell r="A5470">
            <v>30566</v>
          </cell>
          <cell r="B5470" t="str">
            <v>执金吾</v>
          </cell>
          <cell r="C5470" t="str">
            <v>第32关二星</v>
          </cell>
          <cell r="D5470">
            <v>3094</v>
          </cell>
          <cell r="E5470">
            <v>6</v>
          </cell>
          <cell r="F5470">
            <v>0</v>
          </cell>
          <cell r="G5470">
            <v>0</v>
          </cell>
          <cell r="H5470">
            <v>126</v>
          </cell>
          <cell r="I5470">
            <v>11053</v>
          </cell>
          <cell r="J5470">
            <v>0</v>
          </cell>
          <cell r="AR5470">
            <v>198893</v>
          </cell>
        </row>
        <row r="5471">
          <cell r="A5471">
            <v>30567</v>
          </cell>
          <cell r="B5471" t="str">
            <v>修道术士</v>
          </cell>
          <cell r="C5471" t="str">
            <v>第32关二星</v>
          </cell>
          <cell r="D5471">
            <v>3094</v>
          </cell>
          <cell r="E5471">
            <v>6</v>
          </cell>
          <cell r="F5471">
            <v>0</v>
          </cell>
          <cell r="G5471">
            <v>0</v>
          </cell>
          <cell r="H5471">
            <v>126</v>
          </cell>
          <cell r="I5471">
            <v>14043</v>
          </cell>
          <cell r="J5471">
            <v>0</v>
          </cell>
          <cell r="AR5471">
            <v>196814</v>
          </cell>
        </row>
        <row r="5472">
          <cell r="A5472">
            <v>30568</v>
          </cell>
          <cell r="B5472" t="str">
            <v>【斗将】文丑</v>
          </cell>
          <cell r="C5472" t="str">
            <v>第32关二星</v>
          </cell>
          <cell r="D5472">
            <v>3094</v>
          </cell>
          <cell r="E5472">
            <v>6</v>
          </cell>
          <cell r="F5472">
            <v>0</v>
          </cell>
          <cell r="G5472">
            <v>0</v>
          </cell>
          <cell r="H5472">
            <v>126</v>
          </cell>
          <cell r="I5472">
            <v>14014</v>
          </cell>
          <cell r="J5472">
            <v>1</v>
          </cell>
          <cell r="AR5472">
            <v>254856</v>
          </cell>
        </row>
        <row r="5473">
          <cell r="A5473">
            <v>30569</v>
          </cell>
          <cell r="B5473" t="str">
            <v>修道术士</v>
          </cell>
          <cell r="C5473" t="str">
            <v>第32关二星</v>
          </cell>
          <cell r="D5473">
            <v>3094</v>
          </cell>
          <cell r="E5473">
            <v>6</v>
          </cell>
          <cell r="F5473">
            <v>0</v>
          </cell>
          <cell r="G5473">
            <v>0</v>
          </cell>
          <cell r="H5473">
            <v>126</v>
          </cell>
          <cell r="I5473">
            <v>14043</v>
          </cell>
          <cell r="J5473">
            <v>0</v>
          </cell>
          <cell r="AR5473">
            <v>198893</v>
          </cell>
        </row>
        <row r="5474">
          <cell r="A5474">
            <v>30570</v>
          </cell>
          <cell r="B5474" t="str">
            <v>执金吾</v>
          </cell>
          <cell r="C5474" t="str">
            <v>第32关三星</v>
          </cell>
          <cell r="D5474">
            <v>3095</v>
          </cell>
          <cell r="E5474">
            <v>6</v>
          </cell>
          <cell r="F5474">
            <v>0</v>
          </cell>
          <cell r="G5474">
            <v>0</v>
          </cell>
          <cell r="H5474">
            <v>158</v>
          </cell>
          <cell r="I5474">
            <v>11053</v>
          </cell>
          <cell r="J5474">
            <v>0</v>
          </cell>
          <cell r="AR5474">
            <v>311873</v>
          </cell>
        </row>
        <row r="5475">
          <cell r="A5475">
            <v>30571</v>
          </cell>
          <cell r="B5475" t="str">
            <v>【斗将】颜良</v>
          </cell>
          <cell r="C5475" t="str">
            <v>第32关三星</v>
          </cell>
          <cell r="D5475">
            <v>3095</v>
          </cell>
          <cell r="E5475">
            <v>6</v>
          </cell>
          <cell r="F5475">
            <v>0</v>
          </cell>
          <cell r="G5475">
            <v>0</v>
          </cell>
          <cell r="H5475">
            <v>158</v>
          </cell>
          <cell r="I5475">
            <v>14013</v>
          </cell>
          <cell r="J5475">
            <v>1</v>
          </cell>
          <cell r="AR5475">
            <v>406522</v>
          </cell>
        </row>
        <row r="5476">
          <cell r="A5476">
            <v>30572</v>
          </cell>
          <cell r="B5476" t="str">
            <v>执金吾</v>
          </cell>
          <cell r="C5476" t="str">
            <v>第32关三星</v>
          </cell>
          <cell r="D5476">
            <v>3095</v>
          </cell>
          <cell r="E5476">
            <v>6</v>
          </cell>
          <cell r="F5476">
            <v>0</v>
          </cell>
          <cell r="G5476">
            <v>0</v>
          </cell>
          <cell r="H5476">
            <v>158</v>
          </cell>
          <cell r="I5476">
            <v>11053</v>
          </cell>
          <cell r="J5476">
            <v>0</v>
          </cell>
          <cell r="AR5476">
            <v>315809</v>
          </cell>
        </row>
        <row r="5477">
          <cell r="A5477">
            <v>30573</v>
          </cell>
          <cell r="B5477" t="str">
            <v>修道术士</v>
          </cell>
          <cell r="C5477" t="str">
            <v>第32关三星</v>
          </cell>
          <cell r="D5477">
            <v>3095</v>
          </cell>
          <cell r="E5477">
            <v>6</v>
          </cell>
          <cell r="F5477">
            <v>0</v>
          </cell>
          <cell r="G5477">
            <v>0</v>
          </cell>
          <cell r="H5477">
            <v>158</v>
          </cell>
          <cell r="I5477">
            <v>14043</v>
          </cell>
          <cell r="J5477">
            <v>0</v>
          </cell>
          <cell r="AR5477">
            <v>311879</v>
          </cell>
        </row>
        <row r="5478">
          <cell r="A5478">
            <v>30574</v>
          </cell>
          <cell r="B5478" t="str">
            <v>【斗将】文丑</v>
          </cell>
          <cell r="C5478" t="str">
            <v>第32关三星</v>
          </cell>
          <cell r="D5478">
            <v>3095</v>
          </cell>
          <cell r="E5478">
            <v>6</v>
          </cell>
          <cell r="F5478">
            <v>0</v>
          </cell>
          <cell r="G5478">
            <v>0</v>
          </cell>
          <cell r="H5478">
            <v>158</v>
          </cell>
          <cell r="I5478">
            <v>14014</v>
          </cell>
          <cell r="J5478">
            <v>1</v>
          </cell>
          <cell r="AR5478">
            <v>406522</v>
          </cell>
        </row>
        <row r="5479">
          <cell r="A5479">
            <v>30575</v>
          </cell>
          <cell r="B5479" t="str">
            <v>修道术士</v>
          </cell>
          <cell r="C5479" t="str">
            <v>第32关三星</v>
          </cell>
          <cell r="D5479">
            <v>3095</v>
          </cell>
          <cell r="E5479">
            <v>6</v>
          </cell>
          <cell r="F5479">
            <v>0</v>
          </cell>
          <cell r="G5479">
            <v>0</v>
          </cell>
          <cell r="H5479">
            <v>158</v>
          </cell>
          <cell r="I5479">
            <v>14043</v>
          </cell>
          <cell r="J5479">
            <v>0</v>
          </cell>
          <cell r="AR5479">
            <v>315815</v>
          </cell>
        </row>
        <row r="5480">
          <cell r="A5480">
            <v>30576</v>
          </cell>
          <cell r="B5480" t="str">
            <v>【名门】袁绍</v>
          </cell>
          <cell r="C5480" t="str">
            <v>第33关一星</v>
          </cell>
          <cell r="D5480">
            <v>3096</v>
          </cell>
          <cell r="E5480">
            <v>6</v>
          </cell>
          <cell r="F5480">
            <v>0</v>
          </cell>
          <cell r="G5480">
            <v>0</v>
          </cell>
          <cell r="H5480">
            <v>97</v>
          </cell>
          <cell r="I5480">
            <v>14006</v>
          </cell>
          <cell r="J5480">
            <v>1</v>
          </cell>
          <cell r="AR5480">
            <v>149117</v>
          </cell>
        </row>
        <row r="5481">
          <cell r="A5481">
            <v>30577</v>
          </cell>
          <cell r="B5481" t="str">
            <v>【神将】吕布</v>
          </cell>
          <cell r="C5481" t="str">
            <v>第33关一星</v>
          </cell>
          <cell r="D5481">
            <v>3096</v>
          </cell>
          <cell r="E5481">
            <v>6</v>
          </cell>
          <cell r="F5481">
            <v>0</v>
          </cell>
          <cell r="G5481">
            <v>0</v>
          </cell>
          <cell r="H5481">
            <v>97</v>
          </cell>
          <cell r="I5481">
            <v>14005</v>
          </cell>
          <cell r="J5481">
            <v>1</v>
          </cell>
          <cell r="AR5481">
            <v>149117</v>
          </cell>
        </row>
        <row r="5482">
          <cell r="A5482">
            <v>30578</v>
          </cell>
          <cell r="B5482" t="str">
            <v>执金吾</v>
          </cell>
          <cell r="C5482" t="str">
            <v>第33关一星</v>
          </cell>
          <cell r="D5482">
            <v>3096</v>
          </cell>
          <cell r="E5482">
            <v>6</v>
          </cell>
          <cell r="F5482">
            <v>0</v>
          </cell>
          <cell r="G5482">
            <v>0</v>
          </cell>
          <cell r="H5482">
            <v>97</v>
          </cell>
          <cell r="I5482">
            <v>11053</v>
          </cell>
          <cell r="J5482">
            <v>0</v>
          </cell>
          <cell r="AR5482">
            <v>116961</v>
          </cell>
        </row>
        <row r="5483">
          <cell r="A5483">
            <v>30579</v>
          </cell>
          <cell r="B5483" t="str">
            <v>【黄巾】张角</v>
          </cell>
          <cell r="C5483" t="str">
            <v>第33关一星</v>
          </cell>
          <cell r="D5483">
            <v>3096</v>
          </cell>
          <cell r="E5483">
            <v>6</v>
          </cell>
          <cell r="F5483">
            <v>0</v>
          </cell>
          <cell r="G5483">
            <v>0</v>
          </cell>
          <cell r="H5483">
            <v>97</v>
          </cell>
          <cell r="I5483">
            <v>14019</v>
          </cell>
          <cell r="J5483">
            <v>1</v>
          </cell>
          <cell r="AR5483">
            <v>149117</v>
          </cell>
        </row>
        <row r="5484">
          <cell r="A5484">
            <v>30580</v>
          </cell>
          <cell r="B5484" t="str">
            <v>【豪杰】董卓</v>
          </cell>
          <cell r="C5484" t="str">
            <v>第33关一星</v>
          </cell>
          <cell r="D5484">
            <v>3096</v>
          </cell>
          <cell r="E5484">
            <v>6</v>
          </cell>
          <cell r="F5484">
            <v>0</v>
          </cell>
          <cell r="G5484">
            <v>0</v>
          </cell>
          <cell r="H5484">
            <v>97</v>
          </cell>
          <cell r="I5484">
            <v>14016</v>
          </cell>
          <cell r="J5484">
            <v>1</v>
          </cell>
          <cell r="AR5484">
            <v>149117</v>
          </cell>
        </row>
        <row r="5485">
          <cell r="A5485">
            <v>30581</v>
          </cell>
          <cell r="B5485" t="str">
            <v>【道家】于吉</v>
          </cell>
          <cell r="C5485" t="str">
            <v>第33关一星</v>
          </cell>
          <cell r="D5485">
            <v>3096</v>
          </cell>
          <cell r="E5485">
            <v>6</v>
          </cell>
          <cell r="F5485">
            <v>0</v>
          </cell>
          <cell r="G5485">
            <v>0</v>
          </cell>
          <cell r="H5485">
            <v>97</v>
          </cell>
          <cell r="I5485">
            <v>14009</v>
          </cell>
          <cell r="J5485">
            <v>1</v>
          </cell>
          <cell r="AR5485">
            <v>150520</v>
          </cell>
        </row>
        <row r="5486">
          <cell r="A5486">
            <v>30582</v>
          </cell>
          <cell r="B5486" t="str">
            <v>【名门】袁绍</v>
          </cell>
          <cell r="C5486" t="str">
            <v>第33关二星</v>
          </cell>
          <cell r="D5486">
            <v>3097</v>
          </cell>
          <cell r="E5486">
            <v>6</v>
          </cell>
          <cell r="F5486">
            <v>0</v>
          </cell>
          <cell r="G5486">
            <v>0</v>
          </cell>
          <cell r="H5486">
            <v>130</v>
          </cell>
          <cell r="I5486">
            <v>14006</v>
          </cell>
          <cell r="J5486">
            <v>1</v>
          </cell>
          <cell r="AR5486">
            <v>273787</v>
          </cell>
        </row>
        <row r="5487">
          <cell r="A5487">
            <v>30583</v>
          </cell>
          <cell r="B5487" t="str">
            <v>【神将】吕布</v>
          </cell>
          <cell r="C5487" t="str">
            <v>第33关二星</v>
          </cell>
          <cell r="D5487">
            <v>3097</v>
          </cell>
          <cell r="E5487">
            <v>6</v>
          </cell>
          <cell r="F5487">
            <v>0</v>
          </cell>
          <cell r="G5487">
            <v>0</v>
          </cell>
          <cell r="H5487">
            <v>130</v>
          </cell>
          <cell r="I5487">
            <v>14005</v>
          </cell>
          <cell r="J5487">
            <v>1</v>
          </cell>
          <cell r="AR5487">
            <v>273787</v>
          </cell>
        </row>
        <row r="5488">
          <cell r="A5488">
            <v>30584</v>
          </cell>
          <cell r="B5488" t="str">
            <v>执金吾</v>
          </cell>
          <cell r="C5488" t="str">
            <v>第33关二星</v>
          </cell>
          <cell r="D5488">
            <v>3097</v>
          </cell>
          <cell r="E5488">
            <v>6</v>
          </cell>
          <cell r="F5488">
            <v>0</v>
          </cell>
          <cell r="G5488">
            <v>0</v>
          </cell>
          <cell r="H5488">
            <v>130</v>
          </cell>
          <cell r="I5488">
            <v>11053</v>
          </cell>
          <cell r="J5488">
            <v>0</v>
          </cell>
          <cell r="AR5488">
            <v>213484</v>
          </cell>
        </row>
        <row r="5489">
          <cell r="A5489">
            <v>30585</v>
          </cell>
          <cell r="B5489" t="str">
            <v>【黄巾】张角</v>
          </cell>
          <cell r="C5489" t="str">
            <v>第33关二星</v>
          </cell>
          <cell r="D5489">
            <v>3097</v>
          </cell>
          <cell r="E5489">
            <v>6</v>
          </cell>
          <cell r="F5489">
            <v>0</v>
          </cell>
          <cell r="G5489">
            <v>0</v>
          </cell>
          <cell r="H5489">
            <v>130</v>
          </cell>
          <cell r="I5489">
            <v>14019</v>
          </cell>
          <cell r="J5489">
            <v>1</v>
          </cell>
          <cell r="AR5489">
            <v>273793</v>
          </cell>
        </row>
        <row r="5490">
          <cell r="A5490">
            <v>30586</v>
          </cell>
          <cell r="B5490" t="str">
            <v>【豪杰】董卓</v>
          </cell>
          <cell r="C5490" t="str">
            <v>第33关二星</v>
          </cell>
          <cell r="D5490">
            <v>3097</v>
          </cell>
          <cell r="E5490">
            <v>6</v>
          </cell>
          <cell r="F5490">
            <v>0</v>
          </cell>
          <cell r="G5490">
            <v>0</v>
          </cell>
          <cell r="H5490">
            <v>130</v>
          </cell>
          <cell r="I5490">
            <v>14016</v>
          </cell>
          <cell r="J5490">
            <v>1</v>
          </cell>
          <cell r="AR5490">
            <v>273793</v>
          </cell>
        </row>
        <row r="5491">
          <cell r="A5491">
            <v>30587</v>
          </cell>
          <cell r="B5491" t="str">
            <v>【道家】于吉</v>
          </cell>
          <cell r="C5491" t="str">
            <v>第33关二星</v>
          </cell>
          <cell r="D5491">
            <v>3097</v>
          </cell>
          <cell r="E5491">
            <v>6</v>
          </cell>
          <cell r="F5491">
            <v>0</v>
          </cell>
          <cell r="G5491">
            <v>0</v>
          </cell>
          <cell r="H5491">
            <v>130</v>
          </cell>
          <cell r="I5491">
            <v>14009</v>
          </cell>
          <cell r="J5491">
            <v>1</v>
          </cell>
          <cell r="AR5491">
            <v>277391</v>
          </cell>
        </row>
        <row r="5492">
          <cell r="A5492">
            <v>30588</v>
          </cell>
          <cell r="B5492" t="str">
            <v>【名门】袁绍</v>
          </cell>
          <cell r="C5492" t="str">
            <v>第33关三星</v>
          </cell>
          <cell r="D5492">
            <v>3098</v>
          </cell>
          <cell r="E5492">
            <v>6</v>
          </cell>
          <cell r="F5492">
            <v>0</v>
          </cell>
          <cell r="G5492">
            <v>0</v>
          </cell>
          <cell r="H5492">
            <v>163</v>
          </cell>
          <cell r="I5492">
            <v>14006</v>
          </cell>
          <cell r="J5492">
            <v>1</v>
          </cell>
          <cell r="AR5492">
            <v>436470</v>
          </cell>
        </row>
        <row r="5493">
          <cell r="A5493">
            <v>30589</v>
          </cell>
          <cell r="B5493" t="str">
            <v>【神将】吕布</v>
          </cell>
          <cell r="C5493" t="str">
            <v>第33关三星</v>
          </cell>
          <cell r="D5493">
            <v>3098</v>
          </cell>
          <cell r="E5493">
            <v>6</v>
          </cell>
          <cell r="F5493">
            <v>0</v>
          </cell>
          <cell r="G5493">
            <v>0</v>
          </cell>
          <cell r="H5493">
            <v>163</v>
          </cell>
          <cell r="I5493">
            <v>14005</v>
          </cell>
          <cell r="J5493">
            <v>1</v>
          </cell>
          <cell r="AR5493">
            <v>436470</v>
          </cell>
        </row>
        <row r="5494">
          <cell r="A5494">
            <v>30590</v>
          </cell>
          <cell r="B5494" t="str">
            <v>执金吾</v>
          </cell>
          <cell r="C5494" t="str">
            <v>第33关三星</v>
          </cell>
          <cell r="D5494">
            <v>3098</v>
          </cell>
          <cell r="E5494">
            <v>6</v>
          </cell>
          <cell r="F5494">
            <v>0</v>
          </cell>
          <cell r="G5494">
            <v>0</v>
          </cell>
          <cell r="H5494">
            <v>163</v>
          </cell>
          <cell r="I5494">
            <v>11053</v>
          </cell>
          <cell r="J5494">
            <v>0</v>
          </cell>
          <cell r="AR5494">
            <v>338802</v>
          </cell>
        </row>
        <row r="5495">
          <cell r="A5495">
            <v>30591</v>
          </cell>
          <cell r="B5495" t="str">
            <v>【黄巾】张角</v>
          </cell>
          <cell r="C5495" t="str">
            <v>第33关三星</v>
          </cell>
          <cell r="D5495">
            <v>3098</v>
          </cell>
          <cell r="E5495">
            <v>6</v>
          </cell>
          <cell r="F5495">
            <v>0</v>
          </cell>
          <cell r="G5495">
            <v>0</v>
          </cell>
          <cell r="H5495">
            <v>163</v>
          </cell>
          <cell r="I5495">
            <v>14019</v>
          </cell>
          <cell r="J5495">
            <v>1</v>
          </cell>
          <cell r="AR5495">
            <v>436476</v>
          </cell>
        </row>
        <row r="5496">
          <cell r="A5496">
            <v>30592</v>
          </cell>
          <cell r="B5496" t="str">
            <v>【豪杰】董卓</v>
          </cell>
          <cell r="C5496" t="str">
            <v>第33关三星</v>
          </cell>
          <cell r="D5496">
            <v>3098</v>
          </cell>
          <cell r="E5496">
            <v>6</v>
          </cell>
          <cell r="F5496">
            <v>0</v>
          </cell>
          <cell r="G5496">
            <v>0</v>
          </cell>
          <cell r="H5496">
            <v>163</v>
          </cell>
          <cell r="I5496">
            <v>14016</v>
          </cell>
          <cell r="J5496">
            <v>1</v>
          </cell>
          <cell r="AR5496">
            <v>436476</v>
          </cell>
        </row>
        <row r="5497">
          <cell r="A5497">
            <v>30593</v>
          </cell>
          <cell r="B5497" t="str">
            <v>【道家】于吉</v>
          </cell>
          <cell r="C5497" t="str">
            <v>第33关三星</v>
          </cell>
          <cell r="D5497">
            <v>3098</v>
          </cell>
          <cell r="E5497">
            <v>6</v>
          </cell>
          <cell r="F5497">
            <v>0</v>
          </cell>
          <cell r="G5497">
            <v>0</v>
          </cell>
          <cell r="H5497">
            <v>163</v>
          </cell>
          <cell r="I5497">
            <v>14009</v>
          </cell>
          <cell r="J5497">
            <v>1</v>
          </cell>
          <cell r="AR5497">
            <v>443212</v>
          </cell>
        </row>
        <row r="5498">
          <cell r="A5498">
            <v>30594</v>
          </cell>
          <cell r="B5498" t="str">
            <v>骑都尉</v>
          </cell>
          <cell r="C5498" t="str">
            <v>第34关一星</v>
          </cell>
          <cell r="D5498">
            <v>3099</v>
          </cell>
          <cell r="E5498">
            <v>6</v>
          </cell>
          <cell r="F5498">
            <v>0</v>
          </cell>
          <cell r="G5498">
            <v>0</v>
          </cell>
          <cell r="H5498">
            <v>100</v>
          </cell>
          <cell r="I5498">
            <v>11053</v>
          </cell>
          <cell r="J5498">
            <v>0</v>
          </cell>
          <cell r="AR5498">
            <v>127867</v>
          </cell>
        </row>
        <row r="5499">
          <cell r="A5499">
            <v>30595</v>
          </cell>
          <cell r="B5499" t="str">
            <v>【谋士】马良</v>
          </cell>
          <cell r="C5499" t="str">
            <v>第34关一星</v>
          </cell>
          <cell r="D5499">
            <v>3099</v>
          </cell>
          <cell r="E5499">
            <v>6</v>
          </cell>
          <cell r="F5499">
            <v>0</v>
          </cell>
          <cell r="G5499">
            <v>0</v>
          </cell>
          <cell r="H5499">
            <v>100</v>
          </cell>
          <cell r="I5499">
            <v>12013</v>
          </cell>
          <cell r="J5499">
            <v>1</v>
          </cell>
          <cell r="AR5499">
            <v>164270</v>
          </cell>
        </row>
        <row r="5500">
          <cell r="A5500">
            <v>30596</v>
          </cell>
          <cell r="B5500" t="str">
            <v>骑都尉</v>
          </cell>
          <cell r="C5500" t="str">
            <v>第34关一星</v>
          </cell>
          <cell r="D5500">
            <v>3099</v>
          </cell>
          <cell r="E5500">
            <v>6</v>
          </cell>
          <cell r="F5500">
            <v>0</v>
          </cell>
          <cell r="G5500">
            <v>0</v>
          </cell>
          <cell r="H5500">
            <v>100</v>
          </cell>
          <cell r="I5500">
            <v>11053</v>
          </cell>
          <cell r="J5500">
            <v>0</v>
          </cell>
          <cell r="AR5500">
            <v>129008</v>
          </cell>
        </row>
        <row r="5501">
          <cell r="A5501">
            <v>30597</v>
          </cell>
          <cell r="B5501" t="str">
            <v>刺客</v>
          </cell>
          <cell r="C5501" t="str">
            <v>第34关一星</v>
          </cell>
          <cell r="D5501">
            <v>3099</v>
          </cell>
          <cell r="E5501">
            <v>6</v>
          </cell>
          <cell r="F5501">
            <v>0</v>
          </cell>
          <cell r="G5501">
            <v>0</v>
          </cell>
          <cell r="H5501">
            <v>100</v>
          </cell>
          <cell r="I5501">
            <v>11042</v>
          </cell>
          <cell r="J5501">
            <v>0</v>
          </cell>
          <cell r="AR5501">
            <v>127867</v>
          </cell>
        </row>
        <row r="5502">
          <cell r="A5502">
            <v>30598</v>
          </cell>
          <cell r="B5502" t="str">
            <v>修道术士</v>
          </cell>
          <cell r="C5502" t="str">
            <v>第34关一星</v>
          </cell>
          <cell r="D5502">
            <v>3099</v>
          </cell>
          <cell r="E5502">
            <v>6</v>
          </cell>
          <cell r="F5502">
            <v>0</v>
          </cell>
          <cell r="G5502">
            <v>0</v>
          </cell>
          <cell r="H5502">
            <v>100</v>
          </cell>
          <cell r="I5502">
            <v>14043</v>
          </cell>
          <cell r="J5502">
            <v>0</v>
          </cell>
          <cell r="AR5502">
            <v>127867</v>
          </cell>
        </row>
        <row r="5503">
          <cell r="A5503">
            <v>30599</v>
          </cell>
          <cell r="B5503" t="str">
            <v>名医</v>
          </cell>
          <cell r="C5503" t="str">
            <v>第34关一星</v>
          </cell>
          <cell r="D5503">
            <v>3099</v>
          </cell>
          <cell r="E5503">
            <v>6</v>
          </cell>
          <cell r="F5503">
            <v>0</v>
          </cell>
          <cell r="G5503">
            <v>0</v>
          </cell>
          <cell r="H5503">
            <v>100</v>
          </cell>
          <cell r="I5503">
            <v>14044</v>
          </cell>
          <cell r="J5503">
            <v>0</v>
          </cell>
          <cell r="AR5503">
            <v>129008</v>
          </cell>
        </row>
        <row r="5504">
          <cell r="A5504">
            <v>30600</v>
          </cell>
          <cell r="B5504" t="str">
            <v>骑都尉</v>
          </cell>
          <cell r="C5504" t="str">
            <v>第34关二星</v>
          </cell>
          <cell r="D5504">
            <v>3100</v>
          </cell>
          <cell r="E5504">
            <v>6</v>
          </cell>
          <cell r="F5504">
            <v>0</v>
          </cell>
          <cell r="G5504">
            <v>0</v>
          </cell>
          <cell r="H5504">
            <v>134</v>
          </cell>
          <cell r="I5504">
            <v>11053</v>
          </cell>
          <cell r="J5504">
            <v>0</v>
          </cell>
          <cell r="AR5504">
            <v>230179</v>
          </cell>
        </row>
        <row r="5505">
          <cell r="A5505">
            <v>30601</v>
          </cell>
          <cell r="B5505" t="str">
            <v>【谋士】马良</v>
          </cell>
          <cell r="C5505" t="str">
            <v>第34关二星</v>
          </cell>
          <cell r="D5505">
            <v>3100</v>
          </cell>
          <cell r="E5505">
            <v>6</v>
          </cell>
          <cell r="F5505">
            <v>0</v>
          </cell>
          <cell r="G5505">
            <v>0</v>
          </cell>
          <cell r="H5505">
            <v>134</v>
          </cell>
          <cell r="I5505">
            <v>12013</v>
          </cell>
          <cell r="J5505">
            <v>1</v>
          </cell>
          <cell r="AR5505">
            <v>297937</v>
          </cell>
        </row>
        <row r="5506">
          <cell r="A5506">
            <v>30602</v>
          </cell>
          <cell r="B5506" t="str">
            <v>骑都尉</v>
          </cell>
          <cell r="C5506" t="str">
            <v>第34关二星</v>
          </cell>
          <cell r="D5506">
            <v>3100</v>
          </cell>
          <cell r="E5506">
            <v>6</v>
          </cell>
          <cell r="F5506">
            <v>0</v>
          </cell>
          <cell r="G5506">
            <v>0</v>
          </cell>
          <cell r="H5506">
            <v>134</v>
          </cell>
          <cell r="I5506">
            <v>11053</v>
          </cell>
          <cell r="J5506">
            <v>0</v>
          </cell>
          <cell r="AR5506">
            <v>232730</v>
          </cell>
        </row>
        <row r="5507">
          <cell r="A5507">
            <v>30603</v>
          </cell>
          <cell r="B5507" t="str">
            <v>刺客</v>
          </cell>
          <cell r="C5507" t="str">
            <v>第34关二星</v>
          </cell>
          <cell r="D5507">
            <v>3100</v>
          </cell>
          <cell r="E5507">
            <v>6</v>
          </cell>
          <cell r="F5507">
            <v>0</v>
          </cell>
          <cell r="G5507">
            <v>0</v>
          </cell>
          <cell r="H5507">
            <v>134</v>
          </cell>
          <cell r="I5507">
            <v>11042</v>
          </cell>
          <cell r="J5507">
            <v>0</v>
          </cell>
          <cell r="AR5507">
            <v>230179</v>
          </cell>
        </row>
        <row r="5508">
          <cell r="A5508">
            <v>30604</v>
          </cell>
          <cell r="B5508" t="str">
            <v>修道术士</v>
          </cell>
          <cell r="C5508" t="str">
            <v>第34关二星</v>
          </cell>
          <cell r="D5508">
            <v>3100</v>
          </cell>
          <cell r="E5508">
            <v>6</v>
          </cell>
          <cell r="F5508">
            <v>0</v>
          </cell>
          <cell r="G5508">
            <v>0</v>
          </cell>
          <cell r="H5508">
            <v>134</v>
          </cell>
          <cell r="I5508">
            <v>14043</v>
          </cell>
          <cell r="J5508">
            <v>0</v>
          </cell>
          <cell r="AR5508">
            <v>230179</v>
          </cell>
        </row>
        <row r="5509">
          <cell r="A5509">
            <v>30605</v>
          </cell>
          <cell r="B5509" t="str">
            <v>名医</v>
          </cell>
          <cell r="C5509" t="str">
            <v>第34关二星</v>
          </cell>
          <cell r="D5509">
            <v>3100</v>
          </cell>
          <cell r="E5509">
            <v>6</v>
          </cell>
          <cell r="F5509">
            <v>0</v>
          </cell>
          <cell r="G5509">
            <v>0</v>
          </cell>
          <cell r="H5509">
            <v>134</v>
          </cell>
          <cell r="I5509">
            <v>14044</v>
          </cell>
          <cell r="J5509">
            <v>0</v>
          </cell>
          <cell r="AR5509">
            <v>232730</v>
          </cell>
        </row>
        <row r="5510">
          <cell r="A5510">
            <v>30606</v>
          </cell>
          <cell r="B5510" t="str">
            <v>骑都尉</v>
          </cell>
          <cell r="C5510" t="str">
            <v>第34关三星</v>
          </cell>
          <cell r="D5510">
            <v>3101</v>
          </cell>
          <cell r="E5510">
            <v>6</v>
          </cell>
          <cell r="F5510">
            <v>0</v>
          </cell>
          <cell r="G5510">
            <v>0</v>
          </cell>
          <cell r="H5510">
            <v>168</v>
          </cell>
          <cell r="I5510">
            <v>11053</v>
          </cell>
          <cell r="J5510">
            <v>0</v>
          </cell>
          <cell r="AR5510">
            <v>364338</v>
          </cell>
        </row>
        <row r="5511">
          <cell r="A5511">
            <v>30607</v>
          </cell>
          <cell r="B5511" t="str">
            <v>【谋士】马良</v>
          </cell>
          <cell r="C5511" t="str">
            <v>第34关三星</v>
          </cell>
          <cell r="D5511">
            <v>3101</v>
          </cell>
          <cell r="E5511">
            <v>6</v>
          </cell>
          <cell r="F5511">
            <v>0</v>
          </cell>
          <cell r="G5511">
            <v>0</v>
          </cell>
          <cell r="H5511">
            <v>168</v>
          </cell>
          <cell r="I5511">
            <v>12013</v>
          </cell>
          <cell r="J5511">
            <v>1</v>
          </cell>
          <cell r="AR5511">
            <v>474699</v>
          </cell>
        </row>
        <row r="5512">
          <cell r="A5512">
            <v>30608</v>
          </cell>
          <cell r="B5512" t="str">
            <v>骑都尉</v>
          </cell>
          <cell r="C5512" t="str">
            <v>第34关三星</v>
          </cell>
          <cell r="D5512">
            <v>3101</v>
          </cell>
          <cell r="E5512">
            <v>6</v>
          </cell>
          <cell r="F5512">
            <v>0</v>
          </cell>
          <cell r="G5512">
            <v>0</v>
          </cell>
          <cell r="H5512">
            <v>168</v>
          </cell>
          <cell r="I5512">
            <v>11053</v>
          </cell>
          <cell r="J5512">
            <v>0</v>
          </cell>
          <cell r="AR5512">
            <v>369104</v>
          </cell>
        </row>
        <row r="5513">
          <cell r="A5513">
            <v>30609</v>
          </cell>
          <cell r="B5513" t="str">
            <v>刺客</v>
          </cell>
          <cell r="C5513" t="str">
            <v>第34关三星</v>
          </cell>
          <cell r="D5513">
            <v>3101</v>
          </cell>
          <cell r="E5513">
            <v>6</v>
          </cell>
          <cell r="F5513">
            <v>0</v>
          </cell>
          <cell r="G5513">
            <v>0</v>
          </cell>
          <cell r="H5513">
            <v>168</v>
          </cell>
          <cell r="I5513">
            <v>11042</v>
          </cell>
          <cell r="J5513">
            <v>0</v>
          </cell>
          <cell r="AR5513">
            <v>364338</v>
          </cell>
        </row>
        <row r="5514">
          <cell r="A5514">
            <v>30610</v>
          </cell>
          <cell r="B5514" t="str">
            <v>修道术士</v>
          </cell>
          <cell r="C5514" t="str">
            <v>第34关三星</v>
          </cell>
          <cell r="D5514">
            <v>3101</v>
          </cell>
          <cell r="E5514">
            <v>6</v>
          </cell>
          <cell r="F5514">
            <v>0</v>
          </cell>
          <cell r="G5514">
            <v>0</v>
          </cell>
          <cell r="H5514">
            <v>168</v>
          </cell>
          <cell r="I5514">
            <v>14043</v>
          </cell>
          <cell r="J5514">
            <v>0</v>
          </cell>
          <cell r="AR5514">
            <v>364338</v>
          </cell>
        </row>
        <row r="5515">
          <cell r="A5515">
            <v>30611</v>
          </cell>
          <cell r="B5515" t="str">
            <v>名医</v>
          </cell>
          <cell r="C5515" t="str">
            <v>第34关三星</v>
          </cell>
          <cell r="D5515">
            <v>3101</v>
          </cell>
          <cell r="E5515">
            <v>6</v>
          </cell>
          <cell r="F5515">
            <v>0</v>
          </cell>
          <cell r="G5515">
            <v>0</v>
          </cell>
          <cell r="H5515">
            <v>168</v>
          </cell>
          <cell r="I5515">
            <v>14044</v>
          </cell>
          <cell r="J5515">
            <v>0</v>
          </cell>
          <cell r="AR5515">
            <v>369104</v>
          </cell>
        </row>
        <row r="5516">
          <cell r="A5516">
            <v>30612</v>
          </cell>
          <cell r="B5516" t="str">
            <v>箭术大师</v>
          </cell>
          <cell r="C5516" t="str">
            <v>第35关一星</v>
          </cell>
          <cell r="D5516">
            <v>3102</v>
          </cell>
          <cell r="E5516">
            <v>6</v>
          </cell>
          <cell r="F5516">
            <v>0</v>
          </cell>
          <cell r="G5516">
            <v>0</v>
          </cell>
          <cell r="H5516">
            <v>103</v>
          </cell>
          <cell r="I5516">
            <v>14050</v>
          </cell>
          <cell r="J5516">
            <v>0</v>
          </cell>
          <cell r="AR5516">
            <v>135507</v>
          </cell>
        </row>
        <row r="5517">
          <cell r="A5517">
            <v>30613</v>
          </cell>
          <cell r="B5517" t="str">
            <v>【斗将】张苞</v>
          </cell>
          <cell r="C5517" t="str">
            <v>第35关一星</v>
          </cell>
          <cell r="D5517">
            <v>3102</v>
          </cell>
          <cell r="E5517">
            <v>6</v>
          </cell>
          <cell r="F5517">
            <v>0</v>
          </cell>
          <cell r="G5517">
            <v>0</v>
          </cell>
          <cell r="H5517">
            <v>103</v>
          </cell>
          <cell r="I5517">
            <v>12018</v>
          </cell>
          <cell r="J5517">
            <v>1</v>
          </cell>
          <cell r="AR5517">
            <v>174086</v>
          </cell>
        </row>
        <row r="5518">
          <cell r="A5518">
            <v>30614</v>
          </cell>
          <cell r="B5518" t="str">
            <v>箭术大师</v>
          </cell>
          <cell r="C5518" t="str">
            <v>第35关一星</v>
          </cell>
          <cell r="D5518">
            <v>3102</v>
          </cell>
          <cell r="E5518">
            <v>6</v>
          </cell>
          <cell r="F5518">
            <v>0</v>
          </cell>
          <cell r="G5518">
            <v>0</v>
          </cell>
          <cell r="H5518">
            <v>103</v>
          </cell>
          <cell r="I5518">
            <v>14050</v>
          </cell>
          <cell r="J5518">
            <v>0</v>
          </cell>
          <cell r="AR5518">
            <v>136716</v>
          </cell>
        </row>
        <row r="5519">
          <cell r="A5519">
            <v>30615</v>
          </cell>
          <cell r="B5519" t="str">
            <v>刺客</v>
          </cell>
          <cell r="C5519" t="str">
            <v>第35关一星</v>
          </cell>
          <cell r="D5519">
            <v>3102</v>
          </cell>
          <cell r="E5519">
            <v>6</v>
          </cell>
          <cell r="F5519">
            <v>0</v>
          </cell>
          <cell r="G5519">
            <v>0</v>
          </cell>
          <cell r="H5519">
            <v>103</v>
          </cell>
          <cell r="I5519">
            <v>11042</v>
          </cell>
          <cell r="J5519">
            <v>0</v>
          </cell>
          <cell r="AR5519">
            <v>135501</v>
          </cell>
        </row>
        <row r="5520">
          <cell r="A5520">
            <v>30616</v>
          </cell>
          <cell r="B5520" t="str">
            <v>【智囊】法正</v>
          </cell>
          <cell r="C5520" t="str">
            <v>第35关一星</v>
          </cell>
          <cell r="D5520">
            <v>3102</v>
          </cell>
          <cell r="E5520">
            <v>6</v>
          </cell>
          <cell r="F5520">
            <v>0</v>
          </cell>
          <cell r="G5520">
            <v>0</v>
          </cell>
          <cell r="H5520">
            <v>103</v>
          </cell>
          <cell r="I5520">
            <v>12011</v>
          </cell>
          <cell r="J5520">
            <v>1</v>
          </cell>
          <cell r="AR5520">
            <v>174086</v>
          </cell>
        </row>
        <row r="5521">
          <cell r="A5521">
            <v>30617</v>
          </cell>
          <cell r="B5521" t="str">
            <v>名医</v>
          </cell>
          <cell r="C5521" t="str">
            <v>第35关一星</v>
          </cell>
          <cell r="D5521">
            <v>3102</v>
          </cell>
          <cell r="E5521">
            <v>6</v>
          </cell>
          <cell r="F5521">
            <v>0</v>
          </cell>
          <cell r="G5521">
            <v>0</v>
          </cell>
          <cell r="H5521">
            <v>103</v>
          </cell>
          <cell r="I5521">
            <v>14044</v>
          </cell>
          <cell r="J5521">
            <v>0</v>
          </cell>
          <cell r="AR5521">
            <v>136710</v>
          </cell>
        </row>
        <row r="5522">
          <cell r="A5522">
            <v>30618</v>
          </cell>
          <cell r="B5522" t="str">
            <v>箭术大师</v>
          </cell>
          <cell r="C5522" t="str">
            <v>第35关二星</v>
          </cell>
          <cell r="D5522">
            <v>3103</v>
          </cell>
          <cell r="E5522">
            <v>6</v>
          </cell>
          <cell r="F5522">
            <v>0</v>
          </cell>
          <cell r="G5522">
            <v>0</v>
          </cell>
          <cell r="H5522">
            <v>138</v>
          </cell>
          <cell r="I5522">
            <v>14050</v>
          </cell>
          <cell r="J5522">
            <v>0</v>
          </cell>
          <cell r="AR5522">
            <v>241442</v>
          </cell>
        </row>
        <row r="5523">
          <cell r="A5523">
            <v>30619</v>
          </cell>
          <cell r="B5523" t="str">
            <v>【斗将】张苞</v>
          </cell>
          <cell r="C5523" t="str">
            <v>第35关二星</v>
          </cell>
          <cell r="D5523">
            <v>3103</v>
          </cell>
          <cell r="E5523">
            <v>6</v>
          </cell>
          <cell r="F5523">
            <v>0</v>
          </cell>
          <cell r="G5523">
            <v>0</v>
          </cell>
          <cell r="H5523">
            <v>138</v>
          </cell>
          <cell r="I5523">
            <v>12018</v>
          </cell>
          <cell r="J5523">
            <v>1</v>
          </cell>
          <cell r="AR5523">
            <v>313253</v>
          </cell>
        </row>
        <row r="5524">
          <cell r="A5524">
            <v>30620</v>
          </cell>
          <cell r="B5524" t="str">
            <v>箭术大师</v>
          </cell>
          <cell r="C5524" t="str">
            <v>第35关二星</v>
          </cell>
          <cell r="D5524">
            <v>3103</v>
          </cell>
          <cell r="E5524">
            <v>6</v>
          </cell>
          <cell r="F5524">
            <v>0</v>
          </cell>
          <cell r="G5524">
            <v>0</v>
          </cell>
          <cell r="H5524">
            <v>138</v>
          </cell>
          <cell r="I5524">
            <v>14050</v>
          </cell>
          <cell r="J5524">
            <v>0</v>
          </cell>
          <cell r="AR5524">
            <v>244114</v>
          </cell>
        </row>
        <row r="5525">
          <cell r="A5525">
            <v>30621</v>
          </cell>
          <cell r="B5525" t="str">
            <v>刺客</v>
          </cell>
          <cell r="C5525" t="str">
            <v>第35关二星</v>
          </cell>
          <cell r="D5525">
            <v>3103</v>
          </cell>
          <cell r="E5525">
            <v>6</v>
          </cell>
          <cell r="F5525">
            <v>0</v>
          </cell>
          <cell r="G5525">
            <v>0</v>
          </cell>
          <cell r="H5525">
            <v>138</v>
          </cell>
          <cell r="I5525">
            <v>11042</v>
          </cell>
          <cell r="J5525">
            <v>0</v>
          </cell>
          <cell r="AR5525">
            <v>241436</v>
          </cell>
        </row>
        <row r="5526">
          <cell r="A5526">
            <v>30622</v>
          </cell>
          <cell r="B5526" t="str">
            <v>【智囊】法正</v>
          </cell>
          <cell r="C5526" t="str">
            <v>第35关二星</v>
          </cell>
          <cell r="D5526">
            <v>3103</v>
          </cell>
          <cell r="E5526">
            <v>6</v>
          </cell>
          <cell r="F5526">
            <v>0</v>
          </cell>
          <cell r="G5526">
            <v>0</v>
          </cell>
          <cell r="H5526">
            <v>138</v>
          </cell>
          <cell r="I5526">
            <v>12011</v>
          </cell>
          <cell r="J5526">
            <v>1</v>
          </cell>
          <cell r="AR5526">
            <v>313253</v>
          </cell>
        </row>
        <row r="5527">
          <cell r="A5527">
            <v>30623</v>
          </cell>
          <cell r="B5527" t="str">
            <v>名医</v>
          </cell>
          <cell r="C5527" t="str">
            <v>第35关二星</v>
          </cell>
          <cell r="D5527">
            <v>3103</v>
          </cell>
          <cell r="E5527">
            <v>6</v>
          </cell>
          <cell r="F5527">
            <v>0</v>
          </cell>
          <cell r="G5527">
            <v>0</v>
          </cell>
          <cell r="H5527">
            <v>138</v>
          </cell>
          <cell r="I5527">
            <v>14044</v>
          </cell>
          <cell r="J5527">
            <v>0</v>
          </cell>
          <cell r="AR5527">
            <v>244108</v>
          </cell>
        </row>
        <row r="5528">
          <cell r="A5528">
            <v>30624</v>
          </cell>
          <cell r="B5528" t="str">
            <v>箭术大师</v>
          </cell>
          <cell r="C5528" t="str">
            <v>第35关三星</v>
          </cell>
          <cell r="D5528">
            <v>3104</v>
          </cell>
          <cell r="E5528">
            <v>6</v>
          </cell>
          <cell r="F5528">
            <v>0</v>
          </cell>
          <cell r="G5528">
            <v>0</v>
          </cell>
          <cell r="H5528">
            <v>173</v>
          </cell>
          <cell r="I5528">
            <v>14050</v>
          </cell>
          <cell r="J5528">
            <v>0</v>
          </cell>
          <cell r="AR5528">
            <v>389197</v>
          </cell>
        </row>
        <row r="5529">
          <cell r="A5529">
            <v>30625</v>
          </cell>
          <cell r="B5529" t="str">
            <v>【斗将】张苞</v>
          </cell>
          <cell r="C5529" t="str">
            <v>第35关三星</v>
          </cell>
          <cell r="D5529">
            <v>3104</v>
          </cell>
          <cell r="E5529">
            <v>6</v>
          </cell>
          <cell r="F5529">
            <v>0</v>
          </cell>
          <cell r="G5529">
            <v>0</v>
          </cell>
          <cell r="H5529">
            <v>173</v>
          </cell>
          <cell r="I5529">
            <v>12018</v>
          </cell>
          <cell r="J5529">
            <v>1</v>
          </cell>
          <cell r="AR5529">
            <v>507815</v>
          </cell>
        </row>
        <row r="5530">
          <cell r="A5530">
            <v>30626</v>
          </cell>
          <cell r="B5530" t="str">
            <v>箭术大师</v>
          </cell>
          <cell r="C5530" t="str">
            <v>第35关三星</v>
          </cell>
          <cell r="D5530">
            <v>3104</v>
          </cell>
          <cell r="E5530">
            <v>6</v>
          </cell>
          <cell r="F5530">
            <v>0</v>
          </cell>
          <cell r="G5530">
            <v>0</v>
          </cell>
          <cell r="H5530">
            <v>173</v>
          </cell>
          <cell r="I5530">
            <v>14050</v>
          </cell>
          <cell r="J5530">
            <v>0</v>
          </cell>
          <cell r="AR5530">
            <v>394608</v>
          </cell>
        </row>
        <row r="5531">
          <cell r="A5531">
            <v>30627</v>
          </cell>
          <cell r="B5531" t="str">
            <v>刺客</v>
          </cell>
          <cell r="C5531" t="str">
            <v>第35关三星</v>
          </cell>
          <cell r="D5531">
            <v>3104</v>
          </cell>
          <cell r="E5531">
            <v>6</v>
          </cell>
          <cell r="F5531">
            <v>0</v>
          </cell>
          <cell r="G5531">
            <v>0</v>
          </cell>
          <cell r="H5531">
            <v>173</v>
          </cell>
          <cell r="I5531">
            <v>11042</v>
          </cell>
          <cell r="J5531">
            <v>0</v>
          </cell>
          <cell r="AR5531">
            <v>389197</v>
          </cell>
        </row>
        <row r="5532">
          <cell r="A5532">
            <v>30628</v>
          </cell>
          <cell r="B5532" t="str">
            <v>【智囊】法正</v>
          </cell>
          <cell r="C5532" t="str">
            <v>第35关三星</v>
          </cell>
          <cell r="D5532">
            <v>3104</v>
          </cell>
          <cell r="E5532">
            <v>6</v>
          </cell>
          <cell r="F5532">
            <v>0</v>
          </cell>
          <cell r="G5532">
            <v>0</v>
          </cell>
          <cell r="H5532">
            <v>173</v>
          </cell>
          <cell r="I5532">
            <v>12011</v>
          </cell>
          <cell r="J5532">
            <v>1</v>
          </cell>
          <cell r="AR5532">
            <v>507815</v>
          </cell>
        </row>
        <row r="5533">
          <cell r="A5533">
            <v>30629</v>
          </cell>
          <cell r="B5533" t="str">
            <v>名医</v>
          </cell>
          <cell r="C5533" t="str">
            <v>第35关三星</v>
          </cell>
          <cell r="D5533">
            <v>3104</v>
          </cell>
          <cell r="E5533">
            <v>6</v>
          </cell>
          <cell r="F5533">
            <v>0</v>
          </cell>
          <cell r="G5533">
            <v>0</v>
          </cell>
          <cell r="H5533">
            <v>173</v>
          </cell>
          <cell r="I5533">
            <v>14044</v>
          </cell>
          <cell r="J5533">
            <v>0</v>
          </cell>
          <cell r="AR5533">
            <v>394608</v>
          </cell>
        </row>
        <row r="5534">
          <cell r="A5534">
            <v>30630</v>
          </cell>
          <cell r="B5534" t="str">
            <v>【名将】张飞</v>
          </cell>
          <cell r="C5534" t="str">
            <v>第36关一星</v>
          </cell>
          <cell r="D5534">
            <v>3105</v>
          </cell>
          <cell r="E5534">
            <v>6</v>
          </cell>
          <cell r="F5534">
            <v>0</v>
          </cell>
          <cell r="G5534">
            <v>0</v>
          </cell>
          <cell r="H5534">
            <v>106</v>
          </cell>
          <cell r="I5534">
            <v>12004</v>
          </cell>
          <cell r="J5534">
            <v>1</v>
          </cell>
          <cell r="AR5534">
            <v>182430</v>
          </cell>
        </row>
        <row r="5535">
          <cell r="A5535">
            <v>30631</v>
          </cell>
          <cell r="B5535" t="str">
            <v>【名将】关羽</v>
          </cell>
          <cell r="C5535" t="str">
            <v>第36关一星</v>
          </cell>
          <cell r="D5535">
            <v>3105</v>
          </cell>
          <cell r="E5535">
            <v>6</v>
          </cell>
          <cell r="F5535">
            <v>0</v>
          </cell>
          <cell r="G5535">
            <v>0</v>
          </cell>
          <cell r="H5535">
            <v>106</v>
          </cell>
          <cell r="I5535">
            <v>12003</v>
          </cell>
          <cell r="J5535">
            <v>1</v>
          </cell>
          <cell r="AR5535">
            <v>182430</v>
          </cell>
        </row>
        <row r="5536">
          <cell r="A5536">
            <v>30632</v>
          </cell>
          <cell r="B5536" t="str">
            <v>【名将】马超</v>
          </cell>
          <cell r="C5536" t="str">
            <v>第36关一星</v>
          </cell>
          <cell r="D5536">
            <v>3105</v>
          </cell>
          <cell r="E5536">
            <v>6</v>
          </cell>
          <cell r="F5536">
            <v>0</v>
          </cell>
          <cell r="G5536">
            <v>0</v>
          </cell>
          <cell r="H5536">
            <v>106</v>
          </cell>
          <cell r="I5536">
            <v>12005</v>
          </cell>
          <cell r="J5536">
            <v>1</v>
          </cell>
          <cell r="AR5536">
            <v>184364</v>
          </cell>
        </row>
        <row r="5537">
          <cell r="A5537">
            <v>30633</v>
          </cell>
          <cell r="B5537" t="str">
            <v>【名将】黄忠</v>
          </cell>
          <cell r="C5537" t="str">
            <v>第36关一星</v>
          </cell>
          <cell r="D5537">
            <v>3105</v>
          </cell>
          <cell r="E5537">
            <v>6</v>
          </cell>
          <cell r="F5537">
            <v>0</v>
          </cell>
          <cell r="G5537">
            <v>0</v>
          </cell>
          <cell r="H5537">
            <v>106</v>
          </cell>
          <cell r="I5537">
            <v>12006</v>
          </cell>
          <cell r="J5537">
            <v>1</v>
          </cell>
          <cell r="AR5537">
            <v>182430</v>
          </cell>
        </row>
        <row r="5538">
          <cell r="A5538">
            <v>30634</v>
          </cell>
          <cell r="B5538" t="str">
            <v>【名将】赵云</v>
          </cell>
          <cell r="C5538" t="str">
            <v>第36关一星</v>
          </cell>
          <cell r="D5538">
            <v>3105</v>
          </cell>
          <cell r="E5538">
            <v>6</v>
          </cell>
          <cell r="F5538">
            <v>0</v>
          </cell>
          <cell r="G5538">
            <v>0</v>
          </cell>
          <cell r="H5538">
            <v>106</v>
          </cell>
          <cell r="I5538">
            <v>12001</v>
          </cell>
          <cell r="J5538">
            <v>1</v>
          </cell>
          <cell r="AR5538">
            <v>182430</v>
          </cell>
        </row>
        <row r="5539">
          <cell r="A5539">
            <v>30635</v>
          </cell>
          <cell r="B5539" t="str">
            <v>【仁君】刘备</v>
          </cell>
          <cell r="C5539" t="str">
            <v>第36关一星</v>
          </cell>
          <cell r="D5539">
            <v>3105</v>
          </cell>
          <cell r="E5539">
            <v>6</v>
          </cell>
          <cell r="F5539">
            <v>0</v>
          </cell>
          <cell r="G5539">
            <v>0</v>
          </cell>
          <cell r="H5539">
            <v>106</v>
          </cell>
          <cell r="I5539">
            <v>12008</v>
          </cell>
          <cell r="J5539">
            <v>1</v>
          </cell>
          <cell r="AR5539">
            <v>184364</v>
          </cell>
        </row>
        <row r="5540">
          <cell r="A5540">
            <v>30636</v>
          </cell>
          <cell r="B5540" t="str">
            <v>【名将】张飞</v>
          </cell>
          <cell r="C5540" t="str">
            <v>第36关二星</v>
          </cell>
          <cell r="D5540">
            <v>3106</v>
          </cell>
          <cell r="E5540">
            <v>6</v>
          </cell>
          <cell r="F5540">
            <v>0</v>
          </cell>
          <cell r="G5540">
            <v>0</v>
          </cell>
          <cell r="H5540">
            <v>142</v>
          </cell>
          <cell r="I5540">
            <v>12004</v>
          </cell>
          <cell r="J5540">
            <v>1</v>
          </cell>
          <cell r="AR5540">
            <v>334663</v>
          </cell>
        </row>
        <row r="5541">
          <cell r="A5541">
            <v>30637</v>
          </cell>
          <cell r="B5541" t="str">
            <v>【名将】关羽</v>
          </cell>
          <cell r="C5541" t="str">
            <v>第36关二星</v>
          </cell>
          <cell r="D5541">
            <v>3106</v>
          </cell>
          <cell r="E5541">
            <v>6</v>
          </cell>
          <cell r="F5541">
            <v>0</v>
          </cell>
          <cell r="G5541">
            <v>0</v>
          </cell>
          <cell r="H5541">
            <v>142</v>
          </cell>
          <cell r="I5541">
            <v>12003</v>
          </cell>
          <cell r="J5541">
            <v>1</v>
          </cell>
          <cell r="AR5541">
            <v>334663</v>
          </cell>
        </row>
        <row r="5542">
          <cell r="A5542">
            <v>30638</v>
          </cell>
          <cell r="B5542" t="str">
            <v>【名将】马超</v>
          </cell>
          <cell r="C5542" t="str">
            <v>第36关二星</v>
          </cell>
          <cell r="D5542">
            <v>3106</v>
          </cell>
          <cell r="E5542">
            <v>6</v>
          </cell>
          <cell r="F5542">
            <v>0</v>
          </cell>
          <cell r="G5542">
            <v>0</v>
          </cell>
          <cell r="H5542">
            <v>142</v>
          </cell>
          <cell r="I5542">
            <v>12005</v>
          </cell>
          <cell r="J5542">
            <v>1</v>
          </cell>
          <cell r="AR5542">
            <v>339366</v>
          </cell>
        </row>
        <row r="5543">
          <cell r="A5543">
            <v>30639</v>
          </cell>
          <cell r="B5543" t="str">
            <v>【名将】黄忠</v>
          </cell>
          <cell r="C5543" t="str">
            <v>第36关二星</v>
          </cell>
          <cell r="D5543">
            <v>3106</v>
          </cell>
          <cell r="E5543">
            <v>6</v>
          </cell>
          <cell r="F5543">
            <v>0</v>
          </cell>
          <cell r="G5543">
            <v>0</v>
          </cell>
          <cell r="H5543">
            <v>142</v>
          </cell>
          <cell r="I5543">
            <v>12006</v>
          </cell>
          <cell r="J5543">
            <v>1</v>
          </cell>
          <cell r="AR5543">
            <v>334663</v>
          </cell>
        </row>
        <row r="5544">
          <cell r="A5544">
            <v>30640</v>
          </cell>
          <cell r="B5544" t="str">
            <v>【名将】赵云</v>
          </cell>
          <cell r="C5544" t="str">
            <v>第36关二星</v>
          </cell>
          <cell r="D5544">
            <v>3106</v>
          </cell>
          <cell r="E5544">
            <v>6</v>
          </cell>
          <cell r="F5544">
            <v>0</v>
          </cell>
          <cell r="G5544">
            <v>0</v>
          </cell>
          <cell r="H5544">
            <v>142</v>
          </cell>
          <cell r="I5544">
            <v>12001</v>
          </cell>
          <cell r="J5544">
            <v>1</v>
          </cell>
          <cell r="AR5544">
            <v>334663</v>
          </cell>
        </row>
        <row r="5545">
          <cell r="A5545">
            <v>30641</v>
          </cell>
          <cell r="B5545" t="str">
            <v>【仁君】刘备</v>
          </cell>
          <cell r="C5545" t="str">
            <v>第36关二星</v>
          </cell>
          <cell r="D5545">
            <v>3106</v>
          </cell>
          <cell r="E5545">
            <v>6</v>
          </cell>
          <cell r="F5545">
            <v>0</v>
          </cell>
          <cell r="G5545">
            <v>0</v>
          </cell>
          <cell r="H5545">
            <v>142</v>
          </cell>
          <cell r="I5545">
            <v>12008</v>
          </cell>
          <cell r="J5545">
            <v>1</v>
          </cell>
          <cell r="AR5545">
            <v>339366</v>
          </cell>
        </row>
        <row r="5546">
          <cell r="A5546">
            <v>30642</v>
          </cell>
          <cell r="B5546" t="str">
            <v>【名将】张飞</v>
          </cell>
          <cell r="C5546" t="str">
            <v>第36关三星</v>
          </cell>
          <cell r="D5546">
            <v>3107</v>
          </cell>
          <cell r="E5546">
            <v>6</v>
          </cell>
          <cell r="F5546">
            <v>0</v>
          </cell>
          <cell r="G5546">
            <v>0</v>
          </cell>
          <cell r="H5546">
            <v>178</v>
          </cell>
          <cell r="I5546">
            <v>12004</v>
          </cell>
          <cell r="J5546">
            <v>1</v>
          </cell>
          <cell r="AR5546">
            <v>537032</v>
          </cell>
        </row>
        <row r="5547">
          <cell r="A5547">
            <v>30643</v>
          </cell>
          <cell r="B5547" t="str">
            <v>【名将】关羽</v>
          </cell>
          <cell r="C5547" t="str">
            <v>第36关三星</v>
          </cell>
          <cell r="D5547">
            <v>3107</v>
          </cell>
          <cell r="E5547">
            <v>6</v>
          </cell>
          <cell r="F5547">
            <v>0</v>
          </cell>
          <cell r="G5547">
            <v>0</v>
          </cell>
          <cell r="H5547">
            <v>178</v>
          </cell>
          <cell r="I5547">
            <v>12003</v>
          </cell>
          <cell r="J5547">
            <v>1</v>
          </cell>
          <cell r="AR5547">
            <v>537032</v>
          </cell>
        </row>
        <row r="5548">
          <cell r="A5548">
            <v>30644</v>
          </cell>
          <cell r="B5548" t="str">
            <v>【名将】马超</v>
          </cell>
          <cell r="C5548" t="str">
            <v>第36关三星</v>
          </cell>
          <cell r="D5548">
            <v>3107</v>
          </cell>
          <cell r="E5548">
            <v>6</v>
          </cell>
          <cell r="F5548">
            <v>0</v>
          </cell>
          <cell r="G5548">
            <v>0</v>
          </cell>
          <cell r="H5548">
            <v>178</v>
          </cell>
          <cell r="I5548">
            <v>12005</v>
          </cell>
          <cell r="J5548">
            <v>1</v>
          </cell>
          <cell r="AR5548">
            <v>545761</v>
          </cell>
        </row>
        <row r="5549">
          <cell r="A5549">
            <v>30645</v>
          </cell>
          <cell r="B5549" t="str">
            <v>【名将】黄忠</v>
          </cell>
          <cell r="C5549" t="str">
            <v>第36关三星</v>
          </cell>
          <cell r="D5549">
            <v>3107</v>
          </cell>
          <cell r="E5549">
            <v>6</v>
          </cell>
          <cell r="F5549">
            <v>0</v>
          </cell>
          <cell r="G5549">
            <v>0</v>
          </cell>
          <cell r="H5549">
            <v>178</v>
          </cell>
          <cell r="I5549">
            <v>12006</v>
          </cell>
          <cell r="J5549">
            <v>1</v>
          </cell>
          <cell r="AR5549">
            <v>537032</v>
          </cell>
        </row>
        <row r="5550">
          <cell r="A5550">
            <v>30646</v>
          </cell>
          <cell r="B5550" t="str">
            <v>【名将】赵云</v>
          </cell>
          <cell r="C5550" t="str">
            <v>第36关三星</v>
          </cell>
          <cell r="D5550">
            <v>3107</v>
          </cell>
          <cell r="E5550">
            <v>6</v>
          </cell>
          <cell r="F5550">
            <v>0</v>
          </cell>
          <cell r="G5550">
            <v>0</v>
          </cell>
          <cell r="H5550">
            <v>178</v>
          </cell>
          <cell r="I5550">
            <v>12001</v>
          </cell>
          <cell r="J5550">
            <v>1</v>
          </cell>
          <cell r="AR5550">
            <v>537032</v>
          </cell>
        </row>
        <row r="5551">
          <cell r="A5551">
            <v>30647</v>
          </cell>
          <cell r="B5551" t="str">
            <v>【仁君】刘备</v>
          </cell>
          <cell r="C5551" t="str">
            <v>第36关三星</v>
          </cell>
          <cell r="D5551">
            <v>3107</v>
          </cell>
          <cell r="E5551">
            <v>6</v>
          </cell>
          <cell r="F5551">
            <v>0</v>
          </cell>
          <cell r="G5551">
            <v>0</v>
          </cell>
          <cell r="H5551">
            <v>178</v>
          </cell>
          <cell r="I5551">
            <v>12008</v>
          </cell>
          <cell r="J5551">
            <v>1</v>
          </cell>
          <cell r="AR5551">
            <v>545761</v>
          </cell>
        </row>
        <row r="5552">
          <cell r="A5552">
            <v>30648</v>
          </cell>
          <cell r="B5552" t="str">
            <v>破敌先锋</v>
          </cell>
          <cell r="C5552" t="str">
            <v>第37关一星</v>
          </cell>
          <cell r="D5552">
            <v>3108</v>
          </cell>
          <cell r="E5552">
            <v>6</v>
          </cell>
          <cell r="F5552">
            <v>0</v>
          </cell>
          <cell r="G5552">
            <v>0</v>
          </cell>
          <cell r="H5552">
            <v>118</v>
          </cell>
          <cell r="I5552">
            <v>13036</v>
          </cell>
          <cell r="J5552">
            <v>0</v>
          </cell>
          <cell r="AR5552">
            <v>181056</v>
          </cell>
        </row>
        <row r="5553">
          <cell r="A5553">
            <v>30649</v>
          </cell>
          <cell r="B5553" t="str">
            <v>庞德</v>
          </cell>
          <cell r="C5553" t="str">
            <v>第37关一星</v>
          </cell>
          <cell r="D5553">
            <v>3108</v>
          </cell>
          <cell r="E5553">
            <v>6</v>
          </cell>
          <cell r="F5553">
            <v>0</v>
          </cell>
          <cell r="G5553">
            <v>0</v>
          </cell>
          <cell r="H5553">
            <v>118</v>
          </cell>
          <cell r="I5553">
            <v>11019</v>
          </cell>
          <cell r="J5553">
            <v>1</v>
          </cell>
          <cell r="AR5553">
            <v>235889</v>
          </cell>
        </row>
        <row r="5554">
          <cell r="A5554">
            <v>30650</v>
          </cell>
          <cell r="B5554" t="str">
            <v>破敌先锋</v>
          </cell>
          <cell r="C5554" t="str">
            <v>第37关一星</v>
          </cell>
          <cell r="D5554">
            <v>3108</v>
          </cell>
          <cell r="E5554">
            <v>6</v>
          </cell>
          <cell r="F5554">
            <v>0</v>
          </cell>
          <cell r="G5554">
            <v>0</v>
          </cell>
          <cell r="H5554">
            <v>118</v>
          </cell>
          <cell r="I5554">
            <v>13036</v>
          </cell>
          <cell r="J5554">
            <v>0</v>
          </cell>
          <cell r="AR5554">
            <v>181056</v>
          </cell>
        </row>
        <row r="5555">
          <cell r="A5555">
            <v>30651</v>
          </cell>
          <cell r="B5555" t="str">
            <v>校尉</v>
          </cell>
          <cell r="C5555" t="str">
            <v>第37关一星</v>
          </cell>
          <cell r="D5555">
            <v>3108</v>
          </cell>
          <cell r="E5555">
            <v>6</v>
          </cell>
          <cell r="F5555">
            <v>0</v>
          </cell>
          <cell r="G5555">
            <v>0</v>
          </cell>
          <cell r="H5555">
            <v>118</v>
          </cell>
          <cell r="I5555">
            <v>11023</v>
          </cell>
          <cell r="J5555">
            <v>0</v>
          </cell>
          <cell r="AR5555">
            <v>181056</v>
          </cell>
        </row>
        <row r="5556">
          <cell r="A5556">
            <v>30652</v>
          </cell>
          <cell r="B5556" t="str">
            <v>于禁</v>
          </cell>
          <cell r="C5556" t="str">
            <v>第37关一星</v>
          </cell>
          <cell r="D5556">
            <v>3108</v>
          </cell>
          <cell r="E5556">
            <v>6</v>
          </cell>
          <cell r="F5556">
            <v>0</v>
          </cell>
          <cell r="G5556">
            <v>0</v>
          </cell>
          <cell r="H5556">
            <v>118</v>
          </cell>
          <cell r="I5556">
            <v>11013</v>
          </cell>
          <cell r="J5556">
            <v>1</v>
          </cell>
          <cell r="AR5556">
            <v>235889</v>
          </cell>
        </row>
        <row r="5557">
          <cell r="A5557">
            <v>30653</v>
          </cell>
          <cell r="B5557" t="str">
            <v>校尉</v>
          </cell>
          <cell r="C5557" t="str">
            <v>第37关一星</v>
          </cell>
          <cell r="D5557">
            <v>3108</v>
          </cell>
          <cell r="E5557">
            <v>6</v>
          </cell>
          <cell r="F5557">
            <v>0</v>
          </cell>
          <cell r="G5557">
            <v>0</v>
          </cell>
          <cell r="H5557">
            <v>118</v>
          </cell>
          <cell r="I5557">
            <v>11023</v>
          </cell>
          <cell r="J5557">
            <v>0</v>
          </cell>
          <cell r="AR5557">
            <v>181056</v>
          </cell>
        </row>
        <row r="5558">
          <cell r="A5558">
            <v>30654</v>
          </cell>
          <cell r="B5558" t="str">
            <v>破敌先锋</v>
          </cell>
          <cell r="C5558" t="str">
            <v>第37关二星</v>
          </cell>
          <cell r="D5558">
            <v>3109</v>
          </cell>
          <cell r="E5558">
            <v>6</v>
          </cell>
          <cell r="F5558">
            <v>0</v>
          </cell>
          <cell r="G5558">
            <v>0</v>
          </cell>
          <cell r="H5558">
            <v>154</v>
          </cell>
          <cell r="I5558">
            <v>13036</v>
          </cell>
          <cell r="J5558">
            <v>0</v>
          </cell>
          <cell r="AR5558">
            <v>312537</v>
          </cell>
        </row>
        <row r="5559">
          <cell r="A5559">
            <v>30655</v>
          </cell>
          <cell r="B5559" t="str">
            <v>庞德</v>
          </cell>
          <cell r="C5559" t="str">
            <v>第37关二星</v>
          </cell>
          <cell r="D5559">
            <v>3109</v>
          </cell>
          <cell r="E5559">
            <v>6</v>
          </cell>
          <cell r="F5559">
            <v>0</v>
          </cell>
          <cell r="G5559">
            <v>0</v>
          </cell>
          <cell r="H5559">
            <v>154</v>
          </cell>
          <cell r="I5559">
            <v>11019</v>
          </cell>
          <cell r="J5559">
            <v>1</v>
          </cell>
          <cell r="AR5559">
            <v>411909</v>
          </cell>
        </row>
        <row r="5560">
          <cell r="A5560">
            <v>30656</v>
          </cell>
          <cell r="B5560" t="str">
            <v>破敌先锋</v>
          </cell>
          <cell r="C5560" t="str">
            <v>第37关二星</v>
          </cell>
          <cell r="D5560">
            <v>3109</v>
          </cell>
          <cell r="E5560">
            <v>6</v>
          </cell>
          <cell r="F5560">
            <v>0</v>
          </cell>
          <cell r="G5560">
            <v>0</v>
          </cell>
          <cell r="H5560">
            <v>154</v>
          </cell>
          <cell r="I5560">
            <v>13036</v>
          </cell>
          <cell r="J5560">
            <v>0</v>
          </cell>
          <cell r="AR5560">
            <v>312537</v>
          </cell>
        </row>
        <row r="5561">
          <cell r="A5561">
            <v>30657</v>
          </cell>
          <cell r="B5561" t="str">
            <v>校尉</v>
          </cell>
          <cell r="C5561" t="str">
            <v>第37关二星</v>
          </cell>
          <cell r="D5561">
            <v>3109</v>
          </cell>
          <cell r="E5561">
            <v>6</v>
          </cell>
          <cell r="F5561">
            <v>0</v>
          </cell>
          <cell r="G5561">
            <v>0</v>
          </cell>
          <cell r="H5561">
            <v>154</v>
          </cell>
          <cell r="I5561">
            <v>11023</v>
          </cell>
          <cell r="J5561">
            <v>0</v>
          </cell>
          <cell r="AR5561">
            <v>312537</v>
          </cell>
        </row>
        <row r="5562">
          <cell r="A5562">
            <v>30658</v>
          </cell>
          <cell r="B5562" t="str">
            <v>于禁</v>
          </cell>
          <cell r="C5562" t="str">
            <v>第37关二星</v>
          </cell>
          <cell r="D5562">
            <v>3109</v>
          </cell>
          <cell r="E5562">
            <v>6</v>
          </cell>
          <cell r="F5562">
            <v>0</v>
          </cell>
          <cell r="G5562">
            <v>0</v>
          </cell>
          <cell r="H5562">
            <v>154</v>
          </cell>
          <cell r="I5562">
            <v>11013</v>
          </cell>
          <cell r="J5562">
            <v>1</v>
          </cell>
          <cell r="AR5562">
            <v>411909</v>
          </cell>
        </row>
        <row r="5563">
          <cell r="A5563">
            <v>30659</v>
          </cell>
          <cell r="B5563" t="str">
            <v>校尉</v>
          </cell>
          <cell r="C5563" t="str">
            <v>第37关二星</v>
          </cell>
          <cell r="D5563">
            <v>3109</v>
          </cell>
          <cell r="E5563">
            <v>6</v>
          </cell>
          <cell r="F5563">
            <v>0</v>
          </cell>
          <cell r="G5563">
            <v>0</v>
          </cell>
          <cell r="H5563">
            <v>154</v>
          </cell>
          <cell r="I5563">
            <v>11023</v>
          </cell>
          <cell r="J5563">
            <v>0</v>
          </cell>
          <cell r="AR5563">
            <v>312537</v>
          </cell>
        </row>
        <row r="5564">
          <cell r="A5564">
            <v>30660</v>
          </cell>
          <cell r="B5564" t="str">
            <v>破敌先锋</v>
          </cell>
          <cell r="C5564" t="str">
            <v>第37关三星</v>
          </cell>
          <cell r="D5564">
            <v>3110</v>
          </cell>
          <cell r="E5564">
            <v>6</v>
          </cell>
          <cell r="F5564">
            <v>0</v>
          </cell>
          <cell r="G5564">
            <v>0</v>
          </cell>
          <cell r="H5564">
            <v>190</v>
          </cell>
          <cell r="I5564">
            <v>13036</v>
          </cell>
          <cell r="J5564">
            <v>0</v>
          </cell>
          <cell r="AR5564">
            <v>496775</v>
          </cell>
        </row>
        <row r="5565">
          <cell r="A5565">
            <v>30661</v>
          </cell>
          <cell r="B5565" t="str">
            <v>庞德</v>
          </cell>
          <cell r="C5565" t="str">
            <v>第37关三星</v>
          </cell>
          <cell r="D5565">
            <v>3110</v>
          </cell>
          <cell r="E5565">
            <v>6</v>
          </cell>
          <cell r="F5565">
            <v>0</v>
          </cell>
          <cell r="G5565">
            <v>0</v>
          </cell>
          <cell r="H5565">
            <v>190</v>
          </cell>
          <cell r="I5565">
            <v>11019</v>
          </cell>
          <cell r="J5565">
            <v>1</v>
          </cell>
          <cell r="AR5565">
            <v>659681</v>
          </cell>
        </row>
        <row r="5566">
          <cell r="A5566">
            <v>30662</v>
          </cell>
          <cell r="B5566" t="str">
            <v>破敌先锋</v>
          </cell>
          <cell r="C5566" t="str">
            <v>第37关三星</v>
          </cell>
          <cell r="D5566">
            <v>3110</v>
          </cell>
          <cell r="E5566">
            <v>6</v>
          </cell>
          <cell r="F5566">
            <v>0</v>
          </cell>
          <cell r="G5566">
            <v>0</v>
          </cell>
          <cell r="H5566">
            <v>190</v>
          </cell>
          <cell r="I5566">
            <v>13036</v>
          </cell>
          <cell r="J5566">
            <v>0</v>
          </cell>
          <cell r="AR5566">
            <v>496775</v>
          </cell>
        </row>
        <row r="5567">
          <cell r="A5567">
            <v>30663</v>
          </cell>
          <cell r="B5567" t="str">
            <v>校尉</v>
          </cell>
          <cell r="C5567" t="str">
            <v>第37关三星</v>
          </cell>
          <cell r="D5567">
            <v>3110</v>
          </cell>
          <cell r="E5567">
            <v>6</v>
          </cell>
          <cell r="F5567">
            <v>0</v>
          </cell>
          <cell r="G5567">
            <v>0</v>
          </cell>
          <cell r="H5567">
            <v>190</v>
          </cell>
          <cell r="I5567">
            <v>11023</v>
          </cell>
          <cell r="J5567">
            <v>0</v>
          </cell>
          <cell r="AR5567">
            <v>496775</v>
          </cell>
        </row>
        <row r="5568">
          <cell r="A5568">
            <v>30664</v>
          </cell>
          <cell r="B5568" t="str">
            <v>于禁</v>
          </cell>
          <cell r="C5568" t="str">
            <v>第37关三星</v>
          </cell>
          <cell r="D5568">
            <v>3110</v>
          </cell>
          <cell r="E5568">
            <v>6</v>
          </cell>
          <cell r="F5568">
            <v>0</v>
          </cell>
          <cell r="G5568">
            <v>0</v>
          </cell>
          <cell r="H5568">
            <v>190</v>
          </cell>
          <cell r="I5568">
            <v>11013</v>
          </cell>
          <cell r="J5568">
            <v>1</v>
          </cell>
          <cell r="AR5568">
            <v>659681</v>
          </cell>
        </row>
        <row r="5569">
          <cell r="A5569">
            <v>30665</v>
          </cell>
          <cell r="B5569" t="str">
            <v>校尉</v>
          </cell>
          <cell r="C5569" t="str">
            <v>第37关三星</v>
          </cell>
          <cell r="D5569">
            <v>3110</v>
          </cell>
          <cell r="E5569">
            <v>6</v>
          </cell>
          <cell r="F5569">
            <v>0</v>
          </cell>
          <cell r="G5569">
            <v>0</v>
          </cell>
          <cell r="H5569">
            <v>190</v>
          </cell>
          <cell r="I5569">
            <v>11023</v>
          </cell>
          <cell r="J5569">
            <v>0</v>
          </cell>
          <cell r="AR5569">
            <v>496775</v>
          </cell>
        </row>
        <row r="5570">
          <cell r="A5570">
            <v>30666</v>
          </cell>
          <cell r="B5570" t="str">
            <v>亲信侍卫</v>
          </cell>
          <cell r="C5570" t="str">
            <v>第38关一星</v>
          </cell>
          <cell r="D5570">
            <v>3111</v>
          </cell>
          <cell r="E5570">
            <v>6</v>
          </cell>
          <cell r="F5570">
            <v>0</v>
          </cell>
          <cell r="G5570">
            <v>0</v>
          </cell>
          <cell r="H5570">
            <v>130</v>
          </cell>
          <cell r="I5570">
            <v>13036</v>
          </cell>
          <cell r="J5570">
            <v>0</v>
          </cell>
          <cell r="AR5570">
            <v>222776</v>
          </cell>
        </row>
        <row r="5571">
          <cell r="A5571">
            <v>30667</v>
          </cell>
          <cell r="B5571" t="str">
            <v>司马懿</v>
          </cell>
          <cell r="C5571" t="str">
            <v>第38关一星</v>
          </cell>
          <cell r="D5571">
            <v>3111</v>
          </cell>
          <cell r="E5571">
            <v>6</v>
          </cell>
          <cell r="F5571">
            <v>0</v>
          </cell>
          <cell r="G5571">
            <v>0</v>
          </cell>
          <cell r="H5571">
            <v>130</v>
          </cell>
          <cell r="I5571">
            <v>11011</v>
          </cell>
          <cell r="J5571">
            <v>1</v>
          </cell>
          <cell r="AR5571">
            <v>291632</v>
          </cell>
        </row>
        <row r="5572">
          <cell r="A5572">
            <v>30668</v>
          </cell>
          <cell r="B5572" t="str">
            <v>亲信侍卫</v>
          </cell>
          <cell r="C5572" t="str">
            <v>第38关一星</v>
          </cell>
          <cell r="D5572">
            <v>3111</v>
          </cell>
          <cell r="E5572">
            <v>6</v>
          </cell>
          <cell r="F5572">
            <v>0</v>
          </cell>
          <cell r="G5572">
            <v>0</v>
          </cell>
          <cell r="H5572">
            <v>130</v>
          </cell>
          <cell r="I5572">
            <v>13036</v>
          </cell>
          <cell r="J5572">
            <v>0</v>
          </cell>
          <cell r="AR5572">
            <v>222776</v>
          </cell>
        </row>
        <row r="5573">
          <cell r="A5573">
            <v>30669</v>
          </cell>
          <cell r="B5573" t="str">
            <v>司马师</v>
          </cell>
          <cell r="C5573" t="str">
            <v>第38关一星</v>
          </cell>
          <cell r="D5573">
            <v>3111</v>
          </cell>
          <cell r="E5573">
            <v>6</v>
          </cell>
          <cell r="F5573">
            <v>0</v>
          </cell>
          <cell r="G5573">
            <v>0</v>
          </cell>
          <cell r="H5573">
            <v>130</v>
          </cell>
          <cell r="I5573">
            <v>11044</v>
          </cell>
          <cell r="J5573">
            <v>0</v>
          </cell>
          <cell r="AR5573">
            <v>222782</v>
          </cell>
        </row>
        <row r="5574">
          <cell r="A5574">
            <v>30670</v>
          </cell>
          <cell r="B5574" t="str">
            <v>贾诩</v>
          </cell>
          <cell r="C5574" t="str">
            <v>第38关一星</v>
          </cell>
          <cell r="D5574">
            <v>3111</v>
          </cell>
          <cell r="E5574">
            <v>6</v>
          </cell>
          <cell r="F5574">
            <v>0</v>
          </cell>
          <cell r="G5574">
            <v>0</v>
          </cell>
          <cell r="H5574">
            <v>130</v>
          </cell>
          <cell r="I5574">
            <v>11009</v>
          </cell>
          <cell r="J5574">
            <v>1</v>
          </cell>
          <cell r="AR5574">
            <v>291632</v>
          </cell>
        </row>
        <row r="5575">
          <cell r="A5575">
            <v>30671</v>
          </cell>
          <cell r="B5575" t="str">
            <v>司马昭</v>
          </cell>
          <cell r="C5575" t="str">
            <v>第38关一星</v>
          </cell>
          <cell r="D5575">
            <v>3111</v>
          </cell>
          <cell r="E5575">
            <v>6</v>
          </cell>
          <cell r="F5575">
            <v>0</v>
          </cell>
          <cell r="G5575">
            <v>0</v>
          </cell>
          <cell r="H5575">
            <v>130</v>
          </cell>
          <cell r="I5575">
            <v>11039</v>
          </cell>
          <cell r="J5575">
            <v>0</v>
          </cell>
          <cell r="AR5575">
            <v>222782</v>
          </cell>
        </row>
        <row r="5576">
          <cell r="A5576">
            <v>30672</v>
          </cell>
          <cell r="B5576" t="str">
            <v>亲信侍卫</v>
          </cell>
          <cell r="C5576" t="str">
            <v>第38关二星</v>
          </cell>
          <cell r="D5576">
            <v>3112</v>
          </cell>
          <cell r="E5576">
            <v>6</v>
          </cell>
          <cell r="F5576">
            <v>0</v>
          </cell>
          <cell r="G5576">
            <v>0</v>
          </cell>
          <cell r="H5576">
            <v>166</v>
          </cell>
          <cell r="I5576">
            <v>13036</v>
          </cell>
          <cell r="J5576">
            <v>0</v>
          </cell>
          <cell r="AR5576">
            <v>365175</v>
          </cell>
        </row>
        <row r="5577">
          <cell r="A5577">
            <v>30673</v>
          </cell>
          <cell r="B5577" t="str">
            <v>司马懿</v>
          </cell>
          <cell r="C5577" t="str">
            <v>第38关二星</v>
          </cell>
          <cell r="D5577">
            <v>3112</v>
          </cell>
          <cell r="E5577">
            <v>6</v>
          </cell>
          <cell r="F5577">
            <v>0</v>
          </cell>
          <cell r="G5577">
            <v>0</v>
          </cell>
          <cell r="H5577">
            <v>166</v>
          </cell>
          <cell r="I5577">
            <v>11011</v>
          </cell>
          <cell r="J5577">
            <v>1</v>
          </cell>
          <cell r="AR5577">
            <v>482305</v>
          </cell>
        </row>
        <row r="5578">
          <cell r="A5578">
            <v>30674</v>
          </cell>
          <cell r="B5578" t="str">
            <v>亲信侍卫</v>
          </cell>
          <cell r="C5578" t="str">
            <v>第38关二星</v>
          </cell>
          <cell r="D5578">
            <v>3112</v>
          </cell>
          <cell r="E5578">
            <v>6</v>
          </cell>
          <cell r="F5578">
            <v>0</v>
          </cell>
          <cell r="G5578">
            <v>0</v>
          </cell>
          <cell r="H5578">
            <v>166</v>
          </cell>
          <cell r="I5578">
            <v>13036</v>
          </cell>
          <cell r="J5578">
            <v>0</v>
          </cell>
          <cell r="AR5578">
            <v>365175</v>
          </cell>
        </row>
        <row r="5579">
          <cell r="A5579">
            <v>30675</v>
          </cell>
          <cell r="B5579" t="str">
            <v>司马师</v>
          </cell>
          <cell r="C5579" t="str">
            <v>第38关二星</v>
          </cell>
          <cell r="D5579">
            <v>3112</v>
          </cell>
          <cell r="E5579">
            <v>6</v>
          </cell>
          <cell r="F5579">
            <v>0</v>
          </cell>
          <cell r="G5579">
            <v>0</v>
          </cell>
          <cell r="H5579">
            <v>166</v>
          </cell>
          <cell r="I5579">
            <v>11044</v>
          </cell>
          <cell r="J5579">
            <v>0</v>
          </cell>
          <cell r="AR5579">
            <v>365175</v>
          </cell>
        </row>
        <row r="5580">
          <cell r="A5580">
            <v>30676</v>
          </cell>
          <cell r="B5580" t="str">
            <v>贾诩</v>
          </cell>
          <cell r="C5580" t="str">
            <v>第38关二星</v>
          </cell>
          <cell r="D5580">
            <v>3112</v>
          </cell>
          <cell r="E5580">
            <v>6</v>
          </cell>
          <cell r="F5580">
            <v>0</v>
          </cell>
          <cell r="G5580">
            <v>0</v>
          </cell>
          <cell r="H5580">
            <v>166</v>
          </cell>
          <cell r="I5580">
            <v>11009</v>
          </cell>
          <cell r="J5580">
            <v>1</v>
          </cell>
          <cell r="AR5580">
            <v>482305</v>
          </cell>
        </row>
        <row r="5581">
          <cell r="A5581">
            <v>30677</v>
          </cell>
          <cell r="B5581" t="str">
            <v>司马昭</v>
          </cell>
          <cell r="C5581" t="str">
            <v>第38关二星</v>
          </cell>
          <cell r="D5581">
            <v>3112</v>
          </cell>
          <cell r="E5581">
            <v>6</v>
          </cell>
          <cell r="F5581">
            <v>0</v>
          </cell>
          <cell r="G5581">
            <v>0</v>
          </cell>
          <cell r="H5581">
            <v>166</v>
          </cell>
          <cell r="I5581">
            <v>11039</v>
          </cell>
          <cell r="J5581">
            <v>0</v>
          </cell>
          <cell r="AR5581">
            <v>365175</v>
          </cell>
        </row>
        <row r="5582">
          <cell r="A5582">
            <v>30678</v>
          </cell>
          <cell r="B5582" t="str">
            <v>亲信侍卫</v>
          </cell>
          <cell r="C5582" t="str">
            <v>第38关三星</v>
          </cell>
          <cell r="D5582">
            <v>3113</v>
          </cell>
          <cell r="E5582">
            <v>6</v>
          </cell>
          <cell r="F5582">
            <v>0</v>
          </cell>
          <cell r="G5582">
            <v>0</v>
          </cell>
          <cell r="H5582">
            <v>202</v>
          </cell>
          <cell r="I5582">
            <v>13036</v>
          </cell>
          <cell r="J5582">
            <v>0</v>
          </cell>
          <cell r="AR5582">
            <v>565788</v>
          </cell>
        </row>
        <row r="5583">
          <cell r="A5583">
            <v>30679</v>
          </cell>
          <cell r="B5583" t="str">
            <v>司马懿</v>
          </cell>
          <cell r="C5583" t="str">
            <v>第38关三星</v>
          </cell>
          <cell r="D5583">
            <v>3113</v>
          </cell>
          <cell r="E5583">
            <v>6</v>
          </cell>
          <cell r="F5583">
            <v>0</v>
          </cell>
          <cell r="G5583">
            <v>0</v>
          </cell>
          <cell r="H5583">
            <v>202</v>
          </cell>
          <cell r="I5583">
            <v>11011</v>
          </cell>
          <cell r="J5583">
            <v>1</v>
          </cell>
          <cell r="AR5583">
            <v>752714</v>
          </cell>
        </row>
        <row r="5584">
          <cell r="A5584">
            <v>30680</v>
          </cell>
          <cell r="B5584" t="str">
            <v>亲信侍卫</v>
          </cell>
          <cell r="C5584" t="str">
            <v>第38关三星</v>
          </cell>
          <cell r="D5584">
            <v>3113</v>
          </cell>
          <cell r="E5584">
            <v>6</v>
          </cell>
          <cell r="F5584">
            <v>0</v>
          </cell>
          <cell r="G5584">
            <v>0</v>
          </cell>
          <cell r="H5584">
            <v>202</v>
          </cell>
          <cell r="I5584">
            <v>13036</v>
          </cell>
          <cell r="J5584">
            <v>0</v>
          </cell>
          <cell r="AR5584">
            <v>565788</v>
          </cell>
        </row>
        <row r="5585">
          <cell r="A5585">
            <v>30681</v>
          </cell>
          <cell r="B5585" t="str">
            <v>司马师</v>
          </cell>
          <cell r="C5585" t="str">
            <v>第38关三星</v>
          </cell>
          <cell r="D5585">
            <v>3113</v>
          </cell>
          <cell r="E5585">
            <v>6</v>
          </cell>
          <cell r="F5585">
            <v>0</v>
          </cell>
          <cell r="G5585">
            <v>0</v>
          </cell>
          <cell r="H5585">
            <v>202</v>
          </cell>
          <cell r="I5585">
            <v>11044</v>
          </cell>
          <cell r="J5585">
            <v>0</v>
          </cell>
          <cell r="AR5585">
            <v>565788</v>
          </cell>
        </row>
        <row r="5586">
          <cell r="A5586">
            <v>30682</v>
          </cell>
          <cell r="B5586" t="str">
            <v>贾诩</v>
          </cell>
          <cell r="C5586" t="str">
            <v>第38关三星</v>
          </cell>
          <cell r="D5586">
            <v>3113</v>
          </cell>
          <cell r="E5586">
            <v>6</v>
          </cell>
          <cell r="F5586">
            <v>0</v>
          </cell>
          <cell r="G5586">
            <v>0</v>
          </cell>
          <cell r="H5586">
            <v>202</v>
          </cell>
          <cell r="I5586">
            <v>11009</v>
          </cell>
          <cell r="J5586">
            <v>1</v>
          </cell>
          <cell r="AR5586">
            <v>752714</v>
          </cell>
        </row>
        <row r="5587">
          <cell r="A5587">
            <v>30683</v>
          </cell>
          <cell r="B5587" t="str">
            <v>司马昭</v>
          </cell>
          <cell r="C5587" t="str">
            <v>第38关三星</v>
          </cell>
          <cell r="D5587">
            <v>3113</v>
          </cell>
          <cell r="E5587">
            <v>6</v>
          </cell>
          <cell r="F5587">
            <v>0</v>
          </cell>
          <cell r="G5587">
            <v>0</v>
          </cell>
          <cell r="H5587">
            <v>202</v>
          </cell>
          <cell r="I5587">
            <v>11039</v>
          </cell>
          <cell r="J5587">
            <v>0</v>
          </cell>
          <cell r="AR5587">
            <v>565788</v>
          </cell>
        </row>
        <row r="5588">
          <cell r="A5588">
            <v>30684</v>
          </cell>
          <cell r="B5588" t="str">
            <v>虎卫军</v>
          </cell>
          <cell r="C5588" t="str">
            <v>第39关一星</v>
          </cell>
          <cell r="D5588">
            <v>3114</v>
          </cell>
          <cell r="E5588">
            <v>6</v>
          </cell>
          <cell r="F5588">
            <v>0</v>
          </cell>
          <cell r="G5588">
            <v>0</v>
          </cell>
          <cell r="H5588">
            <v>142</v>
          </cell>
          <cell r="I5588">
            <v>11053</v>
          </cell>
          <cell r="J5588">
            <v>0</v>
          </cell>
          <cell r="AR5588">
            <v>264353</v>
          </cell>
        </row>
        <row r="5589">
          <cell r="A5589">
            <v>30685</v>
          </cell>
          <cell r="B5589" t="str">
            <v>曹操</v>
          </cell>
          <cell r="C5589" t="str">
            <v>第39关一星</v>
          </cell>
          <cell r="D5589">
            <v>3114</v>
          </cell>
          <cell r="E5589">
            <v>6</v>
          </cell>
          <cell r="F5589">
            <v>0</v>
          </cell>
          <cell r="G5589">
            <v>0</v>
          </cell>
          <cell r="H5589">
            <v>142</v>
          </cell>
          <cell r="I5589">
            <v>11002</v>
          </cell>
          <cell r="J5589">
            <v>1</v>
          </cell>
          <cell r="AR5589">
            <v>347698</v>
          </cell>
        </row>
        <row r="5590">
          <cell r="A5590">
            <v>30686</v>
          </cell>
          <cell r="B5590" t="str">
            <v>虎卫军</v>
          </cell>
          <cell r="C5590" t="str">
            <v>第39关一星</v>
          </cell>
          <cell r="D5590">
            <v>3114</v>
          </cell>
          <cell r="E5590">
            <v>6</v>
          </cell>
          <cell r="F5590">
            <v>0</v>
          </cell>
          <cell r="G5590">
            <v>0</v>
          </cell>
          <cell r="H5590">
            <v>142</v>
          </cell>
          <cell r="I5590">
            <v>11053</v>
          </cell>
          <cell r="J5590">
            <v>0</v>
          </cell>
          <cell r="AR5590">
            <v>264353</v>
          </cell>
        </row>
        <row r="5591">
          <cell r="A5591">
            <v>30687</v>
          </cell>
          <cell r="B5591" t="str">
            <v>太史令</v>
          </cell>
          <cell r="C5591" t="str">
            <v>第39关一星</v>
          </cell>
          <cell r="D5591">
            <v>3114</v>
          </cell>
          <cell r="E5591">
            <v>6</v>
          </cell>
          <cell r="F5591">
            <v>0</v>
          </cell>
          <cell r="G5591">
            <v>0</v>
          </cell>
          <cell r="H5591">
            <v>142</v>
          </cell>
          <cell r="I5591">
            <v>12045</v>
          </cell>
          <cell r="J5591">
            <v>0</v>
          </cell>
          <cell r="AR5591">
            <v>264353</v>
          </cell>
        </row>
        <row r="5592">
          <cell r="A5592">
            <v>30688</v>
          </cell>
          <cell r="B5592" t="str">
            <v>郭嘉</v>
          </cell>
          <cell r="C5592" t="str">
            <v>第39关一星</v>
          </cell>
          <cell r="D5592">
            <v>3114</v>
          </cell>
          <cell r="E5592">
            <v>6</v>
          </cell>
          <cell r="F5592">
            <v>0</v>
          </cell>
          <cell r="G5592">
            <v>0</v>
          </cell>
          <cell r="H5592">
            <v>142</v>
          </cell>
          <cell r="I5592">
            <v>11001</v>
          </cell>
          <cell r="J5592">
            <v>1</v>
          </cell>
          <cell r="AR5592">
            <v>347698</v>
          </cell>
        </row>
        <row r="5593">
          <cell r="A5593">
            <v>30689</v>
          </cell>
          <cell r="B5593" t="str">
            <v>太史令</v>
          </cell>
          <cell r="C5593" t="str">
            <v>第39关一星</v>
          </cell>
          <cell r="D5593">
            <v>3114</v>
          </cell>
          <cell r="E5593">
            <v>6</v>
          </cell>
          <cell r="F5593">
            <v>0</v>
          </cell>
          <cell r="G5593">
            <v>0</v>
          </cell>
          <cell r="H5593">
            <v>142</v>
          </cell>
          <cell r="I5593">
            <v>12045</v>
          </cell>
          <cell r="J5593">
            <v>0</v>
          </cell>
          <cell r="AR5593">
            <v>264353</v>
          </cell>
        </row>
        <row r="5594">
          <cell r="A5594">
            <v>30690</v>
          </cell>
          <cell r="B5594" t="str">
            <v>虎卫军</v>
          </cell>
          <cell r="C5594" t="str">
            <v>第39关二星</v>
          </cell>
          <cell r="D5594">
            <v>3115</v>
          </cell>
          <cell r="E5594">
            <v>6</v>
          </cell>
          <cell r="F5594">
            <v>0</v>
          </cell>
          <cell r="G5594">
            <v>0</v>
          </cell>
          <cell r="H5594">
            <v>178</v>
          </cell>
          <cell r="I5594">
            <v>11053</v>
          </cell>
          <cell r="J5594">
            <v>0</v>
          </cell>
          <cell r="AR5594">
            <v>422382</v>
          </cell>
        </row>
        <row r="5595">
          <cell r="A5595">
            <v>30691</v>
          </cell>
          <cell r="B5595" t="str">
            <v>曹操</v>
          </cell>
          <cell r="C5595" t="str">
            <v>第39关二星</v>
          </cell>
          <cell r="D5595">
            <v>3115</v>
          </cell>
          <cell r="E5595">
            <v>6</v>
          </cell>
          <cell r="F5595">
            <v>0</v>
          </cell>
          <cell r="G5595">
            <v>0</v>
          </cell>
          <cell r="H5595">
            <v>178</v>
          </cell>
          <cell r="I5595">
            <v>11002</v>
          </cell>
          <cell r="J5595">
            <v>1</v>
          </cell>
          <cell r="AR5595">
            <v>559104</v>
          </cell>
        </row>
        <row r="5596">
          <cell r="A5596">
            <v>30692</v>
          </cell>
          <cell r="B5596" t="str">
            <v>虎卫军</v>
          </cell>
          <cell r="C5596" t="str">
            <v>第39关二星</v>
          </cell>
          <cell r="D5596">
            <v>3115</v>
          </cell>
          <cell r="E5596">
            <v>6</v>
          </cell>
          <cell r="F5596">
            <v>0</v>
          </cell>
          <cell r="G5596">
            <v>0</v>
          </cell>
          <cell r="H5596">
            <v>178</v>
          </cell>
          <cell r="I5596">
            <v>11053</v>
          </cell>
          <cell r="J5596">
            <v>0</v>
          </cell>
          <cell r="AR5596">
            <v>422382</v>
          </cell>
        </row>
        <row r="5597">
          <cell r="A5597">
            <v>30693</v>
          </cell>
          <cell r="B5597" t="str">
            <v>太史令</v>
          </cell>
          <cell r="C5597" t="str">
            <v>第39关二星</v>
          </cell>
          <cell r="D5597">
            <v>3115</v>
          </cell>
          <cell r="E5597">
            <v>6</v>
          </cell>
          <cell r="F5597">
            <v>0</v>
          </cell>
          <cell r="G5597">
            <v>0</v>
          </cell>
          <cell r="H5597">
            <v>178</v>
          </cell>
          <cell r="I5597">
            <v>12045</v>
          </cell>
          <cell r="J5597">
            <v>0</v>
          </cell>
          <cell r="AR5597">
            <v>422376</v>
          </cell>
        </row>
        <row r="5598">
          <cell r="A5598">
            <v>30694</v>
          </cell>
          <cell r="B5598" t="str">
            <v>郭嘉</v>
          </cell>
          <cell r="C5598" t="str">
            <v>第39关二星</v>
          </cell>
          <cell r="D5598">
            <v>3115</v>
          </cell>
          <cell r="E5598">
            <v>6</v>
          </cell>
          <cell r="F5598">
            <v>0</v>
          </cell>
          <cell r="G5598">
            <v>0</v>
          </cell>
          <cell r="H5598">
            <v>178</v>
          </cell>
          <cell r="I5598">
            <v>11001</v>
          </cell>
          <cell r="J5598">
            <v>1</v>
          </cell>
          <cell r="AR5598">
            <v>559104</v>
          </cell>
        </row>
        <row r="5599">
          <cell r="A5599">
            <v>30695</v>
          </cell>
          <cell r="B5599" t="str">
            <v>太史令</v>
          </cell>
          <cell r="C5599" t="str">
            <v>第39关二星</v>
          </cell>
          <cell r="D5599">
            <v>3115</v>
          </cell>
          <cell r="E5599">
            <v>6</v>
          </cell>
          <cell r="F5599">
            <v>0</v>
          </cell>
          <cell r="G5599">
            <v>0</v>
          </cell>
          <cell r="H5599">
            <v>178</v>
          </cell>
          <cell r="I5599">
            <v>12045</v>
          </cell>
          <cell r="J5599">
            <v>0</v>
          </cell>
          <cell r="AR5599">
            <v>422376</v>
          </cell>
        </row>
        <row r="5600">
          <cell r="A5600">
            <v>30696</v>
          </cell>
          <cell r="B5600" t="str">
            <v>虎卫军</v>
          </cell>
          <cell r="C5600" t="str">
            <v>第39关三星</v>
          </cell>
          <cell r="D5600">
            <v>3116</v>
          </cell>
          <cell r="E5600">
            <v>6</v>
          </cell>
          <cell r="F5600">
            <v>0</v>
          </cell>
          <cell r="G5600">
            <v>0</v>
          </cell>
          <cell r="H5600">
            <v>214</v>
          </cell>
          <cell r="I5600">
            <v>11053</v>
          </cell>
          <cell r="J5600">
            <v>0</v>
          </cell>
          <cell r="AR5600">
            <v>647038</v>
          </cell>
        </row>
        <row r="5601">
          <cell r="A5601">
            <v>30697</v>
          </cell>
          <cell r="B5601" t="str">
            <v>曹操</v>
          </cell>
          <cell r="C5601" t="str">
            <v>第39关三星</v>
          </cell>
          <cell r="D5601">
            <v>3116</v>
          </cell>
          <cell r="E5601">
            <v>6</v>
          </cell>
          <cell r="F5601">
            <v>0</v>
          </cell>
          <cell r="G5601">
            <v>0</v>
          </cell>
          <cell r="H5601">
            <v>214</v>
          </cell>
          <cell r="I5601">
            <v>11002</v>
          </cell>
          <cell r="J5601">
            <v>1</v>
          </cell>
          <cell r="AR5601">
            <v>862374</v>
          </cell>
        </row>
        <row r="5602">
          <cell r="A5602">
            <v>30698</v>
          </cell>
          <cell r="B5602" t="str">
            <v>虎卫军</v>
          </cell>
          <cell r="C5602" t="str">
            <v>第39关三星</v>
          </cell>
          <cell r="D5602">
            <v>3116</v>
          </cell>
          <cell r="E5602">
            <v>6</v>
          </cell>
          <cell r="F5602">
            <v>0</v>
          </cell>
          <cell r="G5602">
            <v>0</v>
          </cell>
          <cell r="H5602">
            <v>214</v>
          </cell>
          <cell r="I5602">
            <v>11053</v>
          </cell>
          <cell r="J5602">
            <v>0</v>
          </cell>
          <cell r="AR5602">
            <v>647038</v>
          </cell>
        </row>
        <row r="5603">
          <cell r="A5603">
            <v>30699</v>
          </cell>
          <cell r="B5603" t="str">
            <v>太史令</v>
          </cell>
          <cell r="C5603" t="str">
            <v>第39关三星</v>
          </cell>
          <cell r="D5603">
            <v>3116</v>
          </cell>
          <cell r="E5603">
            <v>6</v>
          </cell>
          <cell r="F5603">
            <v>0</v>
          </cell>
          <cell r="G5603">
            <v>0</v>
          </cell>
          <cell r="H5603">
            <v>214</v>
          </cell>
          <cell r="I5603">
            <v>12045</v>
          </cell>
          <cell r="J5603">
            <v>0</v>
          </cell>
          <cell r="AR5603">
            <v>647045</v>
          </cell>
        </row>
        <row r="5604">
          <cell r="A5604">
            <v>30700</v>
          </cell>
          <cell r="B5604" t="str">
            <v>郭嘉</v>
          </cell>
          <cell r="C5604" t="str">
            <v>第39关三星</v>
          </cell>
          <cell r="D5604">
            <v>3116</v>
          </cell>
          <cell r="E5604">
            <v>6</v>
          </cell>
          <cell r="F5604">
            <v>0</v>
          </cell>
          <cell r="G5604">
            <v>0</v>
          </cell>
          <cell r="H5604">
            <v>214</v>
          </cell>
          <cell r="I5604">
            <v>11001</v>
          </cell>
          <cell r="J5604">
            <v>1</v>
          </cell>
          <cell r="AR5604">
            <v>862374</v>
          </cell>
        </row>
        <row r="5605">
          <cell r="A5605">
            <v>30701</v>
          </cell>
          <cell r="B5605" t="str">
            <v>太史令</v>
          </cell>
          <cell r="C5605" t="str">
            <v>第39关三星</v>
          </cell>
          <cell r="D5605">
            <v>3116</v>
          </cell>
          <cell r="E5605">
            <v>6</v>
          </cell>
          <cell r="F5605">
            <v>0</v>
          </cell>
          <cell r="G5605">
            <v>0</v>
          </cell>
          <cell r="H5605">
            <v>214</v>
          </cell>
          <cell r="I5605">
            <v>12045</v>
          </cell>
          <cell r="J5605">
            <v>0</v>
          </cell>
          <cell r="AR5605">
            <v>647045</v>
          </cell>
        </row>
        <row r="5606">
          <cell r="A5606">
            <v>30702</v>
          </cell>
          <cell r="B5606" t="str">
            <v>近卫军</v>
          </cell>
          <cell r="C5606" t="str">
            <v>第40关一星</v>
          </cell>
          <cell r="D5606">
            <v>3117</v>
          </cell>
          <cell r="E5606">
            <v>6</v>
          </cell>
          <cell r="F5606">
            <v>0</v>
          </cell>
          <cell r="G5606">
            <v>0</v>
          </cell>
          <cell r="H5606">
            <v>154</v>
          </cell>
          <cell r="I5606">
            <v>14046</v>
          </cell>
          <cell r="J5606">
            <v>0</v>
          </cell>
          <cell r="AR5606">
            <v>320558</v>
          </cell>
        </row>
        <row r="5607">
          <cell r="A5607">
            <v>30703</v>
          </cell>
          <cell r="B5607" t="str">
            <v>姜维</v>
          </cell>
          <cell r="C5607" t="str">
            <v>第40关一星</v>
          </cell>
          <cell r="D5607">
            <v>3117</v>
          </cell>
          <cell r="E5607">
            <v>6</v>
          </cell>
          <cell r="F5607">
            <v>0</v>
          </cell>
          <cell r="G5607">
            <v>0</v>
          </cell>
          <cell r="H5607">
            <v>154</v>
          </cell>
          <cell r="I5607">
            <v>12012</v>
          </cell>
          <cell r="J5607">
            <v>1</v>
          </cell>
          <cell r="AR5607">
            <v>421805</v>
          </cell>
        </row>
        <row r="5608">
          <cell r="A5608">
            <v>30704</v>
          </cell>
          <cell r="B5608" t="str">
            <v>近卫军</v>
          </cell>
          <cell r="C5608" t="str">
            <v>第40关一星</v>
          </cell>
          <cell r="D5608">
            <v>3117</v>
          </cell>
          <cell r="E5608">
            <v>6</v>
          </cell>
          <cell r="F5608">
            <v>0</v>
          </cell>
          <cell r="G5608">
            <v>0</v>
          </cell>
          <cell r="H5608">
            <v>154</v>
          </cell>
          <cell r="I5608">
            <v>14046</v>
          </cell>
          <cell r="J5608">
            <v>0</v>
          </cell>
          <cell r="AR5608">
            <v>320558</v>
          </cell>
        </row>
        <row r="5609">
          <cell r="A5609">
            <v>30705</v>
          </cell>
          <cell r="B5609" t="str">
            <v>侍医</v>
          </cell>
          <cell r="C5609" t="str">
            <v>第40关一星</v>
          </cell>
          <cell r="D5609">
            <v>3117</v>
          </cell>
          <cell r="E5609">
            <v>6</v>
          </cell>
          <cell r="F5609">
            <v>0</v>
          </cell>
          <cell r="G5609">
            <v>0</v>
          </cell>
          <cell r="H5609">
            <v>154</v>
          </cell>
          <cell r="I5609">
            <v>14044</v>
          </cell>
          <cell r="J5609">
            <v>0</v>
          </cell>
          <cell r="AR5609">
            <v>320564</v>
          </cell>
        </row>
        <row r="5610">
          <cell r="A5610">
            <v>30706</v>
          </cell>
          <cell r="B5610" t="str">
            <v>军师祭酒</v>
          </cell>
          <cell r="C5610" t="str">
            <v>第40关一星</v>
          </cell>
          <cell r="D5610">
            <v>3117</v>
          </cell>
          <cell r="E5610">
            <v>6</v>
          </cell>
          <cell r="F5610">
            <v>0</v>
          </cell>
          <cell r="G5610">
            <v>0</v>
          </cell>
          <cell r="H5610">
            <v>154</v>
          </cell>
          <cell r="I5610">
            <v>11026</v>
          </cell>
          <cell r="J5610">
            <v>0</v>
          </cell>
          <cell r="AR5610">
            <v>320564</v>
          </cell>
        </row>
        <row r="5611">
          <cell r="A5611">
            <v>30707</v>
          </cell>
          <cell r="B5611" t="str">
            <v>侍医</v>
          </cell>
          <cell r="C5611" t="str">
            <v>第40关一星</v>
          </cell>
          <cell r="D5611">
            <v>3117</v>
          </cell>
          <cell r="E5611">
            <v>6</v>
          </cell>
          <cell r="F5611">
            <v>0</v>
          </cell>
          <cell r="G5611">
            <v>0</v>
          </cell>
          <cell r="H5611">
            <v>154</v>
          </cell>
          <cell r="I5611">
            <v>14044</v>
          </cell>
          <cell r="J5611">
            <v>0</v>
          </cell>
          <cell r="AR5611">
            <v>320564</v>
          </cell>
        </row>
        <row r="5612">
          <cell r="A5612">
            <v>30708</v>
          </cell>
          <cell r="B5612" t="str">
            <v>近卫军</v>
          </cell>
          <cell r="C5612" t="str">
            <v>第40关二星</v>
          </cell>
          <cell r="D5612">
            <v>3118</v>
          </cell>
          <cell r="E5612">
            <v>6</v>
          </cell>
          <cell r="F5612">
            <v>0</v>
          </cell>
          <cell r="G5612">
            <v>0</v>
          </cell>
          <cell r="H5612">
            <v>190</v>
          </cell>
          <cell r="I5612">
            <v>14046</v>
          </cell>
          <cell r="J5612">
            <v>0</v>
          </cell>
          <cell r="AR5612">
            <v>509459</v>
          </cell>
        </row>
        <row r="5613">
          <cell r="A5613">
            <v>30709</v>
          </cell>
          <cell r="B5613" t="str">
            <v>姜维</v>
          </cell>
          <cell r="C5613" t="str">
            <v>第40关二星</v>
          </cell>
          <cell r="D5613">
            <v>3118</v>
          </cell>
          <cell r="E5613">
            <v>6</v>
          </cell>
          <cell r="F5613">
            <v>0</v>
          </cell>
          <cell r="G5613">
            <v>0</v>
          </cell>
          <cell r="H5613">
            <v>190</v>
          </cell>
          <cell r="I5613">
            <v>12012</v>
          </cell>
          <cell r="J5613">
            <v>1</v>
          </cell>
          <cell r="AR5613">
            <v>675430</v>
          </cell>
        </row>
        <row r="5614">
          <cell r="A5614">
            <v>30710</v>
          </cell>
          <cell r="B5614" t="str">
            <v>近卫军</v>
          </cell>
          <cell r="C5614" t="str">
            <v>第40关二星</v>
          </cell>
          <cell r="D5614">
            <v>3118</v>
          </cell>
          <cell r="E5614">
            <v>6</v>
          </cell>
          <cell r="F5614">
            <v>0</v>
          </cell>
          <cell r="G5614">
            <v>0</v>
          </cell>
          <cell r="H5614">
            <v>190</v>
          </cell>
          <cell r="I5614">
            <v>14046</v>
          </cell>
          <cell r="J5614">
            <v>0</v>
          </cell>
          <cell r="AR5614">
            <v>509459</v>
          </cell>
        </row>
        <row r="5615">
          <cell r="A5615">
            <v>30711</v>
          </cell>
          <cell r="B5615" t="str">
            <v>侍医</v>
          </cell>
          <cell r="C5615" t="str">
            <v>第40关二星</v>
          </cell>
          <cell r="D5615">
            <v>3118</v>
          </cell>
          <cell r="E5615">
            <v>6</v>
          </cell>
          <cell r="F5615">
            <v>0</v>
          </cell>
          <cell r="G5615">
            <v>0</v>
          </cell>
          <cell r="H5615">
            <v>190</v>
          </cell>
          <cell r="I5615">
            <v>14044</v>
          </cell>
          <cell r="J5615">
            <v>0</v>
          </cell>
          <cell r="AR5615">
            <v>509452</v>
          </cell>
        </row>
        <row r="5616">
          <cell r="A5616">
            <v>30712</v>
          </cell>
          <cell r="B5616" t="str">
            <v>军师祭酒</v>
          </cell>
          <cell r="C5616" t="str">
            <v>第40关二星</v>
          </cell>
          <cell r="D5616">
            <v>3118</v>
          </cell>
          <cell r="E5616">
            <v>6</v>
          </cell>
          <cell r="F5616">
            <v>0</v>
          </cell>
          <cell r="G5616">
            <v>0</v>
          </cell>
          <cell r="H5616">
            <v>190</v>
          </cell>
          <cell r="I5616">
            <v>11026</v>
          </cell>
          <cell r="J5616">
            <v>0</v>
          </cell>
          <cell r="AR5616">
            <v>509452</v>
          </cell>
        </row>
        <row r="5617">
          <cell r="A5617">
            <v>30713</v>
          </cell>
          <cell r="B5617" t="str">
            <v>侍医</v>
          </cell>
          <cell r="C5617" t="str">
            <v>第40关二星</v>
          </cell>
          <cell r="D5617">
            <v>3118</v>
          </cell>
          <cell r="E5617">
            <v>6</v>
          </cell>
          <cell r="F5617">
            <v>0</v>
          </cell>
          <cell r="G5617">
            <v>0</v>
          </cell>
          <cell r="H5617">
            <v>190</v>
          </cell>
          <cell r="I5617">
            <v>14044</v>
          </cell>
          <cell r="J5617">
            <v>0</v>
          </cell>
          <cell r="AR5617">
            <v>509452</v>
          </cell>
        </row>
        <row r="5618">
          <cell r="A5618">
            <v>30714</v>
          </cell>
          <cell r="B5618" t="str">
            <v>近卫军</v>
          </cell>
          <cell r="C5618" t="str">
            <v>第40关三星</v>
          </cell>
          <cell r="D5618">
            <v>3119</v>
          </cell>
          <cell r="E5618">
            <v>6</v>
          </cell>
          <cell r="F5618">
            <v>0</v>
          </cell>
          <cell r="G5618">
            <v>0</v>
          </cell>
          <cell r="H5618">
            <v>226</v>
          </cell>
          <cell r="I5618">
            <v>14046</v>
          </cell>
          <cell r="J5618">
            <v>0</v>
          </cell>
          <cell r="AR5618">
            <v>778065</v>
          </cell>
        </row>
        <row r="5619">
          <cell r="A5619">
            <v>30715</v>
          </cell>
          <cell r="B5619" t="str">
            <v>姜维</v>
          </cell>
          <cell r="C5619" t="str">
            <v>第40关三星</v>
          </cell>
          <cell r="D5619">
            <v>3119</v>
          </cell>
          <cell r="E5619">
            <v>6</v>
          </cell>
          <cell r="F5619">
            <v>0</v>
          </cell>
          <cell r="G5619">
            <v>0</v>
          </cell>
          <cell r="H5619">
            <v>226</v>
          </cell>
          <cell r="I5619">
            <v>12012</v>
          </cell>
          <cell r="J5619">
            <v>1</v>
          </cell>
          <cell r="AR5619">
            <v>1037130</v>
          </cell>
        </row>
        <row r="5620">
          <cell r="A5620">
            <v>30716</v>
          </cell>
          <cell r="B5620" t="str">
            <v>近卫军</v>
          </cell>
          <cell r="C5620" t="str">
            <v>第40关三星</v>
          </cell>
          <cell r="D5620">
            <v>3119</v>
          </cell>
          <cell r="E5620">
            <v>6</v>
          </cell>
          <cell r="F5620">
            <v>0</v>
          </cell>
          <cell r="G5620">
            <v>0</v>
          </cell>
          <cell r="H5620">
            <v>226</v>
          </cell>
          <cell r="I5620">
            <v>14046</v>
          </cell>
          <cell r="J5620">
            <v>0</v>
          </cell>
          <cell r="AR5620">
            <v>778065</v>
          </cell>
        </row>
        <row r="5621">
          <cell r="A5621">
            <v>30717</v>
          </cell>
          <cell r="B5621" t="str">
            <v>侍医</v>
          </cell>
          <cell r="C5621" t="str">
            <v>第40关三星</v>
          </cell>
          <cell r="D5621">
            <v>3119</v>
          </cell>
          <cell r="E5621">
            <v>6</v>
          </cell>
          <cell r="F5621">
            <v>0</v>
          </cell>
          <cell r="G5621">
            <v>0</v>
          </cell>
          <cell r="H5621">
            <v>226</v>
          </cell>
          <cell r="I5621">
            <v>14044</v>
          </cell>
          <cell r="J5621">
            <v>0</v>
          </cell>
          <cell r="AR5621">
            <v>778065</v>
          </cell>
        </row>
        <row r="5622">
          <cell r="A5622">
            <v>30718</v>
          </cell>
          <cell r="B5622" t="str">
            <v>军师祭酒</v>
          </cell>
          <cell r="C5622" t="str">
            <v>第40关三星</v>
          </cell>
          <cell r="D5622">
            <v>3119</v>
          </cell>
          <cell r="E5622">
            <v>6</v>
          </cell>
          <cell r="F5622">
            <v>0</v>
          </cell>
          <cell r="G5622">
            <v>0</v>
          </cell>
          <cell r="H5622">
            <v>226</v>
          </cell>
          <cell r="I5622">
            <v>11026</v>
          </cell>
          <cell r="J5622">
            <v>0</v>
          </cell>
          <cell r="AR5622">
            <v>778065</v>
          </cell>
        </row>
        <row r="5623">
          <cell r="A5623">
            <v>30719</v>
          </cell>
          <cell r="B5623" t="str">
            <v>侍医</v>
          </cell>
          <cell r="C5623" t="str">
            <v>第40关三星</v>
          </cell>
          <cell r="D5623">
            <v>3119</v>
          </cell>
          <cell r="E5623">
            <v>6</v>
          </cell>
          <cell r="F5623">
            <v>0</v>
          </cell>
          <cell r="G5623">
            <v>0</v>
          </cell>
          <cell r="H5623">
            <v>226</v>
          </cell>
          <cell r="I5623">
            <v>14044</v>
          </cell>
          <cell r="J5623">
            <v>0</v>
          </cell>
          <cell r="AR5623">
            <v>778065</v>
          </cell>
        </row>
        <row r="5624">
          <cell r="A5624">
            <v>30720</v>
          </cell>
          <cell r="B5624" t="str">
            <v>重甲兵</v>
          </cell>
          <cell r="C5624" t="str">
            <v>第41关一星</v>
          </cell>
          <cell r="D5624">
            <v>3120</v>
          </cell>
          <cell r="E5624">
            <v>6</v>
          </cell>
          <cell r="F5624">
            <v>0</v>
          </cell>
          <cell r="G5624">
            <v>0</v>
          </cell>
          <cell r="H5624">
            <v>166</v>
          </cell>
          <cell r="I5624">
            <v>14048</v>
          </cell>
          <cell r="J5624">
            <v>0</v>
          </cell>
          <cell r="AR5624">
            <v>374542</v>
          </cell>
        </row>
        <row r="5625">
          <cell r="A5625">
            <v>30721</v>
          </cell>
          <cell r="B5625" t="str">
            <v>张飞</v>
          </cell>
          <cell r="C5625" t="str">
            <v>第41关一星</v>
          </cell>
          <cell r="D5625">
            <v>3120</v>
          </cell>
          <cell r="E5625">
            <v>6</v>
          </cell>
          <cell r="F5625">
            <v>0</v>
          </cell>
          <cell r="G5625">
            <v>0</v>
          </cell>
          <cell r="H5625">
            <v>166</v>
          </cell>
          <cell r="I5625">
            <v>12004</v>
          </cell>
          <cell r="J5625">
            <v>1</v>
          </cell>
          <cell r="AR5625">
            <v>493876</v>
          </cell>
        </row>
        <row r="5626">
          <cell r="A5626">
            <v>30722</v>
          </cell>
          <cell r="B5626" t="str">
            <v>重甲兵</v>
          </cell>
          <cell r="C5626" t="str">
            <v>第41关一星</v>
          </cell>
          <cell r="D5626">
            <v>3120</v>
          </cell>
          <cell r="E5626">
            <v>6</v>
          </cell>
          <cell r="F5626">
            <v>0</v>
          </cell>
          <cell r="G5626">
            <v>0</v>
          </cell>
          <cell r="H5626">
            <v>166</v>
          </cell>
          <cell r="I5626">
            <v>14048</v>
          </cell>
          <cell r="J5626">
            <v>0</v>
          </cell>
          <cell r="AR5626">
            <v>374542</v>
          </cell>
        </row>
        <row r="5627">
          <cell r="A5627">
            <v>30723</v>
          </cell>
          <cell r="B5627" t="str">
            <v>侍医</v>
          </cell>
          <cell r="C5627" t="str">
            <v>第41关一星</v>
          </cell>
          <cell r="D5627">
            <v>3120</v>
          </cell>
          <cell r="E5627">
            <v>6</v>
          </cell>
          <cell r="F5627">
            <v>0</v>
          </cell>
          <cell r="G5627">
            <v>0</v>
          </cell>
          <cell r="H5627">
            <v>166</v>
          </cell>
          <cell r="I5627">
            <v>14044</v>
          </cell>
          <cell r="J5627">
            <v>0</v>
          </cell>
          <cell r="AR5627">
            <v>374542</v>
          </cell>
        </row>
        <row r="5628">
          <cell r="A5628">
            <v>30724</v>
          </cell>
          <cell r="B5628" t="str">
            <v>监军</v>
          </cell>
          <cell r="C5628" t="str">
            <v>第41关一星</v>
          </cell>
          <cell r="D5628">
            <v>3120</v>
          </cell>
          <cell r="E5628">
            <v>6</v>
          </cell>
          <cell r="F5628">
            <v>0</v>
          </cell>
          <cell r="G5628">
            <v>0</v>
          </cell>
          <cell r="H5628">
            <v>166</v>
          </cell>
          <cell r="I5628">
            <v>11026</v>
          </cell>
          <cell r="J5628">
            <v>0</v>
          </cell>
          <cell r="AR5628">
            <v>374542</v>
          </cell>
        </row>
        <row r="5629">
          <cell r="A5629">
            <v>30725</v>
          </cell>
          <cell r="B5629" t="str">
            <v>侍医</v>
          </cell>
          <cell r="C5629" t="str">
            <v>第41关一星</v>
          </cell>
          <cell r="D5629">
            <v>3120</v>
          </cell>
          <cell r="E5629">
            <v>6</v>
          </cell>
          <cell r="F5629">
            <v>0</v>
          </cell>
          <cell r="G5629">
            <v>0</v>
          </cell>
          <cell r="H5629">
            <v>166</v>
          </cell>
          <cell r="I5629">
            <v>14044</v>
          </cell>
          <cell r="J5629">
            <v>0</v>
          </cell>
          <cell r="AR5629">
            <v>374542</v>
          </cell>
        </row>
        <row r="5630">
          <cell r="A5630">
            <v>30726</v>
          </cell>
          <cell r="B5630" t="str">
            <v>重甲兵</v>
          </cell>
          <cell r="C5630" t="str">
            <v>第41关二星</v>
          </cell>
          <cell r="D5630">
            <v>3121</v>
          </cell>
          <cell r="E5630">
            <v>6</v>
          </cell>
          <cell r="F5630">
            <v>0</v>
          </cell>
          <cell r="G5630">
            <v>0</v>
          </cell>
          <cell r="H5630">
            <v>202</v>
          </cell>
          <cell r="I5630">
            <v>14048</v>
          </cell>
          <cell r="J5630">
            <v>0</v>
          </cell>
          <cell r="AR5630">
            <v>580211</v>
          </cell>
        </row>
        <row r="5631">
          <cell r="A5631">
            <v>30727</v>
          </cell>
          <cell r="B5631" t="str">
            <v>张飞</v>
          </cell>
          <cell r="C5631" t="str">
            <v>第41关二星</v>
          </cell>
          <cell r="D5631">
            <v>3121</v>
          </cell>
          <cell r="E5631">
            <v>6</v>
          </cell>
          <cell r="F5631">
            <v>0</v>
          </cell>
          <cell r="G5631">
            <v>0</v>
          </cell>
          <cell r="H5631">
            <v>202</v>
          </cell>
          <cell r="I5631">
            <v>12004</v>
          </cell>
          <cell r="J5631">
            <v>1</v>
          </cell>
          <cell r="AR5631">
            <v>770659</v>
          </cell>
        </row>
        <row r="5632">
          <cell r="A5632">
            <v>30728</v>
          </cell>
          <cell r="B5632" t="str">
            <v>重甲兵</v>
          </cell>
          <cell r="C5632" t="str">
            <v>第41关二星</v>
          </cell>
          <cell r="D5632">
            <v>3121</v>
          </cell>
          <cell r="E5632">
            <v>6</v>
          </cell>
          <cell r="F5632">
            <v>0</v>
          </cell>
          <cell r="G5632">
            <v>0</v>
          </cell>
          <cell r="H5632">
            <v>202</v>
          </cell>
          <cell r="I5632">
            <v>14048</v>
          </cell>
          <cell r="J5632">
            <v>0</v>
          </cell>
          <cell r="AR5632">
            <v>580211</v>
          </cell>
        </row>
        <row r="5633">
          <cell r="A5633">
            <v>30729</v>
          </cell>
          <cell r="B5633" t="str">
            <v>侍医</v>
          </cell>
          <cell r="C5633" t="str">
            <v>第41关二星</v>
          </cell>
          <cell r="D5633">
            <v>3121</v>
          </cell>
          <cell r="E5633">
            <v>6</v>
          </cell>
          <cell r="F5633">
            <v>0</v>
          </cell>
          <cell r="G5633">
            <v>0</v>
          </cell>
          <cell r="H5633">
            <v>202</v>
          </cell>
          <cell r="I5633">
            <v>14044</v>
          </cell>
          <cell r="J5633">
            <v>0</v>
          </cell>
          <cell r="AR5633">
            <v>580211</v>
          </cell>
        </row>
        <row r="5634">
          <cell r="A5634">
            <v>30730</v>
          </cell>
          <cell r="B5634" t="str">
            <v>监军</v>
          </cell>
          <cell r="C5634" t="str">
            <v>第41关二星</v>
          </cell>
          <cell r="D5634">
            <v>3121</v>
          </cell>
          <cell r="E5634">
            <v>6</v>
          </cell>
          <cell r="F5634">
            <v>0</v>
          </cell>
          <cell r="G5634">
            <v>0</v>
          </cell>
          <cell r="H5634">
            <v>202</v>
          </cell>
          <cell r="I5634">
            <v>11026</v>
          </cell>
          <cell r="J5634">
            <v>0</v>
          </cell>
          <cell r="AR5634">
            <v>580211</v>
          </cell>
        </row>
        <row r="5635">
          <cell r="A5635">
            <v>30731</v>
          </cell>
          <cell r="B5635" t="str">
            <v>侍医</v>
          </cell>
          <cell r="C5635" t="str">
            <v>第41关二星</v>
          </cell>
          <cell r="D5635">
            <v>3121</v>
          </cell>
          <cell r="E5635">
            <v>6</v>
          </cell>
          <cell r="F5635">
            <v>0</v>
          </cell>
          <cell r="G5635">
            <v>0</v>
          </cell>
          <cell r="H5635">
            <v>202</v>
          </cell>
          <cell r="I5635">
            <v>14044</v>
          </cell>
          <cell r="J5635">
            <v>0</v>
          </cell>
          <cell r="AR5635">
            <v>580211</v>
          </cell>
        </row>
        <row r="5636">
          <cell r="A5636">
            <v>30732</v>
          </cell>
          <cell r="B5636" t="str">
            <v>重甲兵</v>
          </cell>
          <cell r="C5636" t="str">
            <v>第41关三星</v>
          </cell>
          <cell r="D5636">
            <v>3122</v>
          </cell>
          <cell r="E5636">
            <v>6</v>
          </cell>
          <cell r="F5636">
            <v>0</v>
          </cell>
          <cell r="G5636">
            <v>0</v>
          </cell>
          <cell r="H5636">
            <v>238</v>
          </cell>
          <cell r="I5636">
            <v>14048</v>
          </cell>
          <cell r="J5636">
            <v>0</v>
          </cell>
          <cell r="AR5636">
            <v>937552</v>
          </cell>
        </row>
        <row r="5637">
          <cell r="A5637">
            <v>30733</v>
          </cell>
          <cell r="B5637" t="str">
            <v>张飞</v>
          </cell>
          <cell r="C5637" t="str">
            <v>第41关三星</v>
          </cell>
          <cell r="D5637">
            <v>3122</v>
          </cell>
          <cell r="E5637">
            <v>6</v>
          </cell>
          <cell r="F5637">
            <v>0</v>
          </cell>
          <cell r="G5637">
            <v>0</v>
          </cell>
          <cell r="H5637">
            <v>238</v>
          </cell>
          <cell r="I5637">
            <v>12004</v>
          </cell>
          <cell r="J5637">
            <v>1</v>
          </cell>
          <cell r="AR5637">
            <v>1251837</v>
          </cell>
        </row>
        <row r="5638">
          <cell r="A5638">
            <v>30734</v>
          </cell>
          <cell r="B5638" t="str">
            <v>重甲兵</v>
          </cell>
          <cell r="C5638" t="str">
            <v>第41关三星</v>
          </cell>
          <cell r="D5638">
            <v>3122</v>
          </cell>
          <cell r="E5638">
            <v>6</v>
          </cell>
          <cell r="F5638">
            <v>0</v>
          </cell>
          <cell r="G5638">
            <v>0</v>
          </cell>
          <cell r="H5638">
            <v>238</v>
          </cell>
          <cell r="I5638">
            <v>14048</v>
          </cell>
          <cell r="J5638">
            <v>0</v>
          </cell>
          <cell r="AR5638">
            <v>937552</v>
          </cell>
        </row>
        <row r="5639">
          <cell r="A5639">
            <v>30735</v>
          </cell>
          <cell r="B5639" t="str">
            <v>侍医</v>
          </cell>
          <cell r="C5639" t="str">
            <v>第41关三星</v>
          </cell>
          <cell r="D5639">
            <v>3122</v>
          </cell>
          <cell r="E5639">
            <v>6</v>
          </cell>
          <cell r="F5639">
            <v>0</v>
          </cell>
          <cell r="G5639">
            <v>0</v>
          </cell>
          <cell r="H5639">
            <v>238</v>
          </cell>
          <cell r="I5639">
            <v>14044</v>
          </cell>
          <cell r="J5639">
            <v>0</v>
          </cell>
          <cell r="AR5639">
            <v>937559</v>
          </cell>
        </row>
        <row r="5640">
          <cell r="A5640">
            <v>30736</v>
          </cell>
          <cell r="B5640" t="str">
            <v>监军</v>
          </cell>
          <cell r="C5640" t="str">
            <v>第41关三星</v>
          </cell>
          <cell r="D5640">
            <v>3122</v>
          </cell>
          <cell r="E5640">
            <v>6</v>
          </cell>
          <cell r="F5640">
            <v>0</v>
          </cell>
          <cell r="G5640">
            <v>0</v>
          </cell>
          <cell r="H5640">
            <v>238</v>
          </cell>
          <cell r="I5640">
            <v>11026</v>
          </cell>
          <cell r="J5640">
            <v>0</v>
          </cell>
          <cell r="AR5640">
            <v>937559</v>
          </cell>
        </row>
        <row r="5641">
          <cell r="A5641">
            <v>30737</v>
          </cell>
          <cell r="B5641" t="str">
            <v>侍医</v>
          </cell>
          <cell r="C5641" t="str">
            <v>第41关三星</v>
          </cell>
          <cell r="D5641">
            <v>3122</v>
          </cell>
          <cell r="E5641">
            <v>6</v>
          </cell>
          <cell r="F5641">
            <v>0</v>
          </cell>
          <cell r="G5641">
            <v>0</v>
          </cell>
          <cell r="H5641">
            <v>238</v>
          </cell>
          <cell r="I5641">
            <v>14044</v>
          </cell>
          <cell r="J5641">
            <v>0</v>
          </cell>
          <cell r="AR5641">
            <v>937559</v>
          </cell>
        </row>
        <row r="5642">
          <cell r="A5642">
            <v>30738</v>
          </cell>
          <cell r="B5642" t="str">
            <v>无当飞军</v>
          </cell>
          <cell r="C5642" t="str">
            <v>第42关一星</v>
          </cell>
          <cell r="D5642">
            <v>3123</v>
          </cell>
          <cell r="E5642">
            <v>6</v>
          </cell>
          <cell r="F5642">
            <v>0</v>
          </cell>
          <cell r="G5642">
            <v>0</v>
          </cell>
          <cell r="H5642">
            <v>178</v>
          </cell>
          <cell r="I5642">
            <v>14046</v>
          </cell>
          <cell r="J5642">
            <v>0</v>
          </cell>
          <cell r="AR5642">
            <v>433201</v>
          </cell>
        </row>
        <row r="5643">
          <cell r="A5643">
            <v>30739</v>
          </cell>
          <cell r="B5643" t="str">
            <v>姜维</v>
          </cell>
          <cell r="C5643" t="str">
            <v>第42关一星</v>
          </cell>
          <cell r="D5643">
            <v>3123</v>
          </cell>
          <cell r="E5643">
            <v>6</v>
          </cell>
          <cell r="F5643">
            <v>0</v>
          </cell>
          <cell r="G5643">
            <v>0</v>
          </cell>
          <cell r="H5643">
            <v>178</v>
          </cell>
          <cell r="I5643">
            <v>12012</v>
          </cell>
          <cell r="J5643">
            <v>1</v>
          </cell>
          <cell r="AR5643">
            <v>572505</v>
          </cell>
        </row>
        <row r="5644">
          <cell r="A5644">
            <v>30740</v>
          </cell>
          <cell r="B5644" t="str">
            <v>无当飞军</v>
          </cell>
          <cell r="C5644" t="str">
            <v>第42关一星</v>
          </cell>
          <cell r="D5644">
            <v>3123</v>
          </cell>
          <cell r="E5644">
            <v>6</v>
          </cell>
          <cell r="F5644">
            <v>0</v>
          </cell>
          <cell r="G5644">
            <v>0</v>
          </cell>
          <cell r="H5644">
            <v>178</v>
          </cell>
          <cell r="I5644">
            <v>14046</v>
          </cell>
          <cell r="J5644">
            <v>0</v>
          </cell>
          <cell r="AR5644">
            <v>433201</v>
          </cell>
        </row>
        <row r="5645">
          <cell r="A5645">
            <v>30741</v>
          </cell>
          <cell r="B5645" t="str">
            <v>侍医</v>
          </cell>
          <cell r="C5645" t="str">
            <v>第42关一星</v>
          </cell>
          <cell r="D5645">
            <v>3123</v>
          </cell>
          <cell r="E5645">
            <v>6</v>
          </cell>
          <cell r="F5645">
            <v>0</v>
          </cell>
          <cell r="G5645">
            <v>0</v>
          </cell>
          <cell r="H5645">
            <v>178</v>
          </cell>
          <cell r="I5645">
            <v>14044</v>
          </cell>
          <cell r="J5645">
            <v>0</v>
          </cell>
          <cell r="AR5645">
            <v>433194</v>
          </cell>
        </row>
        <row r="5646">
          <cell r="A5646">
            <v>30742</v>
          </cell>
          <cell r="B5646" t="str">
            <v>诸葛亮</v>
          </cell>
          <cell r="C5646" t="str">
            <v>第42关一星</v>
          </cell>
          <cell r="D5646">
            <v>3123</v>
          </cell>
          <cell r="E5646">
            <v>6</v>
          </cell>
          <cell r="F5646">
            <v>0</v>
          </cell>
          <cell r="G5646">
            <v>0</v>
          </cell>
          <cell r="H5646">
            <v>178</v>
          </cell>
          <cell r="I5646">
            <v>12009</v>
          </cell>
          <cell r="J5646">
            <v>1</v>
          </cell>
          <cell r="AR5646">
            <v>572505</v>
          </cell>
        </row>
        <row r="5647">
          <cell r="A5647">
            <v>30743</v>
          </cell>
          <cell r="B5647" t="str">
            <v>侍医</v>
          </cell>
          <cell r="C5647" t="str">
            <v>第42关一星</v>
          </cell>
          <cell r="D5647">
            <v>3123</v>
          </cell>
          <cell r="E5647">
            <v>6</v>
          </cell>
          <cell r="F5647">
            <v>0</v>
          </cell>
          <cell r="G5647">
            <v>0</v>
          </cell>
          <cell r="H5647">
            <v>178</v>
          </cell>
          <cell r="I5647">
            <v>14044</v>
          </cell>
          <cell r="J5647">
            <v>0</v>
          </cell>
          <cell r="AR5647">
            <v>433194</v>
          </cell>
        </row>
        <row r="5648">
          <cell r="A5648">
            <v>30744</v>
          </cell>
          <cell r="B5648" t="str">
            <v>无当飞军</v>
          </cell>
          <cell r="C5648" t="str">
            <v>第42关二星</v>
          </cell>
          <cell r="D5648">
            <v>3124</v>
          </cell>
          <cell r="E5648">
            <v>6</v>
          </cell>
          <cell r="F5648">
            <v>0</v>
          </cell>
          <cell r="G5648">
            <v>0</v>
          </cell>
          <cell r="H5648">
            <v>214</v>
          </cell>
          <cell r="I5648">
            <v>14046</v>
          </cell>
          <cell r="J5648">
            <v>0</v>
          </cell>
          <cell r="AR5648">
            <v>663517</v>
          </cell>
        </row>
        <row r="5649">
          <cell r="A5649">
            <v>30745</v>
          </cell>
          <cell r="B5649" t="str">
            <v>姜维</v>
          </cell>
          <cell r="C5649" t="str">
            <v>第42关二星</v>
          </cell>
          <cell r="D5649">
            <v>3124</v>
          </cell>
          <cell r="E5649">
            <v>6</v>
          </cell>
          <cell r="F5649">
            <v>0</v>
          </cell>
          <cell r="G5649">
            <v>0</v>
          </cell>
          <cell r="H5649">
            <v>214</v>
          </cell>
          <cell r="I5649">
            <v>12012</v>
          </cell>
          <cell r="J5649">
            <v>1</v>
          </cell>
          <cell r="AR5649">
            <v>882904</v>
          </cell>
        </row>
        <row r="5650">
          <cell r="A5650">
            <v>30746</v>
          </cell>
          <cell r="B5650" t="str">
            <v>无当飞军</v>
          </cell>
          <cell r="C5650" t="str">
            <v>第42关二星</v>
          </cell>
          <cell r="D5650">
            <v>3124</v>
          </cell>
          <cell r="E5650">
            <v>6</v>
          </cell>
          <cell r="F5650">
            <v>0</v>
          </cell>
          <cell r="G5650">
            <v>0</v>
          </cell>
          <cell r="H5650">
            <v>214</v>
          </cell>
          <cell r="I5650">
            <v>14046</v>
          </cell>
          <cell r="J5650">
            <v>0</v>
          </cell>
          <cell r="AR5650">
            <v>663517</v>
          </cell>
        </row>
        <row r="5651">
          <cell r="A5651">
            <v>30747</v>
          </cell>
          <cell r="B5651" t="str">
            <v>侍医</v>
          </cell>
          <cell r="C5651" t="str">
            <v>第42关二星</v>
          </cell>
          <cell r="D5651">
            <v>3124</v>
          </cell>
          <cell r="E5651">
            <v>6</v>
          </cell>
          <cell r="F5651">
            <v>0</v>
          </cell>
          <cell r="G5651">
            <v>0</v>
          </cell>
          <cell r="H5651">
            <v>214</v>
          </cell>
          <cell r="I5651">
            <v>14044</v>
          </cell>
          <cell r="J5651">
            <v>0</v>
          </cell>
          <cell r="AR5651">
            <v>663517</v>
          </cell>
        </row>
        <row r="5652">
          <cell r="A5652">
            <v>30748</v>
          </cell>
          <cell r="B5652" t="str">
            <v>诸葛亮</v>
          </cell>
          <cell r="C5652" t="str">
            <v>第42关二星</v>
          </cell>
          <cell r="D5652">
            <v>3124</v>
          </cell>
          <cell r="E5652">
            <v>6</v>
          </cell>
          <cell r="F5652">
            <v>0</v>
          </cell>
          <cell r="G5652">
            <v>0</v>
          </cell>
          <cell r="H5652">
            <v>214</v>
          </cell>
          <cell r="I5652">
            <v>12009</v>
          </cell>
          <cell r="J5652">
            <v>1</v>
          </cell>
          <cell r="AR5652">
            <v>882904</v>
          </cell>
        </row>
        <row r="5653">
          <cell r="A5653">
            <v>30749</v>
          </cell>
          <cell r="B5653" t="str">
            <v>侍医</v>
          </cell>
          <cell r="C5653" t="str">
            <v>第42关二星</v>
          </cell>
          <cell r="D5653">
            <v>3124</v>
          </cell>
          <cell r="E5653">
            <v>6</v>
          </cell>
          <cell r="F5653">
            <v>0</v>
          </cell>
          <cell r="G5653">
            <v>0</v>
          </cell>
          <cell r="H5653">
            <v>214</v>
          </cell>
          <cell r="I5653">
            <v>14044</v>
          </cell>
          <cell r="J5653">
            <v>0</v>
          </cell>
          <cell r="AR5653">
            <v>663517</v>
          </cell>
        </row>
        <row r="5654">
          <cell r="A5654">
            <v>30750</v>
          </cell>
          <cell r="B5654" t="str">
            <v>无当飞军</v>
          </cell>
          <cell r="C5654" t="str">
            <v>第42关三星</v>
          </cell>
          <cell r="D5654">
            <v>3125</v>
          </cell>
          <cell r="E5654">
            <v>6</v>
          </cell>
          <cell r="F5654">
            <v>0</v>
          </cell>
          <cell r="G5654">
            <v>0</v>
          </cell>
          <cell r="H5654">
            <v>250</v>
          </cell>
          <cell r="I5654">
            <v>14046</v>
          </cell>
          <cell r="J5654">
            <v>0</v>
          </cell>
          <cell r="AR5654">
            <v>1198353</v>
          </cell>
        </row>
        <row r="5655">
          <cell r="A5655">
            <v>30751</v>
          </cell>
          <cell r="B5655" t="str">
            <v>姜维</v>
          </cell>
          <cell r="C5655" t="str">
            <v>第42关三星</v>
          </cell>
          <cell r="D5655">
            <v>3125</v>
          </cell>
          <cell r="E5655">
            <v>6</v>
          </cell>
          <cell r="F5655">
            <v>0</v>
          </cell>
          <cell r="G5655">
            <v>0</v>
          </cell>
          <cell r="H5655">
            <v>250</v>
          </cell>
          <cell r="I5655">
            <v>12012</v>
          </cell>
          <cell r="J5655">
            <v>1</v>
          </cell>
          <cell r="AR5655">
            <v>1605698</v>
          </cell>
        </row>
        <row r="5656">
          <cell r="A5656">
            <v>30752</v>
          </cell>
          <cell r="B5656" t="str">
            <v>无当飞军</v>
          </cell>
          <cell r="C5656" t="str">
            <v>第42关三星</v>
          </cell>
          <cell r="D5656">
            <v>3125</v>
          </cell>
          <cell r="E5656">
            <v>6</v>
          </cell>
          <cell r="F5656">
            <v>0</v>
          </cell>
          <cell r="G5656">
            <v>0</v>
          </cell>
          <cell r="H5656">
            <v>250</v>
          </cell>
          <cell r="I5656">
            <v>14046</v>
          </cell>
          <cell r="J5656">
            <v>0</v>
          </cell>
          <cell r="AR5656">
            <v>1198353</v>
          </cell>
        </row>
        <row r="5657">
          <cell r="A5657">
            <v>30753</v>
          </cell>
          <cell r="B5657" t="str">
            <v>侍医</v>
          </cell>
          <cell r="C5657" t="str">
            <v>第42关三星</v>
          </cell>
          <cell r="D5657">
            <v>3125</v>
          </cell>
          <cell r="E5657">
            <v>6</v>
          </cell>
          <cell r="F5657">
            <v>0</v>
          </cell>
          <cell r="G5657">
            <v>0</v>
          </cell>
          <cell r="H5657">
            <v>250</v>
          </cell>
          <cell r="I5657">
            <v>14044</v>
          </cell>
          <cell r="J5657">
            <v>0</v>
          </cell>
          <cell r="AR5657">
            <v>1198353</v>
          </cell>
        </row>
        <row r="5658">
          <cell r="A5658">
            <v>30754</v>
          </cell>
          <cell r="B5658" t="str">
            <v>诸葛亮</v>
          </cell>
          <cell r="C5658" t="str">
            <v>第42关三星</v>
          </cell>
          <cell r="D5658">
            <v>3125</v>
          </cell>
          <cell r="E5658">
            <v>6</v>
          </cell>
          <cell r="F5658">
            <v>0</v>
          </cell>
          <cell r="G5658">
            <v>0</v>
          </cell>
          <cell r="H5658">
            <v>250</v>
          </cell>
          <cell r="I5658">
            <v>12009</v>
          </cell>
          <cell r="J5658">
            <v>1</v>
          </cell>
          <cell r="AR5658">
            <v>1605698</v>
          </cell>
        </row>
        <row r="5659">
          <cell r="A5659">
            <v>30755</v>
          </cell>
          <cell r="B5659" t="str">
            <v>侍医</v>
          </cell>
          <cell r="C5659" t="str">
            <v>第42关三星</v>
          </cell>
          <cell r="D5659">
            <v>3125</v>
          </cell>
          <cell r="E5659">
            <v>6</v>
          </cell>
          <cell r="F5659">
            <v>0</v>
          </cell>
          <cell r="G5659">
            <v>0</v>
          </cell>
          <cell r="H5659">
            <v>250</v>
          </cell>
          <cell r="I5659">
            <v>14044</v>
          </cell>
          <cell r="J5659">
            <v>0</v>
          </cell>
          <cell r="AR5659">
            <v>1198353</v>
          </cell>
        </row>
        <row r="5660">
          <cell r="A5660">
            <v>30756</v>
          </cell>
          <cell r="B5660" t="str">
            <v>丹杨精锐</v>
          </cell>
          <cell r="C5660" t="str">
            <v>第43关一星</v>
          </cell>
          <cell r="D5660">
            <v>3126</v>
          </cell>
          <cell r="E5660">
            <v>6</v>
          </cell>
          <cell r="F5660">
            <v>0</v>
          </cell>
          <cell r="G5660">
            <v>0</v>
          </cell>
          <cell r="H5660">
            <v>190</v>
          </cell>
          <cell r="I5660">
            <v>11053</v>
          </cell>
          <cell r="J5660">
            <v>0</v>
          </cell>
          <cell r="AR5660">
            <v>522191</v>
          </cell>
        </row>
        <row r="5661">
          <cell r="A5661">
            <v>30757</v>
          </cell>
          <cell r="B5661" t="str">
            <v>重甲兵</v>
          </cell>
          <cell r="C5661" t="str">
            <v>第43关一星</v>
          </cell>
          <cell r="D5661">
            <v>3126</v>
          </cell>
          <cell r="E5661">
            <v>6</v>
          </cell>
          <cell r="F5661">
            <v>0</v>
          </cell>
          <cell r="G5661">
            <v>0</v>
          </cell>
          <cell r="H5661">
            <v>190</v>
          </cell>
          <cell r="I5661">
            <v>14048</v>
          </cell>
          <cell r="J5661">
            <v>0</v>
          </cell>
          <cell r="AR5661">
            <v>522191</v>
          </cell>
        </row>
        <row r="5662">
          <cell r="A5662">
            <v>30758</v>
          </cell>
          <cell r="B5662" t="str">
            <v>丹杨精锐</v>
          </cell>
          <cell r="C5662" t="str">
            <v>第43关一星</v>
          </cell>
          <cell r="D5662">
            <v>3126</v>
          </cell>
          <cell r="E5662">
            <v>6</v>
          </cell>
          <cell r="F5662">
            <v>0</v>
          </cell>
          <cell r="G5662">
            <v>0</v>
          </cell>
          <cell r="H5662">
            <v>190</v>
          </cell>
          <cell r="I5662">
            <v>11053</v>
          </cell>
          <cell r="J5662">
            <v>0</v>
          </cell>
          <cell r="AR5662">
            <v>522191</v>
          </cell>
        </row>
        <row r="5663">
          <cell r="A5663">
            <v>30759</v>
          </cell>
          <cell r="B5663" t="str">
            <v>重甲兵</v>
          </cell>
          <cell r="C5663" t="str">
            <v>第43关一星</v>
          </cell>
          <cell r="D5663">
            <v>3126</v>
          </cell>
          <cell r="E5663">
            <v>6</v>
          </cell>
          <cell r="F5663">
            <v>0</v>
          </cell>
          <cell r="G5663">
            <v>0</v>
          </cell>
          <cell r="H5663">
            <v>190</v>
          </cell>
          <cell r="I5663">
            <v>14048</v>
          </cell>
          <cell r="J5663">
            <v>0</v>
          </cell>
          <cell r="AR5663">
            <v>522191</v>
          </cell>
        </row>
        <row r="5664">
          <cell r="A5664">
            <v>30760</v>
          </cell>
          <cell r="B5664" t="str">
            <v>孙尚香</v>
          </cell>
          <cell r="C5664" t="str">
            <v>第43关一星</v>
          </cell>
          <cell r="D5664">
            <v>3126</v>
          </cell>
          <cell r="E5664">
            <v>6</v>
          </cell>
          <cell r="F5664">
            <v>0</v>
          </cell>
          <cell r="G5664">
            <v>0</v>
          </cell>
          <cell r="H5664">
            <v>190</v>
          </cell>
          <cell r="I5664">
            <v>13012</v>
          </cell>
          <cell r="J5664">
            <v>1</v>
          </cell>
          <cell r="AR5664">
            <v>691240</v>
          </cell>
        </row>
        <row r="5665">
          <cell r="A5665">
            <v>30761</v>
          </cell>
          <cell r="B5665" t="str">
            <v>步练师</v>
          </cell>
          <cell r="C5665" t="str">
            <v>第43关一星</v>
          </cell>
          <cell r="D5665">
            <v>3126</v>
          </cell>
          <cell r="E5665">
            <v>6</v>
          </cell>
          <cell r="F5665">
            <v>0</v>
          </cell>
          <cell r="G5665">
            <v>0</v>
          </cell>
          <cell r="H5665">
            <v>190</v>
          </cell>
          <cell r="I5665">
            <v>13013</v>
          </cell>
          <cell r="J5665">
            <v>1</v>
          </cell>
          <cell r="AR5665">
            <v>691240</v>
          </cell>
        </row>
        <row r="5666">
          <cell r="A5666">
            <v>30762</v>
          </cell>
          <cell r="B5666" t="str">
            <v>丹杨精锐</v>
          </cell>
          <cell r="C5666" t="str">
            <v>第43关二星</v>
          </cell>
          <cell r="D5666">
            <v>3127</v>
          </cell>
          <cell r="E5666">
            <v>6</v>
          </cell>
          <cell r="F5666">
            <v>0</v>
          </cell>
          <cell r="G5666">
            <v>0</v>
          </cell>
          <cell r="H5666">
            <v>226</v>
          </cell>
          <cell r="I5666">
            <v>11053</v>
          </cell>
          <cell r="J5666">
            <v>0</v>
          </cell>
          <cell r="AR5666">
            <v>797445</v>
          </cell>
        </row>
        <row r="5667">
          <cell r="A5667">
            <v>30763</v>
          </cell>
          <cell r="B5667" t="str">
            <v>重甲兵</v>
          </cell>
          <cell r="C5667" t="str">
            <v>第43关二星</v>
          </cell>
          <cell r="D5667">
            <v>3127</v>
          </cell>
          <cell r="E5667">
            <v>6</v>
          </cell>
          <cell r="F5667">
            <v>0</v>
          </cell>
          <cell r="G5667">
            <v>0</v>
          </cell>
          <cell r="H5667">
            <v>226</v>
          </cell>
          <cell r="I5667">
            <v>14048</v>
          </cell>
          <cell r="J5667">
            <v>0</v>
          </cell>
          <cell r="AR5667">
            <v>797445</v>
          </cell>
        </row>
        <row r="5668">
          <cell r="A5668">
            <v>30764</v>
          </cell>
          <cell r="B5668" t="str">
            <v>丹杨精锐</v>
          </cell>
          <cell r="C5668" t="str">
            <v>第43关二星</v>
          </cell>
          <cell r="D5668">
            <v>3127</v>
          </cell>
          <cell r="E5668">
            <v>6</v>
          </cell>
          <cell r="F5668">
            <v>0</v>
          </cell>
          <cell r="G5668">
            <v>0</v>
          </cell>
          <cell r="H5668">
            <v>226</v>
          </cell>
          <cell r="I5668">
            <v>11053</v>
          </cell>
          <cell r="J5668">
            <v>0</v>
          </cell>
          <cell r="AR5668">
            <v>797445</v>
          </cell>
        </row>
        <row r="5669">
          <cell r="A5669">
            <v>30765</v>
          </cell>
          <cell r="B5669" t="str">
            <v>重甲兵</v>
          </cell>
          <cell r="C5669" t="str">
            <v>第43关二星</v>
          </cell>
          <cell r="D5669">
            <v>3127</v>
          </cell>
          <cell r="E5669">
            <v>6</v>
          </cell>
          <cell r="F5669">
            <v>0</v>
          </cell>
          <cell r="G5669">
            <v>0</v>
          </cell>
          <cell r="H5669">
            <v>226</v>
          </cell>
          <cell r="I5669">
            <v>14048</v>
          </cell>
          <cell r="J5669">
            <v>0</v>
          </cell>
          <cell r="AR5669">
            <v>797445</v>
          </cell>
        </row>
        <row r="5670">
          <cell r="A5670">
            <v>30766</v>
          </cell>
          <cell r="B5670" t="str">
            <v>孙尚香</v>
          </cell>
          <cell r="C5670" t="str">
            <v>第43关二星</v>
          </cell>
          <cell r="D5670">
            <v>3127</v>
          </cell>
          <cell r="E5670">
            <v>6</v>
          </cell>
          <cell r="F5670">
            <v>0</v>
          </cell>
          <cell r="G5670">
            <v>0</v>
          </cell>
          <cell r="H5670">
            <v>226</v>
          </cell>
          <cell r="I5670">
            <v>13012</v>
          </cell>
          <cell r="J5670">
            <v>1</v>
          </cell>
          <cell r="AR5670">
            <v>1061310</v>
          </cell>
        </row>
        <row r="5671">
          <cell r="A5671">
            <v>30767</v>
          </cell>
          <cell r="B5671" t="str">
            <v>步练师</v>
          </cell>
          <cell r="C5671" t="str">
            <v>第43关二星</v>
          </cell>
          <cell r="D5671">
            <v>3127</v>
          </cell>
          <cell r="E5671">
            <v>6</v>
          </cell>
          <cell r="F5671">
            <v>0</v>
          </cell>
          <cell r="G5671">
            <v>0</v>
          </cell>
          <cell r="H5671">
            <v>226</v>
          </cell>
          <cell r="I5671">
            <v>13013</v>
          </cell>
          <cell r="J5671">
            <v>1</v>
          </cell>
          <cell r="AR5671">
            <v>1061310</v>
          </cell>
        </row>
        <row r="5672">
          <cell r="A5672">
            <v>30768</v>
          </cell>
          <cell r="B5672" t="str">
            <v>丹杨精锐</v>
          </cell>
          <cell r="C5672" t="str">
            <v>第43关三星</v>
          </cell>
          <cell r="D5672">
            <v>3128</v>
          </cell>
          <cell r="E5672">
            <v>6</v>
          </cell>
          <cell r="F5672">
            <v>0</v>
          </cell>
          <cell r="G5672">
            <v>0</v>
          </cell>
          <cell r="H5672">
            <v>262</v>
          </cell>
          <cell r="I5672">
            <v>11053</v>
          </cell>
          <cell r="J5672">
            <v>0</v>
          </cell>
          <cell r="AR5672">
            <v>1510450</v>
          </cell>
        </row>
        <row r="5673">
          <cell r="A5673">
            <v>30769</v>
          </cell>
          <cell r="B5673" t="str">
            <v>重甲兵</v>
          </cell>
          <cell r="C5673" t="str">
            <v>第43关三星</v>
          </cell>
          <cell r="D5673">
            <v>3128</v>
          </cell>
          <cell r="E5673">
            <v>6</v>
          </cell>
          <cell r="F5673">
            <v>0</v>
          </cell>
          <cell r="G5673">
            <v>0</v>
          </cell>
          <cell r="H5673">
            <v>262</v>
          </cell>
          <cell r="I5673">
            <v>14048</v>
          </cell>
          <cell r="J5673">
            <v>0</v>
          </cell>
          <cell r="AR5673">
            <v>1510450</v>
          </cell>
        </row>
        <row r="5674">
          <cell r="A5674">
            <v>30770</v>
          </cell>
          <cell r="B5674" t="str">
            <v>丹杨精锐</v>
          </cell>
          <cell r="C5674" t="str">
            <v>第43关三星</v>
          </cell>
          <cell r="D5674">
            <v>3128</v>
          </cell>
          <cell r="E5674">
            <v>6</v>
          </cell>
          <cell r="F5674">
            <v>0</v>
          </cell>
          <cell r="G5674">
            <v>0</v>
          </cell>
          <cell r="H5674">
            <v>262</v>
          </cell>
          <cell r="I5674">
            <v>11053</v>
          </cell>
          <cell r="J5674">
            <v>0</v>
          </cell>
          <cell r="AR5674">
            <v>1510450</v>
          </cell>
        </row>
        <row r="5675">
          <cell r="A5675">
            <v>30771</v>
          </cell>
          <cell r="B5675" t="str">
            <v>重甲兵</v>
          </cell>
          <cell r="C5675" t="str">
            <v>第43关三星</v>
          </cell>
          <cell r="D5675">
            <v>3128</v>
          </cell>
          <cell r="E5675">
            <v>6</v>
          </cell>
          <cell r="F5675">
            <v>0</v>
          </cell>
          <cell r="G5675">
            <v>0</v>
          </cell>
          <cell r="H5675">
            <v>262</v>
          </cell>
          <cell r="I5675">
            <v>14048</v>
          </cell>
          <cell r="J5675">
            <v>0</v>
          </cell>
          <cell r="AR5675">
            <v>1510450</v>
          </cell>
        </row>
        <row r="5676">
          <cell r="A5676">
            <v>30772</v>
          </cell>
          <cell r="B5676" t="str">
            <v>孙尚香</v>
          </cell>
          <cell r="C5676" t="str">
            <v>第43关三星</v>
          </cell>
          <cell r="D5676">
            <v>3128</v>
          </cell>
          <cell r="E5676">
            <v>6</v>
          </cell>
          <cell r="F5676">
            <v>0</v>
          </cell>
          <cell r="G5676">
            <v>0</v>
          </cell>
          <cell r="H5676">
            <v>262</v>
          </cell>
          <cell r="I5676">
            <v>13012</v>
          </cell>
          <cell r="J5676">
            <v>1</v>
          </cell>
          <cell r="AR5676">
            <v>2023930</v>
          </cell>
        </row>
        <row r="5677">
          <cell r="A5677">
            <v>30773</v>
          </cell>
          <cell r="B5677" t="str">
            <v>步练师</v>
          </cell>
          <cell r="C5677" t="str">
            <v>第43关三星</v>
          </cell>
          <cell r="D5677">
            <v>3128</v>
          </cell>
          <cell r="E5677">
            <v>6</v>
          </cell>
          <cell r="F5677">
            <v>0</v>
          </cell>
          <cell r="G5677">
            <v>0</v>
          </cell>
          <cell r="H5677">
            <v>262</v>
          </cell>
          <cell r="I5677">
            <v>13013</v>
          </cell>
          <cell r="J5677">
            <v>1</v>
          </cell>
          <cell r="AR5677">
            <v>2023922</v>
          </cell>
        </row>
        <row r="5678">
          <cell r="A5678">
            <v>30774</v>
          </cell>
          <cell r="B5678" t="str">
            <v>宿卫虎骑</v>
          </cell>
          <cell r="C5678" t="str">
            <v>第44关一星</v>
          </cell>
          <cell r="D5678">
            <v>3129</v>
          </cell>
          <cell r="E5678">
            <v>6</v>
          </cell>
          <cell r="F5678">
            <v>0</v>
          </cell>
          <cell r="G5678">
            <v>0</v>
          </cell>
          <cell r="H5678">
            <v>202</v>
          </cell>
          <cell r="I5678">
            <v>13036</v>
          </cell>
          <cell r="J5678">
            <v>0</v>
          </cell>
          <cell r="AR5678">
            <v>594697</v>
          </cell>
        </row>
        <row r="5679">
          <cell r="A5679">
            <v>30775</v>
          </cell>
          <cell r="B5679" t="str">
            <v>重甲兵</v>
          </cell>
          <cell r="C5679" t="str">
            <v>第44关一星</v>
          </cell>
          <cell r="D5679">
            <v>3129</v>
          </cell>
          <cell r="E5679">
            <v>6</v>
          </cell>
          <cell r="F5679">
            <v>0</v>
          </cell>
          <cell r="G5679">
            <v>0</v>
          </cell>
          <cell r="H5679">
            <v>202</v>
          </cell>
          <cell r="I5679">
            <v>14048</v>
          </cell>
          <cell r="J5679">
            <v>0</v>
          </cell>
          <cell r="AR5679">
            <v>594697</v>
          </cell>
        </row>
        <row r="5680">
          <cell r="A5680">
            <v>30776</v>
          </cell>
          <cell r="B5680" t="str">
            <v>宿卫虎骑</v>
          </cell>
          <cell r="C5680" t="str">
            <v>第44关一星</v>
          </cell>
          <cell r="D5680">
            <v>3129</v>
          </cell>
          <cell r="E5680">
            <v>6</v>
          </cell>
          <cell r="F5680">
            <v>0</v>
          </cell>
          <cell r="G5680">
            <v>0</v>
          </cell>
          <cell r="H5680">
            <v>202</v>
          </cell>
          <cell r="I5680">
            <v>13036</v>
          </cell>
          <cell r="J5680">
            <v>0</v>
          </cell>
          <cell r="AR5680">
            <v>594697</v>
          </cell>
        </row>
        <row r="5681">
          <cell r="A5681">
            <v>30777</v>
          </cell>
          <cell r="B5681" t="str">
            <v>重甲兵</v>
          </cell>
          <cell r="C5681" t="str">
            <v>第44关一星</v>
          </cell>
          <cell r="D5681">
            <v>3129</v>
          </cell>
          <cell r="E5681">
            <v>6</v>
          </cell>
          <cell r="F5681">
            <v>0</v>
          </cell>
          <cell r="G5681">
            <v>0</v>
          </cell>
          <cell r="H5681">
            <v>202</v>
          </cell>
          <cell r="I5681">
            <v>14048</v>
          </cell>
          <cell r="J5681">
            <v>0</v>
          </cell>
          <cell r="AR5681">
            <v>594697</v>
          </cell>
        </row>
        <row r="5682">
          <cell r="A5682">
            <v>30778</v>
          </cell>
          <cell r="B5682" t="str">
            <v>孙策</v>
          </cell>
          <cell r="C5682" t="str">
            <v>第44关一星</v>
          </cell>
          <cell r="D5682">
            <v>3129</v>
          </cell>
          <cell r="E5682">
            <v>6</v>
          </cell>
          <cell r="F5682">
            <v>0</v>
          </cell>
          <cell r="G5682">
            <v>0</v>
          </cell>
          <cell r="H5682">
            <v>202</v>
          </cell>
          <cell r="I5682">
            <v>13004</v>
          </cell>
          <cell r="J5682">
            <v>1</v>
          </cell>
          <cell r="AR5682">
            <v>788674</v>
          </cell>
        </row>
        <row r="5683">
          <cell r="A5683">
            <v>30779</v>
          </cell>
          <cell r="B5683" t="str">
            <v>太史慈</v>
          </cell>
          <cell r="C5683" t="str">
            <v>第44关一星</v>
          </cell>
          <cell r="D5683">
            <v>3129</v>
          </cell>
          <cell r="E5683">
            <v>6</v>
          </cell>
          <cell r="F5683">
            <v>0</v>
          </cell>
          <cell r="G5683">
            <v>0</v>
          </cell>
          <cell r="H5683">
            <v>202</v>
          </cell>
          <cell r="I5683">
            <v>13006</v>
          </cell>
          <cell r="J5683">
            <v>1</v>
          </cell>
          <cell r="AR5683">
            <v>788674</v>
          </cell>
        </row>
        <row r="5684">
          <cell r="A5684">
            <v>30780</v>
          </cell>
          <cell r="B5684" t="str">
            <v>宿卫虎骑</v>
          </cell>
          <cell r="C5684" t="str">
            <v>第44关二星</v>
          </cell>
          <cell r="D5684">
            <v>3130</v>
          </cell>
          <cell r="E5684">
            <v>6</v>
          </cell>
          <cell r="F5684">
            <v>0</v>
          </cell>
          <cell r="G5684">
            <v>0</v>
          </cell>
          <cell r="H5684">
            <v>238</v>
          </cell>
          <cell r="I5684">
            <v>13036</v>
          </cell>
          <cell r="J5684">
            <v>0</v>
          </cell>
          <cell r="AR5684">
            <v>960879</v>
          </cell>
        </row>
        <row r="5685">
          <cell r="A5685">
            <v>30781</v>
          </cell>
          <cell r="B5685" t="str">
            <v>重甲兵</v>
          </cell>
          <cell r="C5685" t="str">
            <v>第44关二星</v>
          </cell>
          <cell r="D5685">
            <v>3130</v>
          </cell>
          <cell r="E5685">
            <v>6</v>
          </cell>
          <cell r="F5685">
            <v>0</v>
          </cell>
          <cell r="G5685">
            <v>0</v>
          </cell>
          <cell r="H5685">
            <v>238</v>
          </cell>
          <cell r="I5685">
            <v>14048</v>
          </cell>
          <cell r="J5685">
            <v>0</v>
          </cell>
          <cell r="AR5685">
            <v>960879</v>
          </cell>
        </row>
        <row r="5686">
          <cell r="A5686">
            <v>30782</v>
          </cell>
          <cell r="B5686" t="str">
            <v>宿卫虎骑</v>
          </cell>
          <cell r="C5686" t="str">
            <v>第44关二星</v>
          </cell>
          <cell r="D5686">
            <v>3130</v>
          </cell>
          <cell r="E5686">
            <v>6</v>
          </cell>
          <cell r="F5686">
            <v>0</v>
          </cell>
          <cell r="G5686">
            <v>0</v>
          </cell>
          <cell r="H5686">
            <v>238</v>
          </cell>
          <cell r="I5686">
            <v>13036</v>
          </cell>
          <cell r="J5686">
            <v>0</v>
          </cell>
          <cell r="AR5686">
            <v>960879</v>
          </cell>
        </row>
        <row r="5687">
          <cell r="A5687">
            <v>30783</v>
          </cell>
          <cell r="B5687" t="str">
            <v>重甲兵</v>
          </cell>
          <cell r="C5687" t="str">
            <v>第44关二星</v>
          </cell>
          <cell r="D5687">
            <v>3130</v>
          </cell>
          <cell r="E5687">
            <v>6</v>
          </cell>
          <cell r="F5687">
            <v>0</v>
          </cell>
          <cell r="G5687">
            <v>0</v>
          </cell>
          <cell r="H5687">
            <v>238</v>
          </cell>
          <cell r="I5687">
            <v>14048</v>
          </cell>
          <cell r="J5687">
            <v>0</v>
          </cell>
          <cell r="AR5687">
            <v>960879</v>
          </cell>
        </row>
        <row r="5688">
          <cell r="A5688">
            <v>30784</v>
          </cell>
          <cell r="B5688" t="str">
            <v>孙策</v>
          </cell>
          <cell r="C5688" t="str">
            <v>第44关二星</v>
          </cell>
          <cell r="D5688">
            <v>3130</v>
          </cell>
          <cell r="E5688">
            <v>6</v>
          </cell>
          <cell r="F5688">
            <v>0</v>
          </cell>
          <cell r="G5688">
            <v>0</v>
          </cell>
          <cell r="H5688">
            <v>238</v>
          </cell>
          <cell r="I5688">
            <v>13004</v>
          </cell>
          <cell r="J5688">
            <v>1</v>
          </cell>
          <cell r="AR5688">
            <v>1280988</v>
          </cell>
        </row>
        <row r="5689">
          <cell r="A5689">
            <v>30785</v>
          </cell>
          <cell r="B5689" t="str">
            <v>太史慈</v>
          </cell>
          <cell r="C5689" t="str">
            <v>第44关二星</v>
          </cell>
          <cell r="D5689">
            <v>3130</v>
          </cell>
          <cell r="E5689">
            <v>6</v>
          </cell>
          <cell r="F5689">
            <v>0</v>
          </cell>
          <cell r="G5689">
            <v>0</v>
          </cell>
          <cell r="H5689">
            <v>238</v>
          </cell>
          <cell r="I5689">
            <v>13006</v>
          </cell>
          <cell r="J5689">
            <v>1</v>
          </cell>
          <cell r="AR5689">
            <v>1280988</v>
          </cell>
        </row>
        <row r="5690">
          <cell r="A5690">
            <v>30786</v>
          </cell>
          <cell r="B5690" t="str">
            <v>宿卫虎骑</v>
          </cell>
          <cell r="C5690" t="str">
            <v>第44关三星</v>
          </cell>
          <cell r="D5690">
            <v>3131</v>
          </cell>
          <cell r="E5690">
            <v>6</v>
          </cell>
          <cell r="F5690">
            <v>0</v>
          </cell>
          <cell r="G5690">
            <v>0</v>
          </cell>
          <cell r="H5690">
            <v>274</v>
          </cell>
          <cell r="I5690">
            <v>13036</v>
          </cell>
          <cell r="J5690">
            <v>0</v>
          </cell>
          <cell r="AR5690">
            <v>1799242</v>
          </cell>
        </row>
        <row r="5691">
          <cell r="A5691">
            <v>30787</v>
          </cell>
          <cell r="B5691" t="str">
            <v>重甲兵</v>
          </cell>
          <cell r="C5691" t="str">
            <v>第44关三星</v>
          </cell>
          <cell r="D5691">
            <v>3131</v>
          </cell>
          <cell r="E5691">
            <v>6</v>
          </cell>
          <cell r="F5691">
            <v>0</v>
          </cell>
          <cell r="G5691">
            <v>0</v>
          </cell>
          <cell r="H5691">
            <v>274</v>
          </cell>
          <cell r="I5691">
            <v>14048</v>
          </cell>
          <cell r="J5691">
            <v>0</v>
          </cell>
          <cell r="AR5691">
            <v>1799242</v>
          </cell>
        </row>
        <row r="5692">
          <cell r="A5692">
            <v>30788</v>
          </cell>
          <cell r="B5692" t="str">
            <v>宿卫虎骑</v>
          </cell>
          <cell r="C5692" t="str">
            <v>第44关三星</v>
          </cell>
          <cell r="D5692">
            <v>3131</v>
          </cell>
          <cell r="E5692">
            <v>6</v>
          </cell>
          <cell r="F5692">
            <v>0</v>
          </cell>
          <cell r="G5692">
            <v>0</v>
          </cell>
          <cell r="H5692">
            <v>274</v>
          </cell>
          <cell r="I5692">
            <v>13036</v>
          </cell>
          <cell r="J5692">
            <v>0</v>
          </cell>
          <cell r="AR5692">
            <v>1799242</v>
          </cell>
        </row>
        <row r="5693">
          <cell r="A5693">
            <v>30789</v>
          </cell>
          <cell r="B5693" t="str">
            <v>重甲兵</v>
          </cell>
          <cell r="C5693" t="str">
            <v>第44关三星</v>
          </cell>
          <cell r="D5693">
            <v>3131</v>
          </cell>
          <cell r="E5693">
            <v>6</v>
          </cell>
          <cell r="F5693">
            <v>0</v>
          </cell>
          <cell r="G5693">
            <v>0</v>
          </cell>
          <cell r="H5693">
            <v>274</v>
          </cell>
          <cell r="I5693">
            <v>14048</v>
          </cell>
          <cell r="J5693">
            <v>0</v>
          </cell>
          <cell r="AR5693">
            <v>1799242</v>
          </cell>
        </row>
        <row r="5694">
          <cell r="A5694">
            <v>30790</v>
          </cell>
          <cell r="B5694" t="str">
            <v>孙策</v>
          </cell>
          <cell r="C5694" t="str">
            <v>第44关三星</v>
          </cell>
          <cell r="D5694">
            <v>3131</v>
          </cell>
          <cell r="E5694">
            <v>6</v>
          </cell>
          <cell r="F5694">
            <v>0</v>
          </cell>
          <cell r="G5694">
            <v>0</v>
          </cell>
          <cell r="H5694">
            <v>274</v>
          </cell>
          <cell r="I5694">
            <v>13004</v>
          </cell>
          <cell r="J5694">
            <v>1</v>
          </cell>
          <cell r="AR5694">
            <v>2414274</v>
          </cell>
        </row>
        <row r="5695">
          <cell r="A5695">
            <v>30791</v>
          </cell>
          <cell r="B5695" t="str">
            <v>太史慈</v>
          </cell>
          <cell r="C5695" t="str">
            <v>第44关三星</v>
          </cell>
          <cell r="D5695">
            <v>3131</v>
          </cell>
          <cell r="E5695">
            <v>6</v>
          </cell>
          <cell r="F5695">
            <v>0</v>
          </cell>
          <cell r="G5695">
            <v>0</v>
          </cell>
          <cell r="H5695">
            <v>274</v>
          </cell>
          <cell r="I5695">
            <v>13006</v>
          </cell>
          <cell r="J5695">
            <v>1</v>
          </cell>
          <cell r="AR5695">
            <v>2414274</v>
          </cell>
        </row>
        <row r="5696">
          <cell r="A5696">
            <v>30792</v>
          </cell>
          <cell r="B5696" t="str">
            <v>解烦兵</v>
          </cell>
          <cell r="C5696" t="str">
            <v>第45关一星</v>
          </cell>
          <cell r="D5696">
            <v>3132</v>
          </cell>
          <cell r="E5696">
            <v>6</v>
          </cell>
          <cell r="F5696">
            <v>0</v>
          </cell>
          <cell r="G5696">
            <v>0</v>
          </cell>
          <cell r="H5696">
            <v>214</v>
          </cell>
          <cell r="I5696">
            <v>12020</v>
          </cell>
          <cell r="J5696">
            <v>0</v>
          </cell>
          <cell r="AR5696">
            <v>680062</v>
          </cell>
        </row>
        <row r="5697">
          <cell r="A5697">
            <v>30793</v>
          </cell>
          <cell r="B5697" t="str">
            <v>重甲兵</v>
          </cell>
          <cell r="C5697" t="str">
            <v>第45关一星</v>
          </cell>
          <cell r="D5697">
            <v>3132</v>
          </cell>
          <cell r="E5697">
            <v>6</v>
          </cell>
          <cell r="F5697">
            <v>0</v>
          </cell>
          <cell r="G5697">
            <v>0</v>
          </cell>
          <cell r="H5697">
            <v>214</v>
          </cell>
          <cell r="I5697">
            <v>14046</v>
          </cell>
          <cell r="J5697">
            <v>0</v>
          </cell>
          <cell r="AR5697">
            <v>680062</v>
          </cell>
        </row>
        <row r="5698">
          <cell r="A5698">
            <v>30794</v>
          </cell>
          <cell r="B5698" t="str">
            <v>解烦兵</v>
          </cell>
          <cell r="C5698" t="str">
            <v>第45关一星</v>
          </cell>
          <cell r="D5698">
            <v>3132</v>
          </cell>
          <cell r="E5698">
            <v>6</v>
          </cell>
          <cell r="F5698">
            <v>0</v>
          </cell>
          <cell r="G5698">
            <v>0</v>
          </cell>
          <cell r="H5698">
            <v>214</v>
          </cell>
          <cell r="I5698">
            <v>12020</v>
          </cell>
          <cell r="J5698">
            <v>0</v>
          </cell>
          <cell r="AR5698">
            <v>680062</v>
          </cell>
        </row>
        <row r="5699">
          <cell r="A5699">
            <v>30795</v>
          </cell>
          <cell r="B5699" t="str">
            <v>重甲兵</v>
          </cell>
          <cell r="C5699" t="str">
            <v>第45关一星</v>
          </cell>
          <cell r="D5699">
            <v>3132</v>
          </cell>
          <cell r="E5699">
            <v>6</v>
          </cell>
          <cell r="F5699">
            <v>0</v>
          </cell>
          <cell r="G5699">
            <v>0</v>
          </cell>
          <cell r="H5699">
            <v>214</v>
          </cell>
          <cell r="I5699">
            <v>14046</v>
          </cell>
          <cell r="J5699">
            <v>0</v>
          </cell>
          <cell r="AR5699">
            <v>680062</v>
          </cell>
        </row>
        <row r="5700">
          <cell r="A5700">
            <v>30796</v>
          </cell>
          <cell r="B5700" t="str">
            <v>周瑜</v>
          </cell>
          <cell r="C5700" t="str">
            <v>第45关一星</v>
          </cell>
          <cell r="D5700">
            <v>3132</v>
          </cell>
          <cell r="E5700">
            <v>6</v>
          </cell>
          <cell r="F5700">
            <v>0</v>
          </cell>
          <cell r="G5700">
            <v>0</v>
          </cell>
          <cell r="H5700">
            <v>214</v>
          </cell>
          <cell r="I5700">
            <v>13007</v>
          </cell>
          <cell r="J5700">
            <v>1</v>
          </cell>
          <cell r="AR5700">
            <v>903514</v>
          </cell>
        </row>
        <row r="5701">
          <cell r="A5701">
            <v>30797</v>
          </cell>
          <cell r="B5701" t="str">
            <v>小乔</v>
          </cell>
          <cell r="C5701" t="str">
            <v>第45关一星</v>
          </cell>
          <cell r="D5701">
            <v>3132</v>
          </cell>
          <cell r="E5701">
            <v>6</v>
          </cell>
          <cell r="F5701">
            <v>0</v>
          </cell>
          <cell r="G5701">
            <v>0</v>
          </cell>
          <cell r="H5701">
            <v>214</v>
          </cell>
          <cell r="I5701">
            <v>13014</v>
          </cell>
          <cell r="J5701">
            <v>1</v>
          </cell>
          <cell r="AR5701">
            <v>903514</v>
          </cell>
        </row>
        <row r="5702">
          <cell r="A5702">
            <v>30798</v>
          </cell>
          <cell r="B5702" t="str">
            <v>解烦兵</v>
          </cell>
          <cell r="C5702" t="str">
            <v>第45关二星</v>
          </cell>
          <cell r="D5702">
            <v>3133</v>
          </cell>
          <cell r="E5702">
            <v>6</v>
          </cell>
          <cell r="F5702">
            <v>0</v>
          </cell>
          <cell r="G5702">
            <v>0</v>
          </cell>
          <cell r="H5702">
            <v>250</v>
          </cell>
          <cell r="I5702">
            <v>12020</v>
          </cell>
          <cell r="J5702">
            <v>0</v>
          </cell>
          <cell r="AR5702">
            <v>1228117</v>
          </cell>
        </row>
        <row r="5703">
          <cell r="A5703">
            <v>30799</v>
          </cell>
          <cell r="B5703" t="str">
            <v>重甲兵</v>
          </cell>
          <cell r="C5703" t="str">
            <v>第45关二星</v>
          </cell>
          <cell r="D5703">
            <v>3133</v>
          </cell>
          <cell r="E5703">
            <v>6</v>
          </cell>
          <cell r="F5703">
            <v>0</v>
          </cell>
          <cell r="G5703">
            <v>0</v>
          </cell>
          <cell r="H5703">
            <v>250</v>
          </cell>
          <cell r="I5703">
            <v>14046</v>
          </cell>
          <cell r="J5703">
            <v>0</v>
          </cell>
          <cell r="AR5703">
            <v>1228117</v>
          </cell>
        </row>
        <row r="5704">
          <cell r="A5704">
            <v>30800</v>
          </cell>
          <cell r="B5704" t="str">
            <v>解烦兵</v>
          </cell>
          <cell r="C5704" t="str">
            <v>第45关二星</v>
          </cell>
          <cell r="D5704">
            <v>3133</v>
          </cell>
          <cell r="E5704">
            <v>6</v>
          </cell>
          <cell r="F5704">
            <v>0</v>
          </cell>
          <cell r="G5704">
            <v>0</v>
          </cell>
          <cell r="H5704">
            <v>250</v>
          </cell>
          <cell r="I5704">
            <v>12020</v>
          </cell>
          <cell r="J5704">
            <v>0</v>
          </cell>
          <cell r="AR5704">
            <v>1228117</v>
          </cell>
        </row>
        <row r="5705">
          <cell r="A5705">
            <v>30801</v>
          </cell>
          <cell r="B5705" t="str">
            <v>重甲兵</v>
          </cell>
          <cell r="C5705" t="str">
            <v>第45关二星</v>
          </cell>
          <cell r="D5705">
            <v>3133</v>
          </cell>
          <cell r="E5705">
            <v>6</v>
          </cell>
          <cell r="F5705">
            <v>0</v>
          </cell>
          <cell r="G5705">
            <v>0</v>
          </cell>
          <cell r="H5705">
            <v>250</v>
          </cell>
          <cell r="I5705">
            <v>14046</v>
          </cell>
          <cell r="J5705">
            <v>0</v>
          </cell>
          <cell r="AR5705">
            <v>1228117</v>
          </cell>
        </row>
        <row r="5706">
          <cell r="A5706">
            <v>30802</v>
          </cell>
          <cell r="B5706" t="str">
            <v>周瑜</v>
          </cell>
          <cell r="C5706" t="str">
            <v>第45关二星</v>
          </cell>
          <cell r="D5706">
            <v>3133</v>
          </cell>
          <cell r="E5706">
            <v>6</v>
          </cell>
          <cell r="F5706">
            <v>0</v>
          </cell>
          <cell r="G5706">
            <v>0</v>
          </cell>
          <cell r="H5706">
            <v>250</v>
          </cell>
          <cell r="I5706">
            <v>13007</v>
          </cell>
          <cell r="J5706">
            <v>1</v>
          </cell>
          <cell r="AR5706">
            <v>1643012</v>
          </cell>
        </row>
        <row r="5707">
          <cell r="A5707">
            <v>30803</v>
          </cell>
          <cell r="B5707" t="str">
            <v>小乔</v>
          </cell>
          <cell r="C5707" t="str">
            <v>第45关二星</v>
          </cell>
          <cell r="D5707">
            <v>3133</v>
          </cell>
          <cell r="E5707">
            <v>6</v>
          </cell>
          <cell r="F5707">
            <v>0</v>
          </cell>
          <cell r="G5707">
            <v>0</v>
          </cell>
          <cell r="H5707">
            <v>250</v>
          </cell>
          <cell r="I5707">
            <v>13014</v>
          </cell>
          <cell r="J5707">
            <v>1</v>
          </cell>
          <cell r="AR5707">
            <v>1643012</v>
          </cell>
        </row>
        <row r="5708">
          <cell r="A5708">
            <v>30804</v>
          </cell>
          <cell r="B5708" t="str">
            <v>解烦兵</v>
          </cell>
          <cell r="C5708" t="str">
            <v>第45关三星</v>
          </cell>
          <cell r="D5708">
            <v>3134</v>
          </cell>
          <cell r="E5708">
            <v>6</v>
          </cell>
          <cell r="F5708">
            <v>0</v>
          </cell>
          <cell r="G5708">
            <v>0</v>
          </cell>
          <cell r="H5708">
            <v>286</v>
          </cell>
          <cell r="I5708">
            <v>12020</v>
          </cell>
          <cell r="J5708">
            <v>0</v>
          </cell>
          <cell r="AR5708">
            <v>2094290</v>
          </cell>
        </row>
        <row r="5709">
          <cell r="A5709">
            <v>30805</v>
          </cell>
          <cell r="B5709" t="str">
            <v>重甲兵</v>
          </cell>
          <cell r="C5709" t="str">
            <v>第45关三星</v>
          </cell>
          <cell r="D5709">
            <v>3134</v>
          </cell>
          <cell r="E5709">
            <v>6</v>
          </cell>
          <cell r="F5709">
            <v>0</v>
          </cell>
          <cell r="G5709">
            <v>0</v>
          </cell>
          <cell r="H5709">
            <v>286</v>
          </cell>
          <cell r="I5709">
            <v>14046</v>
          </cell>
          <cell r="J5709">
            <v>0</v>
          </cell>
          <cell r="AR5709">
            <v>2094290</v>
          </cell>
        </row>
        <row r="5710">
          <cell r="A5710">
            <v>30806</v>
          </cell>
          <cell r="B5710" t="str">
            <v>解烦兵</v>
          </cell>
          <cell r="C5710" t="str">
            <v>第45关三星</v>
          </cell>
          <cell r="D5710">
            <v>3134</v>
          </cell>
          <cell r="E5710">
            <v>6</v>
          </cell>
          <cell r="F5710">
            <v>0</v>
          </cell>
          <cell r="G5710">
            <v>0</v>
          </cell>
          <cell r="H5710">
            <v>286</v>
          </cell>
          <cell r="I5710">
            <v>12020</v>
          </cell>
          <cell r="J5710">
            <v>0</v>
          </cell>
          <cell r="AR5710">
            <v>2094290</v>
          </cell>
        </row>
        <row r="5711">
          <cell r="A5711">
            <v>30807</v>
          </cell>
          <cell r="B5711" t="str">
            <v>重甲兵</v>
          </cell>
          <cell r="C5711" t="str">
            <v>第45关三星</v>
          </cell>
          <cell r="D5711">
            <v>3134</v>
          </cell>
          <cell r="E5711">
            <v>6</v>
          </cell>
          <cell r="F5711">
            <v>0</v>
          </cell>
          <cell r="G5711">
            <v>0</v>
          </cell>
          <cell r="H5711">
            <v>286</v>
          </cell>
          <cell r="I5711">
            <v>14046</v>
          </cell>
          <cell r="J5711">
            <v>0</v>
          </cell>
          <cell r="AR5711">
            <v>2094290</v>
          </cell>
        </row>
        <row r="5712">
          <cell r="A5712">
            <v>30808</v>
          </cell>
          <cell r="B5712" t="str">
            <v>周瑜</v>
          </cell>
          <cell r="C5712" t="str">
            <v>第45关三星</v>
          </cell>
          <cell r="D5712">
            <v>3134</v>
          </cell>
          <cell r="E5712">
            <v>6</v>
          </cell>
          <cell r="F5712">
            <v>0</v>
          </cell>
          <cell r="G5712">
            <v>0</v>
          </cell>
          <cell r="H5712">
            <v>286</v>
          </cell>
          <cell r="I5712">
            <v>13007</v>
          </cell>
          <cell r="J5712">
            <v>1</v>
          </cell>
          <cell r="AR5712">
            <v>2814403</v>
          </cell>
        </row>
        <row r="5713">
          <cell r="A5713">
            <v>30809</v>
          </cell>
          <cell r="B5713" t="str">
            <v>小乔</v>
          </cell>
          <cell r="C5713" t="str">
            <v>第45关三星</v>
          </cell>
          <cell r="D5713">
            <v>3134</v>
          </cell>
          <cell r="E5713">
            <v>6</v>
          </cell>
          <cell r="F5713">
            <v>0</v>
          </cell>
          <cell r="G5713">
            <v>0</v>
          </cell>
          <cell r="H5713">
            <v>286</v>
          </cell>
          <cell r="I5713">
            <v>13014</v>
          </cell>
          <cell r="J5713">
            <v>1</v>
          </cell>
          <cell r="AR5713">
            <v>2814403</v>
          </cell>
        </row>
        <row r="5714">
          <cell r="A5714">
            <v>30810</v>
          </cell>
          <cell r="B5714" t="str">
            <v>高顺</v>
          </cell>
          <cell r="C5714" t="str">
            <v>第46关一星</v>
          </cell>
          <cell r="D5714">
            <v>3135</v>
          </cell>
          <cell r="E5714">
            <v>6</v>
          </cell>
          <cell r="F5714">
            <v>0</v>
          </cell>
          <cell r="G5714">
            <v>0</v>
          </cell>
          <cell r="H5714">
            <v>226</v>
          </cell>
          <cell r="I5714">
            <v>14010</v>
          </cell>
          <cell r="J5714">
            <v>1</v>
          </cell>
          <cell r="AR5714">
            <v>1085581</v>
          </cell>
        </row>
        <row r="5715">
          <cell r="A5715">
            <v>30811</v>
          </cell>
          <cell r="B5715" t="str">
            <v>陷阵营</v>
          </cell>
          <cell r="C5715" t="str">
            <v>第46关一星</v>
          </cell>
          <cell r="D5715">
            <v>3135</v>
          </cell>
          <cell r="E5715">
            <v>6</v>
          </cell>
          <cell r="F5715">
            <v>0</v>
          </cell>
          <cell r="G5715">
            <v>0</v>
          </cell>
          <cell r="H5715">
            <v>226</v>
          </cell>
          <cell r="I5715">
            <v>12031</v>
          </cell>
          <cell r="J5715">
            <v>0</v>
          </cell>
          <cell r="AR5715">
            <v>816906</v>
          </cell>
        </row>
        <row r="5716">
          <cell r="A5716">
            <v>30812</v>
          </cell>
          <cell r="B5716" t="str">
            <v>陷阵营</v>
          </cell>
          <cell r="C5716" t="str">
            <v>第46关一星</v>
          </cell>
          <cell r="D5716">
            <v>3135</v>
          </cell>
          <cell r="E5716">
            <v>6</v>
          </cell>
          <cell r="F5716">
            <v>0</v>
          </cell>
          <cell r="G5716">
            <v>0</v>
          </cell>
          <cell r="H5716">
            <v>226</v>
          </cell>
          <cell r="I5716">
            <v>12031</v>
          </cell>
          <cell r="J5716">
            <v>0</v>
          </cell>
          <cell r="AR5716">
            <v>816906</v>
          </cell>
        </row>
        <row r="5717">
          <cell r="A5717">
            <v>30813</v>
          </cell>
          <cell r="B5717" t="str">
            <v>名士</v>
          </cell>
          <cell r="C5717" t="str">
            <v>第46关一星</v>
          </cell>
          <cell r="D5717">
            <v>3135</v>
          </cell>
          <cell r="E5717">
            <v>6</v>
          </cell>
          <cell r="F5717">
            <v>0</v>
          </cell>
          <cell r="G5717">
            <v>0</v>
          </cell>
          <cell r="H5717">
            <v>226</v>
          </cell>
          <cell r="I5717">
            <v>12026</v>
          </cell>
          <cell r="J5717">
            <v>0</v>
          </cell>
          <cell r="AR5717">
            <v>816906</v>
          </cell>
        </row>
        <row r="5718">
          <cell r="A5718">
            <v>30814</v>
          </cell>
          <cell r="B5718" t="str">
            <v>名士</v>
          </cell>
          <cell r="C5718" t="str">
            <v>第46关一星</v>
          </cell>
          <cell r="D5718">
            <v>3135</v>
          </cell>
          <cell r="E5718">
            <v>6</v>
          </cell>
          <cell r="F5718">
            <v>0</v>
          </cell>
          <cell r="G5718">
            <v>0</v>
          </cell>
          <cell r="H5718">
            <v>226</v>
          </cell>
          <cell r="I5718">
            <v>12026</v>
          </cell>
          <cell r="J5718">
            <v>0</v>
          </cell>
          <cell r="AR5718">
            <v>816906</v>
          </cell>
        </row>
        <row r="5719">
          <cell r="A5719">
            <v>30815</v>
          </cell>
          <cell r="B5719" t="str">
            <v>陈宫</v>
          </cell>
          <cell r="C5719" t="str">
            <v>第46关一星</v>
          </cell>
          <cell r="D5719">
            <v>3135</v>
          </cell>
          <cell r="E5719">
            <v>6</v>
          </cell>
          <cell r="F5719">
            <v>0</v>
          </cell>
          <cell r="G5719">
            <v>0</v>
          </cell>
          <cell r="H5719">
            <v>226</v>
          </cell>
          <cell r="I5719">
            <v>14001</v>
          </cell>
          <cell r="J5719">
            <v>1</v>
          </cell>
          <cell r="AR5719">
            <v>1085581</v>
          </cell>
        </row>
        <row r="5720">
          <cell r="A5720">
            <v>30816</v>
          </cell>
          <cell r="B5720" t="str">
            <v>高顺</v>
          </cell>
          <cell r="C5720" t="str">
            <v>第46关二星</v>
          </cell>
          <cell r="D5720">
            <v>3136</v>
          </cell>
          <cell r="E5720">
            <v>6</v>
          </cell>
          <cell r="F5720">
            <v>0</v>
          </cell>
          <cell r="G5720">
            <v>0</v>
          </cell>
          <cell r="H5720">
            <v>262</v>
          </cell>
          <cell r="I5720">
            <v>14010</v>
          </cell>
          <cell r="J5720">
            <v>1</v>
          </cell>
          <cell r="AR5720">
            <v>2070009</v>
          </cell>
        </row>
        <row r="5721">
          <cell r="A5721">
            <v>30817</v>
          </cell>
          <cell r="B5721" t="str">
            <v>陷阵营</v>
          </cell>
          <cell r="C5721" t="str">
            <v>第46关二星</v>
          </cell>
          <cell r="D5721">
            <v>3136</v>
          </cell>
          <cell r="E5721">
            <v>6</v>
          </cell>
          <cell r="F5721">
            <v>0</v>
          </cell>
          <cell r="G5721">
            <v>0</v>
          </cell>
          <cell r="H5721">
            <v>262</v>
          </cell>
          <cell r="I5721">
            <v>12031</v>
          </cell>
          <cell r="J5721">
            <v>0</v>
          </cell>
          <cell r="AR5721">
            <v>1547162</v>
          </cell>
        </row>
        <row r="5722">
          <cell r="A5722">
            <v>30818</v>
          </cell>
          <cell r="B5722" t="str">
            <v>陷阵营</v>
          </cell>
          <cell r="C5722" t="str">
            <v>第46关二星</v>
          </cell>
          <cell r="D5722">
            <v>3136</v>
          </cell>
          <cell r="E5722">
            <v>6</v>
          </cell>
          <cell r="F5722">
            <v>0</v>
          </cell>
          <cell r="G5722">
            <v>0</v>
          </cell>
          <cell r="H5722">
            <v>262</v>
          </cell>
          <cell r="I5722">
            <v>12031</v>
          </cell>
          <cell r="J5722">
            <v>0</v>
          </cell>
          <cell r="AR5722">
            <v>1547162</v>
          </cell>
        </row>
        <row r="5723">
          <cell r="A5723">
            <v>30819</v>
          </cell>
          <cell r="B5723" t="str">
            <v>名士</v>
          </cell>
          <cell r="C5723" t="str">
            <v>第46关二星</v>
          </cell>
          <cell r="D5723">
            <v>3136</v>
          </cell>
          <cell r="E5723">
            <v>6</v>
          </cell>
          <cell r="F5723">
            <v>0</v>
          </cell>
          <cell r="G5723">
            <v>0</v>
          </cell>
          <cell r="H5723">
            <v>262</v>
          </cell>
          <cell r="I5723">
            <v>12026</v>
          </cell>
          <cell r="J5723">
            <v>0</v>
          </cell>
          <cell r="AR5723">
            <v>1547169</v>
          </cell>
        </row>
        <row r="5724">
          <cell r="A5724">
            <v>30820</v>
          </cell>
          <cell r="B5724" t="str">
            <v>名士</v>
          </cell>
          <cell r="C5724" t="str">
            <v>第46关二星</v>
          </cell>
          <cell r="D5724">
            <v>3136</v>
          </cell>
          <cell r="E5724">
            <v>6</v>
          </cell>
          <cell r="F5724">
            <v>0</v>
          </cell>
          <cell r="G5724">
            <v>0</v>
          </cell>
          <cell r="H5724">
            <v>262</v>
          </cell>
          <cell r="I5724">
            <v>12026</v>
          </cell>
          <cell r="J5724">
            <v>0</v>
          </cell>
          <cell r="AR5724">
            <v>1547169</v>
          </cell>
        </row>
        <row r="5725">
          <cell r="A5725">
            <v>30821</v>
          </cell>
          <cell r="B5725" t="str">
            <v>陈宫</v>
          </cell>
          <cell r="C5725" t="str">
            <v>第46关二星</v>
          </cell>
          <cell r="D5725">
            <v>3136</v>
          </cell>
          <cell r="E5725">
            <v>6</v>
          </cell>
          <cell r="F5725">
            <v>0</v>
          </cell>
          <cell r="G5725">
            <v>0</v>
          </cell>
          <cell r="H5725">
            <v>262</v>
          </cell>
          <cell r="I5725">
            <v>14001</v>
          </cell>
          <cell r="J5725">
            <v>1</v>
          </cell>
          <cell r="AR5725">
            <v>2070002</v>
          </cell>
        </row>
        <row r="5726">
          <cell r="A5726">
            <v>30822</v>
          </cell>
          <cell r="B5726" t="str">
            <v>高顺</v>
          </cell>
          <cell r="C5726" t="str">
            <v>第46关三星</v>
          </cell>
          <cell r="D5726">
            <v>3137</v>
          </cell>
          <cell r="E5726">
            <v>6</v>
          </cell>
          <cell r="F5726">
            <v>0</v>
          </cell>
          <cell r="G5726">
            <v>0</v>
          </cell>
          <cell r="H5726">
            <v>298</v>
          </cell>
          <cell r="I5726">
            <v>14010</v>
          </cell>
          <cell r="J5726">
            <v>1</v>
          </cell>
          <cell r="AR5726">
            <v>3296797</v>
          </cell>
        </row>
        <row r="5727">
          <cell r="A5727">
            <v>30823</v>
          </cell>
          <cell r="B5727" t="str">
            <v>陷阵营</v>
          </cell>
          <cell r="C5727" t="str">
            <v>第46关三星</v>
          </cell>
          <cell r="D5727">
            <v>3137</v>
          </cell>
          <cell r="E5727">
            <v>6</v>
          </cell>
          <cell r="F5727">
            <v>0</v>
          </cell>
          <cell r="G5727">
            <v>0</v>
          </cell>
          <cell r="H5727">
            <v>298</v>
          </cell>
          <cell r="I5727">
            <v>12031</v>
          </cell>
          <cell r="J5727">
            <v>0</v>
          </cell>
          <cell r="AR5727">
            <v>2453339</v>
          </cell>
        </row>
        <row r="5728">
          <cell r="A5728">
            <v>30824</v>
          </cell>
          <cell r="B5728" t="str">
            <v>陷阵营</v>
          </cell>
          <cell r="C5728" t="str">
            <v>第46关三星</v>
          </cell>
          <cell r="D5728">
            <v>3137</v>
          </cell>
          <cell r="E5728">
            <v>6</v>
          </cell>
          <cell r="F5728">
            <v>0</v>
          </cell>
          <cell r="G5728">
            <v>0</v>
          </cell>
          <cell r="H5728">
            <v>298</v>
          </cell>
          <cell r="I5728">
            <v>12031</v>
          </cell>
          <cell r="J5728">
            <v>0</v>
          </cell>
          <cell r="AR5728">
            <v>2453339</v>
          </cell>
        </row>
        <row r="5729">
          <cell r="A5729">
            <v>30825</v>
          </cell>
          <cell r="B5729" t="str">
            <v>名士</v>
          </cell>
          <cell r="C5729" t="str">
            <v>第46关三星</v>
          </cell>
          <cell r="D5729">
            <v>3137</v>
          </cell>
          <cell r="E5729">
            <v>6</v>
          </cell>
          <cell r="F5729">
            <v>0</v>
          </cell>
          <cell r="G5729">
            <v>0</v>
          </cell>
          <cell r="H5729">
            <v>298</v>
          </cell>
          <cell r="I5729">
            <v>12026</v>
          </cell>
          <cell r="J5729">
            <v>0</v>
          </cell>
          <cell r="AR5729">
            <v>2453332</v>
          </cell>
        </row>
        <row r="5730">
          <cell r="A5730">
            <v>30826</v>
          </cell>
          <cell r="B5730" t="str">
            <v>名士</v>
          </cell>
          <cell r="C5730" t="str">
            <v>第46关三星</v>
          </cell>
          <cell r="D5730">
            <v>3137</v>
          </cell>
          <cell r="E5730">
            <v>6</v>
          </cell>
          <cell r="F5730">
            <v>0</v>
          </cell>
          <cell r="G5730">
            <v>0</v>
          </cell>
          <cell r="H5730">
            <v>298</v>
          </cell>
          <cell r="I5730">
            <v>12026</v>
          </cell>
          <cell r="J5730">
            <v>0</v>
          </cell>
          <cell r="AR5730">
            <v>2453332</v>
          </cell>
        </row>
        <row r="5731">
          <cell r="A5731">
            <v>30827</v>
          </cell>
          <cell r="B5731" t="str">
            <v>陈宫</v>
          </cell>
          <cell r="C5731" t="str">
            <v>第46关三星</v>
          </cell>
          <cell r="D5731">
            <v>3137</v>
          </cell>
          <cell r="E5731">
            <v>6</v>
          </cell>
          <cell r="F5731">
            <v>0</v>
          </cell>
          <cell r="G5731">
            <v>0</v>
          </cell>
          <cell r="H5731">
            <v>298</v>
          </cell>
          <cell r="I5731">
            <v>14001</v>
          </cell>
          <cell r="J5731">
            <v>1</v>
          </cell>
          <cell r="AR5731">
            <v>3296797</v>
          </cell>
        </row>
        <row r="5732">
          <cell r="A5732">
            <v>30828</v>
          </cell>
          <cell r="B5732" t="str">
            <v>卢植</v>
          </cell>
          <cell r="C5732" t="str">
            <v>第47关一星</v>
          </cell>
          <cell r="D5732">
            <v>3138</v>
          </cell>
          <cell r="E5732">
            <v>6</v>
          </cell>
          <cell r="F5732">
            <v>0</v>
          </cell>
          <cell r="G5732">
            <v>0</v>
          </cell>
          <cell r="H5732">
            <v>238</v>
          </cell>
          <cell r="I5732">
            <v>14015</v>
          </cell>
          <cell r="J5732">
            <v>1</v>
          </cell>
          <cell r="AR5732">
            <v>1310254</v>
          </cell>
        </row>
        <row r="5733">
          <cell r="A5733">
            <v>30829</v>
          </cell>
          <cell r="B5733" t="str">
            <v>白马义从</v>
          </cell>
          <cell r="C5733" t="str">
            <v>第47关一星</v>
          </cell>
          <cell r="D5733">
            <v>3138</v>
          </cell>
          <cell r="E5733">
            <v>6</v>
          </cell>
          <cell r="F5733">
            <v>0</v>
          </cell>
          <cell r="G5733">
            <v>0</v>
          </cell>
          <cell r="H5733">
            <v>238</v>
          </cell>
          <cell r="I5733">
            <v>12026</v>
          </cell>
          <cell r="J5733">
            <v>0</v>
          </cell>
          <cell r="AR5733">
            <v>984298</v>
          </cell>
        </row>
        <row r="5734">
          <cell r="A5734">
            <v>30830</v>
          </cell>
          <cell r="B5734" t="str">
            <v>白马义从</v>
          </cell>
          <cell r="C5734" t="str">
            <v>第47关一星</v>
          </cell>
          <cell r="D5734">
            <v>3138</v>
          </cell>
          <cell r="E5734">
            <v>6</v>
          </cell>
          <cell r="F5734">
            <v>0</v>
          </cell>
          <cell r="G5734">
            <v>0</v>
          </cell>
          <cell r="H5734">
            <v>238</v>
          </cell>
          <cell r="I5734">
            <v>12026</v>
          </cell>
          <cell r="J5734">
            <v>0</v>
          </cell>
          <cell r="AR5734">
            <v>984298</v>
          </cell>
        </row>
        <row r="5735">
          <cell r="A5735">
            <v>30831</v>
          </cell>
          <cell r="B5735" t="str">
            <v>门下弟子</v>
          </cell>
          <cell r="C5735" t="str">
            <v>第47关一星</v>
          </cell>
          <cell r="D5735">
            <v>3138</v>
          </cell>
          <cell r="E5735">
            <v>6</v>
          </cell>
          <cell r="F5735">
            <v>0</v>
          </cell>
          <cell r="G5735">
            <v>0</v>
          </cell>
          <cell r="H5735">
            <v>238</v>
          </cell>
          <cell r="I5735">
            <v>12045</v>
          </cell>
          <cell r="J5735">
            <v>0</v>
          </cell>
          <cell r="AR5735">
            <v>984305</v>
          </cell>
        </row>
        <row r="5736">
          <cell r="A5736">
            <v>30832</v>
          </cell>
          <cell r="B5736" t="str">
            <v>门下弟子</v>
          </cell>
          <cell r="C5736" t="str">
            <v>第47关一星</v>
          </cell>
          <cell r="D5736">
            <v>3138</v>
          </cell>
          <cell r="E5736">
            <v>6</v>
          </cell>
          <cell r="F5736">
            <v>0</v>
          </cell>
          <cell r="G5736">
            <v>0</v>
          </cell>
          <cell r="H5736">
            <v>238</v>
          </cell>
          <cell r="I5736">
            <v>12045</v>
          </cell>
          <cell r="J5736">
            <v>0</v>
          </cell>
          <cell r="AR5736">
            <v>984305</v>
          </cell>
        </row>
        <row r="5737">
          <cell r="A5737">
            <v>30833</v>
          </cell>
          <cell r="B5737" t="str">
            <v>公孙瓒</v>
          </cell>
          <cell r="C5737" t="str">
            <v>第47关一星</v>
          </cell>
          <cell r="D5737">
            <v>3138</v>
          </cell>
          <cell r="E5737">
            <v>6</v>
          </cell>
          <cell r="F5737">
            <v>0</v>
          </cell>
          <cell r="G5737">
            <v>0</v>
          </cell>
          <cell r="H5737">
            <v>238</v>
          </cell>
          <cell r="I5737">
            <v>14002</v>
          </cell>
          <cell r="J5737">
            <v>1</v>
          </cell>
          <cell r="AR5737">
            <v>1310246</v>
          </cell>
        </row>
        <row r="5738">
          <cell r="A5738">
            <v>30834</v>
          </cell>
          <cell r="B5738" t="str">
            <v>卢植</v>
          </cell>
          <cell r="C5738" t="str">
            <v>第47关二星</v>
          </cell>
          <cell r="D5738">
            <v>3139</v>
          </cell>
          <cell r="E5738">
            <v>6</v>
          </cell>
          <cell r="F5738">
            <v>0</v>
          </cell>
          <cell r="G5738">
            <v>0</v>
          </cell>
          <cell r="H5738">
            <v>274</v>
          </cell>
          <cell r="I5738">
            <v>14015</v>
          </cell>
          <cell r="J5738">
            <v>1</v>
          </cell>
          <cell r="AR5738">
            <v>2469183</v>
          </cell>
        </row>
        <row r="5739">
          <cell r="A5739">
            <v>30835</v>
          </cell>
          <cell r="B5739" t="str">
            <v>白马义从</v>
          </cell>
          <cell r="C5739" t="str">
            <v>第47关二星</v>
          </cell>
          <cell r="D5739">
            <v>3139</v>
          </cell>
          <cell r="E5739">
            <v>6</v>
          </cell>
          <cell r="F5739">
            <v>0</v>
          </cell>
          <cell r="G5739">
            <v>0</v>
          </cell>
          <cell r="H5739">
            <v>274</v>
          </cell>
          <cell r="I5739">
            <v>12026</v>
          </cell>
          <cell r="J5739">
            <v>0</v>
          </cell>
          <cell r="AR5739">
            <v>1842928</v>
          </cell>
        </row>
        <row r="5740">
          <cell r="A5740">
            <v>30836</v>
          </cell>
          <cell r="B5740" t="str">
            <v>白马义从</v>
          </cell>
          <cell r="C5740" t="str">
            <v>第47关二星</v>
          </cell>
          <cell r="D5740">
            <v>3139</v>
          </cell>
          <cell r="E5740">
            <v>6</v>
          </cell>
          <cell r="F5740">
            <v>0</v>
          </cell>
          <cell r="G5740">
            <v>0</v>
          </cell>
          <cell r="H5740">
            <v>274</v>
          </cell>
          <cell r="I5740">
            <v>12026</v>
          </cell>
          <cell r="J5740">
            <v>0</v>
          </cell>
          <cell r="AR5740">
            <v>1842928</v>
          </cell>
        </row>
        <row r="5741">
          <cell r="A5741">
            <v>30837</v>
          </cell>
          <cell r="B5741" t="str">
            <v>门下弟子</v>
          </cell>
          <cell r="C5741" t="str">
            <v>第47关二星</v>
          </cell>
          <cell r="D5741">
            <v>3139</v>
          </cell>
          <cell r="E5741">
            <v>6</v>
          </cell>
          <cell r="F5741">
            <v>0</v>
          </cell>
          <cell r="G5741">
            <v>0</v>
          </cell>
          <cell r="H5741">
            <v>274</v>
          </cell>
          <cell r="I5741">
            <v>12045</v>
          </cell>
          <cell r="J5741">
            <v>0</v>
          </cell>
          <cell r="AR5741">
            <v>1842921</v>
          </cell>
        </row>
        <row r="5742">
          <cell r="A5742">
            <v>30838</v>
          </cell>
          <cell r="B5742" t="str">
            <v>门下弟子</v>
          </cell>
          <cell r="C5742" t="str">
            <v>第47关二星</v>
          </cell>
          <cell r="D5742">
            <v>3139</v>
          </cell>
          <cell r="E5742">
            <v>6</v>
          </cell>
          <cell r="F5742">
            <v>0</v>
          </cell>
          <cell r="G5742">
            <v>0</v>
          </cell>
          <cell r="H5742">
            <v>274</v>
          </cell>
          <cell r="I5742">
            <v>12045</v>
          </cell>
          <cell r="J5742">
            <v>0</v>
          </cell>
          <cell r="AR5742">
            <v>1842921</v>
          </cell>
        </row>
        <row r="5743">
          <cell r="A5743">
            <v>30839</v>
          </cell>
          <cell r="B5743" t="str">
            <v>公孙瓒</v>
          </cell>
          <cell r="C5743" t="str">
            <v>第47关二星</v>
          </cell>
          <cell r="D5743">
            <v>3139</v>
          </cell>
          <cell r="E5743">
            <v>6</v>
          </cell>
          <cell r="F5743">
            <v>0</v>
          </cell>
          <cell r="G5743">
            <v>0</v>
          </cell>
          <cell r="H5743">
            <v>274</v>
          </cell>
          <cell r="I5743">
            <v>14002</v>
          </cell>
          <cell r="J5743">
            <v>1</v>
          </cell>
          <cell r="AR5743">
            <v>2469175</v>
          </cell>
        </row>
        <row r="5744">
          <cell r="A5744">
            <v>30840</v>
          </cell>
          <cell r="B5744" t="str">
            <v>卢植</v>
          </cell>
          <cell r="C5744" t="str">
            <v>第47关三星</v>
          </cell>
          <cell r="D5744">
            <v>3140</v>
          </cell>
          <cell r="E5744">
            <v>6</v>
          </cell>
          <cell r="F5744">
            <v>0</v>
          </cell>
          <cell r="G5744">
            <v>0</v>
          </cell>
          <cell r="H5744">
            <v>310</v>
          </cell>
          <cell r="I5744">
            <v>14015</v>
          </cell>
          <cell r="J5744">
            <v>1</v>
          </cell>
          <cell r="AR5744">
            <v>3757787</v>
          </cell>
        </row>
        <row r="5745">
          <cell r="A5745">
            <v>30841</v>
          </cell>
          <cell r="B5745" t="str">
            <v>白马义从</v>
          </cell>
          <cell r="C5745" t="str">
            <v>第47关三星</v>
          </cell>
          <cell r="D5745">
            <v>3140</v>
          </cell>
          <cell r="E5745">
            <v>6</v>
          </cell>
          <cell r="F5745">
            <v>0</v>
          </cell>
          <cell r="G5745">
            <v>0</v>
          </cell>
          <cell r="H5745">
            <v>310</v>
          </cell>
          <cell r="I5745">
            <v>12026</v>
          </cell>
          <cell r="J5745">
            <v>0</v>
          </cell>
          <cell r="AR5745">
            <v>2787402</v>
          </cell>
        </row>
        <row r="5746">
          <cell r="A5746">
            <v>30842</v>
          </cell>
          <cell r="B5746" t="str">
            <v>白马义从</v>
          </cell>
          <cell r="C5746" t="str">
            <v>第47关三星</v>
          </cell>
          <cell r="D5746">
            <v>3140</v>
          </cell>
          <cell r="E5746">
            <v>6</v>
          </cell>
          <cell r="F5746">
            <v>0</v>
          </cell>
          <cell r="G5746">
            <v>0</v>
          </cell>
          <cell r="H5746">
            <v>310</v>
          </cell>
          <cell r="I5746">
            <v>12026</v>
          </cell>
          <cell r="J5746">
            <v>0</v>
          </cell>
          <cell r="AR5746">
            <v>2787402</v>
          </cell>
        </row>
        <row r="5747">
          <cell r="A5747">
            <v>30843</v>
          </cell>
          <cell r="B5747" t="str">
            <v>门下弟子</v>
          </cell>
          <cell r="C5747" t="str">
            <v>第47关三星</v>
          </cell>
          <cell r="D5747">
            <v>3140</v>
          </cell>
          <cell r="E5747">
            <v>6</v>
          </cell>
          <cell r="F5747">
            <v>0</v>
          </cell>
          <cell r="G5747">
            <v>0</v>
          </cell>
          <cell r="H5747">
            <v>310</v>
          </cell>
          <cell r="I5747">
            <v>12045</v>
          </cell>
          <cell r="J5747">
            <v>0</v>
          </cell>
          <cell r="AR5747">
            <v>2787402</v>
          </cell>
        </row>
        <row r="5748">
          <cell r="A5748">
            <v>30844</v>
          </cell>
          <cell r="B5748" t="str">
            <v>门下弟子</v>
          </cell>
          <cell r="C5748" t="str">
            <v>第47关三星</v>
          </cell>
          <cell r="D5748">
            <v>3140</v>
          </cell>
          <cell r="E5748">
            <v>6</v>
          </cell>
          <cell r="F5748">
            <v>0</v>
          </cell>
          <cell r="G5748">
            <v>0</v>
          </cell>
          <cell r="H5748">
            <v>310</v>
          </cell>
          <cell r="I5748">
            <v>12045</v>
          </cell>
          <cell r="J5748">
            <v>0</v>
          </cell>
          <cell r="AR5748">
            <v>2787402</v>
          </cell>
        </row>
        <row r="5749">
          <cell r="A5749">
            <v>30845</v>
          </cell>
          <cell r="B5749" t="str">
            <v>公孙瓒</v>
          </cell>
          <cell r="C5749" t="str">
            <v>第47关三星</v>
          </cell>
          <cell r="D5749">
            <v>3140</v>
          </cell>
          <cell r="E5749">
            <v>6</v>
          </cell>
          <cell r="F5749">
            <v>0</v>
          </cell>
          <cell r="G5749">
            <v>0</v>
          </cell>
          <cell r="H5749">
            <v>310</v>
          </cell>
          <cell r="I5749">
            <v>14002</v>
          </cell>
          <cell r="J5749">
            <v>1</v>
          </cell>
          <cell r="AR5749">
            <v>3757779</v>
          </cell>
        </row>
        <row r="5750">
          <cell r="A5750">
            <v>30846</v>
          </cell>
          <cell r="B5750" t="str">
            <v>吕布</v>
          </cell>
          <cell r="C5750" t="str">
            <v>第48关一星</v>
          </cell>
          <cell r="D5750">
            <v>3141</v>
          </cell>
          <cell r="E5750">
            <v>6</v>
          </cell>
          <cell r="F5750">
            <v>0</v>
          </cell>
          <cell r="G5750">
            <v>0</v>
          </cell>
          <cell r="H5750">
            <v>250</v>
          </cell>
          <cell r="I5750">
            <v>14005</v>
          </cell>
          <cell r="J5750">
            <v>1</v>
          </cell>
          <cell r="AR5750">
            <v>1680462</v>
          </cell>
        </row>
        <row r="5751">
          <cell r="A5751">
            <v>30847</v>
          </cell>
          <cell r="B5751" t="str">
            <v>吕布部从</v>
          </cell>
          <cell r="C5751" t="str">
            <v>第48关一星</v>
          </cell>
          <cell r="D5751">
            <v>3141</v>
          </cell>
          <cell r="E5751">
            <v>6</v>
          </cell>
          <cell r="F5751">
            <v>0</v>
          </cell>
          <cell r="G5751">
            <v>0</v>
          </cell>
          <cell r="H5751">
            <v>250</v>
          </cell>
          <cell r="I5751">
            <v>12042</v>
          </cell>
          <cell r="J5751">
            <v>0</v>
          </cell>
          <cell r="AR5751">
            <v>1257997</v>
          </cell>
        </row>
        <row r="5752">
          <cell r="A5752">
            <v>30848</v>
          </cell>
          <cell r="B5752" t="str">
            <v>吕布部从</v>
          </cell>
          <cell r="C5752" t="str">
            <v>第48关一星</v>
          </cell>
          <cell r="D5752">
            <v>3141</v>
          </cell>
          <cell r="E5752">
            <v>6</v>
          </cell>
          <cell r="F5752">
            <v>0</v>
          </cell>
          <cell r="G5752">
            <v>0</v>
          </cell>
          <cell r="H5752">
            <v>250</v>
          </cell>
          <cell r="I5752">
            <v>12042</v>
          </cell>
          <cell r="J5752">
            <v>0</v>
          </cell>
          <cell r="AR5752">
            <v>1257997</v>
          </cell>
        </row>
        <row r="5753">
          <cell r="A5753">
            <v>30849</v>
          </cell>
          <cell r="B5753" t="str">
            <v>舞女</v>
          </cell>
          <cell r="C5753" t="str">
            <v>第48关一星</v>
          </cell>
          <cell r="D5753">
            <v>3141</v>
          </cell>
          <cell r="E5753">
            <v>6</v>
          </cell>
          <cell r="F5753">
            <v>0</v>
          </cell>
          <cell r="G5753">
            <v>0</v>
          </cell>
          <cell r="H5753">
            <v>250</v>
          </cell>
          <cell r="I5753">
            <v>11042</v>
          </cell>
          <cell r="J5753">
            <v>0</v>
          </cell>
          <cell r="AR5753">
            <v>1257997</v>
          </cell>
        </row>
        <row r="5754">
          <cell r="A5754">
            <v>30850</v>
          </cell>
          <cell r="B5754" t="str">
            <v>舞女</v>
          </cell>
          <cell r="C5754" t="str">
            <v>第48关一星</v>
          </cell>
          <cell r="D5754">
            <v>3141</v>
          </cell>
          <cell r="E5754">
            <v>6</v>
          </cell>
          <cell r="F5754">
            <v>0</v>
          </cell>
          <cell r="G5754">
            <v>0</v>
          </cell>
          <cell r="H5754">
            <v>250</v>
          </cell>
          <cell r="I5754">
            <v>11042</v>
          </cell>
          <cell r="J5754">
            <v>0</v>
          </cell>
          <cell r="AR5754">
            <v>1257997</v>
          </cell>
        </row>
        <row r="5755">
          <cell r="A5755">
            <v>30851</v>
          </cell>
          <cell r="B5755" t="str">
            <v>貂蝉</v>
          </cell>
          <cell r="C5755" t="str">
            <v>第48关一星</v>
          </cell>
          <cell r="D5755">
            <v>3141</v>
          </cell>
          <cell r="E5755">
            <v>6</v>
          </cell>
          <cell r="F5755">
            <v>0</v>
          </cell>
          <cell r="G5755">
            <v>0</v>
          </cell>
          <cell r="H5755">
            <v>250</v>
          </cell>
          <cell r="I5755">
            <v>14007</v>
          </cell>
          <cell r="J5755">
            <v>1</v>
          </cell>
          <cell r="AR5755">
            <v>1680462</v>
          </cell>
        </row>
        <row r="5756">
          <cell r="A5756">
            <v>30852</v>
          </cell>
          <cell r="B5756" t="str">
            <v>吕布</v>
          </cell>
          <cell r="C5756" t="str">
            <v>第48关二星</v>
          </cell>
          <cell r="D5756">
            <v>3142</v>
          </cell>
          <cell r="E5756">
            <v>6</v>
          </cell>
          <cell r="F5756">
            <v>0</v>
          </cell>
          <cell r="G5756">
            <v>0</v>
          </cell>
          <cell r="H5756">
            <v>286</v>
          </cell>
          <cell r="I5756">
            <v>14005</v>
          </cell>
          <cell r="J5756">
            <v>1</v>
          </cell>
          <cell r="AR5756">
            <v>2878328</v>
          </cell>
        </row>
        <row r="5757">
          <cell r="A5757">
            <v>30853</v>
          </cell>
          <cell r="B5757" t="str">
            <v>吕布部从</v>
          </cell>
          <cell r="C5757" t="str">
            <v>第48关二星</v>
          </cell>
          <cell r="D5757">
            <v>3142</v>
          </cell>
          <cell r="E5757">
            <v>6</v>
          </cell>
          <cell r="F5757">
            <v>0</v>
          </cell>
          <cell r="G5757">
            <v>0</v>
          </cell>
          <cell r="H5757">
            <v>286</v>
          </cell>
          <cell r="I5757">
            <v>12042</v>
          </cell>
          <cell r="J5757">
            <v>0</v>
          </cell>
          <cell r="AR5757">
            <v>2145090</v>
          </cell>
        </row>
        <row r="5758">
          <cell r="A5758">
            <v>30854</v>
          </cell>
          <cell r="B5758" t="str">
            <v>吕布部从</v>
          </cell>
          <cell r="C5758" t="str">
            <v>第48关二星</v>
          </cell>
          <cell r="D5758">
            <v>3142</v>
          </cell>
          <cell r="E5758">
            <v>6</v>
          </cell>
          <cell r="F5758">
            <v>0</v>
          </cell>
          <cell r="G5758">
            <v>0</v>
          </cell>
          <cell r="H5758">
            <v>286</v>
          </cell>
          <cell r="I5758">
            <v>12042</v>
          </cell>
          <cell r="J5758">
            <v>0</v>
          </cell>
          <cell r="AR5758">
            <v>2145090</v>
          </cell>
        </row>
        <row r="5759">
          <cell r="A5759">
            <v>30855</v>
          </cell>
          <cell r="B5759" t="str">
            <v>舞女</v>
          </cell>
          <cell r="C5759" t="str">
            <v>第48关二星</v>
          </cell>
          <cell r="D5759">
            <v>3142</v>
          </cell>
          <cell r="E5759">
            <v>6</v>
          </cell>
          <cell r="F5759">
            <v>0</v>
          </cell>
          <cell r="G5759">
            <v>0</v>
          </cell>
          <cell r="H5759">
            <v>286</v>
          </cell>
          <cell r="I5759">
            <v>11042</v>
          </cell>
          <cell r="J5759">
            <v>0</v>
          </cell>
          <cell r="AR5759">
            <v>2145090</v>
          </cell>
        </row>
        <row r="5760">
          <cell r="A5760">
            <v>30856</v>
          </cell>
          <cell r="B5760" t="str">
            <v>舞女</v>
          </cell>
          <cell r="C5760" t="str">
            <v>第48关二星</v>
          </cell>
          <cell r="D5760">
            <v>3142</v>
          </cell>
          <cell r="E5760">
            <v>6</v>
          </cell>
          <cell r="F5760">
            <v>0</v>
          </cell>
          <cell r="G5760">
            <v>0</v>
          </cell>
          <cell r="H5760">
            <v>286</v>
          </cell>
          <cell r="I5760">
            <v>11042</v>
          </cell>
          <cell r="J5760">
            <v>0</v>
          </cell>
          <cell r="AR5760">
            <v>2145090</v>
          </cell>
        </row>
        <row r="5761">
          <cell r="A5761">
            <v>30857</v>
          </cell>
          <cell r="B5761" t="str">
            <v>貂蝉</v>
          </cell>
          <cell r="C5761" t="str">
            <v>第48关二星</v>
          </cell>
          <cell r="D5761">
            <v>3142</v>
          </cell>
          <cell r="E5761">
            <v>6</v>
          </cell>
          <cell r="F5761">
            <v>0</v>
          </cell>
          <cell r="G5761">
            <v>0</v>
          </cell>
          <cell r="H5761">
            <v>286</v>
          </cell>
          <cell r="I5761">
            <v>14007</v>
          </cell>
          <cell r="J5761">
            <v>1</v>
          </cell>
          <cell r="AR5761">
            <v>2878328</v>
          </cell>
        </row>
        <row r="5762">
          <cell r="A5762">
            <v>30858</v>
          </cell>
          <cell r="B5762" t="str">
            <v>吕布</v>
          </cell>
          <cell r="C5762" t="str">
            <v>第48关三星</v>
          </cell>
          <cell r="D5762">
            <v>3143</v>
          </cell>
          <cell r="E5762">
            <v>6</v>
          </cell>
          <cell r="F5762">
            <v>0</v>
          </cell>
          <cell r="G5762">
            <v>0</v>
          </cell>
          <cell r="H5762">
            <v>322</v>
          </cell>
          <cell r="I5762">
            <v>14005</v>
          </cell>
          <cell r="J5762">
            <v>1</v>
          </cell>
          <cell r="AR5762">
            <v>4199411</v>
          </cell>
        </row>
        <row r="5763">
          <cell r="A5763">
            <v>30859</v>
          </cell>
          <cell r="B5763" t="str">
            <v>吕布部从</v>
          </cell>
          <cell r="C5763" t="str">
            <v>第48关三星</v>
          </cell>
          <cell r="D5763">
            <v>3143</v>
          </cell>
          <cell r="E5763">
            <v>6</v>
          </cell>
          <cell r="F5763">
            <v>0</v>
          </cell>
          <cell r="G5763">
            <v>0</v>
          </cell>
          <cell r="H5763">
            <v>322</v>
          </cell>
          <cell r="I5763">
            <v>12042</v>
          </cell>
          <cell r="J5763">
            <v>0</v>
          </cell>
          <cell r="AR5763">
            <v>3110747</v>
          </cell>
        </row>
        <row r="5764">
          <cell r="A5764">
            <v>30860</v>
          </cell>
          <cell r="B5764" t="str">
            <v>吕布部从</v>
          </cell>
          <cell r="C5764" t="str">
            <v>第48关三星</v>
          </cell>
          <cell r="D5764">
            <v>3143</v>
          </cell>
          <cell r="E5764">
            <v>6</v>
          </cell>
          <cell r="F5764">
            <v>0</v>
          </cell>
          <cell r="G5764">
            <v>0</v>
          </cell>
          <cell r="H5764">
            <v>322</v>
          </cell>
          <cell r="I5764">
            <v>12042</v>
          </cell>
          <cell r="J5764">
            <v>0</v>
          </cell>
          <cell r="AR5764">
            <v>3110747</v>
          </cell>
        </row>
        <row r="5765">
          <cell r="A5765">
            <v>30861</v>
          </cell>
          <cell r="B5765" t="str">
            <v>舞女</v>
          </cell>
          <cell r="C5765" t="str">
            <v>第48关三星</v>
          </cell>
          <cell r="D5765">
            <v>3143</v>
          </cell>
          <cell r="E5765">
            <v>6</v>
          </cell>
          <cell r="F5765">
            <v>0</v>
          </cell>
          <cell r="G5765">
            <v>0</v>
          </cell>
          <cell r="H5765">
            <v>322</v>
          </cell>
          <cell r="I5765">
            <v>11042</v>
          </cell>
          <cell r="J5765">
            <v>0</v>
          </cell>
          <cell r="AR5765">
            <v>3110747</v>
          </cell>
        </row>
        <row r="5766">
          <cell r="A5766">
            <v>30862</v>
          </cell>
          <cell r="B5766" t="str">
            <v>舞女</v>
          </cell>
          <cell r="C5766" t="str">
            <v>第48关三星</v>
          </cell>
          <cell r="D5766">
            <v>3143</v>
          </cell>
          <cell r="E5766">
            <v>6</v>
          </cell>
          <cell r="F5766">
            <v>0</v>
          </cell>
          <cell r="G5766">
            <v>0</v>
          </cell>
          <cell r="H5766">
            <v>322</v>
          </cell>
          <cell r="I5766">
            <v>11042</v>
          </cell>
          <cell r="J5766">
            <v>0</v>
          </cell>
          <cell r="AR5766">
            <v>3110747</v>
          </cell>
        </row>
        <row r="5767">
          <cell r="A5767">
            <v>30863</v>
          </cell>
          <cell r="B5767" t="str">
            <v>貂蝉</v>
          </cell>
          <cell r="C5767" t="str">
            <v>第48关三星</v>
          </cell>
          <cell r="D5767">
            <v>3143</v>
          </cell>
          <cell r="E5767">
            <v>6</v>
          </cell>
          <cell r="F5767">
            <v>0</v>
          </cell>
          <cell r="G5767">
            <v>0</v>
          </cell>
          <cell r="H5767">
            <v>322</v>
          </cell>
          <cell r="I5767">
            <v>14007</v>
          </cell>
          <cell r="J5767">
            <v>1</v>
          </cell>
          <cell r="AR5767">
            <v>4199403</v>
          </cell>
        </row>
        <row r="5768">
          <cell r="A5768">
            <v>30864</v>
          </cell>
          <cell r="B5768" t="str">
            <v>曹仁幻象</v>
          </cell>
          <cell r="C5768" t="str">
            <v>第49关一星</v>
          </cell>
          <cell r="I5768">
            <v>11003</v>
          </cell>
          <cell r="J5768">
            <v>0</v>
          </cell>
          <cell r="AR5768">
            <v>1584013</v>
          </cell>
        </row>
        <row r="5769">
          <cell r="A5769">
            <v>30865</v>
          </cell>
          <cell r="B5769" t="str">
            <v>神·曹仁</v>
          </cell>
          <cell r="C5769" t="str">
            <v>第49关一星</v>
          </cell>
          <cell r="I5769">
            <v>110033</v>
          </cell>
          <cell r="J5769">
            <v>1</v>
          </cell>
          <cell r="AR5769">
            <v>2116243</v>
          </cell>
        </row>
        <row r="5770">
          <cell r="A5770">
            <v>30866</v>
          </cell>
          <cell r="B5770" t="str">
            <v>曹仁幻象</v>
          </cell>
          <cell r="C5770" t="str">
            <v>第49关二星</v>
          </cell>
          <cell r="I5770">
            <v>11003</v>
          </cell>
          <cell r="J5770">
            <v>0</v>
          </cell>
          <cell r="AR5770">
            <v>2511591</v>
          </cell>
        </row>
        <row r="5771">
          <cell r="A5771">
            <v>30867</v>
          </cell>
          <cell r="B5771" t="str">
            <v>神·曹仁</v>
          </cell>
          <cell r="C5771" t="str">
            <v>第49关二星</v>
          </cell>
          <cell r="I5771">
            <v>110033</v>
          </cell>
          <cell r="J5771">
            <v>1</v>
          </cell>
          <cell r="AR5771">
            <v>3370193</v>
          </cell>
        </row>
        <row r="5772">
          <cell r="A5772">
            <v>30868</v>
          </cell>
          <cell r="B5772" t="str">
            <v>曹仁幻象</v>
          </cell>
          <cell r="C5772" t="str">
            <v>第49关三星</v>
          </cell>
          <cell r="I5772">
            <v>11003</v>
          </cell>
          <cell r="J5772">
            <v>0</v>
          </cell>
          <cell r="AR5772">
            <v>3521464</v>
          </cell>
        </row>
        <row r="5773">
          <cell r="A5773">
            <v>30869</v>
          </cell>
          <cell r="B5773" t="str">
            <v>神·曹仁</v>
          </cell>
          <cell r="C5773" t="str">
            <v>第49关三星</v>
          </cell>
          <cell r="I5773">
            <v>110033</v>
          </cell>
          <cell r="J5773">
            <v>1</v>
          </cell>
          <cell r="AR5773">
            <v>4752755</v>
          </cell>
        </row>
        <row r="5774">
          <cell r="A5774">
            <v>30870</v>
          </cell>
          <cell r="B5774" t="str">
            <v>夏侯惇幻象</v>
          </cell>
          <cell r="C5774" t="str">
            <v>第50关一星</v>
          </cell>
          <cell r="I5774">
            <v>11004</v>
          </cell>
          <cell r="J5774">
            <v>0</v>
          </cell>
          <cell r="AR5774">
            <v>1886772</v>
          </cell>
        </row>
        <row r="5775">
          <cell r="A5775">
            <v>30871</v>
          </cell>
          <cell r="B5775" t="str">
            <v>神·夏侯惇</v>
          </cell>
          <cell r="C5775" t="str">
            <v>第50关一星</v>
          </cell>
          <cell r="I5775">
            <v>110043</v>
          </cell>
          <cell r="J5775">
            <v>1</v>
          </cell>
          <cell r="AR5775">
            <v>2524271</v>
          </cell>
        </row>
        <row r="5776">
          <cell r="A5776">
            <v>30872</v>
          </cell>
          <cell r="B5776" t="str">
            <v>夏侯惇幻象</v>
          </cell>
          <cell r="C5776" t="str">
            <v>第50关二星</v>
          </cell>
          <cell r="I5776">
            <v>11004</v>
          </cell>
          <cell r="J5776">
            <v>0</v>
          </cell>
          <cell r="AR5776">
            <v>2853492</v>
          </cell>
        </row>
        <row r="5777">
          <cell r="A5777">
            <v>30873</v>
          </cell>
          <cell r="B5777" t="str">
            <v>神·夏侯惇</v>
          </cell>
          <cell r="C5777" t="str">
            <v>第50关二星</v>
          </cell>
          <cell r="I5777">
            <v>110043</v>
          </cell>
          <cell r="J5777">
            <v>1</v>
          </cell>
          <cell r="AR5777">
            <v>3841296</v>
          </cell>
        </row>
        <row r="5778">
          <cell r="A5778">
            <v>30874</v>
          </cell>
          <cell r="B5778" t="str">
            <v>夏侯惇幻象</v>
          </cell>
          <cell r="C5778" t="str">
            <v>第50关三星</v>
          </cell>
          <cell r="I5778">
            <v>11004</v>
          </cell>
          <cell r="J5778">
            <v>0</v>
          </cell>
          <cell r="AR5778">
            <v>3865466</v>
          </cell>
        </row>
        <row r="5779">
          <cell r="A5779">
            <v>30875</v>
          </cell>
          <cell r="B5779" t="str">
            <v>神·夏侯惇</v>
          </cell>
          <cell r="C5779" t="str">
            <v>第50关三星</v>
          </cell>
          <cell r="I5779">
            <v>110043</v>
          </cell>
          <cell r="J5779">
            <v>1</v>
          </cell>
          <cell r="AR5779">
            <v>5223835</v>
          </cell>
        </row>
        <row r="5780">
          <cell r="A5780">
            <v>30876</v>
          </cell>
          <cell r="B5780" t="str">
            <v>张辽幻象</v>
          </cell>
          <cell r="C5780" t="str">
            <v>第51关一星</v>
          </cell>
          <cell r="I5780">
            <v>11006</v>
          </cell>
          <cell r="J5780">
            <v>0</v>
          </cell>
          <cell r="AR5780">
            <v>2196079</v>
          </cell>
        </row>
        <row r="5781">
          <cell r="A5781">
            <v>30877</v>
          </cell>
          <cell r="B5781" t="str">
            <v>神·张辽</v>
          </cell>
          <cell r="C5781" t="str">
            <v>第51关一星</v>
          </cell>
          <cell r="I5781">
            <v>110063</v>
          </cell>
          <cell r="J5781">
            <v>1</v>
          </cell>
          <cell r="AR5781">
            <v>2942482</v>
          </cell>
        </row>
        <row r="5782">
          <cell r="A5782">
            <v>30878</v>
          </cell>
          <cell r="B5782" t="str">
            <v>张辽幻象</v>
          </cell>
          <cell r="C5782" t="str">
            <v>第51关二星</v>
          </cell>
          <cell r="I5782">
            <v>11006</v>
          </cell>
          <cell r="J5782">
            <v>0</v>
          </cell>
          <cell r="AR5782">
            <v>3184434</v>
          </cell>
        </row>
        <row r="5783">
          <cell r="A5783">
            <v>30879</v>
          </cell>
          <cell r="B5783" t="str">
            <v>神·张辽</v>
          </cell>
          <cell r="C5783" t="str">
            <v>第51关二星</v>
          </cell>
          <cell r="I5783">
            <v>110063</v>
          </cell>
          <cell r="J5783">
            <v>1</v>
          </cell>
          <cell r="AR5783">
            <v>4292639</v>
          </cell>
        </row>
        <row r="5784">
          <cell r="A5784">
            <v>30880</v>
          </cell>
          <cell r="B5784" t="str">
            <v>张辽幻象</v>
          </cell>
          <cell r="C5784" t="str">
            <v>第51关三星</v>
          </cell>
          <cell r="I5784">
            <v>11006</v>
          </cell>
          <cell r="J5784">
            <v>0</v>
          </cell>
          <cell r="AR5784">
            <v>4216017</v>
          </cell>
        </row>
        <row r="5785">
          <cell r="A5785">
            <v>30881</v>
          </cell>
          <cell r="B5785" t="str">
            <v>神·张辽</v>
          </cell>
          <cell r="C5785" t="str">
            <v>第51关三星</v>
          </cell>
          <cell r="I5785">
            <v>110063</v>
          </cell>
          <cell r="J5785">
            <v>1</v>
          </cell>
          <cell r="AR5785">
            <v>5704825</v>
          </cell>
        </row>
        <row r="5786">
          <cell r="A5786">
            <v>30882</v>
          </cell>
          <cell r="B5786" t="str">
            <v>张飞幻象</v>
          </cell>
          <cell r="C5786" t="str">
            <v>第52关一星</v>
          </cell>
          <cell r="I5786">
            <v>12004</v>
          </cell>
          <cell r="J5786">
            <v>0</v>
          </cell>
          <cell r="AR5786">
            <v>2570065</v>
          </cell>
        </row>
        <row r="5787">
          <cell r="A5787">
            <v>30883</v>
          </cell>
          <cell r="B5787" t="str">
            <v>神·张飞</v>
          </cell>
          <cell r="C5787" t="str">
            <v>第52关一星</v>
          </cell>
          <cell r="I5787">
            <v>120043</v>
          </cell>
          <cell r="J5787">
            <v>1</v>
          </cell>
          <cell r="AR5787">
            <v>3443844</v>
          </cell>
        </row>
        <row r="5788">
          <cell r="A5788">
            <v>30884</v>
          </cell>
          <cell r="B5788" t="str">
            <v>张飞幻象</v>
          </cell>
          <cell r="C5788" t="str">
            <v>第52关二星</v>
          </cell>
          <cell r="I5788">
            <v>12004</v>
          </cell>
          <cell r="J5788">
            <v>0</v>
          </cell>
          <cell r="AR5788">
            <v>3603167</v>
          </cell>
        </row>
        <row r="5789">
          <cell r="A5789">
            <v>30885</v>
          </cell>
          <cell r="B5789" t="str">
            <v>神·张飞</v>
          </cell>
          <cell r="C5789" t="str">
            <v>第52关二星</v>
          </cell>
          <cell r="I5789">
            <v>120043</v>
          </cell>
          <cell r="J5789">
            <v>1</v>
          </cell>
          <cell r="AR5789">
            <v>4856208</v>
          </cell>
        </row>
        <row r="5790">
          <cell r="A5790">
            <v>30886</v>
          </cell>
          <cell r="B5790" t="str">
            <v>张飞幻象</v>
          </cell>
          <cell r="C5790" t="str">
            <v>第52关三星</v>
          </cell>
          <cell r="I5790">
            <v>12004</v>
          </cell>
          <cell r="J5790">
            <v>0</v>
          </cell>
          <cell r="AR5790">
            <v>4709810</v>
          </cell>
        </row>
        <row r="5791">
          <cell r="A5791">
            <v>30887</v>
          </cell>
          <cell r="B5791" t="str">
            <v>神·张飞</v>
          </cell>
          <cell r="C5791" t="str">
            <v>第52关三星</v>
          </cell>
          <cell r="I5791">
            <v>120043</v>
          </cell>
          <cell r="J5791">
            <v>1</v>
          </cell>
          <cell r="AR5791">
            <v>6380749</v>
          </cell>
        </row>
        <row r="5792">
          <cell r="A5792">
            <v>30888</v>
          </cell>
          <cell r="B5792" t="str">
            <v>马超幻象</v>
          </cell>
          <cell r="C5792" t="str">
            <v>第53关一星</v>
          </cell>
          <cell r="I5792">
            <v>12005</v>
          </cell>
          <cell r="J5792">
            <v>0</v>
          </cell>
          <cell r="AR5792">
            <v>2919820</v>
          </cell>
        </row>
        <row r="5793">
          <cell r="A5793">
            <v>30889</v>
          </cell>
          <cell r="B5793" t="str">
            <v>神·马超</v>
          </cell>
          <cell r="C5793" t="str">
            <v>第53关一星</v>
          </cell>
          <cell r="I5793">
            <v>120053</v>
          </cell>
          <cell r="J5793">
            <v>1</v>
          </cell>
          <cell r="AR5793">
            <v>3925083</v>
          </cell>
        </row>
        <row r="5794">
          <cell r="A5794">
            <v>30890</v>
          </cell>
          <cell r="B5794" t="str">
            <v>马超幻象</v>
          </cell>
          <cell r="C5794" t="str">
            <v>第53关二星</v>
          </cell>
          <cell r="I5794">
            <v>12005</v>
          </cell>
          <cell r="J5794">
            <v>0</v>
          </cell>
          <cell r="AR5794">
            <v>3955069</v>
          </cell>
        </row>
        <row r="5795">
          <cell r="A5795">
            <v>30891</v>
          </cell>
          <cell r="B5795" t="str">
            <v>神·马超</v>
          </cell>
          <cell r="C5795" t="str">
            <v>第53关二星</v>
          </cell>
          <cell r="I5795">
            <v>120053</v>
          </cell>
          <cell r="J5795">
            <v>1</v>
          </cell>
          <cell r="AR5795">
            <v>5337434</v>
          </cell>
        </row>
        <row r="5796">
          <cell r="A5796">
            <v>30892</v>
          </cell>
          <cell r="B5796" t="str">
            <v>马超幻象</v>
          </cell>
          <cell r="C5796" t="str">
            <v>第53关三星</v>
          </cell>
          <cell r="I5796">
            <v>12005</v>
          </cell>
          <cell r="J5796">
            <v>0</v>
          </cell>
          <cell r="AR5796">
            <v>5083263</v>
          </cell>
        </row>
        <row r="5797">
          <cell r="A5797">
            <v>30893</v>
          </cell>
          <cell r="B5797" t="str">
            <v>神·马超</v>
          </cell>
          <cell r="C5797" t="str">
            <v>第53关三星</v>
          </cell>
          <cell r="I5797">
            <v>120053</v>
          </cell>
          <cell r="J5797">
            <v>1</v>
          </cell>
          <cell r="AR5797">
            <v>6895768</v>
          </cell>
        </row>
        <row r="5798">
          <cell r="A5798">
            <v>30894</v>
          </cell>
          <cell r="B5798" t="str">
            <v>赵云幻象</v>
          </cell>
          <cell r="C5798" t="str">
            <v>第54关一星</v>
          </cell>
          <cell r="I5798">
            <v>12001</v>
          </cell>
          <cell r="J5798">
            <v>0</v>
          </cell>
          <cell r="AR5798">
            <v>3258385</v>
          </cell>
        </row>
        <row r="5799">
          <cell r="A5799">
            <v>30895</v>
          </cell>
          <cell r="B5799" t="str">
            <v>神·赵云</v>
          </cell>
          <cell r="C5799" t="str">
            <v>第54关一星</v>
          </cell>
          <cell r="I5799">
            <v>120013</v>
          </cell>
          <cell r="J5799">
            <v>1</v>
          </cell>
          <cell r="AR5799">
            <v>4386173</v>
          </cell>
        </row>
        <row r="5800">
          <cell r="A5800">
            <v>30896</v>
          </cell>
          <cell r="B5800" t="str">
            <v>赵云幻象</v>
          </cell>
          <cell r="C5800" t="str">
            <v>第54关二星</v>
          </cell>
          <cell r="I5800">
            <v>12001</v>
          </cell>
          <cell r="J5800">
            <v>0</v>
          </cell>
          <cell r="AR5800">
            <v>4313658</v>
          </cell>
        </row>
        <row r="5801">
          <cell r="A5801">
            <v>30897</v>
          </cell>
          <cell r="B5801" t="str">
            <v>神·赵云</v>
          </cell>
          <cell r="C5801" t="str">
            <v>第54关二星</v>
          </cell>
          <cell r="I5801">
            <v>120013</v>
          </cell>
          <cell r="J5801">
            <v>1</v>
          </cell>
          <cell r="AR5801">
            <v>5828762</v>
          </cell>
        </row>
        <row r="5802">
          <cell r="A5802">
            <v>30898</v>
          </cell>
          <cell r="B5802" t="str">
            <v>赵云幻象</v>
          </cell>
          <cell r="C5802" t="str">
            <v>第54关三星</v>
          </cell>
          <cell r="I5802">
            <v>12001</v>
          </cell>
          <cell r="J5802">
            <v>0</v>
          </cell>
          <cell r="AR5802">
            <v>5463979</v>
          </cell>
        </row>
        <row r="5803">
          <cell r="A5803">
            <v>30899</v>
          </cell>
          <cell r="B5803" t="str">
            <v>神·赵云</v>
          </cell>
          <cell r="C5803" t="str">
            <v>第54关三星</v>
          </cell>
          <cell r="I5803">
            <v>120013</v>
          </cell>
          <cell r="J5803">
            <v>1</v>
          </cell>
          <cell r="AR5803">
            <v>7420050</v>
          </cell>
        </row>
        <row r="5804">
          <cell r="A5804">
            <v>30900</v>
          </cell>
          <cell r="B5804" t="str">
            <v>大乔幻象</v>
          </cell>
          <cell r="C5804" t="str">
            <v>第55关一星</v>
          </cell>
          <cell r="I5804">
            <v>13001</v>
          </cell>
          <cell r="J5804">
            <v>0</v>
          </cell>
          <cell r="AR5804">
            <v>3685160</v>
          </cell>
        </row>
        <row r="5805">
          <cell r="A5805">
            <v>30901</v>
          </cell>
          <cell r="B5805" t="str">
            <v>神·大乔</v>
          </cell>
          <cell r="C5805" t="str">
            <v>第55关一星</v>
          </cell>
          <cell r="I5805">
            <v>13001</v>
          </cell>
          <cell r="J5805">
            <v>1</v>
          </cell>
          <cell r="AR5805">
            <v>4960007</v>
          </cell>
        </row>
        <row r="5806">
          <cell r="A5806">
            <v>30902</v>
          </cell>
          <cell r="B5806" t="str">
            <v>大乔幻象</v>
          </cell>
          <cell r="C5806" t="str">
            <v>第55关二星</v>
          </cell>
          <cell r="I5806">
            <v>13001</v>
          </cell>
          <cell r="J5806">
            <v>0</v>
          </cell>
          <cell r="AR5806">
            <v>4816634</v>
          </cell>
        </row>
        <row r="5807">
          <cell r="A5807">
            <v>30903</v>
          </cell>
          <cell r="B5807" t="str">
            <v>神·大乔</v>
          </cell>
          <cell r="C5807" t="str">
            <v>第55关二星</v>
          </cell>
          <cell r="I5807">
            <v>13001</v>
          </cell>
          <cell r="J5807">
            <v>1</v>
          </cell>
          <cell r="AR5807">
            <v>6516635</v>
          </cell>
        </row>
        <row r="5808">
          <cell r="A5808">
            <v>30904</v>
          </cell>
          <cell r="B5808" t="str">
            <v>大乔幻象</v>
          </cell>
          <cell r="C5808" t="str">
            <v>第55关三星</v>
          </cell>
          <cell r="I5808">
            <v>13001</v>
          </cell>
          <cell r="J5808">
            <v>0</v>
          </cell>
          <cell r="AR5808">
            <v>5983765</v>
          </cell>
        </row>
        <row r="5809">
          <cell r="A5809">
            <v>30905</v>
          </cell>
          <cell r="B5809" t="str">
            <v>神·大乔</v>
          </cell>
          <cell r="C5809" t="str">
            <v>第55关三星</v>
          </cell>
          <cell r="I5809">
            <v>13001</v>
          </cell>
          <cell r="J5809">
            <v>1</v>
          </cell>
          <cell r="AR5809">
            <v>8123287</v>
          </cell>
        </row>
        <row r="5810">
          <cell r="A5810">
            <v>30906</v>
          </cell>
          <cell r="B5810" t="str">
            <v>孙权幻象</v>
          </cell>
          <cell r="C5810" t="str">
            <v>第56关一星</v>
          </cell>
          <cell r="I5810">
            <v>13005</v>
          </cell>
          <cell r="J5810">
            <v>0</v>
          </cell>
          <cell r="AR5810">
            <v>4044985</v>
          </cell>
        </row>
        <row r="5811">
          <cell r="A5811">
            <v>30907</v>
          </cell>
          <cell r="B5811" t="str">
            <v>神·孙权</v>
          </cell>
          <cell r="C5811" t="str">
            <v>第56关一星</v>
          </cell>
          <cell r="I5811">
            <v>130053</v>
          </cell>
          <cell r="J5811">
            <v>1</v>
          </cell>
          <cell r="AR5811">
            <v>5451403</v>
          </cell>
        </row>
        <row r="5812">
          <cell r="A5812">
            <v>30908</v>
          </cell>
          <cell r="B5812" t="str">
            <v>孙权幻象</v>
          </cell>
          <cell r="C5812" t="str">
            <v>第56关二星</v>
          </cell>
          <cell r="I5812">
            <v>13005</v>
          </cell>
          <cell r="J5812">
            <v>0</v>
          </cell>
          <cell r="AR5812">
            <v>5198460</v>
          </cell>
        </row>
        <row r="5813">
          <cell r="A5813">
            <v>30909</v>
          </cell>
          <cell r="B5813" t="str">
            <v>神·孙权</v>
          </cell>
          <cell r="C5813" t="str">
            <v>第56关二星</v>
          </cell>
          <cell r="I5813">
            <v>130053</v>
          </cell>
          <cell r="J5813">
            <v>1</v>
          </cell>
          <cell r="AR5813">
            <v>7042479</v>
          </cell>
        </row>
        <row r="5814">
          <cell r="A5814">
            <v>30910</v>
          </cell>
          <cell r="B5814" t="str">
            <v>孙权幻象</v>
          </cell>
          <cell r="C5814" t="str">
            <v>第56关三星</v>
          </cell>
          <cell r="I5814">
            <v>13005</v>
          </cell>
          <cell r="J5814">
            <v>0</v>
          </cell>
          <cell r="AR5814">
            <v>6385152</v>
          </cell>
        </row>
        <row r="5815">
          <cell r="A5815">
            <v>30911</v>
          </cell>
          <cell r="B5815" t="str">
            <v>神·孙权</v>
          </cell>
          <cell r="C5815" t="str">
            <v>第56关三星</v>
          </cell>
          <cell r="I5815">
            <v>130053</v>
          </cell>
          <cell r="J5815">
            <v>1</v>
          </cell>
          <cell r="AR5815">
            <v>8679941</v>
          </cell>
        </row>
        <row r="5816">
          <cell r="A5816">
            <v>30912</v>
          </cell>
          <cell r="B5816" t="str">
            <v>吕蒙幻象</v>
          </cell>
          <cell r="C5816" t="str">
            <v>第57关一星</v>
          </cell>
          <cell r="I5816">
            <v>13008</v>
          </cell>
          <cell r="J5816">
            <v>0</v>
          </cell>
          <cell r="AR5816">
            <v>4411638</v>
          </cell>
        </row>
        <row r="5817">
          <cell r="A5817">
            <v>30913</v>
          </cell>
          <cell r="B5817" t="str">
            <v>神·吕蒙</v>
          </cell>
          <cell r="C5817" t="str">
            <v>第57关一星</v>
          </cell>
          <cell r="I5817">
            <v>130083</v>
          </cell>
          <cell r="J5817">
            <v>1</v>
          </cell>
          <cell r="AR5817">
            <v>5953095</v>
          </cell>
        </row>
        <row r="5818">
          <cell r="A5818">
            <v>30914</v>
          </cell>
          <cell r="B5818" t="str">
            <v>吕蒙幻象</v>
          </cell>
          <cell r="C5818" t="str">
            <v>第57关二星</v>
          </cell>
          <cell r="I5818">
            <v>13008</v>
          </cell>
          <cell r="J5818">
            <v>0</v>
          </cell>
          <cell r="AR5818">
            <v>5587699</v>
          </cell>
        </row>
        <row r="5819">
          <cell r="A5819">
            <v>30915</v>
          </cell>
          <cell r="B5819" t="str">
            <v>神·吕蒙</v>
          </cell>
          <cell r="C5819" t="str">
            <v>第57关二星</v>
          </cell>
          <cell r="I5819">
            <v>130083</v>
          </cell>
          <cell r="J5819">
            <v>1</v>
          </cell>
          <cell r="AR5819">
            <v>7577774</v>
          </cell>
        </row>
        <row r="5820">
          <cell r="A5820">
            <v>30916</v>
          </cell>
          <cell r="B5820" t="str">
            <v>吕蒙幻象</v>
          </cell>
          <cell r="C5820" t="str">
            <v>第57关三星</v>
          </cell>
          <cell r="I5820">
            <v>13008</v>
          </cell>
          <cell r="J5820">
            <v>0</v>
          </cell>
          <cell r="AR5820">
            <v>6837093</v>
          </cell>
        </row>
        <row r="5821">
          <cell r="A5821">
            <v>30917</v>
          </cell>
          <cell r="B5821" t="str">
            <v>神·吕蒙</v>
          </cell>
          <cell r="C5821" t="str">
            <v>第57关三星</v>
          </cell>
          <cell r="I5821">
            <v>130083</v>
          </cell>
          <cell r="J5821">
            <v>1</v>
          </cell>
          <cell r="AR5821">
            <v>9316081</v>
          </cell>
        </row>
        <row r="5822">
          <cell r="A5822">
            <v>30918</v>
          </cell>
          <cell r="B5822" t="str">
            <v>袁绍幻象</v>
          </cell>
          <cell r="C5822" t="str">
            <v>第58关一星</v>
          </cell>
          <cell r="I5822">
            <v>14006</v>
          </cell>
          <cell r="J5822">
            <v>0</v>
          </cell>
          <cell r="AR5822">
            <v>4923827</v>
          </cell>
        </row>
        <row r="5823">
          <cell r="A5823">
            <v>30919</v>
          </cell>
          <cell r="B5823" t="str">
            <v>神·袁绍</v>
          </cell>
          <cell r="C5823" t="str">
            <v>第58关一星</v>
          </cell>
          <cell r="I5823">
            <v>14006</v>
          </cell>
          <cell r="J5823">
            <v>1</v>
          </cell>
          <cell r="AR5823">
            <v>6652946</v>
          </cell>
        </row>
        <row r="5824">
          <cell r="A5824">
            <v>30920</v>
          </cell>
          <cell r="B5824" t="str">
            <v>袁绍幻象</v>
          </cell>
          <cell r="C5824" t="str">
            <v>第58关二星</v>
          </cell>
          <cell r="I5824">
            <v>14006</v>
          </cell>
          <cell r="J5824">
            <v>0</v>
          </cell>
          <cell r="AR5824">
            <v>6116591</v>
          </cell>
        </row>
        <row r="5825">
          <cell r="A5825">
            <v>30921</v>
          </cell>
          <cell r="B5825" t="str">
            <v>神·袁绍</v>
          </cell>
          <cell r="C5825" t="str">
            <v>第58关二星</v>
          </cell>
          <cell r="I5825">
            <v>14006</v>
          </cell>
          <cell r="J5825">
            <v>1</v>
          </cell>
          <cell r="AR5825">
            <v>8292737</v>
          </cell>
        </row>
        <row r="5826">
          <cell r="A5826">
            <v>30922</v>
          </cell>
          <cell r="B5826" t="str">
            <v>袁绍幻象</v>
          </cell>
          <cell r="C5826" t="str">
            <v>第58关三星</v>
          </cell>
          <cell r="I5826">
            <v>14006</v>
          </cell>
          <cell r="J5826">
            <v>0</v>
          </cell>
          <cell r="AR5826">
            <v>7416315</v>
          </cell>
        </row>
        <row r="5827">
          <cell r="A5827">
            <v>30923</v>
          </cell>
          <cell r="B5827" t="str">
            <v>神·袁绍</v>
          </cell>
          <cell r="C5827" t="str">
            <v>第58关三星</v>
          </cell>
          <cell r="I5827">
            <v>14006</v>
          </cell>
          <cell r="J5827">
            <v>1</v>
          </cell>
          <cell r="AR5827">
            <v>10102668</v>
          </cell>
        </row>
        <row r="5828">
          <cell r="A5828">
            <v>30924</v>
          </cell>
          <cell r="B5828" t="str">
            <v>卢植幻象</v>
          </cell>
          <cell r="C5828" t="str">
            <v>第59关一星</v>
          </cell>
          <cell r="I5828">
            <v>14015</v>
          </cell>
          <cell r="J5828">
            <v>0</v>
          </cell>
          <cell r="AR5828">
            <v>5314050</v>
          </cell>
        </row>
        <row r="5829">
          <cell r="A5829">
            <v>30925</v>
          </cell>
          <cell r="B5829" t="str">
            <v>神·卢植</v>
          </cell>
          <cell r="C5829" t="str">
            <v>第59关一星</v>
          </cell>
          <cell r="I5829">
            <v>140153</v>
          </cell>
          <cell r="J5829">
            <v>1</v>
          </cell>
          <cell r="AR5829">
            <v>7189650</v>
          </cell>
        </row>
        <row r="5830">
          <cell r="A5830">
            <v>30926</v>
          </cell>
          <cell r="B5830" t="str">
            <v>卢植幻象</v>
          </cell>
          <cell r="C5830" t="str">
            <v>第59关二星</v>
          </cell>
          <cell r="I5830">
            <v>14015</v>
          </cell>
          <cell r="J5830">
            <v>0</v>
          </cell>
          <cell r="AR5830">
            <v>6526774</v>
          </cell>
        </row>
        <row r="5831">
          <cell r="A5831">
            <v>30927</v>
          </cell>
          <cell r="B5831" t="str">
            <v>神·卢植</v>
          </cell>
          <cell r="C5831" t="str">
            <v>第59关二星</v>
          </cell>
          <cell r="I5831">
            <v>140153</v>
          </cell>
          <cell r="J5831">
            <v>1</v>
          </cell>
          <cell r="AR5831">
            <v>8860836</v>
          </cell>
        </row>
        <row r="5832">
          <cell r="A5832">
            <v>30928</v>
          </cell>
          <cell r="B5832" t="str">
            <v>卢植幻象</v>
          </cell>
          <cell r="C5832" t="str">
            <v>第59关三星</v>
          </cell>
          <cell r="I5832">
            <v>14015</v>
          </cell>
          <cell r="J5832">
            <v>0</v>
          </cell>
          <cell r="AR5832">
            <v>7850150</v>
          </cell>
        </row>
        <row r="5833">
          <cell r="A5833">
            <v>30929</v>
          </cell>
          <cell r="B5833" t="str">
            <v>神·卢植</v>
          </cell>
          <cell r="C5833" t="str">
            <v>第59关三星</v>
          </cell>
          <cell r="I5833">
            <v>140153</v>
          </cell>
          <cell r="J5833">
            <v>1</v>
          </cell>
          <cell r="AR5833">
            <v>10704775</v>
          </cell>
        </row>
        <row r="5834">
          <cell r="A5834">
            <v>30930</v>
          </cell>
          <cell r="B5834" t="str">
            <v>张角幻象</v>
          </cell>
          <cell r="C5834" t="str">
            <v>第60关一星</v>
          </cell>
          <cell r="I5834">
            <v>14019</v>
          </cell>
          <cell r="J5834">
            <v>0</v>
          </cell>
          <cell r="AR5834">
            <v>5711837</v>
          </cell>
        </row>
        <row r="5835">
          <cell r="A5835">
            <v>30931</v>
          </cell>
          <cell r="B5835" t="str">
            <v>神·张角</v>
          </cell>
          <cell r="C5835" t="str">
            <v>第60关一星</v>
          </cell>
          <cell r="I5835">
            <v>140193</v>
          </cell>
          <cell r="J5835">
            <v>1</v>
          </cell>
          <cell r="AR5835">
            <v>7735987</v>
          </cell>
        </row>
        <row r="5836">
          <cell r="A5836">
            <v>30932</v>
          </cell>
          <cell r="B5836" t="str">
            <v>张角幻象</v>
          </cell>
          <cell r="C5836" t="str">
            <v>第60关二星</v>
          </cell>
          <cell r="I5836">
            <v>14019</v>
          </cell>
          <cell r="J5836">
            <v>0</v>
          </cell>
          <cell r="AR5836">
            <v>6988540</v>
          </cell>
        </row>
        <row r="5837">
          <cell r="A5837">
            <v>30933</v>
          </cell>
          <cell r="B5837" t="str">
            <v>神·张角</v>
          </cell>
          <cell r="C5837" t="str">
            <v>第60关二星</v>
          </cell>
          <cell r="I5837">
            <v>140193</v>
          </cell>
          <cell r="J5837">
            <v>1</v>
          </cell>
          <cell r="AR5837">
            <v>9509950</v>
          </cell>
        </row>
        <row r="5838">
          <cell r="A5838">
            <v>30934</v>
          </cell>
          <cell r="B5838" t="str">
            <v>张角幻象</v>
          </cell>
          <cell r="C5838" t="str">
            <v>第60关三星</v>
          </cell>
          <cell r="I5838">
            <v>14019</v>
          </cell>
          <cell r="J5838">
            <v>0</v>
          </cell>
          <cell r="AR5838">
            <v>8291817</v>
          </cell>
        </row>
        <row r="5839">
          <cell r="A5839">
            <v>30935</v>
          </cell>
          <cell r="B5839" t="str">
            <v>神·张角</v>
          </cell>
          <cell r="C5839" t="str">
            <v>第60关三星</v>
          </cell>
          <cell r="I5839">
            <v>140193</v>
          </cell>
          <cell r="J5839">
            <v>1</v>
          </cell>
          <cell r="AR5839">
            <v>11318457</v>
          </cell>
        </row>
        <row r="5840">
          <cell r="A5840">
            <v>30936</v>
          </cell>
          <cell r="B5840" t="str">
            <v>司马懿幻象</v>
          </cell>
          <cell r="C5840" t="str">
            <v>第61关一星</v>
          </cell>
          <cell r="I5840">
            <v>11011</v>
          </cell>
          <cell r="J5840">
            <v>0</v>
          </cell>
          <cell r="AR5840">
            <v>6249850</v>
          </cell>
        </row>
        <row r="5841">
          <cell r="A5841">
            <v>30937</v>
          </cell>
          <cell r="B5841" t="str">
            <v>神·司马懿</v>
          </cell>
          <cell r="C5841" t="str">
            <v>第61关一星</v>
          </cell>
          <cell r="I5841">
            <v>110113</v>
          </cell>
          <cell r="J5841">
            <v>1</v>
          </cell>
          <cell r="AR5841">
            <v>8462700</v>
          </cell>
        </row>
        <row r="5842">
          <cell r="A5842">
            <v>30938</v>
          </cell>
          <cell r="B5842" t="str">
            <v>司马懿幻象</v>
          </cell>
          <cell r="C5842" t="str">
            <v>第61关二星</v>
          </cell>
          <cell r="I5842">
            <v>11011</v>
          </cell>
          <cell r="J5842">
            <v>0</v>
          </cell>
          <cell r="AR5842">
            <v>7577416</v>
          </cell>
        </row>
        <row r="5843">
          <cell r="A5843">
            <v>30939</v>
          </cell>
          <cell r="B5843" t="str">
            <v>神·司马懿</v>
          </cell>
          <cell r="C5843" t="str">
            <v>第61关二星</v>
          </cell>
          <cell r="I5843">
            <v>110113</v>
          </cell>
          <cell r="J5843">
            <v>1</v>
          </cell>
          <cell r="AR5843">
            <v>10309052</v>
          </cell>
        </row>
        <row r="5844">
          <cell r="A5844">
            <v>30940</v>
          </cell>
          <cell r="B5844" t="str">
            <v>司马懿幻象</v>
          </cell>
          <cell r="C5844" t="str">
            <v>第61关三星</v>
          </cell>
          <cell r="I5844">
            <v>11011</v>
          </cell>
          <cell r="J5844">
            <v>0</v>
          </cell>
          <cell r="AR5844">
            <v>8929870</v>
          </cell>
        </row>
        <row r="5845">
          <cell r="A5845">
            <v>30941</v>
          </cell>
          <cell r="B5845" t="str">
            <v>神·司马懿</v>
          </cell>
          <cell r="C5845" t="str">
            <v>第61关三星</v>
          </cell>
          <cell r="I5845">
            <v>110113</v>
          </cell>
          <cell r="J5845">
            <v>1</v>
          </cell>
          <cell r="AR5845">
            <v>12184776</v>
          </cell>
        </row>
        <row r="5846">
          <cell r="A5846">
            <v>30942</v>
          </cell>
          <cell r="B5846" t="str">
            <v>曹操幻象</v>
          </cell>
          <cell r="C5846" t="str">
            <v>第62关一星</v>
          </cell>
          <cell r="I5846">
            <v>11002</v>
          </cell>
          <cell r="J5846">
            <v>0</v>
          </cell>
          <cell r="AR5846">
            <v>6668853</v>
          </cell>
        </row>
        <row r="5847">
          <cell r="A5847">
            <v>30943</v>
          </cell>
          <cell r="B5847" t="str">
            <v>神·曹操</v>
          </cell>
          <cell r="C5847" t="str">
            <v>第62关一星</v>
          </cell>
          <cell r="I5847">
            <v>110022</v>
          </cell>
          <cell r="J5847">
            <v>1</v>
          </cell>
          <cell r="AR5847">
            <v>9042279</v>
          </cell>
        </row>
        <row r="5848">
          <cell r="A5848">
            <v>30944</v>
          </cell>
          <cell r="B5848" t="str">
            <v>曹操幻象</v>
          </cell>
          <cell r="C5848" t="str">
            <v>第62关二星</v>
          </cell>
          <cell r="I5848">
            <v>11002</v>
          </cell>
          <cell r="J5848">
            <v>0</v>
          </cell>
          <cell r="AR5848">
            <v>8020544</v>
          </cell>
        </row>
        <row r="5849">
          <cell r="A5849">
            <v>30945</v>
          </cell>
          <cell r="B5849" t="str">
            <v>神·曹操</v>
          </cell>
          <cell r="C5849" t="str">
            <v>第62关二星</v>
          </cell>
          <cell r="I5849">
            <v>110022</v>
          </cell>
          <cell r="J5849">
            <v>1</v>
          </cell>
          <cell r="AR5849">
            <v>10923278</v>
          </cell>
        </row>
        <row r="5850">
          <cell r="A5850">
            <v>30946</v>
          </cell>
          <cell r="B5850" t="str">
            <v>曹操幻象</v>
          </cell>
          <cell r="C5850" t="str">
            <v>第62关三星</v>
          </cell>
          <cell r="I5850">
            <v>11002</v>
          </cell>
          <cell r="J5850">
            <v>0</v>
          </cell>
          <cell r="AR5850">
            <v>9450418</v>
          </cell>
        </row>
        <row r="5851">
          <cell r="A5851">
            <v>30947</v>
          </cell>
          <cell r="B5851" t="str">
            <v>神·曹操</v>
          </cell>
          <cell r="C5851" t="str">
            <v>第62关三星</v>
          </cell>
          <cell r="I5851">
            <v>110022</v>
          </cell>
          <cell r="J5851">
            <v>1</v>
          </cell>
          <cell r="AR5851">
            <v>12923544</v>
          </cell>
        </row>
        <row r="5852">
          <cell r="A5852">
            <v>30948</v>
          </cell>
          <cell r="B5852" t="str">
            <v>荀彧幻象</v>
          </cell>
          <cell r="C5852" t="str">
            <v>第63关一星</v>
          </cell>
          <cell r="I5852">
            <v>11007</v>
          </cell>
          <cell r="J5852">
            <v>0</v>
          </cell>
          <cell r="AR5852">
            <v>7140469</v>
          </cell>
        </row>
        <row r="5853">
          <cell r="A5853">
            <v>30949</v>
          </cell>
          <cell r="B5853" t="str">
            <v>神·荀彧</v>
          </cell>
          <cell r="C5853" t="str">
            <v>第63关一星</v>
          </cell>
          <cell r="I5853">
            <v>110072</v>
          </cell>
          <cell r="J5853">
            <v>1</v>
          </cell>
          <cell r="AR5853">
            <v>9704396</v>
          </cell>
        </row>
        <row r="5854">
          <cell r="A5854">
            <v>30950</v>
          </cell>
          <cell r="B5854" t="str">
            <v>荀彧幻象</v>
          </cell>
          <cell r="C5854" t="str">
            <v>第63关二星</v>
          </cell>
          <cell r="I5854">
            <v>11007</v>
          </cell>
          <cell r="J5854">
            <v>0</v>
          </cell>
          <cell r="AR5854">
            <v>8471659</v>
          </cell>
        </row>
        <row r="5855">
          <cell r="A5855">
            <v>30951</v>
          </cell>
          <cell r="B5855" t="str">
            <v>神·荀彧</v>
          </cell>
          <cell r="C5855" t="str">
            <v>第63关二星</v>
          </cell>
          <cell r="I5855">
            <v>110072</v>
          </cell>
          <cell r="J5855">
            <v>1</v>
          </cell>
          <cell r="AR5855">
            <v>11549298</v>
          </cell>
        </row>
        <row r="5856">
          <cell r="A5856">
            <v>30952</v>
          </cell>
          <cell r="B5856" t="str">
            <v>荀彧幻象</v>
          </cell>
          <cell r="C5856" t="str">
            <v>第63关三星</v>
          </cell>
          <cell r="I5856">
            <v>11007</v>
          </cell>
          <cell r="J5856">
            <v>0</v>
          </cell>
          <cell r="AR5856">
            <v>9924006</v>
          </cell>
        </row>
        <row r="5857">
          <cell r="A5857">
            <v>30953</v>
          </cell>
          <cell r="B5857" t="str">
            <v>神·荀彧</v>
          </cell>
          <cell r="C5857" t="str">
            <v>第63关三星</v>
          </cell>
          <cell r="I5857">
            <v>110072</v>
          </cell>
          <cell r="J5857">
            <v>1</v>
          </cell>
          <cell r="AR5857">
            <v>13585329</v>
          </cell>
        </row>
        <row r="5858">
          <cell r="A5858">
            <v>40001</v>
          </cell>
          <cell r="B5858" t="str">
            <v>韩浩</v>
          </cell>
          <cell r="C5858" t="str">
            <v>军团副本第1章第1关魏BOSS1</v>
          </cell>
          <cell r="E5858">
            <v>6</v>
          </cell>
          <cell r="F5858">
            <v>1</v>
          </cell>
          <cell r="G5858">
            <v>1</v>
          </cell>
          <cell r="H5858">
            <v>2</v>
          </cell>
          <cell r="I5858">
            <v>11023</v>
          </cell>
          <cell r="J5858">
            <v>1</v>
          </cell>
          <cell r="AR5858">
            <v>1053369</v>
          </cell>
        </row>
        <row r="5859">
          <cell r="A5859">
            <v>40002</v>
          </cell>
          <cell r="B5859" t="str">
            <v>高览</v>
          </cell>
          <cell r="C5859" t="str">
            <v>军团副本第1章第1关魏BOSS2</v>
          </cell>
          <cell r="E5859">
            <v>6</v>
          </cell>
          <cell r="F5859">
            <v>1</v>
          </cell>
          <cell r="G5859">
            <v>1</v>
          </cell>
          <cell r="H5859">
            <v>2</v>
          </cell>
          <cell r="I5859">
            <v>11023</v>
          </cell>
          <cell r="J5859">
            <v>1</v>
          </cell>
          <cell r="AR5859">
            <v>1053369</v>
          </cell>
        </row>
        <row r="5860">
          <cell r="A5860">
            <v>40003</v>
          </cell>
          <cell r="B5860" t="str">
            <v>张允</v>
          </cell>
          <cell r="C5860" t="str">
            <v>军团副本第1章第1关魏BOSS3</v>
          </cell>
          <cell r="E5860">
            <v>6</v>
          </cell>
          <cell r="F5860">
            <v>1</v>
          </cell>
          <cell r="G5860">
            <v>1</v>
          </cell>
          <cell r="H5860">
            <v>2</v>
          </cell>
          <cell r="I5860">
            <v>14050</v>
          </cell>
          <cell r="J5860">
            <v>1</v>
          </cell>
          <cell r="AR5860">
            <v>1053369</v>
          </cell>
        </row>
        <row r="5861">
          <cell r="A5861">
            <v>40004</v>
          </cell>
          <cell r="B5861" t="str">
            <v>劫掠军</v>
          </cell>
          <cell r="C5861" t="str">
            <v>军团副本第1章第1关魏小怪</v>
          </cell>
          <cell r="E5861">
            <v>6</v>
          </cell>
          <cell r="F5861">
            <v>1</v>
          </cell>
          <cell r="G5861">
            <v>1</v>
          </cell>
          <cell r="H5861">
            <v>2</v>
          </cell>
          <cell r="I5861">
            <v>13036</v>
          </cell>
          <cell r="J5861">
            <v>1</v>
          </cell>
          <cell r="AR5861">
            <v>1046153</v>
          </cell>
        </row>
        <row r="5862">
          <cell r="A5862">
            <v>40005</v>
          </cell>
          <cell r="B5862" t="str">
            <v>赵云</v>
          </cell>
          <cell r="C5862" t="str">
            <v>军团副本第1章第2关蜀BOSS1</v>
          </cell>
          <cell r="E5862">
            <v>6</v>
          </cell>
          <cell r="F5862">
            <v>1</v>
          </cell>
          <cell r="G5862">
            <v>2</v>
          </cell>
          <cell r="H5862">
            <v>2</v>
          </cell>
          <cell r="I5862">
            <v>12001</v>
          </cell>
          <cell r="J5862">
            <v>1</v>
          </cell>
          <cell r="AR5862">
            <v>1053369</v>
          </cell>
        </row>
        <row r="5863">
          <cell r="A5863">
            <v>40006</v>
          </cell>
          <cell r="B5863" t="str">
            <v>诸葛亮</v>
          </cell>
          <cell r="C5863" t="str">
            <v>军团副本第1章第2关蜀BOSS2</v>
          </cell>
          <cell r="E5863">
            <v>6</v>
          </cell>
          <cell r="F5863">
            <v>1</v>
          </cell>
          <cell r="G5863">
            <v>2</v>
          </cell>
          <cell r="H5863">
            <v>2</v>
          </cell>
          <cell r="I5863">
            <v>12009</v>
          </cell>
          <cell r="J5863">
            <v>1</v>
          </cell>
          <cell r="AR5863">
            <v>1053369</v>
          </cell>
        </row>
        <row r="5864">
          <cell r="A5864">
            <v>40007</v>
          </cell>
          <cell r="B5864" t="str">
            <v>张飞</v>
          </cell>
          <cell r="C5864" t="str">
            <v>军团副本第1章第2关蜀BOSS3</v>
          </cell>
          <cell r="E5864">
            <v>6</v>
          </cell>
          <cell r="F5864">
            <v>1</v>
          </cell>
          <cell r="G5864">
            <v>2</v>
          </cell>
          <cell r="H5864">
            <v>2</v>
          </cell>
          <cell r="I5864">
            <v>12004</v>
          </cell>
          <cell r="J5864">
            <v>1</v>
          </cell>
          <cell r="AR5864">
            <v>1053369</v>
          </cell>
        </row>
        <row r="5865">
          <cell r="A5865">
            <v>40008</v>
          </cell>
          <cell r="B5865" t="str">
            <v>奋战军</v>
          </cell>
          <cell r="C5865" t="str">
            <v>军团副本第1章第2关蜀小怪</v>
          </cell>
          <cell r="E5865">
            <v>6</v>
          </cell>
          <cell r="F5865">
            <v>1</v>
          </cell>
          <cell r="G5865">
            <v>2</v>
          </cell>
          <cell r="H5865">
            <v>2</v>
          </cell>
          <cell r="I5865">
            <v>14047</v>
          </cell>
          <cell r="J5865">
            <v>1</v>
          </cell>
          <cell r="AR5865">
            <v>1046153</v>
          </cell>
        </row>
        <row r="5866">
          <cell r="A5866">
            <v>40009</v>
          </cell>
          <cell r="B5866" t="str">
            <v>孙坚</v>
          </cell>
          <cell r="C5866" t="str">
            <v>军团副本第1章第3关吴BOSS1</v>
          </cell>
          <cell r="E5866">
            <v>6</v>
          </cell>
          <cell r="F5866">
            <v>1</v>
          </cell>
          <cell r="G5866">
            <v>3</v>
          </cell>
          <cell r="H5866">
            <v>2</v>
          </cell>
          <cell r="I5866">
            <v>13003</v>
          </cell>
          <cell r="J5866">
            <v>1</v>
          </cell>
          <cell r="AR5866">
            <v>1053369</v>
          </cell>
        </row>
        <row r="5867">
          <cell r="A5867">
            <v>40010</v>
          </cell>
          <cell r="B5867" t="str">
            <v>张昭</v>
          </cell>
          <cell r="C5867" t="str">
            <v>军团副本第1章第3关吴BOSS2</v>
          </cell>
          <cell r="E5867">
            <v>6</v>
          </cell>
          <cell r="F5867">
            <v>1</v>
          </cell>
          <cell r="G5867">
            <v>3</v>
          </cell>
          <cell r="H5867">
            <v>2</v>
          </cell>
          <cell r="I5867">
            <v>13018</v>
          </cell>
          <cell r="J5867">
            <v>1</v>
          </cell>
          <cell r="AR5867">
            <v>1053369</v>
          </cell>
        </row>
        <row r="5868">
          <cell r="A5868">
            <v>40011</v>
          </cell>
          <cell r="B5868" t="str">
            <v>诸葛瑾</v>
          </cell>
          <cell r="C5868" t="str">
            <v>军团副本第1章第3关吴BOSS3</v>
          </cell>
          <cell r="E5868">
            <v>6</v>
          </cell>
          <cell r="F5868">
            <v>1</v>
          </cell>
          <cell r="G5868">
            <v>3</v>
          </cell>
          <cell r="H5868">
            <v>2</v>
          </cell>
          <cell r="I5868">
            <v>13025</v>
          </cell>
          <cell r="J5868">
            <v>1</v>
          </cell>
          <cell r="AR5868">
            <v>1053369</v>
          </cell>
        </row>
        <row r="5869">
          <cell r="A5869">
            <v>40012</v>
          </cell>
          <cell r="B5869" t="str">
            <v>先锋军</v>
          </cell>
          <cell r="C5869" t="str">
            <v>军团副本第1章第3关吴小怪</v>
          </cell>
          <cell r="E5869">
            <v>6</v>
          </cell>
          <cell r="F5869">
            <v>1</v>
          </cell>
          <cell r="G5869">
            <v>3</v>
          </cell>
          <cell r="H5869">
            <v>2</v>
          </cell>
          <cell r="I5869">
            <v>11054</v>
          </cell>
          <cell r="J5869">
            <v>1</v>
          </cell>
          <cell r="AR5869">
            <v>1046153</v>
          </cell>
        </row>
        <row r="5870">
          <cell r="A5870">
            <v>40013</v>
          </cell>
          <cell r="B5870" t="str">
            <v>赵范</v>
          </cell>
          <cell r="C5870" t="str">
            <v>军团副本第1章第4关群BOSS1</v>
          </cell>
          <cell r="E5870">
            <v>6</v>
          </cell>
          <cell r="F5870">
            <v>1</v>
          </cell>
          <cell r="G5870">
            <v>4</v>
          </cell>
          <cell r="H5870">
            <v>2</v>
          </cell>
          <cell r="I5870">
            <v>12026</v>
          </cell>
          <cell r="J5870">
            <v>1</v>
          </cell>
          <cell r="AR5870">
            <v>1053369</v>
          </cell>
        </row>
        <row r="5871">
          <cell r="A5871">
            <v>40014</v>
          </cell>
          <cell r="B5871" t="str">
            <v>鲍龙</v>
          </cell>
          <cell r="C5871" t="str">
            <v>军团副本第1章第4关群BOSS2</v>
          </cell>
          <cell r="E5871">
            <v>6</v>
          </cell>
          <cell r="F5871">
            <v>1</v>
          </cell>
          <cell r="G5871">
            <v>4</v>
          </cell>
          <cell r="H5871">
            <v>2</v>
          </cell>
          <cell r="I5871">
            <v>11023</v>
          </cell>
          <cell r="J5871">
            <v>1</v>
          </cell>
          <cell r="AR5871">
            <v>1053369</v>
          </cell>
        </row>
        <row r="5872">
          <cell r="A5872">
            <v>40015</v>
          </cell>
          <cell r="B5872" t="str">
            <v>陈应</v>
          </cell>
          <cell r="C5872" t="str">
            <v>军团副本第1章第4关群BOSS3</v>
          </cell>
          <cell r="E5872">
            <v>6</v>
          </cell>
          <cell r="F5872">
            <v>1</v>
          </cell>
          <cell r="G5872">
            <v>4</v>
          </cell>
          <cell r="H5872">
            <v>2</v>
          </cell>
          <cell r="I5872">
            <v>11023</v>
          </cell>
          <cell r="J5872">
            <v>1</v>
          </cell>
          <cell r="AR5872">
            <v>1053369</v>
          </cell>
        </row>
        <row r="5873">
          <cell r="A5873">
            <v>40016</v>
          </cell>
          <cell r="B5873" t="str">
            <v>突击军</v>
          </cell>
          <cell r="C5873" t="str">
            <v>军团副本第1章第4关群小怪</v>
          </cell>
          <cell r="E5873">
            <v>6</v>
          </cell>
          <cell r="F5873">
            <v>1</v>
          </cell>
          <cell r="G5873">
            <v>4</v>
          </cell>
          <cell r="H5873">
            <v>2</v>
          </cell>
          <cell r="I5873">
            <v>14041</v>
          </cell>
          <cell r="J5873">
            <v>1</v>
          </cell>
          <cell r="AR5873">
            <v>1046153</v>
          </cell>
        </row>
        <row r="5874">
          <cell r="A5874">
            <v>40017</v>
          </cell>
          <cell r="B5874" t="str">
            <v>曹操</v>
          </cell>
          <cell r="C5874" t="str">
            <v>军团副本第2章第1关魏BOSS1</v>
          </cell>
          <cell r="E5874">
            <v>6</v>
          </cell>
          <cell r="F5874">
            <v>2</v>
          </cell>
          <cell r="G5874">
            <v>1</v>
          </cell>
          <cell r="H5874">
            <v>2</v>
          </cell>
          <cell r="I5874">
            <v>11002</v>
          </cell>
          <cell r="J5874">
            <v>1</v>
          </cell>
          <cell r="AR5874">
            <v>1407991</v>
          </cell>
        </row>
        <row r="5875">
          <cell r="A5875">
            <v>40018</v>
          </cell>
          <cell r="B5875" t="str">
            <v>郭嘉</v>
          </cell>
          <cell r="C5875" t="str">
            <v>军团副本第2章第1关魏BOSS2</v>
          </cell>
          <cell r="E5875">
            <v>6</v>
          </cell>
          <cell r="F5875">
            <v>2</v>
          </cell>
          <cell r="G5875">
            <v>1</v>
          </cell>
          <cell r="H5875">
            <v>2</v>
          </cell>
          <cell r="I5875">
            <v>11001</v>
          </cell>
          <cell r="J5875">
            <v>1</v>
          </cell>
          <cell r="AR5875">
            <v>1407991</v>
          </cell>
        </row>
        <row r="5876">
          <cell r="A5876">
            <v>40019</v>
          </cell>
          <cell r="B5876" t="str">
            <v>曹仁</v>
          </cell>
          <cell r="C5876" t="str">
            <v>军团副本第2章第1关魏BOSS3</v>
          </cell>
          <cell r="E5876">
            <v>6</v>
          </cell>
          <cell r="F5876">
            <v>2</v>
          </cell>
          <cell r="G5876">
            <v>1</v>
          </cell>
          <cell r="H5876">
            <v>2</v>
          </cell>
          <cell r="I5876">
            <v>11003</v>
          </cell>
          <cell r="J5876">
            <v>1</v>
          </cell>
          <cell r="AR5876">
            <v>1407991</v>
          </cell>
        </row>
        <row r="5877">
          <cell r="A5877">
            <v>40020</v>
          </cell>
          <cell r="B5877" t="str">
            <v>劫掠军</v>
          </cell>
          <cell r="C5877" t="str">
            <v>军团副本第2章第1关魏小怪</v>
          </cell>
          <cell r="E5877">
            <v>6</v>
          </cell>
          <cell r="F5877">
            <v>2</v>
          </cell>
          <cell r="G5877">
            <v>1</v>
          </cell>
          <cell r="H5877">
            <v>2</v>
          </cell>
          <cell r="I5877">
            <v>13036</v>
          </cell>
          <cell r="J5877">
            <v>1</v>
          </cell>
          <cell r="AR5877">
            <v>1398374</v>
          </cell>
        </row>
        <row r="5878">
          <cell r="A5878">
            <v>40021</v>
          </cell>
          <cell r="B5878" t="str">
            <v>张松</v>
          </cell>
          <cell r="C5878" t="str">
            <v>军团副本第2章第2关蜀BOSS1</v>
          </cell>
          <cell r="E5878">
            <v>6</v>
          </cell>
          <cell r="F5878">
            <v>2</v>
          </cell>
          <cell r="G5878">
            <v>2</v>
          </cell>
          <cell r="H5878">
            <v>2</v>
          </cell>
          <cell r="I5878">
            <v>12044</v>
          </cell>
          <cell r="J5878">
            <v>1</v>
          </cell>
          <cell r="AR5878">
            <v>1407991</v>
          </cell>
        </row>
        <row r="5879">
          <cell r="A5879">
            <v>40022</v>
          </cell>
          <cell r="B5879" t="str">
            <v>李恢</v>
          </cell>
          <cell r="C5879" t="str">
            <v>军团副本第2章第2关蜀BOSS2</v>
          </cell>
          <cell r="E5879">
            <v>6</v>
          </cell>
          <cell r="F5879">
            <v>2</v>
          </cell>
          <cell r="G5879">
            <v>2</v>
          </cell>
          <cell r="H5879">
            <v>2</v>
          </cell>
          <cell r="I5879">
            <v>11048</v>
          </cell>
          <cell r="J5879">
            <v>1</v>
          </cell>
          <cell r="AR5879">
            <v>1407991</v>
          </cell>
        </row>
        <row r="5880">
          <cell r="A5880">
            <v>40023</v>
          </cell>
          <cell r="B5880" t="str">
            <v>郭攸之</v>
          </cell>
          <cell r="C5880" t="str">
            <v>军团副本第2章第2关蜀BOSS3</v>
          </cell>
          <cell r="E5880">
            <v>6</v>
          </cell>
          <cell r="F5880">
            <v>2</v>
          </cell>
          <cell r="G5880">
            <v>2</v>
          </cell>
          <cell r="H5880">
            <v>2</v>
          </cell>
          <cell r="I5880">
            <v>12026</v>
          </cell>
          <cell r="J5880">
            <v>1</v>
          </cell>
          <cell r="AR5880">
            <v>1407991</v>
          </cell>
        </row>
        <row r="5881">
          <cell r="A5881">
            <v>40024</v>
          </cell>
          <cell r="B5881" t="str">
            <v>奋战军</v>
          </cell>
          <cell r="C5881" t="str">
            <v>军团副本第2章第2关蜀小怪</v>
          </cell>
          <cell r="E5881">
            <v>6</v>
          </cell>
          <cell r="F5881">
            <v>2</v>
          </cell>
          <cell r="G5881">
            <v>2</v>
          </cell>
          <cell r="H5881">
            <v>2</v>
          </cell>
          <cell r="I5881">
            <v>14047</v>
          </cell>
          <cell r="J5881">
            <v>1</v>
          </cell>
          <cell r="AR5881">
            <v>1398374</v>
          </cell>
        </row>
        <row r="5882">
          <cell r="A5882">
            <v>40025</v>
          </cell>
          <cell r="B5882" t="str">
            <v>周瑜</v>
          </cell>
          <cell r="C5882" t="str">
            <v>军团副本第2章第3关吴BOSS1</v>
          </cell>
          <cell r="E5882">
            <v>6</v>
          </cell>
          <cell r="F5882">
            <v>2</v>
          </cell>
          <cell r="G5882">
            <v>3</v>
          </cell>
          <cell r="H5882">
            <v>2</v>
          </cell>
          <cell r="I5882">
            <v>13007</v>
          </cell>
          <cell r="J5882">
            <v>1</v>
          </cell>
          <cell r="AR5882">
            <v>1407991</v>
          </cell>
        </row>
        <row r="5883">
          <cell r="A5883">
            <v>40026</v>
          </cell>
          <cell r="B5883" t="str">
            <v>孙登</v>
          </cell>
          <cell r="C5883" t="str">
            <v>军团副本第2章第3关吴BOSS2</v>
          </cell>
          <cell r="E5883">
            <v>6</v>
          </cell>
          <cell r="F5883">
            <v>2</v>
          </cell>
          <cell r="G5883">
            <v>3</v>
          </cell>
          <cell r="H5883">
            <v>2</v>
          </cell>
          <cell r="I5883">
            <v>14039</v>
          </cell>
          <cell r="J5883">
            <v>1</v>
          </cell>
          <cell r="AR5883">
            <v>1407991</v>
          </cell>
        </row>
        <row r="5884">
          <cell r="A5884">
            <v>40027</v>
          </cell>
          <cell r="B5884" t="str">
            <v>楼玄</v>
          </cell>
          <cell r="C5884" t="str">
            <v>军团副本第2章第3关吴BOSS3</v>
          </cell>
          <cell r="E5884">
            <v>6</v>
          </cell>
          <cell r="F5884">
            <v>2</v>
          </cell>
          <cell r="G5884">
            <v>3</v>
          </cell>
          <cell r="H5884">
            <v>2</v>
          </cell>
          <cell r="I5884">
            <v>14045</v>
          </cell>
          <cell r="J5884">
            <v>1</v>
          </cell>
          <cell r="AR5884">
            <v>1407991</v>
          </cell>
        </row>
        <row r="5885">
          <cell r="A5885">
            <v>40028</v>
          </cell>
          <cell r="B5885" t="str">
            <v>先锋军</v>
          </cell>
          <cell r="C5885" t="str">
            <v>军团副本第2章第3关吴小怪</v>
          </cell>
          <cell r="E5885">
            <v>6</v>
          </cell>
          <cell r="F5885">
            <v>2</v>
          </cell>
          <cell r="G5885">
            <v>3</v>
          </cell>
          <cell r="H5885">
            <v>2</v>
          </cell>
          <cell r="I5885">
            <v>11054</v>
          </cell>
          <cell r="J5885">
            <v>1</v>
          </cell>
          <cell r="AR5885">
            <v>1398374</v>
          </cell>
        </row>
        <row r="5886">
          <cell r="A5886">
            <v>40029</v>
          </cell>
          <cell r="B5886" t="str">
            <v>蔡文姬</v>
          </cell>
          <cell r="C5886" t="str">
            <v>军团副本第2章第4关群BOSS1</v>
          </cell>
          <cell r="E5886">
            <v>6</v>
          </cell>
          <cell r="F5886">
            <v>2</v>
          </cell>
          <cell r="G5886">
            <v>4</v>
          </cell>
          <cell r="H5886">
            <v>2</v>
          </cell>
          <cell r="I5886">
            <v>14008</v>
          </cell>
          <cell r="J5886">
            <v>1</v>
          </cell>
          <cell r="AR5886">
            <v>1407991</v>
          </cell>
        </row>
        <row r="5887">
          <cell r="A5887">
            <v>40030</v>
          </cell>
          <cell r="B5887" t="str">
            <v>蔡邕</v>
          </cell>
          <cell r="C5887" t="str">
            <v>军团副本第2章第4关群BOSS2</v>
          </cell>
          <cell r="E5887">
            <v>6</v>
          </cell>
          <cell r="F5887">
            <v>2</v>
          </cell>
          <cell r="G5887">
            <v>4</v>
          </cell>
          <cell r="H5887">
            <v>2</v>
          </cell>
          <cell r="I5887">
            <v>11034</v>
          </cell>
          <cell r="J5887">
            <v>1</v>
          </cell>
          <cell r="AR5887">
            <v>1407991</v>
          </cell>
        </row>
        <row r="5888">
          <cell r="A5888">
            <v>40031</v>
          </cell>
          <cell r="B5888" t="str">
            <v>何皇后</v>
          </cell>
          <cell r="C5888" t="str">
            <v>军团副本第2章第4关群BOSS3</v>
          </cell>
          <cell r="E5888">
            <v>6</v>
          </cell>
          <cell r="F5888">
            <v>2</v>
          </cell>
          <cell r="G5888">
            <v>4</v>
          </cell>
          <cell r="H5888">
            <v>2</v>
          </cell>
          <cell r="I5888">
            <v>14028</v>
          </cell>
          <cell r="J5888">
            <v>1</v>
          </cell>
          <cell r="AR5888">
            <v>1407991</v>
          </cell>
        </row>
        <row r="5889">
          <cell r="A5889">
            <v>40032</v>
          </cell>
          <cell r="B5889" t="str">
            <v>突击军</v>
          </cell>
          <cell r="C5889" t="str">
            <v>军团副本第2章第4关群小怪</v>
          </cell>
          <cell r="E5889">
            <v>6</v>
          </cell>
          <cell r="F5889">
            <v>2</v>
          </cell>
          <cell r="G5889">
            <v>4</v>
          </cell>
          <cell r="H5889">
            <v>2</v>
          </cell>
          <cell r="I5889">
            <v>14041</v>
          </cell>
          <cell r="J5889">
            <v>1</v>
          </cell>
          <cell r="AR5889">
            <v>1398374</v>
          </cell>
        </row>
        <row r="5890">
          <cell r="A5890">
            <v>40033</v>
          </cell>
          <cell r="B5890" t="str">
            <v>司马昭</v>
          </cell>
          <cell r="C5890" t="str">
            <v>军团副本第3章第1关魏BOSS1</v>
          </cell>
          <cell r="E5890">
            <v>6</v>
          </cell>
          <cell r="F5890">
            <v>3</v>
          </cell>
          <cell r="G5890">
            <v>1</v>
          </cell>
          <cell r="H5890">
            <v>3</v>
          </cell>
          <cell r="I5890">
            <v>11039</v>
          </cell>
          <cell r="J5890">
            <v>1</v>
          </cell>
          <cell r="AR5890">
            <v>2047821</v>
          </cell>
        </row>
        <row r="5891">
          <cell r="A5891">
            <v>40034</v>
          </cell>
          <cell r="B5891" t="str">
            <v>钟会</v>
          </cell>
          <cell r="C5891" t="str">
            <v>军团副本第3章第1关魏BOSS2</v>
          </cell>
          <cell r="E5891">
            <v>6</v>
          </cell>
          <cell r="F5891">
            <v>3</v>
          </cell>
          <cell r="G5891">
            <v>1</v>
          </cell>
          <cell r="H5891">
            <v>3</v>
          </cell>
          <cell r="I5891">
            <v>11038</v>
          </cell>
          <cell r="J5891">
            <v>1</v>
          </cell>
          <cell r="AR5891">
            <v>2047821</v>
          </cell>
        </row>
        <row r="5892">
          <cell r="A5892">
            <v>40035</v>
          </cell>
          <cell r="B5892" t="str">
            <v>曹植</v>
          </cell>
          <cell r="C5892" t="str">
            <v>军团副本第3章第1关魏BOSS3</v>
          </cell>
          <cell r="E5892">
            <v>6</v>
          </cell>
          <cell r="F5892">
            <v>3</v>
          </cell>
          <cell r="G5892">
            <v>1</v>
          </cell>
          <cell r="H5892">
            <v>3</v>
          </cell>
          <cell r="I5892">
            <v>11037</v>
          </cell>
          <cell r="J5892">
            <v>1</v>
          </cell>
          <cell r="AR5892">
            <v>2047821</v>
          </cell>
        </row>
        <row r="5893">
          <cell r="A5893">
            <v>40036</v>
          </cell>
          <cell r="B5893" t="str">
            <v>劫掠军</v>
          </cell>
          <cell r="C5893" t="str">
            <v>军团副本第3章第1关魏小怪</v>
          </cell>
          <cell r="E5893">
            <v>6</v>
          </cell>
          <cell r="F5893">
            <v>3</v>
          </cell>
          <cell r="G5893">
            <v>1</v>
          </cell>
          <cell r="H5893">
            <v>3</v>
          </cell>
          <cell r="I5893">
            <v>13036</v>
          </cell>
          <cell r="J5893">
            <v>1</v>
          </cell>
          <cell r="AR5893">
            <v>2031784</v>
          </cell>
        </row>
        <row r="5894">
          <cell r="A5894">
            <v>40037</v>
          </cell>
          <cell r="B5894" t="str">
            <v>刘备</v>
          </cell>
          <cell r="C5894" t="str">
            <v>军团副本第3章第2关蜀BOSS1</v>
          </cell>
          <cell r="E5894">
            <v>6</v>
          </cell>
          <cell r="F5894">
            <v>3</v>
          </cell>
          <cell r="G5894">
            <v>2</v>
          </cell>
          <cell r="H5894">
            <v>3</v>
          </cell>
          <cell r="I5894">
            <v>12008</v>
          </cell>
          <cell r="J5894">
            <v>1</v>
          </cell>
          <cell r="AR5894">
            <v>2047821</v>
          </cell>
        </row>
        <row r="5895">
          <cell r="A5895">
            <v>40038</v>
          </cell>
          <cell r="B5895" t="str">
            <v>诸葛亮</v>
          </cell>
          <cell r="C5895" t="str">
            <v>军团副本第3章第2关蜀BOSS2</v>
          </cell>
          <cell r="E5895">
            <v>6</v>
          </cell>
          <cell r="F5895">
            <v>3</v>
          </cell>
          <cell r="G5895">
            <v>2</v>
          </cell>
          <cell r="H5895">
            <v>3</v>
          </cell>
          <cell r="I5895">
            <v>12009</v>
          </cell>
          <cell r="J5895">
            <v>1</v>
          </cell>
          <cell r="AR5895">
            <v>2047821</v>
          </cell>
        </row>
        <row r="5896">
          <cell r="A5896">
            <v>40039</v>
          </cell>
          <cell r="B5896" t="str">
            <v>刘琦</v>
          </cell>
          <cell r="C5896" t="str">
            <v>军团副本第3章第2关蜀BOSS3</v>
          </cell>
          <cell r="E5896">
            <v>6</v>
          </cell>
          <cell r="F5896">
            <v>3</v>
          </cell>
          <cell r="G5896">
            <v>2</v>
          </cell>
          <cell r="H5896">
            <v>3</v>
          </cell>
          <cell r="I5896">
            <v>12025</v>
          </cell>
          <cell r="J5896">
            <v>1</v>
          </cell>
          <cell r="AR5896">
            <v>2047821</v>
          </cell>
        </row>
        <row r="5897">
          <cell r="A5897">
            <v>40040</v>
          </cell>
          <cell r="B5897" t="str">
            <v>奋战军</v>
          </cell>
          <cell r="C5897" t="str">
            <v>军团副本第3章第2关蜀小怪</v>
          </cell>
          <cell r="E5897">
            <v>6</v>
          </cell>
          <cell r="F5897">
            <v>3</v>
          </cell>
          <cell r="G5897">
            <v>2</v>
          </cell>
          <cell r="H5897">
            <v>3</v>
          </cell>
          <cell r="I5897">
            <v>14047</v>
          </cell>
          <cell r="J5897">
            <v>1</v>
          </cell>
          <cell r="AR5897">
            <v>2031784</v>
          </cell>
        </row>
        <row r="5898">
          <cell r="A5898">
            <v>40041</v>
          </cell>
          <cell r="B5898" t="str">
            <v>孙权</v>
          </cell>
          <cell r="C5898" t="str">
            <v>军团副本第3章第3关吴BOSS1</v>
          </cell>
          <cell r="E5898">
            <v>6</v>
          </cell>
          <cell r="F5898">
            <v>3</v>
          </cell>
          <cell r="G5898">
            <v>3</v>
          </cell>
          <cell r="H5898">
            <v>3</v>
          </cell>
          <cell r="I5898">
            <v>13005</v>
          </cell>
          <cell r="J5898">
            <v>1</v>
          </cell>
          <cell r="AR5898">
            <v>2047821</v>
          </cell>
        </row>
        <row r="5899">
          <cell r="A5899">
            <v>40042</v>
          </cell>
          <cell r="B5899" t="str">
            <v>鲁肃</v>
          </cell>
          <cell r="C5899" t="str">
            <v>军团副本第3章第3关吴BOSS2</v>
          </cell>
          <cell r="E5899">
            <v>6</v>
          </cell>
          <cell r="F5899">
            <v>3</v>
          </cell>
          <cell r="G5899">
            <v>3</v>
          </cell>
          <cell r="H5899">
            <v>3</v>
          </cell>
          <cell r="I5899">
            <v>13002</v>
          </cell>
          <cell r="J5899">
            <v>1</v>
          </cell>
          <cell r="AR5899">
            <v>2047821</v>
          </cell>
        </row>
        <row r="5900">
          <cell r="A5900">
            <v>40043</v>
          </cell>
          <cell r="B5900" t="str">
            <v>程普</v>
          </cell>
          <cell r="C5900" t="str">
            <v>军团副本第3章第3关吴BOSS3</v>
          </cell>
          <cell r="E5900">
            <v>6</v>
          </cell>
          <cell r="F5900">
            <v>3</v>
          </cell>
          <cell r="G5900">
            <v>3</v>
          </cell>
          <cell r="H5900">
            <v>3</v>
          </cell>
          <cell r="I5900">
            <v>13011</v>
          </cell>
          <cell r="J5900">
            <v>1</v>
          </cell>
          <cell r="AR5900">
            <v>2047821</v>
          </cell>
        </row>
        <row r="5901">
          <cell r="A5901">
            <v>40044</v>
          </cell>
          <cell r="B5901" t="str">
            <v>先锋军</v>
          </cell>
          <cell r="C5901" t="str">
            <v>军团副本第3章第3关吴小怪</v>
          </cell>
          <cell r="E5901">
            <v>6</v>
          </cell>
          <cell r="F5901">
            <v>3</v>
          </cell>
          <cell r="G5901">
            <v>3</v>
          </cell>
          <cell r="H5901">
            <v>3</v>
          </cell>
          <cell r="I5901">
            <v>11054</v>
          </cell>
          <cell r="J5901">
            <v>1</v>
          </cell>
          <cell r="AR5901">
            <v>2031784</v>
          </cell>
        </row>
        <row r="5902">
          <cell r="A5902">
            <v>40045</v>
          </cell>
          <cell r="B5902" t="str">
            <v>汉献帝</v>
          </cell>
          <cell r="C5902" t="str">
            <v>军团副本第3章第4关群BOSS1</v>
          </cell>
          <cell r="E5902">
            <v>6</v>
          </cell>
          <cell r="F5902">
            <v>3</v>
          </cell>
          <cell r="G5902">
            <v>4</v>
          </cell>
          <cell r="H5902">
            <v>3</v>
          </cell>
          <cell r="I5902">
            <v>14039</v>
          </cell>
          <cell r="J5902">
            <v>1</v>
          </cell>
          <cell r="AR5902">
            <v>2047821</v>
          </cell>
        </row>
        <row r="5903">
          <cell r="A5903">
            <v>40046</v>
          </cell>
          <cell r="B5903" t="str">
            <v>伏皇后</v>
          </cell>
          <cell r="C5903" t="str">
            <v>军团副本第3章第4关群BOSS2</v>
          </cell>
          <cell r="E5903">
            <v>6</v>
          </cell>
          <cell r="F5903">
            <v>3</v>
          </cell>
          <cell r="G5903">
            <v>4</v>
          </cell>
          <cell r="H5903">
            <v>3</v>
          </cell>
          <cell r="I5903">
            <v>14037</v>
          </cell>
          <cell r="J5903">
            <v>1</v>
          </cell>
          <cell r="AR5903">
            <v>2047821</v>
          </cell>
        </row>
        <row r="5904">
          <cell r="A5904">
            <v>40047</v>
          </cell>
          <cell r="B5904" t="str">
            <v>何进</v>
          </cell>
          <cell r="C5904" t="str">
            <v>军团副本第3章第4关群BOSS3</v>
          </cell>
          <cell r="E5904">
            <v>6</v>
          </cell>
          <cell r="F5904">
            <v>3</v>
          </cell>
          <cell r="G5904">
            <v>4</v>
          </cell>
          <cell r="H5904">
            <v>3</v>
          </cell>
          <cell r="I5904">
            <v>14038</v>
          </cell>
          <cell r="J5904">
            <v>1</v>
          </cell>
          <cell r="AR5904">
            <v>2047821</v>
          </cell>
        </row>
        <row r="5905">
          <cell r="A5905">
            <v>40048</v>
          </cell>
          <cell r="B5905" t="str">
            <v>突击军</v>
          </cell>
          <cell r="C5905" t="str">
            <v>军团副本第3章第4关群小怪</v>
          </cell>
          <cell r="E5905">
            <v>6</v>
          </cell>
          <cell r="F5905">
            <v>3</v>
          </cell>
          <cell r="G5905">
            <v>4</v>
          </cell>
          <cell r="H5905">
            <v>3</v>
          </cell>
          <cell r="I5905">
            <v>14041</v>
          </cell>
          <cell r="J5905">
            <v>1</v>
          </cell>
          <cell r="AR5905">
            <v>2031784</v>
          </cell>
        </row>
        <row r="5906">
          <cell r="A5906">
            <v>40049</v>
          </cell>
          <cell r="B5906" t="str">
            <v>曹操</v>
          </cell>
          <cell r="C5906" t="str">
            <v>军团副本第4章第1关魏BOSS1</v>
          </cell>
          <cell r="E5906">
            <v>6</v>
          </cell>
          <cell r="F5906">
            <v>4</v>
          </cell>
          <cell r="G5906">
            <v>1</v>
          </cell>
          <cell r="H5906">
            <v>3</v>
          </cell>
          <cell r="I5906">
            <v>11002</v>
          </cell>
          <cell r="J5906">
            <v>1</v>
          </cell>
          <cell r="AR5906">
            <v>2572718</v>
          </cell>
        </row>
        <row r="5907">
          <cell r="A5907">
            <v>40050</v>
          </cell>
          <cell r="B5907" t="str">
            <v>夏侯惇</v>
          </cell>
          <cell r="C5907" t="str">
            <v>军团副本第4章第1关魏BOSS2</v>
          </cell>
          <cell r="E5907">
            <v>6</v>
          </cell>
          <cell r="F5907">
            <v>4</v>
          </cell>
          <cell r="G5907">
            <v>1</v>
          </cell>
          <cell r="H5907">
            <v>3</v>
          </cell>
          <cell r="I5907">
            <v>11004</v>
          </cell>
          <cell r="J5907">
            <v>1</v>
          </cell>
          <cell r="AR5907">
            <v>2572718</v>
          </cell>
        </row>
        <row r="5908">
          <cell r="A5908">
            <v>40051</v>
          </cell>
          <cell r="B5908" t="str">
            <v>许褚</v>
          </cell>
          <cell r="C5908" t="str">
            <v>军团副本第4章第1关魏BOSS3</v>
          </cell>
          <cell r="E5908">
            <v>6</v>
          </cell>
          <cell r="F5908">
            <v>4</v>
          </cell>
          <cell r="G5908">
            <v>1</v>
          </cell>
          <cell r="H5908">
            <v>3</v>
          </cell>
          <cell r="I5908">
            <v>11016</v>
          </cell>
          <cell r="J5908">
            <v>1</v>
          </cell>
          <cell r="AR5908">
            <v>2572718</v>
          </cell>
        </row>
        <row r="5909">
          <cell r="A5909">
            <v>40052</v>
          </cell>
          <cell r="B5909" t="str">
            <v>劫掠军</v>
          </cell>
          <cell r="C5909" t="str">
            <v>军团副本第4章第1关魏小怪</v>
          </cell>
          <cell r="E5909">
            <v>6</v>
          </cell>
          <cell r="F5909">
            <v>4</v>
          </cell>
          <cell r="G5909">
            <v>1</v>
          </cell>
          <cell r="H5909">
            <v>3</v>
          </cell>
          <cell r="I5909">
            <v>13036</v>
          </cell>
          <cell r="J5909">
            <v>1</v>
          </cell>
          <cell r="AR5909">
            <v>2550523</v>
          </cell>
        </row>
        <row r="5910">
          <cell r="A5910">
            <v>40053</v>
          </cell>
          <cell r="B5910" t="str">
            <v>刘备</v>
          </cell>
          <cell r="C5910" t="str">
            <v>军团副本第4章第2关蜀BOSS1</v>
          </cell>
          <cell r="E5910">
            <v>6</v>
          </cell>
          <cell r="F5910">
            <v>4</v>
          </cell>
          <cell r="G5910">
            <v>2</v>
          </cell>
          <cell r="H5910">
            <v>3</v>
          </cell>
          <cell r="I5910">
            <v>12008</v>
          </cell>
          <cell r="J5910">
            <v>1</v>
          </cell>
          <cell r="AR5910">
            <v>2572718</v>
          </cell>
        </row>
        <row r="5911">
          <cell r="A5911">
            <v>40054</v>
          </cell>
          <cell r="B5911" t="str">
            <v>关羽</v>
          </cell>
          <cell r="C5911" t="str">
            <v>军团副本第4章第2关蜀BOSS2</v>
          </cell>
          <cell r="E5911">
            <v>6</v>
          </cell>
          <cell r="F5911">
            <v>4</v>
          </cell>
          <cell r="G5911">
            <v>2</v>
          </cell>
          <cell r="H5911">
            <v>3</v>
          </cell>
          <cell r="I5911">
            <v>12003</v>
          </cell>
          <cell r="J5911">
            <v>1</v>
          </cell>
          <cell r="AR5911">
            <v>2572718</v>
          </cell>
        </row>
        <row r="5912">
          <cell r="A5912">
            <v>40055</v>
          </cell>
          <cell r="B5912" t="str">
            <v>张飞</v>
          </cell>
          <cell r="C5912" t="str">
            <v>军团副本第4章第2关蜀BOSS3</v>
          </cell>
          <cell r="E5912">
            <v>6</v>
          </cell>
          <cell r="F5912">
            <v>4</v>
          </cell>
          <cell r="G5912">
            <v>2</v>
          </cell>
          <cell r="H5912">
            <v>3</v>
          </cell>
          <cell r="I5912">
            <v>12004</v>
          </cell>
          <cell r="J5912">
            <v>1</v>
          </cell>
          <cell r="AR5912">
            <v>2572718</v>
          </cell>
        </row>
        <row r="5913">
          <cell r="A5913">
            <v>40056</v>
          </cell>
          <cell r="B5913" t="str">
            <v>奋战军</v>
          </cell>
          <cell r="C5913" t="str">
            <v>军团副本第4章第2关蜀小怪</v>
          </cell>
          <cell r="E5913">
            <v>6</v>
          </cell>
          <cell r="F5913">
            <v>4</v>
          </cell>
          <cell r="G5913">
            <v>2</v>
          </cell>
          <cell r="H5913">
            <v>3</v>
          </cell>
          <cell r="I5913">
            <v>14047</v>
          </cell>
          <cell r="J5913">
            <v>1</v>
          </cell>
          <cell r="AR5913">
            <v>2550523</v>
          </cell>
        </row>
        <row r="5914">
          <cell r="A5914">
            <v>40057</v>
          </cell>
          <cell r="B5914" t="str">
            <v>孙坚</v>
          </cell>
          <cell r="C5914" t="str">
            <v>军团副本第4章第3关吴BOSS1</v>
          </cell>
          <cell r="E5914">
            <v>6</v>
          </cell>
          <cell r="F5914">
            <v>4</v>
          </cell>
          <cell r="G5914">
            <v>3</v>
          </cell>
          <cell r="H5914">
            <v>3</v>
          </cell>
          <cell r="I5914">
            <v>13003</v>
          </cell>
          <cell r="J5914">
            <v>1</v>
          </cell>
          <cell r="AR5914">
            <v>2572718</v>
          </cell>
        </row>
        <row r="5915">
          <cell r="A5915">
            <v>40058</v>
          </cell>
          <cell r="B5915" t="str">
            <v>程普</v>
          </cell>
          <cell r="C5915" t="str">
            <v>军团副本第4章第3关吴BOSS2</v>
          </cell>
          <cell r="E5915">
            <v>6</v>
          </cell>
          <cell r="F5915">
            <v>4</v>
          </cell>
          <cell r="G5915">
            <v>3</v>
          </cell>
          <cell r="H5915">
            <v>3</v>
          </cell>
          <cell r="I5915">
            <v>13011</v>
          </cell>
          <cell r="J5915">
            <v>1</v>
          </cell>
          <cell r="AR5915">
            <v>2572718</v>
          </cell>
        </row>
        <row r="5916">
          <cell r="A5916">
            <v>40059</v>
          </cell>
          <cell r="B5916" t="str">
            <v>黄盖</v>
          </cell>
          <cell r="C5916" t="str">
            <v>军团副本第4章第3关吴BOSS3</v>
          </cell>
          <cell r="E5916">
            <v>6</v>
          </cell>
          <cell r="F5916">
            <v>4</v>
          </cell>
          <cell r="G5916">
            <v>3</v>
          </cell>
          <cell r="H5916">
            <v>3</v>
          </cell>
          <cell r="I5916">
            <v>13016</v>
          </cell>
          <cell r="J5916">
            <v>1</v>
          </cell>
          <cell r="AR5916">
            <v>2572718</v>
          </cell>
        </row>
        <row r="5917">
          <cell r="A5917">
            <v>40060</v>
          </cell>
          <cell r="B5917" t="str">
            <v>先锋军</v>
          </cell>
          <cell r="C5917" t="str">
            <v>军团副本第4章第3关吴小怪</v>
          </cell>
          <cell r="E5917">
            <v>6</v>
          </cell>
          <cell r="F5917">
            <v>4</v>
          </cell>
          <cell r="G5917">
            <v>3</v>
          </cell>
          <cell r="H5917">
            <v>3</v>
          </cell>
          <cell r="I5917">
            <v>11054</v>
          </cell>
          <cell r="J5917">
            <v>1</v>
          </cell>
          <cell r="AR5917">
            <v>2550523</v>
          </cell>
        </row>
        <row r="5918">
          <cell r="A5918">
            <v>40061</v>
          </cell>
          <cell r="B5918" t="str">
            <v>汉献帝</v>
          </cell>
          <cell r="C5918" t="str">
            <v>军团副本第4章第4关群BOSS1</v>
          </cell>
          <cell r="E5918">
            <v>6</v>
          </cell>
          <cell r="F5918">
            <v>4</v>
          </cell>
          <cell r="G5918">
            <v>4</v>
          </cell>
          <cell r="H5918">
            <v>3</v>
          </cell>
          <cell r="I5918">
            <v>14039</v>
          </cell>
          <cell r="J5918">
            <v>1</v>
          </cell>
          <cell r="AR5918">
            <v>2572718</v>
          </cell>
        </row>
        <row r="5919">
          <cell r="A5919">
            <v>40062</v>
          </cell>
          <cell r="B5919" t="str">
            <v>董昭</v>
          </cell>
          <cell r="C5919" t="str">
            <v>军团副本第4章第4关群BOSS2</v>
          </cell>
          <cell r="E5919">
            <v>6</v>
          </cell>
          <cell r="F5919">
            <v>4</v>
          </cell>
          <cell r="G5919">
            <v>4</v>
          </cell>
          <cell r="H5919">
            <v>3</v>
          </cell>
          <cell r="I5919">
            <v>11027</v>
          </cell>
          <cell r="J5919">
            <v>1</v>
          </cell>
          <cell r="AR5919">
            <v>2572718</v>
          </cell>
        </row>
        <row r="5920">
          <cell r="A5920">
            <v>40063</v>
          </cell>
          <cell r="B5920" t="str">
            <v>贾诩</v>
          </cell>
          <cell r="C5920" t="str">
            <v>军团副本第4章第4关群BOSS3</v>
          </cell>
          <cell r="E5920">
            <v>6</v>
          </cell>
          <cell r="F5920">
            <v>4</v>
          </cell>
          <cell r="G5920">
            <v>4</v>
          </cell>
          <cell r="H5920">
            <v>3</v>
          </cell>
          <cell r="I5920">
            <v>11009</v>
          </cell>
          <cell r="J5920">
            <v>1</v>
          </cell>
          <cell r="AR5920">
            <v>2572718</v>
          </cell>
        </row>
        <row r="5921">
          <cell r="A5921">
            <v>40064</v>
          </cell>
          <cell r="B5921" t="str">
            <v>突击军</v>
          </cell>
          <cell r="C5921" t="str">
            <v>军团副本第4章第4关群小怪</v>
          </cell>
          <cell r="E5921">
            <v>6</v>
          </cell>
          <cell r="F5921">
            <v>4</v>
          </cell>
          <cell r="G5921">
            <v>4</v>
          </cell>
          <cell r="H5921">
            <v>3</v>
          </cell>
          <cell r="I5921">
            <v>14041</v>
          </cell>
          <cell r="J5921">
            <v>1</v>
          </cell>
          <cell r="AR5921">
            <v>2550523</v>
          </cell>
        </row>
        <row r="5922">
          <cell r="A5922">
            <v>40065</v>
          </cell>
          <cell r="B5922" t="str">
            <v>王朗</v>
          </cell>
          <cell r="C5922" t="str">
            <v>军团副本第5章第1关魏BOSS1</v>
          </cell>
          <cell r="E5922">
            <v>6</v>
          </cell>
          <cell r="F5922">
            <v>5</v>
          </cell>
          <cell r="G5922">
            <v>1</v>
          </cell>
          <cell r="H5922">
            <v>4</v>
          </cell>
          <cell r="I5922">
            <v>11034</v>
          </cell>
          <cell r="J5922">
            <v>1</v>
          </cell>
          <cell r="AR5922">
            <v>3158575</v>
          </cell>
        </row>
        <row r="5923">
          <cell r="A5923">
            <v>40066</v>
          </cell>
          <cell r="B5923" t="str">
            <v>钟繇</v>
          </cell>
          <cell r="C5923" t="str">
            <v>军团副本第5章第1关魏BOSS2</v>
          </cell>
          <cell r="E5923">
            <v>6</v>
          </cell>
          <cell r="F5923">
            <v>5</v>
          </cell>
          <cell r="G5923">
            <v>1</v>
          </cell>
          <cell r="H5923">
            <v>4</v>
          </cell>
          <cell r="I5923">
            <v>11034</v>
          </cell>
          <cell r="J5923">
            <v>1</v>
          </cell>
          <cell r="AR5923">
            <v>3158569</v>
          </cell>
        </row>
        <row r="5924">
          <cell r="A5924">
            <v>40067</v>
          </cell>
          <cell r="B5924" t="str">
            <v>华歆</v>
          </cell>
          <cell r="C5924" t="str">
            <v>军团副本第5章第1关魏BOSS3</v>
          </cell>
          <cell r="E5924">
            <v>6</v>
          </cell>
          <cell r="F5924">
            <v>5</v>
          </cell>
          <cell r="G5924">
            <v>1</v>
          </cell>
          <cell r="H5924">
            <v>4</v>
          </cell>
          <cell r="I5924">
            <v>14020</v>
          </cell>
          <cell r="J5924">
            <v>1</v>
          </cell>
          <cell r="AR5924">
            <v>3158575</v>
          </cell>
        </row>
        <row r="5925">
          <cell r="A5925">
            <v>40068</v>
          </cell>
          <cell r="B5925" t="str">
            <v>劫掠军</v>
          </cell>
          <cell r="C5925" t="str">
            <v>军团副本第5章第1关魏小怪</v>
          </cell>
          <cell r="E5925">
            <v>6</v>
          </cell>
          <cell r="F5925">
            <v>5</v>
          </cell>
          <cell r="G5925">
            <v>1</v>
          </cell>
          <cell r="H5925">
            <v>4</v>
          </cell>
          <cell r="I5925">
            <v>13036</v>
          </cell>
          <cell r="J5925">
            <v>1</v>
          </cell>
          <cell r="AR5925">
            <v>3127202</v>
          </cell>
        </row>
        <row r="5926">
          <cell r="A5926">
            <v>40069</v>
          </cell>
          <cell r="B5926" t="str">
            <v>诸葛亮</v>
          </cell>
          <cell r="C5926" t="str">
            <v>军团副本第5章第2关蜀BOSS1</v>
          </cell>
          <cell r="E5926">
            <v>6</v>
          </cell>
          <cell r="F5926">
            <v>5</v>
          </cell>
          <cell r="G5926">
            <v>2</v>
          </cell>
          <cell r="H5926">
            <v>4</v>
          </cell>
          <cell r="I5926">
            <v>12009</v>
          </cell>
          <cell r="J5926">
            <v>1</v>
          </cell>
          <cell r="AR5926">
            <v>3158569</v>
          </cell>
        </row>
        <row r="5927">
          <cell r="A5927">
            <v>40070</v>
          </cell>
          <cell r="B5927" t="str">
            <v>关羽</v>
          </cell>
          <cell r="C5927" t="str">
            <v>军团副本第5章第2关蜀BOSS2</v>
          </cell>
          <cell r="E5927">
            <v>6</v>
          </cell>
          <cell r="F5927">
            <v>5</v>
          </cell>
          <cell r="G5927">
            <v>2</v>
          </cell>
          <cell r="H5927">
            <v>4</v>
          </cell>
          <cell r="I5927">
            <v>12003</v>
          </cell>
          <cell r="J5927">
            <v>1</v>
          </cell>
          <cell r="AR5927">
            <v>3158575</v>
          </cell>
        </row>
        <row r="5928">
          <cell r="A5928">
            <v>40071</v>
          </cell>
          <cell r="B5928" t="str">
            <v>刘琦</v>
          </cell>
          <cell r="C5928" t="str">
            <v>军团副本第5章第2关蜀BOSS3</v>
          </cell>
          <cell r="E5928">
            <v>6</v>
          </cell>
          <cell r="F5928">
            <v>5</v>
          </cell>
          <cell r="G5928">
            <v>2</v>
          </cell>
          <cell r="H5928">
            <v>4</v>
          </cell>
          <cell r="I5928">
            <v>12025</v>
          </cell>
          <cell r="J5928">
            <v>1</v>
          </cell>
          <cell r="AR5928">
            <v>3158569</v>
          </cell>
        </row>
        <row r="5929">
          <cell r="A5929">
            <v>40072</v>
          </cell>
          <cell r="B5929" t="str">
            <v>奋战军</v>
          </cell>
          <cell r="C5929" t="str">
            <v>军团副本第5章第2关蜀小怪</v>
          </cell>
          <cell r="E5929">
            <v>6</v>
          </cell>
          <cell r="F5929">
            <v>5</v>
          </cell>
          <cell r="G5929">
            <v>2</v>
          </cell>
          <cell r="H5929">
            <v>4</v>
          </cell>
          <cell r="I5929">
            <v>14047</v>
          </cell>
          <cell r="J5929">
            <v>1</v>
          </cell>
          <cell r="AR5929">
            <v>3127208</v>
          </cell>
        </row>
        <row r="5930">
          <cell r="A5930">
            <v>40073</v>
          </cell>
          <cell r="B5930" t="str">
            <v>孙权</v>
          </cell>
          <cell r="C5930" t="str">
            <v>军团副本第5章第3关吴BOSS1</v>
          </cell>
          <cell r="E5930">
            <v>6</v>
          </cell>
          <cell r="F5930">
            <v>5</v>
          </cell>
          <cell r="G5930">
            <v>3</v>
          </cell>
          <cell r="H5930">
            <v>4</v>
          </cell>
          <cell r="I5930">
            <v>13005</v>
          </cell>
          <cell r="J5930">
            <v>1</v>
          </cell>
          <cell r="AR5930">
            <v>3158575</v>
          </cell>
        </row>
        <row r="5931">
          <cell r="A5931">
            <v>40074</v>
          </cell>
          <cell r="B5931" t="str">
            <v>张昭</v>
          </cell>
          <cell r="C5931" t="str">
            <v>军团副本第5章第3关吴BOSS2</v>
          </cell>
          <cell r="E5931">
            <v>6</v>
          </cell>
          <cell r="F5931">
            <v>5</v>
          </cell>
          <cell r="G5931">
            <v>3</v>
          </cell>
          <cell r="H5931">
            <v>4</v>
          </cell>
          <cell r="I5931">
            <v>13018</v>
          </cell>
          <cell r="J5931">
            <v>1</v>
          </cell>
          <cell r="AR5931">
            <v>3158569</v>
          </cell>
        </row>
        <row r="5932">
          <cell r="A5932">
            <v>40075</v>
          </cell>
          <cell r="B5932" t="str">
            <v>陆逊</v>
          </cell>
          <cell r="C5932" t="str">
            <v>军团副本第5章第3关吴BOSS3</v>
          </cell>
          <cell r="E5932">
            <v>6</v>
          </cell>
          <cell r="F5932">
            <v>5</v>
          </cell>
          <cell r="G5932">
            <v>3</v>
          </cell>
          <cell r="H5932">
            <v>4</v>
          </cell>
          <cell r="I5932">
            <v>13009</v>
          </cell>
          <cell r="J5932">
            <v>1</v>
          </cell>
          <cell r="AR5932">
            <v>3158575</v>
          </cell>
        </row>
        <row r="5933">
          <cell r="A5933">
            <v>40076</v>
          </cell>
          <cell r="B5933" t="str">
            <v>先锋军</v>
          </cell>
          <cell r="C5933" t="str">
            <v>军团副本第5章第3关吴小怪</v>
          </cell>
          <cell r="E5933">
            <v>6</v>
          </cell>
          <cell r="F5933">
            <v>5</v>
          </cell>
          <cell r="G5933">
            <v>3</v>
          </cell>
          <cell r="H5933">
            <v>4</v>
          </cell>
          <cell r="I5933">
            <v>11054</v>
          </cell>
          <cell r="J5933">
            <v>1</v>
          </cell>
          <cell r="AR5933">
            <v>3127202</v>
          </cell>
        </row>
        <row r="5934">
          <cell r="A5934">
            <v>40077</v>
          </cell>
          <cell r="B5934" t="str">
            <v>严白虎</v>
          </cell>
          <cell r="C5934" t="str">
            <v>军团副本第5章第4关群BOSS1</v>
          </cell>
          <cell r="E5934">
            <v>6</v>
          </cell>
          <cell r="F5934">
            <v>5</v>
          </cell>
          <cell r="G5934">
            <v>4</v>
          </cell>
          <cell r="H5934">
            <v>4</v>
          </cell>
          <cell r="I5934">
            <v>14030</v>
          </cell>
          <cell r="J5934">
            <v>1</v>
          </cell>
          <cell r="AR5934">
            <v>3158569</v>
          </cell>
        </row>
        <row r="5935">
          <cell r="A5935">
            <v>40078</v>
          </cell>
          <cell r="B5935" t="str">
            <v>孔融</v>
          </cell>
          <cell r="C5935" t="str">
            <v>军团副本第5章第4关群BOSS2</v>
          </cell>
          <cell r="E5935">
            <v>6</v>
          </cell>
          <cell r="F5935">
            <v>5</v>
          </cell>
          <cell r="G5935">
            <v>4</v>
          </cell>
          <cell r="H5935">
            <v>4</v>
          </cell>
          <cell r="I5935">
            <v>14036</v>
          </cell>
          <cell r="J5935">
            <v>1</v>
          </cell>
          <cell r="AR5935">
            <v>3158575</v>
          </cell>
        </row>
        <row r="5936">
          <cell r="A5936">
            <v>40079</v>
          </cell>
          <cell r="B5936" t="str">
            <v>韩遂</v>
          </cell>
          <cell r="C5936" t="str">
            <v>军团副本第5章第4关群BOSS3</v>
          </cell>
          <cell r="E5936">
            <v>6</v>
          </cell>
          <cell r="F5936">
            <v>5</v>
          </cell>
          <cell r="G5936">
            <v>4</v>
          </cell>
          <cell r="H5936">
            <v>4</v>
          </cell>
          <cell r="I5936">
            <v>14030</v>
          </cell>
          <cell r="J5936">
            <v>1</v>
          </cell>
          <cell r="AR5936">
            <v>3158569</v>
          </cell>
        </row>
        <row r="5937">
          <cell r="A5937">
            <v>40080</v>
          </cell>
          <cell r="B5937" t="str">
            <v>突击军</v>
          </cell>
          <cell r="C5937" t="str">
            <v>军团副本第5章第4关群小怪</v>
          </cell>
          <cell r="E5937">
            <v>6</v>
          </cell>
          <cell r="F5937">
            <v>5</v>
          </cell>
          <cell r="G5937">
            <v>4</v>
          </cell>
          <cell r="H5937">
            <v>4</v>
          </cell>
          <cell r="I5937">
            <v>14041</v>
          </cell>
          <cell r="J5937">
            <v>1</v>
          </cell>
          <cell r="AR5937">
            <v>3127208</v>
          </cell>
        </row>
        <row r="5938">
          <cell r="A5938">
            <v>40081</v>
          </cell>
          <cell r="B5938" t="str">
            <v>华歆</v>
          </cell>
          <cell r="C5938" t="str">
            <v>军团副本第6章第1关魏BOSS1</v>
          </cell>
          <cell r="E5938">
            <v>6</v>
          </cell>
          <cell r="F5938">
            <v>6</v>
          </cell>
          <cell r="G5938">
            <v>1</v>
          </cell>
          <cell r="H5938">
            <v>4</v>
          </cell>
          <cell r="I5938">
            <v>14020</v>
          </cell>
          <cell r="J5938">
            <v>1</v>
          </cell>
          <cell r="AR5938">
            <v>4025389</v>
          </cell>
        </row>
        <row r="5939">
          <cell r="A5939">
            <v>40082</v>
          </cell>
          <cell r="B5939" t="str">
            <v>钟繇</v>
          </cell>
          <cell r="C5939" t="str">
            <v>军团副本第6章第1关魏BOSS2</v>
          </cell>
          <cell r="E5939">
            <v>6</v>
          </cell>
          <cell r="F5939">
            <v>6</v>
          </cell>
          <cell r="G5939">
            <v>1</v>
          </cell>
          <cell r="H5939">
            <v>4</v>
          </cell>
          <cell r="I5939">
            <v>11034</v>
          </cell>
          <cell r="J5939">
            <v>1</v>
          </cell>
          <cell r="AR5939">
            <v>4025389</v>
          </cell>
        </row>
        <row r="5940">
          <cell r="A5940">
            <v>40083</v>
          </cell>
          <cell r="B5940" t="str">
            <v>王朗</v>
          </cell>
          <cell r="C5940" t="str">
            <v>军团副本第6章第1关魏BOSS3</v>
          </cell>
          <cell r="E5940">
            <v>6</v>
          </cell>
          <cell r="F5940">
            <v>6</v>
          </cell>
          <cell r="G5940">
            <v>1</v>
          </cell>
          <cell r="H5940">
            <v>4</v>
          </cell>
          <cell r="I5940">
            <v>11034</v>
          </cell>
          <cell r="J5940">
            <v>1</v>
          </cell>
          <cell r="AR5940">
            <v>4025389</v>
          </cell>
        </row>
        <row r="5941">
          <cell r="A5941">
            <v>40084</v>
          </cell>
          <cell r="B5941" t="str">
            <v>劫掠军</v>
          </cell>
          <cell r="C5941" t="str">
            <v>军团副本第6章第1关魏小怪</v>
          </cell>
          <cell r="E5941">
            <v>6</v>
          </cell>
          <cell r="F5941">
            <v>6</v>
          </cell>
          <cell r="G5941">
            <v>1</v>
          </cell>
          <cell r="H5941">
            <v>4</v>
          </cell>
          <cell r="I5941">
            <v>13036</v>
          </cell>
          <cell r="J5941">
            <v>1</v>
          </cell>
          <cell r="AR5941">
            <v>3981711</v>
          </cell>
        </row>
        <row r="5942">
          <cell r="A5942">
            <v>40085</v>
          </cell>
          <cell r="B5942" t="str">
            <v>诸葛亮</v>
          </cell>
          <cell r="C5942" t="str">
            <v>军团副本第6章第2关蜀BOSS1</v>
          </cell>
          <cell r="E5942">
            <v>6</v>
          </cell>
          <cell r="F5942">
            <v>6</v>
          </cell>
          <cell r="G5942">
            <v>2</v>
          </cell>
          <cell r="H5942">
            <v>4</v>
          </cell>
          <cell r="I5942">
            <v>12009</v>
          </cell>
          <cell r="J5942">
            <v>1</v>
          </cell>
          <cell r="AR5942">
            <v>4025389</v>
          </cell>
        </row>
        <row r="5943">
          <cell r="A5943">
            <v>40086</v>
          </cell>
          <cell r="B5943" t="str">
            <v>赵云</v>
          </cell>
          <cell r="C5943" t="str">
            <v>军团副本第6章第2关蜀BOSS2</v>
          </cell>
          <cell r="E5943">
            <v>6</v>
          </cell>
          <cell r="F5943">
            <v>6</v>
          </cell>
          <cell r="G5943">
            <v>2</v>
          </cell>
          <cell r="H5943">
            <v>4</v>
          </cell>
          <cell r="I5943">
            <v>12001</v>
          </cell>
          <cell r="J5943">
            <v>1</v>
          </cell>
          <cell r="AR5943">
            <v>4025389</v>
          </cell>
        </row>
        <row r="5944">
          <cell r="A5944">
            <v>40087</v>
          </cell>
          <cell r="B5944" t="str">
            <v>张飞</v>
          </cell>
          <cell r="C5944" t="str">
            <v>军团副本第6章第2关蜀BOSS3</v>
          </cell>
          <cell r="E5944">
            <v>6</v>
          </cell>
          <cell r="F5944">
            <v>6</v>
          </cell>
          <cell r="G5944">
            <v>2</v>
          </cell>
          <cell r="H5944">
            <v>4</v>
          </cell>
          <cell r="I5944">
            <v>12004</v>
          </cell>
          <cell r="J5944">
            <v>1</v>
          </cell>
          <cell r="AR5944">
            <v>4025389</v>
          </cell>
        </row>
        <row r="5945">
          <cell r="A5945">
            <v>40088</v>
          </cell>
          <cell r="B5945" t="str">
            <v>奋战军</v>
          </cell>
          <cell r="C5945" t="str">
            <v>军团副本第6章第2关蜀小怪</v>
          </cell>
          <cell r="E5945">
            <v>6</v>
          </cell>
          <cell r="F5945">
            <v>6</v>
          </cell>
          <cell r="G5945">
            <v>2</v>
          </cell>
          <cell r="H5945">
            <v>4</v>
          </cell>
          <cell r="I5945">
            <v>14047</v>
          </cell>
          <cell r="J5945">
            <v>1</v>
          </cell>
          <cell r="AR5945">
            <v>3981711</v>
          </cell>
        </row>
        <row r="5946">
          <cell r="A5946">
            <v>40089</v>
          </cell>
          <cell r="B5946" t="str">
            <v>孙权</v>
          </cell>
          <cell r="C5946" t="str">
            <v>军团副本第6章第3关吴BOSS1</v>
          </cell>
          <cell r="E5946">
            <v>6</v>
          </cell>
          <cell r="F5946">
            <v>6</v>
          </cell>
          <cell r="G5946">
            <v>3</v>
          </cell>
          <cell r="H5946">
            <v>4</v>
          </cell>
          <cell r="I5946">
            <v>13005</v>
          </cell>
          <cell r="J5946">
            <v>1</v>
          </cell>
          <cell r="AR5946">
            <v>4025389</v>
          </cell>
        </row>
        <row r="5947">
          <cell r="A5947">
            <v>40090</v>
          </cell>
          <cell r="B5947" t="str">
            <v>张昭</v>
          </cell>
          <cell r="C5947" t="str">
            <v>军团副本第6章第3关吴BOSS2</v>
          </cell>
          <cell r="E5947">
            <v>6</v>
          </cell>
          <cell r="F5947">
            <v>6</v>
          </cell>
          <cell r="G5947">
            <v>3</v>
          </cell>
          <cell r="H5947">
            <v>4</v>
          </cell>
          <cell r="I5947">
            <v>13018</v>
          </cell>
          <cell r="J5947">
            <v>1</v>
          </cell>
          <cell r="AR5947">
            <v>4025389</v>
          </cell>
        </row>
        <row r="5948">
          <cell r="A5948">
            <v>40091</v>
          </cell>
          <cell r="B5948" t="str">
            <v>黄盖</v>
          </cell>
          <cell r="C5948" t="str">
            <v>军团副本第6章第3关吴BOSS3</v>
          </cell>
          <cell r="E5948">
            <v>6</v>
          </cell>
          <cell r="F5948">
            <v>6</v>
          </cell>
          <cell r="G5948">
            <v>3</v>
          </cell>
          <cell r="H5948">
            <v>4</v>
          </cell>
          <cell r="I5948">
            <v>13016</v>
          </cell>
          <cell r="J5948">
            <v>1</v>
          </cell>
          <cell r="AR5948">
            <v>4025389</v>
          </cell>
        </row>
        <row r="5949">
          <cell r="A5949">
            <v>40092</v>
          </cell>
          <cell r="B5949" t="str">
            <v>先锋军</v>
          </cell>
          <cell r="C5949" t="str">
            <v>军团副本第6章第3关吴小怪</v>
          </cell>
          <cell r="E5949">
            <v>6</v>
          </cell>
          <cell r="F5949">
            <v>6</v>
          </cell>
          <cell r="G5949">
            <v>3</v>
          </cell>
          <cell r="H5949">
            <v>4</v>
          </cell>
          <cell r="I5949">
            <v>11054</v>
          </cell>
          <cell r="J5949">
            <v>1</v>
          </cell>
          <cell r="AR5949">
            <v>3981711</v>
          </cell>
        </row>
        <row r="5950">
          <cell r="A5950">
            <v>40093</v>
          </cell>
          <cell r="B5950" t="str">
            <v>刘度</v>
          </cell>
          <cell r="C5950" t="str">
            <v>军团副本第6章第4关群BOSS1</v>
          </cell>
          <cell r="E5950">
            <v>6</v>
          </cell>
          <cell r="F5950">
            <v>6</v>
          </cell>
          <cell r="G5950">
            <v>4</v>
          </cell>
          <cell r="H5950">
            <v>4</v>
          </cell>
          <cell r="I5950">
            <v>14029</v>
          </cell>
          <cell r="J5950">
            <v>1</v>
          </cell>
          <cell r="AR5950">
            <v>4025389</v>
          </cell>
        </row>
        <row r="5951">
          <cell r="A5951">
            <v>40094</v>
          </cell>
          <cell r="B5951" t="str">
            <v>刘贤</v>
          </cell>
          <cell r="C5951" t="str">
            <v>军团副本第6章第4关群BOSS2</v>
          </cell>
          <cell r="E5951">
            <v>6</v>
          </cell>
          <cell r="F5951">
            <v>6</v>
          </cell>
          <cell r="G5951">
            <v>4</v>
          </cell>
          <cell r="H5951">
            <v>4</v>
          </cell>
          <cell r="I5951">
            <v>11023</v>
          </cell>
          <cell r="J5951">
            <v>1</v>
          </cell>
          <cell r="AR5951">
            <v>4025389</v>
          </cell>
        </row>
        <row r="5952">
          <cell r="A5952">
            <v>40095</v>
          </cell>
          <cell r="B5952" t="str">
            <v>邢道荣</v>
          </cell>
          <cell r="C5952" t="str">
            <v>军团副本第6章第4关群BOSS3</v>
          </cell>
          <cell r="E5952">
            <v>6</v>
          </cell>
          <cell r="F5952">
            <v>6</v>
          </cell>
          <cell r="G5952">
            <v>4</v>
          </cell>
          <cell r="H5952">
            <v>4</v>
          </cell>
          <cell r="I5952">
            <v>12031</v>
          </cell>
          <cell r="J5952">
            <v>1</v>
          </cell>
          <cell r="AR5952">
            <v>4025389</v>
          </cell>
        </row>
        <row r="5953">
          <cell r="A5953">
            <v>40096</v>
          </cell>
          <cell r="B5953" t="str">
            <v>突击军</v>
          </cell>
          <cell r="C5953" t="str">
            <v>军团副本第6章第4关群小怪</v>
          </cell>
          <cell r="E5953">
            <v>6</v>
          </cell>
          <cell r="F5953">
            <v>6</v>
          </cell>
          <cell r="G5953">
            <v>4</v>
          </cell>
          <cell r="H5953">
            <v>4</v>
          </cell>
          <cell r="I5953">
            <v>14041</v>
          </cell>
          <cell r="J5953">
            <v>1</v>
          </cell>
          <cell r="AR5953">
            <v>3981711</v>
          </cell>
        </row>
        <row r="5954">
          <cell r="A5954">
            <v>40097</v>
          </cell>
          <cell r="B5954" t="str">
            <v>甄姬</v>
          </cell>
          <cell r="C5954" t="str">
            <v>军团副本第7章第1关魏BOSS1</v>
          </cell>
          <cell r="E5954">
            <v>6</v>
          </cell>
          <cell r="F5954">
            <v>7</v>
          </cell>
          <cell r="G5954">
            <v>1</v>
          </cell>
          <cell r="H5954">
            <v>4</v>
          </cell>
          <cell r="I5954">
            <v>11018</v>
          </cell>
          <cell r="J5954">
            <v>1</v>
          </cell>
          <cell r="AR5954">
            <v>4985025</v>
          </cell>
        </row>
        <row r="5955">
          <cell r="A5955">
            <v>40098</v>
          </cell>
          <cell r="B5955" t="str">
            <v>郭女王</v>
          </cell>
          <cell r="C5955" t="str">
            <v>军团副本第7章第1关魏BOSS2</v>
          </cell>
          <cell r="E5955">
            <v>6</v>
          </cell>
          <cell r="F5955">
            <v>7</v>
          </cell>
          <cell r="G5955">
            <v>1</v>
          </cell>
          <cell r="H5955">
            <v>4</v>
          </cell>
          <cell r="I5955">
            <v>11043</v>
          </cell>
          <cell r="J5955">
            <v>1</v>
          </cell>
          <cell r="AR5955">
            <v>4985020</v>
          </cell>
        </row>
        <row r="5956">
          <cell r="A5956">
            <v>40099</v>
          </cell>
          <cell r="B5956" t="str">
            <v>辛宪英</v>
          </cell>
          <cell r="C5956" t="str">
            <v>军团副本第7章第1关魏BOSS3</v>
          </cell>
          <cell r="E5956">
            <v>6</v>
          </cell>
          <cell r="F5956">
            <v>7</v>
          </cell>
          <cell r="G5956">
            <v>1</v>
          </cell>
          <cell r="H5956">
            <v>4</v>
          </cell>
          <cell r="I5956">
            <v>11042</v>
          </cell>
          <cell r="J5956">
            <v>1</v>
          </cell>
          <cell r="AR5956">
            <v>4985025</v>
          </cell>
        </row>
        <row r="5957">
          <cell r="A5957">
            <v>40100</v>
          </cell>
          <cell r="B5957" t="str">
            <v>劫掠军</v>
          </cell>
          <cell r="C5957" t="str">
            <v>军团副本第7章第1关魏小怪</v>
          </cell>
          <cell r="E5957">
            <v>6</v>
          </cell>
          <cell r="F5957">
            <v>7</v>
          </cell>
          <cell r="G5957">
            <v>1</v>
          </cell>
          <cell r="H5957">
            <v>4</v>
          </cell>
          <cell r="I5957">
            <v>13036</v>
          </cell>
          <cell r="J5957">
            <v>1</v>
          </cell>
          <cell r="AR5957">
            <v>4927305</v>
          </cell>
        </row>
        <row r="5958">
          <cell r="A5958">
            <v>40101</v>
          </cell>
          <cell r="B5958" t="str">
            <v>关羽</v>
          </cell>
          <cell r="C5958" t="str">
            <v>军团副本第7章第2关蜀BOSS1</v>
          </cell>
          <cell r="E5958">
            <v>6</v>
          </cell>
          <cell r="F5958">
            <v>7</v>
          </cell>
          <cell r="G5958">
            <v>2</v>
          </cell>
          <cell r="H5958">
            <v>4</v>
          </cell>
          <cell r="I5958">
            <v>12003</v>
          </cell>
          <cell r="J5958">
            <v>1</v>
          </cell>
          <cell r="AR5958">
            <v>4985020</v>
          </cell>
        </row>
        <row r="5959">
          <cell r="A5959">
            <v>40102</v>
          </cell>
          <cell r="B5959" t="str">
            <v>刘备</v>
          </cell>
          <cell r="C5959" t="str">
            <v>军团副本第7章第2关蜀BOSS2</v>
          </cell>
          <cell r="E5959">
            <v>6</v>
          </cell>
          <cell r="F5959">
            <v>7</v>
          </cell>
          <cell r="G5959">
            <v>2</v>
          </cell>
          <cell r="H5959">
            <v>4</v>
          </cell>
          <cell r="I5959">
            <v>12008</v>
          </cell>
          <cell r="J5959">
            <v>1</v>
          </cell>
          <cell r="AR5959">
            <v>4985025</v>
          </cell>
        </row>
        <row r="5960">
          <cell r="A5960">
            <v>40103</v>
          </cell>
          <cell r="B5960" t="str">
            <v>魏延</v>
          </cell>
          <cell r="C5960" t="str">
            <v>军团副本第7章第2关蜀BOSS3</v>
          </cell>
          <cell r="E5960">
            <v>6</v>
          </cell>
          <cell r="F5960">
            <v>7</v>
          </cell>
          <cell r="G5960">
            <v>2</v>
          </cell>
          <cell r="H5960">
            <v>4</v>
          </cell>
          <cell r="I5960">
            <v>12007</v>
          </cell>
          <cell r="J5960">
            <v>1</v>
          </cell>
          <cell r="AR5960">
            <v>4985020</v>
          </cell>
        </row>
        <row r="5961">
          <cell r="A5961">
            <v>40104</v>
          </cell>
          <cell r="B5961" t="str">
            <v>奋战军</v>
          </cell>
          <cell r="C5961" t="str">
            <v>军团副本第7章第2关蜀小怪</v>
          </cell>
          <cell r="E5961">
            <v>6</v>
          </cell>
          <cell r="F5961">
            <v>7</v>
          </cell>
          <cell r="G5961">
            <v>2</v>
          </cell>
          <cell r="H5961">
            <v>4</v>
          </cell>
          <cell r="I5961">
            <v>14047</v>
          </cell>
          <cell r="J5961">
            <v>1</v>
          </cell>
          <cell r="AR5961">
            <v>4927310</v>
          </cell>
        </row>
        <row r="5962">
          <cell r="A5962">
            <v>40105</v>
          </cell>
          <cell r="B5962" t="str">
            <v>孙坚</v>
          </cell>
          <cell r="C5962" t="str">
            <v>军团副本第7章第3关吴BOSS1</v>
          </cell>
          <cell r="E5962">
            <v>6</v>
          </cell>
          <cell r="F5962">
            <v>7</v>
          </cell>
          <cell r="G5962">
            <v>3</v>
          </cell>
          <cell r="H5962">
            <v>4</v>
          </cell>
          <cell r="I5962">
            <v>13003</v>
          </cell>
          <cell r="J5962">
            <v>1</v>
          </cell>
          <cell r="AR5962">
            <v>4985025</v>
          </cell>
        </row>
        <row r="5963">
          <cell r="A5963">
            <v>40106</v>
          </cell>
          <cell r="B5963" t="str">
            <v>张昭</v>
          </cell>
          <cell r="C5963" t="str">
            <v>军团副本第7章第3关吴BOSS2</v>
          </cell>
          <cell r="E5963">
            <v>6</v>
          </cell>
          <cell r="F5963">
            <v>7</v>
          </cell>
          <cell r="G5963">
            <v>3</v>
          </cell>
          <cell r="H5963">
            <v>4</v>
          </cell>
          <cell r="I5963">
            <v>13018</v>
          </cell>
          <cell r="J5963">
            <v>1</v>
          </cell>
          <cell r="AR5963">
            <v>4985020</v>
          </cell>
        </row>
        <row r="5964">
          <cell r="A5964">
            <v>40107</v>
          </cell>
          <cell r="B5964" t="str">
            <v>诸葛瑾</v>
          </cell>
          <cell r="C5964" t="str">
            <v>军团副本第7章第3关吴BOSS3</v>
          </cell>
          <cell r="E5964">
            <v>6</v>
          </cell>
          <cell r="F5964">
            <v>7</v>
          </cell>
          <cell r="G5964">
            <v>3</v>
          </cell>
          <cell r="H5964">
            <v>4</v>
          </cell>
          <cell r="I5964">
            <v>13025</v>
          </cell>
          <cell r="J5964">
            <v>1</v>
          </cell>
          <cell r="AR5964">
            <v>4985025</v>
          </cell>
        </row>
        <row r="5965">
          <cell r="A5965">
            <v>40108</v>
          </cell>
          <cell r="B5965" t="str">
            <v>先锋军</v>
          </cell>
          <cell r="C5965" t="str">
            <v>军团副本第7章第3关吴小怪</v>
          </cell>
          <cell r="E5965">
            <v>6</v>
          </cell>
          <cell r="F5965">
            <v>7</v>
          </cell>
          <cell r="G5965">
            <v>3</v>
          </cell>
          <cell r="H5965">
            <v>4</v>
          </cell>
          <cell r="I5965">
            <v>11054</v>
          </cell>
          <cell r="J5965">
            <v>1</v>
          </cell>
          <cell r="AR5965">
            <v>4927305</v>
          </cell>
        </row>
        <row r="5966">
          <cell r="A5966">
            <v>40109</v>
          </cell>
          <cell r="B5966" t="str">
            <v>韩玄</v>
          </cell>
          <cell r="C5966" t="str">
            <v>军团副本第7章第4关群BOSS1</v>
          </cell>
          <cell r="E5966">
            <v>6</v>
          </cell>
          <cell r="F5966">
            <v>7</v>
          </cell>
          <cell r="G5966">
            <v>4</v>
          </cell>
          <cell r="H5966">
            <v>4</v>
          </cell>
          <cell r="I5966">
            <v>14029</v>
          </cell>
          <cell r="J5966">
            <v>1</v>
          </cell>
          <cell r="AR5966">
            <v>4985020</v>
          </cell>
        </row>
        <row r="5967">
          <cell r="A5967">
            <v>40110</v>
          </cell>
          <cell r="B5967" t="str">
            <v>黄忠</v>
          </cell>
          <cell r="C5967" t="str">
            <v>军团副本第7章第4关群BOSS2</v>
          </cell>
          <cell r="E5967">
            <v>6</v>
          </cell>
          <cell r="F5967">
            <v>7</v>
          </cell>
          <cell r="G5967">
            <v>4</v>
          </cell>
          <cell r="H5967">
            <v>4</v>
          </cell>
          <cell r="I5967">
            <v>12006</v>
          </cell>
          <cell r="J5967">
            <v>1</v>
          </cell>
          <cell r="AR5967">
            <v>4985025</v>
          </cell>
        </row>
        <row r="5968">
          <cell r="A5968">
            <v>40111</v>
          </cell>
          <cell r="B5968" t="str">
            <v>区星</v>
          </cell>
          <cell r="C5968" t="str">
            <v>军团副本第7章第4关群BOSS3</v>
          </cell>
          <cell r="E5968">
            <v>6</v>
          </cell>
          <cell r="F5968">
            <v>7</v>
          </cell>
          <cell r="G5968">
            <v>4</v>
          </cell>
          <cell r="H5968">
            <v>4</v>
          </cell>
          <cell r="I5968">
            <v>12031</v>
          </cell>
          <cell r="J5968">
            <v>1</v>
          </cell>
          <cell r="AR5968">
            <v>4985020</v>
          </cell>
        </row>
        <row r="5969">
          <cell r="A5969">
            <v>40112</v>
          </cell>
          <cell r="B5969" t="str">
            <v>突击军</v>
          </cell>
          <cell r="C5969" t="str">
            <v>军团副本第7章第4关群小怪</v>
          </cell>
          <cell r="E5969">
            <v>6</v>
          </cell>
          <cell r="F5969">
            <v>7</v>
          </cell>
          <cell r="G5969">
            <v>4</v>
          </cell>
          <cell r="H5969">
            <v>4</v>
          </cell>
          <cell r="I5969">
            <v>14041</v>
          </cell>
          <cell r="J5969">
            <v>1</v>
          </cell>
          <cell r="AR5969">
            <v>4927310</v>
          </cell>
        </row>
        <row r="5970">
          <cell r="A5970">
            <v>40113</v>
          </cell>
          <cell r="B5970" t="str">
            <v>徐晃</v>
          </cell>
          <cell r="C5970" t="str">
            <v>军团副本第8章第1关魏BOSS1</v>
          </cell>
          <cell r="E5970">
            <v>6</v>
          </cell>
          <cell r="F5970">
            <v>8</v>
          </cell>
          <cell r="G5970">
            <v>1</v>
          </cell>
          <cell r="H5970">
            <v>5</v>
          </cell>
          <cell r="I5970">
            <v>11015</v>
          </cell>
          <cell r="J5970">
            <v>1</v>
          </cell>
          <cell r="AR5970">
            <v>5842076</v>
          </cell>
        </row>
        <row r="5971">
          <cell r="A5971">
            <v>40114</v>
          </cell>
          <cell r="B5971" t="str">
            <v>荀攸</v>
          </cell>
          <cell r="C5971" t="str">
            <v>军团副本第8章第1关魏BOSS2</v>
          </cell>
          <cell r="E5971">
            <v>6</v>
          </cell>
          <cell r="F5971">
            <v>8</v>
          </cell>
          <cell r="G5971">
            <v>1</v>
          </cell>
          <cell r="H5971">
            <v>5</v>
          </cell>
          <cell r="I5971">
            <v>11008</v>
          </cell>
          <cell r="J5971">
            <v>1</v>
          </cell>
          <cell r="AR5971">
            <v>5842070</v>
          </cell>
        </row>
        <row r="5972">
          <cell r="A5972">
            <v>40115</v>
          </cell>
          <cell r="B5972" t="str">
            <v>曹冲</v>
          </cell>
          <cell r="C5972" t="str">
            <v>军团副本第8章第1关魏BOSS3</v>
          </cell>
          <cell r="E5972">
            <v>6</v>
          </cell>
          <cell r="F5972">
            <v>8</v>
          </cell>
          <cell r="G5972">
            <v>1</v>
          </cell>
          <cell r="H5972">
            <v>5</v>
          </cell>
          <cell r="I5972">
            <v>11033</v>
          </cell>
          <cell r="J5972">
            <v>1</v>
          </cell>
          <cell r="AR5972">
            <v>5842076</v>
          </cell>
        </row>
        <row r="5973">
          <cell r="A5973">
            <v>40116</v>
          </cell>
          <cell r="B5973" t="str">
            <v>劫掠军</v>
          </cell>
          <cell r="C5973" t="str">
            <v>军团副本第8章第1关魏小怪</v>
          </cell>
          <cell r="E5973">
            <v>6</v>
          </cell>
          <cell r="F5973">
            <v>8</v>
          </cell>
          <cell r="G5973">
            <v>1</v>
          </cell>
          <cell r="H5973">
            <v>5</v>
          </cell>
          <cell r="I5973">
            <v>13036</v>
          </cell>
          <cell r="J5973">
            <v>1</v>
          </cell>
          <cell r="AR5973">
            <v>5769306</v>
          </cell>
        </row>
        <row r="5974">
          <cell r="A5974">
            <v>40117</v>
          </cell>
          <cell r="B5974" t="str">
            <v>关羽</v>
          </cell>
          <cell r="C5974" t="str">
            <v>军团副本第8章第2关蜀BOSS1</v>
          </cell>
          <cell r="E5974">
            <v>6</v>
          </cell>
          <cell r="F5974">
            <v>8</v>
          </cell>
          <cell r="G5974">
            <v>2</v>
          </cell>
          <cell r="H5974">
            <v>5</v>
          </cell>
          <cell r="I5974">
            <v>12003</v>
          </cell>
          <cell r="J5974">
            <v>1</v>
          </cell>
          <cell r="AR5974">
            <v>5842070</v>
          </cell>
        </row>
        <row r="5975">
          <cell r="A5975">
            <v>40118</v>
          </cell>
          <cell r="B5975" t="str">
            <v>刘备</v>
          </cell>
          <cell r="C5975" t="str">
            <v>军团副本第8章第2关蜀BOSS2</v>
          </cell>
          <cell r="E5975">
            <v>6</v>
          </cell>
          <cell r="F5975">
            <v>8</v>
          </cell>
          <cell r="G5975">
            <v>2</v>
          </cell>
          <cell r="H5975">
            <v>5</v>
          </cell>
          <cell r="I5975">
            <v>12008</v>
          </cell>
          <cell r="J5975">
            <v>1</v>
          </cell>
          <cell r="AR5975">
            <v>5842076</v>
          </cell>
        </row>
        <row r="5976">
          <cell r="A5976">
            <v>40119</v>
          </cell>
          <cell r="B5976" t="str">
            <v>张飞</v>
          </cell>
          <cell r="C5976" t="str">
            <v>军团副本第8章第2关蜀BOSS3</v>
          </cell>
          <cell r="E5976">
            <v>6</v>
          </cell>
          <cell r="F5976">
            <v>8</v>
          </cell>
          <cell r="G5976">
            <v>2</v>
          </cell>
          <cell r="H5976">
            <v>5</v>
          </cell>
          <cell r="I5976">
            <v>12004</v>
          </cell>
          <cell r="J5976">
            <v>1</v>
          </cell>
          <cell r="AR5976">
            <v>5842070</v>
          </cell>
        </row>
        <row r="5977">
          <cell r="A5977">
            <v>40120</v>
          </cell>
          <cell r="B5977" t="str">
            <v>奋战军</v>
          </cell>
          <cell r="C5977" t="str">
            <v>军团副本第8章第2关蜀小怪</v>
          </cell>
          <cell r="E5977">
            <v>6</v>
          </cell>
          <cell r="F5977">
            <v>8</v>
          </cell>
          <cell r="G5977">
            <v>2</v>
          </cell>
          <cell r="H5977">
            <v>5</v>
          </cell>
          <cell r="I5977">
            <v>14047</v>
          </cell>
          <cell r="J5977">
            <v>1</v>
          </cell>
          <cell r="AR5977">
            <v>5769311</v>
          </cell>
        </row>
        <row r="5978">
          <cell r="A5978">
            <v>40121</v>
          </cell>
          <cell r="B5978" t="str">
            <v>孙权</v>
          </cell>
          <cell r="C5978" t="str">
            <v>军团副本第8章第3关吴BOSS1</v>
          </cell>
          <cell r="E5978">
            <v>6</v>
          </cell>
          <cell r="F5978">
            <v>8</v>
          </cell>
          <cell r="G5978">
            <v>3</v>
          </cell>
          <cell r="H5978">
            <v>5</v>
          </cell>
          <cell r="I5978">
            <v>13005</v>
          </cell>
          <cell r="J5978">
            <v>1</v>
          </cell>
          <cell r="AR5978">
            <v>5842076</v>
          </cell>
        </row>
        <row r="5979">
          <cell r="A5979">
            <v>40122</v>
          </cell>
          <cell r="B5979" t="str">
            <v>吕蒙</v>
          </cell>
          <cell r="C5979" t="str">
            <v>军团副本第8章第3关吴BOSS2</v>
          </cell>
          <cell r="E5979">
            <v>6</v>
          </cell>
          <cell r="F5979">
            <v>8</v>
          </cell>
          <cell r="G5979">
            <v>3</v>
          </cell>
          <cell r="H5979">
            <v>5</v>
          </cell>
          <cell r="I5979">
            <v>13008</v>
          </cell>
          <cell r="J5979">
            <v>1</v>
          </cell>
          <cell r="AR5979">
            <v>5842070</v>
          </cell>
        </row>
        <row r="5980">
          <cell r="A5980">
            <v>40123</v>
          </cell>
          <cell r="B5980" t="str">
            <v>张纮</v>
          </cell>
          <cell r="C5980" t="str">
            <v>军团副本第8章第3关吴BOSS3</v>
          </cell>
          <cell r="E5980">
            <v>6</v>
          </cell>
          <cell r="F5980">
            <v>8</v>
          </cell>
          <cell r="G5980">
            <v>3</v>
          </cell>
          <cell r="H5980">
            <v>5</v>
          </cell>
          <cell r="I5980">
            <v>13019</v>
          </cell>
          <cell r="J5980">
            <v>1</v>
          </cell>
          <cell r="AR5980">
            <v>5842076</v>
          </cell>
        </row>
        <row r="5981">
          <cell r="A5981">
            <v>40124</v>
          </cell>
          <cell r="B5981" t="str">
            <v>先锋军</v>
          </cell>
          <cell r="C5981" t="str">
            <v>军团副本第8章第3关吴小怪</v>
          </cell>
          <cell r="E5981">
            <v>6</v>
          </cell>
          <cell r="F5981">
            <v>8</v>
          </cell>
          <cell r="G5981">
            <v>3</v>
          </cell>
          <cell r="H5981">
            <v>5</v>
          </cell>
          <cell r="I5981">
            <v>11054</v>
          </cell>
          <cell r="J5981">
            <v>1</v>
          </cell>
          <cell r="AR5981">
            <v>5769306</v>
          </cell>
        </row>
        <row r="5982">
          <cell r="A5982">
            <v>40125</v>
          </cell>
          <cell r="B5982" t="str">
            <v>汉献帝</v>
          </cell>
          <cell r="C5982" t="str">
            <v>军团副本第8章第4关群BOSS1</v>
          </cell>
          <cell r="E5982">
            <v>6</v>
          </cell>
          <cell r="F5982">
            <v>8</v>
          </cell>
          <cell r="G5982">
            <v>4</v>
          </cell>
          <cell r="H5982">
            <v>5</v>
          </cell>
          <cell r="I5982">
            <v>14039</v>
          </cell>
          <cell r="J5982">
            <v>1</v>
          </cell>
          <cell r="AR5982">
            <v>5842070</v>
          </cell>
        </row>
        <row r="5983">
          <cell r="A5983">
            <v>40126</v>
          </cell>
          <cell r="B5983" t="str">
            <v>伏皇后</v>
          </cell>
          <cell r="C5983" t="str">
            <v>军团副本第8章第4关群BOSS2</v>
          </cell>
          <cell r="E5983">
            <v>6</v>
          </cell>
          <cell r="F5983">
            <v>8</v>
          </cell>
          <cell r="G5983">
            <v>4</v>
          </cell>
          <cell r="H5983">
            <v>5</v>
          </cell>
          <cell r="I5983">
            <v>14037</v>
          </cell>
          <cell r="J5983">
            <v>1</v>
          </cell>
          <cell r="AR5983">
            <v>5842076</v>
          </cell>
        </row>
        <row r="5984">
          <cell r="A5984">
            <v>40127</v>
          </cell>
          <cell r="B5984" t="str">
            <v>何进</v>
          </cell>
          <cell r="C5984" t="str">
            <v>军团副本第8章第4关群BOSS3</v>
          </cell>
          <cell r="E5984">
            <v>6</v>
          </cell>
          <cell r="F5984">
            <v>8</v>
          </cell>
          <cell r="G5984">
            <v>4</v>
          </cell>
          <cell r="H5984">
            <v>5</v>
          </cell>
          <cell r="I5984">
            <v>14038</v>
          </cell>
          <cell r="J5984">
            <v>1</v>
          </cell>
          <cell r="AR5984">
            <v>5842070</v>
          </cell>
        </row>
        <row r="5985">
          <cell r="A5985">
            <v>40128</v>
          </cell>
          <cell r="B5985" t="str">
            <v>突击军</v>
          </cell>
          <cell r="C5985" t="str">
            <v>军团副本第8章第4关群小怪</v>
          </cell>
          <cell r="E5985">
            <v>6</v>
          </cell>
          <cell r="F5985">
            <v>8</v>
          </cell>
          <cell r="G5985">
            <v>4</v>
          </cell>
          <cell r="H5985">
            <v>5</v>
          </cell>
          <cell r="I5985">
            <v>14041</v>
          </cell>
          <cell r="J5985">
            <v>1</v>
          </cell>
          <cell r="AR5985">
            <v>5769311</v>
          </cell>
        </row>
        <row r="5986">
          <cell r="A5986">
            <v>40129</v>
          </cell>
          <cell r="B5986" t="str">
            <v>典韦</v>
          </cell>
          <cell r="C5986" t="str">
            <v>军团副本第9章第1关魏BOSS1</v>
          </cell>
          <cell r="E5986">
            <v>6</v>
          </cell>
          <cell r="F5986">
            <v>9</v>
          </cell>
          <cell r="G5986">
            <v>1</v>
          </cell>
          <cell r="H5986">
            <v>5</v>
          </cell>
          <cell r="I5986">
            <v>11017</v>
          </cell>
          <cell r="J5986">
            <v>1</v>
          </cell>
          <cell r="AR5986">
            <v>6875638</v>
          </cell>
        </row>
        <row r="5987">
          <cell r="A5987">
            <v>40130</v>
          </cell>
          <cell r="B5987" t="str">
            <v>杨修</v>
          </cell>
          <cell r="C5987" t="str">
            <v>军团副本第9章第1关魏BOSS2</v>
          </cell>
          <cell r="E5987">
            <v>6</v>
          </cell>
          <cell r="F5987">
            <v>9</v>
          </cell>
          <cell r="G5987">
            <v>1</v>
          </cell>
          <cell r="H5987">
            <v>5</v>
          </cell>
          <cell r="I5987">
            <v>11032</v>
          </cell>
          <cell r="J5987">
            <v>1</v>
          </cell>
          <cell r="AR5987">
            <v>6875644</v>
          </cell>
        </row>
        <row r="5988">
          <cell r="A5988">
            <v>40131</v>
          </cell>
          <cell r="B5988" t="str">
            <v>许褚</v>
          </cell>
          <cell r="C5988" t="str">
            <v>军团副本第9章第1关魏BOSS3</v>
          </cell>
          <cell r="E5988">
            <v>6</v>
          </cell>
          <cell r="F5988">
            <v>9</v>
          </cell>
          <cell r="G5988">
            <v>1</v>
          </cell>
          <cell r="H5988">
            <v>5</v>
          </cell>
          <cell r="I5988">
            <v>11016</v>
          </cell>
          <cell r="J5988">
            <v>1</v>
          </cell>
          <cell r="AR5988">
            <v>6875638</v>
          </cell>
        </row>
        <row r="5989">
          <cell r="A5989">
            <v>40132</v>
          </cell>
          <cell r="B5989" t="str">
            <v>劫掠军</v>
          </cell>
          <cell r="C5989" t="str">
            <v>军团副本第9章第1关魏小怪</v>
          </cell>
          <cell r="E5989">
            <v>6</v>
          </cell>
          <cell r="F5989">
            <v>9</v>
          </cell>
          <cell r="G5989">
            <v>1</v>
          </cell>
          <cell r="H5989">
            <v>5</v>
          </cell>
          <cell r="I5989">
            <v>13036</v>
          </cell>
          <cell r="J5989">
            <v>1</v>
          </cell>
          <cell r="AR5989">
            <v>6781853</v>
          </cell>
        </row>
        <row r="5990">
          <cell r="A5990">
            <v>40133</v>
          </cell>
          <cell r="B5990" t="str">
            <v>诸葛亮</v>
          </cell>
          <cell r="C5990" t="str">
            <v>军团副本第9章第2关蜀BOSS1</v>
          </cell>
          <cell r="E5990">
            <v>6</v>
          </cell>
          <cell r="F5990">
            <v>9</v>
          </cell>
          <cell r="G5990">
            <v>2</v>
          </cell>
          <cell r="H5990">
            <v>5</v>
          </cell>
          <cell r="I5990">
            <v>12009</v>
          </cell>
          <cell r="J5990">
            <v>1</v>
          </cell>
          <cell r="AR5990">
            <v>6875644</v>
          </cell>
        </row>
        <row r="5991">
          <cell r="A5991">
            <v>40134</v>
          </cell>
          <cell r="B5991" t="str">
            <v>刘禅</v>
          </cell>
          <cell r="C5991" t="str">
            <v>军团副本第9章第2关蜀BOSS2</v>
          </cell>
          <cell r="E5991">
            <v>6</v>
          </cell>
          <cell r="F5991">
            <v>9</v>
          </cell>
          <cell r="G5991">
            <v>2</v>
          </cell>
          <cell r="H5991">
            <v>5</v>
          </cell>
          <cell r="I5991">
            <v>12032</v>
          </cell>
          <cell r="J5991">
            <v>1</v>
          </cell>
          <cell r="AR5991">
            <v>6875638</v>
          </cell>
        </row>
        <row r="5992">
          <cell r="A5992">
            <v>40135</v>
          </cell>
          <cell r="B5992" t="str">
            <v>王伉</v>
          </cell>
          <cell r="C5992" t="str">
            <v>军团副本第9章第2关蜀BOSS3</v>
          </cell>
          <cell r="E5992">
            <v>6</v>
          </cell>
          <cell r="F5992">
            <v>9</v>
          </cell>
          <cell r="G5992">
            <v>2</v>
          </cell>
          <cell r="H5992">
            <v>5</v>
          </cell>
          <cell r="I5992">
            <v>12026</v>
          </cell>
          <cell r="J5992">
            <v>1</v>
          </cell>
          <cell r="AR5992">
            <v>6875644</v>
          </cell>
        </row>
        <row r="5993">
          <cell r="A5993">
            <v>40136</v>
          </cell>
          <cell r="B5993" t="str">
            <v>奋战军</v>
          </cell>
          <cell r="C5993" t="str">
            <v>军团副本第9章第2关蜀小怪</v>
          </cell>
          <cell r="E5993">
            <v>6</v>
          </cell>
          <cell r="F5993">
            <v>9</v>
          </cell>
          <cell r="G5993">
            <v>2</v>
          </cell>
          <cell r="H5993">
            <v>5</v>
          </cell>
          <cell r="I5993">
            <v>14047</v>
          </cell>
          <cell r="J5993">
            <v>1</v>
          </cell>
          <cell r="AR5993">
            <v>6781847</v>
          </cell>
        </row>
        <row r="5994">
          <cell r="A5994">
            <v>40137</v>
          </cell>
          <cell r="B5994" t="str">
            <v>吴国太</v>
          </cell>
          <cell r="C5994" t="str">
            <v>军团副本第9章第3关吴BOSS1</v>
          </cell>
          <cell r="E5994">
            <v>6</v>
          </cell>
          <cell r="F5994">
            <v>9</v>
          </cell>
          <cell r="G5994">
            <v>3</v>
          </cell>
          <cell r="H5994">
            <v>5</v>
          </cell>
          <cell r="I5994">
            <v>13033</v>
          </cell>
          <cell r="J5994">
            <v>1</v>
          </cell>
          <cell r="AR5994">
            <v>6875638</v>
          </cell>
        </row>
        <row r="5995">
          <cell r="A5995">
            <v>40138</v>
          </cell>
          <cell r="B5995" t="str">
            <v>诸葛恪</v>
          </cell>
          <cell r="C5995" t="str">
            <v>军团副本第9章第3关吴BOSS2</v>
          </cell>
          <cell r="E5995">
            <v>6</v>
          </cell>
          <cell r="F5995">
            <v>9</v>
          </cell>
          <cell r="G5995">
            <v>3</v>
          </cell>
          <cell r="H5995">
            <v>5</v>
          </cell>
          <cell r="I5995">
            <v>13032</v>
          </cell>
          <cell r="J5995">
            <v>1</v>
          </cell>
          <cell r="AR5995">
            <v>6875644</v>
          </cell>
        </row>
        <row r="5996">
          <cell r="A5996">
            <v>40139</v>
          </cell>
          <cell r="B5996" t="str">
            <v>陆绩</v>
          </cell>
          <cell r="C5996" t="str">
            <v>军团副本第9章第3关吴BOSS3</v>
          </cell>
          <cell r="E5996">
            <v>6</v>
          </cell>
          <cell r="F5996">
            <v>9</v>
          </cell>
          <cell r="G5996">
            <v>3</v>
          </cell>
          <cell r="H5996">
            <v>5</v>
          </cell>
          <cell r="I5996">
            <v>14043</v>
          </cell>
          <cell r="J5996">
            <v>1</v>
          </cell>
          <cell r="AR5996">
            <v>6875638</v>
          </cell>
        </row>
        <row r="5997">
          <cell r="A5997">
            <v>40140</v>
          </cell>
          <cell r="B5997" t="str">
            <v>先锋军</v>
          </cell>
          <cell r="C5997" t="str">
            <v>军团副本第9章第3关吴小怪</v>
          </cell>
          <cell r="E5997">
            <v>6</v>
          </cell>
          <cell r="F5997">
            <v>9</v>
          </cell>
          <cell r="G5997">
            <v>3</v>
          </cell>
          <cell r="H5997">
            <v>5</v>
          </cell>
          <cell r="I5997">
            <v>11054</v>
          </cell>
          <cell r="J5997">
            <v>1</v>
          </cell>
          <cell r="AR5997">
            <v>6781853</v>
          </cell>
        </row>
        <row r="5998">
          <cell r="A5998">
            <v>40141</v>
          </cell>
          <cell r="B5998" t="str">
            <v>袁术</v>
          </cell>
          <cell r="C5998" t="str">
            <v>军团副本第9章第4关群BOSS1</v>
          </cell>
          <cell r="E5998">
            <v>6</v>
          </cell>
          <cell r="F5998">
            <v>9</v>
          </cell>
          <cell r="G5998">
            <v>4</v>
          </cell>
          <cell r="H5998">
            <v>5</v>
          </cell>
          <cell r="I5998">
            <v>14027</v>
          </cell>
          <cell r="J5998">
            <v>1</v>
          </cell>
          <cell r="AR5998">
            <v>6875644</v>
          </cell>
        </row>
        <row r="5999">
          <cell r="A5999">
            <v>40142</v>
          </cell>
          <cell r="B5999" t="str">
            <v>纪灵</v>
          </cell>
          <cell r="C5999" t="str">
            <v>军团副本第9章第4关群BOSS2</v>
          </cell>
          <cell r="E5999">
            <v>6</v>
          </cell>
          <cell r="F5999">
            <v>9</v>
          </cell>
          <cell r="G5999">
            <v>4</v>
          </cell>
          <cell r="H5999">
            <v>5</v>
          </cell>
          <cell r="I5999">
            <v>14030</v>
          </cell>
          <cell r="J5999">
            <v>1</v>
          </cell>
          <cell r="AR5999">
            <v>6875638</v>
          </cell>
        </row>
        <row r="6000">
          <cell r="A6000">
            <v>40143</v>
          </cell>
          <cell r="B6000" t="str">
            <v>陈兰</v>
          </cell>
          <cell r="C6000" t="str">
            <v>军团副本第9章第4关群BOSS3</v>
          </cell>
          <cell r="E6000">
            <v>6</v>
          </cell>
          <cell r="F6000">
            <v>9</v>
          </cell>
          <cell r="G6000">
            <v>4</v>
          </cell>
          <cell r="H6000">
            <v>5</v>
          </cell>
          <cell r="I6000">
            <v>12023</v>
          </cell>
          <cell r="J6000">
            <v>1</v>
          </cell>
          <cell r="AR6000">
            <v>6875644</v>
          </cell>
        </row>
        <row r="6001">
          <cell r="A6001">
            <v>40144</v>
          </cell>
          <cell r="B6001" t="str">
            <v>突击军</v>
          </cell>
          <cell r="C6001" t="str">
            <v>军团副本第9章第4关群小怪</v>
          </cell>
          <cell r="E6001">
            <v>6</v>
          </cell>
          <cell r="F6001">
            <v>9</v>
          </cell>
          <cell r="G6001">
            <v>4</v>
          </cell>
          <cell r="H6001">
            <v>5</v>
          </cell>
          <cell r="I6001">
            <v>14041</v>
          </cell>
          <cell r="J6001">
            <v>1</v>
          </cell>
          <cell r="AR6001">
            <v>6781847</v>
          </cell>
        </row>
        <row r="6002">
          <cell r="A6002">
            <v>40145</v>
          </cell>
          <cell r="B6002" t="str">
            <v>司马懿</v>
          </cell>
          <cell r="C6002" t="str">
            <v>军团副本第10章第1关魏BOSS1</v>
          </cell>
          <cell r="E6002">
            <v>6</v>
          </cell>
          <cell r="F6002">
            <v>10</v>
          </cell>
          <cell r="G6002">
            <v>1</v>
          </cell>
          <cell r="H6002">
            <v>5</v>
          </cell>
          <cell r="I6002">
            <v>11011</v>
          </cell>
          <cell r="J6002">
            <v>1</v>
          </cell>
          <cell r="AR6002">
            <v>8723091</v>
          </cell>
        </row>
        <row r="6003">
          <cell r="A6003">
            <v>40146</v>
          </cell>
          <cell r="B6003" t="str">
            <v>孙礼</v>
          </cell>
          <cell r="C6003" t="str">
            <v>军团副本第10章第1关魏BOSS2</v>
          </cell>
          <cell r="E6003">
            <v>6</v>
          </cell>
          <cell r="F6003">
            <v>10</v>
          </cell>
          <cell r="G6003">
            <v>1</v>
          </cell>
          <cell r="H6003">
            <v>5</v>
          </cell>
          <cell r="I6003">
            <v>11023</v>
          </cell>
          <cell r="J6003">
            <v>1</v>
          </cell>
          <cell r="AR6003">
            <v>8723091</v>
          </cell>
        </row>
        <row r="6004">
          <cell r="A6004">
            <v>40147</v>
          </cell>
          <cell r="B6004" t="str">
            <v>郭淮</v>
          </cell>
          <cell r="C6004" t="str">
            <v>军团副本第10章第1关魏BOSS3</v>
          </cell>
          <cell r="E6004">
            <v>6</v>
          </cell>
          <cell r="F6004">
            <v>10</v>
          </cell>
          <cell r="G6004">
            <v>1</v>
          </cell>
          <cell r="H6004">
            <v>5</v>
          </cell>
          <cell r="I6004">
            <v>11038</v>
          </cell>
          <cell r="J6004">
            <v>1</v>
          </cell>
          <cell r="AR6004">
            <v>8723091</v>
          </cell>
        </row>
        <row r="6005">
          <cell r="A6005">
            <v>40148</v>
          </cell>
          <cell r="B6005" t="str">
            <v>劫掠军</v>
          </cell>
          <cell r="C6005" t="str">
            <v>军团副本第10章第1关魏小怪</v>
          </cell>
          <cell r="E6005">
            <v>6</v>
          </cell>
          <cell r="F6005">
            <v>10</v>
          </cell>
          <cell r="G6005">
            <v>1</v>
          </cell>
          <cell r="H6005">
            <v>5</v>
          </cell>
          <cell r="I6005">
            <v>13036</v>
          </cell>
          <cell r="J6005">
            <v>1</v>
          </cell>
          <cell r="AR6005">
            <v>8596900</v>
          </cell>
        </row>
        <row r="6006">
          <cell r="A6006">
            <v>40149</v>
          </cell>
          <cell r="B6006" t="str">
            <v>诸葛亮</v>
          </cell>
          <cell r="C6006" t="str">
            <v>军团副本第10章第2关蜀BOSS1</v>
          </cell>
          <cell r="E6006">
            <v>6</v>
          </cell>
          <cell r="F6006">
            <v>10</v>
          </cell>
          <cell r="G6006">
            <v>2</v>
          </cell>
          <cell r="H6006">
            <v>5</v>
          </cell>
          <cell r="I6006">
            <v>12009</v>
          </cell>
          <cell r="J6006">
            <v>1</v>
          </cell>
          <cell r="AR6006">
            <v>8723091</v>
          </cell>
        </row>
        <row r="6007">
          <cell r="A6007">
            <v>40150</v>
          </cell>
          <cell r="B6007" t="str">
            <v>姜维</v>
          </cell>
          <cell r="C6007" t="str">
            <v>军团副本第10章第2关蜀BOSS2</v>
          </cell>
          <cell r="E6007">
            <v>6</v>
          </cell>
          <cell r="F6007">
            <v>10</v>
          </cell>
          <cell r="G6007">
            <v>2</v>
          </cell>
          <cell r="H6007">
            <v>5</v>
          </cell>
          <cell r="I6007">
            <v>12012</v>
          </cell>
          <cell r="J6007">
            <v>1</v>
          </cell>
          <cell r="AR6007">
            <v>8723091</v>
          </cell>
        </row>
        <row r="6008">
          <cell r="A6008">
            <v>40151</v>
          </cell>
          <cell r="B6008" t="str">
            <v>王平</v>
          </cell>
          <cell r="C6008" t="str">
            <v>军团副本第10章第2关蜀BOSS3</v>
          </cell>
          <cell r="E6008">
            <v>6</v>
          </cell>
          <cell r="F6008">
            <v>10</v>
          </cell>
          <cell r="G6008">
            <v>2</v>
          </cell>
          <cell r="H6008">
            <v>5</v>
          </cell>
          <cell r="I6008">
            <v>13036</v>
          </cell>
          <cell r="J6008">
            <v>1</v>
          </cell>
          <cell r="AR6008">
            <v>8723091</v>
          </cell>
        </row>
        <row r="6009">
          <cell r="A6009">
            <v>40152</v>
          </cell>
          <cell r="B6009" t="str">
            <v>奋战军</v>
          </cell>
          <cell r="C6009" t="str">
            <v>军团副本第10章第2关蜀小怪</v>
          </cell>
          <cell r="E6009">
            <v>6</v>
          </cell>
          <cell r="F6009">
            <v>10</v>
          </cell>
          <cell r="G6009">
            <v>2</v>
          </cell>
          <cell r="H6009">
            <v>5</v>
          </cell>
          <cell r="I6009">
            <v>14047</v>
          </cell>
          <cell r="J6009">
            <v>1</v>
          </cell>
          <cell r="AR6009">
            <v>8596900</v>
          </cell>
        </row>
        <row r="6010">
          <cell r="A6010">
            <v>40153</v>
          </cell>
          <cell r="B6010" t="str">
            <v>孙翊</v>
          </cell>
          <cell r="C6010" t="str">
            <v>军团副本第10章第3关吴BOSS1</v>
          </cell>
          <cell r="E6010">
            <v>6</v>
          </cell>
          <cell r="F6010">
            <v>10</v>
          </cell>
          <cell r="G6010">
            <v>3</v>
          </cell>
          <cell r="H6010">
            <v>5</v>
          </cell>
          <cell r="I6010">
            <v>13036</v>
          </cell>
          <cell r="J6010">
            <v>1</v>
          </cell>
          <cell r="AR6010">
            <v>8723091</v>
          </cell>
        </row>
        <row r="6011">
          <cell r="A6011">
            <v>40154</v>
          </cell>
          <cell r="B6011" t="str">
            <v>孙登</v>
          </cell>
          <cell r="C6011" t="str">
            <v>军团副本第10章第3关吴BOSS2</v>
          </cell>
          <cell r="E6011">
            <v>6</v>
          </cell>
          <cell r="F6011">
            <v>10</v>
          </cell>
          <cell r="G6011">
            <v>3</v>
          </cell>
          <cell r="H6011">
            <v>5</v>
          </cell>
          <cell r="I6011">
            <v>14039</v>
          </cell>
          <cell r="J6011">
            <v>1</v>
          </cell>
          <cell r="AR6011">
            <v>8723091</v>
          </cell>
        </row>
        <row r="6012">
          <cell r="A6012">
            <v>40155</v>
          </cell>
          <cell r="B6012" t="str">
            <v>楼玄</v>
          </cell>
          <cell r="C6012" t="str">
            <v>军团副本第10章第3关吴BOSS3</v>
          </cell>
          <cell r="E6012">
            <v>6</v>
          </cell>
          <cell r="F6012">
            <v>10</v>
          </cell>
          <cell r="G6012">
            <v>3</v>
          </cell>
          <cell r="H6012">
            <v>5</v>
          </cell>
          <cell r="I6012">
            <v>14045</v>
          </cell>
          <cell r="J6012">
            <v>1</v>
          </cell>
          <cell r="AR6012">
            <v>8723091</v>
          </cell>
        </row>
        <row r="6013">
          <cell r="A6013">
            <v>40156</v>
          </cell>
          <cell r="B6013" t="str">
            <v>先锋军</v>
          </cell>
          <cell r="C6013" t="str">
            <v>军团副本第10章第3关吴小怪</v>
          </cell>
          <cell r="E6013">
            <v>6</v>
          </cell>
          <cell r="F6013">
            <v>10</v>
          </cell>
          <cell r="G6013">
            <v>3</v>
          </cell>
          <cell r="H6013">
            <v>5</v>
          </cell>
          <cell r="I6013">
            <v>11054</v>
          </cell>
          <cell r="J6013">
            <v>1</v>
          </cell>
          <cell r="AR6013">
            <v>8596900</v>
          </cell>
        </row>
        <row r="6014">
          <cell r="A6014">
            <v>40157</v>
          </cell>
          <cell r="B6014" t="str">
            <v>刘表</v>
          </cell>
          <cell r="C6014" t="str">
            <v>军团副本第10章第4关群BOSS1</v>
          </cell>
          <cell r="E6014">
            <v>6</v>
          </cell>
          <cell r="F6014">
            <v>10</v>
          </cell>
          <cell r="G6014">
            <v>4</v>
          </cell>
          <cell r="H6014">
            <v>5</v>
          </cell>
          <cell r="I6014">
            <v>14022</v>
          </cell>
          <cell r="J6014">
            <v>1</v>
          </cell>
          <cell r="AR6014">
            <v>8723091</v>
          </cell>
        </row>
        <row r="6015">
          <cell r="A6015">
            <v>40158</v>
          </cell>
          <cell r="B6015" t="str">
            <v>陈宫</v>
          </cell>
          <cell r="C6015" t="str">
            <v>军团副本第10章第4关群BOSS2</v>
          </cell>
          <cell r="E6015">
            <v>6</v>
          </cell>
          <cell r="F6015">
            <v>10</v>
          </cell>
          <cell r="G6015">
            <v>4</v>
          </cell>
          <cell r="H6015">
            <v>5</v>
          </cell>
          <cell r="I6015">
            <v>14001</v>
          </cell>
          <cell r="J6015">
            <v>1</v>
          </cell>
          <cell r="AR6015">
            <v>8723091</v>
          </cell>
        </row>
        <row r="6016">
          <cell r="A6016">
            <v>40159</v>
          </cell>
          <cell r="B6016" t="str">
            <v>高顺</v>
          </cell>
          <cell r="C6016" t="str">
            <v>军团副本第10章第4关群BOSS3</v>
          </cell>
          <cell r="E6016">
            <v>6</v>
          </cell>
          <cell r="F6016">
            <v>10</v>
          </cell>
          <cell r="G6016">
            <v>4</v>
          </cell>
          <cell r="H6016">
            <v>5</v>
          </cell>
          <cell r="I6016">
            <v>14010</v>
          </cell>
          <cell r="J6016">
            <v>1</v>
          </cell>
          <cell r="AR6016">
            <v>8723091</v>
          </cell>
        </row>
        <row r="6017">
          <cell r="A6017">
            <v>40160</v>
          </cell>
          <cell r="B6017" t="str">
            <v>突击军</v>
          </cell>
          <cell r="C6017" t="str">
            <v>军团副本第10章第4关群小怪</v>
          </cell>
          <cell r="E6017">
            <v>6</v>
          </cell>
          <cell r="F6017">
            <v>10</v>
          </cell>
          <cell r="G6017">
            <v>4</v>
          </cell>
          <cell r="H6017">
            <v>5</v>
          </cell>
          <cell r="I6017">
            <v>14041</v>
          </cell>
          <cell r="J6017">
            <v>1</v>
          </cell>
          <cell r="AR6017">
            <v>8596900</v>
          </cell>
        </row>
        <row r="6018">
          <cell r="A6018">
            <v>40161</v>
          </cell>
          <cell r="B6018" t="str">
            <v>张郃</v>
          </cell>
          <cell r="C6018" t="str">
            <v>军团副本第11章第1关魏BOSS1</v>
          </cell>
          <cell r="E6018">
            <v>6</v>
          </cell>
          <cell r="F6018">
            <v>11</v>
          </cell>
          <cell r="G6018">
            <v>1</v>
          </cell>
          <cell r="H6018">
            <v>6</v>
          </cell>
          <cell r="I6018">
            <v>11012</v>
          </cell>
          <cell r="J6018">
            <v>1</v>
          </cell>
          <cell r="AR6018">
            <v>10181206</v>
          </cell>
        </row>
        <row r="6019">
          <cell r="A6019">
            <v>40162</v>
          </cell>
          <cell r="B6019" t="str">
            <v>曹洪</v>
          </cell>
          <cell r="C6019" t="str">
            <v>军团副本第11章第1关魏BOSS2</v>
          </cell>
          <cell r="E6019">
            <v>6</v>
          </cell>
          <cell r="F6019">
            <v>11</v>
          </cell>
          <cell r="G6019">
            <v>1</v>
          </cell>
          <cell r="H6019">
            <v>6</v>
          </cell>
          <cell r="I6019">
            <v>11023</v>
          </cell>
          <cell r="J6019">
            <v>1</v>
          </cell>
          <cell r="AR6019">
            <v>10181212</v>
          </cell>
        </row>
        <row r="6020">
          <cell r="A6020">
            <v>40163</v>
          </cell>
          <cell r="B6020" t="str">
            <v>曹休</v>
          </cell>
          <cell r="C6020" t="str">
            <v>军团副本第11章第1关魏BOSS3</v>
          </cell>
          <cell r="E6020">
            <v>6</v>
          </cell>
          <cell r="F6020">
            <v>11</v>
          </cell>
          <cell r="G6020">
            <v>1</v>
          </cell>
          <cell r="H6020">
            <v>6</v>
          </cell>
          <cell r="I6020">
            <v>11030</v>
          </cell>
          <cell r="J6020">
            <v>1</v>
          </cell>
          <cell r="AR6020">
            <v>10181206</v>
          </cell>
        </row>
        <row r="6021">
          <cell r="A6021">
            <v>40164</v>
          </cell>
          <cell r="B6021" t="str">
            <v>劫掠军</v>
          </cell>
          <cell r="C6021" t="str">
            <v>军团副本第11章第1关魏小怪</v>
          </cell>
          <cell r="E6021">
            <v>6</v>
          </cell>
          <cell r="F6021">
            <v>11</v>
          </cell>
          <cell r="G6021">
            <v>1</v>
          </cell>
          <cell r="H6021">
            <v>6</v>
          </cell>
          <cell r="I6021">
            <v>13036</v>
          </cell>
          <cell r="J6021">
            <v>1</v>
          </cell>
          <cell r="AR6021">
            <v>10027432</v>
          </cell>
        </row>
        <row r="6022">
          <cell r="A6022">
            <v>40165</v>
          </cell>
          <cell r="B6022" t="str">
            <v>张飞</v>
          </cell>
          <cell r="C6022" t="str">
            <v>军团副本第11章第2关蜀BOSS1</v>
          </cell>
          <cell r="E6022">
            <v>6</v>
          </cell>
          <cell r="F6022">
            <v>11</v>
          </cell>
          <cell r="G6022">
            <v>2</v>
          </cell>
          <cell r="H6022">
            <v>6</v>
          </cell>
          <cell r="I6022">
            <v>12004</v>
          </cell>
          <cell r="J6022">
            <v>1</v>
          </cell>
          <cell r="AR6022">
            <v>10181212</v>
          </cell>
        </row>
        <row r="6023">
          <cell r="A6023">
            <v>40166</v>
          </cell>
          <cell r="B6023" t="str">
            <v>严颜</v>
          </cell>
          <cell r="C6023" t="str">
            <v>军团副本第11章第2关蜀BOSS2</v>
          </cell>
          <cell r="E6023">
            <v>6</v>
          </cell>
          <cell r="F6023">
            <v>11</v>
          </cell>
          <cell r="G6023">
            <v>2</v>
          </cell>
          <cell r="H6023">
            <v>6</v>
          </cell>
          <cell r="I6023">
            <v>13020</v>
          </cell>
          <cell r="J6023">
            <v>1</v>
          </cell>
          <cell r="AR6023">
            <v>10181206</v>
          </cell>
        </row>
        <row r="6024">
          <cell r="A6024">
            <v>40167</v>
          </cell>
          <cell r="B6024" t="str">
            <v>卓膺</v>
          </cell>
          <cell r="C6024" t="str">
            <v>军团副本第11章第2关蜀BOSS3</v>
          </cell>
          <cell r="E6024">
            <v>6</v>
          </cell>
          <cell r="F6024">
            <v>11</v>
          </cell>
          <cell r="G6024">
            <v>2</v>
          </cell>
          <cell r="H6024">
            <v>6</v>
          </cell>
          <cell r="I6024">
            <v>13034</v>
          </cell>
          <cell r="J6024">
            <v>1</v>
          </cell>
          <cell r="AR6024">
            <v>10181212</v>
          </cell>
        </row>
        <row r="6025">
          <cell r="A6025">
            <v>40168</v>
          </cell>
          <cell r="B6025" t="str">
            <v>奋战军</v>
          </cell>
          <cell r="C6025" t="str">
            <v>军团副本第11章第2关蜀小怪</v>
          </cell>
          <cell r="E6025">
            <v>6</v>
          </cell>
          <cell r="F6025">
            <v>11</v>
          </cell>
          <cell r="G6025">
            <v>2</v>
          </cell>
          <cell r="H6025">
            <v>6</v>
          </cell>
          <cell r="I6025">
            <v>14047</v>
          </cell>
          <cell r="J6025">
            <v>1</v>
          </cell>
          <cell r="AR6025">
            <v>10027426</v>
          </cell>
        </row>
        <row r="6026">
          <cell r="A6026">
            <v>40169</v>
          </cell>
          <cell r="B6026" t="str">
            <v>顾雍</v>
          </cell>
          <cell r="C6026" t="str">
            <v>军团副本第11章第3关吴BOSS1</v>
          </cell>
          <cell r="E6026">
            <v>6</v>
          </cell>
          <cell r="F6026">
            <v>11</v>
          </cell>
          <cell r="G6026">
            <v>3</v>
          </cell>
          <cell r="H6026">
            <v>6</v>
          </cell>
          <cell r="I6026">
            <v>13034</v>
          </cell>
          <cell r="J6026">
            <v>1</v>
          </cell>
          <cell r="AR6026">
            <v>10181206</v>
          </cell>
        </row>
        <row r="6027">
          <cell r="A6027">
            <v>40170</v>
          </cell>
          <cell r="B6027" t="str">
            <v>孙静</v>
          </cell>
          <cell r="C6027" t="str">
            <v>军团副本第11章第3关吴BOSS2</v>
          </cell>
          <cell r="E6027">
            <v>6</v>
          </cell>
          <cell r="F6027">
            <v>11</v>
          </cell>
          <cell r="G6027">
            <v>3</v>
          </cell>
          <cell r="H6027">
            <v>6</v>
          </cell>
          <cell r="I6027">
            <v>13036</v>
          </cell>
          <cell r="J6027">
            <v>1</v>
          </cell>
          <cell r="AR6027">
            <v>10181212</v>
          </cell>
        </row>
        <row r="6028">
          <cell r="A6028">
            <v>40171</v>
          </cell>
          <cell r="B6028" t="str">
            <v>步骘</v>
          </cell>
          <cell r="C6028" t="str">
            <v>军团副本第11章第3关吴BOSS3</v>
          </cell>
          <cell r="E6028">
            <v>6</v>
          </cell>
          <cell r="F6028">
            <v>11</v>
          </cell>
          <cell r="G6028">
            <v>3</v>
          </cell>
          <cell r="H6028">
            <v>6</v>
          </cell>
          <cell r="I6028">
            <v>14045</v>
          </cell>
          <cell r="J6028">
            <v>1</v>
          </cell>
          <cell r="AR6028">
            <v>10181206</v>
          </cell>
        </row>
        <row r="6029">
          <cell r="A6029">
            <v>40172</v>
          </cell>
          <cell r="B6029" t="str">
            <v>先锋军</v>
          </cell>
          <cell r="C6029" t="str">
            <v>军团副本第11章第3关吴小怪</v>
          </cell>
          <cell r="E6029">
            <v>6</v>
          </cell>
          <cell r="F6029">
            <v>11</v>
          </cell>
          <cell r="G6029">
            <v>3</v>
          </cell>
          <cell r="H6029">
            <v>6</v>
          </cell>
          <cell r="I6029">
            <v>11054</v>
          </cell>
          <cell r="J6029">
            <v>1</v>
          </cell>
          <cell r="AR6029">
            <v>10027432</v>
          </cell>
        </row>
        <row r="6030">
          <cell r="A6030">
            <v>40173</v>
          </cell>
          <cell r="B6030" t="str">
            <v>文丑</v>
          </cell>
          <cell r="C6030" t="str">
            <v>军团副本第11章第4关群BOSS1</v>
          </cell>
          <cell r="E6030">
            <v>6</v>
          </cell>
          <cell r="F6030">
            <v>11</v>
          </cell>
          <cell r="G6030">
            <v>4</v>
          </cell>
          <cell r="H6030">
            <v>6</v>
          </cell>
          <cell r="I6030">
            <v>14014</v>
          </cell>
          <cell r="J6030">
            <v>1</v>
          </cell>
          <cell r="AR6030">
            <v>10181212</v>
          </cell>
        </row>
        <row r="6031">
          <cell r="A6031">
            <v>40174</v>
          </cell>
          <cell r="B6031" t="str">
            <v>颜良</v>
          </cell>
          <cell r="C6031" t="str">
            <v>军团副本第11章第4关群BOSS2</v>
          </cell>
          <cell r="E6031">
            <v>6</v>
          </cell>
          <cell r="F6031">
            <v>11</v>
          </cell>
          <cell r="G6031">
            <v>4</v>
          </cell>
          <cell r="H6031">
            <v>6</v>
          </cell>
          <cell r="I6031">
            <v>14013</v>
          </cell>
          <cell r="J6031">
            <v>1</v>
          </cell>
          <cell r="AR6031">
            <v>10181206</v>
          </cell>
        </row>
        <row r="6032">
          <cell r="A6032">
            <v>40175</v>
          </cell>
          <cell r="B6032" t="str">
            <v>皇甫嵩</v>
          </cell>
          <cell r="C6032" t="str">
            <v>军团副本第11章第4关群BOSS3</v>
          </cell>
          <cell r="E6032">
            <v>6</v>
          </cell>
          <cell r="F6032">
            <v>11</v>
          </cell>
          <cell r="G6032">
            <v>4</v>
          </cell>
          <cell r="H6032">
            <v>6</v>
          </cell>
          <cell r="I6032">
            <v>14021</v>
          </cell>
          <cell r="J6032">
            <v>1</v>
          </cell>
          <cell r="AR6032">
            <v>10181212</v>
          </cell>
        </row>
        <row r="6033">
          <cell r="A6033">
            <v>40176</v>
          </cell>
          <cell r="B6033" t="str">
            <v>突击军</v>
          </cell>
          <cell r="C6033" t="str">
            <v>军团副本第11章第4关群小怪</v>
          </cell>
          <cell r="E6033">
            <v>6</v>
          </cell>
          <cell r="F6033">
            <v>11</v>
          </cell>
          <cell r="G6033">
            <v>4</v>
          </cell>
          <cell r="H6033">
            <v>6</v>
          </cell>
          <cell r="I6033">
            <v>14041</v>
          </cell>
          <cell r="J6033">
            <v>1</v>
          </cell>
          <cell r="AR6033">
            <v>10027426</v>
          </cell>
        </row>
        <row r="6034">
          <cell r="A6034">
            <v>40177</v>
          </cell>
          <cell r="B6034" t="str">
            <v>司马懿</v>
          </cell>
          <cell r="C6034" t="str">
            <v>军团副本第12章第1关魏BOSS1</v>
          </cell>
          <cell r="E6034">
            <v>6</v>
          </cell>
          <cell r="F6034">
            <v>12</v>
          </cell>
          <cell r="G6034">
            <v>1</v>
          </cell>
          <cell r="H6034">
            <v>6</v>
          </cell>
          <cell r="I6034">
            <v>11011</v>
          </cell>
          <cell r="J6034">
            <v>1</v>
          </cell>
          <cell r="AR6034">
            <v>12333433</v>
          </cell>
        </row>
        <row r="6035">
          <cell r="A6035">
            <v>40178</v>
          </cell>
          <cell r="B6035" t="str">
            <v>孙礼</v>
          </cell>
          <cell r="C6035" t="str">
            <v>军团副本第12章第1关魏BOSS2</v>
          </cell>
          <cell r="E6035">
            <v>6</v>
          </cell>
          <cell r="F6035">
            <v>12</v>
          </cell>
          <cell r="G6035">
            <v>1</v>
          </cell>
          <cell r="H6035">
            <v>6</v>
          </cell>
          <cell r="I6035">
            <v>11023</v>
          </cell>
          <cell r="J6035">
            <v>1</v>
          </cell>
          <cell r="AR6035">
            <v>12333433</v>
          </cell>
        </row>
        <row r="6036">
          <cell r="A6036">
            <v>40179</v>
          </cell>
          <cell r="B6036" t="str">
            <v>郭淮</v>
          </cell>
          <cell r="C6036" t="str">
            <v>军团副本第12章第1关魏BOSS3</v>
          </cell>
          <cell r="E6036">
            <v>6</v>
          </cell>
          <cell r="F6036">
            <v>12</v>
          </cell>
          <cell r="G6036">
            <v>1</v>
          </cell>
          <cell r="H6036">
            <v>6</v>
          </cell>
          <cell r="I6036">
            <v>11038</v>
          </cell>
          <cell r="J6036">
            <v>1</v>
          </cell>
          <cell r="AR6036">
            <v>12333433</v>
          </cell>
        </row>
        <row r="6037">
          <cell r="A6037">
            <v>40180</v>
          </cell>
          <cell r="B6037" t="str">
            <v>劫掠军</v>
          </cell>
          <cell r="C6037" t="str">
            <v>军团副本第12章第1关魏小怪</v>
          </cell>
          <cell r="E6037">
            <v>6</v>
          </cell>
          <cell r="F6037">
            <v>12</v>
          </cell>
          <cell r="G6037">
            <v>1</v>
          </cell>
          <cell r="H6037">
            <v>6</v>
          </cell>
          <cell r="I6037">
            <v>13036</v>
          </cell>
          <cell r="J6037">
            <v>1</v>
          </cell>
          <cell r="AR6037">
            <v>12137728</v>
          </cell>
        </row>
        <row r="6038">
          <cell r="A6038">
            <v>40181</v>
          </cell>
          <cell r="B6038" t="str">
            <v>诸葛亮</v>
          </cell>
          <cell r="C6038" t="str">
            <v>军团副本第12章第2关蜀BOSS1</v>
          </cell>
          <cell r="E6038">
            <v>6</v>
          </cell>
          <cell r="F6038">
            <v>12</v>
          </cell>
          <cell r="G6038">
            <v>2</v>
          </cell>
          <cell r="H6038">
            <v>6</v>
          </cell>
          <cell r="I6038">
            <v>12009</v>
          </cell>
          <cell r="J6038">
            <v>1</v>
          </cell>
          <cell r="AR6038">
            <v>12333433</v>
          </cell>
        </row>
        <row r="6039">
          <cell r="A6039">
            <v>40182</v>
          </cell>
          <cell r="B6039" t="str">
            <v>姜维</v>
          </cell>
          <cell r="C6039" t="str">
            <v>军团副本第12章第2关蜀BOSS2</v>
          </cell>
          <cell r="E6039">
            <v>6</v>
          </cell>
          <cell r="F6039">
            <v>12</v>
          </cell>
          <cell r="G6039">
            <v>2</v>
          </cell>
          <cell r="H6039">
            <v>6</v>
          </cell>
          <cell r="I6039">
            <v>12012</v>
          </cell>
          <cell r="J6039">
            <v>1</v>
          </cell>
          <cell r="AR6039">
            <v>12333433</v>
          </cell>
        </row>
        <row r="6040">
          <cell r="A6040">
            <v>40183</v>
          </cell>
          <cell r="B6040" t="str">
            <v>王平</v>
          </cell>
          <cell r="C6040" t="str">
            <v>军团副本第12章第2关蜀BOSS3</v>
          </cell>
          <cell r="E6040">
            <v>6</v>
          </cell>
          <cell r="F6040">
            <v>12</v>
          </cell>
          <cell r="G6040">
            <v>2</v>
          </cell>
          <cell r="H6040">
            <v>6</v>
          </cell>
          <cell r="I6040">
            <v>13036</v>
          </cell>
          <cell r="J6040">
            <v>1</v>
          </cell>
          <cell r="AR6040">
            <v>12333433</v>
          </cell>
        </row>
        <row r="6041">
          <cell r="A6041">
            <v>40184</v>
          </cell>
          <cell r="B6041" t="str">
            <v>奋战军</v>
          </cell>
          <cell r="C6041" t="str">
            <v>军团副本第12章第2关蜀小怪</v>
          </cell>
          <cell r="E6041">
            <v>6</v>
          </cell>
          <cell r="F6041">
            <v>12</v>
          </cell>
          <cell r="G6041">
            <v>2</v>
          </cell>
          <cell r="H6041">
            <v>6</v>
          </cell>
          <cell r="I6041">
            <v>14047</v>
          </cell>
          <cell r="J6041">
            <v>1</v>
          </cell>
          <cell r="AR6041">
            <v>12137728</v>
          </cell>
        </row>
        <row r="6042">
          <cell r="A6042">
            <v>40185</v>
          </cell>
          <cell r="B6042" t="str">
            <v>朱桓</v>
          </cell>
          <cell r="C6042" t="str">
            <v>军团副本第12章第3关吴BOSS1</v>
          </cell>
          <cell r="E6042">
            <v>6</v>
          </cell>
          <cell r="F6042">
            <v>12</v>
          </cell>
          <cell r="G6042">
            <v>3</v>
          </cell>
          <cell r="H6042">
            <v>6</v>
          </cell>
          <cell r="I6042">
            <v>14046</v>
          </cell>
          <cell r="J6042">
            <v>1</v>
          </cell>
          <cell r="AR6042">
            <v>12333433</v>
          </cell>
        </row>
        <row r="6043">
          <cell r="A6043">
            <v>40186</v>
          </cell>
          <cell r="B6043" t="str">
            <v>诸葛瑾</v>
          </cell>
          <cell r="C6043" t="str">
            <v>军团副本第12章第3关吴BOSS2</v>
          </cell>
          <cell r="E6043">
            <v>6</v>
          </cell>
          <cell r="F6043">
            <v>12</v>
          </cell>
          <cell r="G6043">
            <v>3</v>
          </cell>
          <cell r="H6043">
            <v>6</v>
          </cell>
          <cell r="I6043">
            <v>13025</v>
          </cell>
          <cell r="J6043">
            <v>1</v>
          </cell>
          <cell r="AR6043">
            <v>12333433</v>
          </cell>
        </row>
        <row r="6044">
          <cell r="A6044">
            <v>40187</v>
          </cell>
          <cell r="B6044" t="str">
            <v>全琮</v>
          </cell>
          <cell r="C6044" t="str">
            <v>军团副本第12章第3关吴BOSS3</v>
          </cell>
          <cell r="E6044">
            <v>6</v>
          </cell>
          <cell r="F6044">
            <v>12</v>
          </cell>
          <cell r="G6044">
            <v>3</v>
          </cell>
          <cell r="H6044">
            <v>6</v>
          </cell>
          <cell r="I6044">
            <v>14046</v>
          </cell>
          <cell r="J6044">
            <v>1</v>
          </cell>
          <cell r="AR6044">
            <v>12333433</v>
          </cell>
        </row>
        <row r="6045">
          <cell r="A6045">
            <v>40188</v>
          </cell>
          <cell r="B6045" t="str">
            <v>先锋军</v>
          </cell>
          <cell r="C6045" t="str">
            <v>军团副本第12章第3关吴小怪</v>
          </cell>
          <cell r="E6045">
            <v>6</v>
          </cell>
          <cell r="F6045">
            <v>12</v>
          </cell>
          <cell r="G6045">
            <v>3</v>
          </cell>
          <cell r="H6045">
            <v>6</v>
          </cell>
          <cell r="I6045">
            <v>11054</v>
          </cell>
          <cell r="J6045">
            <v>1</v>
          </cell>
          <cell r="AR6045">
            <v>12137728</v>
          </cell>
        </row>
        <row r="6046">
          <cell r="A6046">
            <v>40189</v>
          </cell>
          <cell r="B6046" t="str">
            <v>于吉</v>
          </cell>
          <cell r="C6046" t="str">
            <v>军团副本第12章第4关群BOSS1</v>
          </cell>
          <cell r="E6046">
            <v>6</v>
          </cell>
          <cell r="F6046">
            <v>12</v>
          </cell>
          <cell r="G6046">
            <v>4</v>
          </cell>
          <cell r="H6046">
            <v>6</v>
          </cell>
          <cell r="I6046">
            <v>14009</v>
          </cell>
          <cell r="J6046">
            <v>1</v>
          </cell>
          <cell r="AR6046">
            <v>12333433</v>
          </cell>
        </row>
        <row r="6047">
          <cell r="A6047">
            <v>40190</v>
          </cell>
          <cell r="B6047" t="str">
            <v>张角</v>
          </cell>
          <cell r="C6047" t="str">
            <v>军团副本第12章第4关群BOSS2</v>
          </cell>
          <cell r="E6047">
            <v>6</v>
          </cell>
          <cell r="F6047">
            <v>12</v>
          </cell>
          <cell r="G6047">
            <v>4</v>
          </cell>
          <cell r="H6047">
            <v>6</v>
          </cell>
          <cell r="I6047">
            <v>14019</v>
          </cell>
          <cell r="J6047">
            <v>1</v>
          </cell>
          <cell r="AR6047">
            <v>12333433</v>
          </cell>
        </row>
        <row r="6048">
          <cell r="A6048">
            <v>40191</v>
          </cell>
          <cell r="B6048" t="str">
            <v>张梁</v>
          </cell>
          <cell r="C6048" t="str">
            <v>军团副本第12章第4关群BOSS3</v>
          </cell>
          <cell r="E6048">
            <v>6</v>
          </cell>
          <cell r="F6048">
            <v>12</v>
          </cell>
          <cell r="G6048">
            <v>4</v>
          </cell>
          <cell r="H6048">
            <v>6</v>
          </cell>
          <cell r="I6048">
            <v>14026</v>
          </cell>
          <cell r="J6048">
            <v>1</v>
          </cell>
          <cell r="AR6048">
            <v>12333433</v>
          </cell>
        </row>
        <row r="6049">
          <cell r="A6049">
            <v>40192</v>
          </cell>
          <cell r="B6049" t="str">
            <v>突击军</v>
          </cell>
          <cell r="C6049" t="str">
            <v>军团副本第12章第4关群小怪</v>
          </cell>
          <cell r="E6049">
            <v>6</v>
          </cell>
          <cell r="F6049">
            <v>12</v>
          </cell>
          <cell r="G6049">
            <v>4</v>
          </cell>
          <cell r="H6049">
            <v>6</v>
          </cell>
          <cell r="I6049">
            <v>14041</v>
          </cell>
          <cell r="J6049">
            <v>1</v>
          </cell>
          <cell r="AR6049">
            <v>12137728</v>
          </cell>
        </row>
        <row r="6050">
          <cell r="A6050">
            <v>40193</v>
          </cell>
          <cell r="B6050" t="str">
            <v>曹丕</v>
          </cell>
          <cell r="C6050" t="str">
            <v>军团副本第13章第1关魏BOSS1</v>
          </cell>
          <cell r="E6050">
            <v>6</v>
          </cell>
          <cell r="F6050">
            <v>13</v>
          </cell>
          <cell r="G6050">
            <v>1</v>
          </cell>
          <cell r="H6050">
            <v>6</v>
          </cell>
          <cell r="I6050">
            <v>11020</v>
          </cell>
          <cell r="J6050">
            <v>1</v>
          </cell>
          <cell r="AR6050">
            <v>15104800</v>
          </cell>
        </row>
        <row r="6051">
          <cell r="A6051">
            <v>40194</v>
          </cell>
          <cell r="B6051" t="str">
            <v>张辽</v>
          </cell>
          <cell r="C6051" t="str">
            <v>军团副本第13章第1关魏BOSS2</v>
          </cell>
          <cell r="E6051">
            <v>6</v>
          </cell>
          <cell r="F6051">
            <v>13</v>
          </cell>
          <cell r="G6051">
            <v>1</v>
          </cell>
          <cell r="H6051">
            <v>6</v>
          </cell>
          <cell r="I6051">
            <v>11006</v>
          </cell>
          <cell r="J6051">
            <v>1</v>
          </cell>
          <cell r="AR6051">
            <v>15104793</v>
          </cell>
        </row>
        <row r="6052">
          <cell r="A6052">
            <v>40195</v>
          </cell>
          <cell r="B6052" t="str">
            <v>文聘</v>
          </cell>
          <cell r="C6052" t="str">
            <v>军团副本第13章第1关魏BOSS3</v>
          </cell>
          <cell r="E6052">
            <v>6</v>
          </cell>
          <cell r="F6052">
            <v>13</v>
          </cell>
          <cell r="G6052">
            <v>1</v>
          </cell>
          <cell r="H6052">
            <v>6</v>
          </cell>
          <cell r="I6052">
            <v>11028</v>
          </cell>
          <cell r="J6052">
            <v>1</v>
          </cell>
          <cell r="AR6052">
            <v>15104800</v>
          </cell>
        </row>
        <row r="6053">
          <cell r="A6053">
            <v>40196</v>
          </cell>
          <cell r="B6053" t="str">
            <v>劫掠军</v>
          </cell>
          <cell r="C6053" t="str">
            <v>军团副本第13章第1关魏小怪</v>
          </cell>
          <cell r="E6053">
            <v>6</v>
          </cell>
          <cell r="F6053">
            <v>13</v>
          </cell>
          <cell r="G6053">
            <v>1</v>
          </cell>
          <cell r="H6053">
            <v>6</v>
          </cell>
          <cell r="I6053">
            <v>13036</v>
          </cell>
          <cell r="J6053">
            <v>1</v>
          </cell>
          <cell r="AR6053">
            <v>14843920</v>
          </cell>
        </row>
        <row r="6054">
          <cell r="A6054">
            <v>40197</v>
          </cell>
          <cell r="B6054" t="str">
            <v>张飞</v>
          </cell>
          <cell r="C6054" t="str">
            <v>军团副本第13章第2关蜀BOSS1</v>
          </cell>
          <cell r="E6054">
            <v>6</v>
          </cell>
          <cell r="F6054">
            <v>13</v>
          </cell>
          <cell r="G6054">
            <v>2</v>
          </cell>
          <cell r="H6054">
            <v>6</v>
          </cell>
          <cell r="I6054">
            <v>12004</v>
          </cell>
          <cell r="J6054">
            <v>1</v>
          </cell>
          <cell r="AR6054">
            <v>15104793</v>
          </cell>
        </row>
        <row r="6055">
          <cell r="A6055">
            <v>40198</v>
          </cell>
          <cell r="B6055" t="str">
            <v>关羽</v>
          </cell>
          <cell r="C6055" t="str">
            <v>军团副本第13章第2关蜀BOSS2</v>
          </cell>
          <cell r="E6055">
            <v>6</v>
          </cell>
          <cell r="F6055">
            <v>13</v>
          </cell>
          <cell r="G6055">
            <v>2</v>
          </cell>
          <cell r="H6055">
            <v>6</v>
          </cell>
          <cell r="I6055">
            <v>12003</v>
          </cell>
          <cell r="J6055">
            <v>1</v>
          </cell>
          <cell r="AR6055">
            <v>15104800</v>
          </cell>
        </row>
        <row r="6056">
          <cell r="A6056">
            <v>40199</v>
          </cell>
          <cell r="B6056" t="str">
            <v>刘备</v>
          </cell>
          <cell r="C6056" t="str">
            <v>军团副本第13章第2关蜀BOSS3</v>
          </cell>
          <cell r="E6056">
            <v>6</v>
          </cell>
          <cell r="F6056">
            <v>13</v>
          </cell>
          <cell r="G6056">
            <v>2</v>
          </cell>
          <cell r="H6056">
            <v>6</v>
          </cell>
          <cell r="I6056">
            <v>12008</v>
          </cell>
          <cell r="J6056">
            <v>1</v>
          </cell>
          <cell r="AR6056">
            <v>15104793</v>
          </cell>
        </row>
        <row r="6057">
          <cell r="A6057">
            <v>40200</v>
          </cell>
          <cell r="B6057" t="str">
            <v>奋战军</v>
          </cell>
          <cell r="C6057" t="str">
            <v>军团副本第13章第2关蜀小怪</v>
          </cell>
          <cell r="E6057">
            <v>6</v>
          </cell>
          <cell r="F6057">
            <v>13</v>
          </cell>
          <cell r="G6057">
            <v>2</v>
          </cell>
          <cell r="H6057">
            <v>6</v>
          </cell>
          <cell r="I6057">
            <v>14047</v>
          </cell>
          <cell r="J6057">
            <v>1</v>
          </cell>
          <cell r="AR6057">
            <v>14843926</v>
          </cell>
        </row>
        <row r="6058">
          <cell r="A6058">
            <v>40201</v>
          </cell>
          <cell r="B6058" t="str">
            <v>孙权</v>
          </cell>
          <cell r="C6058" t="str">
            <v>军团副本第13章第3关吴BOSS1</v>
          </cell>
          <cell r="E6058">
            <v>6</v>
          </cell>
          <cell r="F6058">
            <v>13</v>
          </cell>
          <cell r="G6058">
            <v>3</v>
          </cell>
          <cell r="H6058">
            <v>6</v>
          </cell>
          <cell r="I6058">
            <v>13005</v>
          </cell>
          <cell r="J6058">
            <v>1</v>
          </cell>
          <cell r="AR6058">
            <v>15104800</v>
          </cell>
        </row>
        <row r="6059">
          <cell r="A6059">
            <v>40202</v>
          </cell>
          <cell r="B6059" t="str">
            <v>徐盛</v>
          </cell>
          <cell r="C6059" t="str">
            <v>军团副本第13章第3关吴BOSS2</v>
          </cell>
          <cell r="E6059">
            <v>6</v>
          </cell>
          <cell r="F6059">
            <v>13</v>
          </cell>
          <cell r="G6059">
            <v>3</v>
          </cell>
          <cell r="H6059">
            <v>6</v>
          </cell>
          <cell r="I6059">
            <v>13017</v>
          </cell>
          <cell r="J6059">
            <v>1</v>
          </cell>
          <cell r="AR6059">
            <v>15104793</v>
          </cell>
        </row>
        <row r="6060">
          <cell r="A6060">
            <v>40203</v>
          </cell>
          <cell r="B6060" t="str">
            <v>孙韶</v>
          </cell>
          <cell r="C6060" t="str">
            <v>军团副本第13章第3关吴BOSS3</v>
          </cell>
          <cell r="E6060">
            <v>6</v>
          </cell>
          <cell r="F6060">
            <v>13</v>
          </cell>
          <cell r="G6060">
            <v>3</v>
          </cell>
          <cell r="H6060">
            <v>6</v>
          </cell>
          <cell r="I6060">
            <v>13036</v>
          </cell>
          <cell r="J6060">
            <v>1</v>
          </cell>
          <cell r="AR6060">
            <v>15104800</v>
          </cell>
        </row>
        <row r="6061">
          <cell r="A6061">
            <v>40204</v>
          </cell>
          <cell r="B6061" t="str">
            <v>先锋军</v>
          </cell>
          <cell r="C6061" t="str">
            <v>军团副本第13章第3关吴小怪</v>
          </cell>
          <cell r="E6061">
            <v>6</v>
          </cell>
          <cell r="F6061">
            <v>13</v>
          </cell>
          <cell r="G6061">
            <v>3</v>
          </cell>
          <cell r="H6061">
            <v>6</v>
          </cell>
          <cell r="I6061">
            <v>11054</v>
          </cell>
          <cell r="J6061">
            <v>1</v>
          </cell>
          <cell r="AR6061">
            <v>14843920</v>
          </cell>
        </row>
        <row r="6062">
          <cell r="A6062">
            <v>40205</v>
          </cell>
          <cell r="B6062" t="str">
            <v>吕布</v>
          </cell>
          <cell r="C6062" t="str">
            <v>军团副本第13章第4关群BOSS1</v>
          </cell>
          <cell r="E6062">
            <v>6</v>
          </cell>
          <cell r="F6062">
            <v>13</v>
          </cell>
          <cell r="G6062">
            <v>4</v>
          </cell>
          <cell r="H6062">
            <v>6</v>
          </cell>
          <cell r="I6062">
            <v>14005</v>
          </cell>
          <cell r="J6062">
            <v>1</v>
          </cell>
          <cell r="AR6062">
            <v>15104793</v>
          </cell>
        </row>
        <row r="6063">
          <cell r="A6063">
            <v>40206</v>
          </cell>
          <cell r="B6063" t="str">
            <v>高顺</v>
          </cell>
          <cell r="C6063" t="str">
            <v>军团副本第13章第4关群BOSS2</v>
          </cell>
          <cell r="E6063">
            <v>6</v>
          </cell>
          <cell r="F6063">
            <v>13</v>
          </cell>
          <cell r="G6063">
            <v>4</v>
          </cell>
          <cell r="H6063">
            <v>6</v>
          </cell>
          <cell r="I6063">
            <v>14010</v>
          </cell>
          <cell r="J6063">
            <v>1</v>
          </cell>
          <cell r="AR6063">
            <v>15104800</v>
          </cell>
        </row>
        <row r="6064">
          <cell r="A6064">
            <v>40207</v>
          </cell>
          <cell r="B6064" t="str">
            <v>陈宫</v>
          </cell>
          <cell r="C6064" t="str">
            <v>军团副本第13章第4关群BOSS3</v>
          </cell>
          <cell r="E6064">
            <v>6</v>
          </cell>
          <cell r="F6064">
            <v>13</v>
          </cell>
          <cell r="G6064">
            <v>4</v>
          </cell>
          <cell r="H6064">
            <v>6</v>
          </cell>
          <cell r="I6064">
            <v>14001</v>
          </cell>
          <cell r="J6064">
            <v>1</v>
          </cell>
          <cell r="AR6064">
            <v>15104793</v>
          </cell>
        </row>
        <row r="6065">
          <cell r="A6065">
            <v>40208</v>
          </cell>
          <cell r="B6065" t="str">
            <v>突击军</v>
          </cell>
          <cell r="C6065" t="str">
            <v>军团副本第13章第4关群小怪</v>
          </cell>
          <cell r="E6065">
            <v>6</v>
          </cell>
          <cell r="F6065">
            <v>13</v>
          </cell>
          <cell r="G6065">
            <v>4</v>
          </cell>
          <cell r="H6065">
            <v>6</v>
          </cell>
          <cell r="I6065">
            <v>14041</v>
          </cell>
          <cell r="J6065">
            <v>1</v>
          </cell>
          <cell r="AR6065">
            <v>14843926</v>
          </cell>
        </row>
        <row r="6066">
          <cell r="A6066">
            <v>40209</v>
          </cell>
          <cell r="B6066" t="str">
            <v>曹丕</v>
          </cell>
          <cell r="C6066" t="str">
            <v>军团副本第14章第1关魏BOSS1</v>
          </cell>
          <cell r="E6066">
            <v>6</v>
          </cell>
          <cell r="F6066">
            <v>14</v>
          </cell>
          <cell r="G6066">
            <v>1</v>
          </cell>
          <cell r="H6066">
            <v>6</v>
          </cell>
          <cell r="I6066">
            <v>11020</v>
          </cell>
          <cell r="J6066">
            <v>1</v>
          </cell>
          <cell r="AR6066">
            <v>17812657</v>
          </cell>
        </row>
        <row r="6067">
          <cell r="A6067">
            <v>40210</v>
          </cell>
          <cell r="B6067" t="str">
            <v>曹休</v>
          </cell>
          <cell r="C6067" t="str">
            <v>军团副本第14章第1关魏BOSS2</v>
          </cell>
          <cell r="E6067">
            <v>6</v>
          </cell>
          <cell r="F6067">
            <v>14</v>
          </cell>
          <cell r="G6067">
            <v>1</v>
          </cell>
          <cell r="H6067">
            <v>6</v>
          </cell>
          <cell r="I6067">
            <v>11030</v>
          </cell>
          <cell r="J6067">
            <v>1</v>
          </cell>
          <cell r="AR6067">
            <v>17812657</v>
          </cell>
        </row>
        <row r="6068">
          <cell r="A6068">
            <v>40211</v>
          </cell>
          <cell r="B6068" t="str">
            <v>曹仁</v>
          </cell>
          <cell r="C6068" t="str">
            <v>军团副本第14章第1关魏BOSS3</v>
          </cell>
          <cell r="E6068">
            <v>6</v>
          </cell>
          <cell r="F6068">
            <v>14</v>
          </cell>
          <cell r="G6068">
            <v>1</v>
          </cell>
          <cell r="H6068">
            <v>6</v>
          </cell>
          <cell r="I6068">
            <v>11003</v>
          </cell>
          <cell r="J6068">
            <v>1</v>
          </cell>
          <cell r="AR6068">
            <v>17812657</v>
          </cell>
        </row>
        <row r="6069">
          <cell r="A6069">
            <v>40212</v>
          </cell>
          <cell r="B6069" t="str">
            <v>劫掠军</v>
          </cell>
          <cell r="C6069" t="str">
            <v>军团副本第14章第1关魏小怪</v>
          </cell>
          <cell r="E6069">
            <v>6</v>
          </cell>
          <cell r="F6069">
            <v>14</v>
          </cell>
          <cell r="G6069">
            <v>1</v>
          </cell>
          <cell r="H6069">
            <v>6</v>
          </cell>
          <cell r="I6069">
            <v>13036</v>
          </cell>
          <cell r="J6069">
            <v>1</v>
          </cell>
          <cell r="AR6069">
            <v>17493110</v>
          </cell>
        </row>
        <row r="6070">
          <cell r="A6070">
            <v>40213</v>
          </cell>
          <cell r="B6070" t="str">
            <v>刘备</v>
          </cell>
          <cell r="C6070" t="str">
            <v>军团副本第14章第2关蜀BOSS1</v>
          </cell>
          <cell r="E6070">
            <v>6</v>
          </cell>
          <cell r="F6070">
            <v>14</v>
          </cell>
          <cell r="G6070">
            <v>2</v>
          </cell>
          <cell r="H6070">
            <v>6</v>
          </cell>
          <cell r="I6070">
            <v>12008</v>
          </cell>
          <cell r="J6070">
            <v>1</v>
          </cell>
          <cell r="AR6070">
            <v>17812657</v>
          </cell>
        </row>
        <row r="6071">
          <cell r="A6071">
            <v>40214</v>
          </cell>
          <cell r="B6071" t="str">
            <v>诸葛亮</v>
          </cell>
          <cell r="C6071" t="str">
            <v>军团副本第14章第2关蜀BOSS2</v>
          </cell>
          <cell r="E6071">
            <v>6</v>
          </cell>
          <cell r="F6071">
            <v>14</v>
          </cell>
          <cell r="G6071">
            <v>2</v>
          </cell>
          <cell r="H6071">
            <v>6</v>
          </cell>
          <cell r="I6071">
            <v>12009</v>
          </cell>
          <cell r="J6071">
            <v>1</v>
          </cell>
          <cell r="AR6071">
            <v>17812657</v>
          </cell>
        </row>
        <row r="6072">
          <cell r="A6072">
            <v>40215</v>
          </cell>
          <cell r="B6072" t="str">
            <v>马良</v>
          </cell>
          <cell r="C6072" t="str">
            <v>军团副本第14章第2关蜀BOSS3</v>
          </cell>
          <cell r="E6072">
            <v>6</v>
          </cell>
          <cell r="F6072">
            <v>14</v>
          </cell>
          <cell r="G6072">
            <v>2</v>
          </cell>
          <cell r="H6072">
            <v>6</v>
          </cell>
          <cell r="I6072">
            <v>12013</v>
          </cell>
          <cell r="J6072">
            <v>1</v>
          </cell>
          <cell r="AR6072">
            <v>17812657</v>
          </cell>
        </row>
        <row r="6073">
          <cell r="A6073">
            <v>40216</v>
          </cell>
          <cell r="B6073" t="str">
            <v>奋战军</v>
          </cell>
          <cell r="C6073" t="str">
            <v>军团副本第14章第2关蜀小怪</v>
          </cell>
          <cell r="E6073">
            <v>6</v>
          </cell>
          <cell r="F6073">
            <v>14</v>
          </cell>
          <cell r="G6073">
            <v>2</v>
          </cell>
          <cell r="H6073">
            <v>6</v>
          </cell>
          <cell r="I6073">
            <v>14047</v>
          </cell>
          <cell r="J6073">
            <v>1</v>
          </cell>
          <cell r="AR6073">
            <v>17493110</v>
          </cell>
        </row>
        <row r="6074">
          <cell r="A6074">
            <v>40217</v>
          </cell>
          <cell r="B6074" t="str">
            <v>陆逊</v>
          </cell>
          <cell r="C6074" t="str">
            <v>军团副本第14章第3关吴BOSS1</v>
          </cell>
          <cell r="E6074">
            <v>6</v>
          </cell>
          <cell r="F6074">
            <v>14</v>
          </cell>
          <cell r="G6074">
            <v>3</v>
          </cell>
          <cell r="H6074">
            <v>6</v>
          </cell>
          <cell r="I6074">
            <v>13009</v>
          </cell>
          <cell r="J6074">
            <v>1</v>
          </cell>
          <cell r="AR6074">
            <v>17812657</v>
          </cell>
        </row>
        <row r="6075">
          <cell r="A6075">
            <v>40218</v>
          </cell>
          <cell r="B6075" t="str">
            <v>孙权</v>
          </cell>
          <cell r="C6075" t="str">
            <v>军团副本第14章第3关吴BOSS2</v>
          </cell>
          <cell r="E6075">
            <v>6</v>
          </cell>
          <cell r="F6075">
            <v>14</v>
          </cell>
          <cell r="G6075">
            <v>3</v>
          </cell>
          <cell r="H6075">
            <v>6</v>
          </cell>
          <cell r="I6075">
            <v>13005</v>
          </cell>
          <cell r="J6075">
            <v>1</v>
          </cell>
          <cell r="AR6075">
            <v>17812657</v>
          </cell>
        </row>
        <row r="6076">
          <cell r="A6076">
            <v>40219</v>
          </cell>
          <cell r="B6076" t="str">
            <v>孙桓</v>
          </cell>
          <cell r="C6076" t="str">
            <v>军团副本第14章第3关吴BOSS3</v>
          </cell>
          <cell r="E6076">
            <v>6</v>
          </cell>
          <cell r="F6076">
            <v>14</v>
          </cell>
          <cell r="G6076">
            <v>3</v>
          </cell>
          <cell r="H6076">
            <v>6</v>
          </cell>
          <cell r="I6076">
            <v>11037</v>
          </cell>
          <cell r="J6076">
            <v>1</v>
          </cell>
          <cell r="AR6076">
            <v>17812657</v>
          </cell>
        </row>
        <row r="6077">
          <cell r="A6077">
            <v>40220</v>
          </cell>
          <cell r="B6077" t="str">
            <v>先锋军</v>
          </cell>
          <cell r="C6077" t="str">
            <v>军团副本第14章第3关吴小怪</v>
          </cell>
          <cell r="E6077">
            <v>6</v>
          </cell>
          <cell r="F6077">
            <v>14</v>
          </cell>
          <cell r="G6077">
            <v>3</v>
          </cell>
          <cell r="H6077">
            <v>6</v>
          </cell>
          <cell r="I6077">
            <v>11054</v>
          </cell>
          <cell r="J6077">
            <v>1</v>
          </cell>
          <cell r="AR6077">
            <v>17493110</v>
          </cell>
        </row>
        <row r="6078">
          <cell r="A6078">
            <v>40221</v>
          </cell>
          <cell r="B6078" t="str">
            <v>严白虎</v>
          </cell>
          <cell r="C6078" t="str">
            <v>军团副本第14章第4关群BOSS1</v>
          </cell>
          <cell r="E6078">
            <v>6</v>
          </cell>
          <cell r="F6078">
            <v>14</v>
          </cell>
          <cell r="G6078">
            <v>4</v>
          </cell>
          <cell r="H6078">
            <v>6</v>
          </cell>
          <cell r="I6078">
            <v>14030</v>
          </cell>
          <cell r="J6078">
            <v>1</v>
          </cell>
          <cell r="AR6078">
            <v>17812657</v>
          </cell>
        </row>
        <row r="6079">
          <cell r="A6079">
            <v>40222</v>
          </cell>
          <cell r="B6079" t="str">
            <v>孔融</v>
          </cell>
          <cell r="C6079" t="str">
            <v>军团副本第14章第4关群BOSS2</v>
          </cell>
          <cell r="E6079">
            <v>6</v>
          </cell>
          <cell r="F6079">
            <v>14</v>
          </cell>
          <cell r="G6079">
            <v>4</v>
          </cell>
          <cell r="H6079">
            <v>6</v>
          </cell>
          <cell r="I6079">
            <v>14036</v>
          </cell>
          <cell r="J6079">
            <v>1</v>
          </cell>
          <cell r="AR6079">
            <v>17812657</v>
          </cell>
        </row>
        <row r="6080">
          <cell r="A6080">
            <v>40223</v>
          </cell>
          <cell r="B6080" t="str">
            <v>韩遂</v>
          </cell>
          <cell r="C6080" t="str">
            <v>军团副本第14章第4关群BOSS3</v>
          </cell>
          <cell r="E6080">
            <v>6</v>
          </cell>
          <cell r="F6080">
            <v>14</v>
          </cell>
          <cell r="G6080">
            <v>4</v>
          </cell>
          <cell r="H6080">
            <v>6</v>
          </cell>
          <cell r="I6080">
            <v>14030</v>
          </cell>
          <cell r="J6080">
            <v>1</v>
          </cell>
          <cell r="AR6080">
            <v>17812657</v>
          </cell>
        </row>
        <row r="6081">
          <cell r="A6081">
            <v>40224</v>
          </cell>
          <cell r="B6081" t="str">
            <v>突击军</v>
          </cell>
          <cell r="C6081" t="str">
            <v>军团副本第14章第4关群小怪</v>
          </cell>
          <cell r="E6081">
            <v>6</v>
          </cell>
          <cell r="F6081">
            <v>14</v>
          </cell>
          <cell r="G6081">
            <v>4</v>
          </cell>
          <cell r="H6081">
            <v>6</v>
          </cell>
          <cell r="I6081">
            <v>14041</v>
          </cell>
          <cell r="J6081">
            <v>1</v>
          </cell>
          <cell r="AR6081">
            <v>17493110</v>
          </cell>
        </row>
        <row r="6082">
          <cell r="A6082">
            <v>40225</v>
          </cell>
          <cell r="B6082" t="str">
            <v>许褚</v>
          </cell>
          <cell r="C6082" t="str">
            <v>军团副本第15章第1关魏BOSS1</v>
          </cell>
          <cell r="E6082">
            <v>6</v>
          </cell>
          <cell r="F6082">
            <v>15</v>
          </cell>
          <cell r="G6082">
            <v>1</v>
          </cell>
          <cell r="H6082">
            <v>7</v>
          </cell>
          <cell r="I6082">
            <v>11016</v>
          </cell>
          <cell r="J6082">
            <v>1</v>
          </cell>
          <cell r="AR6082">
            <v>22294362</v>
          </cell>
        </row>
        <row r="6083">
          <cell r="A6083">
            <v>40226</v>
          </cell>
          <cell r="B6083" t="str">
            <v>韩当</v>
          </cell>
          <cell r="C6083" t="str">
            <v>军团副本第15章第1关魏BOSS2</v>
          </cell>
          <cell r="E6083">
            <v>6</v>
          </cell>
          <cell r="F6083">
            <v>15</v>
          </cell>
          <cell r="G6083">
            <v>1</v>
          </cell>
          <cell r="H6083">
            <v>7</v>
          </cell>
          <cell r="I6083">
            <v>13020</v>
          </cell>
          <cell r="J6083">
            <v>1</v>
          </cell>
          <cell r="AR6083">
            <v>22294362</v>
          </cell>
        </row>
        <row r="6084">
          <cell r="A6084">
            <v>40227</v>
          </cell>
          <cell r="B6084" t="str">
            <v>周泰</v>
          </cell>
          <cell r="C6084" t="str">
            <v>军团副本第15章第1关魏BOSS3</v>
          </cell>
          <cell r="E6084">
            <v>6</v>
          </cell>
          <cell r="F6084">
            <v>15</v>
          </cell>
          <cell r="G6084">
            <v>1</v>
          </cell>
          <cell r="H6084">
            <v>7</v>
          </cell>
          <cell r="I6084">
            <v>13015</v>
          </cell>
          <cell r="J6084">
            <v>1</v>
          </cell>
          <cell r="AR6084">
            <v>22294362</v>
          </cell>
        </row>
        <row r="6085">
          <cell r="A6085">
            <v>40228</v>
          </cell>
          <cell r="B6085" t="str">
            <v>劫掠军</v>
          </cell>
          <cell r="C6085" t="str">
            <v>军团副本第15章第1关魏小怪</v>
          </cell>
          <cell r="E6085">
            <v>6</v>
          </cell>
          <cell r="F6085">
            <v>15</v>
          </cell>
          <cell r="G6085">
            <v>1</v>
          </cell>
          <cell r="H6085">
            <v>7</v>
          </cell>
          <cell r="I6085">
            <v>13036</v>
          </cell>
          <cell r="J6085">
            <v>1</v>
          </cell>
          <cell r="AR6085">
            <v>21856956</v>
          </cell>
        </row>
        <row r="6086">
          <cell r="A6086">
            <v>40229</v>
          </cell>
          <cell r="B6086" t="str">
            <v>庞统</v>
          </cell>
          <cell r="C6086" t="str">
            <v>军团副本第15章第2关蜀BOSS1</v>
          </cell>
          <cell r="E6086">
            <v>6</v>
          </cell>
          <cell r="F6086">
            <v>15</v>
          </cell>
          <cell r="G6086">
            <v>2</v>
          </cell>
          <cell r="H6086">
            <v>7</v>
          </cell>
          <cell r="I6086">
            <v>12010</v>
          </cell>
          <cell r="J6086">
            <v>1</v>
          </cell>
          <cell r="AR6086">
            <v>22294362</v>
          </cell>
        </row>
        <row r="6087">
          <cell r="A6087">
            <v>40230</v>
          </cell>
          <cell r="B6087" t="str">
            <v>徐庶</v>
          </cell>
          <cell r="C6087" t="str">
            <v>军团副本第15章第2关蜀BOSS2</v>
          </cell>
          <cell r="E6087">
            <v>6</v>
          </cell>
          <cell r="F6087">
            <v>15</v>
          </cell>
          <cell r="G6087">
            <v>2</v>
          </cell>
          <cell r="H6087">
            <v>7</v>
          </cell>
          <cell r="I6087">
            <v>12016</v>
          </cell>
          <cell r="J6087">
            <v>1</v>
          </cell>
          <cell r="AR6087">
            <v>22294362</v>
          </cell>
        </row>
        <row r="6088">
          <cell r="A6088">
            <v>40231</v>
          </cell>
          <cell r="B6088" t="str">
            <v>马良</v>
          </cell>
          <cell r="C6088" t="str">
            <v>军团副本第15章第2关蜀BOSS3</v>
          </cell>
          <cell r="E6088">
            <v>6</v>
          </cell>
          <cell r="F6088">
            <v>15</v>
          </cell>
          <cell r="G6088">
            <v>2</v>
          </cell>
          <cell r="H6088">
            <v>7</v>
          </cell>
          <cell r="I6088">
            <v>12013</v>
          </cell>
          <cell r="J6088">
            <v>1</v>
          </cell>
          <cell r="AR6088">
            <v>22294362</v>
          </cell>
        </row>
        <row r="6089">
          <cell r="A6089">
            <v>40232</v>
          </cell>
          <cell r="B6089" t="str">
            <v>奋战军</v>
          </cell>
          <cell r="C6089" t="str">
            <v>军团副本第15章第2关蜀小怪</v>
          </cell>
          <cell r="E6089">
            <v>6</v>
          </cell>
          <cell r="F6089">
            <v>15</v>
          </cell>
          <cell r="G6089">
            <v>2</v>
          </cell>
          <cell r="H6089">
            <v>7</v>
          </cell>
          <cell r="I6089">
            <v>14047</v>
          </cell>
          <cell r="J6089">
            <v>1</v>
          </cell>
          <cell r="AR6089">
            <v>21856956</v>
          </cell>
        </row>
        <row r="6090">
          <cell r="A6090">
            <v>40233</v>
          </cell>
          <cell r="B6090" t="str">
            <v>吕蒙</v>
          </cell>
          <cell r="C6090" t="str">
            <v>军团副本第15章第3关吴BOSS1</v>
          </cell>
          <cell r="E6090">
            <v>6</v>
          </cell>
          <cell r="F6090">
            <v>15</v>
          </cell>
          <cell r="G6090">
            <v>3</v>
          </cell>
          <cell r="H6090">
            <v>7</v>
          </cell>
          <cell r="I6090">
            <v>13008</v>
          </cell>
          <cell r="J6090">
            <v>1</v>
          </cell>
          <cell r="AR6090">
            <v>22294362</v>
          </cell>
        </row>
        <row r="6091">
          <cell r="A6091">
            <v>40234</v>
          </cell>
          <cell r="B6091" t="str">
            <v>孙权</v>
          </cell>
          <cell r="C6091" t="str">
            <v>军团副本第15章第3关吴BOSS2</v>
          </cell>
          <cell r="E6091">
            <v>6</v>
          </cell>
          <cell r="F6091">
            <v>15</v>
          </cell>
          <cell r="G6091">
            <v>3</v>
          </cell>
          <cell r="H6091">
            <v>7</v>
          </cell>
          <cell r="I6091">
            <v>13005</v>
          </cell>
          <cell r="J6091">
            <v>1</v>
          </cell>
          <cell r="AR6091">
            <v>22294362</v>
          </cell>
        </row>
        <row r="6092">
          <cell r="A6092">
            <v>40235</v>
          </cell>
          <cell r="B6092" t="str">
            <v>张纮</v>
          </cell>
          <cell r="C6092" t="str">
            <v>军团副本第15章第3关吴BOSS3</v>
          </cell>
          <cell r="E6092">
            <v>6</v>
          </cell>
          <cell r="F6092">
            <v>15</v>
          </cell>
          <cell r="G6092">
            <v>3</v>
          </cell>
          <cell r="H6092">
            <v>7</v>
          </cell>
          <cell r="I6092">
            <v>13019</v>
          </cell>
          <cell r="J6092">
            <v>1</v>
          </cell>
          <cell r="AR6092">
            <v>22294362</v>
          </cell>
        </row>
        <row r="6093">
          <cell r="A6093">
            <v>40236</v>
          </cell>
          <cell r="B6093" t="str">
            <v>先锋军</v>
          </cell>
          <cell r="C6093" t="str">
            <v>军团副本第15章第3关吴小怪</v>
          </cell>
          <cell r="E6093">
            <v>6</v>
          </cell>
          <cell r="F6093">
            <v>15</v>
          </cell>
          <cell r="G6093">
            <v>3</v>
          </cell>
          <cell r="H6093">
            <v>7</v>
          </cell>
          <cell r="I6093">
            <v>11054</v>
          </cell>
          <cell r="J6093">
            <v>1</v>
          </cell>
          <cell r="AR6093">
            <v>21856956</v>
          </cell>
        </row>
        <row r="6094">
          <cell r="A6094">
            <v>40237</v>
          </cell>
          <cell r="B6094" t="str">
            <v>袁术</v>
          </cell>
          <cell r="C6094" t="str">
            <v>军团副本第15章第4关群BOSS1</v>
          </cell>
          <cell r="E6094">
            <v>6</v>
          </cell>
          <cell r="F6094">
            <v>15</v>
          </cell>
          <cell r="G6094">
            <v>4</v>
          </cell>
          <cell r="H6094">
            <v>7</v>
          </cell>
          <cell r="I6094">
            <v>14027</v>
          </cell>
          <cell r="J6094">
            <v>1</v>
          </cell>
          <cell r="AR6094">
            <v>22294362</v>
          </cell>
        </row>
        <row r="6095">
          <cell r="A6095">
            <v>40238</v>
          </cell>
          <cell r="B6095" t="str">
            <v>纪灵</v>
          </cell>
          <cell r="C6095" t="str">
            <v>军团副本第15章第4关群BOSS2</v>
          </cell>
          <cell r="E6095">
            <v>6</v>
          </cell>
          <cell r="F6095">
            <v>15</v>
          </cell>
          <cell r="G6095">
            <v>4</v>
          </cell>
          <cell r="H6095">
            <v>7</v>
          </cell>
          <cell r="I6095">
            <v>14030</v>
          </cell>
          <cell r="J6095">
            <v>1</v>
          </cell>
          <cell r="AR6095">
            <v>22294362</v>
          </cell>
        </row>
        <row r="6096">
          <cell r="A6096">
            <v>40239</v>
          </cell>
          <cell r="B6096" t="str">
            <v>陈兰</v>
          </cell>
          <cell r="C6096" t="str">
            <v>军团副本第15章第4关群BOSS3</v>
          </cell>
          <cell r="E6096">
            <v>6</v>
          </cell>
          <cell r="F6096">
            <v>15</v>
          </cell>
          <cell r="G6096">
            <v>4</v>
          </cell>
          <cell r="H6096">
            <v>7</v>
          </cell>
          <cell r="I6096">
            <v>12023</v>
          </cell>
          <cell r="J6096">
            <v>1</v>
          </cell>
          <cell r="AR6096">
            <v>22294362</v>
          </cell>
        </row>
        <row r="6097">
          <cell r="A6097">
            <v>40240</v>
          </cell>
          <cell r="B6097" t="str">
            <v>突击军</v>
          </cell>
          <cell r="C6097" t="str">
            <v>军团副本第15章第4关群小怪</v>
          </cell>
          <cell r="E6097">
            <v>6</v>
          </cell>
          <cell r="F6097">
            <v>15</v>
          </cell>
          <cell r="G6097">
            <v>4</v>
          </cell>
          <cell r="H6097">
            <v>7</v>
          </cell>
          <cell r="I6097">
            <v>14041</v>
          </cell>
          <cell r="J6097">
            <v>1</v>
          </cell>
          <cell r="AR6097">
            <v>21856956</v>
          </cell>
        </row>
        <row r="6098">
          <cell r="A6098">
            <v>40241</v>
          </cell>
          <cell r="B6098" t="str">
            <v>曹操</v>
          </cell>
          <cell r="C6098" t="str">
            <v>军团副本第16章第1关魏BOSS1</v>
          </cell>
          <cell r="E6098">
            <v>6</v>
          </cell>
          <cell r="F6098">
            <v>16</v>
          </cell>
          <cell r="G6098">
            <v>1</v>
          </cell>
          <cell r="H6098">
            <v>7</v>
          </cell>
          <cell r="I6098">
            <v>11002</v>
          </cell>
          <cell r="J6098">
            <v>1</v>
          </cell>
          <cell r="AR6098">
            <v>27243649</v>
          </cell>
        </row>
        <row r="6099">
          <cell r="A6099">
            <v>40242</v>
          </cell>
          <cell r="B6099" t="str">
            <v>杨修</v>
          </cell>
          <cell r="C6099" t="str">
            <v>军团副本第16章第1关魏BOSS2</v>
          </cell>
          <cell r="E6099">
            <v>6</v>
          </cell>
          <cell r="F6099">
            <v>16</v>
          </cell>
          <cell r="G6099">
            <v>1</v>
          </cell>
          <cell r="H6099">
            <v>7</v>
          </cell>
          <cell r="I6099">
            <v>11032</v>
          </cell>
          <cell r="J6099">
            <v>1</v>
          </cell>
          <cell r="AR6099">
            <v>27243656</v>
          </cell>
        </row>
        <row r="6100">
          <cell r="A6100">
            <v>40243</v>
          </cell>
          <cell r="B6100" t="str">
            <v>荀彧</v>
          </cell>
          <cell r="C6100" t="str">
            <v>军团副本第16章第1关魏BOSS3</v>
          </cell>
          <cell r="E6100">
            <v>6</v>
          </cell>
          <cell r="F6100">
            <v>16</v>
          </cell>
          <cell r="G6100">
            <v>1</v>
          </cell>
          <cell r="H6100">
            <v>7</v>
          </cell>
          <cell r="I6100">
            <v>11007</v>
          </cell>
          <cell r="J6100">
            <v>1</v>
          </cell>
          <cell r="AR6100">
            <v>27243649</v>
          </cell>
        </row>
        <row r="6101">
          <cell r="A6101">
            <v>40244</v>
          </cell>
          <cell r="B6101" t="str">
            <v>劫掠军</v>
          </cell>
          <cell r="C6101" t="str">
            <v>军团副本第16章第1关魏小怪</v>
          </cell>
          <cell r="E6101">
            <v>6</v>
          </cell>
          <cell r="F6101">
            <v>16</v>
          </cell>
          <cell r="G6101">
            <v>1</v>
          </cell>
          <cell r="H6101">
            <v>7</v>
          </cell>
          <cell r="I6101">
            <v>13036</v>
          </cell>
          <cell r="J6101">
            <v>1</v>
          </cell>
          <cell r="AR6101">
            <v>26696449</v>
          </cell>
        </row>
        <row r="6102">
          <cell r="A6102">
            <v>40245</v>
          </cell>
          <cell r="B6102" t="str">
            <v>刘备</v>
          </cell>
          <cell r="C6102" t="str">
            <v>军团副本第16章第2关蜀BOSS1</v>
          </cell>
          <cell r="E6102">
            <v>6</v>
          </cell>
          <cell r="F6102">
            <v>16</v>
          </cell>
          <cell r="G6102">
            <v>2</v>
          </cell>
          <cell r="H6102">
            <v>7</v>
          </cell>
          <cell r="I6102">
            <v>12008</v>
          </cell>
          <cell r="J6102">
            <v>1</v>
          </cell>
          <cell r="AR6102">
            <v>27243656</v>
          </cell>
        </row>
        <row r="6103">
          <cell r="A6103">
            <v>40246</v>
          </cell>
          <cell r="B6103" t="str">
            <v>关羽</v>
          </cell>
          <cell r="C6103" t="str">
            <v>军团副本第16章第2关蜀BOSS2</v>
          </cell>
          <cell r="E6103">
            <v>6</v>
          </cell>
          <cell r="F6103">
            <v>16</v>
          </cell>
          <cell r="G6103">
            <v>2</v>
          </cell>
          <cell r="H6103">
            <v>7</v>
          </cell>
          <cell r="I6103">
            <v>12003</v>
          </cell>
          <cell r="J6103">
            <v>1</v>
          </cell>
          <cell r="AR6103">
            <v>27243649</v>
          </cell>
        </row>
        <row r="6104">
          <cell r="A6104">
            <v>40247</v>
          </cell>
          <cell r="B6104" t="str">
            <v>赵云</v>
          </cell>
          <cell r="C6104" t="str">
            <v>军团副本第16章第2关蜀BOSS3</v>
          </cell>
          <cell r="E6104">
            <v>6</v>
          </cell>
          <cell r="F6104">
            <v>16</v>
          </cell>
          <cell r="G6104">
            <v>2</v>
          </cell>
          <cell r="H6104">
            <v>7</v>
          </cell>
          <cell r="I6104">
            <v>12001</v>
          </cell>
          <cell r="J6104">
            <v>1</v>
          </cell>
          <cell r="AR6104">
            <v>27243656</v>
          </cell>
        </row>
        <row r="6105">
          <cell r="A6105">
            <v>40248</v>
          </cell>
          <cell r="B6105" t="str">
            <v>奋战军</v>
          </cell>
          <cell r="C6105" t="str">
            <v>军团副本第16章第2关蜀小怪</v>
          </cell>
          <cell r="E6105">
            <v>6</v>
          </cell>
          <cell r="F6105">
            <v>16</v>
          </cell>
          <cell r="G6105">
            <v>2</v>
          </cell>
          <cell r="H6105">
            <v>7</v>
          </cell>
          <cell r="I6105">
            <v>14047</v>
          </cell>
          <cell r="J6105">
            <v>1</v>
          </cell>
          <cell r="AR6105">
            <v>26696442</v>
          </cell>
        </row>
        <row r="6106">
          <cell r="A6106">
            <v>40249</v>
          </cell>
          <cell r="B6106" t="str">
            <v>孙翊</v>
          </cell>
          <cell r="C6106" t="str">
            <v>军团副本第16章第3关吴BOSS1</v>
          </cell>
          <cell r="E6106">
            <v>6</v>
          </cell>
          <cell r="F6106">
            <v>16</v>
          </cell>
          <cell r="G6106">
            <v>3</v>
          </cell>
          <cell r="H6106">
            <v>7</v>
          </cell>
          <cell r="I6106">
            <v>13036</v>
          </cell>
          <cell r="J6106">
            <v>1</v>
          </cell>
          <cell r="AR6106">
            <v>27243649</v>
          </cell>
        </row>
        <row r="6107">
          <cell r="A6107">
            <v>40250</v>
          </cell>
          <cell r="B6107" t="str">
            <v>孙登</v>
          </cell>
          <cell r="C6107" t="str">
            <v>军团副本第16章第3关吴BOSS2</v>
          </cell>
          <cell r="E6107">
            <v>6</v>
          </cell>
          <cell r="F6107">
            <v>16</v>
          </cell>
          <cell r="G6107">
            <v>3</v>
          </cell>
          <cell r="H6107">
            <v>7</v>
          </cell>
          <cell r="I6107">
            <v>14039</v>
          </cell>
          <cell r="J6107">
            <v>1</v>
          </cell>
          <cell r="AR6107">
            <v>27243656</v>
          </cell>
        </row>
        <row r="6108">
          <cell r="A6108">
            <v>40251</v>
          </cell>
          <cell r="B6108" t="str">
            <v>楼玄</v>
          </cell>
          <cell r="C6108" t="str">
            <v>军团副本第16章第3关吴BOSS3</v>
          </cell>
          <cell r="E6108">
            <v>6</v>
          </cell>
          <cell r="F6108">
            <v>16</v>
          </cell>
          <cell r="G6108">
            <v>3</v>
          </cell>
          <cell r="H6108">
            <v>7</v>
          </cell>
          <cell r="I6108">
            <v>14045</v>
          </cell>
          <cell r="J6108">
            <v>1</v>
          </cell>
          <cell r="AR6108">
            <v>27243649</v>
          </cell>
        </row>
        <row r="6109">
          <cell r="A6109">
            <v>40252</v>
          </cell>
          <cell r="B6109" t="str">
            <v>先锋军</v>
          </cell>
          <cell r="C6109" t="str">
            <v>军团副本第16章第3关吴小怪</v>
          </cell>
          <cell r="E6109">
            <v>6</v>
          </cell>
          <cell r="F6109">
            <v>16</v>
          </cell>
          <cell r="G6109">
            <v>3</v>
          </cell>
          <cell r="H6109">
            <v>7</v>
          </cell>
          <cell r="I6109">
            <v>11054</v>
          </cell>
          <cell r="J6109">
            <v>1</v>
          </cell>
          <cell r="AR6109">
            <v>26696449</v>
          </cell>
        </row>
        <row r="6110">
          <cell r="A6110">
            <v>40253</v>
          </cell>
          <cell r="B6110" t="str">
            <v>刘璋</v>
          </cell>
          <cell r="C6110" t="str">
            <v>军团副本第16章第4关群BOSS1</v>
          </cell>
          <cell r="E6110">
            <v>6</v>
          </cell>
          <cell r="F6110">
            <v>16</v>
          </cell>
          <cell r="G6110">
            <v>4</v>
          </cell>
          <cell r="H6110">
            <v>7</v>
          </cell>
          <cell r="I6110">
            <v>12032</v>
          </cell>
          <cell r="J6110">
            <v>1</v>
          </cell>
          <cell r="AR6110">
            <v>27243656</v>
          </cell>
        </row>
        <row r="6111">
          <cell r="A6111">
            <v>40254</v>
          </cell>
          <cell r="B6111" t="str">
            <v>王累</v>
          </cell>
          <cell r="C6111" t="str">
            <v>军团副本第16章第4关群BOSS2</v>
          </cell>
          <cell r="E6111">
            <v>6</v>
          </cell>
          <cell r="F6111">
            <v>16</v>
          </cell>
          <cell r="G6111">
            <v>4</v>
          </cell>
          <cell r="H6111">
            <v>7</v>
          </cell>
          <cell r="I6111">
            <v>11023</v>
          </cell>
          <cell r="J6111">
            <v>1</v>
          </cell>
          <cell r="AR6111">
            <v>27243649</v>
          </cell>
        </row>
        <row r="6112">
          <cell r="A6112">
            <v>40255</v>
          </cell>
          <cell r="B6112" t="str">
            <v>黄权</v>
          </cell>
          <cell r="C6112" t="str">
            <v>军团副本第16章第4关群BOSS3</v>
          </cell>
          <cell r="E6112">
            <v>6</v>
          </cell>
          <cell r="F6112">
            <v>16</v>
          </cell>
          <cell r="G6112">
            <v>4</v>
          </cell>
          <cell r="H6112">
            <v>7</v>
          </cell>
          <cell r="I6112">
            <v>12031</v>
          </cell>
          <cell r="J6112">
            <v>1</v>
          </cell>
          <cell r="AR6112">
            <v>27243656</v>
          </cell>
        </row>
        <row r="6113">
          <cell r="A6113">
            <v>40256</v>
          </cell>
          <cell r="B6113" t="str">
            <v>突击军</v>
          </cell>
          <cell r="C6113" t="str">
            <v>军团副本第16章第4关群小怪</v>
          </cell>
          <cell r="E6113">
            <v>6</v>
          </cell>
          <cell r="F6113">
            <v>16</v>
          </cell>
          <cell r="G6113">
            <v>4</v>
          </cell>
          <cell r="H6113">
            <v>7</v>
          </cell>
          <cell r="I6113">
            <v>14041</v>
          </cell>
          <cell r="J6113">
            <v>1</v>
          </cell>
          <cell r="AR6113">
            <v>26696442</v>
          </cell>
        </row>
        <row r="6114">
          <cell r="A6114">
            <v>40257</v>
          </cell>
          <cell r="B6114" t="str">
            <v>曹操</v>
          </cell>
          <cell r="C6114" t="str">
            <v>军团副本第17章第1关魏BOSS1</v>
          </cell>
          <cell r="E6114">
            <v>6</v>
          </cell>
          <cell r="F6114">
            <v>17</v>
          </cell>
          <cell r="G6114">
            <v>1</v>
          </cell>
          <cell r="H6114">
            <v>7</v>
          </cell>
          <cell r="I6114">
            <v>11002</v>
          </cell>
          <cell r="J6114">
            <v>1</v>
          </cell>
          <cell r="AR6114">
            <v>35656962</v>
          </cell>
        </row>
        <row r="6115">
          <cell r="A6115">
            <v>40258</v>
          </cell>
          <cell r="B6115" t="str">
            <v>夏侯惇</v>
          </cell>
          <cell r="C6115" t="str">
            <v>军团副本第17章第1关魏BOSS2</v>
          </cell>
          <cell r="E6115">
            <v>6</v>
          </cell>
          <cell r="F6115">
            <v>17</v>
          </cell>
          <cell r="G6115">
            <v>1</v>
          </cell>
          <cell r="H6115">
            <v>7</v>
          </cell>
          <cell r="I6115">
            <v>11004</v>
          </cell>
          <cell r="J6115">
            <v>1</v>
          </cell>
          <cell r="AR6115">
            <v>35656962</v>
          </cell>
        </row>
        <row r="6116">
          <cell r="A6116">
            <v>40259</v>
          </cell>
          <cell r="B6116" t="str">
            <v>曹仁</v>
          </cell>
          <cell r="C6116" t="str">
            <v>军团副本第17章第1关魏BOSS3</v>
          </cell>
          <cell r="E6116">
            <v>6</v>
          </cell>
          <cell r="F6116">
            <v>17</v>
          </cell>
          <cell r="G6116">
            <v>1</v>
          </cell>
          <cell r="H6116">
            <v>7</v>
          </cell>
          <cell r="I6116">
            <v>11003</v>
          </cell>
          <cell r="J6116">
            <v>1</v>
          </cell>
          <cell r="AR6116">
            <v>35656962</v>
          </cell>
        </row>
        <row r="6117">
          <cell r="A6117">
            <v>40260</v>
          </cell>
          <cell r="B6117" t="str">
            <v>劫掠军</v>
          </cell>
          <cell r="C6117" t="str">
            <v>军团副本第17章第1关魏小怪</v>
          </cell>
          <cell r="E6117">
            <v>6</v>
          </cell>
          <cell r="F6117">
            <v>17</v>
          </cell>
          <cell r="G6117">
            <v>1</v>
          </cell>
          <cell r="H6117">
            <v>7</v>
          </cell>
          <cell r="I6117">
            <v>13036</v>
          </cell>
          <cell r="J6117">
            <v>1</v>
          </cell>
          <cell r="AR6117">
            <v>34894907</v>
          </cell>
        </row>
        <row r="6118">
          <cell r="A6118">
            <v>40261</v>
          </cell>
          <cell r="B6118" t="str">
            <v>刘备</v>
          </cell>
          <cell r="C6118" t="str">
            <v>军团副本第17章第2关蜀BOSS1</v>
          </cell>
          <cell r="E6118">
            <v>6</v>
          </cell>
          <cell r="F6118">
            <v>17</v>
          </cell>
          <cell r="G6118">
            <v>2</v>
          </cell>
          <cell r="H6118">
            <v>7</v>
          </cell>
          <cell r="I6118">
            <v>12008</v>
          </cell>
          <cell r="J6118">
            <v>1</v>
          </cell>
          <cell r="AR6118">
            <v>35656962</v>
          </cell>
        </row>
        <row r="6119">
          <cell r="A6119">
            <v>40262</v>
          </cell>
          <cell r="B6119" t="str">
            <v>马超</v>
          </cell>
          <cell r="C6119" t="str">
            <v>军团副本第17章第2关蜀BOSS2</v>
          </cell>
          <cell r="E6119">
            <v>6</v>
          </cell>
          <cell r="F6119">
            <v>17</v>
          </cell>
          <cell r="G6119">
            <v>2</v>
          </cell>
          <cell r="H6119">
            <v>7</v>
          </cell>
          <cell r="I6119">
            <v>12005</v>
          </cell>
          <cell r="J6119">
            <v>1</v>
          </cell>
          <cell r="AR6119">
            <v>35656962</v>
          </cell>
        </row>
        <row r="6120">
          <cell r="A6120">
            <v>40263</v>
          </cell>
          <cell r="B6120" t="str">
            <v>赵云</v>
          </cell>
          <cell r="C6120" t="str">
            <v>军团副本第17章第2关蜀BOSS3</v>
          </cell>
          <cell r="E6120">
            <v>6</v>
          </cell>
          <cell r="F6120">
            <v>17</v>
          </cell>
          <cell r="G6120">
            <v>2</v>
          </cell>
          <cell r="H6120">
            <v>7</v>
          </cell>
          <cell r="I6120">
            <v>12001</v>
          </cell>
          <cell r="J6120">
            <v>1</v>
          </cell>
          <cell r="AR6120">
            <v>35656962</v>
          </cell>
        </row>
        <row r="6121">
          <cell r="A6121">
            <v>40264</v>
          </cell>
          <cell r="B6121" t="str">
            <v>奋战军</v>
          </cell>
          <cell r="C6121" t="str">
            <v>军团副本第17章第2关蜀小怪</v>
          </cell>
          <cell r="E6121">
            <v>6</v>
          </cell>
          <cell r="F6121">
            <v>17</v>
          </cell>
          <cell r="G6121">
            <v>2</v>
          </cell>
          <cell r="H6121">
            <v>7</v>
          </cell>
          <cell r="I6121">
            <v>14047</v>
          </cell>
          <cell r="J6121">
            <v>1</v>
          </cell>
          <cell r="AR6121">
            <v>34894907</v>
          </cell>
        </row>
        <row r="6122">
          <cell r="A6122">
            <v>40265</v>
          </cell>
          <cell r="B6122" t="str">
            <v>顾雍</v>
          </cell>
          <cell r="C6122" t="str">
            <v>军团副本第17章第3关吴BOSS1</v>
          </cell>
          <cell r="E6122">
            <v>6</v>
          </cell>
          <cell r="F6122">
            <v>17</v>
          </cell>
          <cell r="G6122">
            <v>3</v>
          </cell>
          <cell r="H6122">
            <v>7</v>
          </cell>
          <cell r="I6122">
            <v>13034</v>
          </cell>
          <cell r="J6122">
            <v>1</v>
          </cell>
          <cell r="AR6122">
            <v>35656962</v>
          </cell>
        </row>
        <row r="6123">
          <cell r="A6123">
            <v>40266</v>
          </cell>
          <cell r="B6123" t="str">
            <v>孙静</v>
          </cell>
          <cell r="C6123" t="str">
            <v>军团副本第17章第3关吴BOSS2</v>
          </cell>
          <cell r="E6123">
            <v>6</v>
          </cell>
          <cell r="F6123">
            <v>17</v>
          </cell>
          <cell r="G6123">
            <v>3</v>
          </cell>
          <cell r="H6123">
            <v>7</v>
          </cell>
          <cell r="I6123">
            <v>13036</v>
          </cell>
          <cell r="J6123">
            <v>1</v>
          </cell>
          <cell r="AR6123">
            <v>35656962</v>
          </cell>
        </row>
        <row r="6124">
          <cell r="A6124">
            <v>40267</v>
          </cell>
          <cell r="B6124" t="str">
            <v>步骘</v>
          </cell>
          <cell r="C6124" t="str">
            <v>军团副本第17章第3关吴BOSS3</v>
          </cell>
          <cell r="E6124">
            <v>6</v>
          </cell>
          <cell r="F6124">
            <v>17</v>
          </cell>
          <cell r="G6124">
            <v>3</v>
          </cell>
          <cell r="H6124">
            <v>7</v>
          </cell>
          <cell r="I6124">
            <v>14045</v>
          </cell>
          <cell r="J6124">
            <v>1</v>
          </cell>
          <cell r="AR6124">
            <v>35656962</v>
          </cell>
        </row>
        <row r="6125">
          <cell r="A6125">
            <v>40268</v>
          </cell>
          <cell r="B6125" t="str">
            <v>先锋军</v>
          </cell>
          <cell r="C6125" t="str">
            <v>军团副本第17章第3关吴小怪</v>
          </cell>
          <cell r="E6125">
            <v>6</v>
          </cell>
          <cell r="F6125">
            <v>17</v>
          </cell>
          <cell r="G6125">
            <v>3</v>
          </cell>
          <cell r="H6125">
            <v>7</v>
          </cell>
          <cell r="I6125">
            <v>11054</v>
          </cell>
          <cell r="J6125">
            <v>1</v>
          </cell>
          <cell r="AR6125">
            <v>34894907</v>
          </cell>
        </row>
        <row r="6126">
          <cell r="A6126">
            <v>40269</v>
          </cell>
          <cell r="B6126" t="str">
            <v>张鲁</v>
          </cell>
          <cell r="C6126" t="str">
            <v>军团副本第17章第4关群BOSS1</v>
          </cell>
          <cell r="E6126">
            <v>6</v>
          </cell>
          <cell r="F6126">
            <v>17</v>
          </cell>
          <cell r="G6126">
            <v>4</v>
          </cell>
          <cell r="H6126">
            <v>7</v>
          </cell>
          <cell r="I6126">
            <v>14032</v>
          </cell>
          <cell r="J6126">
            <v>1</v>
          </cell>
          <cell r="AR6126">
            <v>35656962</v>
          </cell>
        </row>
        <row r="6127">
          <cell r="A6127">
            <v>40270</v>
          </cell>
          <cell r="B6127" t="str">
            <v>张卫</v>
          </cell>
          <cell r="C6127" t="str">
            <v>军团副本第17章第4关群BOSS2</v>
          </cell>
          <cell r="E6127">
            <v>6</v>
          </cell>
          <cell r="F6127">
            <v>17</v>
          </cell>
          <cell r="G6127">
            <v>4</v>
          </cell>
          <cell r="H6127">
            <v>7</v>
          </cell>
          <cell r="I6127">
            <v>11023</v>
          </cell>
          <cell r="J6127">
            <v>1</v>
          </cell>
          <cell r="AR6127">
            <v>35656962</v>
          </cell>
        </row>
        <row r="6128">
          <cell r="A6128">
            <v>40271</v>
          </cell>
          <cell r="B6128" t="str">
            <v>杨松</v>
          </cell>
          <cell r="C6128" t="str">
            <v>军团副本第17章第4关群BOSS3</v>
          </cell>
          <cell r="E6128">
            <v>6</v>
          </cell>
          <cell r="F6128">
            <v>17</v>
          </cell>
          <cell r="G6128">
            <v>4</v>
          </cell>
          <cell r="H6128">
            <v>7</v>
          </cell>
          <cell r="I6128">
            <v>12026</v>
          </cell>
          <cell r="J6128">
            <v>1</v>
          </cell>
          <cell r="AR6128">
            <v>35656962</v>
          </cell>
        </row>
        <row r="6129">
          <cell r="A6129">
            <v>40272</v>
          </cell>
          <cell r="B6129" t="str">
            <v>突击军</v>
          </cell>
          <cell r="C6129" t="str">
            <v>军团副本第17章第4关群小怪</v>
          </cell>
          <cell r="E6129">
            <v>6</v>
          </cell>
          <cell r="F6129">
            <v>17</v>
          </cell>
          <cell r="G6129">
            <v>4</v>
          </cell>
          <cell r="H6129">
            <v>7</v>
          </cell>
          <cell r="I6129">
            <v>14041</v>
          </cell>
          <cell r="J6129">
            <v>1</v>
          </cell>
          <cell r="AR6129">
            <v>34894907</v>
          </cell>
        </row>
        <row r="6130">
          <cell r="A6130">
            <v>40273</v>
          </cell>
          <cell r="B6130" t="str">
            <v>曹操</v>
          </cell>
          <cell r="C6130" t="str">
            <v>军团副本第18章第1关魏BOSS1</v>
          </cell>
          <cell r="E6130">
            <v>6</v>
          </cell>
          <cell r="F6130">
            <v>18</v>
          </cell>
          <cell r="G6130">
            <v>1</v>
          </cell>
          <cell r="H6130">
            <v>8</v>
          </cell>
          <cell r="I6130">
            <v>11002</v>
          </cell>
          <cell r="J6130">
            <v>1</v>
          </cell>
          <cell r="AR6130">
            <v>48611074</v>
          </cell>
        </row>
        <row r="6131">
          <cell r="A6131">
            <v>40274</v>
          </cell>
          <cell r="B6131" t="str">
            <v>张辽</v>
          </cell>
          <cell r="C6131" t="str">
            <v>军团副本第18章第1关魏BOSS2</v>
          </cell>
          <cell r="E6131">
            <v>6</v>
          </cell>
          <cell r="F6131">
            <v>18</v>
          </cell>
          <cell r="G6131">
            <v>1</v>
          </cell>
          <cell r="H6131">
            <v>8</v>
          </cell>
          <cell r="I6131">
            <v>11006</v>
          </cell>
          <cell r="J6131">
            <v>1</v>
          </cell>
          <cell r="AR6131">
            <v>48611067</v>
          </cell>
        </row>
        <row r="6132">
          <cell r="A6132">
            <v>40275</v>
          </cell>
          <cell r="B6132" t="str">
            <v>裴潜</v>
          </cell>
          <cell r="C6132" t="str">
            <v>军团副本第18章第1关魏BOSS3</v>
          </cell>
          <cell r="E6132">
            <v>6</v>
          </cell>
          <cell r="F6132">
            <v>18</v>
          </cell>
          <cell r="G6132">
            <v>1</v>
          </cell>
          <cell r="H6132">
            <v>8</v>
          </cell>
          <cell r="I6132">
            <v>13034</v>
          </cell>
          <cell r="J6132">
            <v>1</v>
          </cell>
          <cell r="AR6132">
            <v>48611074</v>
          </cell>
        </row>
        <row r="6133">
          <cell r="A6133">
            <v>40276</v>
          </cell>
          <cell r="B6133" t="str">
            <v>劫掠军</v>
          </cell>
          <cell r="C6133" t="str">
            <v>军团副本第18章第1关魏小怪</v>
          </cell>
          <cell r="E6133">
            <v>6</v>
          </cell>
          <cell r="F6133">
            <v>18</v>
          </cell>
          <cell r="G6133">
            <v>1</v>
          </cell>
          <cell r="H6133">
            <v>8</v>
          </cell>
          <cell r="I6133">
            <v>13036</v>
          </cell>
          <cell r="J6133">
            <v>1</v>
          </cell>
          <cell r="AR6133">
            <v>47530668</v>
          </cell>
        </row>
        <row r="6134">
          <cell r="A6134">
            <v>40277</v>
          </cell>
          <cell r="B6134" t="str">
            <v>姜维</v>
          </cell>
          <cell r="C6134" t="str">
            <v>军团副本第18章第2关蜀BOSS1</v>
          </cell>
          <cell r="E6134">
            <v>6</v>
          </cell>
          <cell r="F6134">
            <v>18</v>
          </cell>
          <cell r="G6134">
            <v>2</v>
          </cell>
          <cell r="H6134">
            <v>8</v>
          </cell>
          <cell r="I6134">
            <v>12012</v>
          </cell>
          <cell r="J6134">
            <v>1</v>
          </cell>
          <cell r="AR6134">
            <v>48611067</v>
          </cell>
        </row>
        <row r="6135">
          <cell r="A6135">
            <v>40278</v>
          </cell>
          <cell r="B6135" t="str">
            <v>诸葛亮</v>
          </cell>
          <cell r="C6135" t="str">
            <v>军团副本第18章第2关蜀BOSS2</v>
          </cell>
          <cell r="E6135">
            <v>6</v>
          </cell>
          <cell r="F6135">
            <v>18</v>
          </cell>
          <cell r="G6135">
            <v>2</v>
          </cell>
          <cell r="H6135">
            <v>8</v>
          </cell>
          <cell r="I6135">
            <v>12009</v>
          </cell>
          <cell r="J6135">
            <v>1</v>
          </cell>
          <cell r="AR6135">
            <v>48611074</v>
          </cell>
        </row>
        <row r="6136">
          <cell r="A6136">
            <v>40279</v>
          </cell>
          <cell r="B6136" t="str">
            <v>法正</v>
          </cell>
          <cell r="C6136" t="str">
            <v>军团副本第18章第2关蜀BOSS3</v>
          </cell>
          <cell r="E6136">
            <v>6</v>
          </cell>
          <cell r="F6136">
            <v>18</v>
          </cell>
          <cell r="G6136">
            <v>2</v>
          </cell>
          <cell r="H6136">
            <v>8</v>
          </cell>
          <cell r="I6136">
            <v>12011</v>
          </cell>
          <cell r="J6136">
            <v>1</v>
          </cell>
          <cell r="AR6136">
            <v>48611067</v>
          </cell>
        </row>
        <row r="6137">
          <cell r="A6137">
            <v>40280</v>
          </cell>
          <cell r="B6137" t="str">
            <v>奋战军</v>
          </cell>
          <cell r="C6137" t="str">
            <v>军团副本第18章第2关蜀小怪</v>
          </cell>
          <cell r="E6137">
            <v>6</v>
          </cell>
          <cell r="F6137">
            <v>18</v>
          </cell>
          <cell r="G6137">
            <v>2</v>
          </cell>
          <cell r="H6137">
            <v>8</v>
          </cell>
          <cell r="I6137">
            <v>14047</v>
          </cell>
          <cell r="J6137">
            <v>1</v>
          </cell>
          <cell r="AR6137">
            <v>47530674</v>
          </cell>
        </row>
        <row r="6138">
          <cell r="A6138">
            <v>40281</v>
          </cell>
          <cell r="B6138" t="str">
            <v>孙尚香</v>
          </cell>
          <cell r="C6138" t="str">
            <v>军团副本第18章第3关吴BOSS1</v>
          </cell>
          <cell r="E6138">
            <v>6</v>
          </cell>
          <cell r="F6138">
            <v>18</v>
          </cell>
          <cell r="G6138">
            <v>3</v>
          </cell>
          <cell r="H6138">
            <v>8</v>
          </cell>
          <cell r="I6138">
            <v>13012</v>
          </cell>
          <cell r="J6138">
            <v>1</v>
          </cell>
          <cell r="AR6138">
            <v>48611074</v>
          </cell>
        </row>
        <row r="6139">
          <cell r="A6139">
            <v>40282</v>
          </cell>
          <cell r="B6139" t="str">
            <v>大乔</v>
          </cell>
          <cell r="C6139" t="str">
            <v>军团副本第18章第3关吴BOSS2</v>
          </cell>
          <cell r="E6139">
            <v>6</v>
          </cell>
          <cell r="F6139">
            <v>18</v>
          </cell>
          <cell r="G6139">
            <v>3</v>
          </cell>
          <cell r="H6139">
            <v>8</v>
          </cell>
          <cell r="I6139">
            <v>13001</v>
          </cell>
          <cell r="J6139">
            <v>1</v>
          </cell>
          <cell r="AR6139">
            <v>48611067</v>
          </cell>
        </row>
        <row r="6140">
          <cell r="A6140">
            <v>40283</v>
          </cell>
          <cell r="B6140" t="str">
            <v>小乔</v>
          </cell>
          <cell r="C6140" t="str">
            <v>军团副本第18章第3关吴BOSS3</v>
          </cell>
          <cell r="E6140">
            <v>6</v>
          </cell>
          <cell r="F6140">
            <v>18</v>
          </cell>
          <cell r="G6140">
            <v>3</v>
          </cell>
          <cell r="H6140">
            <v>8</v>
          </cell>
          <cell r="I6140">
            <v>13014</v>
          </cell>
          <cell r="J6140">
            <v>1</v>
          </cell>
          <cell r="AR6140">
            <v>48611074</v>
          </cell>
        </row>
        <row r="6141">
          <cell r="A6141">
            <v>40284</v>
          </cell>
          <cell r="B6141" t="str">
            <v>先锋军</v>
          </cell>
          <cell r="C6141" t="str">
            <v>军团副本第18章第3关吴小怪</v>
          </cell>
          <cell r="E6141">
            <v>6</v>
          </cell>
          <cell r="F6141">
            <v>18</v>
          </cell>
          <cell r="G6141">
            <v>3</v>
          </cell>
          <cell r="H6141">
            <v>8</v>
          </cell>
          <cell r="I6141">
            <v>11054</v>
          </cell>
          <cell r="J6141">
            <v>1</v>
          </cell>
          <cell r="AR6141">
            <v>47530668</v>
          </cell>
        </row>
        <row r="6142">
          <cell r="A6142">
            <v>40285</v>
          </cell>
          <cell r="B6142" t="str">
            <v>刘表</v>
          </cell>
          <cell r="C6142" t="str">
            <v>军团副本第18章第4关群BOSS1</v>
          </cell>
          <cell r="E6142">
            <v>6</v>
          </cell>
          <cell r="F6142">
            <v>18</v>
          </cell>
          <cell r="G6142">
            <v>4</v>
          </cell>
          <cell r="H6142">
            <v>8</v>
          </cell>
          <cell r="I6142">
            <v>14022</v>
          </cell>
          <cell r="J6142">
            <v>1</v>
          </cell>
          <cell r="AR6142">
            <v>48611067</v>
          </cell>
        </row>
        <row r="6143">
          <cell r="A6143">
            <v>40286</v>
          </cell>
          <cell r="B6143" t="str">
            <v>陈宫</v>
          </cell>
          <cell r="C6143" t="str">
            <v>军团副本第18章第4关群BOSS2</v>
          </cell>
          <cell r="E6143">
            <v>6</v>
          </cell>
          <cell r="F6143">
            <v>18</v>
          </cell>
          <cell r="G6143">
            <v>4</v>
          </cell>
          <cell r="H6143">
            <v>8</v>
          </cell>
          <cell r="I6143">
            <v>14001</v>
          </cell>
          <cell r="J6143">
            <v>1</v>
          </cell>
          <cell r="AR6143">
            <v>48611074</v>
          </cell>
        </row>
        <row r="6144">
          <cell r="A6144">
            <v>40287</v>
          </cell>
          <cell r="B6144" t="str">
            <v>高顺</v>
          </cell>
          <cell r="C6144" t="str">
            <v>军团副本第18章第4关群BOSS3</v>
          </cell>
          <cell r="E6144">
            <v>6</v>
          </cell>
          <cell r="F6144">
            <v>18</v>
          </cell>
          <cell r="G6144">
            <v>4</v>
          </cell>
          <cell r="H6144">
            <v>8</v>
          </cell>
          <cell r="I6144">
            <v>14010</v>
          </cell>
          <cell r="J6144">
            <v>1</v>
          </cell>
          <cell r="AR6144">
            <v>48611067</v>
          </cell>
        </row>
        <row r="6145">
          <cell r="A6145">
            <v>40288</v>
          </cell>
          <cell r="B6145" t="str">
            <v>突击军</v>
          </cell>
          <cell r="C6145" t="str">
            <v>军团副本第18章第4关群小怪</v>
          </cell>
          <cell r="E6145">
            <v>6</v>
          </cell>
          <cell r="F6145">
            <v>18</v>
          </cell>
          <cell r="G6145">
            <v>4</v>
          </cell>
          <cell r="H6145">
            <v>8</v>
          </cell>
          <cell r="I6145">
            <v>14041</v>
          </cell>
          <cell r="J6145">
            <v>1</v>
          </cell>
          <cell r="AR6145">
            <v>47530674</v>
          </cell>
        </row>
        <row r="6146">
          <cell r="A6146">
            <v>40289</v>
          </cell>
          <cell r="B6146" t="str">
            <v>甄姬</v>
          </cell>
          <cell r="C6146" t="str">
            <v>军团副本第19章第1关魏BOSS1</v>
          </cell>
          <cell r="E6146">
            <v>6</v>
          </cell>
          <cell r="F6146">
            <v>19</v>
          </cell>
          <cell r="G6146">
            <v>1</v>
          </cell>
          <cell r="H6146">
            <v>8</v>
          </cell>
          <cell r="I6146">
            <v>11018</v>
          </cell>
          <cell r="J6146">
            <v>1</v>
          </cell>
          <cell r="AR6146">
            <v>57695668</v>
          </cell>
        </row>
        <row r="6147">
          <cell r="A6147">
            <v>40290</v>
          </cell>
          <cell r="B6147" t="str">
            <v>郭女王</v>
          </cell>
          <cell r="C6147" t="str">
            <v>军团副本第19章第1关魏BOSS2</v>
          </cell>
          <cell r="E6147">
            <v>6</v>
          </cell>
          <cell r="F6147">
            <v>19</v>
          </cell>
          <cell r="G6147">
            <v>1</v>
          </cell>
          <cell r="H6147">
            <v>8</v>
          </cell>
          <cell r="I6147">
            <v>11043</v>
          </cell>
          <cell r="J6147">
            <v>1</v>
          </cell>
          <cell r="AR6147">
            <v>57695668</v>
          </cell>
        </row>
        <row r="6148">
          <cell r="A6148">
            <v>40291</v>
          </cell>
          <cell r="B6148" t="str">
            <v>辛宪英</v>
          </cell>
          <cell r="C6148" t="str">
            <v>军团副本第19章第1关魏BOSS3</v>
          </cell>
          <cell r="E6148">
            <v>6</v>
          </cell>
          <cell r="F6148">
            <v>19</v>
          </cell>
          <cell r="G6148">
            <v>1</v>
          </cell>
          <cell r="H6148">
            <v>8</v>
          </cell>
          <cell r="I6148">
            <v>11042</v>
          </cell>
          <cell r="J6148">
            <v>1</v>
          </cell>
          <cell r="AR6148">
            <v>57695668</v>
          </cell>
        </row>
        <row r="6149">
          <cell r="A6149">
            <v>40292</v>
          </cell>
          <cell r="B6149" t="str">
            <v>劫掠军</v>
          </cell>
          <cell r="C6149" t="str">
            <v>军团副本第19章第1关魏小怪</v>
          </cell>
          <cell r="E6149">
            <v>6</v>
          </cell>
          <cell r="F6149">
            <v>19</v>
          </cell>
          <cell r="G6149">
            <v>1</v>
          </cell>
          <cell r="H6149">
            <v>8</v>
          </cell>
          <cell r="I6149">
            <v>13036</v>
          </cell>
          <cell r="J6149">
            <v>1</v>
          </cell>
          <cell r="AR6149">
            <v>56387910</v>
          </cell>
        </row>
        <row r="6150">
          <cell r="A6150">
            <v>40293</v>
          </cell>
          <cell r="B6150" t="str">
            <v>刘备</v>
          </cell>
          <cell r="C6150" t="str">
            <v>军团副本第19章第2关蜀BOSS1</v>
          </cell>
          <cell r="E6150">
            <v>6</v>
          </cell>
          <cell r="F6150">
            <v>19</v>
          </cell>
          <cell r="G6150">
            <v>2</v>
          </cell>
          <cell r="H6150">
            <v>8</v>
          </cell>
          <cell r="I6150">
            <v>12008</v>
          </cell>
          <cell r="J6150">
            <v>1</v>
          </cell>
          <cell r="AR6150">
            <v>57695668</v>
          </cell>
        </row>
        <row r="6151">
          <cell r="A6151">
            <v>40294</v>
          </cell>
          <cell r="B6151" t="str">
            <v>关羽</v>
          </cell>
          <cell r="C6151" t="str">
            <v>军团副本第19章第2关蜀BOSS2</v>
          </cell>
          <cell r="E6151">
            <v>6</v>
          </cell>
          <cell r="F6151">
            <v>19</v>
          </cell>
          <cell r="G6151">
            <v>2</v>
          </cell>
          <cell r="H6151">
            <v>8</v>
          </cell>
          <cell r="I6151">
            <v>12003</v>
          </cell>
          <cell r="J6151">
            <v>1</v>
          </cell>
          <cell r="AR6151">
            <v>57695668</v>
          </cell>
        </row>
        <row r="6152">
          <cell r="A6152">
            <v>40295</v>
          </cell>
          <cell r="B6152" t="str">
            <v>张飞</v>
          </cell>
          <cell r="C6152" t="str">
            <v>军团副本第19章第2关蜀BOSS3</v>
          </cell>
          <cell r="E6152">
            <v>6</v>
          </cell>
          <cell r="F6152">
            <v>19</v>
          </cell>
          <cell r="G6152">
            <v>2</v>
          </cell>
          <cell r="H6152">
            <v>8</v>
          </cell>
          <cell r="I6152">
            <v>12004</v>
          </cell>
          <cell r="J6152">
            <v>1</v>
          </cell>
          <cell r="AR6152">
            <v>57695668</v>
          </cell>
        </row>
        <row r="6153">
          <cell r="A6153">
            <v>40296</v>
          </cell>
          <cell r="B6153" t="str">
            <v>奋战军</v>
          </cell>
          <cell r="C6153" t="str">
            <v>军团副本第19章第2关蜀小怪</v>
          </cell>
          <cell r="E6153">
            <v>6</v>
          </cell>
          <cell r="F6153">
            <v>19</v>
          </cell>
          <cell r="G6153">
            <v>2</v>
          </cell>
          <cell r="H6153">
            <v>8</v>
          </cell>
          <cell r="I6153">
            <v>14047</v>
          </cell>
          <cell r="J6153">
            <v>1</v>
          </cell>
          <cell r="AR6153">
            <v>56387910</v>
          </cell>
        </row>
        <row r="6154">
          <cell r="A6154">
            <v>40297</v>
          </cell>
          <cell r="B6154" t="str">
            <v>太史慈</v>
          </cell>
          <cell r="C6154" t="str">
            <v>军团副本第19章第3关吴BOSS1</v>
          </cell>
          <cell r="E6154">
            <v>6</v>
          </cell>
          <cell r="F6154">
            <v>19</v>
          </cell>
          <cell r="G6154">
            <v>3</v>
          </cell>
          <cell r="H6154">
            <v>8</v>
          </cell>
          <cell r="I6154">
            <v>13006</v>
          </cell>
          <cell r="J6154">
            <v>1</v>
          </cell>
          <cell r="AR6154">
            <v>57695668</v>
          </cell>
        </row>
        <row r="6155">
          <cell r="A6155">
            <v>40298</v>
          </cell>
          <cell r="B6155" t="str">
            <v>孙策</v>
          </cell>
          <cell r="C6155" t="str">
            <v>军团副本第19章第3关吴BOSS2</v>
          </cell>
          <cell r="E6155">
            <v>6</v>
          </cell>
          <cell r="F6155">
            <v>19</v>
          </cell>
          <cell r="G6155">
            <v>3</v>
          </cell>
          <cell r="H6155">
            <v>8</v>
          </cell>
          <cell r="I6155">
            <v>13004</v>
          </cell>
          <cell r="J6155">
            <v>1</v>
          </cell>
          <cell r="AR6155">
            <v>57695668</v>
          </cell>
        </row>
        <row r="6156">
          <cell r="A6156">
            <v>40299</v>
          </cell>
          <cell r="B6156" t="str">
            <v>张昭</v>
          </cell>
          <cell r="C6156" t="str">
            <v>军团副本第19章第3关吴BOSS3</v>
          </cell>
          <cell r="E6156">
            <v>6</v>
          </cell>
          <cell r="F6156">
            <v>19</v>
          </cell>
          <cell r="G6156">
            <v>3</v>
          </cell>
          <cell r="H6156">
            <v>8</v>
          </cell>
          <cell r="I6156">
            <v>13018</v>
          </cell>
          <cell r="J6156">
            <v>1</v>
          </cell>
          <cell r="AR6156">
            <v>57695668</v>
          </cell>
        </row>
        <row r="6157">
          <cell r="A6157">
            <v>40300</v>
          </cell>
          <cell r="B6157" t="str">
            <v>先锋军</v>
          </cell>
          <cell r="C6157" t="str">
            <v>军团副本第19章第3关吴小怪</v>
          </cell>
          <cell r="E6157">
            <v>6</v>
          </cell>
          <cell r="F6157">
            <v>19</v>
          </cell>
          <cell r="G6157">
            <v>3</v>
          </cell>
          <cell r="H6157">
            <v>8</v>
          </cell>
          <cell r="I6157">
            <v>11054</v>
          </cell>
          <cell r="J6157">
            <v>1</v>
          </cell>
          <cell r="AR6157">
            <v>56387910</v>
          </cell>
        </row>
        <row r="6158">
          <cell r="A6158">
            <v>40301</v>
          </cell>
          <cell r="B6158" t="str">
            <v>孔融</v>
          </cell>
          <cell r="C6158" t="str">
            <v>军团副本第19章第4关群BOSS1</v>
          </cell>
          <cell r="E6158">
            <v>6</v>
          </cell>
          <cell r="F6158">
            <v>19</v>
          </cell>
          <cell r="G6158">
            <v>4</v>
          </cell>
          <cell r="H6158">
            <v>8</v>
          </cell>
          <cell r="I6158">
            <v>14036</v>
          </cell>
          <cell r="J6158">
            <v>1</v>
          </cell>
          <cell r="AR6158">
            <v>57695668</v>
          </cell>
        </row>
        <row r="6159">
          <cell r="A6159">
            <v>40302</v>
          </cell>
          <cell r="B6159" t="str">
            <v>宗宝</v>
          </cell>
          <cell r="C6159" t="str">
            <v>军团副本第19章第4关群BOSS2</v>
          </cell>
          <cell r="E6159">
            <v>6</v>
          </cell>
          <cell r="F6159">
            <v>19</v>
          </cell>
          <cell r="G6159">
            <v>4</v>
          </cell>
          <cell r="H6159">
            <v>8</v>
          </cell>
          <cell r="I6159">
            <v>11023</v>
          </cell>
          <cell r="J6159">
            <v>1</v>
          </cell>
          <cell r="AR6159">
            <v>57695668</v>
          </cell>
        </row>
        <row r="6160">
          <cell r="A6160">
            <v>40303</v>
          </cell>
          <cell r="B6160" t="str">
            <v>管亥</v>
          </cell>
          <cell r="C6160" t="str">
            <v>军团副本第19章第4关群BOSS3</v>
          </cell>
          <cell r="E6160">
            <v>6</v>
          </cell>
          <cell r="F6160">
            <v>19</v>
          </cell>
          <cell r="G6160">
            <v>4</v>
          </cell>
          <cell r="H6160">
            <v>8</v>
          </cell>
          <cell r="I6160">
            <v>14025</v>
          </cell>
          <cell r="J6160">
            <v>1</v>
          </cell>
          <cell r="AR6160">
            <v>57695668</v>
          </cell>
        </row>
        <row r="6161">
          <cell r="A6161">
            <v>40304</v>
          </cell>
          <cell r="B6161" t="str">
            <v>突击军</v>
          </cell>
          <cell r="C6161" t="str">
            <v>军团副本第19章第4关群小怪</v>
          </cell>
          <cell r="E6161">
            <v>6</v>
          </cell>
          <cell r="F6161">
            <v>19</v>
          </cell>
          <cell r="G6161">
            <v>4</v>
          </cell>
          <cell r="H6161">
            <v>8</v>
          </cell>
          <cell r="I6161">
            <v>14041</v>
          </cell>
          <cell r="J6161">
            <v>1</v>
          </cell>
          <cell r="AR6161">
            <v>56387910</v>
          </cell>
        </row>
        <row r="6162">
          <cell r="A6162">
            <v>40305</v>
          </cell>
          <cell r="B6162" t="str">
            <v>华歆</v>
          </cell>
          <cell r="C6162" t="str">
            <v>军团副本第20章第1关魏BOSS1</v>
          </cell>
          <cell r="E6162">
            <v>6</v>
          </cell>
          <cell r="F6162">
            <v>20</v>
          </cell>
          <cell r="G6162">
            <v>1</v>
          </cell>
          <cell r="H6162">
            <v>8</v>
          </cell>
          <cell r="I6162">
            <v>14020</v>
          </cell>
          <cell r="J6162">
            <v>1</v>
          </cell>
          <cell r="AR6162">
            <v>69290788</v>
          </cell>
        </row>
        <row r="6163">
          <cell r="A6163">
            <v>40306</v>
          </cell>
          <cell r="B6163" t="str">
            <v>钟繇</v>
          </cell>
          <cell r="C6163" t="str">
            <v>军团副本第20章第1关魏BOSS2</v>
          </cell>
          <cell r="E6163">
            <v>6</v>
          </cell>
          <cell r="F6163">
            <v>20</v>
          </cell>
          <cell r="G6163">
            <v>1</v>
          </cell>
          <cell r="H6163">
            <v>8</v>
          </cell>
          <cell r="I6163">
            <v>11034</v>
          </cell>
          <cell r="J6163">
            <v>1</v>
          </cell>
          <cell r="AR6163">
            <v>69290788</v>
          </cell>
        </row>
        <row r="6164">
          <cell r="A6164">
            <v>40307</v>
          </cell>
          <cell r="B6164" t="str">
            <v>王朗</v>
          </cell>
          <cell r="C6164" t="str">
            <v>军团副本第20章第1关魏BOSS3</v>
          </cell>
          <cell r="E6164">
            <v>6</v>
          </cell>
          <cell r="F6164">
            <v>20</v>
          </cell>
          <cell r="G6164">
            <v>1</v>
          </cell>
          <cell r="H6164">
            <v>8</v>
          </cell>
          <cell r="I6164">
            <v>11034</v>
          </cell>
          <cell r="J6164">
            <v>1</v>
          </cell>
          <cell r="AR6164">
            <v>69290788</v>
          </cell>
        </row>
        <row r="6165">
          <cell r="A6165">
            <v>40308</v>
          </cell>
          <cell r="B6165" t="str">
            <v>劫掠军</v>
          </cell>
          <cell r="C6165" t="str">
            <v>军团副本第20章第1关魏小怪</v>
          </cell>
          <cell r="E6165">
            <v>6</v>
          </cell>
          <cell r="F6165">
            <v>20</v>
          </cell>
          <cell r="G6165">
            <v>1</v>
          </cell>
          <cell r="H6165">
            <v>8</v>
          </cell>
          <cell r="I6165">
            <v>13036</v>
          </cell>
          <cell r="J6165">
            <v>1</v>
          </cell>
          <cell r="AR6165">
            <v>67680495</v>
          </cell>
        </row>
        <row r="6166">
          <cell r="A6166">
            <v>40309</v>
          </cell>
          <cell r="B6166" t="str">
            <v>黄忠</v>
          </cell>
          <cell r="C6166" t="str">
            <v>军团副本第20章第2关蜀BOSS1</v>
          </cell>
          <cell r="E6166">
            <v>6</v>
          </cell>
          <cell r="F6166">
            <v>20</v>
          </cell>
          <cell r="G6166">
            <v>2</v>
          </cell>
          <cell r="H6166">
            <v>8</v>
          </cell>
          <cell r="I6166">
            <v>12006</v>
          </cell>
          <cell r="J6166">
            <v>1</v>
          </cell>
          <cell r="AR6166">
            <v>69290788</v>
          </cell>
        </row>
        <row r="6167">
          <cell r="A6167">
            <v>40310</v>
          </cell>
          <cell r="B6167" t="str">
            <v>赵云</v>
          </cell>
          <cell r="C6167" t="str">
            <v>军团副本第20章第2关蜀BOSS2</v>
          </cell>
          <cell r="E6167">
            <v>6</v>
          </cell>
          <cell r="F6167">
            <v>20</v>
          </cell>
          <cell r="G6167">
            <v>2</v>
          </cell>
          <cell r="H6167">
            <v>8</v>
          </cell>
          <cell r="I6167">
            <v>12001</v>
          </cell>
          <cell r="J6167">
            <v>1</v>
          </cell>
          <cell r="AR6167">
            <v>69290788</v>
          </cell>
        </row>
        <row r="6168">
          <cell r="A6168">
            <v>40311</v>
          </cell>
          <cell r="B6168" t="str">
            <v>蒋琬</v>
          </cell>
          <cell r="C6168" t="str">
            <v>军团副本第20章第2关蜀BOSS3</v>
          </cell>
          <cell r="E6168">
            <v>6</v>
          </cell>
          <cell r="F6168">
            <v>20</v>
          </cell>
          <cell r="G6168">
            <v>2</v>
          </cell>
          <cell r="H6168">
            <v>8</v>
          </cell>
          <cell r="I6168">
            <v>12026</v>
          </cell>
          <cell r="J6168">
            <v>1</v>
          </cell>
          <cell r="AR6168">
            <v>69290788</v>
          </cell>
        </row>
        <row r="6169">
          <cell r="A6169">
            <v>40312</v>
          </cell>
          <cell r="B6169" t="str">
            <v>奋战军</v>
          </cell>
          <cell r="C6169" t="str">
            <v>军团副本第20章第2关蜀小怪</v>
          </cell>
          <cell r="E6169">
            <v>6</v>
          </cell>
          <cell r="F6169">
            <v>20</v>
          </cell>
          <cell r="G6169">
            <v>2</v>
          </cell>
          <cell r="H6169">
            <v>8</v>
          </cell>
          <cell r="I6169">
            <v>14047</v>
          </cell>
          <cell r="J6169">
            <v>1</v>
          </cell>
          <cell r="AR6169">
            <v>67680495</v>
          </cell>
        </row>
        <row r="6170">
          <cell r="A6170">
            <v>40313</v>
          </cell>
          <cell r="B6170" t="str">
            <v>黄盖</v>
          </cell>
          <cell r="C6170" t="str">
            <v>军团副本第20章第3关吴BOSS1</v>
          </cell>
          <cell r="E6170">
            <v>6</v>
          </cell>
          <cell r="F6170">
            <v>20</v>
          </cell>
          <cell r="G6170">
            <v>3</v>
          </cell>
          <cell r="H6170">
            <v>8</v>
          </cell>
          <cell r="I6170">
            <v>13016</v>
          </cell>
          <cell r="J6170">
            <v>1</v>
          </cell>
          <cell r="AR6170">
            <v>69290788</v>
          </cell>
        </row>
        <row r="6171">
          <cell r="A6171">
            <v>40314</v>
          </cell>
          <cell r="B6171" t="str">
            <v>徐盛</v>
          </cell>
          <cell r="C6171" t="str">
            <v>军团副本第20章第3关吴BOSS2</v>
          </cell>
          <cell r="E6171">
            <v>6</v>
          </cell>
          <cell r="F6171">
            <v>20</v>
          </cell>
          <cell r="G6171">
            <v>3</v>
          </cell>
          <cell r="H6171">
            <v>8</v>
          </cell>
          <cell r="I6171">
            <v>13017</v>
          </cell>
          <cell r="J6171">
            <v>1</v>
          </cell>
          <cell r="AR6171">
            <v>69290788</v>
          </cell>
        </row>
        <row r="6172">
          <cell r="A6172">
            <v>40315</v>
          </cell>
          <cell r="B6172" t="str">
            <v>周泰</v>
          </cell>
          <cell r="C6172" t="str">
            <v>军团副本第20章第3关吴BOSS3</v>
          </cell>
          <cell r="E6172">
            <v>6</v>
          </cell>
          <cell r="F6172">
            <v>20</v>
          </cell>
          <cell r="G6172">
            <v>3</v>
          </cell>
          <cell r="H6172">
            <v>8</v>
          </cell>
          <cell r="I6172">
            <v>13015</v>
          </cell>
          <cell r="J6172">
            <v>1</v>
          </cell>
          <cell r="AR6172">
            <v>69290788</v>
          </cell>
        </row>
        <row r="6173">
          <cell r="A6173">
            <v>40316</v>
          </cell>
          <cell r="B6173" t="str">
            <v>先锋军</v>
          </cell>
          <cell r="C6173" t="str">
            <v>军团副本第20章第3关吴小怪</v>
          </cell>
          <cell r="E6173">
            <v>6</v>
          </cell>
          <cell r="F6173">
            <v>20</v>
          </cell>
          <cell r="G6173">
            <v>3</v>
          </cell>
          <cell r="H6173">
            <v>8</v>
          </cell>
          <cell r="I6173">
            <v>11054</v>
          </cell>
          <cell r="J6173">
            <v>1</v>
          </cell>
          <cell r="AR6173">
            <v>67680495</v>
          </cell>
        </row>
        <row r="6174">
          <cell r="A6174">
            <v>40317</v>
          </cell>
          <cell r="B6174" t="str">
            <v>董卓</v>
          </cell>
          <cell r="C6174" t="str">
            <v>军团副本第20章第4关群BOSS1</v>
          </cell>
          <cell r="E6174">
            <v>6</v>
          </cell>
          <cell r="F6174">
            <v>20</v>
          </cell>
          <cell r="G6174">
            <v>4</v>
          </cell>
          <cell r="H6174">
            <v>8</v>
          </cell>
          <cell r="I6174">
            <v>14016</v>
          </cell>
          <cell r="J6174">
            <v>1</v>
          </cell>
          <cell r="AR6174">
            <v>69290788</v>
          </cell>
        </row>
        <row r="6175">
          <cell r="A6175">
            <v>40318</v>
          </cell>
          <cell r="B6175" t="str">
            <v>李儒</v>
          </cell>
          <cell r="C6175" t="str">
            <v>军团副本第20章第4关群BOSS2</v>
          </cell>
          <cell r="E6175">
            <v>6</v>
          </cell>
          <cell r="F6175">
            <v>20</v>
          </cell>
          <cell r="G6175">
            <v>4</v>
          </cell>
          <cell r="H6175">
            <v>8</v>
          </cell>
          <cell r="I6175">
            <v>14020</v>
          </cell>
          <cell r="J6175">
            <v>1</v>
          </cell>
          <cell r="AR6175">
            <v>69290788</v>
          </cell>
        </row>
        <row r="6176">
          <cell r="A6176">
            <v>40319</v>
          </cell>
          <cell r="B6176" t="str">
            <v>牛辅</v>
          </cell>
          <cell r="C6176" t="str">
            <v>军团副本第20章第4关群BOSS3</v>
          </cell>
          <cell r="E6176">
            <v>6</v>
          </cell>
          <cell r="F6176">
            <v>20</v>
          </cell>
          <cell r="G6176">
            <v>4</v>
          </cell>
          <cell r="H6176">
            <v>8</v>
          </cell>
          <cell r="I6176">
            <v>14034</v>
          </cell>
          <cell r="J6176">
            <v>1</v>
          </cell>
          <cell r="AR6176">
            <v>69290788</v>
          </cell>
        </row>
        <row r="6177">
          <cell r="A6177">
            <v>40320</v>
          </cell>
          <cell r="B6177" t="str">
            <v>突击军</v>
          </cell>
          <cell r="C6177" t="str">
            <v>军团副本第20章第4关群小怪</v>
          </cell>
          <cell r="E6177">
            <v>6</v>
          </cell>
          <cell r="F6177">
            <v>20</v>
          </cell>
          <cell r="G6177">
            <v>4</v>
          </cell>
          <cell r="H6177">
            <v>8</v>
          </cell>
          <cell r="I6177">
            <v>14041</v>
          </cell>
          <cell r="J6177">
            <v>1</v>
          </cell>
          <cell r="AR6177">
            <v>67680495</v>
          </cell>
        </row>
        <row r="6178">
          <cell r="A6178">
            <v>40321</v>
          </cell>
          <cell r="B6178" t="str">
            <v>曹操</v>
          </cell>
          <cell r="C6178" t="str">
            <v>军团副本第21章第1关魏BOSS1</v>
          </cell>
          <cell r="E6178">
            <v>6</v>
          </cell>
          <cell r="F6178">
            <v>21</v>
          </cell>
          <cell r="G6178">
            <v>1</v>
          </cell>
          <cell r="H6178">
            <v>9</v>
          </cell>
          <cell r="I6178">
            <v>11002</v>
          </cell>
          <cell r="J6178">
            <v>1</v>
          </cell>
          <cell r="AR6178">
            <v>79854046</v>
          </cell>
        </row>
        <row r="6179">
          <cell r="A6179">
            <v>40322</v>
          </cell>
          <cell r="B6179" t="str">
            <v>曹嵩</v>
          </cell>
          <cell r="C6179" t="str">
            <v>军团副本第21章第1关魏BOSS2</v>
          </cell>
          <cell r="E6179">
            <v>6</v>
          </cell>
          <cell r="F6179">
            <v>21</v>
          </cell>
          <cell r="G6179">
            <v>1</v>
          </cell>
          <cell r="H6179">
            <v>9</v>
          </cell>
          <cell r="I6179">
            <v>11034</v>
          </cell>
          <cell r="J6179">
            <v>1</v>
          </cell>
          <cell r="AR6179">
            <v>79854046</v>
          </cell>
        </row>
        <row r="6180">
          <cell r="A6180">
            <v>40323</v>
          </cell>
          <cell r="B6180" t="str">
            <v>曹德</v>
          </cell>
          <cell r="C6180" t="str">
            <v>军团副本第21章第1关魏BOSS3</v>
          </cell>
          <cell r="E6180">
            <v>6</v>
          </cell>
          <cell r="F6180">
            <v>21</v>
          </cell>
          <cell r="G6180">
            <v>1</v>
          </cell>
          <cell r="H6180">
            <v>9</v>
          </cell>
          <cell r="I6180">
            <v>12026</v>
          </cell>
          <cell r="J6180">
            <v>1</v>
          </cell>
          <cell r="AR6180">
            <v>79854046</v>
          </cell>
        </row>
        <row r="6181">
          <cell r="A6181">
            <v>40324</v>
          </cell>
          <cell r="B6181" t="str">
            <v>劫掠军</v>
          </cell>
          <cell r="C6181" t="str">
            <v>军团副本第21章第1关魏小怪</v>
          </cell>
          <cell r="E6181">
            <v>6</v>
          </cell>
          <cell r="F6181">
            <v>21</v>
          </cell>
          <cell r="G6181">
            <v>1</v>
          </cell>
          <cell r="H6181">
            <v>9</v>
          </cell>
          <cell r="I6181">
            <v>13036</v>
          </cell>
          <cell r="J6181">
            <v>1</v>
          </cell>
          <cell r="AR6181">
            <v>77903729</v>
          </cell>
        </row>
        <row r="6182">
          <cell r="A6182">
            <v>40325</v>
          </cell>
          <cell r="B6182" t="str">
            <v>刘备</v>
          </cell>
          <cell r="C6182" t="str">
            <v>军团副本第21章第2关蜀BOSS1</v>
          </cell>
          <cell r="E6182">
            <v>6</v>
          </cell>
          <cell r="F6182">
            <v>21</v>
          </cell>
          <cell r="G6182">
            <v>2</v>
          </cell>
          <cell r="H6182">
            <v>9</v>
          </cell>
          <cell r="I6182">
            <v>12008</v>
          </cell>
          <cell r="J6182">
            <v>1</v>
          </cell>
          <cell r="AR6182">
            <v>79854046</v>
          </cell>
        </row>
        <row r="6183">
          <cell r="A6183">
            <v>40326</v>
          </cell>
          <cell r="B6183" t="str">
            <v>关羽</v>
          </cell>
          <cell r="C6183" t="str">
            <v>军团副本第21章第2关蜀BOSS2</v>
          </cell>
          <cell r="E6183">
            <v>6</v>
          </cell>
          <cell r="F6183">
            <v>21</v>
          </cell>
          <cell r="G6183">
            <v>2</v>
          </cell>
          <cell r="H6183">
            <v>9</v>
          </cell>
          <cell r="I6183">
            <v>12003</v>
          </cell>
          <cell r="J6183">
            <v>1</v>
          </cell>
          <cell r="AR6183">
            <v>79854046</v>
          </cell>
        </row>
        <row r="6184">
          <cell r="A6184">
            <v>40327</v>
          </cell>
          <cell r="B6184" t="str">
            <v>张飞</v>
          </cell>
          <cell r="C6184" t="str">
            <v>军团副本第21章第2关蜀BOSS3</v>
          </cell>
          <cell r="E6184">
            <v>6</v>
          </cell>
          <cell r="F6184">
            <v>21</v>
          </cell>
          <cell r="G6184">
            <v>2</v>
          </cell>
          <cell r="H6184">
            <v>9</v>
          </cell>
          <cell r="I6184">
            <v>12004</v>
          </cell>
          <cell r="J6184">
            <v>1</v>
          </cell>
          <cell r="AR6184">
            <v>79854046</v>
          </cell>
        </row>
        <row r="6185">
          <cell r="A6185">
            <v>40328</v>
          </cell>
          <cell r="B6185" t="str">
            <v>奋战军</v>
          </cell>
          <cell r="C6185" t="str">
            <v>军团副本第21章第2关蜀小怪</v>
          </cell>
          <cell r="E6185">
            <v>6</v>
          </cell>
          <cell r="F6185">
            <v>21</v>
          </cell>
          <cell r="G6185">
            <v>2</v>
          </cell>
          <cell r="H6185">
            <v>9</v>
          </cell>
          <cell r="I6185">
            <v>14047</v>
          </cell>
          <cell r="J6185">
            <v>1</v>
          </cell>
          <cell r="AR6185">
            <v>77903729</v>
          </cell>
        </row>
        <row r="6186">
          <cell r="A6186">
            <v>40329</v>
          </cell>
          <cell r="B6186" t="str">
            <v>朱桓</v>
          </cell>
          <cell r="C6186" t="str">
            <v>军团副本第21章第3关吴BOSS1</v>
          </cell>
          <cell r="E6186">
            <v>6</v>
          </cell>
          <cell r="F6186">
            <v>21</v>
          </cell>
          <cell r="G6186">
            <v>3</v>
          </cell>
          <cell r="H6186">
            <v>9</v>
          </cell>
          <cell r="I6186">
            <v>14046</v>
          </cell>
          <cell r="J6186">
            <v>1</v>
          </cell>
          <cell r="AR6186">
            <v>79854046</v>
          </cell>
        </row>
        <row r="6187">
          <cell r="A6187">
            <v>40330</v>
          </cell>
          <cell r="B6187" t="str">
            <v>诸葛瑾</v>
          </cell>
          <cell r="C6187" t="str">
            <v>军团副本第21章第3关吴BOSS2</v>
          </cell>
          <cell r="E6187">
            <v>6</v>
          </cell>
          <cell r="F6187">
            <v>21</v>
          </cell>
          <cell r="G6187">
            <v>3</v>
          </cell>
          <cell r="H6187">
            <v>9</v>
          </cell>
          <cell r="I6187">
            <v>13025</v>
          </cell>
          <cell r="J6187">
            <v>1</v>
          </cell>
          <cell r="AR6187">
            <v>79854046</v>
          </cell>
        </row>
        <row r="6188">
          <cell r="A6188">
            <v>40331</v>
          </cell>
          <cell r="B6188" t="str">
            <v>全琮</v>
          </cell>
          <cell r="C6188" t="str">
            <v>军团副本第21章第3关吴BOSS3</v>
          </cell>
          <cell r="E6188">
            <v>6</v>
          </cell>
          <cell r="F6188">
            <v>21</v>
          </cell>
          <cell r="G6188">
            <v>3</v>
          </cell>
          <cell r="H6188">
            <v>9</v>
          </cell>
          <cell r="I6188">
            <v>14046</v>
          </cell>
          <cell r="J6188">
            <v>1</v>
          </cell>
          <cell r="AR6188">
            <v>79854046</v>
          </cell>
        </row>
        <row r="6189">
          <cell r="A6189">
            <v>40332</v>
          </cell>
          <cell r="B6189" t="str">
            <v>先锋军</v>
          </cell>
          <cell r="C6189" t="str">
            <v>军团副本第21章第3关吴小怪</v>
          </cell>
          <cell r="E6189">
            <v>6</v>
          </cell>
          <cell r="F6189">
            <v>21</v>
          </cell>
          <cell r="G6189">
            <v>3</v>
          </cell>
          <cell r="H6189">
            <v>9</v>
          </cell>
          <cell r="I6189">
            <v>11054</v>
          </cell>
          <cell r="J6189">
            <v>1</v>
          </cell>
          <cell r="AR6189">
            <v>77903729</v>
          </cell>
        </row>
        <row r="6190">
          <cell r="A6190">
            <v>40333</v>
          </cell>
          <cell r="B6190" t="str">
            <v>董太后</v>
          </cell>
          <cell r="C6190" t="str">
            <v>军团副本第21章第4关群BOSS1</v>
          </cell>
          <cell r="E6190">
            <v>6</v>
          </cell>
          <cell r="F6190">
            <v>21</v>
          </cell>
          <cell r="G6190">
            <v>4</v>
          </cell>
          <cell r="H6190">
            <v>9</v>
          </cell>
          <cell r="I6190">
            <v>13033</v>
          </cell>
          <cell r="J6190">
            <v>1</v>
          </cell>
          <cell r="AR6190">
            <v>79854046</v>
          </cell>
        </row>
        <row r="6191">
          <cell r="A6191">
            <v>40334</v>
          </cell>
          <cell r="B6191" t="str">
            <v>何进</v>
          </cell>
          <cell r="C6191" t="str">
            <v>军团副本第21章第4关群BOSS2</v>
          </cell>
          <cell r="E6191">
            <v>6</v>
          </cell>
          <cell r="F6191">
            <v>21</v>
          </cell>
          <cell r="G6191">
            <v>4</v>
          </cell>
          <cell r="H6191">
            <v>9</v>
          </cell>
          <cell r="I6191">
            <v>14038</v>
          </cell>
          <cell r="J6191">
            <v>1</v>
          </cell>
          <cell r="AR6191">
            <v>79854046</v>
          </cell>
        </row>
        <row r="6192">
          <cell r="A6192">
            <v>40335</v>
          </cell>
          <cell r="B6192" t="str">
            <v>刘协</v>
          </cell>
          <cell r="C6192" t="str">
            <v>军团副本第21章第4关群BOSS3</v>
          </cell>
          <cell r="E6192">
            <v>6</v>
          </cell>
          <cell r="F6192">
            <v>21</v>
          </cell>
          <cell r="G6192">
            <v>4</v>
          </cell>
          <cell r="H6192">
            <v>9</v>
          </cell>
          <cell r="I6192">
            <v>14039</v>
          </cell>
          <cell r="J6192">
            <v>1</v>
          </cell>
          <cell r="AR6192">
            <v>79854046</v>
          </cell>
        </row>
        <row r="6193">
          <cell r="A6193">
            <v>40336</v>
          </cell>
          <cell r="B6193" t="str">
            <v>突击军</v>
          </cell>
          <cell r="C6193" t="str">
            <v>军团副本第21章第4关群小怪</v>
          </cell>
          <cell r="E6193">
            <v>6</v>
          </cell>
          <cell r="F6193">
            <v>21</v>
          </cell>
          <cell r="G6193">
            <v>4</v>
          </cell>
          <cell r="H6193">
            <v>9</v>
          </cell>
          <cell r="I6193">
            <v>14041</v>
          </cell>
          <cell r="J6193">
            <v>1</v>
          </cell>
          <cell r="AR6193">
            <v>77903729</v>
          </cell>
        </row>
        <row r="6194">
          <cell r="A6194">
            <v>40337</v>
          </cell>
          <cell r="B6194" t="str">
            <v>曹操</v>
          </cell>
          <cell r="C6194" t="str">
            <v>军团副本第22章第1关魏BOSS1</v>
          </cell>
          <cell r="E6194">
            <v>6</v>
          </cell>
          <cell r="F6194">
            <v>22</v>
          </cell>
          <cell r="G6194">
            <v>1</v>
          </cell>
          <cell r="H6194">
            <v>10</v>
          </cell>
          <cell r="I6194">
            <v>11002</v>
          </cell>
          <cell r="J6194">
            <v>1</v>
          </cell>
          <cell r="AR6194">
            <v>95944171</v>
          </cell>
        </row>
        <row r="6195">
          <cell r="A6195">
            <v>40338</v>
          </cell>
          <cell r="B6195" t="str">
            <v>荀彧</v>
          </cell>
          <cell r="C6195" t="str">
            <v>军团副本第22章第1关魏BOSS2</v>
          </cell>
          <cell r="E6195">
            <v>6</v>
          </cell>
          <cell r="F6195">
            <v>22</v>
          </cell>
          <cell r="G6195">
            <v>1</v>
          </cell>
          <cell r="H6195">
            <v>10</v>
          </cell>
          <cell r="I6195">
            <v>11007</v>
          </cell>
          <cell r="J6195">
            <v>1</v>
          </cell>
          <cell r="AR6195">
            <v>95944171</v>
          </cell>
        </row>
        <row r="6196">
          <cell r="A6196">
            <v>40339</v>
          </cell>
          <cell r="B6196" t="str">
            <v>荀攸</v>
          </cell>
          <cell r="C6196" t="str">
            <v>军团副本第22章第1关魏BOSS3</v>
          </cell>
          <cell r="E6196">
            <v>6</v>
          </cell>
          <cell r="F6196">
            <v>22</v>
          </cell>
          <cell r="G6196">
            <v>1</v>
          </cell>
          <cell r="H6196">
            <v>10</v>
          </cell>
          <cell r="I6196">
            <v>11008</v>
          </cell>
          <cell r="J6196">
            <v>1</v>
          </cell>
          <cell r="AR6196">
            <v>95944171</v>
          </cell>
        </row>
        <row r="6197">
          <cell r="A6197">
            <v>40340</v>
          </cell>
          <cell r="B6197" t="str">
            <v>劫掠军</v>
          </cell>
          <cell r="C6197" t="str">
            <v>军团副本第22章第1关魏小怪</v>
          </cell>
          <cell r="E6197">
            <v>6</v>
          </cell>
          <cell r="F6197">
            <v>22</v>
          </cell>
          <cell r="G6197">
            <v>1</v>
          </cell>
          <cell r="H6197">
            <v>10</v>
          </cell>
          <cell r="I6197">
            <v>13036</v>
          </cell>
          <cell r="J6197">
            <v>1</v>
          </cell>
          <cell r="AR6197">
            <v>93539101</v>
          </cell>
        </row>
        <row r="6198">
          <cell r="A6198">
            <v>40341</v>
          </cell>
          <cell r="B6198" t="str">
            <v>马岱</v>
          </cell>
          <cell r="C6198" t="str">
            <v>军团副本第22章第2关蜀BOSS1</v>
          </cell>
          <cell r="E6198">
            <v>6</v>
          </cell>
          <cell r="F6198">
            <v>22</v>
          </cell>
          <cell r="G6198">
            <v>2</v>
          </cell>
          <cell r="H6198">
            <v>10</v>
          </cell>
          <cell r="I6198">
            <v>12042</v>
          </cell>
          <cell r="J6198">
            <v>1</v>
          </cell>
          <cell r="AR6198">
            <v>95944171</v>
          </cell>
        </row>
        <row r="6199">
          <cell r="A6199">
            <v>40342</v>
          </cell>
          <cell r="B6199" t="str">
            <v>刘封</v>
          </cell>
          <cell r="C6199" t="str">
            <v>军团副本第22章第2关蜀BOSS2</v>
          </cell>
          <cell r="E6199">
            <v>6</v>
          </cell>
          <cell r="F6199">
            <v>22</v>
          </cell>
          <cell r="G6199">
            <v>2</v>
          </cell>
          <cell r="H6199">
            <v>10</v>
          </cell>
          <cell r="I6199">
            <v>12031</v>
          </cell>
          <cell r="J6199">
            <v>1</v>
          </cell>
          <cell r="AR6199">
            <v>95944171</v>
          </cell>
        </row>
        <row r="6200">
          <cell r="A6200">
            <v>40343</v>
          </cell>
          <cell r="B6200" t="str">
            <v>周仓</v>
          </cell>
          <cell r="C6200" t="str">
            <v>军团副本第22章第2关蜀BOSS3</v>
          </cell>
          <cell r="E6200">
            <v>6</v>
          </cell>
          <cell r="F6200">
            <v>22</v>
          </cell>
          <cell r="G6200">
            <v>2</v>
          </cell>
          <cell r="H6200">
            <v>10</v>
          </cell>
          <cell r="I6200">
            <v>12041</v>
          </cell>
          <cell r="J6200">
            <v>1</v>
          </cell>
          <cell r="AR6200">
            <v>95944171</v>
          </cell>
        </row>
        <row r="6201">
          <cell r="A6201">
            <v>40344</v>
          </cell>
          <cell r="B6201" t="str">
            <v>奋战军</v>
          </cell>
          <cell r="C6201" t="str">
            <v>军团副本第22章第2关蜀小怪</v>
          </cell>
          <cell r="E6201">
            <v>6</v>
          </cell>
          <cell r="F6201">
            <v>22</v>
          </cell>
          <cell r="G6201">
            <v>2</v>
          </cell>
          <cell r="H6201">
            <v>10</v>
          </cell>
          <cell r="I6201">
            <v>14047</v>
          </cell>
          <cell r="J6201">
            <v>1</v>
          </cell>
          <cell r="AR6201">
            <v>93539101</v>
          </cell>
        </row>
        <row r="6202">
          <cell r="A6202">
            <v>40345</v>
          </cell>
          <cell r="B6202" t="str">
            <v>吕蒙</v>
          </cell>
          <cell r="C6202" t="str">
            <v>军团副本第22章第3关吴BOSS1</v>
          </cell>
          <cell r="E6202">
            <v>6</v>
          </cell>
          <cell r="F6202">
            <v>22</v>
          </cell>
          <cell r="G6202">
            <v>3</v>
          </cell>
          <cell r="H6202">
            <v>10</v>
          </cell>
          <cell r="I6202">
            <v>13008</v>
          </cell>
          <cell r="J6202">
            <v>1</v>
          </cell>
          <cell r="AR6202">
            <v>95944171</v>
          </cell>
        </row>
        <row r="6203">
          <cell r="A6203">
            <v>40346</v>
          </cell>
          <cell r="B6203" t="str">
            <v>陆逊</v>
          </cell>
          <cell r="C6203" t="str">
            <v>军团副本第22章第3关吴BOSS2</v>
          </cell>
          <cell r="E6203">
            <v>6</v>
          </cell>
          <cell r="F6203">
            <v>22</v>
          </cell>
          <cell r="G6203">
            <v>3</v>
          </cell>
          <cell r="H6203">
            <v>10</v>
          </cell>
          <cell r="I6203">
            <v>13009</v>
          </cell>
          <cell r="J6203">
            <v>1</v>
          </cell>
          <cell r="AR6203">
            <v>95944171</v>
          </cell>
        </row>
        <row r="6204">
          <cell r="A6204">
            <v>40347</v>
          </cell>
          <cell r="B6204" t="str">
            <v>韩当</v>
          </cell>
          <cell r="C6204" t="str">
            <v>军团副本第22章第3关吴BOSS3</v>
          </cell>
          <cell r="E6204">
            <v>6</v>
          </cell>
          <cell r="F6204">
            <v>22</v>
          </cell>
          <cell r="G6204">
            <v>3</v>
          </cell>
          <cell r="H6204">
            <v>10</v>
          </cell>
          <cell r="I6204">
            <v>13020</v>
          </cell>
          <cell r="J6204">
            <v>1</v>
          </cell>
          <cell r="AR6204">
            <v>95944171</v>
          </cell>
        </row>
        <row r="6205">
          <cell r="A6205">
            <v>40348</v>
          </cell>
          <cell r="B6205" t="str">
            <v>先锋军</v>
          </cell>
          <cell r="C6205" t="str">
            <v>军团副本第22章第3关吴小怪</v>
          </cell>
          <cell r="E6205">
            <v>6</v>
          </cell>
          <cell r="F6205">
            <v>22</v>
          </cell>
          <cell r="G6205">
            <v>3</v>
          </cell>
          <cell r="H6205">
            <v>10</v>
          </cell>
          <cell r="I6205">
            <v>11054</v>
          </cell>
          <cell r="J6205">
            <v>1</v>
          </cell>
          <cell r="AR6205">
            <v>93539101</v>
          </cell>
        </row>
        <row r="6206">
          <cell r="A6206">
            <v>40349</v>
          </cell>
          <cell r="B6206" t="str">
            <v>袁绍</v>
          </cell>
          <cell r="C6206" t="str">
            <v>军团副本第22章第4关群BOSS1</v>
          </cell>
          <cell r="E6206">
            <v>6</v>
          </cell>
          <cell r="F6206">
            <v>22</v>
          </cell>
          <cell r="G6206">
            <v>4</v>
          </cell>
          <cell r="H6206">
            <v>10</v>
          </cell>
          <cell r="I6206">
            <v>14006</v>
          </cell>
          <cell r="J6206">
            <v>1</v>
          </cell>
          <cell r="AR6206">
            <v>95944171</v>
          </cell>
        </row>
        <row r="6207">
          <cell r="A6207">
            <v>40350</v>
          </cell>
          <cell r="B6207" t="str">
            <v>乔瑁</v>
          </cell>
          <cell r="C6207" t="str">
            <v>军团副本第22章第4关群BOSS2</v>
          </cell>
          <cell r="E6207">
            <v>6</v>
          </cell>
          <cell r="F6207">
            <v>22</v>
          </cell>
          <cell r="G6207">
            <v>4</v>
          </cell>
          <cell r="H6207">
            <v>10</v>
          </cell>
          <cell r="I6207">
            <v>11034</v>
          </cell>
          <cell r="J6207">
            <v>1</v>
          </cell>
          <cell r="AR6207">
            <v>95944171</v>
          </cell>
        </row>
        <row r="6208">
          <cell r="A6208">
            <v>40351</v>
          </cell>
          <cell r="B6208" t="str">
            <v>刘岱</v>
          </cell>
          <cell r="C6208" t="str">
            <v>军团副本第22章第4关群BOSS3</v>
          </cell>
          <cell r="E6208">
            <v>6</v>
          </cell>
          <cell r="F6208">
            <v>22</v>
          </cell>
          <cell r="G6208">
            <v>4</v>
          </cell>
          <cell r="H6208">
            <v>10</v>
          </cell>
          <cell r="I6208">
            <v>12026</v>
          </cell>
          <cell r="J6208">
            <v>1</v>
          </cell>
          <cell r="AR6208">
            <v>95944171</v>
          </cell>
        </row>
        <row r="6209">
          <cell r="A6209">
            <v>40352</v>
          </cell>
          <cell r="B6209" t="str">
            <v>突击军</v>
          </cell>
          <cell r="C6209" t="str">
            <v>军团副本第22章第4关群小怪</v>
          </cell>
          <cell r="E6209">
            <v>6</v>
          </cell>
          <cell r="F6209">
            <v>22</v>
          </cell>
          <cell r="G6209">
            <v>4</v>
          </cell>
          <cell r="H6209">
            <v>10</v>
          </cell>
          <cell r="I6209">
            <v>14041</v>
          </cell>
          <cell r="J6209">
            <v>1</v>
          </cell>
          <cell r="AR6209">
            <v>93539101</v>
          </cell>
        </row>
        <row r="6210">
          <cell r="A6210">
            <v>40353</v>
          </cell>
          <cell r="B6210" t="str">
            <v>程昱</v>
          </cell>
          <cell r="C6210" t="str">
            <v>军团副本第23章第1关魏BOSS1</v>
          </cell>
          <cell r="E6210">
            <v>6</v>
          </cell>
          <cell r="F6210">
            <v>23</v>
          </cell>
          <cell r="G6210">
            <v>1</v>
          </cell>
          <cell r="H6210">
            <v>10</v>
          </cell>
          <cell r="I6210">
            <v>11010</v>
          </cell>
          <cell r="J6210">
            <v>1</v>
          </cell>
          <cell r="AR6210">
            <v>109665604</v>
          </cell>
        </row>
        <row r="6211">
          <cell r="A6211">
            <v>40354</v>
          </cell>
          <cell r="B6211" t="str">
            <v>荀彧</v>
          </cell>
          <cell r="C6211" t="str">
            <v>军团副本第23章第1关魏BOSS2</v>
          </cell>
          <cell r="E6211">
            <v>6</v>
          </cell>
          <cell r="F6211">
            <v>23</v>
          </cell>
          <cell r="G6211">
            <v>1</v>
          </cell>
          <cell r="H6211">
            <v>10</v>
          </cell>
          <cell r="I6211">
            <v>11007</v>
          </cell>
          <cell r="J6211">
            <v>1</v>
          </cell>
          <cell r="AR6211">
            <v>109665604</v>
          </cell>
        </row>
        <row r="6212">
          <cell r="A6212">
            <v>40355</v>
          </cell>
          <cell r="B6212" t="str">
            <v>夏侯惇</v>
          </cell>
          <cell r="C6212" t="str">
            <v>军团副本第23章第1关魏BOSS3</v>
          </cell>
          <cell r="E6212">
            <v>6</v>
          </cell>
          <cell r="F6212">
            <v>23</v>
          </cell>
          <cell r="G6212">
            <v>1</v>
          </cell>
          <cell r="H6212">
            <v>10</v>
          </cell>
          <cell r="I6212">
            <v>11004</v>
          </cell>
          <cell r="J6212">
            <v>1</v>
          </cell>
          <cell r="AR6212">
            <v>109665604</v>
          </cell>
        </row>
        <row r="6213">
          <cell r="A6213">
            <v>40356</v>
          </cell>
          <cell r="B6213" t="str">
            <v>劫掠军</v>
          </cell>
          <cell r="C6213" t="str">
            <v>军团副本第23章第1关魏小怪</v>
          </cell>
          <cell r="E6213">
            <v>6</v>
          </cell>
          <cell r="F6213">
            <v>23</v>
          </cell>
          <cell r="G6213">
            <v>1</v>
          </cell>
          <cell r="H6213">
            <v>10</v>
          </cell>
          <cell r="I6213">
            <v>13036</v>
          </cell>
          <cell r="J6213">
            <v>1</v>
          </cell>
          <cell r="AR6213">
            <v>106863023</v>
          </cell>
        </row>
        <row r="6214">
          <cell r="A6214">
            <v>40357</v>
          </cell>
          <cell r="B6214" t="str">
            <v>刘备</v>
          </cell>
          <cell r="C6214" t="str">
            <v>军团副本第23章第2关蜀BOSS1</v>
          </cell>
          <cell r="E6214">
            <v>6</v>
          </cell>
          <cell r="F6214">
            <v>23</v>
          </cell>
          <cell r="G6214">
            <v>2</v>
          </cell>
          <cell r="H6214">
            <v>10</v>
          </cell>
          <cell r="I6214">
            <v>12008</v>
          </cell>
          <cell r="J6214">
            <v>1</v>
          </cell>
          <cell r="AR6214">
            <v>109665604</v>
          </cell>
        </row>
        <row r="6215">
          <cell r="A6215">
            <v>40358</v>
          </cell>
          <cell r="B6215" t="str">
            <v>关羽</v>
          </cell>
          <cell r="C6215" t="str">
            <v>军团副本第23章第2关蜀BOSS2</v>
          </cell>
          <cell r="E6215">
            <v>6</v>
          </cell>
          <cell r="F6215">
            <v>23</v>
          </cell>
          <cell r="G6215">
            <v>2</v>
          </cell>
          <cell r="H6215">
            <v>10</v>
          </cell>
          <cell r="I6215">
            <v>12003</v>
          </cell>
          <cell r="J6215">
            <v>1</v>
          </cell>
          <cell r="AR6215">
            <v>109665604</v>
          </cell>
        </row>
        <row r="6216">
          <cell r="A6216">
            <v>40359</v>
          </cell>
          <cell r="B6216" t="str">
            <v>张飞</v>
          </cell>
          <cell r="C6216" t="str">
            <v>军团副本第23章第2关蜀BOSS3</v>
          </cell>
          <cell r="E6216">
            <v>6</v>
          </cell>
          <cell r="F6216">
            <v>23</v>
          </cell>
          <cell r="G6216">
            <v>2</v>
          </cell>
          <cell r="H6216">
            <v>10</v>
          </cell>
          <cell r="I6216">
            <v>12004</v>
          </cell>
          <cell r="J6216">
            <v>1</v>
          </cell>
          <cell r="AR6216">
            <v>109665604</v>
          </cell>
        </row>
        <row r="6217">
          <cell r="A6217">
            <v>40360</v>
          </cell>
          <cell r="B6217" t="str">
            <v>奋战军</v>
          </cell>
          <cell r="C6217" t="str">
            <v>军团副本第23章第2关蜀小怪</v>
          </cell>
          <cell r="E6217">
            <v>6</v>
          </cell>
          <cell r="F6217">
            <v>23</v>
          </cell>
          <cell r="G6217">
            <v>2</v>
          </cell>
          <cell r="H6217">
            <v>10</v>
          </cell>
          <cell r="I6217">
            <v>14047</v>
          </cell>
          <cell r="J6217">
            <v>1</v>
          </cell>
          <cell r="AR6217">
            <v>106863023</v>
          </cell>
        </row>
        <row r="6218">
          <cell r="A6218">
            <v>40361</v>
          </cell>
          <cell r="B6218" t="str">
            <v>张纮</v>
          </cell>
          <cell r="C6218" t="str">
            <v>军团副本第23章第3关吴BOSS1</v>
          </cell>
          <cell r="E6218">
            <v>6</v>
          </cell>
          <cell r="F6218">
            <v>23</v>
          </cell>
          <cell r="G6218">
            <v>3</v>
          </cell>
          <cell r="H6218">
            <v>10</v>
          </cell>
          <cell r="I6218">
            <v>13019</v>
          </cell>
          <cell r="J6218">
            <v>1</v>
          </cell>
          <cell r="AR6218">
            <v>109665604</v>
          </cell>
        </row>
        <row r="6219">
          <cell r="A6219">
            <v>40362</v>
          </cell>
          <cell r="B6219" t="str">
            <v>小乔</v>
          </cell>
          <cell r="C6219" t="str">
            <v>军团副本第23章第3关吴BOSS2</v>
          </cell>
          <cell r="E6219">
            <v>6</v>
          </cell>
          <cell r="F6219">
            <v>23</v>
          </cell>
          <cell r="G6219">
            <v>3</v>
          </cell>
          <cell r="H6219">
            <v>10</v>
          </cell>
          <cell r="I6219">
            <v>13014</v>
          </cell>
          <cell r="J6219">
            <v>1</v>
          </cell>
          <cell r="AR6219">
            <v>109665604</v>
          </cell>
        </row>
        <row r="6220">
          <cell r="A6220">
            <v>40363</v>
          </cell>
          <cell r="B6220" t="str">
            <v>步练师</v>
          </cell>
          <cell r="C6220" t="str">
            <v>军团副本第23章第3关吴BOSS3</v>
          </cell>
          <cell r="E6220">
            <v>6</v>
          </cell>
          <cell r="F6220">
            <v>23</v>
          </cell>
          <cell r="G6220">
            <v>3</v>
          </cell>
          <cell r="H6220">
            <v>10</v>
          </cell>
          <cell r="I6220">
            <v>13013</v>
          </cell>
          <cell r="J6220">
            <v>1</v>
          </cell>
          <cell r="AR6220">
            <v>109665604</v>
          </cell>
        </row>
        <row r="6221">
          <cell r="A6221">
            <v>40364</v>
          </cell>
          <cell r="B6221" t="str">
            <v>先锋军</v>
          </cell>
          <cell r="C6221" t="str">
            <v>军团副本第23章第3关吴小怪</v>
          </cell>
          <cell r="E6221">
            <v>6</v>
          </cell>
          <cell r="F6221">
            <v>23</v>
          </cell>
          <cell r="G6221">
            <v>3</v>
          </cell>
          <cell r="H6221">
            <v>10</v>
          </cell>
          <cell r="I6221">
            <v>11054</v>
          </cell>
          <cell r="J6221">
            <v>1</v>
          </cell>
          <cell r="AR6221">
            <v>106863023</v>
          </cell>
        </row>
        <row r="6222">
          <cell r="A6222">
            <v>40365</v>
          </cell>
          <cell r="B6222" t="str">
            <v>陶谦</v>
          </cell>
          <cell r="C6222" t="str">
            <v>军团副本第23章第4关群BOSS1</v>
          </cell>
          <cell r="E6222">
            <v>6</v>
          </cell>
          <cell r="F6222">
            <v>23</v>
          </cell>
          <cell r="G6222">
            <v>4</v>
          </cell>
          <cell r="H6222">
            <v>10</v>
          </cell>
          <cell r="I6222">
            <v>14029</v>
          </cell>
          <cell r="J6222">
            <v>1</v>
          </cell>
          <cell r="AR6222">
            <v>109665604</v>
          </cell>
        </row>
        <row r="6223">
          <cell r="A6223">
            <v>40366</v>
          </cell>
          <cell r="B6223" t="str">
            <v>陈登</v>
          </cell>
          <cell r="C6223" t="str">
            <v>军团副本第23章第4关群BOSS2</v>
          </cell>
          <cell r="E6223">
            <v>6</v>
          </cell>
          <cell r="F6223">
            <v>23</v>
          </cell>
          <cell r="G6223">
            <v>4</v>
          </cell>
          <cell r="H6223">
            <v>10</v>
          </cell>
          <cell r="I6223">
            <v>11013</v>
          </cell>
          <cell r="J6223">
            <v>1</v>
          </cell>
          <cell r="AR6223">
            <v>109665604</v>
          </cell>
        </row>
        <row r="6224">
          <cell r="A6224">
            <v>40367</v>
          </cell>
          <cell r="B6224" t="str">
            <v>张闿</v>
          </cell>
          <cell r="C6224" t="str">
            <v>军团副本第23章第4关群BOSS3</v>
          </cell>
          <cell r="E6224">
            <v>6</v>
          </cell>
          <cell r="F6224">
            <v>23</v>
          </cell>
          <cell r="G6224">
            <v>4</v>
          </cell>
          <cell r="H6224">
            <v>10</v>
          </cell>
          <cell r="I6224">
            <v>14025</v>
          </cell>
          <cell r="J6224">
            <v>1</v>
          </cell>
          <cell r="AR6224">
            <v>109665604</v>
          </cell>
        </row>
        <row r="6225">
          <cell r="A6225">
            <v>40368</v>
          </cell>
          <cell r="B6225" t="str">
            <v>突击军</v>
          </cell>
          <cell r="C6225" t="str">
            <v>军团副本第23章第4关群小怪</v>
          </cell>
          <cell r="E6225">
            <v>6</v>
          </cell>
          <cell r="F6225">
            <v>23</v>
          </cell>
          <cell r="G6225">
            <v>4</v>
          </cell>
          <cell r="H6225">
            <v>10</v>
          </cell>
          <cell r="I6225">
            <v>14041</v>
          </cell>
          <cell r="J6225">
            <v>1</v>
          </cell>
          <cell r="AR6225">
            <v>106863023</v>
          </cell>
        </row>
        <row r="6226">
          <cell r="A6226">
            <v>40369</v>
          </cell>
          <cell r="B6226" t="str">
            <v>李典</v>
          </cell>
          <cell r="C6226" t="str">
            <v>军团副本第24章第1关魏BOSS1</v>
          </cell>
          <cell r="E6226">
            <v>6</v>
          </cell>
          <cell r="F6226">
            <v>24</v>
          </cell>
          <cell r="G6226">
            <v>1</v>
          </cell>
          <cell r="H6226">
            <v>10</v>
          </cell>
          <cell r="I6226">
            <v>11021</v>
          </cell>
          <cell r="J6226">
            <v>1</v>
          </cell>
          <cell r="AR6226">
            <v>123679627</v>
          </cell>
        </row>
        <row r="6227">
          <cell r="A6227">
            <v>40370</v>
          </cell>
          <cell r="B6227" t="str">
            <v>乐进</v>
          </cell>
          <cell r="C6227" t="str">
            <v>军团副本第24章第1关魏BOSS2</v>
          </cell>
          <cell r="E6227">
            <v>6</v>
          </cell>
          <cell r="F6227">
            <v>24</v>
          </cell>
          <cell r="G6227">
            <v>1</v>
          </cell>
          <cell r="H6227">
            <v>10</v>
          </cell>
          <cell r="I6227">
            <v>11014</v>
          </cell>
          <cell r="J6227">
            <v>1</v>
          </cell>
          <cell r="AR6227">
            <v>123679627</v>
          </cell>
        </row>
        <row r="6228">
          <cell r="A6228">
            <v>40371</v>
          </cell>
          <cell r="B6228" t="str">
            <v>张辽</v>
          </cell>
          <cell r="C6228" t="str">
            <v>军团副本第24章第1关魏BOSS3</v>
          </cell>
          <cell r="E6228">
            <v>6</v>
          </cell>
          <cell r="F6228">
            <v>24</v>
          </cell>
          <cell r="G6228">
            <v>1</v>
          </cell>
          <cell r="H6228">
            <v>10</v>
          </cell>
          <cell r="I6228">
            <v>11006</v>
          </cell>
          <cell r="J6228">
            <v>1</v>
          </cell>
          <cell r="AR6228">
            <v>123679627</v>
          </cell>
        </row>
        <row r="6229">
          <cell r="A6229">
            <v>40372</v>
          </cell>
          <cell r="B6229" t="str">
            <v>劫掠军</v>
          </cell>
          <cell r="C6229" t="str">
            <v>军团副本第24章第1关魏小怪</v>
          </cell>
          <cell r="E6229">
            <v>6</v>
          </cell>
          <cell r="F6229">
            <v>24</v>
          </cell>
          <cell r="G6229">
            <v>1</v>
          </cell>
          <cell r="H6229">
            <v>10</v>
          </cell>
          <cell r="I6229">
            <v>13036</v>
          </cell>
          <cell r="J6229">
            <v>1</v>
          </cell>
          <cell r="AR6229">
            <v>120386239</v>
          </cell>
        </row>
        <row r="6230">
          <cell r="A6230">
            <v>40373</v>
          </cell>
          <cell r="B6230" t="str">
            <v>诸葛亮</v>
          </cell>
          <cell r="C6230" t="str">
            <v>军团副本第24章第2关蜀BOSS1</v>
          </cell>
          <cell r="E6230">
            <v>6</v>
          </cell>
          <cell r="F6230">
            <v>24</v>
          </cell>
          <cell r="G6230">
            <v>2</v>
          </cell>
          <cell r="H6230">
            <v>10</v>
          </cell>
          <cell r="I6230">
            <v>12009</v>
          </cell>
          <cell r="J6230">
            <v>1</v>
          </cell>
          <cell r="AR6230">
            <v>123679627</v>
          </cell>
        </row>
        <row r="6231">
          <cell r="A6231">
            <v>40374</v>
          </cell>
          <cell r="B6231" t="str">
            <v>关羽</v>
          </cell>
          <cell r="C6231" t="str">
            <v>军团副本第24章第2关蜀BOSS2</v>
          </cell>
          <cell r="E6231">
            <v>6</v>
          </cell>
          <cell r="F6231">
            <v>24</v>
          </cell>
          <cell r="G6231">
            <v>2</v>
          </cell>
          <cell r="H6231">
            <v>10</v>
          </cell>
          <cell r="I6231">
            <v>12003</v>
          </cell>
          <cell r="J6231">
            <v>1</v>
          </cell>
          <cell r="AR6231">
            <v>123679627</v>
          </cell>
        </row>
        <row r="6232">
          <cell r="A6232">
            <v>40375</v>
          </cell>
          <cell r="B6232" t="str">
            <v>赵云</v>
          </cell>
          <cell r="C6232" t="str">
            <v>军团副本第24章第2关蜀BOSS3</v>
          </cell>
          <cell r="E6232">
            <v>6</v>
          </cell>
          <cell r="F6232">
            <v>24</v>
          </cell>
          <cell r="G6232">
            <v>2</v>
          </cell>
          <cell r="H6232">
            <v>10</v>
          </cell>
          <cell r="I6232">
            <v>12001</v>
          </cell>
          <cell r="J6232">
            <v>1</v>
          </cell>
          <cell r="AR6232">
            <v>123679627</v>
          </cell>
        </row>
        <row r="6233">
          <cell r="A6233">
            <v>40376</v>
          </cell>
          <cell r="B6233" t="str">
            <v>奋战军</v>
          </cell>
          <cell r="C6233" t="str">
            <v>军团副本第24章第2关蜀小怪</v>
          </cell>
          <cell r="E6233">
            <v>6</v>
          </cell>
          <cell r="F6233">
            <v>24</v>
          </cell>
          <cell r="G6233">
            <v>2</v>
          </cell>
          <cell r="H6233">
            <v>10</v>
          </cell>
          <cell r="I6233">
            <v>14047</v>
          </cell>
          <cell r="J6233">
            <v>1</v>
          </cell>
          <cell r="AR6233">
            <v>120386239</v>
          </cell>
        </row>
        <row r="6234">
          <cell r="A6234">
            <v>40377</v>
          </cell>
          <cell r="B6234" t="str">
            <v>程普</v>
          </cell>
          <cell r="C6234" t="str">
            <v>军团副本第24章第3关吴BOSS1</v>
          </cell>
          <cell r="E6234">
            <v>6</v>
          </cell>
          <cell r="F6234">
            <v>24</v>
          </cell>
          <cell r="G6234">
            <v>3</v>
          </cell>
          <cell r="H6234">
            <v>10</v>
          </cell>
          <cell r="I6234">
            <v>13011</v>
          </cell>
          <cell r="J6234">
            <v>1</v>
          </cell>
          <cell r="AR6234">
            <v>123679627</v>
          </cell>
        </row>
        <row r="6235">
          <cell r="A6235">
            <v>40378</v>
          </cell>
          <cell r="B6235" t="str">
            <v>太史慈</v>
          </cell>
          <cell r="C6235" t="str">
            <v>军团副本第24章第3关吴BOSS2</v>
          </cell>
          <cell r="E6235">
            <v>6</v>
          </cell>
          <cell r="F6235">
            <v>24</v>
          </cell>
          <cell r="G6235">
            <v>3</v>
          </cell>
          <cell r="H6235">
            <v>10</v>
          </cell>
          <cell r="I6235">
            <v>13006</v>
          </cell>
          <cell r="J6235">
            <v>1</v>
          </cell>
          <cell r="AR6235">
            <v>123679627</v>
          </cell>
        </row>
        <row r="6236">
          <cell r="A6236">
            <v>40379</v>
          </cell>
          <cell r="B6236" t="str">
            <v>陆逊</v>
          </cell>
          <cell r="C6236" t="str">
            <v>军团副本第24章第3关吴BOSS3</v>
          </cell>
          <cell r="E6236">
            <v>6</v>
          </cell>
          <cell r="F6236">
            <v>24</v>
          </cell>
          <cell r="G6236">
            <v>3</v>
          </cell>
          <cell r="H6236">
            <v>10</v>
          </cell>
          <cell r="I6236">
            <v>13009</v>
          </cell>
          <cell r="J6236">
            <v>1</v>
          </cell>
          <cell r="AR6236">
            <v>123679627</v>
          </cell>
        </row>
        <row r="6237">
          <cell r="A6237">
            <v>40380</v>
          </cell>
          <cell r="B6237" t="str">
            <v>先锋军</v>
          </cell>
          <cell r="C6237" t="str">
            <v>军团副本第24章第3关吴小怪</v>
          </cell>
          <cell r="E6237">
            <v>6</v>
          </cell>
          <cell r="F6237">
            <v>24</v>
          </cell>
          <cell r="G6237">
            <v>3</v>
          </cell>
          <cell r="H6237">
            <v>10</v>
          </cell>
          <cell r="I6237">
            <v>11054</v>
          </cell>
          <cell r="J6237">
            <v>1</v>
          </cell>
          <cell r="AR6237">
            <v>120386239</v>
          </cell>
        </row>
        <row r="6238">
          <cell r="A6238">
            <v>40381</v>
          </cell>
          <cell r="B6238" t="str">
            <v>董卓</v>
          </cell>
          <cell r="C6238" t="str">
            <v>军团副本第24章第4关群BOSS1</v>
          </cell>
          <cell r="E6238">
            <v>6</v>
          </cell>
          <cell r="F6238">
            <v>24</v>
          </cell>
          <cell r="G6238">
            <v>4</v>
          </cell>
          <cell r="H6238">
            <v>10</v>
          </cell>
          <cell r="I6238">
            <v>14016</v>
          </cell>
          <cell r="J6238">
            <v>1</v>
          </cell>
          <cell r="AR6238">
            <v>123679627</v>
          </cell>
        </row>
        <row r="6239">
          <cell r="A6239">
            <v>40382</v>
          </cell>
          <cell r="B6239" t="str">
            <v>李儒</v>
          </cell>
          <cell r="C6239" t="str">
            <v>军团副本第24章第4关群BOSS2</v>
          </cell>
          <cell r="E6239">
            <v>6</v>
          </cell>
          <cell r="F6239">
            <v>24</v>
          </cell>
          <cell r="G6239">
            <v>4</v>
          </cell>
          <cell r="H6239">
            <v>10</v>
          </cell>
          <cell r="I6239">
            <v>14020</v>
          </cell>
          <cell r="J6239">
            <v>1</v>
          </cell>
          <cell r="AR6239">
            <v>123679627</v>
          </cell>
        </row>
        <row r="6240">
          <cell r="A6240">
            <v>40383</v>
          </cell>
          <cell r="B6240" t="str">
            <v>牛辅</v>
          </cell>
          <cell r="C6240" t="str">
            <v>军团副本第24章第4关群BOSS3</v>
          </cell>
          <cell r="E6240">
            <v>6</v>
          </cell>
          <cell r="F6240">
            <v>24</v>
          </cell>
          <cell r="G6240">
            <v>4</v>
          </cell>
          <cell r="H6240">
            <v>10</v>
          </cell>
          <cell r="I6240">
            <v>14034</v>
          </cell>
          <cell r="J6240">
            <v>1</v>
          </cell>
          <cell r="AR6240">
            <v>123679627</v>
          </cell>
        </row>
        <row r="6241">
          <cell r="A6241">
            <v>40384</v>
          </cell>
          <cell r="B6241" t="str">
            <v>突击军</v>
          </cell>
          <cell r="C6241" t="str">
            <v>军团副本第24章第4关群小怪</v>
          </cell>
          <cell r="E6241">
            <v>6</v>
          </cell>
          <cell r="F6241">
            <v>24</v>
          </cell>
          <cell r="G6241">
            <v>4</v>
          </cell>
          <cell r="H6241">
            <v>10</v>
          </cell>
          <cell r="I6241">
            <v>14041</v>
          </cell>
          <cell r="J6241">
            <v>1</v>
          </cell>
          <cell r="AR6241">
            <v>120386239</v>
          </cell>
        </row>
        <row r="6242">
          <cell r="A6242">
            <v>40385</v>
          </cell>
          <cell r="B6242" t="str">
            <v>夏侯茂</v>
          </cell>
          <cell r="C6242" t="str">
            <v>军团副本第25章第1关魏BOSS1</v>
          </cell>
          <cell r="E6242">
            <v>6</v>
          </cell>
          <cell r="F6242">
            <v>25</v>
          </cell>
          <cell r="G6242">
            <v>1</v>
          </cell>
          <cell r="H6242">
            <v>10</v>
          </cell>
          <cell r="I6242">
            <v>14029</v>
          </cell>
          <cell r="J6242">
            <v>1</v>
          </cell>
          <cell r="AR6242">
            <v>138119311</v>
          </cell>
        </row>
        <row r="6243">
          <cell r="A6243">
            <v>40386</v>
          </cell>
          <cell r="B6243" t="str">
            <v>马遵</v>
          </cell>
          <cell r="C6243" t="str">
            <v>军团副本第25章第1关魏BOSS2</v>
          </cell>
          <cell r="E6243">
            <v>6</v>
          </cell>
          <cell r="F6243">
            <v>25</v>
          </cell>
          <cell r="G6243">
            <v>1</v>
          </cell>
          <cell r="H6243">
            <v>10</v>
          </cell>
          <cell r="I6243">
            <v>11025</v>
          </cell>
          <cell r="J6243">
            <v>1</v>
          </cell>
          <cell r="AR6243">
            <v>138119319</v>
          </cell>
        </row>
        <row r="6244">
          <cell r="A6244">
            <v>40387</v>
          </cell>
          <cell r="B6244" t="str">
            <v>崔谅</v>
          </cell>
          <cell r="C6244" t="str">
            <v>军团副本第25章第1关魏BOSS3</v>
          </cell>
          <cell r="E6244">
            <v>6</v>
          </cell>
          <cell r="F6244">
            <v>25</v>
          </cell>
          <cell r="G6244">
            <v>1</v>
          </cell>
          <cell r="H6244">
            <v>10</v>
          </cell>
          <cell r="I6244">
            <v>12026</v>
          </cell>
          <cell r="J6244">
            <v>1</v>
          </cell>
          <cell r="AR6244">
            <v>138119311</v>
          </cell>
        </row>
        <row r="6245">
          <cell r="A6245">
            <v>40388</v>
          </cell>
          <cell r="B6245" t="str">
            <v>劫掠军</v>
          </cell>
          <cell r="C6245" t="str">
            <v>军团副本第25章第1关魏小怪</v>
          </cell>
          <cell r="E6245">
            <v>6</v>
          </cell>
          <cell r="F6245">
            <v>25</v>
          </cell>
          <cell r="G6245">
            <v>1</v>
          </cell>
          <cell r="H6245">
            <v>10</v>
          </cell>
          <cell r="I6245">
            <v>13036</v>
          </cell>
          <cell r="J6245">
            <v>1</v>
          </cell>
          <cell r="AR6245">
            <v>134361333</v>
          </cell>
        </row>
        <row r="6246">
          <cell r="A6246">
            <v>40389</v>
          </cell>
          <cell r="B6246" t="str">
            <v>魏延</v>
          </cell>
          <cell r="C6246" t="str">
            <v>军团副本第25章第2关蜀BOSS1</v>
          </cell>
          <cell r="E6246">
            <v>6</v>
          </cell>
          <cell r="F6246">
            <v>25</v>
          </cell>
          <cell r="G6246">
            <v>2</v>
          </cell>
          <cell r="H6246">
            <v>10</v>
          </cell>
          <cell r="I6246">
            <v>12007</v>
          </cell>
          <cell r="J6246">
            <v>1</v>
          </cell>
          <cell r="AR6246">
            <v>138119319</v>
          </cell>
        </row>
        <row r="6247">
          <cell r="A6247">
            <v>40390</v>
          </cell>
          <cell r="B6247" t="str">
            <v>张苞</v>
          </cell>
          <cell r="C6247" t="str">
            <v>军团副本第25章第2关蜀BOSS2</v>
          </cell>
          <cell r="E6247">
            <v>6</v>
          </cell>
          <cell r="F6247">
            <v>25</v>
          </cell>
          <cell r="G6247">
            <v>2</v>
          </cell>
          <cell r="H6247">
            <v>10</v>
          </cell>
          <cell r="I6247">
            <v>12018</v>
          </cell>
          <cell r="J6247">
            <v>1</v>
          </cell>
          <cell r="AR6247">
            <v>138119311</v>
          </cell>
        </row>
        <row r="6248">
          <cell r="A6248">
            <v>40391</v>
          </cell>
          <cell r="B6248" t="str">
            <v>关兴</v>
          </cell>
          <cell r="C6248" t="str">
            <v>军团副本第25章第2关蜀BOSS3</v>
          </cell>
          <cell r="E6248">
            <v>6</v>
          </cell>
          <cell r="F6248">
            <v>25</v>
          </cell>
          <cell r="G6248">
            <v>2</v>
          </cell>
          <cell r="H6248">
            <v>10</v>
          </cell>
          <cell r="I6248">
            <v>12017</v>
          </cell>
          <cell r="J6248">
            <v>1</v>
          </cell>
          <cell r="AR6248">
            <v>138119319</v>
          </cell>
        </row>
        <row r="6249">
          <cell r="A6249">
            <v>40392</v>
          </cell>
          <cell r="B6249" t="str">
            <v>奋战军</v>
          </cell>
          <cell r="C6249" t="str">
            <v>军团副本第25章第2关蜀小怪</v>
          </cell>
          <cell r="E6249">
            <v>6</v>
          </cell>
          <cell r="F6249">
            <v>25</v>
          </cell>
          <cell r="G6249">
            <v>2</v>
          </cell>
          <cell r="H6249">
            <v>10</v>
          </cell>
          <cell r="I6249">
            <v>14047</v>
          </cell>
          <cell r="J6249">
            <v>1</v>
          </cell>
          <cell r="AR6249">
            <v>134361326</v>
          </cell>
        </row>
        <row r="6250">
          <cell r="A6250">
            <v>40393</v>
          </cell>
          <cell r="B6250" t="str">
            <v>张纮</v>
          </cell>
          <cell r="C6250" t="str">
            <v>军团副本第25章第3关吴BOSS1</v>
          </cell>
          <cell r="E6250">
            <v>6</v>
          </cell>
          <cell r="F6250">
            <v>25</v>
          </cell>
          <cell r="G6250">
            <v>3</v>
          </cell>
          <cell r="H6250">
            <v>10</v>
          </cell>
          <cell r="I6250">
            <v>13019</v>
          </cell>
          <cell r="J6250">
            <v>1</v>
          </cell>
          <cell r="AR6250">
            <v>138119311</v>
          </cell>
        </row>
        <row r="6251">
          <cell r="A6251">
            <v>40394</v>
          </cell>
          <cell r="B6251" t="str">
            <v>小乔</v>
          </cell>
          <cell r="C6251" t="str">
            <v>军团副本第25章第3关吴BOSS2</v>
          </cell>
          <cell r="E6251">
            <v>6</v>
          </cell>
          <cell r="F6251">
            <v>25</v>
          </cell>
          <cell r="G6251">
            <v>3</v>
          </cell>
          <cell r="H6251">
            <v>10</v>
          </cell>
          <cell r="I6251">
            <v>13014</v>
          </cell>
          <cell r="J6251">
            <v>1</v>
          </cell>
          <cell r="AR6251">
            <v>138119319</v>
          </cell>
        </row>
        <row r="6252">
          <cell r="A6252">
            <v>40395</v>
          </cell>
          <cell r="B6252" t="str">
            <v>步练师</v>
          </cell>
          <cell r="C6252" t="str">
            <v>军团副本第25章第3关吴BOSS3</v>
          </cell>
          <cell r="E6252">
            <v>6</v>
          </cell>
          <cell r="F6252">
            <v>25</v>
          </cell>
          <cell r="G6252">
            <v>3</v>
          </cell>
          <cell r="H6252">
            <v>10</v>
          </cell>
          <cell r="I6252">
            <v>13013</v>
          </cell>
          <cell r="J6252">
            <v>1</v>
          </cell>
          <cell r="AR6252">
            <v>138119311</v>
          </cell>
        </row>
        <row r="6253">
          <cell r="A6253">
            <v>40396</v>
          </cell>
          <cell r="B6253" t="str">
            <v>先锋军</v>
          </cell>
          <cell r="C6253" t="str">
            <v>军团副本第25章第3关吴小怪</v>
          </cell>
          <cell r="E6253">
            <v>6</v>
          </cell>
          <cell r="F6253">
            <v>25</v>
          </cell>
          <cell r="G6253">
            <v>3</v>
          </cell>
          <cell r="H6253">
            <v>10</v>
          </cell>
          <cell r="I6253">
            <v>11054</v>
          </cell>
          <cell r="J6253">
            <v>1</v>
          </cell>
          <cell r="AR6253">
            <v>134361333</v>
          </cell>
        </row>
        <row r="6254">
          <cell r="A6254">
            <v>40397</v>
          </cell>
          <cell r="B6254" t="str">
            <v>严白虎</v>
          </cell>
          <cell r="C6254" t="str">
            <v>军团副本第25章第4关群BOSS1</v>
          </cell>
          <cell r="E6254">
            <v>6</v>
          </cell>
          <cell r="F6254">
            <v>25</v>
          </cell>
          <cell r="G6254">
            <v>4</v>
          </cell>
          <cell r="H6254">
            <v>10</v>
          </cell>
          <cell r="I6254">
            <v>14030</v>
          </cell>
          <cell r="J6254">
            <v>1</v>
          </cell>
          <cell r="AR6254">
            <v>138119319</v>
          </cell>
        </row>
        <row r="6255">
          <cell r="A6255">
            <v>40398</v>
          </cell>
          <cell r="B6255" t="str">
            <v>孔融</v>
          </cell>
          <cell r="C6255" t="str">
            <v>军团副本第25章第4关群BOSS2</v>
          </cell>
          <cell r="E6255">
            <v>6</v>
          </cell>
          <cell r="F6255">
            <v>25</v>
          </cell>
          <cell r="G6255">
            <v>4</v>
          </cell>
          <cell r="H6255">
            <v>10</v>
          </cell>
          <cell r="I6255">
            <v>14036</v>
          </cell>
          <cell r="J6255">
            <v>1</v>
          </cell>
          <cell r="AR6255">
            <v>138119311</v>
          </cell>
        </row>
        <row r="6256">
          <cell r="A6256">
            <v>40399</v>
          </cell>
          <cell r="B6256" t="str">
            <v>韩遂</v>
          </cell>
          <cell r="C6256" t="str">
            <v>军团副本第25章第4关群BOSS3</v>
          </cell>
          <cell r="E6256">
            <v>6</v>
          </cell>
          <cell r="F6256">
            <v>25</v>
          </cell>
          <cell r="G6256">
            <v>4</v>
          </cell>
          <cell r="H6256">
            <v>10</v>
          </cell>
          <cell r="I6256">
            <v>14030</v>
          </cell>
          <cell r="J6256">
            <v>1</v>
          </cell>
          <cell r="AR6256">
            <v>138119319</v>
          </cell>
        </row>
        <row r="6257">
          <cell r="A6257">
            <v>40400</v>
          </cell>
          <cell r="B6257" t="str">
            <v>突击军</v>
          </cell>
          <cell r="C6257" t="str">
            <v>军团副本第25章第4关群小怪</v>
          </cell>
          <cell r="E6257">
            <v>6</v>
          </cell>
          <cell r="F6257">
            <v>25</v>
          </cell>
          <cell r="G6257">
            <v>4</v>
          </cell>
          <cell r="H6257">
            <v>10</v>
          </cell>
          <cell r="I6257">
            <v>14041</v>
          </cell>
          <cell r="J6257">
            <v>1</v>
          </cell>
          <cell r="AR6257">
            <v>134361326</v>
          </cell>
        </row>
        <row r="6258">
          <cell r="A6258">
            <v>40401</v>
          </cell>
          <cell r="B6258" t="str">
            <v>曹丕</v>
          </cell>
          <cell r="C6258" t="str">
            <v>军团副本第26章第1关魏BOSS1</v>
          </cell>
          <cell r="E6258">
            <v>6</v>
          </cell>
          <cell r="F6258">
            <v>26</v>
          </cell>
          <cell r="G6258">
            <v>1</v>
          </cell>
          <cell r="H6258">
            <v>10</v>
          </cell>
          <cell r="I6258">
            <v>11020</v>
          </cell>
          <cell r="J6258">
            <v>1</v>
          </cell>
          <cell r="AR6258">
            <v>164869928</v>
          </cell>
        </row>
        <row r="6259">
          <cell r="A6259">
            <v>40402</v>
          </cell>
          <cell r="B6259" t="str">
            <v>张辽</v>
          </cell>
          <cell r="C6259" t="str">
            <v>军团副本第26章第1关魏BOSS2</v>
          </cell>
          <cell r="E6259">
            <v>6</v>
          </cell>
          <cell r="F6259">
            <v>26</v>
          </cell>
          <cell r="G6259">
            <v>1</v>
          </cell>
          <cell r="H6259">
            <v>10</v>
          </cell>
          <cell r="I6259">
            <v>11006</v>
          </cell>
          <cell r="J6259">
            <v>1</v>
          </cell>
          <cell r="AR6259">
            <v>164869928</v>
          </cell>
        </row>
        <row r="6260">
          <cell r="A6260">
            <v>40403</v>
          </cell>
          <cell r="B6260" t="str">
            <v>文聘</v>
          </cell>
          <cell r="C6260" t="str">
            <v>军团副本第26章第1关魏BOSS3</v>
          </cell>
          <cell r="E6260">
            <v>6</v>
          </cell>
          <cell r="F6260">
            <v>26</v>
          </cell>
          <cell r="G6260">
            <v>1</v>
          </cell>
          <cell r="H6260">
            <v>10</v>
          </cell>
          <cell r="I6260">
            <v>11028</v>
          </cell>
          <cell r="J6260">
            <v>1</v>
          </cell>
          <cell r="AR6260">
            <v>164869928</v>
          </cell>
        </row>
        <row r="6261">
          <cell r="A6261">
            <v>40404</v>
          </cell>
          <cell r="B6261" t="str">
            <v>劫掠军</v>
          </cell>
          <cell r="C6261" t="str">
            <v>军团副本第26章第1关魏小怪</v>
          </cell>
          <cell r="E6261">
            <v>6</v>
          </cell>
          <cell r="F6261">
            <v>26</v>
          </cell>
          <cell r="G6261">
            <v>1</v>
          </cell>
          <cell r="H6261">
            <v>10</v>
          </cell>
          <cell r="I6261">
            <v>13036</v>
          </cell>
          <cell r="J6261">
            <v>1</v>
          </cell>
          <cell r="AR6261">
            <v>160309473</v>
          </cell>
        </row>
        <row r="6262">
          <cell r="A6262">
            <v>40405</v>
          </cell>
          <cell r="B6262" t="str">
            <v>廖化</v>
          </cell>
          <cell r="C6262" t="str">
            <v>军团副本第26章第2关蜀BOSS1</v>
          </cell>
          <cell r="E6262">
            <v>6</v>
          </cell>
          <cell r="F6262">
            <v>26</v>
          </cell>
          <cell r="G6262">
            <v>2</v>
          </cell>
          <cell r="H6262">
            <v>10</v>
          </cell>
          <cell r="I6262">
            <v>12027</v>
          </cell>
          <cell r="J6262">
            <v>1</v>
          </cell>
          <cell r="AR6262">
            <v>164869928</v>
          </cell>
        </row>
        <row r="6263">
          <cell r="A6263">
            <v>40406</v>
          </cell>
          <cell r="B6263" t="str">
            <v>李严</v>
          </cell>
          <cell r="C6263" t="str">
            <v>军团副本第26章第2关蜀BOSS2</v>
          </cell>
          <cell r="E6263">
            <v>6</v>
          </cell>
          <cell r="F6263">
            <v>26</v>
          </cell>
          <cell r="G6263">
            <v>2</v>
          </cell>
          <cell r="H6263">
            <v>10</v>
          </cell>
          <cell r="I6263">
            <v>11038</v>
          </cell>
          <cell r="J6263">
            <v>1</v>
          </cell>
          <cell r="AR6263">
            <v>164869928</v>
          </cell>
        </row>
        <row r="6264">
          <cell r="A6264">
            <v>40407</v>
          </cell>
          <cell r="B6264" t="str">
            <v>严颜</v>
          </cell>
          <cell r="C6264" t="str">
            <v>军团副本第26章第2关蜀BOSS3</v>
          </cell>
          <cell r="E6264">
            <v>6</v>
          </cell>
          <cell r="F6264">
            <v>26</v>
          </cell>
          <cell r="G6264">
            <v>2</v>
          </cell>
          <cell r="H6264">
            <v>10</v>
          </cell>
          <cell r="I6264">
            <v>13020</v>
          </cell>
          <cell r="J6264">
            <v>1</v>
          </cell>
          <cell r="AR6264">
            <v>164869928</v>
          </cell>
        </row>
        <row r="6265">
          <cell r="A6265">
            <v>40408</v>
          </cell>
          <cell r="B6265" t="str">
            <v>奋战军</v>
          </cell>
          <cell r="C6265" t="str">
            <v>军团副本第26章第2关蜀小怪</v>
          </cell>
          <cell r="E6265">
            <v>6</v>
          </cell>
          <cell r="F6265">
            <v>26</v>
          </cell>
          <cell r="G6265">
            <v>2</v>
          </cell>
          <cell r="H6265">
            <v>10</v>
          </cell>
          <cell r="I6265">
            <v>14047</v>
          </cell>
          <cell r="J6265">
            <v>1</v>
          </cell>
          <cell r="AR6265">
            <v>160309473</v>
          </cell>
        </row>
        <row r="6266">
          <cell r="A6266">
            <v>40409</v>
          </cell>
          <cell r="B6266" t="str">
            <v>黄盖</v>
          </cell>
          <cell r="C6266" t="str">
            <v>军团副本第26章第3关吴BOSS1</v>
          </cell>
          <cell r="E6266">
            <v>6</v>
          </cell>
          <cell r="F6266">
            <v>26</v>
          </cell>
          <cell r="G6266">
            <v>3</v>
          </cell>
          <cell r="H6266">
            <v>10</v>
          </cell>
          <cell r="I6266">
            <v>13016</v>
          </cell>
          <cell r="J6266">
            <v>1</v>
          </cell>
          <cell r="AR6266">
            <v>164869928</v>
          </cell>
        </row>
        <row r="6267">
          <cell r="A6267">
            <v>40410</v>
          </cell>
          <cell r="B6267" t="str">
            <v>徐盛</v>
          </cell>
          <cell r="C6267" t="str">
            <v>军团副本第26章第3关吴BOSS2</v>
          </cell>
          <cell r="E6267">
            <v>6</v>
          </cell>
          <cell r="F6267">
            <v>26</v>
          </cell>
          <cell r="G6267">
            <v>3</v>
          </cell>
          <cell r="H6267">
            <v>10</v>
          </cell>
          <cell r="I6267">
            <v>13017</v>
          </cell>
          <cell r="J6267">
            <v>1</v>
          </cell>
          <cell r="AR6267">
            <v>164869928</v>
          </cell>
        </row>
        <row r="6268">
          <cell r="A6268">
            <v>40411</v>
          </cell>
          <cell r="B6268" t="str">
            <v>周泰</v>
          </cell>
          <cell r="C6268" t="str">
            <v>军团副本第26章第3关吴BOSS3</v>
          </cell>
          <cell r="E6268">
            <v>6</v>
          </cell>
          <cell r="F6268">
            <v>26</v>
          </cell>
          <cell r="G6268">
            <v>3</v>
          </cell>
          <cell r="H6268">
            <v>10</v>
          </cell>
          <cell r="I6268">
            <v>13015</v>
          </cell>
          <cell r="J6268">
            <v>1</v>
          </cell>
          <cell r="AR6268">
            <v>164869928</v>
          </cell>
        </row>
        <row r="6269">
          <cell r="A6269">
            <v>40412</v>
          </cell>
          <cell r="B6269" t="str">
            <v>先锋军</v>
          </cell>
          <cell r="C6269" t="str">
            <v>军团副本第26章第3关吴小怪</v>
          </cell>
          <cell r="E6269">
            <v>6</v>
          </cell>
          <cell r="F6269">
            <v>26</v>
          </cell>
          <cell r="G6269">
            <v>3</v>
          </cell>
          <cell r="H6269">
            <v>10</v>
          </cell>
          <cell r="I6269">
            <v>11054</v>
          </cell>
          <cell r="J6269">
            <v>1</v>
          </cell>
          <cell r="AR6269">
            <v>160309473</v>
          </cell>
        </row>
        <row r="6270">
          <cell r="A6270">
            <v>40413</v>
          </cell>
          <cell r="B6270" t="str">
            <v>汉献帝</v>
          </cell>
          <cell r="C6270" t="str">
            <v>军团副本第26章第4关群BOSS1</v>
          </cell>
          <cell r="E6270">
            <v>6</v>
          </cell>
          <cell r="F6270">
            <v>26</v>
          </cell>
          <cell r="G6270">
            <v>4</v>
          </cell>
          <cell r="H6270">
            <v>10</v>
          </cell>
          <cell r="I6270">
            <v>14039</v>
          </cell>
          <cell r="J6270">
            <v>1</v>
          </cell>
          <cell r="AR6270">
            <v>164869928</v>
          </cell>
        </row>
        <row r="6271">
          <cell r="A6271">
            <v>40414</v>
          </cell>
          <cell r="B6271" t="str">
            <v>伏皇后</v>
          </cell>
          <cell r="C6271" t="str">
            <v>军团副本第26章第4关群BOSS2</v>
          </cell>
          <cell r="E6271">
            <v>6</v>
          </cell>
          <cell r="F6271">
            <v>26</v>
          </cell>
          <cell r="G6271">
            <v>4</v>
          </cell>
          <cell r="H6271">
            <v>10</v>
          </cell>
          <cell r="I6271">
            <v>14037</v>
          </cell>
          <cell r="J6271">
            <v>1</v>
          </cell>
          <cell r="AR6271">
            <v>164869928</v>
          </cell>
        </row>
        <row r="6272">
          <cell r="A6272">
            <v>40415</v>
          </cell>
          <cell r="B6272" t="str">
            <v>何进</v>
          </cell>
          <cell r="C6272" t="str">
            <v>军团副本第26章第4关群BOSS3</v>
          </cell>
          <cell r="E6272">
            <v>6</v>
          </cell>
          <cell r="F6272">
            <v>26</v>
          </cell>
          <cell r="G6272">
            <v>4</v>
          </cell>
          <cell r="H6272">
            <v>10</v>
          </cell>
          <cell r="I6272">
            <v>14038</v>
          </cell>
          <cell r="J6272">
            <v>1</v>
          </cell>
          <cell r="AR6272">
            <v>164869928</v>
          </cell>
        </row>
        <row r="6273">
          <cell r="A6273">
            <v>40416</v>
          </cell>
          <cell r="B6273" t="str">
            <v>突击军</v>
          </cell>
          <cell r="C6273" t="str">
            <v>军团副本第26章第4关群小怪</v>
          </cell>
          <cell r="E6273">
            <v>6</v>
          </cell>
          <cell r="F6273">
            <v>26</v>
          </cell>
          <cell r="G6273">
            <v>4</v>
          </cell>
          <cell r="H6273">
            <v>10</v>
          </cell>
          <cell r="I6273">
            <v>14041</v>
          </cell>
          <cell r="J6273">
            <v>1</v>
          </cell>
          <cell r="AR6273">
            <v>160309473</v>
          </cell>
        </row>
        <row r="6274">
          <cell r="A6274">
            <v>40417</v>
          </cell>
          <cell r="B6274" t="str">
            <v>曹操</v>
          </cell>
          <cell r="C6274" t="str">
            <v>军团副本第27章第1关魏BOSS1</v>
          </cell>
          <cell r="E6274">
            <v>6</v>
          </cell>
          <cell r="F6274">
            <v>27</v>
          </cell>
          <cell r="G6274">
            <v>1</v>
          </cell>
          <cell r="H6274">
            <v>10</v>
          </cell>
          <cell r="I6274">
            <v>11002</v>
          </cell>
          <cell r="J6274">
            <v>1</v>
          </cell>
          <cell r="AR6274">
            <v>182485626</v>
          </cell>
        </row>
        <row r="6275">
          <cell r="A6275">
            <v>40418</v>
          </cell>
          <cell r="B6275" t="str">
            <v>曹昂</v>
          </cell>
          <cell r="C6275" t="str">
            <v>军团副本第27章第1关魏BOSS2</v>
          </cell>
          <cell r="E6275">
            <v>6</v>
          </cell>
          <cell r="F6275">
            <v>27</v>
          </cell>
          <cell r="G6275">
            <v>1</v>
          </cell>
          <cell r="H6275">
            <v>10</v>
          </cell>
          <cell r="I6275">
            <v>11025</v>
          </cell>
          <cell r="J6275">
            <v>1</v>
          </cell>
          <cell r="AR6275">
            <v>182485626</v>
          </cell>
        </row>
        <row r="6276">
          <cell r="A6276">
            <v>40419</v>
          </cell>
          <cell r="B6276" t="str">
            <v>典韦</v>
          </cell>
          <cell r="C6276" t="str">
            <v>军团副本第27章第1关魏BOSS3</v>
          </cell>
          <cell r="E6276">
            <v>6</v>
          </cell>
          <cell r="F6276">
            <v>27</v>
          </cell>
          <cell r="G6276">
            <v>1</v>
          </cell>
          <cell r="H6276">
            <v>10</v>
          </cell>
          <cell r="I6276">
            <v>11017</v>
          </cell>
          <cell r="J6276">
            <v>1</v>
          </cell>
          <cell r="AR6276">
            <v>182485626</v>
          </cell>
        </row>
        <row r="6277">
          <cell r="A6277">
            <v>40420</v>
          </cell>
          <cell r="B6277" t="str">
            <v>劫掠军</v>
          </cell>
          <cell r="C6277" t="str">
            <v>军团副本第27章第1关魏小怪</v>
          </cell>
          <cell r="E6277">
            <v>6</v>
          </cell>
          <cell r="F6277">
            <v>27</v>
          </cell>
          <cell r="G6277">
            <v>1</v>
          </cell>
          <cell r="H6277">
            <v>10</v>
          </cell>
          <cell r="I6277">
            <v>13036</v>
          </cell>
          <cell r="J6277">
            <v>1</v>
          </cell>
          <cell r="AR6277">
            <v>177258708</v>
          </cell>
        </row>
        <row r="6278">
          <cell r="A6278">
            <v>40421</v>
          </cell>
          <cell r="B6278" t="str">
            <v>赵云</v>
          </cell>
          <cell r="C6278" t="str">
            <v>军团副本第27章第2关蜀BOSS1</v>
          </cell>
          <cell r="E6278">
            <v>6</v>
          </cell>
          <cell r="F6278">
            <v>27</v>
          </cell>
          <cell r="G6278">
            <v>2</v>
          </cell>
          <cell r="H6278">
            <v>10</v>
          </cell>
          <cell r="I6278">
            <v>12001</v>
          </cell>
          <cell r="J6278">
            <v>1</v>
          </cell>
          <cell r="AR6278">
            <v>182485626</v>
          </cell>
        </row>
        <row r="6279">
          <cell r="A6279">
            <v>40422</v>
          </cell>
          <cell r="B6279" t="str">
            <v>诸葛亮</v>
          </cell>
          <cell r="C6279" t="str">
            <v>军团副本第27章第2关蜀BOSS2</v>
          </cell>
          <cell r="E6279">
            <v>6</v>
          </cell>
          <cell r="F6279">
            <v>27</v>
          </cell>
          <cell r="G6279">
            <v>2</v>
          </cell>
          <cell r="H6279">
            <v>10</v>
          </cell>
          <cell r="I6279">
            <v>12009</v>
          </cell>
          <cell r="J6279">
            <v>1</v>
          </cell>
          <cell r="AR6279">
            <v>182485626</v>
          </cell>
        </row>
        <row r="6280">
          <cell r="A6280">
            <v>40423</v>
          </cell>
          <cell r="B6280" t="str">
            <v>刘备</v>
          </cell>
          <cell r="C6280" t="str">
            <v>军团副本第27章第2关蜀BOSS3</v>
          </cell>
          <cell r="E6280">
            <v>6</v>
          </cell>
          <cell r="F6280">
            <v>27</v>
          </cell>
          <cell r="G6280">
            <v>2</v>
          </cell>
          <cell r="H6280">
            <v>10</v>
          </cell>
          <cell r="I6280">
            <v>12008</v>
          </cell>
          <cell r="J6280">
            <v>1</v>
          </cell>
          <cell r="AR6280">
            <v>182485626</v>
          </cell>
        </row>
        <row r="6281">
          <cell r="A6281">
            <v>40424</v>
          </cell>
          <cell r="B6281" t="str">
            <v>奋战军</v>
          </cell>
          <cell r="C6281" t="str">
            <v>军团副本第27章第2关蜀小怪</v>
          </cell>
          <cell r="E6281">
            <v>6</v>
          </cell>
          <cell r="F6281">
            <v>27</v>
          </cell>
          <cell r="G6281">
            <v>2</v>
          </cell>
          <cell r="H6281">
            <v>10</v>
          </cell>
          <cell r="I6281">
            <v>14047</v>
          </cell>
          <cell r="J6281">
            <v>1</v>
          </cell>
          <cell r="AR6281">
            <v>177258708</v>
          </cell>
        </row>
        <row r="6282">
          <cell r="A6282">
            <v>40425</v>
          </cell>
          <cell r="B6282" t="str">
            <v>吕蒙</v>
          </cell>
          <cell r="C6282" t="str">
            <v>军团副本第27章第3关吴BOSS1</v>
          </cell>
          <cell r="E6282">
            <v>6</v>
          </cell>
          <cell r="F6282">
            <v>27</v>
          </cell>
          <cell r="G6282">
            <v>3</v>
          </cell>
          <cell r="H6282">
            <v>10</v>
          </cell>
          <cell r="I6282">
            <v>13008</v>
          </cell>
          <cell r="J6282">
            <v>1</v>
          </cell>
          <cell r="AR6282">
            <v>182485626</v>
          </cell>
        </row>
        <row r="6283">
          <cell r="A6283">
            <v>40426</v>
          </cell>
          <cell r="B6283" t="str">
            <v>陆逊</v>
          </cell>
          <cell r="C6283" t="str">
            <v>军团副本第27章第3关吴BOSS2</v>
          </cell>
          <cell r="E6283">
            <v>6</v>
          </cell>
          <cell r="F6283">
            <v>27</v>
          </cell>
          <cell r="G6283">
            <v>3</v>
          </cell>
          <cell r="H6283">
            <v>10</v>
          </cell>
          <cell r="I6283">
            <v>13009</v>
          </cell>
          <cell r="J6283">
            <v>1</v>
          </cell>
          <cell r="AR6283">
            <v>182485626</v>
          </cell>
        </row>
        <row r="6284">
          <cell r="A6284">
            <v>40427</v>
          </cell>
          <cell r="B6284" t="str">
            <v>韩当</v>
          </cell>
          <cell r="C6284" t="str">
            <v>军团副本第27章第3关吴BOSS3</v>
          </cell>
          <cell r="E6284">
            <v>6</v>
          </cell>
          <cell r="F6284">
            <v>27</v>
          </cell>
          <cell r="G6284">
            <v>3</v>
          </cell>
          <cell r="H6284">
            <v>10</v>
          </cell>
          <cell r="I6284">
            <v>13020</v>
          </cell>
          <cell r="J6284">
            <v>1</v>
          </cell>
          <cell r="AR6284">
            <v>182485626</v>
          </cell>
        </row>
        <row r="6285">
          <cell r="A6285">
            <v>40428</v>
          </cell>
          <cell r="B6285" t="str">
            <v>先锋军</v>
          </cell>
          <cell r="C6285" t="str">
            <v>军团副本第27章第3关吴小怪</v>
          </cell>
          <cell r="E6285">
            <v>6</v>
          </cell>
          <cell r="F6285">
            <v>27</v>
          </cell>
          <cell r="G6285">
            <v>3</v>
          </cell>
          <cell r="H6285">
            <v>10</v>
          </cell>
          <cell r="I6285">
            <v>11054</v>
          </cell>
          <cell r="J6285">
            <v>1</v>
          </cell>
          <cell r="AR6285">
            <v>177258708</v>
          </cell>
        </row>
        <row r="6286">
          <cell r="A6286">
            <v>40429</v>
          </cell>
          <cell r="B6286" t="str">
            <v>张绣</v>
          </cell>
          <cell r="C6286" t="str">
            <v>军团副本第27章第4关群BOSS1</v>
          </cell>
          <cell r="E6286">
            <v>6</v>
          </cell>
          <cell r="F6286">
            <v>27</v>
          </cell>
          <cell r="G6286">
            <v>4</v>
          </cell>
          <cell r="H6286">
            <v>10</v>
          </cell>
          <cell r="I6286">
            <v>12031</v>
          </cell>
          <cell r="J6286">
            <v>1</v>
          </cell>
          <cell r="AR6286">
            <v>182485626</v>
          </cell>
        </row>
        <row r="6287">
          <cell r="A6287">
            <v>40430</v>
          </cell>
          <cell r="B6287" t="str">
            <v>贾诩</v>
          </cell>
          <cell r="C6287" t="str">
            <v>军团副本第27章第4关群BOSS2</v>
          </cell>
          <cell r="E6287">
            <v>6</v>
          </cell>
          <cell r="F6287">
            <v>27</v>
          </cell>
          <cell r="G6287">
            <v>4</v>
          </cell>
          <cell r="H6287">
            <v>10</v>
          </cell>
          <cell r="I6287">
            <v>11009</v>
          </cell>
          <cell r="J6287">
            <v>1</v>
          </cell>
          <cell r="AR6287">
            <v>182485626</v>
          </cell>
        </row>
        <row r="6288">
          <cell r="A6288">
            <v>40431</v>
          </cell>
          <cell r="B6288" t="str">
            <v>胡车儿</v>
          </cell>
          <cell r="C6288" t="str">
            <v>军团副本第27章第4关群BOSS3</v>
          </cell>
          <cell r="E6288">
            <v>6</v>
          </cell>
          <cell r="F6288">
            <v>27</v>
          </cell>
          <cell r="G6288">
            <v>4</v>
          </cell>
          <cell r="H6288">
            <v>10</v>
          </cell>
          <cell r="I6288">
            <v>11052</v>
          </cell>
          <cell r="J6288">
            <v>1</v>
          </cell>
          <cell r="AR6288">
            <v>182485626</v>
          </cell>
        </row>
        <row r="6289">
          <cell r="A6289">
            <v>40432</v>
          </cell>
          <cell r="B6289" t="str">
            <v>突击军</v>
          </cell>
          <cell r="C6289" t="str">
            <v>军团副本第27章第4关群小怪</v>
          </cell>
          <cell r="E6289">
            <v>6</v>
          </cell>
          <cell r="F6289">
            <v>27</v>
          </cell>
          <cell r="G6289">
            <v>4</v>
          </cell>
          <cell r="H6289">
            <v>10</v>
          </cell>
          <cell r="I6289">
            <v>14041</v>
          </cell>
          <cell r="J6289">
            <v>1</v>
          </cell>
          <cell r="AR6289">
            <v>177258708</v>
          </cell>
        </row>
        <row r="6290">
          <cell r="A6290">
            <v>40433</v>
          </cell>
          <cell r="B6290" t="str">
            <v>徐晃</v>
          </cell>
          <cell r="C6290" t="str">
            <v>军团副本第28章第1关魏BOSS1</v>
          </cell>
          <cell r="E6290">
            <v>6</v>
          </cell>
          <cell r="F6290">
            <v>28</v>
          </cell>
          <cell r="G6290">
            <v>1</v>
          </cell>
          <cell r="H6290">
            <v>10</v>
          </cell>
          <cell r="I6290">
            <v>11015</v>
          </cell>
          <cell r="J6290">
            <v>1</v>
          </cell>
          <cell r="AR6290">
            <v>199264533</v>
          </cell>
        </row>
        <row r="6291">
          <cell r="A6291">
            <v>40434</v>
          </cell>
          <cell r="B6291" t="str">
            <v>荀攸</v>
          </cell>
          <cell r="C6291" t="str">
            <v>军团副本第28章第1关魏BOSS2</v>
          </cell>
          <cell r="E6291">
            <v>6</v>
          </cell>
          <cell r="F6291">
            <v>28</v>
          </cell>
          <cell r="G6291">
            <v>1</v>
          </cell>
          <cell r="H6291">
            <v>10</v>
          </cell>
          <cell r="I6291">
            <v>11008</v>
          </cell>
          <cell r="J6291">
            <v>1</v>
          </cell>
          <cell r="AR6291">
            <v>199264533</v>
          </cell>
        </row>
        <row r="6292">
          <cell r="A6292">
            <v>40435</v>
          </cell>
          <cell r="B6292" t="str">
            <v>曹冲</v>
          </cell>
          <cell r="C6292" t="str">
            <v>军团副本第28章第1关魏BOSS3</v>
          </cell>
          <cell r="E6292">
            <v>6</v>
          </cell>
          <cell r="F6292">
            <v>28</v>
          </cell>
          <cell r="G6292">
            <v>1</v>
          </cell>
          <cell r="H6292">
            <v>10</v>
          </cell>
          <cell r="I6292">
            <v>11033</v>
          </cell>
          <cell r="J6292">
            <v>1</v>
          </cell>
          <cell r="AR6292">
            <v>199264533</v>
          </cell>
        </row>
        <row r="6293">
          <cell r="A6293">
            <v>40436</v>
          </cell>
          <cell r="B6293" t="str">
            <v>劫掠军</v>
          </cell>
          <cell r="C6293" t="str">
            <v>军团副本第28章第1关魏小怪</v>
          </cell>
          <cell r="E6293">
            <v>6</v>
          </cell>
          <cell r="F6293">
            <v>28</v>
          </cell>
          <cell r="G6293">
            <v>1</v>
          </cell>
          <cell r="H6293">
            <v>10</v>
          </cell>
          <cell r="I6293">
            <v>13036</v>
          </cell>
          <cell r="J6293">
            <v>1</v>
          </cell>
          <cell r="AR6293">
            <v>193450906</v>
          </cell>
        </row>
        <row r="6294">
          <cell r="A6294">
            <v>40437</v>
          </cell>
          <cell r="B6294" t="str">
            <v>马岱</v>
          </cell>
          <cell r="C6294" t="str">
            <v>军团副本第28章第2关蜀BOSS1</v>
          </cell>
          <cell r="E6294">
            <v>6</v>
          </cell>
          <cell r="F6294">
            <v>28</v>
          </cell>
          <cell r="G6294">
            <v>2</v>
          </cell>
          <cell r="H6294">
            <v>10</v>
          </cell>
          <cell r="I6294">
            <v>12042</v>
          </cell>
          <cell r="J6294">
            <v>1</v>
          </cell>
          <cell r="AR6294">
            <v>199264533</v>
          </cell>
        </row>
        <row r="6295">
          <cell r="A6295">
            <v>40438</v>
          </cell>
          <cell r="B6295" t="str">
            <v>刘封</v>
          </cell>
          <cell r="C6295" t="str">
            <v>军团副本第28章第2关蜀BOSS2</v>
          </cell>
          <cell r="E6295">
            <v>6</v>
          </cell>
          <cell r="F6295">
            <v>28</v>
          </cell>
          <cell r="G6295">
            <v>2</v>
          </cell>
          <cell r="H6295">
            <v>10</v>
          </cell>
          <cell r="I6295">
            <v>12031</v>
          </cell>
          <cell r="J6295">
            <v>1</v>
          </cell>
          <cell r="AR6295">
            <v>199264533</v>
          </cell>
        </row>
        <row r="6296">
          <cell r="A6296">
            <v>40439</v>
          </cell>
          <cell r="B6296" t="str">
            <v>周仓</v>
          </cell>
          <cell r="C6296" t="str">
            <v>军团副本第28章第2关蜀BOSS3</v>
          </cell>
          <cell r="E6296">
            <v>6</v>
          </cell>
          <cell r="F6296">
            <v>28</v>
          </cell>
          <cell r="G6296">
            <v>2</v>
          </cell>
          <cell r="H6296">
            <v>10</v>
          </cell>
          <cell r="I6296">
            <v>12041</v>
          </cell>
          <cell r="J6296">
            <v>1</v>
          </cell>
          <cell r="AR6296">
            <v>199264533</v>
          </cell>
        </row>
        <row r="6297">
          <cell r="A6297">
            <v>40440</v>
          </cell>
          <cell r="B6297" t="str">
            <v>奋战军</v>
          </cell>
          <cell r="C6297" t="str">
            <v>军团副本第28章第2关蜀小怪</v>
          </cell>
          <cell r="E6297">
            <v>6</v>
          </cell>
          <cell r="F6297">
            <v>28</v>
          </cell>
          <cell r="G6297">
            <v>2</v>
          </cell>
          <cell r="H6297">
            <v>10</v>
          </cell>
          <cell r="I6297">
            <v>14047</v>
          </cell>
          <cell r="J6297">
            <v>1</v>
          </cell>
          <cell r="AR6297">
            <v>193450906</v>
          </cell>
        </row>
        <row r="6298">
          <cell r="A6298">
            <v>40441</v>
          </cell>
          <cell r="B6298" t="str">
            <v>孙尚香</v>
          </cell>
          <cell r="C6298" t="str">
            <v>军团副本第28章第3关吴BOSS1</v>
          </cell>
          <cell r="E6298">
            <v>6</v>
          </cell>
          <cell r="F6298">
            <v>28</v>
          </cell>
          <cell r="G6298">
            <v>3</v>
          </cell>
          <cell r="H6298">
            <v>10</v>
          </cell>
          <cell r="I6298">
            <v>13012</v>
          </cell>
          <cell r="J6298">
            <v>1</v>
          </cell>
          <cell r="AR6298">
            <v>199264533</v>
          </cell>
        </row>
        <row r="6299">
          <cell r="A6299">
            <v>40442</v>
          </cell>
          <cell r="B6299" t="str">
            <v>大乔</v>
          </cell>
          <cell r="C6299" t="str">
            <v>军团副本第28章第3关吴BOSS2</v>
          </cell>
          <cell r="E6299">
            <v>6</v>
          </cell>
          <cell r="F6299">
            <v>28</v>
          </cell>
          <cell r="G6299">
            <v>3</v>
          </cell>
          <cell r="H6299">
            <v>10</v>
          </cell>
          <cell r="I6299">
            <v>13001</v>
          </cell>
          <cell r="J6299">
            <v>1</v>
          </cell>
          <cell r="AR6299">
            <v>199264533</v>
          </cell>
        </row>
        <row r="6300">
          <cell r="A6300">
            <v>40443</v>
          </cell>
          <cell r="B6300" t="str">
            <v>小乔</v>
          </cell>
          <cell r="C6300" t="str">
            <v>军团副本第28章第3关吴BOSS3</v>
          </cell>
          <cell r="E6300">
            <v>6</v>
          </cell>
          <cell r="F6300">
            <v>28</v>
          </cell>
          <cell r="G6300">
            <v>3</v>
          </cell>
          <cell r="H6300">
            <v>10</v>
          </cell>
          <cell r="I6300">
            <v>13014</v>
          </cell>
          <cell r="J6300">
            <v>1</v>
          </cell>
          <cell r="AR6300">
            <v>199264533</v>
          </cell>
        </row>
        <row r="6301">
          <cell r="A6301">
            <v>40444</v>
          </cell>
          <cell r="B6301" t="str">
            <v>先锋军</v>
          </cell>
          <cell r="C6301" t="str">
            <v>军团副本第28章第3关吴小怪</v>
          </cell>
          <cell r="E6301">
            <v>6</v>
          </cell>
          <cell r="F6301">
            <v>28</v>
          </cell>
          <cell r="G6301">
            <v>3</v>
          </cell>
          <cell r="H6301">
            <v>10</v>
          </cell>
          <cell r="I6301">
            <v>11054</v>
          </cell>
          <cell r="J6301">
            <v>1</v>
          </cell>
          <cell r="AR6301">
            <v>193450906</v>
          </cell>
        </row>
        <row r="6302">
          <cell r="A6302">
            <v>40445</v>
          </cell>
          <cell r="B6302" t="str">
            <v>刘虞</v>
          </cell>
          <cell r="C6302" t="str">
            <v>军团副本第28章第4关群BOSS1</v>
          </cell>
          <cell r="E6302">
            <v>6</v>
          </cell>
          <cell r="F6302">
            <v>28</v>
          </cell>
          <cell r="G6302">
            <v>4</v>
          </cell>
          <cell r="H6302">
            <v>10</v>
          </cell>
          <cell r="I6302">
            <v>14022</v>
          </cell>
          <cell r="J6302">
            <v>1</v>
          </cell>
          <cell r="AR6302">
            <v>199264533</v>
          </cell>
        </row>
        <row r="6303">
          <cell r="A6303">
            <v>40446</v>
          </cell>
          <cell r="B6303" t="str">
            <v>张纯</v>
          </cell>
          <cell r="C6303" t="str">
            <v>军团副本第28章第4关群BOSS2</v>
          </cell>
          <cell r="E6303">
            <v>6</v>
          </cell>
          <cell r="F6303">
            <v>28</v>
          </cell>
          <cell r="G6303">
            <v>4</v>
          </cell>
          <cell r="H6303">
            <v>10</v>
          </cell>
          <cell r="I6303">
            <v>12026</v>
          </cell>
          <cell r="J6303">
            <v>1</v>
          </cell>
          <cell r="AR6303">
            <v>199264533</v>
          </cell>
        </row>
        <row r="6304">
          <cell r="A6304">
            <v>40447</v>
          </cell>
          <cell r="B6304" t="str">
            <v>张举</v>
          </cell>
          <cell r="C6304" t="str">
            <v>军团副本第28章第4关群BOSS3</v>
          </cell>
          <cell r="E6304">
            <v>6</v>
          </cell>
          <cell r="F6304">
            <v>28</v>
          </cell>
          <cell r="G6304">
            <v>4</v>
          </cell>
          <cell r="H6304">
            <v>10</v>
          </cell>
          <cell r="I6304">
            <v>12026</v>
          </cell>
          <cell r="J6304">
            <v>1</v>
          </cell>
          <cell r="AR6304">
            <v>199264533</v>
          </cell>
        </row>
        <row r="6305">
          <cell r="A6305">
            <v>40448</v>
          </cell>
          <cell r="B6305" t="str">
            <v>突击军</v>
          </cell>
          <cell r="C6305" t="str">
            <v>军团副本第28章第4关群小怪</v>
          </cell>
          <cell r="E6305">
            <v>6</v>
          </cell>
          <cell r="F6305">
            <v>28</v>
          </cell>
          <cell r="G6305">
            <v>4</v>
          </cell>
          <cell r="H6305">
            <v>10</v>
          </cell>
          <cell r="I6305">
            <v>14041</v>
          </cell>
          <cell r="J6305">
            <v>1</v>
          </cell>
          <cell r="AR6305">
            <v>193450906</v>
          </cell>
        </row>
        <row r="6306">
          <cell r="A6306">
            <v>40449</v>
          </cell>
          <cell r="B6306" t="str">
            <v>曹操</v>
          </cell>
          <cell r="C6306" t="str">
            <v>军团副本第29章第1关魏BOSS1</v>
          </cell>
          <cell r="E6306">
            <v>6</v>
          </cell>
          <cell r="F6306">
            <v>29</v>
          </cell>
          <cell r="G6306">
            <v>1</v>
          </cell>
          <cell r="H6306">
            <v>10</v>
          </cell>
          <cell r="I6306">
            <v>11002</v>
          </cell>
          <cell r="J6306">
            <v>1</v>
          </cell>
          <cell r="AR6306">
            <v>221272864</v>
          </cell>
        </row>
        <row r="6307">
          <cell r="A6307">
            <v>40450</v>
          </cell>
          <cell r="B6307" t="str">
            <v>夏侯惇</v>
          </cell>
          <cell r="C6307" t="str">
            <v>军团副本第29章第1关魏BOSS2</v>
          </cell>
          <cell r="E6307">
            <v>6</v>
          </cell>
          <cell r="F6307">
            <v>29</v>
          </cell>
          <cell r="G6307">
            <v>1</v>
          </cell>
          <cell r="H6307">
            <v>10</v>
          </cell>
          <cell r="I6307">
            <v>11004</v>
          </cell>
          <cell r="J6307">
            <v>1</v>
          </cell>
          <cell r="AR6307">
            <v>221272864</v>
          </cell>
        </row>
        <row r="6308">
          <cell r="A6308">
            <v>40451</v>
          </cell>
          <cell r="B6308" t="str">
            <v>曹洪</v>
          </cell>
          <cell r="C6308" t="str">
            <v>军团副本第29章第1关魏BOSS3</v>
          </cell>
          <cell r="E6308">
            <v>6</v>
          </cell>
          <cell r="F6308">
            <v>29</v>
          </cell>
          <cell r="G6308">
            <v>1</v>
          </cell>
          <cell r="H6308">
            <v>10</v>
          </cell>
          <cell r="I6308">
            <v>11023</v>
          </cell>
          <cell r="J6308">
            <v>1</v>
          </cell>
          <cell r="AR6308">
            <v>221272864</v>
          </cell>
        </row>
        <row r="6309">
          <cell r="A6309">
            <v>40452</v>
          </cell>
          <cell r="B6309" t="str">
            <v>劫掠军</v>
          </cell>
          <cell r="C6309" t="str">
            <v>军团副本第29章第1关魏小怪</v>
          </cell>
          <cell r="E6309">
            <v>6</v>
          </cell>
          <cell r="F6309">
            <v>29</v>
          </cell>
          <cell r="G6309">
            <v>1</v>
          </cell>
          <cell r="H6309">
            <v>10</v>
          </cell>
          <cell r="I6309">
            <v>13036</v>
          </cell>
          <cell r="J6309">
            <v>1</v>
          </cell>
          <cell r="AR6309">
            <v>214645679</v>
          </cell>
        </row>
        <row r="6310">
          <cell r="A6310">
            <v>40453</v>
          </cell>
          <cell r="B6310" t="str">
            <v>张飞</v>
          </cell>
          <cell r="C6310" t="str">
            <v>军团副本第29章第2关蜀BOSS1</v>
          </cell>
          <cell r="E6310">
            <v>6</v>
          </cell>
          <cell r="F6310">
            <v>29</v>
          </cell>
          <cell r="G6310">
            <v>2</v>
          </cell>
          <cell r="H6310">
            <v>10</v>
          </cell>
          <cell r="I6310">
            <v>12004</v>
          </cell>
          <cell r="J6310">
            <v>1</v>
          </cell>
          <cell r="AR6310">
            <v>221272864</v>
          </cell>
        </row>
        <row r="6311">
          <cell r="A6311">
            <v>40454</v>
          </cell>
          <cell r="B6311" t="str">
            <v>关羽</v>
          </cell>
          <cell r="C6311" t="str">
            <v>军团副本第29章第2关蜀BOSS2</v>
          </cell>
          <cell r="E6311">
            <v>6</v>
          </cell>
          <cell r="F6311">
            <v>29</v>
          </cell>
          <cell r="G6311">
            <v>2</v>
          </cell>
          <cell r="H6311">
            <v>10</v>
          </cell>
          <cell r="I6311">
            <v>12003</v>
          </cell>
          <cell r="J6311">
            <v>1</v>
          </cell>
          <cell r="AR6311">
            <v>221272864</v>
          </cell>
        </row>
        <row r="6312">
          <cell r="A6312">
            <v>40455</v>
          </cell>
          <cell r="B6312" t="str">
            <v>刘备</v>
          </cell>
          <cell r="C6312" t="str">
            <v>军团副本第29章第2关蜀BOSS3</v>
          </cell>
          <cell r="E6312">
            <v>6</v>
          </cell>
          <cell r="F6312">
            <v>29</v>
          </cell>
          <cell r="G6312">
            <v>2</v>
          </cell>
          <cell r="H6312">
            <v>10</v>
          </cell>
          <cell r="I6312">
            <v>12008</v>
          </cell>
          <cell r="J6312">
            <v>1</v>
          </cell>
          <cell r="AR6312">
            <v>221272864</v>
          </cell>
        </row>
        <row r="6313">
          <cell r="A6313">
            <v>40456</v>
          </cell>
          <cell r="B6313" t="str">
            <v>奋战军</v>
          </cell>
          <cell r="C6313" t="str">
            <v>军团副本第29章第2关蜀小怪</v>
          </cell>
          <cell r="E6313">
            <v>6</v>
          </cell>
          <cell r="F6313">
            <v>29</v>
          </cell>
          <cell r="G6313">
            <v>2</v>
          </cell>
          <cell r="H6313">
            <v>10</v>
          </cell>
          <cell r="I6313">
            <v>14047</v>
          </cell>
          <cell r="J6313">
            <v>1</v>
          </cell>
          <cell r="AR6313">
            <v>214645679</v>
          </cell>
        </row>
        <row r="6314">
          <cell r="A6314">
            <v>40457</v>
          </cell>
          <cell r="B6314" t="str">
            <v>孙坚</v>
          </cell>
          <cell r="C6314" t="str">
            <v>军团副本第29章第3关吴BOSS1</v>
          </cell>
          <cell r="E6314">
            <v>6</v>
          </cell>
          <cell r="F6314">
            <v>29</v>
          </cell>
          <cell r="G6314">
            <v>3</v>
          </cell>
          <cell r="H6314">
            <v>10</v>
          </cell>
          <cell r="I6314">
            <v>13003</v>
          </cell>
          <cell r="J6314">
            <v>1</v>
          </cell>
          <cell r="AR6314">
            <v>221272864</v>
          </cell>
        </row>
        <row r="6315">
          <cell r="A6315">
            <v>40458</v>
          </cell>
          <cell r="B6315" t="str">
            <v>程普</v>
          </cell>
          <cell r="C6315" t="str">
            <v>军团副本第29章第3关吴BOSS2</v>
          </cell>
          <cell r="E6315">
            <v>6</v>
          </cell>
          <cell r="F6315">
            <v>29</v>
          </cell>
          <cell r="G6315">
            <v>3</v>
          </cell>
          <cell r="H6315">
            <v>10</v>
          </cell>
          <cell r="I6315">
            <v>13011</v>
          </cell>
          <cell r="J6315">
            <v>1</v>
          </cell>
          <cell r="AR6315">
            <v>221272864</v>
          </cell>
        </row>
        <row r="6316">
          <cell r="A6316">
            <v>40459</v>
          </cell>
          <cell r="B6316" t="str">
            <v>黄盖</v>
          </cell>
          <cell r="C6316" t="str">
            <v>军团副本第29章第3关吴BOSS3</v>
          </cell>
          <cell r="E6316">
            <v>6</v>
          </cell>
          <cell r="F6316">
            <v>29</v>
          </cell>
          <cell r="G6316">
            <v>3</v>
          </cell>
          <cell r="H6316">
            <v>10</v>
          </cell>
          <cell r="I6316">
            <v>13016</v>
          </cell>
          <cell r="J6316">
            <v>1</v>
          </cell>
          <cell r="AR6316">
            <v>221272864</v>
          </cell>
        </row>
        <row r="6317">
          <cell r="A6317">
            <v>40460</v>
          </cell>
          <cell r="B6317" t="str">
            <v>先锋军</v>
          </cell>
          <cell r="C6317" t="str">
            <v>军团副本第29章第3关吴小怪</v>
          </cell>
          <cell r="E6317">
            <v>6</v>
          </cell>
          <cell r="F6317">
            <v>29</v>
          </cell>
          <cell r="G6317">
            <v>3</v>
          </cell>
          <cell r="H6317">
            <v>10</v>
          </cell>
          <cell r="I6317">
            <v>11054</v>
          </cell>
          <cell r="J6317">
            <v>1</v>
          </cell>
          <cell r="AR6317">
            <v>214645679</v>
          </cell>
        </row>
        <row r="6318">
          <cell r="A6318">
            <v>40461</v>
          </cell>
          <cell r="B6318" t="str">
            <v>何进</v>
          </cell>
          <cell r="C6318" t="str">
            <v>军团副本第29章第4关群BOSS1</v>
          </cell>
          <cell r="E6318">
            <v>6</v>
          </cell>
          <cell r="F6318">
            <v>29</v>
          </cell>
          <cell r="G6318">
            <v>4</v>
          </cell>
          <cell r="H6318">
            <v>10</v>
          </cell>
          <cell r="I6318">
            <v>14038</v>
          </cell>
          <cell r="J6318">
            <v>1</v>
          </cell>
          <cell r="AR6318">
            <v>221272864</v>
          </cell>
        </row>
        <row r="6319">
          <cell r="A6319">
            <v>40462</v>
          </cell>
          <cell r="B6319" t="str">
            <v>袁绍</v>
          </cell>
          <cell r="C6319" t="str">
            <v>军团副本第29章第4关群BOSS2</v>
          </cell>
          <cell r="E6319">
            <v>6</v>
          </cell>
          <cell r="F6319">
            <v>29</v>
          </cell>
          <cell r="G6319">
            <v>4</v>
          </cell>
          <cell r="H6319">
            <v>10</v>
          </cell>
          <cell r="I6319">
            <v>14006</v>
          </cell>
          <cell r="J6319">
            <v>1</v>
          </cell>
          <cell r="AR6319">
            <v>221272864</v>
          </cell>
        </row>
        <row r="6320">
          <cell r="A6320">
            <v>40463</v>
          </cell>
          <cell r="B6320" t="str">
            <v>陈琳</v>
          </cell>
          <cell r="C6320" t="str">
            <v>军团副本第29章第4关群BOSS3</v>
          </cell>
          <cell r="E6320">
            <v>6</v>
          </cell>
          <cell r="F6320">
            <v>29</v>
          </cell>
          <cell r="G6320">
            <v>4</v>
          </cell>
          <cell r="H6320">
            <v>10</v>
          </cell>
          <cell r="I6320">
            <v>11034</v>
          </cell>
          <cell r="J6320">
            <v>1</v>
          </cell>
          <cell r="AR6320">
            <v>221272864</v>
          </cell>
        </row>
        <row r="6321">
          <cell r="A6321">
            <v>40464</v>
          </cell>
          <cell r="B6321" t="str">
            <v>突击军</v>
          </cell>
          <cell r="C6321" t="str">
            <v>军团副本第29章第4关群小怪</v>
          </cell>
          <cell r="E6321">
            <v>6</v>
          </cell>
          <cell r="F6321">
            <v>29</v>
          </cell>
          <cell r="G6321">
            <v>4</v>
          </cell>
          <cell r="H6321">
            <v>10</v>
          </cell>
          <cell r="I6321">
            <v>14041</v>
          </cell>
          <cell r="J6321">
            <v>1</v>
          </cell>
          <cell r="AR6321">
            <v>214645679</v>
          </cell>
        </row>
        <row r="6322">
          <cell r="A6322">
            <v>40465</v>
          </cell>
          <cell r="B6322" t="str">
            <v>曹洪</v>
          </cell>
          <cell r="C6322" t="str">
            <v>军团副本第30章第1关魏BOSS1</v>
          </cell>
          <cell r="E6322">
            <v>6</v>
          </cell>
          <cell r="F6322">
            <v>30</v>
          </cell>
          <cell r="G6322">
            <v>1</v>
          </cell>
          <cell r="H6322">
            <v>10</v>
          </cell>
          <cell r="I6322">
            <v>11023</v>
          </cell>
          <cell r="J6322">
            <v>1</v>
          </cell>
          <cell r="AR6322">
            <v>242291771</v>
          </cell>
        </row>
        <row r="6323">
          <cell r="A6323">
            <v>40466</v>
          </cell>
          <cell r="B6323" t="str">
            <v>徐晃</v>
          </cell>
          <cell r="C6323" t="str">
            <v>军团副本第30章第1关魏BOSS2</v>
          </cell>
          <cell r="E6323">
            <v>6</v>
          </cell>
          <cell r="F6323">
            <v>30</v>
          </cell>
          <cell r="G6323">
            <v>1</v>
          </cell>
          <cell r="H6323">
            <v>10</v>
          </cell>
          <cell r="I6323">
            <v>11015</v>
          </cell>
          <cell r="J6323">
            <v>1</v>
          </cell>
          <cell r="AR6323">
            <v>242291762</v>
          </cell>
        </row>
        <row r="6324">
          <cell r="A6324">
            <v>40467</v>
          </cell>
          <cell r="B6324" t="str">
            <v>钟繇</v>
          </cell>
          <cell r="C6324" t="str">
            <v>军团副本第30章第1关魏BOSS3</v>
          </cell>
          <cell r="E6324">
            <v>6</v>
          </cell>
          <cell r="F6324">
            <v>30</v>
          </cell>
          <cell r="G6324">
            <v>1</v>
          </cell>
          <cell r="H6324">
            <v>10</v>
          </cell>
          <cell r="I6324">
            <v>11034</v>
          </cell>
          <cell r="J6324">
            <v>1</v>
          </cell>
          <cell r="AR6324">
            <v>242291771</v>
          </cell>
        </row>
        <row r="6325">
          <cell r="A6325">
            <v>40468</v>
          </cell>
          <cell r="B6325" t="str">
            <v>劫掠军</v>
          </cell>
          <cell r="C6325" t="str">
            <v>军团副本第30章第1关魏小怪</v>
          </cell>
          <cell r="E6325">
            <v>6</v>
          </cell>
          <cell r="F6325">
            <v>30</v>
          </cell>
          <cell r="G6325">
            <v>1</v>
          </cell>
          <cell r="H6325">
            <v>10</v>
          </cell>
          <cell r="I6325">
            <v>13036</v>
          </cell>
          <cell r="J6325">
            <v>1</v>
          </cell>
          <cell r="AR6325">
            <v>234918801</v>
          </cell>
        </row>
        <row r="6326">
          <cell r="A6326">
            <v>40469</v>
          </cell>
          <cell r="B6326" t="str">
            <v>诸葛亮</v>
          </cell>
          <cell r="C6326" t="str">
            <v>军团副本第30章第2关蜀BOSS1</v>
          </cell>
          <cell r="E6326">
            <v>6</v>
          </cell>
          <cell r="F6326">
            <v>30</v>
          </cell>
          <cell r="G6326">
            <v>2</v>
          </cell>
          <cell r="H6326">
            <v>10</v>
          </cell>
          <cell r="I6326">
            <v>12009</v>
          </cell>
          <cell r="J6326">
            <v>1</v>
          </cell>
          <cell r="AR6326">
            <v>242291762</v>
          </cell>
        </row>
        <row r="6327">
          <cell r="A6327">
            <v>40470</v>
          </cell>
          <cell r="B6327" t="str">
            <v>刘禅</v>
          </cell>
          <cell r="C6327" t="str">
            <v>军团副本第30章第2关蜀BOSS2</v>
          </cell>
          <cell r="E6327">
            <v>6</v>
          </cell>
          <cell r="F6327">
            <v>30</v>
          </cell>
          <cell r="G6327">
            <v>2</v>
          </cell>
          <cell r="H6327">
            <v>10</v>
          </cell>
          <cell r="I6327">
            <v>12032</v>
          </cell>
          <cell r="J6327">
            <v>1</v>
          </cell>
          <cell r="AR6327">
            <v>242291771</v>
          </cell>
        </row>
        <row r="6328">
          <cell r="A6328">
            <v>40471</v>
          </cell>
          <cell r="B6328" t="str">
            <v>邓芝</v>
          </cell>
          <cell r="C6328" t="str">
            <v>军团副本第30章第2关蜀BOSS3</v>
          </cell>
          <cell r="E6328">
            <v>6</v>
          </cell>
          <cell r="F6328">
            <v>30</v>
          </cell>
          <cell r="G6328">
            <v>2</v>
          </cell>
          <cell r="H6328">
            <v>10</v>
          </cell>
          <cell r="I6328">
            <v>14045</v>
          </cell>
          <cell r="J6328">
            <v>1</v>
          </cell>
          <cell r="AR6328">
            <v>242291762</v>
          </cell>
        </row>
        <row r="6329">
          <cell r="A6329">
            <v>40472</v>
          </cell>
          <cell r="B6329" t="str">
            <v>奋战军</v>
          </cell>
          <cell r="C6329" t="str">
            <v>军团副本第30章第2关蜀小怪</v>
          </cell>
          <cell r="E6329">
            <v>6</v>
          </cell>
          <cell r="F6329">
            <v>30</v>
          </cell>
          <cell r="G6329">
            <v>2</v>
          </cell>
          <cell r="H6329">
            <v>10</v>
          </cell>
          <cell r="I6329">
            <v>14047</v>
          </cell>
          <cell r="J6329">
            <v>1</v>
          </cell>
          <cell r="AR6329">
            <v>234918809</v>
          </cell>
        </row>
        <row r="6330">
          <cell r="A6330">
            <v>40473</v>
          </cell>
          <cell r="B6330" t="str">
            <v>孙坚</v>
          </cell>
          <cell r="C6330" t="str">
            <v>军团副本第30章第3关吴BOSS1</v>
          </cell>
          <cell r="E6330">
            <v>6</v>
          </cell>
          <cell r="F6330">
            <v>30</v>
          </cell>
          <cell r="G6330">
            <v>3</v>
          </cell>
          <cell r="H6330">
            <v>10</v>
          </cell>
          <cell r="I6330">
            <v>13003</v>
          </cell>
          <cell r="J6330">
            <v>1</v>
          </cell>
          <cell r="AR6330">
            <v>242291771</v>
          </cell>
        </row>
        <row r="6331">
          <cell r="A6331">
            <v>40474</v>
          </cell>
          <cell r="B6331" t="str">
            <v>孙策</v>
          </cell>
          <cell r="C6331" t="str">
            <v>军团副本第30章第3关吴BOSS2</v>
          </cell>
          <cell r="E6331">
            <v>6</v>
          </cell>
          <cell r="F6331">
            <v>30</v>
          </cell>
          <cell r="G6331">
            <v>3</v>
          </cell>
          <cell r="H6331">
            <v>10</v>
          </cell>
          <cell r="I6331">
            <v>13004</v>
          </cell>
          <cell r="J6331">
            <v>1</v>
          </cell>
          <cell r="AR6331">
            <v>242291762</v>
          </cell>
        </row>
        <row r="6332">
          <cell r="A6332">
            <v>40475</v>
          </cell>
          <cell r="B6332" t="str">
            <v>孙权</v>
          </cell>
          <cell r="C6332" t="str">
            <v>军团副本第30章第3关吴BOSS3</v>
          </cell>
          <cell r="E6332">
            <v>6</v>
          </cell>
          <cell r="F6332">
            <v>30</v>
          </cell>
          <cell r="G6332">
            <v>3</v>
          </cell>
          <cell r="H6332">
            <v>10</v>
          </cell>
          <cell r="I6332">
            <v>13005</v>
          </cell>
          <cell r="J6332">
            <v>1</v>
          </cell>
          <cell r="AR6332">
            <v>242291771</v>
          </cell>
        </row>
        <row r="6333">
          <cell r="A6333">
            <v>40476</v>
          </cell>
          <cell r="B6333" t="str">
            <v>先锋军</v>
          </cell>
          <cell r="C6333" t="str">
            <v>军团副本第30章第3关吴小怪</v>
          </cell>
          <cell r="E6333">
            <v>6</v>
          </cell>
          <cell r="F6333">
            <v>30</v>
          </cell>
          <cell r="G6333">
            <v>3</v>
          </cell>
          <cell r="H6333">
            <v>10</v>
          </cell>
          <cell r="I6333">
            <v>11054</v>
          </cell>
          <cell r="J6333">
            <v>1</v>
          </cell>
          <cell r="AR6333">
            <v>234918801</v>
          </cell>
        </row>
        <row r="6334">
          <cell r="A6334">
            <v>40477</v>
          </cell>
          <cell r="B6334" t="str">
            <v>汉献帝</v>
          </cell>
          <cell r="C6334" t="str">
            <v>军团副本第30章第4关群BOSS1</v>
          </cell>
          <cell r="E6334">
            <v>6</v>
          </cell>
          <cell r="F6334">
            <v>30</v>
          </cell>
          <cell r="G6334">
            <v>4</v>
          </cell>
          <cell r="H6334">
            <v>10</v>
          </cell>
          <cell r="I6334">
            <v>14039</v>
          </cell>
          <cell r="J6334">
            <v>1</v>
          </cell>
          <cell r="AR6334">
            <v>242291762</v>
          </cell>
        </row>
        <row r="6335">
          <cell r="A6335">
            <v>40478</v>
          </cell>
          <cell r="B6335" t="str">
            <v>董卓</v>
          </cell>
          <cell r="C6335" t="str">
            <v>军团副本第30章第4关群BOSS2</v>
          </cell>
          <cell r="E6335">
            <v>6</v>
          </cell>
          <cell r="F6335">
            <v>30</v>
          </cell>
          <cell r="G6335">
            <v>4</v>
          </cell>
          <cell r="H6335">
            <v>10</v>
          </cell>
          <cell r="I6335">
            <v>14016</v>
          </cell>
          <cell r="J6335">
            <v>1</v>
          </cell>
          <cell r="AR6335">
            <v>242291771</v>
          </cell>
        </row>
        <row r="6336">
          <cell r="A6336">
            <v>40479</v>
          </cell>
          <cell r="B6336" t="str">
            <v>李儒</v>
          </cell>
          <cell r="C6336" t="str">
            <v>军团副本第30章第4关群BOSS3</v>
          </cell>
          <cell r="E6336">
            <v>6</v>
          </cell>
          <cell r="F6336">
            <v>30</v>
          </cell>
          <cell r="G6336">
            <v>4</v>
          </cell>
          <cell r="H6336">
            <v>10</v>
          </cell>
          <cell r="I6336">
            <v>14020</v>
          </cell>
          <cell r="J6336">
            <v>1</v>
          </cell>
          <cell r="AR6336">
            <v>242291762</v>
          </cell>
        </row>
        <row r="6337">
          <cell r="A6337">
            <v>40480</v>
          </cell>
          <cell r="B6337" t="str">
            <v>突击军</v>
          </cell>
          <cell r="C6337" t="str">
            <v>军团副本第30章第4关群小怪</v>
          </cell>
          <cell r="E6337">
            <v>6</v>
          </cell>
          <cell r="F6337">
            <v>30</v>
          </cell>
          <cell r="G6337">
            <v>4</v>
          </cell>
          <cell r="H6337">
            <v>10</v>
          </cell>
          <cell r="I6337">
            <v>14041</v>
          </cell>
          <cell r="J6337">
            <v>1</v>
          </cell>
          <cell r="AR6337">
            <v>234918809</v>
          </cell>
        </row>
        <row r="6338">
          <cell r="A6338">
            <v>40481</v>
          </cell>
          <cell r="B6338" t="str">
            <v>于禁</v>
          </cell>
          <cell r="C6338" t="str">
            <v>军团副本31章被魏克制</v>
          </cell>
          <cell r="E6338">
            <v>6</v>
          </cell>
          <cell r="F6338">
            <v>31</v>
          </cell>
          <cell r="G6338">
            <v>1</v>
          </cell>
          <cell r="I6338">
            <v>11013</v>
          </cell>
          <cell r="J6338">
            <v>0</v>
          </cell>
        </row>
        <row r="6339">
          <cell r="A6339">
            <v>40482</v>
          </cell>
          <cell r="B6339" t="str">
            <v>庞德</v>
          </cell>
          <cell r="C6339" t="str">
            <v>军团副本31章被魏克制</v>
          </cell>
          <cell r="E6339">
            <v>6</v>
          </cell>
          <cell r="F6339">
            <v>31</v>
          </cell>
          <cell r="G6339">
            <v>1</v>
          </cell>
          <cell r="I6339">
            <v>11019</v>
          </cell>
          <cell r="J6339">
            <v>0</v>
          </cell>
        </row>
        <row r="6340">
          <cell r="A6340">
            <v>40483</v>
          </cell>
          <cell r="B6340" t="str">
            <v>虎豹骑</v>
          </cell>
          <cell r="C6340" t="str">
            <v>军团副本31章被魏克制</v>
          </cell>
          <cell r="E6340">
            <v>6</v>
          </cell>
          <cell r="F6340">
            <v>31</v>
          </cell>
          <cell r="G6340">
            <v>1</v>
          </cell>
          <cell r="I6340">
            <v>13036</v>
          </cell>
          <cell r="J6340">
            <v>0</v>
          </cell>
        </row>
        <row r="6341">
          <cell r="A6341">
            <v>40484</v>
          </cell>
          <cell r="B6341" t="str">
            <v>虎豹骑</v>
          </cell>
          <cell r="C6341" t="str">
            <v>军团副本31章被魏克制</v>
          </cell>
          <cell r="E6341">
            <v>6</v>
          </cell>
          <cell r="F6341">
            <v>31</v>
          </cell>
          <cell r="G6341">
            <v>1</v>
          </cell>
          <cell r="I6341">
            <v>13036</v>
          </cell>
          <cell r="J6341">
            <v>0</v>
          </cell>
        </row>
        <row r="6342">
          <cell r="A6342">
            <v>40485</v>
          </cell>
          <cell r="B6342" t="str">
            <v>虎豹骑</v>
          </cell>
          <cell r="C6342" t="str">
            <v>军团副本31章被魏克制</v>
          </cell>
          <cell r="E6342">
            <v>6</v>
          </cell>
          <cell r="F6342">
            <v>31</v>
          </cell>
          <cell r="G6342">
            <v>1</v>
          </cell>
          <cell r="I6342">
            <v>13036</v>
          </cell>
          <cell r="J6342">
            <v>0</v>
          </cell>
        </row>
        <row r="6343">
          <cell r="A6343">
            <v>40486</v>
          </cell>
          <cell r="B6343" t="str">
            <v>虎豹骑</v>
          </cell>
          <cell r="C6343" t="str">
            <v>军团副本31章被魏克制</v>
          </cell>
          <cell r="E6343">
            <v>6</v>
          </cell>
          <cell r="F6343">
            <v>31</v>
          </cell>
          <cell r="G6343">
            <v>1</v>
          </cell>
          <cell r="I6343">
            <v>13036</v>
          </cell>
          <cell r="J6343">
            <v>0</v>
          </cell>
        </row>
        <row r="6344">
          <cell r="A6344">
            <v>40487</v>
          </cell>
          <cell r="B6344" t="str">
            <v>夏侯涓</v>
          </cell>
          <cell r="C6344" t="str">
            <v>军团副本31章被蜀克制</v>
          </cell>
          <cell r="E6344">
            <v>6</v>
          </cell>
          <cell r="F6344">
            <v>31</v>
          </cell>
          <cell r="G6344">
            <v>2</v>
          </cell>
          <cell r="I6344">
            <v>12014</v>
          </cell>
          <cell r="J6344">
            <v>0</v>
          </cell>
        </row>
        <row r="6345">
          <cell r="A6345">
            <v>40488</v>
          </cell>
          <cell r="B6345" t="str">
            <v>马良</v>
          </cell>
          <cell r="C6345" t="str">
            <v>军团副本31章被蜀克制</v>
          </cell>
          <cell r="E6345">
            <v>6</v>
          </cell>
          <cell r="F6345">
            <v>31</v>
          </cell>
          <cell r="G6345">
            <v>2</v>
          </cell>
          <cell r="I6345">
            <v>12013</v>
          </cell>
          <cell r="J6345">
            <v>0</v>
          </cell>
        </row>
        <row r="6346">
          <cell r="A6346">
            <v>40489</v>
          </cell>
          <cell r="B6346" t="str">
            <v>折冲骑</v>
          </cell>
          <cell r="C6346" t="str">
            <v>军团副本31章被蜀克制</v>
          </cell>
          <cell r="E6346">
            <v>6</v>
          </cell>
          <cell r="F6346">
            <v>31</v>
          </cell>
          <cell r="G6346">
            <v>2</v>
          </cell>
          <cell r="I6346">
            <v>14046</v>
          </cell>
          <cell r="J6346">
            <v>0</v>
          </cell>
        </row>
        <row r="6347">
          <cell r="A6347">
            <v>40490</v>
          </cell>
          <cell r="B6347" t="str">
            <v>折冲骑</v>
          </cell>
          <cell r="C6347" t="str">
            <v>军团副本31章被蜀克制</v>
          </cell>
          <cell r="E6347">
            <v>6</v>
          </cell>
          <cell r="F6347">
            <v>31</v>
          </cell>
          <cell r="G6347">
            <v>2</v>
          </cell>
          <cell r="I6347">
            <v>14046</v>
          </cell>
          <cell r="J6347">
            <v>0</v>
          </cell>
        </row>
        <row r="6348">
          <cell r="A6348">
            <v>40491</v>
          </cell>
          <cell r="B6348" t="str">
            <v>折冲骑</v>
          </cell>
          <cell r="C6348" t="str">
            <v>军团副本31章被蜀克制</v>
          </cell>
          <cell r="E6348">
            <v>6</v>
          </cell>
          <cell r="F6348">
            <v>31</v>
          </cell>
          <cell r="G6348">
            <v>2</v>
          </cell>
          <cell r="I6348">
            <v>14046</v>
          </cell>
          <cell r="J6348">
            <v>0</v>
          </cell>
        </row>
        <row r="6349">
          <cell r="A6349">
            <v>40492</v>
          </cell>
          <cell r="B6349" t="str">
            <v>折冲骑</v>
          </cell>
          <cell r="C6349" t="str">
            <v>军团副本31章被蜀克制</v>
          </cell>
          <cell r="E6349">
            <v>6</v>
          </cell>
          <cell r="F6349">
            <v>31</v>
          </cell>
          <cell r="G6349">
            <v>2</v>
          </cell>
          <cell r="I6349">
            <v>14046</v>
          </cell>
          <cell r="J6349">
            <v>0</v>
          </cell>
        </row>
        <row r="6350">
          <cell r="A6350">
            <v>40493</v>
          </cell>
          <cell r="B6350" t="str">
            <v>周泰</v>
          </cell>
          <cell r="C6350" t="str">
            <v>军团副本31章被吴克制</v>
          </cell>
          <cell r="E6350">
            <v>6</v>
          </cell>
          <cell r="F6350">
            <v>31</v>
          </cell>
          <cell r="G6350">
            <v>3</v>
          </cell>
          <cell r="I6350">
            <v>13015</v>
          </cell>
          <cell r="J6350">
            <v>0</v>
          </cell>
        </row>
        <row r="6351">
          <cell r="A6351">
            <v>40494</v>
          </cell>
          <cell r="B6351" t="str">
            <v>程普</v>
          </cell>
          <cell r="C6351" t="str">
            <v>军团副本31章被吴克制</v>
          </cell>
          <cell r="E6351">
            <v>6</v>
          </cell>
          <cell r="F6351">
            <v>31</v>
          </cell>
          <cell r="G6351">
            <v>3</v>
          </cell>
          <cell r="I6351">
            <v>13011</v>
          </cell>
          <cell r="J6351">
            <v>0</v>
          </cell>
        </row>
        <row r="6352">
          <cell r="A6352">
            <v>40495</v>
          </cell>
          <cell r="B6352" t="str">
            <v>龙飞卫</v>
          </cell>
          <cell r="C6352" t="str">
            <v>军团副本31章被吴克制</v>
          </cell>
          <cell r="E6352">
            <v>6</v>
          </cell>
          <cell r="F6352">
            <v>31</v>
          </cell>
          <cell r="G6352">
            <v>3</v>
          </cell>
          <cell r="I6352">
            <v>11053</v>
          </cell>
          <cell r="J6352">
            <v>0</v>
          </cell>
        </row>
        <row r="6353">
          <cell r="A6353">
            <v>40496</v>
          </cell>
          <cell r="B6353" t="str">
            <v>龙飞卫</v>
          </cell>
          <cell r="C6353" t="str">
            <v>军团副本31章被吴克制</v>
          </cell>
          <cell r="E6353">
            <v>6</v>
          </cell>
          <cell r="F6353">
            <v>31</v>
          </cell>
          <cell r="G6353">
            <v>3</v>
          </cell>
          <cell r="I6353">
            <v>11053</v>
          </cell>
          <cell r="J6353">
            <v>0</v>
          </cell>
        </row>
        <row r="6354">
          <cell r="A6354">
            <v>40497</v>
          </cell>
          <cell r="B6354" t="str">
            <v>龙飞卫</v>
          </cell>
          <cell r="C6354" t="str">
            <v>军团副本31章被吴克制</v>
          </cell>
          <cell r="E6354">
            <v>6</v>
          </cell>
          <cell r="F6354">
            <v>31</v>
          </cell>
          <cell r="G6354">
            <v>3</v>
          </cell>
          <cell r="I6354">
            <v>11053</v>
          </cell>
          <cell r="J6354">
            <v>0</v>
          </cell>
        </row>
        <row r="6355">
          <cell r="A6355">
            <v>40498</v>
          </cell>
          <cell r="B6355" t="str">
            <v>龙飞卫</v>
          </cell>
          <cell r="C6355" t="str">
            <v>军团副本31章被吴克制</v>
          </cell>
          <cell r="E6355">
            <v>6</v>
          </cell>
          <cell r="F6355">
            <v>31</v>
          </cell>
          <cell r="G6355">
            <v>3</v>
          </cell>
          <cell r="I6355">
            <v>11053</v>
          </cell>
          <cell r="J6355">
            <v>0</v>
          </cell>
        </row>
        <row r="6356">
          <cell r="A6356">
            <v>40499</v>
          </cell>
          <cell r="B6356" t="str">
            <v>沮授</v>
          </cell>
          <cell r="C6356" t="str">
            <v>军团副本31章被群克制</v>
          </cell>
          <cell r="E6356">
            <v>6</v>
          </cell>
          <cell r="F6356">
            <v>31</v>
          </cell>
          <cell r="G6356">
            <v>4</v>
          </cell>
          <cell r="I6356">
            <v>14012</v>
          </cell>
          <cell r="J6356">
            <v>0</v>
          </cell>
        </row>
        <row r="6357">
          <cell r="A6357">
            <v>40500</v>
          </cell>
          <cell r="B6357" t="str">
            <v>田丰</v>
          </cell>
          <cell r="C6357" t="str">
            <v>军团副本31章被群克制</v>
          </cell>
          <cell r="E6357">
            <v>6</v>
          </cell>
          <cell r="F6357">
            <v>31</v>
          </cell>
          <cell r="G6357">
            <v>4</v>
          </cell>
          <cell r="I6357">
            <v>14011</v>
          </cell>
          <cell r="J6357">
            <v>0</v>
          </cell>
        </row>
        <row r="6358">
          <cell r="A6358">
            <v>40501</v>
          </cell>
          <cell r="B6358" t="str">
            <v>西凉铁骑</v>
          </cell>
          <cell r="C6358" t="str">
            <v>军团副本31章被群克制</v>
          </cell>
          <cell r="E6358">
            <v>6</v>
          </cell>
          <cell r="F6358">
            <v>31</v>
          </cell>
          <cell r="G6358">
            <v>4</v>
          </cell>
          <cell r="I6358">
            <v>14047</v>
          </cell>
          <cell r="J6358">
            <v>0</v>
          </cell>
        </row>
        <row r="6359">
          <cell r="A6359">
            <v>40502</v>
          </cell>
          <cell r="B6359" t="str">
            <v>西凉铁骑</v>
          </cell>
          <cell r="C6359" t="str">
            <v>军团副本31章被群克制</v>
          </cell>
          <cell r="E6359">
            <v>6</v>
          </cell>
          <cell r="F6359">
            <v>31</v>
          </cell>
          <cell r="G6359">
            <v>4</v>
          </cell>
          <cell r="I6359">
            <v>14047</v>
          </cell>
          <cell r="J6359">
            <v>0</v>
          </cell>
        </row>
        <row r="6360">
          <cell r="A6360">
            <v>40503</v>
          </cell>
          <cell r="B6360" t="str">
            <v>西凉铁骑</v>
          </cell>
          <cell r="C6360" t="str">
            <v>军团副本31章被群克制</v>
          </cell>
          <cell r="E6360">
            <v>6</v>
          </cell>
          <cell r="F6360">
            <v>31</v>
          </cell>
          <cell r="G6360">
            <v>4</v>
          </cell>
          <cell r="I6360">
            <v>14047</v>
          </cell>
          <cell r="J6360">
            <v>0</v>
          </cell>
        </row>
        <row r="6361">
          <cell r="A6361">
            <v>40504</v>
          </cell>
          <cell r="B6361" t="str">
            <v>西凉铁骑</v>
          </cell>
          <cell r="C6361" t="str">
            <v>军团副本31章被群克制</v>
          </cell>
          <cell r="E6361">
            <v>6</v>
          </cell>
          <cell r="F6361">
            <v>31</v>
          </cell>
          <cell r="G6361">
            <v>4</v>
          </cell>
          <cell r="I6361">
            <v>14047</v>
          </cell>
          <cell r="J6361">
            <v>0</v>
          </cell>
        </row>
        <row r="6362">
          <cell r="A6362">
            <v>40505</v>
          </cell>
          <cell r="B6362" t="str">
            <v>甄姬</v>
          </cell>
          <cell r="C6362" t="str">
            <v>军团副本32章被魏克制</v>
          </cell>
          <cell r="E6362">
            <v>6</v>
          </cell>
          <cell r="F6362">
            <v>32</v>
          </cell>
          <cell r="G6362">
            <v>1</v>
          </cell>
          <cell r="I6362">
            <v>11018</v>
          </cell>
          <cell r="J6362">
            <v>0</v>
          </cell>
        </row>
        <row r="6363">
          <cell r="A6363">
            <v>40506</v>
          </cell>
          <cell r="B6363" t="str">
            <v>曹丕</v>
          </cell>
          <cell r="C6363" t="str">
            <v>军团副本32章被魏克制</v>
          </cell>
          <cell r="E6363">
            <v>6</v>
          </cell>
          <cell r="F6363">
            <v>32</v>
          </cell>
          <cell r="G6363">
            <v>1</v>
          </cell>
          <cell r="I6363">
            <v>11020</v>
          </cell>
          <cell r="J6363">
            <v>0</v>
          </cell>
        </row>
        <row r="6364">
          <cell r="A6364">
            <v>40507</v>
          </cell>
          <cell r="B6364" t="str">
            <v>虎豹骑</v>
          </cell>
          <cell r="C6364" t="str">
            <v>军团副本32章被魏克制</v>
          </cell>
          <cell r="E6364">
            <v>6</v>
          </cell>
          <cell r="F6364">
            <v>32</v>
          </cell>
          <cell r="G6364">
            <v>1</v>
          </cell>
          <cell r="I6364">
            <v>13036</v>
          </cell>
          <cell r="J6364">
            <v>0</v>
          </cell>
        </row>
        <row r="6365">
          <cell r="A6365">
            <v>40508</v>
          </cell>
          <cell r="B6365" t="str">
            <v>虎豹骑</v>
          </cell>
          <cell r="C6365" t="str">
            <v>军团副本32章被魏克制</v>
          </cell>
          <cell r="E6365">
            <v>6</v>
          </cell>
          <cell r="F6365">
            <v>32</v>
          </cell>
          <cell r="G6365">
            <v>1</v>
          </cell>
          <cell r="I6365">
            <v>13036</v>
          </cell>
          <cell r="J6365">
            <v>0</v>
          </cell>
        </row>
        <row r="6366">
          <cell r="A6366">
            <v>40509</v>
          </cell>
          <cell r="B6366" t="str">
            <v>虎豹骑</v>
          </cell>
          <cell r="C6366" t="str">
            <v>军团副本32章被魏克制</v>
          </cell>
          <cell r="E6366">
            <v>6</v>
          </cell>
          <cell r="F6366">
            <v>32</v>
          </cell>
          <cell r="G6366">
            <v>1</v>
          </cell>
          <cell r="I6366">
            <v>13036</v>
          </cell>
          <cell r="J6366">
            <v>0</v>
          </cell>
        </row>
        <row r="6367">
          <cell r="A6367">
            <v>40510</v>
          </cell>
          <cell r="B6367" t="str">
            <v>虎豹骑</v>
          </cell>
          <cell r="C6367" t="str">
            <v>军团副本32章被魏克制</v>
          </cell>
          <cell r="E6367">
            <v>6</v>
          </cell>
          <cell r="F6367">
            <v>32</v>
          </cell>
          <cell r="G6367">
            <v>1</v>
          </cell>
          <cell r="I6367">
            <v>13036</v>
          </cell>
          <cell r="J6367">
            <v>0</v>
          </cell>
        </row>
        <row r="6368">
          <cell r="A6368">
            <v>40511</v>
          </cell>
          <cell r="B6368" t="str">
            <v>关兴</v>
          </cell>
          <cell r="C6368" t="str">
            <v>军团副本32章被蜀克制</v>
          </cell>
          <cell r="E6368">
            <v>6</v>
          </cell>
          <cell r="F6368">
            <v>32</v>
          </cell>
          <cell r="G6368">
            <v>2</v>
          </cell>
          <cell r="I6368">
            <v>12017</v>
          </cell>
          <cell r="J6368">
            <v>0</v>
          </cell>
        </row>
        <row r="6369">
          <cell r="A6369">
            <v>40512</v>
          </cell>
          <cell r="B6369" t="str">
            <v>张苞</v>
          </cell>
          <cell r="C6369" t="str">
            <v>军团副本32章被蜀克制</v>
          </cell>
          <cell r="E6369">
            <v>6</v>
          </cell>
          <cell r="F6369">
            <v>32</v>
          </cell>
          <cell r="G6369">
            <v>2</v>
          </cell>
          <cell r="I6369">
            <v>12018</v>
          </cell>
          <cell r="J6369">
            <v>0</v>
          </cell>
        </row>
        <row r="6370">
          <cell r="A6370">
            <v>40513</v>
          </cell>
          <cell r="B6370" t="str">
            <v>折冲骑</v>
          </cell>
          <cell r="C6370" t="str">
            <v>军团副本32章被蜀克制</v>
          </cell>
          <cell r="E6370">
            <v>6</v>
          </cell>
          <cell r="F6370">
            <v>32</v>
          </cell>
          <cell r="G6370">
            <v>2</v>
          </cell>
          <cell r="I6370">
            <v>14046</v>
          </cell>
          <cell r="J6370">
            <v>0</v>
          </cell>
        </row>
        <row r="6371">
          <cell r="A6371">
            <v>40514</v>
          </cell>
          <cell r="B6371" t="str">
            <v>折冲骑</v>
          </cell>
          <cell r="C6371" t="str">
            <v>军团副本32章被蜀克制</v>
          </cell>
          <cell r="E6371">
            <v>6</v>
          </cell>
          <cell r="F6371">
            <v>32</v>
          </cell>
          <cell r="G6371">
            <v>2</v>
          </cell>
          <cell r="I6371">
            <v>14046</v>
          </cell>
          <cell r="J6371">
            <v>0</v>
          </cell>
        </row>
        <row r="6372">
          <cell r="A6372">
            <v>40515</v>
          </cell>
          <cell r="B6372" t="str">
            <v>折冲骑</v>
          </cell>
          <cell r="C6372" t="str">
            <v>军团副本32章被蜀克制</v>
          </cell>
          <cell r="E6372">
            <v>6</v>
          </cell>
          <cell r="F6372">
            <v>32</v>
          </cell>
          <cell r="G6372">
            <v>2</v>
          </cell>
          <cell r="I6372">
            <v>14046</v>
          </cell>
          <cell r="J6372">
            <v>0</v>
          </cell>
        </row>
        <row r="6373">
          <cell r="A6373">
            <v>40516</v>
          </cell>
          <cell r="B6373" t="str">
            <v>折冲骑</v>
          </cell>
          <cell r="C6373" t="str">
            <v>军团副本32章被蜀克制</v>
          </cell>
          <cell r="E6373">
            <v>6</v>
          </cell>
          <cell r="F6373">
            <v>32</v>
          </cell>
          <cell r="G6373">
            <v>2</v>
          </cell>
          <cell r="I6373">
            <v>14046</v>
          </cell>
          <cell r="J6373">
            <v>0</v>
          </cell>
        </row>
        <row r="6374">
          <cell r="A6374">
            <v>40517</v>
          </cell>
          <cell r="B6374" t="str">
            <v>张昭</v>
          </cell>
          <cell r="C6374" t="str">
            <v>军团副本32章被吴克制</v>
          </cell>
          <cell r="E6374">
            <v>6</v>
          </cell>
          <cell r="F6374">
            <v>32</v>
          </cell>
          <cell r="G6374">
            <v>3</v>
          </cell>
          <cell r="I6374">
            <v>13018</v>
          </cell>
          <cell r="J6374">
            <v>0</v>
          </cell>
        </row>
        <row r="6375">
          <cell r="A6375">
            <v>40518</v>
          </cell>
          <cell r="B6375" t="str">
            <v>张纮</v>
          </cell>
          <cell r="C6375" t="str">
            <v>军团副本32章被吴克制</v>
          </cell>
          <cell r="E6375">
            <v>6</v>
          </cell>
          <cell r="F6375">
            <v>32</v>
          </cell>
          <cell r="G6375">
            <v>3</v>
          </cell>
          <cell r="I6375">
            <v>13019</v>
          </cell>
          <cell r="J6375">
            <v>0</v>
          </cell>
        </row>
        <row r="6376">
          <cell r="A6376">
            <v>40519</v>
          </cell>
          <cell r="B6376" t="str">
            <v>龙飞卫</v>
          </cell>
          <cell r="C6376" t="str">
            <v>军团副本32章被吴克制</v>
          </cell>
          <cell r="E6376">
            <v>6</v>
          </cell>
          <cell r="F6376">
            <v>32</v>
          </cell>
          <cell r="G6376">
            <v>3</v>
          </cell>
          <cell r="I6376">
            <v>11053</v>
          </cell>
          <cell r="J6376">
            <v>0</v>
          </cell>
        </row>
        <row r="6377">
          <cell r="A6377">
            <v>40520</v>
          </cell>
          <cell r="B6377" t="str">
            <v>龙飞卫</v>
          </cell>
          <cell r="C6377" t="str">
            <v>军团副本32章被吴克制</v>
          </cell>
          <cell r="E6377">
            <v>6</v>
          </cell>
          <cell r="F6377">
            <v>32</v>
          </cell>
          <cell r="G6377">
            <v>3</v>
          </cell>
          <cell r="I6377">
            <v>11053</v>
          </cell>
          <cell r="J6377">
            <v>0</v>
          </cell>
        </row>
        <row r="6378">
          <cell r="A6378">
            <v>40521</v>
          </cell>
          <cell r="B6378" t="str">
            <v>龙飞卫</v>
          </cell>
          <cell r="C6378" t="str">
            <v>军团副本32章被吴克制</v>
          </cell>
          <cell r="E6378">
            <v>6</v>
          </cell>
          <cell r="F6378">
            <v>32</v>
          </cell>
          <cell r="G6378">
            <v>3</v>
          </cell>
          <cell r="I6378">
            <v>11053</v>
          </cell>
          <cell r="J6378">
            <v>0</v>
          </cell>
        </row>
        <row r="6379">
          <cell r="A6379">
            <v>40522</v>
          </cell>
          <cell r="B6379" t="str">
            <v>龙飞卫</v>
          </cell>
          <cell r="C6379" t="str">
            <v>军团副本32章被吴克制</v>
          </cell>
          <cell r="E6379">
            <v>6</v>
          </cell>
          <cell r="F6379">
            <v>32</v>
          </cell>
          <cell r="G6379">
            <v>3</v>
          </cell>
          <cell r="I6379">
            <v>11053</v>
          </cell>
          <cell r="J6379">
            <v>0</v>
          </cell>
        </row>
        <row r="6380">
          <cell r="A6380">
            <v>40523</v>
          </cell>
          <cell r="B6380" t="str">
            <v>高顺</v>
          </cell>
          <cell r="C6380" t="str">
            <v>军团副本32章被群克制</v>
          </cell>
          <cell r="E6380">
            <v>6</v>
          </cell>
          <cell r="F6380">
            <v>32</v>
          </cell>
          <cell r="G6380">
            <v>4</v>
          </cell>
          <cell r="I6380">
            <v>14010</v>
          </cell>
          <cell r="J6380">
            <v>0</v>
          </cell>
        </row>
        <row r="6381">
          <cell r="A6381">
            <v>40524</v>
          </cell>
          <cell r="B6381" t="str">
            <v>陈宫</v>
          </cell>
          <cell r="C6381" t="str">
            <v>军团副本32章被群克制</v>
          </cell>
          <cell r="E6381">
            <v>6</v>
          </cell>
          <cell r="F6381">
            <v>32</v>
          </cell>
          <cell r="G6381">
            <v>4</v>
          </cell>
          <cell r="I6381">
            <v>14001</v>
          </cell>
          <cell r="J6381">
            <v>0</v>
          </cell>
        </row>
        <row r="6382">
          <cell r="A6382">
            <v>40525</v>
          </cell>
          <cell r="B6382" t="str">
            <v>西凉铁骑</v>
          </cell>
          <cell r="C6382" t="str">
            <v>军团副本32章被群克制</v>
          </cell>
          <cell r="E6382">
            <v>6</v>
          </cell>
          <cell r="F6382">
            <v>32</v>
          </cell>
          <cell r="G6382">
            <v>4</v>
          </cell>
          <cell r="I6382">
            <v>14047</v>
          </cell>
          <cell r="J6382">
            <v>0</v>
          </cell>
        </row>
        <row r="6383">
          <cell r="A6383">
            <v>40526</v>
          </cell>
          <cell r="B6383" t="str">
            <v>西凉铁骑</v>
          </cell>
          <cell r="C6383" t="str">
            <v>军团副本32章被群克制</v>
          </cell>
          <cell r="E6383">
            <v>6</v>
          </cell>
          <cell r="F6383">
            <v>32</v>
          </cell>
          <cell r="G6383">
            <v>4</v>
          </cell>
          <cell r="I6383">
            <v>14047</v>
          </cell>
          <cell r="J6383">
            <v>0</v>
          </cell>
        </row>
        <row r="6384">
          <cell r="A6384">
            <v>40527</v>
          </cell>
          <cell r="B6384" t="str">
            <v>西凉铁骑</v>
          </cell>
          <cell r="C6384" t="str">
            <v>军团副本32章被群克制</v>
          </cell>
          <cell r="E6384">
            <v>6</v>
          </cell>
          <cell r="F6384">
            <v>32</v>
          </cell>
          <cell r="G6384">
            <v>4</v>
          </cell>
          <cell r="I6384">
            <v>14047</v>
          </cell>
          <cell r="J6384">
            <v>0</v>
          </cell>
        </row>
        <row r="6385">
          <cell r="A6385">
            <v>40528</v>
          </cell>
          <cell r="B6385" t="str">
            <v>西凉铁骑</v>
          </cell>
          <cell r="C6385" t="str">
            <v>军团副本32章被群克制</v>
          </cell>
          <cell r="E6385">
            <v>6</v>
          </cell>
          <cell r="F6385">
            <v>32</v>
          </cell>
          <cell r="G6385">
            <v>4</v>
          </cell>
          <cell r="I6385">
            <v>14047</v>
          </cell>
          <cell r="J6385">
            <v>0</v>
          </cell>
        </row>
        <row r="6386">
          <cell r="A6386">
            <v>40529</v>
          </cell>
          <cell r="B6386" t="str">
            <v>荀攸</v>
          </cell>
          <cell r="C6386" t="str">
            <v>军团副本33章被魏克制</v>
          </cell>
          <cell r="E6386">
            <v>6</v>
          </cell>
          <cell r="F6386">
            <v>33</v>
          </cell>
          <cell r="G6386">
            <v>1</v>
          </cell>
          <cell r="I6386">
            <v>11008</v>
          </cell>
          <cell r="J6386">
            <v>0</v>
          </cell>
        </row>
        <row r="6387">
          <cell r="A6387">
            <v>40530</v>
          </cell>
          <cell r="B6387" t="str">
            <v>徐晃</v>
          </cell>
          <cell r="C6387" t="str">
            <v>军团副本33章被魏克制</v>
          </cell>
          <cell r="E6387">
            <v>6</v>
          </cell>
          <cell r="F6387">
            <v>33</v>
          </cell>
          <cell r="G6387">
            <v>1</v>
          </cell>
          <cell r="I6387">
            <v>11015</v>
          </cell>
          <cell r="J6387">
            <v>0</v>
          </cell>
        </row>
        <row r="6388">
          <cell r="A6388">
            <v>40531</v>
          </cell>
          <cell r="B6388" t="str">
            <v>虎豹骑</v>
          </cell>
          <cell r="C6388" t="str">
            <v>军团副本33章被魏克制</v>
          </cell>
          <cell r="E6388">
            <v>6</v>
          </cell>
          <cell r="F6388">
            <v>33</v>
          </cell>
          <cell r="G6388">
            <v>1</v>
          </cell>
          <cell r="I6388">
            <v>13036</v>
          </cell>
          <cell r="J6388">
            <v>0</v>
          </cell>
        </row>
        <row r="6389">
          <cell r="A6389">
            <v>40532</v>
          </cell>
          <cell r="B6389" t="str">
            <v>虎豹骑</v>
          </cell>
          <cell r="C6389" t="str">
            <v>军团副本33章被魏克制</v>
          </cell>
          <cell r="E6389">
            <v>6</v>
          </cell>
          <cell r="F6389">
            <v>33</v>
          </cell>
          <cell r="G6389">
            <v>1</v>
          </cell>
          <cell r="I6389">
            <v>13036</v>
          </cell>
          <cell r="J6389">
            <v>0</v>
          </cell>
        </row>
        <row r="6390">
          <cell r="A6390">
            <v>40533</v>
          </cell>
          <cell r="B6390" t="str">
            <v>虎豹骑</v>
          </cell>
          <cell r="C6390" t="str">
            <v>军团副本33章被魏克制</v>
          </cell>
          <cell r="E6390">
            <v>6</v>
          </cell>
          <cell r="F6390">
            <v>33</v>
          </cell>
          <cell r="G6390">
            <v>1</v>
          </cell>
          <cell r="I6390">
            <v>13036</v>
          </cell>
          <cell r="J6390">
            <v>0</v>
          </cell>
        </row>
        <row r="6391">
          <cell r="A6391">
            <v>40534</v>
          </cell>
          <cell r="B6391" t="str">
            <v>虎豹骑</v>
          </cell>
          <cell r="C6391" t="str">
            <v>军团副本33章被魏克制</v>
          </cell>
          <cell r="E6391">
            <v>6</v>
          </cell>
          <cell r="F6391">
            <v>33</v>
          </cell>
          <cell r="G6391">
            <v>1</v>
          </cell>
          <cell r="I6391">
            <v>13036</v>
          </cell>
          <cell r="J6391">
            <v>0</v>
          </cell>
        </row>
        <row r="6392">
          <cell r="A6392">
            <v>40535</v>
          </cell>
          <cell r="B6392" t="str">
            <v>孟获</v>
          </cell>
          <cell r="C6392" t="str">
            <v>军团副本33章被蜀克制</v>
          </cell>
          <cell r="E6392">
            <v>6</v>
          </cell>
          <cell r="F6392">
            <v>33</v>
          </cell>
          <cell r="G6392">
            <v>2</v>
          </cell>
          <cell r="I6392">
            <v>12019</v>
          </cell>
          <cell r="J6392">
            <v>0</v>
          </cell>
        </row>
        <row r="6393">
          <cell r="A6393">
            <v>40536</v>
          </cell>
          <cell r="B6393" t="str">
            <v>祝融</v>
          </cell>
          <cell r="C6393" t="str">
            <v>军团副本33章被蜀克制</v>
          </cell>
          <cell r="E6393">
            <v>6</v>
          </cell>
          <cell r="F6393">
            <v>33</v>
          </cell>
          <cell r="G6393">
            <v>2</v>
          </cell>
          <cell r="I6393">
            <v>12002</v>
          </cell>
          <cell r="J6393">
            <v>0</v>
          </cell>
        </row>
        <row r="6394">
          <cell r="A6394">
            <v>40537</v>
          </cell>
          <cell r="B6394" t="str">
            <v>折冲骑</v>
          </cell>
          <cell r="C6394" t="str">
            <v>军团副本33章被蜀克制</v>
          </cell>
          <cell r="E6394">
            <v>6</v>
          </cell>
          <cell r="F6394">
            <v>33</v>
          </cell>
          <cell r="G6394">
            <v>2</v>
          </cell>
          <cell r="I6394">
            <v>14046</v>
          </cell>
          <cell r="J6394">
            <v>0</v>
          </cell>
        </row>
        <row r="6395">
          <cell r="A6395">
            <v>40538</v>
          </cell>
          <cell r="B6395" t="str">
            <v>折冲骑</v>
          </cell>
          <cell r="C6395" t="str">
            <v>军团副本33章被蜀克制</v>
          </cell>
          <cell r="E6395">
            <v>6</v>
          </cell>
          <cell r="F6395">
            <v>33</v>
          </cell>
          <cell r="G6395">
            <v>2</v>
          </cell>
          <cell r="I6395">
            <v>14046</v>
          </cell>
          <cell r="J6395">
            <v>0</v>
          </cell>
        </row>
        <row r="6396">
          <cell r="A6396">
            <v>40539</v>
          </cell>
          <cell r="B6396" t="str">
            <v>折冲骑</v>
          </cell>
          <cell r="C6396" t="str">
            <v>军团副本33章被蜀克制</v>
          </cell>
          <cell r="E6396">
            <v>6</v>
          </cell>
          <cell r="F6396">
            <v>33</v>
          </cell>
          <cell r="G6396">
            <v>2</v>
          </cell>
          <cell r="I6396">
            <v>14046</v>
          </cell>
          <cell r="J6396">
            <v>0</v>
          </cell>
        </row>
        <row r="6397">
          <cell r="A6397">
            <v>40540</v>
          </cell>
          <cell r="B6397" t="str">
            <v>折冲骑</v>
          </cell>
          <cell r="C6397" t="str">
            <v>军团副本33章被蜀克制</v>
          </cell>
          <cell r="E6397">
            <v>6</v>
          </cell>
          <cell r="F6397">
            <v>33</v>
          </cell>
          <cell r="G6397">
            <v>2</v>
          </cell>
          <cell r="I6397">
            <v>14046</v>
          </cell>
          <cell r="J6397">
            <v>0</v>
          </cell>
        </row>
        <row r="6398">
          <cell r="A6398">
            <v>40541</v>
          </cell>
          <cell r="B6398" t="str">
            <v>黄盖</v>
          </cell>
          <cell r="C6398" t="str">
            <v>军团副本33章被吴克制</v>
          </cell>
          <cell r="E6398">
            <v>6</v>
          </cell>
          <cell r="F6398">
            <v>33</v>
          </cell>
          <cell r="G6398">
            <v>3</v>
          </cell>
          <cell r="I6398">
            <v>13016</v>
          </cell>
          <cell r="J6398">
            <v>0</v>
          </cell>
        </row>
        <row r="6399">
          <cell r="A6399">
            <v>40542</v>
          </cell>
          <cell r="B6399" t="str">
            <v>徐盛</v>
          </cell>
          <cell r="C6399" t="str">
            <v>军团副本33章被吴克制</v>
          </cell>
          <cell r="E6399">
            <v>6</v>
          </cell>
          <cell r="F6399">
            <v>33</v>
          </cell>
          <cell r="G6399">
            <v>3</v>
          </cell>
          <cell r="I6399">
            <v>13017</v>
          </cell>
          <cell r="J6399">
            <v>0</v>
          </cell>
        </row>
        <row r="6400">
          <cell r="A6400">
            <v>40543</v>
          </cell>
          <cell r="B6400" t="str">
            <v>龙飞卫</v>
          </cell>
          <cell r="C6400" t="str">
            <v>军团副本33章被吴克制</v>
          </cell>
          <cell r="E6400">
            <v>6</v>
          </cell>
          <cell r="F6400">
            <v>33</v>
          </cell>
          <cell r="G6400">
            <v>3</v>
          </cell>
          <cell r="I6400">
            <v>11053</v>
          </cell>
          <cell r="J6400">
            <v>0</v>
          </cell>
        </row>
        <row r="6401">
          <cell r="A6401">
            <v>40544</v>
          </cell>
          <cell r="B6401" t="str">
            <v>龙飞卫</v>
          </cell>
          <cell r="C6401" t="str">
            <v>军团副本33章被吴克制</v>
          </cell>
          <cell r="E6401">
            <v>6</v>
          </cell>
          <cell r="F6401">
            <v>33</v>
          </cell>
          <cell r="G6401">
            <v>3</v>
          </cell>
          <cell r="I6401">
            <v>11053</v>
          </cell>
          <cell r="J6401">
            <v>0</v>
          </cell>
        </row>
        <row r="6402">
          <cell r="A6402">
            <v>40545</v>
          </cell>
          <cell r="B6402" t="str">
            <v>龙飞卫</v>
          </cell>
          <cell r="C6402" t="str">
            <v>军团副本33章被吴克制</v>
          </cell>
          <cell r="E6402">
            <v>6</v>
          </cell>
          <cell r="F6402">
            <v>33</v>
          </cell>
          <cell r="G6402">
            <v>3</v>
          </cell>
          <cell r="I6402">
            <v>11053</v>
          </cell>
          <cell r="J6402">
            <v>0</v>
          </cell>
        </row>
        <row r="6403">
          <cell r="A6403">
            <v>40546</v>
          </cell>
          <cell r="B6403" t="str">
            <v>龙飞卫</v>
          </cell>
          <cell r="C6403" t="str">
            <v>军团副本33章被吴克制</v>
          </cell>
          <cell r="E6403">
            <v>6</v>
          </cell>
          <cell r="F6403">
            <v>33</v>
          </cell>
          <cell r="G6403">
            <v>3</v>
          </cell>
          <cell r="I6403">
            <v>11053</v>
          </cell>
          <cell r="J6403">
            <v>0</v>
          </cell>
        </row>
        <row r="6404">
          <cell r="A6404">
            <v>40547</v>
          </cell>
          <cell r="B6404" t="str">
            <v>蔡文姬</v>
          </cell>
          <cell r="C6404" t="str">
            <v>军团副本33章被群克制</v>
          </cell>
          <cell r="E6404">
            <v>6</v>
          </cell>
          <cell r="F6404">
            <v>33</v>
          </cell>
          <cell r="G6404">
            <v>4</v>
          </cell>
          <cell r="I6404">
            <v>14008</v>
          </cell>
          <cell r="J6404">
            <v>0</v>
          </cell>
        </row>
        <row r="6405">
          <cell r="A6405">
            <v>40548</v>
          </cell>
          <cell r="B6405" t="str">
            <v>黄月英</v>
          </cell>
          <cell r="C6405" t="str">
            <v>军团副本33章被群克制</v>
          </cell>
          <cell r="E6405">
            <v>6</v>
          </cell>
          <cell r="F6405">
            <v>33</v>
          </cell>
          <cell r="G6405">
            <v>4</v>
          </cell>
          <cell r="I6405">
            <v>12015</v>
          </cell>
          <cell r="J6405">
            <v>0</v>
          </cell>
        </row>
        <row r="6406">
          <cell r="A6406">
            <v>40549</v>
          </cell>
          <cell r="B6406" t="str">
            <v>西凉铁骑</v>
          </cell>
          <cell r="C6406" t="str">
            <v>军团副本33章被群克制</v>
          </cell>
          <cell r="E6406">
            <v>6</v>
          </cell>
          <cell r="F6406">
            <v>33</v>
          </cell>
          <cell r="G6406">
            <v>4</v>
          </cell>
          <cell r="I6406">
            <v>14047</v>
          </cell>
          <cell r="J6406">
            <v>0</v>
          </cell>
        </row>
        <row r="6407">
          <cell r="A6407">
            <v>40550</v>
          </cell>
          <cell r="B6407" t="str">
            <v>西凉铁骑</v>
          </cell>
          <cell r="C6407" t="str">
            <v>军团副本33章被群克制</v>
          </cell>
          <cell r="E6407">
            <v>6</v>
          </cell>
          <cell r="F6407">
            <v>33</v>
          </cell>
          <cell r="G6407">
            <v>4</v>
          </cell>
          <cell r="I6407">
            <v>14047</v>
          </cell>
          <cell r="J6407">
            <v>0</v>
          </cell>
        </row>
        <row r="6408">
          <cell r="A6408">
            <v>40551</v>
          </cell>
          <cell r="B6408" t="str">
            <v>西凉铁骑</v>
          </cell>
          <cell r="C6408" t="str">
            <v>军团副本33章被群克制</v>
          </cell>
          <cell r="E6408">
            <v>6</v>
          </cell>
          <cell r="F6408">
            <v>33</v>
          </cell>
          <cell r="G6408">
            <v>4</v>
          </cell>
          <cell r="I6408">
            <v>14047</v>
          </cell>
          <cell r="J6408">
            <v>0</v>
          </cell>
        </row>
        <row r="6409">
          <cell r="A6409">
            <v>40552</v>
          </cell>
          <cell r="B6409" t="str">
            <v>西凉铁骑</v>
          </cell>
          <cell r="C6409" t="str">
            <v>军团副本33章被群克制</v>
          </cell>
          <cell r="E6409">
            <v>6</v>
          </cell>
          <cell r="F6409">
            <v>33</v>
          </cell>
          <cell r="G6409">
            <v>4</v>
          </cell>
          <cell r="I6409">
            <v>14047</v>
          </cell>
          <cell r="J6409">
            <v>0</v>
          </cell>
        </row>
        <row r="6410">
          <cell r="A6410">
            <v>40553</v>
          </cell>
          <cell r="B6410" t="str">
            <v>许褚</v>
          </cell>
          <cell r="C6410" t="str">
            <v>军团副本34章被魏克制</v>
          </cell>
          <cell r="E6410">
            <v>6</v>
          </cell>
          <cell r="F6410">
            <v>34</v>
          </cell>
          <cell r="G6410">
            <v>1</v>
          </cell>
          <cell r="I6410">
            <v>11016</v>
          </cell>
          <cell r="J6410">
            <v>0</v>
          </cell>
        </row>
        <row r="6411">
          <cell r="A6411">
            <v>40554</v>
          </cell>
          <cell r="B6411" t="str">
            <v>典韦</v>
          </cell>
          <cell r="C6411" t="str">
            <v>军团副本34章被魏克制</v>
          </cell>
          <cell r="E6411">
            <v>6</v>
          </cell>
          <cell r="F6411">
            <v>34</v>
          </cell>
          <cell r="G6411">
            <v>1</v>
          </cell>
          <cell r="I6411">
            <v>11017</v>
          </cell>
          <cell r="J6411">
            <v>0</v>
          </cell>
        </row>
        <row r="6412">
          <cell r="A6412">
            <v>40555</v>
          </cell>
          <cell r="B6412" t="str">
            <v>虎豹骑</v>
          </cell>
          <cell r="C6412" t="str">
            <v>军团副本34章被魏克制</v>
          </cell>
          <cell r="E6412">
            <v>6</v>
          </cell>
          <cell r="F6412">
            <v>34</v>
          </cell>
          <cell r="G6412">
            <v>1</v>
          </cell>
          <cell r="I6412">
            <v>13036</v>
          </cell>
          <cell r="J6412">
            <v>0</v>
          </cell>
        </row>
        <row r="6413">
          <cell r="A6413">
            <v>40556</v>
          </cell>
          <cell r="B6413" t="str">
            <v>虎豹骑</v>
          </cell>
          <cell r="C6413" t="str">
            <v>军团副本34章被魏克制</v>
          </cell>
          <cell r="E6413">
            <v>6</v>
          </cell>
          <cell r="F6413">
            <v>34</v>
          </cell>
          <cell r="G6413">
            <v>1</v>
          </cell>
          <cell r="I6413">
            <v>13036</v>
          </cell>
          <cell r="J6413">
            <v>0</v>
          </cell>
        </row>
        <row r="6414">
          <cell r="A6414">
            <v>40557</v>
          </cell>
          <cell r="B6414" t="str">
            <v>虎豹骑</v>
          </cell>
          <cell r="C6414" t="str">
            <v>军团副本34章被魏克制</v>
          </cell>
          <cell r="E6414">
            <v>6</v>
          </cell>
          <cell r="F6414">
            <v>34</v>
          </cell>
          <cell r="G6414">
            <v>1</v>
          </cell>
          <cell r="I6414">
            <v>13036</v>
          </cell>
          <cell r="J6414">
            <v>0</v>
          </cell>
        </row>
        <row r="6415">
          <cell r="A6415">
            <v>40558</v>
          </cell>
          <cell r="B6415" t="str">
            <v>虎豹骑</v>
          </cell>
          <cell r="C6415" t="str">
            <v>军团副本34章被魏克制</v>
          </cell>
          <cell r="E6415">
            <v>6</v>
          </cell>
          <cell r="F6415">
            <v>34</v>
          </cell>
          <cell r="G6415">
            <v>1</v>
          </cell>
          <cell r="I6415">
            <v>13036</v>
          </cell>
          <cell r="J6415">
            <v>0</v>
          </cell>
        </row>
        <row r="6416">
          <cell r="A6416">
            <v>40559</v>
          </cell>
          <cell r="B6416" t="str">
            <v>庞统</v>
          </cell>
          <cell r="C6416" t="str">
            <v>军团副本34章被蜀克制</v>
          </cell>
          <cell r="E6416">
            <v>6</v>
          </cell>
          <cell r="F6416">
            <v>34</v>
          </cell>
          <cell r="G6416">
            <v>2</v>
          </cell>
          <cell r="I6416">
            <v>12010</v>
          </cell>
          <cell r="J6416">
            <v>0</v>
          </cell>
        </row>
        <row r="6417">
          <cell r="A6417">
            <v>40560</v>
          </cell>
          <cell r="B6417" t="str">
            <v>徐庶</v>
          </cell>
          <cell r="C6417" t="str">
            <v>军团副本34章被蜀克制</v>
          </cell>
          <cell r="E6417">
            <v>6</v>
          </cell>
          <cell r="F6417">
            <v>34</v>
          </cell>
          <cell r="G6417">
            <v>2</v>
          </cell>
          <cell r="I6417">
            <v>12016</v>
          </cell>
          <cell r="J6417">
            <v>0</v>
          </cell>
        </row>
        <row r="6418">
          <cell r="A6418">
            <v>40561</v>
          </cell>
          <cell r="B6418" t="str">
            <v>折冲骑</v>
          </cell>
          <cell r="C6418" t="str">
            <v>军团副本34章被蜀克制</v>
          </cell>
          <cell r="E6418">
            <v>6</v>
          </cell>
          <cell r="F6418">
            <v>34</v>
          </cell>
          <cell r="G6418">
            <v>2</v>
          </cell>
          <cell r="I6418">
            <v>14046</v>
          </cell>
          <cell r="J6418">
            <v>0</v>
          </cell>
        </row>
        <row r="6419">
          <cell r="A6419">
            <v>40562</v>
          </cell>
          <cell r="B6419" t="str">
            <v>折冲骑</v>
          </cell>
          <cell r="C6419" t="str">
            <v>军团副本34章被蜀克制</v>
          </cell>
          <cell r="E6419">
            <v>6</v>
          </cell>
          <cell r="F6419">
            <v>34</v>
          </cell>
          <cell r="G6419">
            <v>2</v>
          </cell>
          <cell r="I6419">
            <v>14046</v>
          </cell>
          <cell r="J6419">
            <v>0</v>
          </cell>
        </row>
        <row r="6420">
          <cell r="A6420">
            <v>40563</v>
          </cell>
          <cell r="B6420" t="str">
            <v>折冲骑</v>
          </cell>
          <cell r="C6420" t="str">
            <v>军团副本34章被蜀克制</v>
          </cell>
          <cell r="E6420">
            <v>6</v>
          </cell>
          <cell r="F6420">
            <v>34</v>
          </cell>
          <cell r="G6420">
            <v>2</v>
          </cell>
          <cell r="I6420">
            <v>14046</v>
          </cell>
          <cell r="J6420">
            <v>0</v>
          </cell>
        </row>
        <row r="6421">
          <cell r="A6421">
            <v>40564</v>
          </cell>
          <cell r="B6421" t="str">
            <v>折冲骑</v>
          </cell>
          <cell r="C6421" t="str">
            <v>军团副本34章被蜀克制</v>
          </cell>
          <cell r="E6421">
            <v>6</v>
          </cell>
          <cell r="F6421">
            <v>34</v>
          </cell>
          <cell r="G6421">
            <v>2</v>
          </cell>
          <cell r="I6421">
            <v>14046</v>
          </cell>
          <cell r="J6421">
            <v>0</v>
          </cell>
        </row>
        <row r="6422">
          <cell r="A6422">
            <v>40565</v>
          </cell>
          <cell r="B6422" t="str">
            <v>孙尚香</v>
          </cell>
          <cell r="C6422" t="str">
            <v>军团副本34章被吴克制</v>
          </cell>
          <cell r="E6422">
            <v>6</v>
          </cell>
          <cell r="F6422">
            <v>34</v>
          </cell>
          <cell r="G6422">
            <v>3</v>
          </cell>
          <cell r="I6422">
            <v>13012</v>
          </cell>
          <cell r="J6422">
            <v>0</v>
          </cell>
        </row>
        <row r="6423">
          <cell r="A6423">
            <v>40566</v>
          </cell>
          <cell r="B6423" t="str">
            <v>步练师</v>
          </cell>
          <cell r="C6423" t="str">
            <v>军团副本34章被吴克制</v>
          </cell>
          <cell r="E6423">
            <v>6</v>
          </cell>
          <cell r="F6423">
            <v>34</v>
          </cell>
          <cell r="G6423">
            <v>3</v>
          </cell>
          <cell r="I6423">
            <v>13013</v>
          </cell>
          <cell r="J6423">
            <v>0</v>
          </cell>
        </row>
        <row r="6424">
          <cell r="A6424">
            <v>40567</v>
          </cell>
          <cell r="B6424" t="str">
            <v>龙飞卫</v>
          </cell>
          <cell r="C6424" t="str">
            <v>军团副本34章被吴克制</v>
          </cell>
          <cell r="E6424">
            <v>6</v>
          </cell>
          <cell r="F6424">
            <v>34</v>
          </cell>
          <cell r="G6424">
            <v>3</v>
          </cell>
          <cell r="I6424">
            <v>11053</v>
          </cell>
          <cell r="J6424">
            <v>0</v>
          </cell>
        </row>
        <row r="6425">
          <cell r="A6425">
            <v>40568</v>
          </cell>
          <cell r="B6425" t="str">
            <v>龙飞卫</v>
          </cell>
          <cell r="C6425" t="str">
            <v>军团副本34章被吴克制</v>
          </cell>
          <cell r="E6425">
            <v>6</v>
          </cell>
          <cell r="F6425">
            <v>34</v>
          </cell>
          <cell r="G6425">
            <v>3</v>
          </cell>
          <cell r="I6425">
            <v>11053</v>
          </cell>
          <cell r="J6425">
            <v>0</v>
          </cell>
        </row>
        <row r="6426">
          <cell r="A6426">
            <v>40569</v>
          </cell>
          <cell r="B6426" t="str">
            <v>龙飞卫</v>
          </cell>
          <cell r="C6426" t="str">
            <v>军团副本34章被吴克制</v>
          </cell>
          <cell r="E6426">
            <v>6</v>
          </cell>
          <cell r="F6426">
            <v>34</v>
          </cell>
          <cell r="G6426">
            <v>3</v>
          </cell>
          <cell r="I6426">
            <v>11053</v>
          </cell>
          <cell r="J6426">
            <v>0</v>
          </cell>
        </row>
        <row r="6427">
          <cell r="A6427">
            <v>40570</v>
          </cell>
          <cell r="B6427" t="str">
            <v>龙飞卫</v>
          </cell>
          <cell r="C6427" t="str">
            <v>军团副本34章被吴克制</v>
          </cell>
          <cell r="E6427">
            <v>6</v>
          </cell>
          <cell r="F6427">
            <v>34</v>
          </cell>
          <cell r="G6427">
            <v>3</v>
          </cell>
          <cell r="I6427">
            <v>11053</v>
          </cell>
          <cell r="J6427">
            <v>0</v>
          </cell>
        </row>
        <row r="6428">
          <cell r="A6428">
            <v>40571</v>
          </cell>
          <cell r="B6428" t="str">
            <v>颜良</v>
          </cell>
          <cell r="C6428" t="str">
            <v>军团副本34章被群克制</v>
          </cell>
          <cell r="E6428">
            <v>6</v>
          </cell>
          <cell r="F6428">
            <v>34</v>
          </cell>
          <cell r="G6428">
            <v>4</v>
          </cell>
          <cell r="I6428">
            <v>14013</v>
          </cell>
          <cell r="J6428">
            <v>0</v>
          </cell>
        </row>
        <row r="6429">
          <cell r="A6429">
            <v>40572</v>
          </cell>
          <cell r="B6429" t="str">
            <v>文丑</v>
          </cell>
          <cell r="C6429" t="str">
            <v>军团副本34章被群克制</v>
          </cell>
          <cell r="E6429">
            <v>6</v>
          </cell>
          <cell r="F6429">
            <v>34</v>
          </cell>
          <cell r="G6429">
            <v>4</v>
          </cell>
          <cell r="I6429">
            <v>14014</v>
          </cell>
          <cell r="J6429">
            <v>0</v>
          </cell>
        </row>
        <row r="6430">
          <cell r="A6430">
            <v>40573</v>
          </cell>
          <cell r="B6430" t="str">
            <v>西凉铁骑</v>
          </cell>
          <cell r="C6430" t="str">
            <v>军团副本34章被群克制</v>
          </cell>
          <cell r="E6430">
            <v>6</v>
          </cell>
          <cell r="F6430">
            <v>34</v>
          </cell>
          <cell r="G6430">
            <v>4</v>
          </cell>
          <cell r="I6430">
            <v>14047</v>
          </cell>
          <cell r="J6430">
            <v>0</v>
          </cell>
        </row>
        <row r="6431">
          <cell r="A6431">
            <v>40574</v>
          </cell>
          <cell r="B6431" t="str">
            <v>西凉铁骑</v>
          </cell>
          <cell r="C6431" t="str">
            <v>军团副本34章被群克制</v>
          </cell>
          <cell r="E6431">
            <v>6</v>
          </cell>
          <cell r="F6431">
            <v>34</v>
          </cell>
          <cell r="G6431">
            <v>4</v>
          </cell>
          <cell r="I6431">
            <v>14047</v>
          </cell>
          <cell r="J6431">
            <v>0</v>
          </cell>
        </row>
        <row r="6432">
          <cell r="A6432">
            <v>40575</v>
          </cell>
          <cell r="B6432" t="str">
            <v>西凉铁骑</v>
          </cell>
          <cell r="C6432" t="str">
            <v>军团副本34章被群克制</v>
          </cell>
          <cell r="E6432">
            <v>6</v>
          </cell>
          <cell r="F6432">
            <v>34</v>
          </cell>
          <cell r="G6432">
            <v>4</v>
          </cell>
          <cell r="I6432">
            <v>14047</v>
          </cell>
          <cell r="J6432">
            <v>0</v>
          </cell>
        </row>
        <row r="6433">
          <cell r="A6433">
            <v>40576</v>
          </cell>
          <cell r="B6433" t="str">
            <v>西凉铁骑</v>
          </cell>
          <cell r="C6433" t="str">
            <v>军团副本34章被群克制</v>
          </cell>
          <cell r="E6433">
            <v>6</v>
          </cell>
          <cell r="F6433">
            <v>34</v>
          </cell>
          <cell r="G6433">
            <v>4</v>
          </cell>
          <cell r="I6433">
            <v>14047</v>
          </cell>
          <cell r="J6433">
            <v>0</v>
          </cell>
        </row>
        <row r="6434">
          <cell r="A6434">
            <v>40577</v>
          </cell>
          <cell r="B6434" t="str">
            <v>张辽</v>
          </cell>
          <cell r="C6434" t="str">
            <v>军团副本35章被魏克制</v>
          </cell>
          <cell r="E6434">
            <v>6</v>
          </cell>
          <cell r="F6434">
            <v>35</v>
          </cell>
          <cell r="G6434">
            <v>1</v>
          </cell>
          <cell r="I6434">
            <v>11006</v>
          </cell>
          <cell r="J6434">
            <v>0</v>
          </cell>
        </row>
        <row r="6435">
          <cell r="A6435">
            <v>40578</v>
          </cell>
          <cell r="B6435" t="str">
            <v>张郃</v>
          </cell>
          <cell r="C6435" t="str">
            <v>军团副本35章被魏克制</v>
          </cell>
          <cell r="E6435">
            <v>6</v>
          </cell>
          <cell r="F6435">
            <v>35</v>
          </cell>
          <cell r="G6435">
            <v>1</v>
          </cell>
          <cell r="I6435">
            <v>11012</v>
          </cell>
          <cell r="J6435">
            <v>0</v>
          </cell>
        </row>
        <row r="6436">
          <cell r="A6436">
            <v>40579</v>
          </cell>
          <cell r="B6436" t="str">
            <v>虎豹骑</v>
          </cell>
          <cell r="C6436" t="str">
            <v>军团副本35章被魏克制</v>
          </cell>
          <cell r="E6436">
            <v>6</v>
          </cell>
          <cell r="F6436">
            <v>35</v>
          </cell>
          <cell r="G6436">
            <v>1</v>
          </cell>
          <cell r="I6436">
            <v>13036</v>
          </cell>
          <cell r="J6436">
            <v>0</v>
          </cell>
        </row>
        <row r="6437">
          <cell r="A6437">
            <v>40580</v>
          </cell>
          <cell r="B6437" t="str">
            <v>虎豹骑</v>
          </cell>
          <cell r="C6437" t="str">
            <v>军团副本35章被魏克制</v>
          </cell>
          <cell r="E6437">
            <v>6</v>
          </cell>
          <cell r="F6437">
            <v>35</v>
          </cell>
          <cell r="G6437">
            <v>1</v>
          </cell>
          <cell r="I6437">
            <v>13036</v>
          </cell>
          <cell r="J6437">
            <v>0</v>
          </cell>
        </row>
        <row r="6438">
          <cell r="A6438">
            <v>40581</v>
          </cell>
          <cell r="B6438" t="str">
            <v>虎豹骑</v>
          </cell>
          <cell r="C6438" t="str">
            <v>军团副本35章被魏克制</v>
          </cell>
          <cell r="E6438">
            <v>6</v>
          </cell>
          <cell r="F6438">
            <v>35</v>
          </cell>
          <cell r="G6438">
            <v>1</v>
          </cell>
          <cell r="I6438">
            <v>13036</v>
          </cell>
          <cell r="J6438">
            <v>0</v>
          </cell>
        </row>
        <row r="6439">
          <cell r="A6439">
            <v>40582</v>
          </cell>
          <cell r="B6439" t="str">
            <v>虎豹骑</v>
          </cell>
          <cell r="C6439" t="str">
            <v>军团副本35章被魏克制</v>
          </cell>
          <cell r="E6439">
            <v>6</v>
          </cell>
          <cell r="F6439">
            <v>35</v>
          </cell>
          <cell r="G6439">
            <v>1</v>
          </cell>
          <cell r="I6439">
            <v>13036</v>
          </cell>
          <cell r="J6439">
            <v>0</v>
          </cell>
        </row>
        <row r="6440">
          <cell r="A6440">
            <v>40583</v>
          </cell>
          <cell r="B6440" t="str">
            <v>马超</v>
          </cell>
          <cell r="C6440" t="str">
            <v>军团副本35章被蜀克制</v>
          </cell>
          <cell r="E6440">
            <v>6</v>
          </cell>
          <cell r="F6440">
            <v>35</v>
          </cell>
          <cell r="G6440">
            <v>2</v>
          </cell>
          <cell r="I6440">
            <v>12005</v>
          </cell>
          <cell r="J6440">
            <v>0</v>
          </cell>
        </row>
        <row r="6441">
          <cell r="A6441">
            <v>40584</v>
          </cell>
          <cell r="B6441" t="str">
            <v>魏延</v>
          </cell>
          <cell r="C6441" t="str">
            <v>军团副本35章被蜀克制</v>
          </cell>
          <cell r="E6441">
            <v>6</v>
          </cell>
          <cell r="F6441">
            <v>35</v>
          </cell>
          <cell r="G6441">
            <v>2</v>
          </cell>
          <cell r="I6441">
            <v>12007</v>
          </cell>
          <cell r="J6441">
            <v>0</v>
          </cell>
        </row>
        <row r="6442">
          <cell r="A6442">
            <v>40585</v>
          </cell>
          <cell r="B6442" t="str">
            <v>折冲骑</v>
          </cell>
          <cell r="C6442" t="str">
            <v>军团副本35章被蜀克制</v>
          </cell>
          <cell r="E6442">
            <v>6</v>
          </cell>
          <cell r="F6442">
            <v>35</v>
          </cell>
          <cell r="G6442">
            <v>2</v>
          </cell>
          <cell r="I6442">
            <v>14046</v>
          </cell>
          <cell r="J6442">
            <v>0</v>
          </cell>
        </row>
        <row r="6443">
          <cell r="A6443">
            <v>40586</v>
          </cell>
          <cell r="B6443" t="str">
            <v>折冲骑</v>
          </cell>
          <cell r="C6443" t="str">
            <v>军团副本35章被蜀克制</v>
          </cell>
          <cell r="E6443">
            <v>6</v>
          </cell>
          <cell r="F6443">
            <v>35</v>
          </cell>
          <cell r="G6443">
            <v>2</v>
          </cell>
          <cell r="I6443">
            <v>14046</v>
          </cell>
          <cell r="J6443">
            <v>0</v>
          </cell>
        </row>
        <row r="6444">
          <cell r="A6444">
            <v>40587</v>
          </cell>
          <cell r="B6444" t="str">
            <v>折冲骑</v>
          </cell>
          <cell r="C6444" t="str">
            <v>军团副本35章被蜀克制</v>
          </cell>
          <cell r="E6444">
            <v>6</v>
          </cell>
          <cell r="F6444">
            <v>35</v>
          </cell>
          <cell r="G6444">
            <v>2</v>
          </cell>
          <cell r="I6444">
            <v>14046</v>
          </cell>
          <cell r="J6444">
            <v>0</v>
          </cell>
        </row>
        <row r="6445">
          <cell r="A6445">
            <v>40588</v>
          </cell>
          <cell r="B6445" t="str">
            <v>折冲骑</v>
          </cell>
          <cell r="C6445" t="str">
            <v>军团副本35章被蜀克制</v>
          </cell>
          <cell r="E6445">
            <v>6</v>
          </cell>
          <cell r="F6445">
            <v>35</v>
          </cell>
          <cell r="G6445">
            <v>2</v>
          </cell>
          <cell r="I6445">
            <v>14046</v>
          </cell>
          <cell r="J6445">
            <v>0</v>
          </cell>
        </row>
        <row r="6446">
          <cell r="A6446">
            <v>40589</v>
          </cell>
          <cell r="B6446" t="str">
            <v>吕蒙</v>
          </cell>
          <cell r="C6446" t="str">
            <v>军团副本35章被吴克制</v>
          </cell>
          <cell r="E6446">
            <v>6</v>
          </cell>
          <cell r="F6446">
            <v>35</v>
          </cell>
          <cell r="G6446">
            <v>3</v>
          </cell>
          <cell r="I6446">
            <v>13008</v>
          </cell>
          <cell r="J6446">
            <v>0</v>
          </cell>
        </row>
        <row r="6447">
          <cell r="A6447">
            <v>40590</v>
          </cell>
          <cell r="B6447" t="str">
            <v>陆逊</v>
          </cell>
          <cell r="C6447" t="str">
            <v>军团副本35章被吴克制</v>
          </cell>
          <cell r="E6447">
            <v>6</v>
          </cell>
          <cell r="F6447">
            <v>35</v>
          </cell>
          <cell r="G6447">
            <v>3</v>
          </cell>
          <cell r="I6447">
            <v>13009</v>
          </cell>
          <cell r="J6447">
            <v>0</v>
          </cell>
        </row>
        <row r="6448">
          <cell r="A6448">
            <v>40591</v>
          </cell>
          <cell r="B6448" t="str">
            <v>龙飞卫</v>
          </cell>
          <cell r="C6448" t="str">
            <v>军团副本35章被吴克制</v>
          </cell>
          <cell r="E6448">
            <v>6</v>
          </cell>
          <cell r="F6448">
            <v>35</v>
          </cell>
          <cell r="G6448">
            <v>3</v>
          </cell>
          <cell r="I6448">
            <v>11053</v>
          </cell>
          <cell r="J6448">
            <v>0</v>
          </cell>
        </row>
        <row r="6449">
          <cell r="A6449">
            <v>40592</v>
          </cell>
          <cell r="B6449" t="str">
            <v>龙飞卫</v>
          </cell>
          <cell r="C6449" t="str">
            <v>军团副本35章被吴克制</v>
          </cell>
          <cell r="E6449">
            <v>6</v>
          </cell>
          <cell r="F6449">
            <v>35</v>
          </cell>
          <cell r="G6449">
            <v>3</v>
          </cell>
          <cell r="I6449">
            <v>11053</v>
          </cell>
          <cell r="J6449">
            <v>0</v>
          </cell>
        </row>
        <row r="6450">
          <cell r="A6450">
            <v>40593</v>
          </cell>
          <cell r="B6450" t="str">
            <v>龙飞卫</v>
          </cell>
          <cell r="C6450" t="str">
            <v>军团副本35章被吴克制</v>
          </cell>
          <cell r="E6450">
            <v>6</v>
          </cell>
          <cell r="F6450">
            <v>35</v>
          </cell>
          <cell r="G6450">
            <v>3</v>
          </cell>
          <cell r="I6450">
            <v>11053</v>
          </cell>
          <cell r="J6450">
            <v>0</v>
          </cell>
        </row>
        <row r="6451">
          <cell r="A6451">
            <v>40594</v>
          </cell>
          <cell r="B6451" t="str">
            <v>龙飞卫</v>
          </cell>
          <cell r="C6451" t="str">
            <v>军团副本35章被吴克制</v>
          </cell>
          <cell r="E6451">
            <v>6</v>
          </cell>
          <cell r="F6451">
            <v>35</v>
          </cell>
          <cell r="G6451">
            <v>3</v>
          </cell>
          <cell r="I6451">
            <v>11053</v>
          </cell>
          <cell r="J6451">
            <v>0</v>
          </cell>
        </row>
        <row r="6452">
          <cell r="A6452">
            <v>40595</v>
          </cell>
          <cell r="B6452" t="str">
            <v>董卓</v>
          </cell>
          <cell r="C6452" t="str">
            <v>军团副本35章被群克制</v>
          </cell>
          <cell r="E6452">
            <v>6</v>
          </cell>
          <cell r="F6452">
            <v>35</v>
          </cell>
          <cell r="G6452">
            <v>4</v>
          </cell>
          <cell r="I6452">
            <v>14016</v>
          </cell>
          <cell r="J6452">
            <v>0</v>
          </cell>
        </row>
        <row r="6453">
          <cell r="A6453">
            <v>40596</v>
          </cell>
          <cell r="B6453" t="str">
            <v>华雄</v>
          </cell>
          <cell r="C6453" t="str">
            <v>军团副本35章被群克制</v>
          </cell>
          <cell r="E6453">
            <v>6</v>
          </cell>
          <cell r="F6453">
            <v>35</v>
          </cell>
          <cell r="G6453">
            <v>4</v>
          </cell>
          <cell r="I6453">
            <v>14017</v>
          </cell>
          <cell r="J6453">
            <v>0</v>
          </cell>
        </row>
        <row r="6454">
          <cell r="A6454">
            <v>40597</v>
          </cell>
          <cell r="B6454" t="str">
            <v>西凉铁骑</v>
          </cell>
          <cell r="C6454" t="str">
            <v>军团副本35章被群克制</v>
          </cell>
          <cell r="E6454">
            <v>6</v>
          </cell>
          <cell r="F6454">
            <v>35</v>
          </cell>
          <cell r="G6454">
            <v>4</v>
          </cell>
          <cell r="I6454">
            <v>14047</v>
          </cell>
          <cell r="J6454">
            <v>0</v>
          </cell>
        </row>
        <row r="6455">
          <cell r="A6455">
            <v>40598</v>
          </cell>
          <cell r="B6455" t="str">
            <v>西凉铁骑</v>
          </cell>
          <cell r="C6455" t="str">
            <v>军团副本35章被群克制</v>
          </cell>
          <cell r="E6455">
            <v>6</v>
          </cell>
          <cell r="F6455">
            <v>35</v>
          </cell>
          <cell r="G6455">
            <v>4</v>
          </cell>
          <cell r="I6455">
            <v>14047</v>
          </cell>
          <cell r="J6455">
            <v>0</v>
          </cell>
        </row>
        <row r="6456">
          <cell r="A6456">
            <v>40599</v>
          </cell>
          <cell r="B6456" t="str">
            <v>西凉铁骑</v>
          </cell>
          <cell r="C6456" t="str">
            <v>军团副本35章被群克制</v>
          </cell>
          <cell r="E6456">
            <v>6</v>
          </cell>
          <cell r="F6456">
            <v>35</v>
          </cell>
          <cell r="G6456">
            <v>4</v>
          </cell>
          <cell r="I6456">
            <v>14047</v>
          </cell>
          <cell r="J6456">
            <v>0</v>
          </cell>
        </row>
        <row r="6457">
          <cell r="A6457">
            <v>40600</v>
          </cell>
          <cell r="B6457" t="str">
            <v>西凉铁骑</v>
          </cell>
          <cell r="C6457" t="str">
            <v>军团副本35章被群克制</v>
          </cell>
          <cell r="E6457">
            <v>6</v>
          </cell>
          <cell r="F6457">
            <v>35</v>
          </cell>
          <cell r="G6457">
            <v>4</v>
          </cell>
          <cell r="I6457">
            <v>14047</v>
          </cell>
          <cell r="J6457">
            <v>0</v>
          </cell>
        </row>
        <row r="6458">
          <cell r="A6458">
            <v>40601</v>
          </cell>
          <cell r="B6458" t="str">
            <v>夏侯惇</v>
          </cell>
          <cell r="C6458" t="str">
            <v>军团副本36章被魏克制</v>
          </cell>
          <cell r="E6458">
            <v>6</v>
          </cell>
          <cell r="F6458">
            <v>36</v>
          </cell>
          <cell r="G6458">
            <v>1</v>
          </cell>
          <cell r="I6458">
            <v>11004</v>
          </cell>
          <cell r="J6458">
            <v>0</v>
          </cell>
        </row>
        <row r="6459">
          <cell r="A6459">
            <v>40602</v>
          </cell>
          <cell r="B6459" t="str">
            <v>夏侯渊</v>
          </cell>
          <cell r="C6459" t="str">
            <v>军团副本36章被魏克制</v>
          </cell>
          <cell r="E6459">
            <v>6</v>
          </cell>
          <cell r="F6459">
            <v>36</v>
          </cell>
          <cell r="G6459">
            <v>1</v>
          </cell>
          <cell r="I6459">
            <v>11005</v>
          </cell>
          <cell r="J6459">
            <v>0</v>
          </cell>
        </row>
        <row r="6460">
          <cell r="A6460">
            <v>40603</v>
          </cell>
          <cell r="B6460" t="str">
            <v>虎豹骑</v>
          </cell>
          <cell r="C6460" t="str">
            <v>军团副本36章被魏克制</v>
          </cell>
          <cell r="E6460">
            <v>6</v>
          </cell>
          <cell r="F6460">
            <v>36</v>
          </cell>
          <cell r="G6460">
            <v>1</v>
          </cell>
          <cell r="I6460">
            <v>13036</v>
          </cell>
          <cell r="J6460">
            <v>0</v>
          </cell>
        </row>
        <row r="6461">
          <cell r="A6461">
            <v>40604</v>
          </cell>
          <cell r="B6461" t="str">
            <v>虎豹骑</v>
          </cell>
          <cell r="C6461" t="str">
            <v>军团副本36章被魏克制</v>
          </cell>
          <cell r="E6461">
            <v>6</v>
          </cell>
          <cell r="F6461">
            <v>36</v>
          </cell>
          <cell r="G6461">
            <v>1</v>
          </cell>
          <cell r="I6461">
            <v>13036</v>
          </cell>
          <cell r="J6461">
            <v>0</v>
          </cell>
        </row>
        <row r="6462">
          <cell r="A6462">
            <v>40605</v>
          </cell>
          <cell r="B6462" t="str">
            <v>虎豹骑</v>
          </cell>
          <cell r="C6462" t="str">
            <v>军团副本36章被魏克制</v>
          </cell>
          <cell r="E6462">
            <v>6</v>
          </cell>
          <cell r="F6462">
            <v>36</v>
          </cell>
          <cell r="G6462">
            <v>1</v>
          </cell>
          <cell r="I6462">
            <v>13036</v>
          </cell>
          <cell r="J6462">
            <v>0</v>
          </cell>
        </row>
        <row r="6463">
          <cell r="A6463">
            <v>40606</v>
          </cell>
          <cell r="B6463" t="str">
            <v>虎豹骑</v>
          </cell>
          <cell r="C6463" t="str">
            <v>军团副本36章被魏克制</v>
          </cell>
          <cell r="E6463">
            <v>6</v>
          </cell>
          <cell r="F6463">
            <v>36</v>
          </cell>
          <cell r="G6463">
            <v>1</v>
          </cell>
          <cell r="I6463">
            <v>13036</v>
          </cell>
          <cell r="J6463">
            <v>0</v>
          </cell>
        </row>
        <row r="6464">
          <cell r="A6464">
            <v>40607</v>
          </cell>
          <cell r="B6464" t="str">
            <v>赵云</v>
          </cell>
          <cell r="C6464" t="str">
            <v>军团副本36章被蜀克制</v>
          </cell>
          <cell r="E6464">
            <v>6</v>
          </cell>
          <cell r="F6464">
            <v>36</v>
          </cell>
          <cell r="G6464">
            <v>2</v>
          </cell>
          <cell r="I6464">
            <v>12001</v>
          </cell>
          <cell r="J6464">
            <v>0</v>
          </cell>
        </row>
        <row r="6465">
          <cell r="A6465">
            <v>40608</v>
          </cell>
          <cell r="B6465" t="str">
            <v>黄忠</v>
          </cell>
          <cell r="C6465" t="str">
            <v>军团副本36章被蜀克制</v>
          </cell>
          <cell r="E6465">
            <v>6</v>
          </cell>
          <cell r="F6465">
            <v>36</v>
          </cell>
          <cell r="G6465">
            <v>2</v>
          </cell>
          <cell r="I6465">
            <v>12006</v>
          </cell>
          <cell r="J6465">
            <v>0</v>
          </cell>
        </row>
        <row r="6466">
          <cell r="A6466">
            <v>40609</v>
          </cell>
          <cell r="B6466" t="str">
            <v>折冲骑</v>
          </cell>
          <cell r="C6466" t="str">
            <v>军团副本36章被蜀克制</v>
          </cell>
          <cell r="E6466">
            <v>6</v>
          </cell>
          <cell r="F6466">
            <v>36</v>
          </cell>
          <cell r="G6466">
            <v>2</v>
          </cell>
          <cell r="I6466">
            <v>14046</v>
          </cell>
          <cell r="J6466">
            <v>0</v>
          </cell>
        </row>
        <row r="6467">
          <cell r="A6467">
            <v>40610</v>
          </cell>
          <cell r="B6467" t="str">
            <v>折冲骑</v>
          </cell>
          <cell r="C6467" t="str">
            <v>军团副本36章被蜀克制</v>
          </cell>
          <cell r="E6467">
            <v>6</v>
          </cell>
          <cell r="F6467">
            <v>36</v>
          </cell>
          <cell r="G6467">
            <v>2</v>
          </cell>
          <cell r="I6467">
            <v>14046</v>
          </cell>
          <cell r="J6467">
            <v>0</v>
          </cell>
        </row>
        <row r="6468">
          <cell r="A6468">
            <v>40611</v>
          </cell>
          <cell r="B6468" t="str">
            <v>折冲骑</v>
          </cell>
          <cell r="C6468" t="str">
            <v>军团副本36章被蜀克制</v>
          </cell>
          <cell r="E6468">
            <v>6</v>
          </cell>
          <cell r="F6468">
            <v>36</v>
          </cell>
          <cell r="G6468">
            <v>2</v>
          </cell>
          <cell r="I6468">
            <v>14046</v>
          </cell>
          <cell r="J6468">
            <v>0</v>
          </cell>
        </row>
        <row r="6469">
          <cell r="A6469">
            <v>40612</v>
          </cell>
          <cell r="B6469" t="str">
            <v>折冲骑</v>
          </cell>
          <cell r="C6469" t="str">
            <v>军团副本36章被蜀克制</v>
          </cell>
          <cell r="E6469">
            <v>6</v>
          </cell>
          <cell r="F6469">
            <v>36</v>
          </cell>
          <cell r="G6469">
            <v>2</v>
          </cell>
          <cell r="I6469">
            <v>14046</v>
          </cell>
          <cell r="J6469">
            <v>0</v>
          </cell>
        </row>
        <row r="6470">
          <cell r="A6470">
            <v>40613</v>
          </cell>
          <cell r="B6470" t="str">
            <v>太史慈</v>
          </cell>
          <cell r="C6470" t="str">
            <v>军团副本36章被吴克制</v>
          </cell>
          <cell r="E6470">
            <v>6</v>
          </cell>
          <cell r="F6470">
            <v>36</v>
          </cell>
          <cell r="G6470">
            <v>3</v>
          </cell>
          <cell r="I6470">
            <v>13006</v>
          </cell>
          <cell r="J6470">
            <v>0</v>
          </cell>
        </row>
        <row r="6471">
          <cell r="A6471">
            <v>40614</v>
          </cell>
          <cell r="B6471" t="str">
            <v>孙策</v>
          </cell>
          <cell r="C6471" t="str">
            <v>军团副本36章被吴克制</v>
          </cell>
          <cell r="E6471">
            <v>6</v>
          </cell>
          <cell r="F6471">
            <v>36</v>
          </cell>
          <cell r="G6471">
            <v>3</v>
          </cell>
          <cell r="I6471">
            <v>13004</v>
          </cell>
          <cell r="J6471">
            <v>0</v>
          </cell>
        </row>
        <row r="6472">
          <cell r="A6472">
            <v>40615</v>
          </cell>
          <cell r="B6472" t="str">
            <v>龙飞卫</v>
          </cell>
          <cell r="C6472" t="str">
            <v>军团副本36章被吴克制</v>
          </cell>
          <cell r="E6472">
            <v>6</v>
          </cell>
          <cell r="F6472">
            <v>36</v>
          </cell>
          <cell r="G6472">
            <v>3</v>
          </cell>
          <cell r="I6472">
            <v>11053</v>
          </cell>
          <cell r="J6472">
            <v>0</v>
          </cell>
        </row>
        <row r="6473">
          <cell r="A6473">
            <v>40616</v>
          </cell>
          <cell r="B6473" t="str">
            <v>龙飞卫</v>
          </cell>
          <cell r="C6473" t="str">
            <v>军团副本36章被吴克制</v>
          </cell>
          <cell r="E6473">
            <v>6</v>
          </cell>
          <cell r="F6473">
            <v>36</v>
          </cell>
          <cell r="G6473">
            <v>3</v>
          </cell>
          <cell r="I6473">
            <v>11053</v>
          </cell>
          <cell r="J6473">
            <v>0</v>
          </cell>
        </row>
        <row r="6474">
          <cell r="A6474">
            <v>40617</v>
          </cell>
          <cell r="B6474" t="str">
            <v>龙飞卫</v>
          </cell>
          <cell r="C6474" t="str">
            <v>军团副本36章被吴克制</v>
          </cell>
          <cell r="E6474">
            <v>6</v>
          </cell>
          <cell r="F6474">
            <v>36</v>
          </cell>
          <cell r="G6474">
            <v>3</v>
          </cell>
          <cell r="I6474">
            <v>11053</v>
          </cell>
          <cell r="J6474">
            <v>0</v>
          </cell>
        </row>
        <row r="6475">
          <cell r="A6475">
            <v>40618</v>
          </cell>
          <cell r="B6475" t="str">
            <v>龙飞卫</v>
          </cell>
          <cell r="C6475" t="str">
            <v>军团副本36章被吴克制</v>
          </cell>
          <cell r="E6475">
            <v>6</v>
          </cell>
          <cell r="F6475">
            <v>36</v>
          </cell>
          <cell r="G6475">
            <v>3</v>
          </cell>
          <cell r="I6475">
            <v>11053</v>
          </cell>
          <cell r="J6475">
            <v>0</v>
          </cell>
        </row>
        <row r="6476">
          <cell r="A6476">
            <v>40619</v>
          </cell>
          <cell r="B6476" t="str">
            <v>公孙瓒</v>
          </cell>
          <cell r="C6476" t="str">
            <v>军团副本36章被群克制</v>
          </cell>
          <cell r="E6476">
            <v>6</v>
          </cell>
          <cell r="F6476">
            <v>36</v>
          </cell>
          <cell r="G6476">
            <v>4</v>
          </cell>
          <cell r="I6476">
            <v>14002</v>
          </cell>
          <cell r="J6476">
            <v>0</v>
          </cell>
        </row>
        <row r="6477">
          <cell r="A6477">
            <v>40620</v>
          </cell>
          <cell r="B6477" t="str">
            <v>卢植</v>
          </cell>
          <cell r="C6477" t="str">
            <v>军团副本36章被群克制</v>
          </cell>
          <cell r="E6477">
            <v>6</v>
          </cell>
          <cell r="F6477">
            <v>36</v>
          </cell>
          <cell r="G6477">
            <v>4</v>
          </cell>
          <cell r="I6477">
            <v>14015</v>
          </cell>
          <cell r="J6477">
            <v>0</v>
          </cell>
        </row>
        <row r="6478">
          <cell r="A6478">
            <v>40621</v>
          </cell>
          <cell r="B6478" t="str">
            <v>西凉铁骑</v>
          </cell>
          <cell r="C6478" t="str">
            <v>军团副本36章被群克制</v>
          </cell>
          <cell r="E6478">
            <v>6</v>
          </cell>
          <cell r="F6478">
            <v>36</v>
          </cell>
          <cell r="G6478">
            <v>4</v>
          </cell>
          <cell r="I6478">
            <v>14047</v>
          </cell>
          <cell r="J6478">
            <v>0</v>
          </cell>
        </row>
        <row r="6479">
          <cell r="A6479">
            <v>40622</v>
          </cell>
          <cell r="B6479" t="str">
            <v>西凉铁骑</v>
          </cell>
          <cell r="C6479" t="str">
            <v>军团副本36章被群克制</v>
          </cell>
          <cell r="E6479">
            <v>6</v>
          </cell>
          <cell r="F6479">
            <v>36</v>
          </cell>
          <cell r="G6479">
            <v>4</v>
          </cell>
          <cell r="I6479">
            <v>14047</v>
          </cell>
          <cell r="J6479">
            <v>0</v>
          </cell>
        </row>
        <row r="6480">
          <cell r="A6480">
            <v>40623</v>
          </cell>
          <cell r="B6480" t="str">
            <v>西凉铁骑</v>
          </cell>
          <cell r="C6480" t="str">
            <v>军团副本36章被群克制</v>
          </cell>
          <cell r="E6480">
            <v>6</v>
          </cell>
          <cell r="F6480">
            <v>36</v>
          </cell>
          <cell r="G6480">
            <v>4</v>
          </cell>
          <cell r="I6480">
            <v>14047</v>
          </cell>
          <cell r="J6480">
            <v>0</v>
          </cell>
        </row>
        <row r="6481">
          <cell r="A6481">
            <v>40624</v>
          </cell>
          <cell r="B6481" t="str">
            <v>西凉铁骑</v>
          </cell>
          <cell r="C6481" t="str">
            <v>军团副本36章被群克制</v>
          </cell>
          <cell r="E6481">
            <v>6</v>
          </cell>
          <cell r="F6481">
            <v>36</v>
          </cell>
          <cell r="G6481">
            <v>4</v>
          </cell>
          <cell r="I6481">
            <v>14047</v>
          </cell>
          <cell r="J6481">
            <v>0</v>
          </cell>
        </row>
        <row r="6482">
          <cell r="A6482">
            <v>40625</v>
          </cell>
          <cell r="B6482" t="str">
            <v>司马懿</v>
          </cell>
          <cell r="C6482" t="str">
            <v>军团副本37章被魏克制</v>
          </cell>
          <cell r="E6482">
            <v>6</v>
          </cell>
          <cell r="F6482">
            <v>37</v>
          </cell>
          <cell r="G6482">
            <v>1</v>
          </cell>
          <cell r="I6482">
            <v>11011</v>
          </cell>
          <cell r="J6482">
            <v>0</v>
          </cell>
        </row>
        <row r="6483">
          <cell r="A6483">
            <v>40626</v>
          </cell>
          <cell r="B6483" t="str">
            <v>贾诩</v>
          </cell>
          <cell r="C6483" t="str">
            <v>军团副本37章被魏克制</v>
          </cell>
          <cell r="E6483">
            <v>6</v>
          </cell>
          <cell r="F6483">
            <v>37</v>
          </cell>
          <cell r="G6483">
            <v>1</v>
          </cell>
          <cell r="I6483">
            <v>11009</v>
          </cell>
          <cell r="J6483">
            <v>0</v>
          </cell>
        </row>
        <row r="6484">
          <cell r="A6484">
            <v>40627</v>
          </cell>
          <cell r="B6484" t="str">
            <v>虎豹骑</v>
          </cell>
          <cell r="C6484" t="str">
            <v>军团副本37章被魏克制</v>
          </cell>
          <cell r="E6484">
            <v>6</v>
          </cell>
          <cell r="F6484">
            <v>37</v>
          </cell>
          <cell r="G6484">
            <v>1</v>
          </cell>
          <cell r="I6484">
            <v>13036</v>
          </cell>
          <cell r="J6484">
            <v>0</v>
          </cell>
        </row>
        <row r="6485">
          <cell r="A6485">
            <v>40628</v>
          </cell>
          <cell r="B6485" t="str">
            <v>虎豹骑</v>
          </cell>
          <cell r="C6485" t="str">
            <v>军团副本37章被魏克制</v>
          </cell>
          <cell r="E6485">
            <v>6</v>
          </cell>
          <cell r="F6485">
            <v>37</v>
          </cell>
          <cell r="G6485">
            <v>1</v>
          </cell>
          <cell r="I6485">
            <v>13036</v>
          </cell>
          <cell r="J6485">
            <v>0</v>
          </cell>
        </row>
        <row r="6486">
          <cell r="A6486">
            <v>40629</v>
          </cell>
          <cell r="B6486" t="str">
            <v>虎豹骑</v>
          </cell>
          <cell r="C6486" t="str">
            <v>军团副本37章被魏克制</v>
          </cell>
          <cell r="E6486">
            <v>6</v>
          </cell>
          <cell r="F6486">
            <v>37</v>
          </cell>
          <cell r="G6486">
            <v>1</v>
          </cell>
          <cell r="I6486">
            <v>13036</v>
          </cell>
          <cell r="J6486">
            <v>0</v>
          </cell>
        </row>
        <row r="6487">
          <cell r="A6487">
            <v>40630</v>
          </cell>
          <cell r="B6487" t="str">
            <v>虎豹骑</v>
          </cell>
          <cell r="C6487" t="str">
            <v>军团副本37章被魏克制</v>
          </cell>
          <cell r="E6487">
            <v>6</v>
          </cell>
          <cell r="F6487">
            <v>37</v>
          </cell>
          <cell r="G6487">
            <v>1</v>
          </cell>
          <cell r="I6487">
            <v>13036</v>
          </cell>
          <cell r="J6487">
            <v>0</v>
          </cell>
        </row>
        <row r="6488">
          <cell r="A6488">
            <v>40631</v>
          </cell>
          <cell r="B6488" t="str">
            <v>张飞</v>
          </cell>
          <cell r="C6488" t="str">
            <v>军团副本37章被蜀克制</v>
          </cell>
          <cell r="E6488">
            <v>6</v>
          </cell>
          <cell r="F6488">
            <v>37</v>
          </cell>
          <cell r="G6488">
            <v>2</v>
          </cell>
          <cell r="I6488">
            <v>12004</v>
          </cell>
          <cell r="J6488">
            <v>0</v>
          </cell>
        </row>
        <row r="6489">
          <cell r="A6489">
            <v>40632</v>
          </cell>
          <cell r="B6489" t="str">
            <v>关羽</v>
          </cell>
          <cell r="C6489" t="str">
            <v>军团副本37章被蜀克制</v>
          </cell>
          <cell r="E6489">
            <v>6</v>
          </cell>
          <cell r="F6489">
            <v>37</v>
          </cell>
          <cell r="G6489">
            <v>2</v>
          </cell>
          <cell r="I6489">
            <v>12003</v>
          </cell>
          <cell r="J6489">
            <v>0</v>
          </cell>
        </row>
        <row r="6490">
          <cell r="A6490">
            <v>40633</v>
          </cell>
          <cell r="B6490" t="str">
            <v>折冲骑</v>
          </cell>
          <cell r="C6490" t="str">
            <v>军团副本37章被蜀克制</v>
          </cell>
          <cell r="E6490">
            <v>6</v>
          </cell>
          <cell r="F6490">
            <v>37</v>
          </cell>
          <cell r="G6490">
            <v>2</v>
          </cell>
          <cell r="I6490">
            <v>14046</v>
          </cell>
          <cell r="J6490">
            <v>0</v>
          </cell>
        </row>
        <row r="6491">
          <cell r="A6491">
            <v>40634</v>
          </cell>
          <cell r="B6491" t="str">
            <v>折冲骑</v>
          </cell>
          <cell r="C6491" t="str">
            <v>军团副本37章被蜀克制</v>
          </cell>
          <cell r="E6491">
            <v>6</v>
          </cell>
          <cell r="F6491">
            <v>37</v>
          </cell>
          <cell r="G6491">
            <v>2</v>
          </cell>
          <cell r="I6491">
            <v>14046</v>
          </cell>
          <cell r="J6491">
            <v>0</v>
          </cell>
        </row>
        <row r="6492">
          <cell r="A6492">
            <v>40635</v>
          </cell>
          <cell r="B6492" t="str">
            <v>折冲骑</v>
          </cell>
          <cell r="C6492" t="str">
            <v>军团副本37章被蜀克制</v>
          </cell>
          <cell r="E6492">
            <v>6</v>
          </cell>
          <cell r="F6492">
            <v>37</v>
          </cell>
          <cell r="G6492">
            <v>2</v>
          </cell>
          <cell r="I6492">
            <v>14046</v>
          </cell>
          <cell r="J6492">
            <v>0</v>
          </cell>
        </row>
        <row r="6493">
          <cell r="A6493">
            <v>40636</v>
          </cell>
          <cell r="B6493" t="str">
            <v>折冲骑</v>
          </cell>
          <cell r="C6493" t="str">
            <v>军团副本37章被蜀克制</v>
          </cell>
          <cell r="E6493">
            <v>6</v>
          </cell>
          <cell r="F6493">
            <v>37</v>
          </cell>
          <cell r="G6493">
            <v>2</v>
          </cell>
          <cell r="I6493">
            <v>14046</v>
          </cell>
          <cell r="J6493">
            <v>0</v>
          </cell>
        </row>
        <row r="6494">
          <cell r="A6494">
            <v>40637</v>
          </cell>
          <cell r="B6494" t="str">
            <v>孙权</v>
          </cell>
          <cell r="C6494" t="str">
            <v>军团副本37章被吴克制</v>
          </cell>
          <cell r="E6494">
            <v>6</v>
          </cell>
          <cell r="F6494">
            <v>37</v>
          </cell>
          <cell r="G6494">
            <v>3</v>
          </cell>
          <cell r="I6494">
            <v>13005</v>
          </cell>
          <cell r="J6494">
            <v>0</v>
          </cell>
        </row>
        <row r="6495">
          <cell r="A6495">
            <v>40638</v>
          </cell>
          <cell r="B6495" t="str">
            <v>鲁肃</v>
          </cell>
          <cell r="C6495" t="str">
            <v>军团副本37章被吴克制</v>
          </cell>
          <cell r="E6495">
            <v>6</v>
          </cell>
          <cell r="F6495">
            <v>37</v>
          </cell>
          <cell r="G6495">
            <v>3</v>
          </cell>
          <cell r="I6495">
            <v>13002</v>
          </cell>
          <cell r="J6495">
            <v>0</v>
          </cell>
        </row>
        <row r="6496">
          <cell r="A6496">
            <v>40639</v>
          </cell>
          <cell r="B6496" t="str">
            <v>龙飞卫</v>
          </cell>
          <cell r="C6496" t="str">
            <v>军团副本37章被吴克制</v>
          </cell>
          <cell r="E6496">
            <v>6</v>
          </cell>
          <cell r="F6496">
            <v>37</v>
          </cell>
          <cell r="G6496">
            <v>3</v>
          </cell>
          <cell r="I6496">
            <v>11053</v>
          </cell>
          <cell r="J6496">
            <v>0</v>
          </cell>
        </row>
        <row r="6497">
          <cell r="A6497">
            <v>40640</v>
          </cell>
          <cell r="B6497" t="str">
            <v>龙飞卫</v>
          </cell>
          <cell r="C6497" t="str">
            <v>军团副本37章被吴克制</v>
          </cell>
          <cell r="E6497">
            <v>6</v>
          </cell>
          <cell r="F6497">
            <v>37</v>
          </cell>
          <cell r="G6497">
            <v>3</v>
          </cell>
          <cell r="I6497">
            <v>11053</v>
          </cell>
          <cell r="J6497">
            <v>0</v>
          </cell>
        </row>
        <row r="6498">
          <cell r="A6498">
            <v>40641</v>
          </cell>
          <cell r="B6498" t="str">
            <v>龙飞卫</v>
          </cell>
          <cell r="C6498" t="str">
            <v>军团副本37章被吴克制</v>
          </cell>
          <cell r="E6498">
            <v>6</v>
          </cell>
          <cell r="F6498">
            <v>37</v>
          </cell>
          <cell r="G6498">
            <v>3</v>
          </cell>
          <cell r="I6498">
            <v>11053</v>
          </cell>
          <cell r="J6498">
            <v>0</v>
          </cell>
        </row>
        <row r="6499">
          <cell r="A6499">
            <v>40642</v>
          </cell>
          <cell r="B6499" t="str">
            <v>龙飞卫</v>
          </cell>
          <cell r="C6499" t="str">
            <v>军团副本37章被吴克制</v>
          </cell>
          <cell r="E6499">
            <v>6</v>
          </cell>
          <cell r="F6499">
            <v>37</v>
          </cell>
          <cell r="G6499">
            <v>3</v>
          </cell>
          <cell r="I6499">
            <v>11053</v>
          </cell>
          <cell r="J6499">
            <v>0</v>
          </cell>
        </row>
        <row r="6500">
          <cell r="A6500">
            <v>40643</v>
          </cell>
          <cell r="B6500" t="str">
            <v>张角</v>
          </cell>
          <cell r="C6500" t="str">
            <v>军团副本37章被群克制</v>
          </cell>
          <cell r="E6500">
            <v>6</v>
          </cell>
          <cell r="F6500">
            <v>37</v>
          </cell>
          <cell r="G6500">
            <v>4</v>
          </cell>
          <cell r="I6500">
            <v>14019</v>
          </cell>
          <cell r="J6500">
            <v>0</v>
          </cell>
        </row>
        <row r="6501">
          <cell r="A6501">
            <v>40644</v>
          </cell>
          <cell r="B6501" t="str">
            <v>于吉</v>
          </cell>
          <cell r="C6501" t="str">
            <v>军团副本37章被群克制</v>
          </cell>
          <cell r="E6501">
            <v>6</v>
          </cell>
          <cell r="F6501">
            <v>37</v>
          </cell>
          <cell r="G6501">
            <v>4</v>
          </cell>
          <cell r="I6501">
            <v>14009</v>
          </cell>
          <cell r="J6501">
            <v>0</v>
          </cell>
        </row>
        <row r="6502">
          <cell r="A6502">
            <v>40645</v>
          </cell>
          <cell r="B6502" t="str">
            <v>西凉铁骑</v>
          </cell>
          <cell r="C6502" t="str">
            <v>军团副本37章被群克制</v>
          </cell>
          <cell r="E6502">
            <v>6</v>
          </cell>
          <cell r="F6502">
            <v>37</v>
          </cell>
          <cell r="G6502">
            <v>4</v>
          </cell>
          <cell r="I6502">
            <v>14047</v>
          </cell>
          <cell r="J6502">
            <v>0</v>
          </cell>
        </row>
        <row r="6503">
          <cell r="A6503">
            <v>40646</v>
          </cell>
          <cell r="B6503" t="str">
            <v>西凉铁骑</v>
          </cell>
          <cell r="C6503" t="str">
            <v>军团副本37章被群克制</v>
          </cell>
          <cell r="E6503">
            <v>6</v>
          </cell>
          <cell r="F6503">
            <v>37</v>
          </cell>
          <cell r="G6503">
            <v>4</v>
          </cell>
          <cell r="I6503">
            <v>14047</v>
          </cell>
          <cell r="J6503">
            <v>0</v>
          </cell>
        </row>
        <row r="6504">
          <cell r="A6504">
            <v>40647</v>
          </cell>
          <cell r="B6504" t="str">
            <v>西凉铁骑</v>
          </cell>
          <cell r="C6504" t="str">
            <v>军团副本37章被群克制</v>
          </cell>
          <cell r="E6504">
            <v>6</v>
          </cell>
          <cell r="F6504">
            <v>37</v>
          </cell>
          <cell r="G6504">
            <v>4</v>
          </cell>
          <cell r="I6504">
            <v>14047</v>
          </cell>
          <cell r="J6504">
            <v>0</v>
          </cell>
        </row>
        <row r="6505">
          <cell r="A6505">
            <v>40648</v>
          </cell>
          <cell r="B6505" t="str">
            <v>西凉铁骑</v>
          </cell>
          <cell r="C6505" t="str">
            <v>军团副本37章被群克制</v>
          </cell>
          <cell r="E6505">
            <v>6</v>
          </cell>
          <cell r="F6505">
            <v>37</v>
          </cell>
          <cell r="G6505">
            <v>4</v>
          </cell>
          <cell r="I6505">
            <v>14047</v>
          </cell>
          <cell r="J6505">
            <v>0</v>
          </cell>
        </row>
        <row r="6506">
          <cell r="A6506">
            <v>40649</v>
          </cell>
          <cell r="B6506" t="str">
            <v>荀彧</v>
          </cell>
          <cell r="C6506" t="str">
            <v>军团副本38章被魏克制</v>
          </cell>
          <cell r="E6506">
            <v>6</v>
          </cell>
          <cell r="F6506">
            <v>38</v>
          </cell>
          <cell r="G6506">
            <v>1</v>
          </cell>
          <cell r="I6506">
            <v>11007</v>
          </cell>
          <cell r="J6506">
            <v>0</v>
          </cell>
        </row>
        <row r="6507">
          <cell r="A6507">
            <v>40650</v>
          </cell>
          <cell r="B6507" t="str">
            <v>曹仁</v>
          </cell>
          <cell r="C6507" t="str">
            <v>军团副本38章被魏克制</v>
          </cell>
          <cell r="E6507">
            <v>6</v>
          </cell>
          <cell r="F6507">
            <v>38</v>
          </cell>
          <cell r="G6507">
            <v>1</v>
          </cell>
          <cell r="I6507">
            <v>11003</v>
          </cell>
          <cell r="J6507">
            <v>0</v>
          </cell>
        </row>
        <row r="6508">
          <cell r="A6508">
            <v>40651</v>
          </cell>
          <cell r="B6508" t="str">
            <v>虎豹骑</v>
          </cell>
          <cell r="C6508" t="str">
            <v>军团副本38章被魏克制</v>
          </cell>
          <cell r="E6508">
            <v>6</v>
          </cell>
          <cell r="F6508">
            <v>38</v>
          </cell>
          <cell r="G6508">
            <v>1</v>
          </cell>
          <cell r="I6508">
            <v>13036</v>
          </cell>
          <cell r="J6508">
            <v>0</v>
          </cell>
        </row>
        <row r="6509">
          <cell r="A6509">
            <v>40652</v>
          </cell>
          <cell r="B6509" t="str">
            <v>虎豹骑</v>
          </cell>
          <cell r="C6509" t="str">
            <v>军团副本38章被魏克制</v>
          </cell>
          <cell r="E6509">
            <v>6</v>
          </cell>
          <cell r="F6509">
            <v>38</v>
          </cell>
          <cell r="G6509">
            <v>1</v>
          </cell>
          <cell r="I6509">
            <v>13036</v>
          </cell>
          <cell r="J6509">
            <v>0</v>
          </cell>
        </row>
        <row r="6510">
          <cell r="A6510">
            <v>40653</v>
          </cell>
          <cell r="B6510" t="str">
            <v>虎豹骑</v>
          </cell>
          <cell r="C6510" t="str">
            <v>军团副本38章被魏克制</v>
          </cell>
          <cell r="E6510">
            <v>6</v>
          </cell>
          <cell r="F6510">
            <v>38</v>
          </cell>
          <cell r="G6510">
            <v>1</v>
          </cell>
          <cell r="I6510">
            <v>13036</v>
          </cell>
          <cell r="J6510">
            <v>0</v>
          </cell>
        </row>
        <row r="6511">
          <cell r="A6511">
            <v>40654</v>
          </cell>
          <cell r="B6511" t="str">
            <v>虎豹骑</v>
          </cell>
          <cell r="C6511" t="str">
            <v>军团副本38章被魏克制</v>
          </cell>
          <cell r="E6511">
            <v>6</v>
          </cell>
          <cell r="F6511">
            <v>38</v>
          </cell>
          <cell r="G6511">
            <v>1</v>
          </cell>
          <cell r="I6511">
            <v>13036</v>
          </cell>
          <cell r="J6511">
            <v>0</v>
          </cell>
        </row>
        <row r="6512">
          <cell r="A6512">
            <v>40655</v>
          </cell>
          <cell r="B6512" t="str">
            <v>诸葛亮</v>
          </cell>
          <cell r="C6512" t="str">
            <v>军团副本38章被蜀克制</v>
          </cell>
          <cell r="E6512">
            <v>6</v>
          </cell>
          <cell r="F6512">
            <v>38</v>
          </cell>
          <cell r="G6512">
            <v>2</v>
          </cell>
          <cell r="I6512">
            <v>12009</v>
          </cell>
          <cell r="J6512">
            <v>0</v>
          </cell>
        </row>
        <row r="6513">
          <cell r="A6513">
            <v>40656</v>
          </cell>
          <cell r="B6513" t="str">
            <v>姜维</v>
          </cell>
          <cell r="C6513" t="str">
            <v>军团副本38章被蜀克制</v>
          </cell>
          <cell r="E6513">
            <v>6</v>
          </cell>
          <cell r="F6513">
            <v>38</v>
          </cell>
          <cell r="G6513">
            <v>2</v>
          </cell>
          <cell r="I6513">
            <v>12012</v>
          </cell>
          <cell r="J6513">
            <v>0</v>
          </cell>
        </row>
        <row r="6514">
          <cell r="A6514">
            <v>40657</v>
          </cell>
          <cell r="B6514" t="str">
            <v>折冲骑</v>
          </cell>
          <cell r="C6514" t="str">
            <v>军团副本38章被蜀克制</v>
          </cell>
          <cell r="E6514">
            <v>6</v>
          </cell>
          <cell r="F6514">
            <v>38</v>
          </cell>
          <cell r="G6514">
            <v>2</v>
          </cell>
          <cell r="I6514">
            <v>14046</v>
          </cell>
          <cell r="J6514">
            <v>0</v>
          </cell>
        </row>
        <row r="6515">
          <cell r="A6515">
            <v>40658</v>
          </cell>
          <cell r="B6515" t="str">
            <v>折冲骑</v>
          </cell>
          <cell r="C6515" t="str">
            <v>军团副本38章被蜀克制</v>
          </cell>
          <cell r="E6515">
            <v>6</v>
          </cell>
          <cell r="F6515">
            <v>38</v>
          </cell>
          <cell r="G6515">
            <v>2</v>
          </cell>
          <cell r="I6515">
            <v>14046</v>
          </cell>
          <cell r="J6515">
            <v>0</v>
          </cell>
        </row>
        <row r="6516">
          <cell r="A6516">
            <v>40659</v>
          </cell>
          <cell r="B6516" t="str">
            <v>折冲骑</v>
          </cell>
          <cell r="C6516" t="str">
            <v>军团副本38章被蜀克制</v>
          </cell>
          <cell r="E6516">
            <v>6</v>
          </cell>
          <cell r="F6516">
            <v>38</v>
          </cell>
          <cell r="G6516">
            <v>2</v>
          </cell>
          <cell r="I6516">
            <v>14046</v>
          </cell>
          <cell r="J6516">
            <v>0</v>
          </cell>
        </row>
        <row r="6517">
          <cell r="A6517">
            <v>40660</v>
          </cell>
          <cell r="B6517" t="str">
            <v>折冲骑</v>
          </cell>
          <cell r="C6517" t="str">
            <v>军团副本38章被蜀克制</v>
          </cell>
          <cell r="E6517">
            <v>6</v>
          </cell>
          <cell r="F6517">
            <v>38</v>
          </cell>
          <cell r="G6517">
            <v>2</v>
          </cell>
          <cell r="I6517">
            <v>14046</v>
          </cell>
          <cell r="J6517">
            <v>0</v>
          </cell>
        </row>
        <row r="6518">
          <cell r="A6518">
            <v>40661</v>
          </cell>
          <cell r="B6518" t="str">
            <v>周瑜</v>
          </cell>
          <cell r="C6518" t="str">
            <v>军团副本38章被吴克制</v>
          </cell>
          <cell r="E6518">
            <v>6</v>
          </cell>
          <cell r="F6518">
            <v>38</v>
          </cell>
          <cell r="G6518">
            <v>3</v>
          </cell>
          <cell r="I6518">
            <v>13007</v>
          </cell>
          <cell r="J6518">
            <v>0</v>
          </cell>
        </row>
        <row r="6519">
          <cell r="A6519">
            <v>40662</v>
          </cell>
          <cell r="B6519" t="str">
            <v>小乔</v>
          </cell>
          <cell r="C6519" t="str">
            <v>军团副本38章被吴克制</v>
          </cell>
          <cell r="E6519">
            <v>6</v>
          </cell>
          <cell r="F6519">
            <v>38</v>
          </cell>
          <cell r="G6519">
            <v>3</v>
          </cell>
          <cell r="I6519">
            <v>13014</v>
          </cell>
          <cell r="J6519">
            <v>0</v>
          </cell>
        </row>
        <row r="6520">
          <cell r="A6520">
            <v>40663</v>
          </cell>
          <cell r="B6520" t="str">
            <v>龙飞卫</v>
          </cell>
          <cell r="C6520" t="str">
            <v>军团副本38章被吴克制</v>
          </cell>
          <cell r="E6520">
            <v>6</v>
          </cell>
          <cell r="F6520">
            <v>38</v>
          </cell>
          <cell r="G6520">
            <v>3</v>
          </cell>
          <cell r="I6520">
            <v>11053</v>
          </cell>
          <cell r="J6520">
            <v>0</v>
          </cell>
        </row>
        <row r="6521">
          <cell r="A6521">
            <v>40664</v>
          </cell>
          <cell r="B6521" t="str">
            <v>龙飞卫</v>
          </cell>
          <cell r="C6521" t="str">
            <v>军团副本38章被吴克制</v>
          </cell>
          <cell r="E6521">
            <v>6</v>
          </cell>
          <cell r="F6521">
            <v>38</v>
          </cell>
          <cell r="G6521">
            <v>3</v>
          </cell>
          <cell r="I6521">
            <v>11053</v>
          </cell>
          <cell r="J6521">
            <v>0</v>
          </cell>
        </row>
        <row r="6522">
          <cell r="A6522">
            <v>40665</v>
          </cell>
          <cell r="B6522" t="str">
            <v>龙飞卫</v>
          </cell>
          <cell r="C6522" t="str">
            <v>军团副本38章被吴克制</v>
          </cell>
          <cell r="E6522">
            <v>6</v>
          </cell>
          <cell r="F6522">
            <v>38</v>
          </cell>
          <cell r="G6522">
            <v>3</v>
          </cell>
          <cell r="I6522">
            <v>11053</v>
          </cell>
          <cell r="J6522">
            <v>0</v>
          </cell>
        </row>
        <row r="6523">
          <cell r="A6523">
            <v>40666</v>
          </cell>
          <cell r="B6523" t="str">
            <v>龙飞卫</v>
          </cell>
          <cell r="C6523" t="str">
            <v>军团副本38章被吴克制</v>
          </cell>
          <cell r="E6523">
            <v>6</v>
          </cell>
          <cell r="F6523">
            <v>38</v>
          </cell>
          <cell r="G6523">
            <v>3</v>
          </cell>
          <cell r="I6523">
            <v>11053</v>
          </cell>
          <cell r="J6523">
            <v>0</v>
          </cell>
        </row>
        <row r="6524">
          <cell r="A6524">
            <v>40667</v>
          </cell>
          <cell r="B6524" t="str">
            <v>左慈</v>
          </cell>
          <cell r="C6524" t="str">
            <v>军团副本38章被群克制</v>
          </cell>
          <cell r="E6524">
            <v>6</v>
          </cell>
          <cell r="F6524">
            <v>38</v>
          </cell>
          <cell r="G6524">
            <v>4</v>
          </cell>
          <cell r="I6524">
            <v>14003</v>
          </cell>
          <cell r="J6524">
            <v>0</v>
          </cell>
        </row>
        <row r="6525">
          <cell r="A6525">
            <v>40668</v>
          </cell>
          <cell r="B6525" t="str">
            <v>华佗</v>
          </cell>
          <cell r="C6525" t="str">
            <v>军团副本38章被群克制</v>
          </cell>
          <cell r="E6525">
            <v>6</v>
          </cell>
          <cell r="F6525">
            <v>38</v>
          </cell>
          <cell r="G6525">
            <v>4</v>
          </cell>
          <cell r="I6525">
            <v>14018</v>
          </cell>
          <cell r="J6525">
            <v>0</v>
          </cell>
        </row>
        <row r="6526">
          <cell r="A6526">
            <v>40669</v>
          </cell>
          <cell r="B6526" t="str">
            <v>西凉铁骑</v>
          </cell>
          <cell r="C6526" t="str">
            <v>军团副本38章被群克制</v>
          </cell>
          <cell r="E6526">
            <v>6</v>
          </cell>
          <cell r="F6526">
            <v>38</v>
          </cell>
          <cell r="G6526">
            <v>4</v>
          </cell>
          <cell r="I6526">
            <v>14047</v>
          </cell>
          <cell r="J6526">
            <v>0</v>
          </cell>
        </row>
        <row r="6527">
          <cell r="A6527">
            <v>40670</v>
          </cell>
          <cell r="B6527" t="str">
            <v>西凉铁骑</v>
          </cell>
          <cell r="C6527" t="str">
            <v>军团副本38章被群克制</v>
          </cell>
          <cell r="E6527">
            <v>6</v>
          </cell>
          <cell r="F6527">
            <v>38</v>
          </cell>
          <cell r="G6527">
            <v>4</v>
          </cell>
          <cell r="I6527">
            <v>14047</v>
          </cell>
          <cell r="J6527">
            <v>0</v>
          </cell>
        </row>
        <row r="6528">
          <cell r="A6528">
            <v>40671</v>
          </cell>
          <cell r="B6528" t="str">
            <v>西凉铁骑</v>
          </cell>
          <cell r="C6528" t="str">
            <v>军团副本38章被群克制</v>
          </cell>
          <cell r="E6528">
            <v>6</v>
          </cell>
          <cell r="F6528">
            <v>38</v>
          </cell>
          <cell r="G6528">
            <v>4</v>
          </cell>
          <cell r="I6528">
            <v>14047</v>
          </cell>
          <cell r="J6528">
            <v>0</v>
          </cell>
        </row>
        <row r="6529">
          <cell r="A6529">
            <v>40672</v>
          </cell>
          <cell r="B6529" t="str">
            <v>西凉铁骑</v>
          </cell>
          <cell r="C6529" t="str">
            <v>军团副本38章被群克制</v>
          </cell>
          <cell r="E6529">
            <v>6</v>
          </cell>
          <cell r="F6529">
            <v>38</v>
          </cell>
          <cell r="G6529">
            <v>4</v>
          </cell>
          <cell r="I6529">
            <v>14047</v>
          </cell>
          <cell r="J6529">
            <v>0</v>
          </cell>
        </row>
        <row r="6530">
          <cell r="A6530">
            <v>40673</v>
          </cell>
          <cell r="B6530" t="str">
            <v>曹操</v>
          </cell>
          <cell r="C6530" t="str">
            <v>军团副本39章被魏克制</v>
          </cell>
          <cell r="E6530">
            <v>6</v>
          </cell>
          <cell r="F6530">
            <v>39</v>
          </cell>
          <cell r="G6530">
            <v>1</v>
          </cell>
          <cell r="I6530">
            <v>11002</v>
          </cell>
          <cell r="J6530">
            <v>0</v>
          </cell>
        </row>
        <row r="6531">
          <cell r="A6531">
            <v>40674</v>
          </cell>
          <cell r="B6531" t="str">
            <v>郭嘉</v>
          </cell>
          <cell r="C6531" t="str">
            <v>军团副本39章被魏克制</v>
          </cell>
          <cell r="E6531">
            <v>6</v>
          </cell>
          <cell r="F6531">
            <v>39</v>
          </cell>
          <cell r="G6531">
            <v>1</v>
          </cell>
          <cell r="I6531">
            <v>11001</v>
          </cell>
          <cell r="J6531">
            <v>0</v>
          </cell>
        </row>
        <row r="6532">
          <cell r="A6532">
            <v>40675</v>
          </cell>
          <cell r="B6532" t="str">
            <v>虎豹骑</v>
          </cell>
          <cell r="C6532" t="str">
            <v>军团副本39章被魏克制</v>
          </cell>
          <cell r="E6532">
            <v>6</v>
          </cell>
          <cell r="F6532">
            <v>39</v>
          </cell>
          <cell r="G6532">
            <v>1</v>
          </cell>
          <cell r="I6532">
            <v>13036</v>
          </cell>
          <cell r="J6532">
            <v>0</v>
          </cell>
        </row>
        <row r="6533">
          <cell r="A6533">
            <v>40676</v>
          </cell>
          <cell r="B6533" t="str">
            <v>虎豹骑</v>
          </cell>
          <cell r="C6533" t="str">
            <v>军团副本39章被魏克制</v>
          </cell>
          <cell r="E6533">
            <v>6</v>
          </cell>
          <cell r="F6533">
            <v>39</v>
          </cell>
          <cell r="G6533">
            <v>1</v>
          </cell>
          <cell r="I6533">
            <v>13036</v>
          </cell>
          <cell r="J6533">
            <v>0</v>
          </cell>
        </row>
        <row r="6534">
          <cell r="A6534">
            <v>40677</v>
          </cell>
          <cell r="B6534" t="str">
            <v>虎豹骑</v>
          </cell>
          <cell r="C6534" t="str">
            <v>军团副本39章被魏克制</v>
          </cell>
          <cell r="E6534">
            <v>6</v>
          </cell>
          <cell r="F6534">
            <v>39</v>
          </cell>
          <cell r="G6534">
            <v>1</v>
          </cell>
          <cell r="I6534">
            <v>13036</v>
          </cell>
          <cell r="J6534">
            <v>0</v>
          </cell>
        </row>
        <row r="6535">
          <cell r="A6535">
            <v>40678</v>
          </cell>
          <cell r="B6535" t="str">
            <v>虎豹骑</v>
          </cell>
          <cell r="C6535" t="str">
            <v>军团副本39章被魏克制</v>
          </cell>
          <cell r="E6535">
            <v>6</v>
          </cell>
          <cell r="F6535">
            <v>39</v>
          </cell>
          <cell r="G6535">
            <v>1</v>
          </cell>
          <cell r="I6535">
            <v>13036</v>
          </cell>
          <cell r="J6535">
            <v>0</v>
          </cell>
        </row>
        <row r="6536">
          <cell r="A6536">
            <v>40679</v>
          </cell>
          <cell r="B6536" t="str">
            <v>张飞</v>
          </cell>
          <cell r="C6536" t="str">
            <v>军团副本39章被蜀克制</v>
          </cell>
          <cell r="E6536">
            <v>6</v>
          </cell>
          <cell r="F6536">
            <v>39</v>
          </cell>
          <cell r="G6536">
            <v>2</v>
          </cell>
          <cell r="I6536">
            <v>12004</v>
          </cell>
          <cell r="J6536">
            <v>0</v>
          </cell>
        </row>
        <row r="6537">
          <cell r="A6537">
            <v>40680</v>
          </cell>
          <cell r="B6537" t="str">
            <v>关羽</v>
          </cell>
          <cell r="C6537" t="str">
            <v>军团副本39章被蜀克制</v>
          </cell>
          <cell r="E6537">
            <v>6</v>
          </cell>
          <cell r="F6537">
            <v>39</v>
          </cell>
          <cell r="G6537">
            <v>2</v>
          </cell>
          <cell r="I6537">
            <v>12003</v>
          </cell>
          <cell r="J6537">
            <v>0</v>
          </cell>
        </row>
        <row r="6538">
          <cell r="A6538">
            <v>40681</v>
          </cell>
          <cell r="B6538" t="str">
            <v>折冲骑</v>
          </cell>
          <cell r="C6538" t="str">
            <v>军团副本39章被蜀克制</v>
          </cell>
          <cell r="E6538">
            <v>6</v>
          </cell>
          <cell r="F6538">
            <v>39</v>
          </cell>
          <cell r="G6538">
            <v>2</v>
          </cell>
          <cell r="I6538">
            <v>14046</v>
          </cell>
          <cell r="J6538">
            <v>0</v>
          </cell>
        </row>
        <row r="6539">
          <cell r="A6539">
            <v>40682</v>
          </cell>
          <cell r="B6539" t="str">
            <v>折冲骑</v>
          </cell>
          <cell r="C6539" t="str">
            <v>军团副本39章被蜀克制</v>
          </cell>
          <cell r="E6539">
            <v>6</v>
          </cell>
          <cell r="F6539">
            <v>39</v>
          </cell>
          <cell r="G6539">
            <v>2</v>
          </cell>
          <cell r="I6539">
            <v>14046</v>
          </cell>
          <cell r="J6539">
            <v>0</v>
          </cell>
        </row>
        <row r="6540">
          <cell r="A6540">
            <v>40683</v>
          </cell>
          <cell r="B6540" t="str">
            <v>折冲骑</v>
          </cell>
          <cell r="C6540" t="str">
            <v>军团副本39章被蜀克制</v>
          </cell>
          <cell r="E6540">
            <v>6</v>
          </cell>
          <cell r="F6540">
            <v>39</v>
          </cell>
          <cell r="G6540">
            <v>2</v>
          </cell>
          <cell r="I6540">
            <v>14046</v>
          </cell>
          <cell r="J6540">
            <v>0</v>
          </cell>
        </row>
        <row r="6541">
          <cell r="A6541">
            <v>40684</v>
          </cell>
          <cell r="B6541" t="str">
            <v>折冲骑</v>
          </cell>
          <cell r="C6541" t="str">
            <v>军团副本39章被蜀克制</v>
          </cell>
          <cell r="E6541">
            <v>6</v>
          </cell>
          <cell r="F6541">
            <v>39</v>
          </cell>
          <cell r="G6541">
            <v>2</v>
          </cell>
          <cell r="I6541">
            <v>14046</v>
          </cell>
          <cell r="J6541">
            <v>0</v>
          </cell>
        </row>
        <row r="6542">
          <cell r="A6542">
            <v>40685</v>
          </cell>
          <cell r="B6542" t="str">
            <v>孙坚</v>
          </cell>
          <cell r="C6542" t="str">
            <v>军团副本39章被吴克制</v>
          </cell>
          <cell r="E6542">
            <v>6</v>
          </cell>
          <cell r="F6542">
            <v>39</v>
          </cell>
          <cell r="G6542">
            <v>3</v>
          </cell>
          <cell r="I6542">
            <v>13003</v>
          </cell>
          <cell r="J6542">
            <v>0</v>
          </cell>
        </row>
        <row r="6543">
          <cell r="A6543">
            <v>40686</v>
          </cell>
          <cell r="B6543" t="str">
            <v>甘宁</v>
          </cell>
          <cell r="C6543" t="str">
            <v>军团副本39章被吴克制</v>
          </cell>
          <cell r="E6543">
            <v>6</v>
          </cell>
          <cell r="F6543">
            <v>39</v>
          </cell>
          <cell r="G6543">
            <v>3</v>
          </cell>
          <cell r="I6543">
            <v>13010</v>
          </cell>
          <cell r="J6543">
            <v>0</v>
          </cell>
        </row>
        <row r="6544">
          <cell r="A6544">
            <v>40687</v>
          </cell>
          <cell r="B6544" t="str">
            <v>龙飞卫</v>
          </cell>
          <cell r="C6544" t="str">
            <v>军团副本39章被吴克制</v>
          </cell>
          <cell r="E6544">
            <v>6</v>
          </cell>
          <cell r="F6544">
            <v>39</v>
          </cell>
          <cell r="G6544">
            <v>3</v>
          </cell>
          <cell r="I6544">
            <v>11053</v>
          </cell>
          <cell r="J6544">
            <v>0</v>
          </cell>
        </row>
        <row r="6545">
          <cell r="A6545">
            <v>40688</v>
          </cell>
          <cell r="B6545" t="str">
            <v>龙飞卫</v>
          </cell>
          <cell r="C6545" t="str">
            <v>军团副本39章被吴克制</v>
          </cell>
          <cell r="E6545">
            <v>6</v>
          </cell>
          <cell r="F6545">
            <v>39</v>
          </cell>
          <cell r="G6545">
            <v>3</v>
          </cell>
          <cell r="I6545">
            <v>11053</v>
          </cell>
          <cell r="J6545">
            <v>0</v>
          </cell>
        </row>
        <row r="6546">
          <cell r="A6546">
            <v>40689</v>
          </cell>
          <cell r="B6546" t="str">
            <v>龙飞卫</v>
          </cell>
          <cell r="C6546" t="str">
            <v>军团副本39章被吴克制</v>
          </cell>
          <cell r="E6546">
            <v>6</v>
          </cell>
          <cell r="F6546">
            <v>39</v>
          </cell>
          <cell r="G6546">
            <v>3</v>
          </cell>
          <cell r="I6546">
            <v>11053</v>
          </cell>
          <cell r="J6546">
            <v>0</v>
          </cell>
        </row>
        <row r="6547">
          <cell r="A6547">
            <v>40690</v>
          </cell>
          <cell r="B6547" t="str">
            <v>龙飞卫</v>
          </cell>
          <cell r="C6547" t="str">
            <v>军团副本39章被吴克制</v>
          </cell>
          <cell r="E6547">
            <v>6</v>
          </cell>
          <cell r="F6547">
            <v>39</v>
          </cell>
          <cell r="G6547">
            <v>3</v>
          </cell>
          <cell r="I6547">
            <v>11053</v>
          </cell>
          <cell r="J6547">
            <v>0</v>
          </cell>
        </row>
        <row r="6548">
          <cell r="A6548">
            <v>40691</v>
          </cell>
          <cell r="B6548" t="str">
            <v>吕布</v>
          </cell>
          <cell r="C6548" t="str">
            <v>军团副本39章被群克制</v>
          </cell>
          <cell r="E6548">
            <v>6</v>
          </cell>
          <cell r="F6548">
            <v>39</v>
          </cell>
          <cell r="G6548">
            <v>4</v>
          </cell>
          <cell r="I6548">
            <v>14005</v>
          </cell>
          <cell r="J6548">
            <v>0</v>
          </cell>
        </row>
        <row r="6549">
          <cell r="A6549">
            <v>40692</v>
          </cell>
          <cell r="B6549" t="str">
            <v>貂蝉</v>
          </cell>
          <cell r="C6549" t="str">
            <v>军团副本39章被群克制</v>
          </cell>
          <cell r="E6549">
            <v>6</v>
          </cell>
          <cell r="F6549">
            <v>39</v>
          </cell>
          <cell r="G6549">
            <v>4</v>
          </cell>
          <cell r="I6549">
            <v>14007</v>
          </cell>
          <cell r="J6549">
            <v>0</v>
          </cell>
        </row>
        <row r="6550">
          <cell r="A6550">
            <v>40693</v>
          </cell>
          <cell r="B6550" t="str">
            <v>西凉铁骑</v>
          </cell>
          <cell r="C6550" t="str">
            <v>军团副本39章被群克制</v>
          </cell>
          <cell r="E6550">
            <v>6</v>
          </cell>
          <cell r="F6550">
            <v>39</v>
          </cell>
          <cell r="G6550">
            <v>4</v>
          </cell>
          <cell r="I6550">
            <v>14047</v>
          </cell>
          <cell r="J6550">
            <v>0</v>
          </cell>
        </row>
        <row r="6551">
          <cell r="A6551">
            <v>40694</v>
          </cell>
          <cell r="B6551" t="str">
            <v>西凉铁骑</v>
          </cell>
          <cell r="C6551" t="str">
            <v>军团副本39章被群克制</v>
          </cell>
          <cell r="E6551">
            <v>6</v>
          </cell>
          <cell r="F6551">
            <v>39</v>
          </cell>
          <cell r="G6551">
            <v>4</v>
          </cell>
          <cell r="I6551">
            <v>14047</v>
          </cell>
          <cell r="J6551">
            <v>0</v>
          </cell>
        </row>
        <row r="6552">
          <cell r="A6552">
            <v>40695</v>
          </cell>
          <cell r="B6552" t="str">
            <v>西凉铁骑</v>
          </cell>
          <cell r="C6552" t="str">
            <v>军团副本39章被群克制</v>
          </cell>
          <cell r="E6552">
            <v>6</v>
          </cell>
          <cell r="F6552">
            <v>39</v>
          </cell>
          <cell r="G6552">
            <v>4</v>
          </cell>
          <cell r="I6552">
            <v>14047</v>
          </cell>
          <cell r="J6552">
            <v>0</v>
          </cell>
        </row>
        <row r="6553">
          <cell r="A6553">
            <v>40696</v>
          </cell>
          <cell r="B6553" t="str">
            <v>西凉铁骑</v>
          </cell>
          <cell r="C6553" t="str">
            <v>军团副本39章被群克制</v>
          </cell>
          <cell r="E6553">
            <v>6</v>
          </cell>
          <cell r="F6553">
            <v>39</v>
          </cell>
          <cell r="G6553">
            <v>4</v>
          </cell>
          <cell r="I6553">
            <v>14047</v>
          </cell>
          <cell r="J6553">
            <v>0</v>
          </cell>
        </row>
        <row r="6554">
          <cell r="A6554">
            <v>40697</v>
          </cell>
          <cell r="B6554" t="str">
            <v>荀彧</v>
          </cell>
          <cell r="C6554" t="str">
            <v>军团副本40章被魏克制</v>
          </cell>
          <cell r="E6554">
            <v>6</v>
          </cell>
          <cell r="F6554">
            <v>40</v>
          </cell>
          <cell r="G6554">
            <v>1</v>
          </cell>
          <cell r="I6554">
            <v>11007</v>
          </cell>
          <cell r="J6554">
            <v>0</v>
          </cell>
        </row>
        <row r="6555">
          <cell r="A6555">
            <v>40698</v>
          </cell>
          <cell r="B6555" t="str">
            <v>曹仁</v>
          </cell>
          <cell r="C6555" t="str">
            <v>军团副本40章被魏克制</v>
          </cell>
          <cell r="E6555">
            <v>6</v>
          </cell>
          <cell r="F6555">
            <v>40</v>
          </cell>
          <cell r="G6555">
            <v>1</v>
          </cell>
          <cell r="I6555">
            <v>11003</v>
          </cell>
          <cell r="J6555">
            <v>0</v>
          </cell>
        </row>
        <row r="6556">
          <cell r="A6556">
            <v>40699</v>
          </cell>
          <cell r="B6556" t="str">
            <v>曹操</v>
          </cell>
          <cell r="C6556" t="str">
            <v>军团副本40章被魏克制</v>
          </cell>
          <cell r="E6556">
            <v>6</v>
          </cell>
          <cell r="F6556">
            <v>40</v>
          </cell>
          <cell r="G6556">
            <v>1</v>
          </cell>
          <cell r="I6556">
            <v>11002</v>
          </cell>
          <cell r="J6556">
            <v>0</v>
          </cell>
        </row>
        <row r="6557">
          <cell r="A6557">
            <v>40700</v>
          </cell>
          <cell r="B6557" t="str">
            <v>郭嘉</v>
          </cell>
          <cell r="C6557" t="str">
            <v>军团副本40章被魏克制</v>
          </cell>
          <cell r="E6557">
            <v>6</v>
          </cell>
          <cell r="F6557">
            <v>40</v>
          </cell>
          <cell r="G6557">
            <v>1</v>
          </cell>
          <cell r="I6557">
            <v>11001</v>
          </cell>
          <cell r="J6557">
            <v>0</v>
          </cell>
        </row>
        <row r="6558">
          <cell r="A6558">
            <v>40701</v>
          </cell>
          <cell r="B6558" t="str">
            <v>张辽</v>
          </cell>
          <cell r="C6558" t="str">
            <v>军团副本40章被魏克制</v>
          </cell>
          <cell r="E6558">
            <v>6</v>
          </cell>
          <cell r="F6558">
            <v>40</v>
          </cell>
          <cell r="G6558">
            <v>1</v>
          </cell>
          <cell r="I6558">
            <v>11006</v>
          </cell>
          <cell r="J6558">
            <v>0</v>
          </cell>
        </row>
        <row r="6559">
          <cell r="A6559">
            <v>40702</v>
          </cell>
          <cell r="B6559" t="str">
            <v>张郃</v>
          </cell>
          <cell r="C6559" t="str">
            <v>军团副本40章被魏克制</v>
          </cell>
          <cell r="E6559">
            <v>6</v>
          </cell>
          <cell r="F6559">
            <v>40</v>
          </cell>
          <cell r="G6559">
            <v>1</v>
          </cell>
          <cell r="I6559">
            <v>11012</v>
          </cell>
          <cell r="J6559">
            <v>0</v>
          </cell>
        </row>
        <row r="6560">
          <cell r="A6560">
            <v>40703</v>
          </cell>
          <cell r="B6560" t="str">
            <v>马超</v>
          </cell>
          <cell r="C6560" t="str">
            <v>军团副本40章被蜀克制</v>
          </cell>
          <cell r="E6560">
            <v>6</v>
          </cell>
          <cell r="F6560">
            <v>40</v>
          </cell>
          <cell r="G6560">
            <v>2</v>
          </cell>
          <cell r="I6560">
            <v>12005</v>
          </cell>
          <cell r="J6560">
            <v>0</v>
          </cell>
        </row>
        <row r="6561">
          <cell r="A6561">
            <v>40704</v>
          </cell>
          <cell r="B6561" t="str">
            <v>黄忠</v>
          </cell>
          <cell r="C6561" t="str">
            <v>军团副本40章被蜀克制</v>
          </cell>
          <cell r="E6561">
            <v>6</v>
          </cell>
          <cell r="F6561">
            <v>40</v>
          </cell>
          <cell r="G6561">
            <v>2</v>
          </cell>
          <cell r="I6561">
            <v>12006</v>
          </cell>
          <cell r="J6561">
            <v>0</v>
          </cell>
        </row>
        <row r="6562">
          <cell r="A6562">
            <v>40705</v>
          </cell>
          <cell r="B6562" t="str">
            <v>张飞</v>
          </cell>
          <cell r="C6562" t="str">
            <v>军团副本40章被蜀克制</v>
          </cell>
          <cell r="E6562">
            <v>6</v>
          </cell>
          <cell r="F6562">
            <v>40</v>
          </cell>
          <cell r="G6562">
            <v>2</v>
          </cell>
          <cell r="I6562">
            <v>12004</v>
          </cell>
          <cell r="J6562">
            <v>0</v>
          </cell>
        </row>
        <row r="6563">
          <cell r="A6563">
            <v>40706</v>
          </cell>
          <cell r="B6563" t="str">
            <v>关羽</v>
          </cell>
          <cell r="C6563" t="str">
            <v>军团副本40章被蜀克制</v>
          </cell>
          <cell r="E6563">
            <v>6</v>
          </cell>
          <cell r="F6563">
            <v>40</v>
          </cell>
          <cell r="G6563">
            <v>2</v>
          </cell>
          <cell r="I6563">
            <v>12003</v>
          </cell>
          <cell r="J6563">
            <v>0</v>
          </cell>
        </row>
        <row r="6564">
          <cell r="A6564">
            <v>40707</v>
          </cell>
          <cell r="B6564" t="str">
            <v>刘备</v>
          </cell>
          <cell r="C6564" t="str">
            <v>军团副本40章被蜀克制</v>
          </cell>
          <cell r="E6564">
            <v>6</v>
          </cell>
          <cell r="F6564">
            <v>40</v>
          </cell>
          <cell r="G6564">
            <v>2</v>
          </cell>
          <cell r="I6564">
            <v>12008</v>
          </cell>
          <cell r="J6564">
            <v>0</v>
          </cell>
        </row>
        <row r="6565">
          <cell r="A6565">
            <v>40708</v>
          </cell>
          <cell r="B6565" t="str">
            <v>赵云</v>
          </cell>
          <cell r="C6565" t="str">
            <v>军团副本40章被蜀克制</v>
          </cell>
          <cell r="E6565">
            <v>6</v>
          </cell>
          <cell r="F6565">
            <v>40</v>
          </cell>
          <cell r="G6565">
            <v>2</v>
          </cell>
          <cell r="I6565">
            <v>12001</v>
          </cell>
          <cell r="J6565">
            <v>0</v>
          </cell>
        </row>
        <row r="6566">
          <cell r="A6566">
            <v>40709</v>
          </cell>
          <cell r="B6566" t="str">
            <v>周瑜</v>
          </cell>
          <cell r="C6566" t="str">
            <v>军团副本40章被吴克制</v>
          </cell>
          <cell r="E6566">
            <v>6</v>
          </cell>
          <cell r="F6566">
            <v>40</v>
          </cell>
          <cell r="G6566">
            <v>3</v>
          </cell>
          <cell r="I6566">
            <v>13007</v>
          </cell>
          <cell r="J6566">
            <v>0</v>
          </cell>
        </row>
        <row r="6567">
          <cell r="A6567">
            <v>40710</v>
          </cell>
          <cell r="B6567" t="str">
            <v>小乔</v>
          </cell>
          <cell r="C6567" t="str">
            <v>军团副本40章被吴克制</v>
          </cell>
          <cell r="E6567">
            <v>6</v>
          </cell>
          <cell r="F6567">
            <v>40</v>
          </cell>
          <cell r="G6567">
            <v>3</v>
          </cell>
          <cell r="I6567">
            <v>13014</v>
          </cell>
          <cell r="J6567">
            <v>0</v>
          </cell>
        </row>
        <row r="6568">
          <cell r="A6568">
            <v>40711</v>
          </cell>
          <cell r="B6568" t="str">
            <v>孙坚</v>
          </cell>
          <cell r="C6568" t="str">
            <v>军团副本40章被吴克制</v>
          </cell>
          <cell r="E6568">
            <v>6</v>
          </cell>
          <cell r="F6568">
            <v>40</v>
          </cell>
          <cell r="G6568">
            <v>3</v>
          </cell>
          <cell r="I6568">
            <v>13003</v>
          </cell>
          <cell r="J6568">
            <v>0</v>
          </cell>
        </row>
        <row r="6569">
          <cell r="A6569">
            <v>40712</v>
          </cell>
          <cell r="B6569" t="str">
            <v>甘宁</v>
          </cell>
          <cell r="C6569" t="str">
            <v>军团副本40章被吴克制</v>
          </cell>
          <cell r="E6569">
            <v>6</v>
          </cell>
          <cell r="F6569">
            <v>40</v>
          </cell>
          <cell r="G6569">
            <v>3</v>
          </cell>
          <cell r="I6569">
            <v>13010</v>
          </cell>
          <cell r="J6569">
            <v>0</v>
          </cell>
        </row>
        <row r="6570">
          <cell r="A6570">
            <v>40713</v>
          </cell>
          <cell r="B6570" t="str">
            <v>太史慈</v>
          </cell>
          <cell r="C6570" t="str">
            <v>军团副本40章被吴克制</v>
          </cell>
          <cell r="E6570">
            <v>6</v>
          </cell>
          <cell r="F6570">
            <v>40</v>
          </cell>
          <cell r="G6570">
            <v>3</v>
          </cell>
          <cell r="I6570">
            <v>13006</v>
          </cell>
          <cell r="J6570">
            <v>0</v>
          </cell>
        </row>
        <row r="6571">
          <cell r="A6571">
            <v>40714</v>
          </cell>
          <cell r="B6571" t="str">
            <v>孙策</v>
          </cell>
          <cell r="C6571" t="str">
            <v>军团副本40章被吴克制</v>
          </cell>
          <cell r="E6571">
            <v>6</v>
          </cell>
          <cell r="F6571">
            <v>40</v>
          </cell>
          <cell r="G6571">
            <v>3</v>
          </cell>
          <cell r="I6571">
            <v>13004</v>
          </cell>
          <cell r="J6571">
            <v>0</v>
          </cell>
        </row>
        <row r="6572">
          <cell r="A6572">
            <v>40715</v>
          </cell>
          <cell r="B6572" t="str">
            <v>左慈</v>
          </cell>
          <cell r="C6572" t="str">
            <v>军团副本40章被群克制</v>
          </cell>
          <cell r="E6572">
            <v>6</v>
          </cell>
          <cell r="F6572">
            <v>40</v>
          </cell>
          <cell r="G6572">
            <v>4</v>
          </cell>
          <cell r="I6572">
            <v>14003</v>
          </cell>
          <cell r="J6572">
            <v>0</v>
          </cell>
        </row>
        <row r="6573">
          <cell r="A6573">
            <v>40716</v>
          </cell>
          <cell r="B6573" t="str">
            <v>华佗</v>
          </cell>
          <cell r="C6573" t="str">
            <v>军团副本40章被群克制</v>
          </cell>
          <cell r="E6573">
            <v>6</v>
          </cell>
          <cell r="F6573">
            <v>40</v>
          </cell>
          <cell r="G6573">
            <v>4</v>
          </cell>
          <cell r="I6573">
            <v>14018</v>
          </cell>
          <cell r="J6573">
            <v>0</v>
          </cell>
        </row>
        <row r="6574">
          <cell r="A6574">
            <v>40717</v>
          </cell>
          <cell r="B6574" t="str">
            <v>吕布</v>
          </cell>
          <cell r="C6574" t="str">
            <v>军团副本40章被群克制</v>
          </cell>
          <cell r="E6574">
            <v>6</v>
          </cell>
          <cell r="F6574">
            <v>40</v>
          </cell>
          <cell r="G6574">
            <v>4</v>
          </cell>
          <cell r="I6574">
            <v>14005</v>
          </cell>
          <cell r="J6574">
            <v>0</v>
          </cell>
        </row>
        <row r="6575">
          <cell r="A6575">
            <v>40718</v>
          </cell>
          <cell r="B6575" t="str">
            <v>貂蝉</v>
          </cell>
          <cell r="C6575" t="str">
            <v>军团副本40章被群克制</v>
          </cell>
          <cell r="E6575">
            <v>6</v>
          </cell>
          <cell r="F6575">
            <v>40</v>
          </cell>
          <cell r="G6575">
            <v>4</v>
          </cell>
          <cell r="I6575">
            <v>14007</v>
          </cell>
          <cell r="J6575">
            <v>0</v>
          </cell>
        </row>
        <row r="6576">
          <cell r="A6576">
            <v>40719</v>
          </cell>
          <cell r="B6576" t="str">
            <v>张角</v>
          </cell>
          <cell r="C6576" t="str">
            <v>军团副本40章被群克制</v>
          </cell>
          <cell r="E6576">
            <v>6</v>
          </cell>
          <cell r="F6576">
            <v>40</v>
          </cell>
          <cell r="G6576">
            <v>4</v>
          </cell>
          <cell r="I6576">
            <v>14019</v>
          </cell>
          <cell r="J6576">
            <v>0</v>
          </cell>
        </row>
        <row r="6577">
          <cell r="A6577">
            <v>40720</v>
          </cell>
          <cell r="B6577" t="str">
            <v>于吉</v>
          </cell>
          <cell r="C6577" t="str">
            <v>军团副本40章被群克制</v>
          </cell>
          <cell r="E6577">
            <v>6</v>
          </cell>
          <cell r="F6577">
            <v>40</v>
          </cell>
          <cell r="G6577">
            <v>4</v>
          </cell>
          <cell r="I6577">
            <v>14009</v>
          </cell>
          <cell r="J6577">
            <v>0</v>
          </cell>
        </row>
        <row r="6578">
          <cell r="A6578">
            <v>45001</v>
          </cell>
          <cell r="B6578" t="str">
            <v>曹操</v>
          </cell>
          <cell r="C6578" t="str">
            <v>名将试炼</v>
          </cell>
          <cell r="I6578">
            <v>110022</v>
          </cell>
          <cell r="J6578">
            <v>0</v>
          </cell>
        </row>
        <row r="6579">
          <cell r="A6579">
            <v>45002</v>
          </cell>
          <cell r="B6579" t="str">
            <v>曹操护卫</v>
          </cell>
          <cell r="C6579" t="str">
            <v>名将试炼</v>
          </cell>
          <cell r="I6579">
            <v>11053</v>
          </cell>
          <cell r="J6579">
            <v>0</v>
          </cell>
        </row>
        <row r="6580">
          <cell r="A6580">
            <v>45003</v>
          </cell>
          <cell r="B6580" t="str">
            <v>荀彧</v>
          </cell>
          <cell r="C6580" t="str">
            <v>名将试炼</v>
          </cell>
          <cell r="I6580">
            <v>110072</v>
          </cell>
          <cell r="J6580">
            <v>0</v>
          </cell>
        </row>
        <row r="6581">
          <cell r="A6581">
            <v>45004</v>
          </cell>
          <cell r="B6581" t="str">
            <v>荀彧护卫</v>
          </cell>
          <cell r="C6581" t="str">
            <v>名将试炼</v>
          </cell>
          <cell r="I6581">
            <v>11053</v>
          </cell>
          <cell r="J6581">
            <v>0</v>
          </cell>
        </row>
        <row r="6582">
          <cell r="A6582">
            <v>45005</v>
          </cell>
          <cell r="B6582" t="str">
            <v>关羽</v>
          </cell>
          <cell r="C6582" t="str">
            <v>名将试炼</v>
          </cell>
          <cell r="I6582">
            <v>120032</v>
          </cell>
          <cell r="J6582">
            <v>0</v>
          </cell>
        </row>
        <row r="6583">
          <cell r="A6583">
            <v>45006</v>
          </cell>
          <cell r="B6583" t="str">
            <v>关羽护卫</v>
          </cell>
          <cell r="C6583" t="str">
            <v>名将试炼</v>
          </cell>
          <cell r="I6583">
            <v>11053</v>
          </cell>
          <cell r="J6583">
            <v>0</v>
          </cell>
        </row>
        <row r="6584">
          <cell r="A6584">
            <v>45007</v>
          </cell>
          <cell r="B6584" t="str">
            <v>诸葛亮</v>
          </cell>
          <cell r="C6584" t="str">
            <v>名将试炼</v>
          </cell>
          <cell r="I6584">
            <v>120092</v>
          </cell>
          <cell r="J6584">
            <v>0</v>
          </cell>
        </row>
        <row r="6585">
          <cell r="A6585">
            <v>45008</v>
          </cell>
          <cell r="B6585" t="str">
            <v>诸葛亮护卫</v>
          </cell>
          <cell r="C6585" t="str">
            <v>名将试炼</v>
          </cell>
          <cell r="I6585">
            <v>11053</v>
          </cell>
          <cell r="J6585">
            <v>0</v>
          </cell>
        </row>
        <row r="6586">
          <cell r="A6586">
            <v>45009</v>
          </cell>
          <cell r="B6586" t="str">
            <v>孙坚</v>
          </cell>
          <cell r="C6586" t="str">
            <v>名将试炼</v>
          </cell>
          <cell r="I6586">
            <v>130032</v>
          </cell>
          <cell r="J6586">
            <v>0</v>
          </cell>
        </row>
        <row r="6587">
          <cell r="A6587">
            <v>45010</v>
          </cell>
          <cell r="B6587" t="str">
            <v>孙坚护卫</v>
          </cell>
          <cell r="C6587" t="str">
            <v>名将试炼</v>
          </cell>
          <cell r="I6587">
            <v>11053</v>
          </cell>
          <cell r="J6587">
            <v>0</v>
          </cell>
        </row>
        <row r="6588">
          <cell r="A6588">
            <v>45011</v>
          </cell>
          <cell r="B6588" t="str">
            <v>周瑜</v>
          </cell>
          <cell r="C6588" t="str">
            <v>名将试炼</v>
          </cell>
          <cell r="I6588">
            <v>130072</v>
          </cell>
          <cell r="J6588">
            <v>0</v>
          </cell>
        </row>
        <row r="6589">
          <cell r="A6589">
            <v>45012</v>
          </cell>
          <cell r="B6589" t="str">
            <v>周瑜护卫</v>
          </cell>
          <cell r="C6589" t="str">
            <v>名将试炼</v>
          </cell>
          <cell r="I6589">
            <v>11053</v>
          </cell>
          <cell r="J6589">
            <v>0</v>
          </cell>
        </row>
        <row r="6590">
          <cell r="A6590">
            <v>45013</v>
          </cell>
          <cell r="B6590" t="str">
            <v>吕布</v>
          </cell>
          <cell r="C6590" t="str">
            <v>名将试炼</v>
          </cell>
          <cell r="I6590">
            <v>140052</v>
          </cell>
          <cell r="J6590">
            <v>0</v>
          </cell>
        </row>
        <row r="6591">
          <cell r="A6591">
            <v>45014</v>
          </cell>
          <cell r="B6591" t="str">
            <v>吕布护卫</v>
          </cell>
          <cell r="C6591" t="str">
            <v>名将试炼</v>
          </cell>
          <cell r="I6591">
            <v>11053</v>
          </cell>
          <cell r="J6591">
            <v>0</v>
          </cell>
        </row>
        <row r="6592">
          <cell r="A6592">
            <v>45015</v>
          </cell>
          <cell r="B6592" t="str">
            <v>左慈</v>
          </cell>
          <cell r="C6592" t="str">
            <v>名将试炼</v>
          </cell>
          <cell r="I6592">
            <v>140032</v>
          </cell>
          <cell r="J6592">
            <v>0</v>
          </cell>
        </row>
        <row r="6593">
          <cell r="A6593">
            <v>45016</v>
          </cell>
          <cell r="B6593" t="str">
            <v>左慈护卫</v>
          </cell>
          <cell r="C6593" t="str">
            <v>名将试炼</v>
          </cell>
          <cell r="I6593">
            <v>11053</v>
          </cell>
          <cell r="J6593">
            <v>0</v>
          </cell>
        </row>
        <row r="6594">
          <cell r="A6594">
            <v>45017</v>
          </cell>
          <cell r="B6594" t="str">
            <v>曹仁</v>
          </cell>
          <cell r="C6594" t="str">
            <v>名将试炼</v>
          </cell>
          <cell r="I6594">
            <v>110032</v>
          </cell>
          <cell r="J6594">
            <v>0</v>
          </cell>
        </row>
        <row r="6595">
          <cell r="A6595">
            <v>45018</v>
          </cell>
          <cell r="B6595" t="str">
            <v>曹仁护卫</v>
          </cell>
          <cell r="C6595" t="str">
            <v>名将试炼</v>
          </cell>
          <cell r="I6595">
            <v>11053</v>
          </cell>
          <cell r="J6595">
            <v>0</v>
          </cell>
        </row>
        <row r="6596">
          <cell r="A6596">
            <v>45019</v>
          </cell>
          <cell r="B6596" t="str">
            <v>夏侯惇</v>
          </cell>
          <cell r="C6596" t="str">
            <v>名将试炼</v>
          </cell>
          <cell r="I6596">
            <v>110043</v>
          </cell>
          <cell r="J6596">
            <v>0</v>
          </cell>
        </row>
        <row r="6597">
          <cell r="A6597">
            <v>45020</v>
          </cell>
          <cell r="B6597" t="str">
            <v>夏侯惇护卫</v>
          </cell>
          <cell r="C6597" t="str">
            <v>名将试炼</v>
          </cell>
          <cell r="I6597">
            <v>11053</v>
          </cell>
          <cell r="J6597">
            <v>0</v>
          </cell>
        </row>
        <row r="6598">
          <cell r="A6598">
            <v>45021</v>
          </cell>
          <cell r="B6598" t="str">
            <v>夏侯渊</v>
          </cell>
          <cell r="C6598" t="str">
            <v>名将试炼</v>
          </cell>
          <cell r="I6598">
            <v>11005</v>
          </cell>
          <cell r="J6598">
            <v>0</v>
          </cell>
        </row>
        <row r="6599">
          <cell r="A6599">
            <v>45022</v>
          </cell>
          <cell r="B6599" t="str">
            <v>夏侯渊护卫</v>
          </cell>
          <cell r="C6599" t="str">
            <v>名将试炼</v>
          </cell>
          <cell r="I6599">
            <v>11053</v>
          </cell>
          <cell r="J6599">
            <v>0</v>
          </cell>
        </row>
        <row r="6600">
          <cell r="A6600">
            <v>45023</v>
          </cell>
          <cell r="B6600" t="str">
            <v>张辽</v>
          </cell>
          <cell r="C6600" t="str">
            <v>名将试炼</v>
          </cell>
          <cell r="I6600">
            <v>110063</v>
          </cell>
          <cell r="J6600">
            <v>0</v>
          </cell>
        </row>
        <row r="6601">
          <cell r="A6601">
            <v>45024</v>
          </cell>
          <cell r="B6601" t="str">
            <v>张辽护卫</v>
          </cell>
          <cell r="C6601" t="str">
            <v>名将试炼</v>
          </cell>
          <cell r="I6601">
            <v>11053</v>
          </cell>
          <cell r="J6601">
            <v>0</v>
          </cell>
        </row>
        <row r="6602">
          <cell r="A6602">
            <v>45025</v>
          </cell>
          <cell r="B6602" t="str">
            <v>郭嘉</v>
          </cell>
          <cell r="C6602" t="str">
            <v>名将试炼</v>
          </cell>
          <cell r="I6602">
            <v>110012</v>
          </cell>
          <cell r="J6602">
            <v>0</v>
          </cell>
        </row>
        <row r="6603">
          <cell r="A6603">
            <v>45026</v>
          </cell>
          <cell r="B6603" t="str">
            <v>郭嘉护卫</v>
          </cell>
          <cell r="C6603" t="str">
            <v>名将试炼</v>
          </cell>
          <cell r="I6603">
            <v>11053</v>
          </cell>
          <cell r="J6603">
            <v>0</v>
          </cell>
        </row>
        <row r="6604">
          <cell r="A6604">
            <v>45027</v>
          </cell>
          <cell r="B6604" t="str">
            <v>贾诩</v>
          </cell>
          <cell r="C6604" t="str">
            <v>名将试炼</v>
          </cell>
          <cell r="I6604">
            <v>11009</v>
          </cell>
          <cell r="J6604">
            <v>0</v>
          </cell>
        </row>
        <row r="6605">
          <cell r="A6605">
            <v>45028</v>
          </cell>
          <cell r="B6605" t="str">
            <v>贾诩护卫</v>
          </cell>
          <cell r="C6605" t="str">
            <v>名将试炼</v>
          </cell>
          <cell r="I6605">
            <v>11053</v>
          </cell>
          <cell r="J6605">
            <v>0</v>
          </cell>
        </row>
        <row r="6606">
          <cell r="A6606">
            <v>45029</v>
          </cell>
          <cell r="B6606" t="str">
            <v>司马懿</v>
          </cell>
          <cell r="C6606" t="str">
            <v>名将试炼</v>
          </cell>
          <cell r="I6606">
            <v>110112</v>
          </cell>
          <cell r="J6606">
            <v>0</v>
          </cell>
        </row>
        <row r="6607">
          <cell r="A6607">
            <v>45030</v>
          </cell>
          <cell r="B6607" t="str">
            <v>司马懿护卫</v>
          </cell>
          <cell r="C6607" t="str">
            <v>名将试炼</v>
          </cell>
          <cell r="I6607">
            <v>11053</v>
          </cell>
          <cell r="J6607">
            <v>0</v>
          </cell>
        </row>
        <row r="6608">
          <cell r="A6608">
            <v>45031</v>
          </cell>
          <cell r="B6608" t="str">
            <v>张郃</v>
          </cell>
          <cell r="C6608" t="str">
            <v>名将试炼</v>
          </cell>
          <cell r="I6608">
            <v>11012</v>
          </cell>
          <cell r="J6608">
            <v>0</v>
          </cell>
        </row>
        <row r="6609">
          <cell r="A6609">
            <v>45032</v>
          </cell>
          <cell r="B6609" t="str">
            <v>张郃护卫</v>
          </cell>
          <cell r="C6609" t="str">
            <v>名将试炼</v>
          </cell>
          <cell r="I6609">
            <v>11053</v>
          </cell>
          <cell r="J6609">
            <v>0</v>
          </cell>
        </row>
        <row r="6610">
          <cell r="A6610">
            <v>45033</v>
          </cell>
          <cell r="B6610" t="str">
            <v>乐进</v>
          </cell>
          <cell r="C6610" t="str">
            <v>名将试炼</v>
          </cell>
          <cell r="I6610">
            <v>11014</v>
          </cell>
          <cell r="J6610">
            <v>0</v>
          </cell>
        </row>
        <row r="6611">
          <cell r="A6611">
            <v>45034</v>
          </cell>
          <cell r="B6611" t="str">
            <v>乐进护卫</v>
          </cell>
          <cell r="C6611" t="str">
            <v>名将试炼</v>
          </cell>
          <cell r="I6611">
            <v>11053</v>
          </cell>
          <cell r="J6611">
            <v>0</v>
          </cell>
        </row>
        <row r="6612">
          <cell r="A6612">
            <v>45035</v>
          </cell>
          <cell r="B6612" t="str">
            <v>张飞</v>
          </cell>
          <cell r="C6612" t="str">
            <v>名将试炼</v>
          </cell>
          <cell r="I6612">
            <v>120042</v>
          </cell>
          <cell r="J6612">
            <v>0</v>
          </cell>
        </row>
        <row r="6613">
          <cell r="A6613">
            <v>45036</v>
          </cell>
          <cell r="B6613" t="str">
            <v>张飞护卫</v>
          </cell>
          <cell r="C6613" t="str">
            <v>名将试炼</v>
          </cell>
          <cell r="I6613">
            <v>11053</v>
          </cell>
          <cell r="J6613">
            <v>0</v>
          </cell>
        </row>
        <row r="6614">
          <cell r="A6614">
            <v>45037</v>
          </cell>
          <cell r="B6614" t="str">
            <v>赵云</v>
          </cell>
          <cell r="C6614" t="str">
            <v>名将试炼</v>
          </cell>
          <cell r="I6614">
            <v>120013</v>
          </cell>
          <cell r="J6614">
            <v>0</v>
          </cell>
        </row>
        <row r="6615">
          <cell r="A6615">
            <v>45038</v>
          </cell>
          <cell r="B6615" t="str">
            <v>赵云护卫</v>
          </cell>
          <cell r="C6615" t="str">
            <v>名将试炼</v>
          </cell>
          <cell r="I6615">
            <v>11053</v>
          </cell>
          <cell r="J6615">
            <v>0</v>
          </cell>
        </row>
        <row r="6616">
          <cell r="A6616">
            <v>45039</v>
          </cell>
          <cell r="B6616" t="str">
            <v>马超</v>
          </cell>
          <cell r="C6616" t="str">
            <v>名将试炼</v>
          </cell>
          <cell r="I6616">
            <v>120053</v>
          </cell>
          <cell r="J6616">
            <v>0</v>
          </cell>
        </row>
        <row r="6617">
          <cell r="A6617">
            <v>45040</v>
          </cell>
          <cell r="B6617" t="str">
            <v>马超护卫</v>
          </cell>
          <cell r="C6617" t="str">
            <v>名将试炼</v>
          </cell>
          <cell r="I6617">
            <v>11053</v>
          </cell>
          <cell r="J6617">
            <v>0</v>
          </cell>
        </row>
        <row r="6618">
          <cell r="A6618">
            <v>45041</v>
          </cell>
          <cell r="B6618" t="str">
            <v>黄忠</v>
          </cell>
          <cell r="C6618" t="str">
            <v>名将试炼</v>
          </cell>
          <cell r="I6618">
            <v>120063</v>
          </cell>
          <cell r="J6618">
            <v>0</v>
          </cell>
        </row>
        <row r="6619">
          <cell r="A6619">
            <v>45042</v>
          </cell>
          <cell r="B6619" t="str">
            <v>黄忠护卫</v>
          </cell>
          <cell r="C6619" t="str">
            <v>名将试炼</v>
          </cell>
          <cell r="I6619">
            <v>11053</v>
          </cell>
          <cell r="J6619">
            <v>0</v>
          </cell>
        </row>
        <row r="6620">
          <cell r="A6620">
            <v>45043</v>
          </cell>
          <cell r="B6620" t="str">
            <v>魏延</v>
          </cell>
          <cell r="C6620" t="str">
            <v>名将试炼</v>
          </cell>
          <cell r="I6620">
            <v>12007</v>
          </cell>
          <cell r="J6620">
            <v>0</v>
          </cell>
        </row>
        <row r="6621">
          <cell r="A6621">
            <v>45044</v>
          </cell>
          <cell r="B6621" t="str">
            <v>魏延护卫</v>
          </cell>
          <cell r="C6621" t="str">
            <v>名将试炼</v>
          </cell>
          <cell r="I6621">
            <v>11053</v>
          </cell>
          <cell r="J6621">
            <v>0</v>
          </cell>
        </row>
        <row r="6622">
          <cell r="A6622">
            <v>45045</v>
          </cell>
          <cell r="B6622" t="str">
            <v>刘备</v>
          </cell>
          <cell r="C6622" t="str">
            <v>名将试炼</v>
          </cell>
          <cell r="I6622">
            <v>120082</v>
          </cell>
          <cell r="J6622">
            <v>0</v>
          </cell>
        </row>
        <row r="6623">
          <cell r="A6623">
            <v>45046</v>
          </cell>
          <cell r="B6623" t="str">
            <v>刘备护卫</v>
          </cell>
          <cell r="C6623" t="str">
            <v>名将试炼</v>
          </cell>
          <cell r="I6623">
            <v>11053</v>
          </cell>
          <cell r="J6623">
            <v>0</v>
          </cell>
        </row>
        <row r="6624">
          <cell r="A6624">
            <v>45047</v>
          </cell>
          <cell r="B6624" t="str">
            <v>庞统</v>
          </cell>
          <cell r="C6624" t="str">
            <v>名将试炼</v>
          </cell>
          <cell r="I6624">
            <v>12010</v>
          </cell>
          <cell r="J6624">
            <v>0</v>
          </cell>
        </row>
        <row r="6625">
          <cell r="A6625">
            <v>45048</v>
          </cell>
          <cell r="B6625" t="str">
            <v>庞统护卫</v>
          </cell>
          <cell r="C6625" t="str">
            <v>名将试炼</v>
          </cell>
          <cell r="I6625">
            <v>11053</v>
          </cell>
          <cell r="J6625">
            <v>0</v>
          </cell>
        </row>
        <row r="6626">
          <cell r="A6626">
            <v>45049</v>
          </cell>
          <cell r="B6626" t="str">
            <v>姜维</v>
          </cell>
          <cell r="C6626" t="str">
            <v>名将试炼</v>
          </cell>
          <cell r="I6626">
            <v>12012</v>
          </cell>
          <cell r="J6626">
            <v>0</v>
          </cell>
        </row>
        <row r="6627">
          <cell r="A6627">
            <v>45050</v>
          </cell>
          <cell r="B6627" t="str">
            <v>姜维护卫</v>
          </cell>
          <cell r="C6627" t="str">
            <v>名将试炼</v>
          </cell>
          <cell r="I6627">
            <v>11053</v>
          </cell>
          <cell r="J6627">
            <v>0</v>
          </cell>
        </row>
        <row r="6628">
          <cell r="A6628">
            <v>45051</v>
          </cell>
          <cell r="B6628" t="str">
            <v>徐庶</v>
          </cell>
          <cell r="C6628" t="str">
            <v>名将试炼</v>
          </cell>
          <cell r="I6628">
            <v>12016</v>
          </cell>
          <cell r="J6628">
            <v>0</v>
          </cell>
        </row>
        <row r="6629">
          <cell r="A6629">
            <v>45052</v>
          </cell>
          <cell r="B6629" t="str">
            <v>徐庶护卫</v>
          </cell>
          <cell r="C6629" t="str">
            <v>名将试炼</v>
          </cell>
          <cell r="I6629">
            <v>11053</v>
          </cell>
          <cell r="J6629">
            <v>0</v>
          </cell>
        </row>
        <row r="6630">
          <cell r="A6630">
            <v>45053</v>
          </cell>
          <cell r="B6630" t="str">
            <v>孙策</v>
          </cell>
          <cell r="C6630" t="str">
            <v>名将试炼</v>
          </cell>
          <cell r="I6630">
            <v>130042</v>
          </cell>
          <cell r="J6630">
            <v>0</v>
          </cell>
        </row>
        <row r="6631">
          <cell r="A6631">
            <v>45054</v>
          </cell>
          <cell r="B6631" t="str">
            <v>孙策护卫</v>
          </cell>
          <cell r="C6631" t="str">
            <v>名将试炼</v>
          </cell>
          <cell r="I6631">
            <v>11053</v>
          </cell>
          <cell r="J6631">
            <v>0</v>
          </cell>
        </row>
        <row r="6632">
          <cell r="A6632">
            <v>45055</v>
          </cell>
          <cell r="B6632" t="str">
            <v>孙权</v>
          </cell>
          <cell r="C6632" t="str">
            <v>名将试炼</v>
          </cell>
          <cell r="I6632">
            <v>130052</v>
          </cell>
          <cell r="J6632">
            <v>0</v>
          </cell>
        </row>
        <row r="6633">
          <cell r="A6633">
            <v>45056</v>
          </cell>
          <cell r="B6633" t="str">
            <v>孙权护卫</v>
          </cell>
          <cell r="C6633" t="str">
            <v>名将试炼</v>
          </cell>
          <cell r="I6633">
            <v>11053</v>
          </cell>
          <cell r="J6633">
            <v>0</v>
          </cell>
        </row>
        <row r="6634">
          <cell r="A6634">
            <v>45057</v>
          </cell>
          <cell r="B6634" t="str">
            <v>太史慈</v>
          </cell>
          <cell r="C6634" t="str">
            <v>名将试炼</v>
          </cell>
          <cell r="I6634">
            <v>13006</v>
          </cell>
          <cell r="J6634">
            <v>0</v>
          </cell>
        </row>
        <row r="6635">
          <cell r="A6635">
            <v>45058</v>
          </cell>
          <cell r="B6635" t="str">
            <v>太史慈护卫</v>
          </cell>
          <cell r="C6635" t="str">
            <v>名将试炼</v>
          </cell>
          <cell r="I6635">
            <v>11053</v>
          </cell>
          <cell r="J6635">
            <v>0</v>
          </cell>
        </row>
        <row r="6636">
          <cell r="A6636">
            <v>45059</v>
          </cell>
          <cell r="B6636" t="str">
            <v>鲁肃</v>
          </cell>
          <cell r="C6636" t="str">
            <v>名将试炼</v>
          </cell>
          <cell r="I6636">
            <v>130022</v>
          </cell>
          <cell r="J6636">
            <v>0</v>
          </cell>
        </row>
        <row r="6637">
          <cell r="A6637">
            <v>45060</v>
          </cell>
          <cell r="B6637" t="str">
            <v>鲁肃护卫</v>
          </cell>
          <cell r="C6637" t="str">
            <v>名将试炼</v>
          </cell>
          <cell r="I6637">
            <v>11053</v>
          </cell>
          <cell r="J6637">
            <v>0</v>
          </cell>
        </row>
        <row r="6638">
          <cell r="A6638">
            <v>45061</v>
          </cell>
          <cell r="B6638" t="str">
            <v>吕蒙</v>
          </cell>
          <cell r="C6638" t="str">
            <v>名将试炼</v>
          </cell>
          <cell r="I6638">
            <v>130083</v>
          </cell>
          <cell r="J6638">
            <v>0</v>
          </cell>
        </row>
        <row r="6639">
          <cell r="A6639">
            <v>45062</v>
          </cell>
          <cell r="B6639" t="str">
            <v>吕蒙护卫</v>
          </cell>
          <cell r="C6639" t="str">
            <v>名将试炼</v>
          </cell>
          <cell r="I6639">
            <v>11053</v>
          </cell>
          <cell r="J6639">
            <v>0</v>
          </cell>
        </row>
        <row r="6640">
          <cell r="A6640">
            <v>45063</v>
          </cell>
          <cell r="B6640" t="str">
            <v>陆逊</v>
          </cell>
          <cell r="C6640" t="str">
            <v>名将试炼</v>
          </cell>
          <cell r="I6640">
            <v>130093</v>
          </cell>
          <cell r="J6640">
            <v>0</v>
          </cell>
        </row>
        <row r="6641">
          <cell r="A6641">
            <v>45064</v>
          </cell>
          <cell r="B6641" t="str">
            <v>陆逊护卫</v>
          </cell>
          <cell r="C6641" t="str">
            <v>名将试炼</v>
          </cell>
          <cell r="I6641">
            <v>11053</v>
          </cell>
          <cell r="J6641">
            <v>0</v>
          </cell>
        </row>
        <row r="6642">
          <cell r="A6642">
            <v>45065</v>
          </cell>
          <cell r="B6642" t="str">
            <v>甘宁</v>
          </cell>
          <cell r="C6642" t="str">
            <v>名将试炼</v>
          </cell>
          <cell r="I6642">
            <v>13010</v>
          </cell>
          <cell r="J6642">
            <v>0</v>
          </cell>
        </row>
        <row r="6643">
          <cell r="A6643">
            <v>45066</v>
          </cell>
          <cell r="B6643" t="str">
            <v>甘宁护卫</v>
          </cell>
          <cell r="C6643" t="str">
            <v>名将试炼</v>
          </cell>
          <cell r="I6643">
            <v>11053</v>
          </cell>
          <cell r="J6643">
            <v>0</v>
          </cell>
        </row>
        <row r="6644">
          <cell r="A6644">
            <v>45067</v>
          </cell>
          <cell r="B6644" t="str">
            <v>大乔</v>
          </cell>
          <cell r="C6644" t="str">
            <v>名将试炼</v>
          </cell>
          <cell r="I6644">
            <v>13001</v>
          </cell>
          <cell r="J6644">
            <v>0</v>
          </cell>
        </row>
        <row r="6645">
          <cell r="A6645">
            <v>45068</v>
          </cell>
          <cell r="B6645" t="str">
            <v>大乔护卫</v>
          </cell>
          <cell r="C6645" t="str">
            <v>名将试炼</v>
          </cell>
          <cell r="I6645">
            <v>11053</v>
          </cell>
          <cell r="J6645">
            <v>0</v>
          </cell>
        </row>
        <row r="6646">
          <cell r="A6646">
            <v>45069</v>
          </cell>
          <cell r="B6646" t="str">
            <v>小乔</v>
          </cell>
          <cell r="C6646" t="str">
            <v>名将试炼</v>
          </cell>
          <cell r="I6646">
            <v>130143</v>
          </cell>
          <cell r="J6646">
            <v>0</v>
          </cell>
        </row>
        <row r="6647">
          <cell r="A6647">
            <v>45070</v>
          </cell>
          <cell r="B6647" t="str">
            <v>小乔护卫</v>
          </cell>
          <cell r="C6647" t="str">
            <v>名将试炼</v>
          </cell>
          <cell r="I6647">
            <v>11053</v>
          </cell>
          <cell r="J6647">
            <v>0</v>
          </cell>
        </row>
        <row r="6648">
          <cell r="A6648">
            <v>45071</v>
          </cell>
          <cell r="B6648" t="str">
            <v>袁绍</v>
          </cell>
          <cell r="C6648" t="str">
            <v>名将试炼</v>
          </cell>
          <cell r="I6648">
            <v>14006</v>
          </cell>
          <cell r="J6648">
            <v>0</v>
          </cell>
        </row>
        <row r="6649">
          <cell r="A6649">
            <v>45072</v>
          </cell>
          <cell r="B6649" t="str">
            <v>袁绍护卫</v>
          </cell>
          <cell r="C6649" t="str">
            <v>名将试炼</v>
          </cell>
          <cell r="I6649">
            <v>11053</v>
          </cell>
          <cell r="J6649">
            <v>0</v>
          </cell>
        </row>
        <row r="6650">
          <cell r="A6650">
            <v>45073</v>
          </cell>
          <cell r="B6650" t="str">
            <v>貂蝉</v>
          </cell>
          <cell r="C6650" t="str">
            <v>名将试炼</v>
          </cell>
          <cell r="I6650">
            <v>14007</v>
          </cell>
          <cell r="J6650">
            <v>0</v>
          </cell>
        </row>
        <row r="6651">
          <cell r="A6651">
            <v>45074</v>
          </cell>
          <cell r="B6651" t="str">
            <v>貂蝉护卫</v>
          </cell>
          <cell r="C6651" t="str">
            <v>名将试炼</v>
          </cell>
          <cell r="I6651">
            <v>11053</v>
          </cell>
          <cell r="J6651">
            <v>0</v>
          </cell>
        </row>
        <row r="6652">
          <cell r="A6652">
            <v>45075</v>
          </cell>
          <cell r="B6652" t="str">
            <v>于吉</v>
          </cell>
          <cell r="C6652" t="str">
            <v>名将试炼</v>
          </cell>
          <cell r="I6652">
            <v>14009</v>
          </cell>
          <cell r="J6652">
            <v>0</v>
          </cell>
        </row>
        <row r="6653">
          <cell r="A6653">
            <v>45076</v>
          </cell>
          <cell r="B6653" t="str">
            <v>于吉护卫</v>
          </cell>
          <cell r="C6653" t="str">
            <v>名将试炼</v>
          </cell>
          <cell r="I6653">
            <v>11053</v>
          </cell>
          <cell r="J6653">
            <v>0</v>
          </cell>
        </row>
        <row r="6654">
          <cell r="A6654">
            <v>45077</v>
          </cell>
          <cell r="B6654" t="str">
            <v>卢植</v>
          </cell>
          <cell r="C6654" t="str">
            <v>名将试炼</v>
          </cell>
          <cell r="I6654">
            <v>140152</v>
          </cell>
          <cell r="J6654">
            <v>0</v>
          </cell>
        </row>
        <row r="6655">
          <cell r="A6655">
            <v>45078</v>
          </cell>
          <cell r="B6655" t="str">
            <v>卢植护卫</v>
          </cell>
          <cell r="C6655" t="str">
            <v>名将试炼</v>
          </cell>
          <cell r="I6655">
            <v>11053</v>
          </cell>
          <cell r="J6655">
            <v>0</v>
          </cell>
        </row>
        <row r="6656">
          <cell r="A6656">
            <v>45079</v>
          </cell>
          <cell r="B6656" t="str">
            <v>董卓</v>
          </cell>
          <cell r="C6656" t="str">
            <v>名将试炼</v>
          </cell>
          <cell r="I6656">
            <v>14016</v>
          </cell>
          <cell r="J6656">
            <v>0</v>
          </cell>
        </row>
        <row r="6657">
          <cell r="A6657">
            <v>45080</v>
          </cell>
          <cell r="B6657" t="str">
            <v>董卓护卫</v>
          </cell>
          <cell r="C6657" t="str">
            <v>名将试炼</v>
          </cell>
          <cell r="I6657">
            <v>11053</v>
          </cell>
          <cell r="J6657">
            <v>0</v>
          </cell>
        </row>
        <row r="6658">
          <cell r="A6658">
            <v>45081</v>
          </cell>
          <cell r="B6658" t="str">
            <v>华雄</v>
          </cell>
          <cell r="C6658" t="str">
            <v>名将试炼</v>
          </cell>
          <cell r="I6658">
            <v>14017</v>
          </cell>
          <cell r="J6658">
            <v>0</v>
          </cell>
        </row>
        <row r="6659">
          <cell r="A6659">
            <v>45082</v>
          </cell>
          <cell r="B6659" t="str">
            <v>华雄护卫</v>
          </cell>
          <cell r="C6659" t="str">
            <v>名将试炼</v>
          </cell>
          <cell r="I6659">
            <v>11053</v>
          </cell>
          <cell r="J6659">
            <v>0</v>
          </cell>
        </row>
        <row r="6660">
          <cell r="A6660">
            <v>45083</v>
          </cell>
          <cell r="B6660" t="str">
            <v>公孙瓒</v>
          </cell>
          <cell r="C6660" t="str">
            <v>名将试炼</v>
          </cell>
          <cell r="I6660">
            <v>14002</v>
          </cell>
          <cell r="J6660">
            <v>0</v>
          </cell>
        </row>
        <row r="6661">
          <cell r="A6661">
            <v>45084</v>
          </cell>
          <cell r="B6661" t="str">
            <v>公孙瓒护卫</v>
          </cell>
          <cell r="C6661" t="str">
            <v>名将试炼</v>
          </cell>
          <cell r="I6661">
            <v>11053</v>
          </cell>
          <cell r="J6661">
            <v>0</v>
          </cell>
        </row>
        <row r="6662">
          <cell r="A6662">
            <v>45085</v>
          </cell>
          <cell r="B6662" t="str">
            <v>华佗</v>
          </cell>
          <cell r="C6662" t="str">
            <v>名将试炼</v>
          </cell>
          <cell r="I6662">
            <v>140183</v>
          </cell>
          <cell r="J6662">
            <v>0</v>
          </cell>
        </row>
        <row r="6663">
          <cell r="A6663">
            <v>45086</v>
          </cell>
          <cell r="B6663" t="str">
            <v>华佗护卫</v>
          </cell>
          <cell r="C6663" t="str">
            <v>名将试炼</v>
          </cell>
          <cell r="I6663">
            <v>11053</v>
          </cell>
          <cell r="J6663">
            <v>0</v>
          </cell>
        </row>
        <row r="6664">
          <cell r="A6664">
            <v>45087</v>
          </cell>
          <cell r="B6664" t="str">
            <v>张角</v>
          </cell>
          <cell r="C6664" t="str">
            <v>名将试炼</v>
          </cell>
          <cell r="I6664">
            <v>140193</v>
          </cell>
          <cell r="J6664">
            <v>0</v>
          </cell>
        </row>
        <row r="6665">
          <cell r="A6665">
            <v>45088</v>
          </cell>
          <cell r="B6665" t="str">
            <v>张角护卫</v>
          </cell>
          <cell r="C6665" t="str">
            <v>名将试炼</v>
          </cell>
          <cell r="I6665">
            <v>11053</v>
          </cell>
          <cell r="J6665">
            <v>0</v>
          </cell>
        </row>
        <row r="6666">
          <cell r="A6666">
            <v>45089</v>
          </cell>
          <cell r="B6666" t="str">
            <v>荀攸</v>
          </cell>
          <cell r="C6666" t="str">
            <v>名将试炼</v>
          </cell>
          <cell r="I6666">
            <v>11008</v>
          </cell>
          <cell r="J6666">
            <v>0</v>
          </cell>
        </row>
        <row r="6667">
          <cell r="A6667">
            <v>45090</v>
          </cell>
          <cell r="B6667" t="str">
            <v>荀攸护卫</v>
          </cell>
          <cell r="C6667" t="str">
            <v>名将试炼</v>
          </cell>
          <cell r="I6667">
            <v>11053</v>
          </cell>
          <cell r="J6667">
            <v>0</v>
          </cell>
        </row>
        <row r="6668">
          <cell r="A6668">
            <v>45091</v>
          </cell>
          <cell r="B6668" t="str">
            <v>程昱</v>
          </cell>
          <cell r="C6668" t="str">
            <v>名将试炼</v>
          </cell>
          <cell r="I6668">
            <v>11010</v>
          </cell>
          <cell r="J6668">
            <v>0</v>
          </cell>
        </row>
        <row r="6669">
          <cell r="A6669">
            <v>45092</v>
          </cell>
          <cell r="B6669" t="str">
            <v>程昱护卫</v>
          </cell>
          <cell r="C6669" t="str">
            <v>名将试炼</v>
          </cell>
          <cell r="I6669">
            <v>11053</v>
          </cell>
          <cell r="J6669">
            <v>0</v>
          </cell>
        </row>
        <row r="6670">
          <cell r="A6670">
            <v>45093</v>
          </cell>
          <cell r="B6670" t="str">
            <v>于禁</v>
          </cell>
          <cell r="C6670" t="str">
            <v>名将试炼</v>
          </cell>
          <cell r="I6670">
            <v>11013</v>
          </cell>
          <cell r="J6670">
            <v>0</v>
          </cell>
        </row>
        <row r="6671">
          <cell r="A6671">
            <v>45094</v>
          </cell>
          <cell r="B6671" t="str">
            <v>于禁护卫</v>
          </cell>
          <cell r="C6671" t="str">
            <v>名将试炼</v>
          </cell>
          <cell r="I6671">
            <v>11053</v>
          </cell>
          <cell r="J6671">
            <v>0</v>
          </cell>
        </row>
        <row r="6672">
          <cell r="A6672">
            <v>45095</v>
          </cell>
          <cell r="B6672" t="str">
            <v>徐晃</v>
          </cell>
          <cell r="C6672" t="str">
            <v>名将试炼</v>
          </cell>
          <cell r="I6672">
            <v>11015</v>
          </cell>
          <cell r="J6672">
            <v>0</v>
          </cell>
        </row>
        <row r="6673">
          <cell r="A6673">
            <v>45096</v>
          </cell>
          <cell r="B6673" t="str">
            <v>徐晃护卫</v>
          </cell>
          <cell r="C6673" t="str">
            <v>名将试炼</v>
          </cell>
          <cell r="I6673">
            <v>11053</v>
          </cell>
          <cell r="J6673">
            <v>0</v>
          </cell>
        </row>
        <row r="6674">
          <cell r="A6674">
            <v>45097</v>
          </cell>
          <cell r="B6674" t="str">
            <v>许褚</v>
          </cell>
          <cell r="C6674" t="str">
            <v>名将试炼</v>
          </cell>
          <cell r="I6674">
            <v>11016</v>
          </cell>
          <cell r="J6674">
            <v>0</v>
          </cell>
        </row>
        <row r="6675">
          <cell r="A6675">
            <v>45098</v>
          </cell>
          <cell r="B6675" t="str">
            <v>许褚护卫</v>
          </cell>
          <cell r="C6675" t="str">
            <v>名将试炼</v>
          </cell>
          <cell r="I6675">
            <v>11053</v>
          </cell>
          <cell r="J6675">
            <v>0</v>
          </cell>
        </row>
        <row r="6676">
          <cell r="A6676">
            <v>45099</v>
          </cell>
          <cell r="B6676" t="str">
            <v>典韦</v>
          </cell>
          <cell r="C6676" t="str">
            <v>名将试炼</v>
          </cell>
          <cell r="I6676">
            <v>11017</v>
          </cell>
          <cell r="J6676">
            <v>0</v>
          </cell>
        </row>
        <row r="6677">
          <cell r="A6677">
            <v>45100</v>
          </cell>
          <cell r="B6677" t="str">
            <v>典韦护卫</v>
          </cell>
          <cell r="C6677" t="str">
            <v>名将试炼</v>
          </cell>
          <cell r="I6677">
            <v>11053</v>
          </cell>
          <cell r="J6677">
            <v>0</v>
          </cell>
        </row>
        <row r="6678">
          <cell r="A6678">
            <v>45101</v>
          </cell>
          <cell r="B6678" t="str">
            <v>甄姬</v>
          </cell>
          <cell r="C6678" t="str">
            <v>名将试炼</v>
          </cell>
          <cell r="I6678">
            <v>11018</v>
          </cell>
          <cell r="J6678">
            <v>0</v>
          </cell>
        </row>
        <row r="6679">
          <cell r="A6679">
            <v>45102</v>
          </cell>
          <cell r="B6679" t="str">
            <v>甄姬护卫</v>
          </cell>
          <cell r="C6679" t="str">
            <v>名将试炼</v>
          </cell>
          <cell r="I6679">
            <v>11053</v>
          </cell>
          <cell r="J6679">
            <v>0</v>
          </cell>
        </row>
        <row r="6680">
          <cell r="A6680">
            <v>45103</v>
          </cell>
          <cell r="B6680" t="str">
            <v>庞德</v>
          </cell>
          <cell r="C6680" t="str">
            <v>名将试炼</v>
          </cell>
          <cell r="I6680">
            <v>11019</v>
          </cell>
          <cell r="J6680">
            <v>0</v>
          </cell>
        </row>
        <row r="6681">
          <cell r="A6681">
            <v>45104</v>
          </cell>
          <cell r="B6681" t="str">
            <v>庞德护卫</v>
          </cell>
          <cell r="C6681" t="str">
            <v>名将试炼</v>
          </cell>
          <cell r="I6681">
            <v>11053</v>
          </cell>
          <cell r="J6681">
            <v>0</v>
          </cell>
        </row>
        <row r="6682">
          <cell r="A6682">
            <v>45105</v>
          </cell>
          <cell r="B6682" t="str">
            <v>曹丕</v>
          </cell>
          <cell r="C6682" t="str">
            <v>名将试炼</v>
          </cell>
          <cell r="I6682">
            <v>11020</v>
          </cell>
          <cell r="J6682">
            <v>0</v>
          </cell>
        </row>
        <row r="6683">
          <cell r="A6683">
            <v>45106</v>
          </cell>
          <cell r="B6683" t="str">
            <v>曹丕护卫</v>
          </cell>
          <cell r="C6683" t="str">
            <v>名将试炼</v>
          </cell>
          <cell r="I6683">
            <v>11053</v>
          </cell>
          <cell r="J6683">
            <v>0</v>
          </cell>
        </row>
        <row r="6684">
          <cell r="A6684">
            <v>45107</v>
          </cell>
          <cell r="B6684" t="str">
            <v>法正</v>
          </cell>
          <cell r="C6684" t="str">
            <v>名将试炼</v>
          </cell>
          <cell r="I6684">
            <v>12011</v>
          </cell>
          <cell r="J6684">
            <v>0</v>
          </cell>
        </row>
        <row r="6685">
          <cell r="A6685">
            <v>45108</v>
          </cell>
          <cell r="B6685" t="str">
            <v>法正护卫</v>
          </cell>
          <cell r="C6685" t="str">
            <v>名将试炼</v>
          </cell>
          <cell r="I6685">
            <v>11053</v>
          </cell>
          <cell r="J6685">
            <v>0</v>
          </cell>
        </row>
        <row r="6686">
          <cell r="A6686">
            <v>45109</v>
          </cell>
          <cell r="B6686" t="str">
            <v>马良</v>
          </cell>
          <cell r="C6686" t="str">
            <v>名将试炼</v>
          </cell>
          <cell r="I6686">
            <v>12013</v>
          </cell>
          <cell r="J6686">
            <v>0</v>
          </cell>
        </row>
        <row r="6687">
          <cell r="A6687">
            <v>45110</v>
          </cell>
          <cell r="B6687" t="str">
            <v>马良护卫</v>
          </cell>
          <cell r="C6687" t="str">
            <v>名将试炼</v>
          </cell>
          <cell r="I6687">
            <v>11053</v>
          </cell>
          <cell r="J6687">
            <v>0</v>
          </cell>
        </row>
        <row r="6688">
          <cell r="A6688">
            <v>45111</v>
          </cell>
          <cell r="B6688" t="str">
            <v>夏侯涓</v>
          </cell>
          <cell r="C6688" t="str">
            <v>名将试炼</v>
          </cell>
          <cell r="I6688">
            <v>12014</v>
          </cell>
          <cell r="J6688">
            <v>0</v>
          </cell>
        </row>
        <row r="6689">
          <cell r="A6689">
            <v>45112</v>
          </cell>
          <cell r="B6689" t="str">
            <v>夏侯涓护卫</v>
          </cell>
          <cell r="C6689" t="str">
            <v>名将试炼</v>
          </cell>
          <cell r="I6689">
            <v>11053</v>
          </cell>
          <cell r="J6689">
            <v>0</v>
          </cell>
        </row>
        <row r="6690">
          <cell r="A6690">
            <v>45113</v>
          </cell>
          <cell r="B6690" t="str">
            <v>黄月英</v>
          </cell>
          <cell r="C6690" t="str">
            <v>名将试炼</v>
          </cell>
          <cell r="I6690">
            <v>12015</v>
          </cell>
          <cell r="J6690">
            <v>0</v>
          </cell>
        </row>
        <row r="6691">
          <cell r="A6691">
            <v>45114</v>
          </cell>
          <cell r="B6691" t="str">
            <v>黄月英护卫</v>
          </cell>
          <cell r="C6691" t="str">
            <v>名将试炼</v>
          </cell>
          <cell r="I6691">
            <v>11053</v>
          </cell>
          <cell r="J6691">
            <v>0</v>
          </cell>
        </row>
        <row r="6692">
          <cell r="A6692">
            <v>45115</v>
          </cell>
          <cell r="B6692" t="str">
            <v>关兴</v>
          </cell>
          <cell r="C6692" t="str">
            <v>名将试炼</v>
          </cell>
          <cell r="I6692">
            <v>12017</v>
          </cell>
          <cell r="J6692">
            <v>0</v>
          </cell>
        </row>
        <row r="6693">
          <cell r="A6693">
            <v>45116</v>
          </cell>
          <cell r="B6693" t="str">
            <v>关兴护卫</v>
          </cell>
          <cell r="C6693" t="str">
            <v>名将试炼</v>
          </cell>
          <cell r="I6693">
            <v>11053</v>
          </cell>
          <cell r="J6693">
            <v>0</v>
          </cell>
        </row>
        <row r="6694">
          <cell r="A6694">
            <v>45117</v>
          </cell>
          <cell r="B6694" t="str">
            <v>张苞</v>
          </cell>
          <cell r="C6694" t="str">
            <v>名将试炼</v>
          </cell>
          <cell r="I6694">
            <v>12018</v>
          </cell>
          <cell r="J6694">
            <v>0</v>
          </cell>
        </row>
        <row r="6695">
          <cell r="A6695">
            <v>45118</v>
          </cell>
          <cell r="B6695" t="str">
            <v>张苞护卫</v>
          </cell>
          <cell r="C6695" t="str">
            <v>名将试炼</v>
          </cell>
          <cell r="I6695">
            <v>11053</v>
          </cell>
          <cell r="J6695">
            <v>0</v>
          </cell>
        </row>
        <row r="6696">
          <cell r="A6696">
            <v>45119</v>
          </cell>
          <cell r="B6696" t="str">
            <v>孟获</v>
          </cell>
          <cell r="C6696" t="str">
            <v>名将试炼</v>
          </cell>
          <cell r="I6696">
            <v>12019</v>
          </cell>
          <cell r="J6696">
            <v>0</v>
          </cell>
        </row>
        <row r="6697">
          <cell r="A6697">
            <v>45120</v>
          </cell>
          <cell r="B6697" t="str">
            <v>孟获护卫</v>
          </cell>
          <cell r="C6697" t="str">
            <v>名将试炼</v>
          </cell>
          <cell r="I6697">
            <v>11053</v>
          </cell>
          <cell r="J6697">
            <v>0</v>
          </cell>
        </row>
        <row r="6698">
          <cell r="A6698">
            <v>45121</v>
          </cell>
          <cell r="B6698" t="str">
            <v>祝融</v>
          </cell>
          <cell r="C6698" t="str">
            <v>名将试炼</v>
          </cell>
          <cell r="I6698">
            <v>12002</v>
          </cell>
          <cell r="J6698">
            <v>0</v>
          </cell>
        </row>
        <row r="6699">
          <cell r="A6699">
            <v>45122</v>
          </cell>
          <cell r="B6699" t="str">
            <v>祝融护卫</v>
          </cell>
          <cell r="C6699" t="str">
            <v>名将试炼</v>
          </cell>
          <cell r="I6699">
            <v>11053</v>
          </cell>
          <cell r="J6699">
            <v>0</v>
          </cell>
        </row>
        <row r="6700">
          <cell r="A6700">
            <v>45123</v>
          </cell>
          <cell r="B6700" t="str">
            <v>程普</v>
          </cell>
          <cell r="C6700" t="str">
            <v>名将试炼</v>
          </cell>
          <cell r="I6700">
            <v>13011</v>
          </cell>
          <cell r="J6700">
            <v>0</v>
          </cell>
        </row>
        <row r="6701">
          <cell r="A6701">
            <v>45124</v>
          </cell>
          <cell r="B6701" t="str">
            <v>程普护卫</v>
          </cell>
          <cell r="C6701" t="str">
            <v>名将试炼</v>
          </cell>
          <cell r="I6701">
            <v>11053</v>
          </cell>
          <cell r="J6701">
            <v>0</v>
          </cell>
        </row>
        <row r="6702">
          <cell r="A6702">
            <v>45125</v>
          </cell>
          <cell r="B6702" t="str">
            <v>孙尚香</v>
          </cell>
          <cell r="C6702" t="str">
            <v>名将试炼</v>
          </cell>
          <cell r="I6702">
            <v>13012</v>
          </cell>
          <cell r="J6702">
            <v>0</v>
          </cell>
        </row>
        <row r="6703">
          <cell r="A6703">
            <v>45126</v>
          </cell>
          <cell r="B6703" t="str">
            <v>孙尚香护卫</v>
          </cell>
          <cell r="C6703" t="str">
            <v>名将试炼</v>
          </cell>
          <cell r="I6703">
            <v>11053</v>
          </cell>
          <cell r="J6703">
            <v>0</v>
          </cell>
        </row>
        <row r="6704">
          <cell r="A6704">
            <v>45127</v>
          </cell>
          <cell r="B6704" t="str">
            <v>步练师</v>
          </cell>
          <cell r="C6704" t="str">
            <v>名将试炼</v>
          </cell>
          <cell r="I6704">
            <v>13013</v>
          </cell>
          <cell r="J6704">
            <v>0</v>
          </cell>
        </row>
        <row r="6705">
          <cell r="A6705">
            <v>45128</v>
          </cell>
          <cell r="B6705" t="str">
            <v>步练师护卫</v>
          </cell>
          <cell r="C6705" t="str">
            <v>名将试炼</v>
          </cell>
          <cell r="I6705">
            <v>11053</v>
          </cell>
          <cell r="J6705">
            <v>0</v>
          </cell>
        </row>
        <row r="6706">
          <cell r="A6706">
            <v>45129</v>
          </cell>
          <cell r="B6706" t="str">
            <v>周泰</v>
          </cell>
          <cell r="C6706" t="str">
            <v>名将试炼</v>
          </cell>
          <cell r="I6706">
            <v>13015</v>
          </cell>
          <cell r="J6706">
            <v>0</v>
          </cell>
        </row>
        <row r="6707">
          <cell r="A6707">
            <v>45130</v>
          </cell>
          <cell r="B6707" t="str">
            <v>周泰护卫</v>
          </cell>
          <cell r="C6707" t="str">
            <v>名将试炼</v>
          </cell>
          <cell r="I6707">
            <v>11053</v>
          </cell>
          <cell r="J6707">
            <v>0</v>
          </cell>
        </row>
        <row r="6708">
          <cell r="A6708">
            <v>45131</v>
          </cell>
          <cell r="B6708" t="str">
            <v>黄盖</v>
          </cell>
          <cell r="C6708" t="str">
            <v>名将试炼</v>
          </cell>
          <cell r="I6708">
            <v>13016</v>
          </cell>
          <cell r="J6708">
            <v>0</v>
          </cell>
        </row>
        <row r="6709">
          <cell r="A6709">
            <v>45132</v>
          </cell>
          <cell r="B6709" t="str">
            <v>黄盖护卫</v>
          </cell>
          <cell r="C6709" t="str">
            <v>名将试炼</v>
          </cell>
          <cell r="I6709">
            <v>11053</v>
          </cell>
          <cell r="J6709">
            <v>0</v>
          </cell>
        </row>
        <row r="6710">
          <cell r="A6710">
            <v>45133</v>
          </cell>
          <cell r="B6710" t="str">
            <v>徐盛</v>
          </cell>
          <cell r="C6710" t="str">
            <v>名将试炼</v>
          </cell>
          <cell r="I6710">
            <v>13017</v>
          </cell>
          <cell r="J6710">
            <v>0</v>
          </cell>
        </row>
        <row r="6711">
          <cell r="A6711">
            <v>45134</v>
          </cell>
          <cell r="B6711" t="str">
            <v>徐盛护卫</v>
          </cell>
          <cell r="C6711" t="str">
            <v>名将试炼</v>
          </cell>
          <cell r="I6711">
            <v>11053</v>
          </cell>
          <cell r="J6711">
            <v>0</v>
          </cell>
        </row>
        <row r="6712">
          <cell r="A6712">
            <v>45135</v>
          </cell>
          <cell r="B6712" t="str">
            <v>张昭</v>
          </cell>
          <cell r="C6712" t="str">
            <v>名将试炼</v>
          </cell>
          <cell r="I6712">
            <v>13018</v>
          </cell>
          <cell r="J6712">
            <v>0</v>
          </cell>
        </row>
        <row r="6713">
          <cell r="A6713">
            <v>45136</v>
          </cell>
          <cell r="B6713" t="str">
            <v>张昭护卫</v>
          </cell>
          <cell r="C6713" t="str">
            <v>名将试炼</v>
          </cell>
          <cell r="I6713">
            <v>11053</v>
          </cell>
          <cell r="J6713">
            <v>0</v>
          </cell>
        </row>
        <row r="6714">
          <cell r="A6714">
            <v>45137</v>
          </cell>
          <cell r="B6714" t="str">
            <v>张纮</v>
          </cell>
          <cell r="C6714" t="str">
            <v>名将试炼</v>
          </cell>
          <cell r="I6714">
            <v>13019</v>
          </cell>
          <cell r="J6714">
            <v>0</v>
          </cell>
        </row>
        <row r="6715">
          <cell r="A6715">
            <v>45138</v>
          </cell>
          <cell r="B6715" t="str">
            <v>张纮护卫</v>
          </cell>
          <cell r="C6715" t="str">
            <v>名将试炼</v>
          </cell>
          <cell r="I6715">
            <v>11053</v>
          </cell>
          <cell r="J6715">
            <v>0</v>
          </cell>
        </row>
        <row r="6716">
          <cell r="A6716">
            <v>45139</v>
          </cell>
          <cell r="B6716" t="str">
            <v>蔡文姬</v>
          </cell>
          <cell r="C6716" t="str">
            <v>名将试炼</v>
          </cell>
          <cell r="I6716">
            <v>140082</v>
          </cell>
          <cell r="J6716">
            <v>0</v>
          </cell>
        </row>
        <row r="6717">
          <cell r="A6717">
            <v>45140</v>
          </cell>
          <cell r="B6717" t="str">
            <v>蔡文姬护卫</v>
          </cell>
          <cell r="C6717" t="str">
            <v>名将试炼</v>
          </cell>
          <cell r="I6717">
            <v>11053</v>
          </cell>
          <cell r="J6717">
            <v>0</v>
          </cell>
        </row>
        <row r="6718">
          <cell r="A6718">
            <v>45141</v>
          </cell>
          <cell r="B6718" t="str">
            <v>高顺</v>
          </cell>
          <cell r="C6718" t="str">
            <v>名将试炼</v>
          </cell>
          <cell r="I6718">
            <v>14010</v>
          </cell>
          <cell r="J6718">
            <v>0</v>
          </cell>
        </row>
        <row r="6719">
          <cell r="A6719">
            <v>45142</v>
          </cell>
          <cell r="B6719" t="str">
            <v>高顺护卫</v>
          </cell>
          <cell r="C6719" t="str">
            <v>名将试炼</v>
          </cell>
          <cell r="I6719">
            <v>11053</v>
          </cell>
          <cell r="J6719">
            <v>0</v>
          </cell>
        </row>
        <row r="6720">
          <cell r="A6720">
            <v>45143</v>
          </cell>
          <cell r="B6720" t="str">
            <v>陈宫</v>
          </cell>
          <cell r="C6720" t="str">
            <v>名将试炼</v>
          </cell>
          <cell r="I6720">
            <v>14001</v>
          </cell>
          <cell r="J6720">
            <v>0</v>
          </cell>
        </row>
        <row r="6721">
          <cell r="A6721">
            <v>45144</v>
          </cell>
          <cell r="B6721" t="str">
            <v>陈宫护卫</v>
          </cell>
          <cell r="C6721" t="str">
            <v>名将试炼</v>
          </cell>
          <cell r="I6721">
            <v>11053</v>
          </cell>
          <cell r="J6721">
            <v>0</v>
          </cell>
        </row>
        <row r="6722">
          <cell r="A6722">
            <v>45145</v>
          </cell>
          <cell r="B6722" t="str">
            <v>田丰</v>
          </cell>
          <cell r="C6722" t="str">
            <v>名将试炼</v>
          </cell>
          <cell r="I6722">
            <v>14011</v>
          </cell>
          <cell r="J6722">
            <v>0</v>
          </cell>
        </row>
        <row r="6723">
          <cell r="A6723">
            <v>45146</v>
          </cell>
          <cell r="B6723" t="str">
            <v>田丰护卫</v>
          </cell>
          <cell r="C6723" t="str">
            <v>名将试炼</v>
          </cell>
          <cell r="I6723">
            <v>11053</v>
          </cell>
          <cell r="J6723">
            <v>0</v>
          </cell>
        </row>
        <row r="6724">
          <cell r="A6724">
            <v>45147</v>
          </cell>
          <cell r="B6724" t="str">
            <v>沮授</v>
          </cell>
          <cell r="C6724" t="str">
            <v>名将试炼</v>
          </cell>
          <cell r="I6724">
            <v>14012</v>
          </cell>
          <cell r="J6724">
            <v>0</v>
          </cell>
        </row>
        <row r="6725">
          <cell r="A6725">
            <v>45148</v>
          </cell>
          <cell r="B6725" t="str">
            <v>沮授护卫</v>
          </cell>
          <cell r="C6725" t="str">
            <v>名将试炼</v>
          </cell>
          <cell r="I6725">
            <v>11053</v>
          </cell>
          <cell r="J6725">
            <v>0</v>
          </cell>
        </row>
        <row r="6726">
          <cell r="A6726">
            <v>45149</v>
          </cell>
          <cell r="B6726" t="str">
            <v>颜良</v>
          </cell>
          <cell r="C6726" t="str">
            <v>名将试炼</v>
          </cell>
          <cell r="I6726">
            <v>14013</v>
          </cell>
          <cell r="J6726">
            <v>0</v>
          </cell>
        </row>
        <row r="6727">
          <cell r="A6727">
            <v>45150</v>
          </cell>
          <cell r="B6727" t="str">
            <v>颜良护卫</v>
          </cell>
          <cell r="C6727" t="str">
            <v>名将试炼</v>
          </cell>
          <cell r="I6727">
            <v>11053</v>
          </cell>
          <cell r="J6727">
            <v>0</v>
          </cell>
        </row>
        <row r="6728">
          <cell r="A6728">
            <v>45151</v>
          </cell>
          <cell r="B6728" t="str">
            <v>文丑</v>
          </cell>
          <cell r="C6728" t="str">
            <v>名将试炼</v>
          </cell>
          <cell r="I6728">
            <v>14014</v>
          </cell>
          <cell r="J6728">
            <v>0</v>
          </cell>
        </row>
        <row r="6729">
          <cell r="A6729">
            <v>45152</v>
          </cell>
          <cell r="B6729" t="str">
            <v>文丑护卫</v>
          </cell>
          <cell r="C6729" t="str">
            <v>名将试炼</v>
          </cell>
          <cell r="I6729">
            <v>11053</v>
          </cell>
          <cell r="J6729">
            <v>0</v>
          </cell>
        </row>
        <row r="6730">
          <cell r="A6730">
            <v>50001</v>
          </cell>
          <cell r="B6730" t="str">
            <v>西凉先锋</v>
          </cell>
          <cell r="C6730" t="str">
            <v>【精英副本】-西凉先锋军</v>
          </cell>
          <cell r="D6730">
            <v>50001</v>
          </cell>
          <cell r="E6730">
            <v>2</v>
          </cell>
          <cell r="F6730">
            <v>2</v>
          </cell>
          <cell r="G6730">
            <v>1</v>
          </cell>
          <cell r="H6730">
            <v>66</v>
          </cell>
          <cell r="I6730">
            <v>11054</v>
          </cell>
          <cell r="J6730">
            <v>0</v>
          </cell>
          <cell r="AR6730">
            <v>37471</v>
          </cell>
        </row>
        <row r="6731">
          <cell r="A6731">
            <v>50002</v>
          </cell>
          <cell r="B6731" t="str">
            <v>西凉先锋</v>
          </cell>
          <cell r="C6731" t="str">
            <v>【精英副本】-西凉先锋军</v>
          </cell>
          <cell r="D6731">
            <v>50001</v>
          </cell>
          <cell r="E6731">
            <v>2</v>
          </cell>
          <cell r="F6731">
            <v>2</v>
          </cell>
          <cell r="G6731">
            <v>1</v>
          </cell>
          <cell r="H6731">
            <v>66</v>
          </cell>
          <cell r="I6731">
            <v>11054</v>
          </cell>
          <cell r="J6731">
            <v>0</v>
          </cell>
          <cell r="AR6731">
            <v>37471</v>
          </cell>
        </row>
        <row r="6732">
          <cell r="A6732">
            <v>50003</v>
          </cell>
          <cell r="B6732" t="str">
            <v>西凉先锋大将</v>
          </cell>
          <cell r="C6732" t="str">
            <v>【精英副本】-西凉先锋军</v>
          </cell>
          <cell r="D6732">
            <v>50001</v>
          </cell>
          <cell r="E6732">
            <v>2</v>
          </cell>
          <cell r="F6732">
            <v>2</v>
          </cell>
          <cell r="G6732">
            <v>1</v>
          </cell>
          <cell r="H6732">
            <v>67</v>
          </cell>
          <cell r="I6732">
            <v>11052</v>
          </cell>
          <cell r="J6732">
            <v>1</v>
          </cell>
          <cell r="AR6732">
            <v>50743</v>
          </cell>
        </row>
        <row r="6733">
          <cell r="A6733">
            <v>50004</v>
          </cell>
          <cell r="B6733" t="str">
            <v>西凉弓弩手</v>
          </cell>
          <cell r="C6733" t="str">
            <v>【精英副本】-西凉主力军1</v>
          </cell>
          <cell r="D6733">
            <v>50002</v>
          </cell>
          <cell r="E6733">
            <v>3</v>
          </cell>
          <cell r="F6733">
            <v>3</v>
          </cell>
          <cell r="G6733">
            <v>1</v>
          </cell>
          <cell r="H6733">
            <v>68</v>
          </cell>
          <cell r="I6733">
            <v>14042</v>
          </cell>
          <cell r="J6733">
            <v>0</v>
          </cell>
          <cell r="AR6733">
            <v>39847</v>
          </cell>
        </row>
        <row r="6734">
          <cell r="A6734">
            <v>50005</v>
          </cell>
          <cell r="B6734" t="str">
            <v>西凉铁骑</v>
          </cell>
          <cell r="C6734" t="str">
            <v>【精英副本】-西凉主力军1</v>
          </cell>
          <cell r="D6734">
            <v>50002</v>
          </cell>
          <cell r="E6734">
            <v>3</v>
          </cell>
          <cell r="F6734">
            <v>3</v>
          </cell>
          <cell r="G6734">
            <v>1</v>
          </cell>
          <cell r="H6734">
            <v>69</v>
          </cell>
          <cell r="I6734">
            <v>14047</v>
          </cell>
          <cell r="J6734">
            <v>0</v>
          </cell>
          <cell r="AR6734">
            <v>41061</v>
          </cell>
        </row>
        <row r="6735">
          <cell r="A6735">
            <v>50006</v>
          </cell>
          <cell r="B6735" t="str">
            <v>西凉军大将</v>
          </cell>
          <cell r="C6735" t="str">
            <v>【精英副本】-西凉主力军1</v>
          </cell>
          <cell r="D6735">
            <v>50002</v>
          </cell>
          <cell r="E6735">
            <v>3</v>
          </cell>
          <cell r="F6735">
            <v>3</v>
          </cell>
          <cell r="G6735">
            <v>1</v>
          </cell>
          <cell r="H6735">
            <v>69</v>
          </cell>
          <cell r="I6735">
            <v>11030</v>
          </cell>
          <cell r="J6735">
            <v>1</v>
          </cell>
          <cell r="AR6735">
            <v>53899</v>
          </cell>
        </row>
        <row r="6736">
          <cell r="A6736">
            <v>50007</v>
          </cell>
          <cell r="B6736" t="str">
            <v>西凉刀骑兵</v>
          </cell>
          <cell r="C6736" t="str">
            <v>【精英副本】-西凉主力军2</v>
          </cell>
          <cell r="D6736">
            <v>50003</v>
          </cell>
          <cell r="E6736">
            <v>3</v>
          </cell>
          <cell r="F6736">
            <v>182</v>
          </cell>
          <cell r="G6736">
            <v>1</v>
          </cell>
          <cell r="H6736">
            <v>70</v>
          </cell>
          <cell r="I6736">
            <v>13036</v>
          </cell>
          <cell r="J6736">
            <v>0</v>
          </cell>
          <cell r="AR6736">
            <v>42624</v>
          </cell>
        </row>
        <row r="6737">
          <cell r="A6737">
            <v>50008</v>
          </cell>
          <cell r="B6737" t="str">
            <v>西凉刀骑兵</v>
          </cell>
          <cell r="C6737" t="str">
            <v>【精英副本】-西凉主力军2</v>
          </cell>
          <cell r="D6737">
            <v>50003</v>
          </cell>
          <cell r="E6737">
            <v>3</v>
          </cell>
          <cell r="F6737">
            <v>182</v>
          </cell>
          <cell r="G6737">
            <v>1</v>
          </cell>
          <cell r="H6737">
            <v>71</v>
          </cell>
          <cell r="I6737">
            <v>13036</v>
          </cell>
          <cell r="J6737">
            <v>0</v>
          </cell>
          <cell r="AR6737">
            <v>43867</v>
          </cell>
        </row>
        <row r="6738">
          <cell r="A6738">
            <v>50009</v>
          </cell>
          <cell r="B6738" t="str">
            <v>西凉军大将</v>
          </cell>
          <cell r="C6738" t="str">
            <v>【精英副本】-西凉主力军2</v>
          </cell>
          <cell r="D6738">
            <v>50003</v>
          </cell>
          <cell r="E6738">
            <v>3</v>
          </cell>
          <cell r="F6738">
            <v>182</v>
          </cell>
          <cell r="G6738">
            <v>1</v>
          </cell>
          <cell r="H6738">
            <v>72</v>
          </cell>
          <cell r="I6738">
            <v>11028</v>
          </cell>
          <cell r="J6738">
            <v>1</v>
          </cell>
          <cell r="AR6738">
            <v>59407</v>
          </cell>
        </row>
        <row r="6739">
          <cell r="A6739">
            <v>50010</v>
          </cell>
          <cell r="B6739" t="str">
            <v>华雄贴身护卫</v>
          </cell>
          <cell r="C6739" t="str">
            <v>【精英副本】-华雄</v>
          </cell>
          <cell r="D6739">
            <v>50004</v>
          </cell>
          <cell r="E6739">
            <v>3</v>
          </cell>
          <cell r="F6739">
            <v>183</v>
          </cell>
          <cell r="G6739">
            <v>1</v>
          </cell>
          <cell r="H6739">
            <v>72</v>
          </cell>
          <cell r="I6739">
            <v>14047</v>
          </cell>
          <cell r="J6739">
            <v>0</v>
          </cell>
          <cell r="AR6739">
            <v>45131</v>
          </cell>
        </row>
        <row r="6740">
          <cell r="A6740">
            <v>50011</v>
          </cell>
          <cell r="B6740" t="str">
            <v>华雄贴身护卫</v>
          </cell>
          <cell r="C6740" t="str">
            <v>【精英副本】-华雄</v>
          </cell>
          <cell r="D6740">
            <v>50004</v>
          </cell>
          <cell r="E6740">
            <v>3</v>
          </cell>
          <cell r="F6740">
            <v>183</v>
          </cell>
          <cell r="G6740">
            <v>1</v>
          </cell>
          <cell r="H6740">
            <v>73</v>
          </cell>
          <cell r="I6740">
            <v>14048</v>
          </cell>
          <cell r="J6740">
            <v>0</v>
          </cell>
          <cell r="AR6740">
            <v>46421</v>
          </cell>
        </row>
        <row r="6741">
          <cell r="A6741">
            <v>50012</v>
          </cell>
          <cell r="B6741" t="str">
            <v>华雄</v>
          </cell>
          <cell r="C6741" t="str">
            <v>【精英副本】-华雄</v>
          </cell>
          <cell r="D6741">
            <v>50004</v>
          </cell>
          <cell r="E6741">
            <v>3</v>
          </cell>
          <cell r="F6741">
            <v>183</v>
          </cell>
          <cell r="G6741">
            <v>1</v>
          </cell>
          <cell r="H6741">
            <v>74</v>
          </cell>
          <cell r="I6741">
            <v>14017</v>
          </cell>
          <cell r="J6741">
            <v>1</v>
          </cell>
          <cell r="AR6741">
            <v>62810</v>
          </cell>
        </row>
        <row r="6742">
          <cell r="A6742">
            <v>50013</v>
          </cell>
          <cell r="B6742" t="str">
            <v>张梁部众</v>
          </cell>
          <cell r="C6742" t="str">
            <v>【精英副本】-张梁</v>
          </cell>
          <cell r="D6742">
            <v>50005</v>
          </cell>
          <cell r="E6742">
            <v>3</v>
          </cell>
          <cell r="F6742">
            <v>184</v>
          </cell>
          <cell r="G6742">
            <v>2</v>
          </cell>
          <cell r="H6742">
            <v>75</v>
          </cell>
          <cell r="I6742">
            <v>14049</v>
          </cell>
          <cell r="J6742">
            <v>0</v>
          </cell>
          <cell r="AR6742">
            <v>49032</v>
          </cell>
        </row>
        <row r="6743">
          <cell r="A6743">
            <v>50014</v>
          </cell>
          <cell r="B6743" t="str">
            <v>张梁部众</v>
          </cell>
          <cell r="C6743" t="str">
            <v>【精英副本】-张梁</v>
          </cell>
          <cell r="D6743">
            <v>50005</v>
          </cell>
          <cell r="E6743">
            <v>3</v>
          </cell>
          <cell r="F6743">
            <v>184</v>
          </cell>
          <cell r="G6743">
            <v>2</v>
          </cell>
          <cell r="H6743">
            <v>75</v>
          </cell>
          <cell r="I6743">
            <v>14049</v>
          </cell>
          <cell r="J6743">
            <v>0</v>
          </cell>
          <cell r="AR6743">
            <v>49032</v>
          </cell>
        </row>
        <row r="6744">
          <cell r="A6744">
            <v>50015</v>
          </cell>
          <cell r="B6744" t="str">
            <v>张梁</v>
          </cell>
          <cell r="C6744" t="str">
            <v>【精英副本】-张梁</v>
          </cell>
          <cell r="D6744">
            <v>50005</v>
          </cell>
          <cell r="E6744">
            <v>3</v>
          </cell>
          <cell r="F6744">
            <v>184</v>
          </cell>
          <cell r="G6744">
            <v>2</v>
          </cell>
          <cell r="H6744">
            <v>76</v>
          </cell>
          <cell r="I6744">
            <v>14026</v>
          </cell>
          <cell r="J6744">
            <v>1</v>
          </cell>
          <cell r="AR6744">
            <v>66279</v>
          </cell>
        </row>
        <row r="6745">
          <cell r="A6745">
            <v>50016</v>
          </cell>
          <cell r="B6745" t="str">
            <v>黄巾妖术师</v>
          </cell>
          <cell r="C6745" t="str">
            <v>【精英副本】-黄巾妖术师</v>
          </cell>
          <cell r="D6745">
            <v>50006</v>
          </cell>
          <cell r="E6745">
            <v>4</v>
          </cell>
          <cell r="F6745">
            <v>185</v>
          </cell>
          <cell r="G6745">
            <v>2</v>
          </cell>
          <cell r="H6745">
            <v>77</v>
          </cell>
          <cell r="I6745">
            <v>14043</v>
          </cell>
          <cell r="J6745">
            <v>0</v>
          </cell>
          <cell r="AR6745">
            <v>51698</v>
          </cell>
        </row>
        <row r="6746">
          <cell r="A6746">
            <v>50017</v>
          </cell>
          <cell r="B6746" t="str">
            <v>黄巾妖术师</v>
          </cell>
          <cell r="C6746" t="str">
            <v>【精英副本】-黄巾妖术师</v>
          </cell>
          <cell r="D6746">
            <v>50006</v>
          </cell>
          <cell r="E6746">
            <v>4</v>
          </cell>
          <cell r="F6746">
            <v>185</v>
          </cell>
          <cell r="G6746">
            <v>2</v>
          </cell>
          <cell r="H6746">
            <v>78</v>
          </cell>
          <cell r="I6746">
            <v>14043</v>
          </cell>
          <cell r="J6746">
            <v>0</v>
          </cell>
          <cell r="AR6746">
            <v>53056</v>
          </cell>
        </row>
        <row r="6747">
          <cell r="A6747">
            <v>50018</v>
          </cell>
          <cell r="B6747" t="str">
            <v>黄巾妖术师</v>
          </cell>
          <cell r="C6747" t="str">
            <v>【精英副本】-黄巾妖术师</v>
          </cell>
          <cell r="D6747">
            <v>50006</v>
          </cell>
          <cell r="E6747">
            <v>4</v>
          </cell>
          <cell r="F6747">
            <v>185</v>
          </cell>
          <cell r="G6747">
            <v>2</v>
          </cell>
          <cell r="H6747">
            <v>78</v>
          </cell>
          <cell r="I6747">
            <v>14043</v>
          </cell>
          <cell r="J6747">
            <v>1</v>
          </cell>
          <cell r="AR6747">
            <v>69837</v>
          </cell>
        </row>
        <row r="6748">
          <cell r="A6748">
            <v>50019</v>
          </cell>
          <cell r="B6748" t="str">
            <v>张宝部众</v>
          </cell>
          <cell r="C6748" t="str">
            <v>【精英副本】-张宝</v>
          </cell>
          <cell r="D6748">
            <v>50007</v>
          </cell>
          <cell r="E6748">
            <v>4</v>
          </cell>
          <cell r="F6748">
            <v>6</v>
          </cell>
          <cell r="G6748">
            <v>2</v>
          </cell>
          <cell r="H6748">
            <v>79</v>
          </cell>
          <cell r="I6748">
            <v>14049</v>
          </cell>
          <cell r="J6748">
            <v>0</v>
          </cell>
          <cell r="AR6748">
            <v>54433</v>
          </cell>
        </row>
        <row r="6749">
          <cell r="A6749">
            <v>50020</v>
          </cell>
          <cell r="B6749" t="str">
            <v>张宝部众</v>
          </cell>
          <cell r="C6749" t="str">
            <v>【精英副本】-张宝</v>
          </cell>
          <cell r="D6749">
            <v>50007</v>
          </cell>
          <cell r="E6749">
            <v>4</v>
          </cell>
          <cell r="F6749">
            <v>6</v>
          </cell>
          <cell r="G6749">
            <v>2</v>
          </cell>
          <cell r="H6749">
            <v>80</v>
          </cell>
          <cell r="I6749">
            <v>14049</v>
          </cell>
          <cell r="J6749">
            <v>0</v>
          </cell>
          <cell r="AR6749">
            <v>56280</v>
          </cell>
        </row>
        <row r="6750">
          <cell r="A6750">
            <v>50021</v>
          </cell>
          <cell r="B6750" t="str">
            <v>张宝</v>
          </cell>
          <cell r="C6750" t="str">
            <v>【精英副本】-张宝</v>
          </cell>
          <cell r="D6750">
            <v>50007</v>
          </cell>
          <cell r="E6750">
            <v>4</v>
          </cell>
          <cell r="F6750">
            <v>6</v>
          </cell>
          <cell r="G6750">
            <v>2</v>
          </cell>
          <cell r="H6750">
            <v>81</v>
          </cell>
          <cell r="I6750">
            <v>14025</v>
          </cell>
          <cell r="J6750">
            <v>1</v>
          </cell>
          <cell r="AR6750">
            <v>76097</v>
          </cell>
        </row>
        <row r="6751">
          <cell r="A6751">
            <v>50022</v>
          </cell>
          <cell r="B6751" t="str">
            <v>黄巾妖术师</v>
          </cell>
          <cell r="C6751" t="str">
            <v>【精英副本】-张角</v>
          </cell>
          <cell r="D6751">
            <v>50008</v>
          </cell>
          <cell r="E6751">
            <v>4</v>
          </cell>
          <cell r="F6751">
            <v>7</v>
          </cell>
          <cell r="G6751">
            <v>2</v>
          </cell>
          <cell r="H6751">
            <v>81</v>
          </cell>
          <cell r="I6751">
            <v>14043</v>
          </cell>
          <cell r="J6751">
            <v>0</v>
          </cell>
          <cell r="AR6751">
            <v>57694</v>
          </cell>
        </row>
        <row r="6752">
          <cell r="A6752">
            <v>50023</v>
          </cell>
          <cell r="B6752" t="str">
            <v>黄巾妖术师</v>
          </cell>
          <cell r="C6752" t="str">
            <v>【精英副本】-张角</v>
          </cell>
          <cell r="D6752">
            <v>50008</v>
          </cell>
          <cell r="E6752">
            <v>4</v>
          </cell>
          <cell r="F6752">
            <v>7</v>
          </cell>
          <cell r="G6752">
            <v>2</v>
          </cell>
          <cell r="H6752">
            <v>82</v>
          </cell>
          <cell r="I6752">
            <v>14043</v>
          </cell>
          <cell r="J6752">
            <v>0</v>
          </cell>
          <cell r="AR6752">
            <v>59121</v>
          </cell>
        </row>
        <row r="6753">
          <cell r="A6753">
            <v>50024</v>
          </cell>
          <cell r="B6753" t="str">
            <v>张角</v>
          </cell>
          <cell r="C6753" t="str">
            <v>【精英副本】-张角</v>
          </cell>
          <cell r="D6753">
            <v>50008</v>
          </cell>
          <cell r="E6753">
            <v>4</v>
          </cell>
          <cell r="F6753">
            <v>7</v>
          </cell>
          <cell r="G6753">
            <v>2</v>
          </cell>
          <cell r="H6753">
            <v>83</v>
          </cell>
          <cell r="I6753">
            <v>14019</v>
          </cell>
          <cell r="J6753">
            <v>1</v>
          </cell>
          <cell r="AR6753">
            <v>79899</v>
          </cell>
        </row>
        <row r="6754">
          <cell r="A6754">
            <v>50025</v>
          </cell>
          <cell r="B6754" t="str">
            <v>带刀侍卫</v>
          </cell>
          <cell r="C6754" t="str">
            <v>【精英副本】-陈琳</v>
          </cell>
          <cell r="D6754">
            <v>50009</v>
          </cell>
          <cell r="E6754">
            <v>4</v>
          </cell>
          <cell r="F6754">
            <v>10</v>
          </cell>
          <cell r="G6754">
            <v>3</v>
          </cell>
          <cell r="H6754">
            <v>84</v>
          </cell>
          <cell r="I6754">
            <v>11054</v>
          </cell>
          <cell r="J6754">
            <v>0</v>
          </cell>
          <cell r="AR6754">
            <v>62038</v>
          </cell>
        </row>
        <row r="6755">
          <cell r="A6755">
            <v>50026</v>
          </cell>
          <cell r="B6755" t="str">
            <v>汉室御林军</v>
          </cell>
          <cell r="C6755" t="str">
            <v>【精英副本】-陈琳</v>
          </cell>
          <cell r="D6755">
            <v>50009</v>
          </cell>
          <cell r="E6755">
            <v>4</v>
          </cell>
          <cell r="F6755">
            <v>10</v>
          </cell>
          <cell r="G6755">
            <v>3</v>
          </cell>
          <cell r="H6755">
            <v>84</v>
          </cell>
          <cell r="I6755">
            <v>11053</v>
          </cell>
          <cell r="J6755">
            <v>0</v>
          </cell>
          <cell r="AR6755">
            <v>62038</v>
          </cell>
        </row>
        <row r="6756">
          <cell r="A6756">
            <v>50027</v>
          </cell>
          <cell r="B6756" t="str">
            <v>陈琳</v>
          </cell>
          <cell r="C6756" t="str">
            <v>【精英副本】-陈琳</v>
          </cell>
          <cell r="D6756">
            <v>50009</v>
          </cell>
          <cell r="E6756">
            <v>4</v>
          </cell>
          <cell r="F6756">
            <v>10</v>
          </cell>
          <cell r="G6756">
            <v>3</v>
          </cell>
          <cell r="H6756">
            <v>85</v>
          </cell>
          <cell r="I6756">
            <v>11034</v>
          </cell>
          <cell r="J6756">
            <v>1</v>
          </cell>
          <cell r="AR6756">
            <v>83785</v>
          </cell>
        </row>
        <row r="6757">
          <cell r="A6757">
            <v>50028</v>
          </cell>
          <cell r="B6757" t="str">
            <v>带刀侍卫</v>
          </cell>
          <cell r="C6757" t="str">
            <v>【主线副本】-汉室御林军</v>
          </cell>
          <cell r="D6757">
            <v>10010</v>
          </cell>
          <cell r="E6757">
            <v>4</v>
          </cell>
          <cell r="F6757">
            <v>11</v>
          </cell>
          <cell r="G6757">
            <v>3</v>
          </cell>
          <cell r="H6757">
            <v>86</v>
          </cell>
          <cell r="I6757">
            <v>11054</v>
          </cell>
          <cell r="J6757">
            <v>0</v>
          </cell>
          <cell r="AR6757">
            <v>65004</v>
          </cell>
        </row>
        <row r="6758">
          <cell r="A6758">
            <v>50029</v>
          </cell>
          <cell r="B6758" t="str">
            <v>带刀侍卫</v>
          </cell>
          <cell r="C6758" t="str">
            <v>【主线副本】-汉室御林军</v>
          </cell>
          <cell r="D6758">
            <v>10010</v>
          </cell>
          <cell r="E6758">
            <v>4</v>
          </cell>
          <cell r="F6758">
            <v>11</v>
          </cell>
          <cell r="G6758">
            <v>3</v>
          </cell>
          <cell r="H6758">
            <v>87</v>
          </cell>
          <cell r="I6758">
            <v>11054</v>
          </cell>
          <cell r="J6758">
            <v>0</v>
          </cell>
          <cell r="AR6758">
            <v>66521</v>
          </cell>
        </row>
        <row r="6759">
          <cell r="A6759">
            <v>50030</v>
          </cell>
          <cell r="B6759" t="str">
            <v>汉室御林军</v>
          </cell>
          <cell r="C6759" t="str">
            <v>【主线副本】-汉室御林军</v>
          </cell>
          <cell r="D6759">
            <v>10010</v>
          </cell>
          <cell r="E6759">
            <v>4</v>
          </cell>
          <cell r="F6759">
            <v>11</v>
          </cell>
          <cell r="G6759">
            <v>3</v>
          </cell>
          <cell r="H6759">
            <v>87</v>
          </cell>
          <cell r="I6759">
            <v>11053</v>
          </cell>
          <cell r="J6759">
            <v>1</v>
          </cell>
          <cell r="AR6759">
            <v>87739</v>
          </cell>
        </row>
        <row r="6760">
          <cell r="A6760">
            <v>50031</v>
          </cell>
          <cell r="B6760" t="str">
            <v>带刀侍卫</v>
          </cell>
          <cell r="C6760" t="str">
            <v>【精英副本】-何皇后</v>
          </cell>
          <cell r="D6760">
            <v>50010</v>
          </cell>
          <cell r="E6760">
            <v>4</v>
          </cell>
          <cell r="F6760">
            <v>12</v>
          </cell>
          <cell r="G6760">
            <v>3</v>
          </cell>
          <cell r="H6760">
            <v>88</v>
          </cell>
          <cell r="I6760">
            <v>11054</v>
          </cell>
          <cell r="J6760">
            <v>0</v>
          </cell>
          <cell r="AR6760">
            <v>68043</v>
          </cell>
        </row>
        <row r="6761">
          <cell r="A6761">
            <v>50032</v>
          </cell>
          <cell r="B6761" t="str">
            <v>贴身宫女</v>
          </cell>
          <cell r="C6761" t="str">
            <v>【精英副本】-何皇后</v>
          </cell>
          <cell r="D6761">
            <v>50010</v>
          </cell>
          <cell r="E6761">
            <v>4</v>
          </cell>
          <cell r="F6761">
            <v>12</v>
          </cell>
          <cell r="G6761">
            <v>3</v>
          </cell>
          <cell r="H6761">
            <v>89</v>
          </cell>
          <cell r="I6761">
            <v>11042</v>
          </cell>
          <cell r="J6761">
            <v>0</v>
          </cell>
          <cell r="AR6761">
            <v>69591</v>
          </cell>
        </row>
        <row r="6762">
          <cell r="A6762">
            <v>50033</v>
          </cell>
          <cell r="B6762" t="str">
            <v>何皇后</v>
          </cell>
          <cell r="C6762" t="str">
            <v>【精英副本】-何皇后</v>
          </cell>
          <cell r="D6762">
            <v>50010</v>
          </cell>
          <cell r="E6762">
            <v>4</v>
          </cell>
          <cell r="F6762">
            <v>12</v>
          </cell>
          <cell r="G6762">
            <v>3</v>
          </cell>
          <cell r="H6762">
            <v>90</v>
          </cell>
          <cell r="I6762">
            <v>14028</v>
          </cell>
          <cell r="J6762">
            <v>1</v>
          </cell>
          <cell r="AR6762">
            <v>94844</v>
          </cell>
        </row>
        <row r="6763">
          <cell r="A6763">
            <v>50034</v>
          </cell>
          <cell r="B6763" t="str">
            <v>带刀侍卫</v>
          </cell>
          <cell r="C6763" t="str">
            <v>【精英副本】-何进</v>
          </cell>
          <cell r="D6763">
            <v>50011</v>
          </cell>
          <cell r="E6763">
            <v>4</v>
          </cell>
          <cell r="F6763">
            <v>13</v>
          </cell>
          <cell r="G6763">
            <v>3</v>
          </cell>
          <cell r="H6763">
            <v>90</v>
          </cell>
          <cell r="I6763">
            <v>11054</v>
          </cell>
          <cell r="J6763">
            <v>0</v>
          </cell>
          <cell r="AR6763">
            <v>71701</v>
          </cell>
        </row>
        <row r="6764">
          <cell r="A6764">
            <v>50035</v>
          </cell>
          <cell r="B6764" t="str">
            <v>汉室御林军</v>
          </cell>
          <cell r="C6764" t="str">
            <v>【精英副本】-何进</v>
          </cell>
          <cell r="D6764">
            <v>50011</v>
          </cell>
          <cell r="E6764">
            <v>4</v>
          </cell>
          <cell r="F6764">
            <v>13</v>
          </cell>
          <cell r="G6764">
            <v>3</v>
          </cell>
          <cell r="H6764">
            <v>91</v>
          </cell>
          <cell r="I6764">
            <v>11053</v>
          </cell>
          <cell r="J6764">
            <v>0</v>
          </cell>
          <cell r="AR6764">
            <v>73270</v>
          </cell>
        </row>
        <row r="6765">
          <cell r="A6765">
            <v>50036</v>
          </cell>
          <cell r="B6765" t="str">
            <v>何进</v>
          </cell>
          <cell r="C6765" t="str">
            <v>【精英副本】-何进</v>
          </cell>
          <cell r="D6765">
            <v>50011</v>
          </cell>
          <cell r="E6765">
            <v>4</v>
          </cell>
          <cell r="F6765">
            <v>13</v>
          </cell>
          <cell r="G6765">
            <v>3</v>
          </cell>
          <cell r="H6765">
            <v>92</v>
          </cell>
          <cell r="I6765">
            <v>14038</v>
          </cell>
          <cell r="J6765">
            <v>1</v>
          </cell>
          <cell r="AR6765">
            <v>99039</v>
          </cell>
        </row>
        <row r="6766">
          <cell r="A6766">
            <v>50037</v>
          </cell>
          <cell r="B6766" t="str">
            <v>虎牢关刀骑兵</v>
          </cell>
          <cell r="C6766" t="str">
            <v>【精英副本】-胡轸</v>
          </cell>
          <cell r="D6766">
            <v>50012</v>
          </cell>
          <cell r="E6766">
            <v>5</v>
          </cell>
          <cell r="F6766">
            <v>16</v>
          </cell>
          <cell r="G6766">
            <v>4</v>
          </cell>
          <cell r="H6766">
            <v>93</v>
          </cell>
          <cell r="I6766">
            <v>13036</v>
          </cell>
          <cell r="J6766">
            <v>0</v>
          </cell>
          <cell r="AR6766">
            <v>76502</v>
          </cell>
        </row>
        <row r="6767">
          <cell r="A6767">
            <v>50038</v>
          </cell>
          <cell r="B6767" t="str">
            <v>虎牢关弩手</v>
          </cell>
          <cell r="C6767" t="str">
            <v>【精英副本】-胡轸</v>
          </cell>
          <cell r="D6767">
            <v>50012</v>
          </cell>
          <cell r="E6767">
            <v>5</v>
          </cell>
          <cell r="F6767">
            <v>16</v>
          </cell>
          <cell r="G6767">
            <v>4</v>
          </cell>
          <cell r="H6767">
            <v>93</v>
          </cell>
          <cell r="I6767">
            <v>14042</v>
          </cell>
          <cell r="J6767">
            <v>0</v>
          </cell>
          <cell r="AR6767">
            <v>76497</v>
          </cell>
        </row>
        <row r="6768">
          <cell r="A6768">
            <v>50039</v>
          </cell>
          <cell r="B6768" t="str">
            <v>胡轸</v>
          </cell>
          <cell r="C6768" t="str">
            <v>【精英副本】-胡轸</v>
          </cell>
          <cell r="D6768">
            <v>50012</v>
          </cell>
          <cell r="E6768">
            <v>5</v>
          </cell>
          <cell r="F6768">
            <v>16</v>
          </cell>
          <cell r="G6768">
            <v>4</v>
          </cell>
          <cell r="H6768">
            <v>94</v>
          </cell>
          <cell r="I6768">
            <v>12031</v>
          </cell>
          <cell r="J6768">
            <v>1</v>
          </cell>
          <cell r="AR6768">
            <v>103350</v>
          </cell>
        </row>
        <row r="6769">
          <cell r="A6769">
            <v>50040</v>
          </cell>
          <cell r="B6769" t="str">
            <v>虎牢关守卫</v>
          </cell>
          <cell r="C6769" t="str">
            <v>【精英副本】-樊稠</v>
          </cell>
          <cell r="D6769">
            <v>50013</v>
          </cell>
          <cell r="E6769">
            <v>5</v>
          </cell>
          <cell r="F6769">
            <v>17</v>
          </cell>
          <cell r="G6769">
            <v>4</v>
          </cell>
          <cell r="H6769">
            <v>95</v>
          </cell>
          <cell r="I6769">
            <v>14046</v>
          </cell>
          <cell r="J6769">
            <v>0</v>
          </cell>
          <cell r="AR6769">
            <v>79786</v>
          </cell>
        </row>
        <row r="6770">
          <cell r="A6770">
            <v>50041</v>
          </cell>
          <cell r="B6770" t="str">
            <v>虎牢关弩手</v>
          </cell>
          <cell r="C6770" t="str">
            <v>【精英副本】-樊稠</v>
          </cell>
          <cell r="D6770">
            <v>50013</v>
          </cell>
          <cell r="E6770">
            <v>5</v>
          </cell>
          <cell r="F6770">
            <v>17</v>
          </cell>
          <cell r="G6770">
            <v>4</v>
          </cell>
          <cell r="H6770">
            <v>96</v>
          </cell>
          <cell r="I6770">
            <v>14042</v>
          </cell>
          <cell r="J6770">
            <v>0</v>
          </cell>
          <cell r="AR6770">
            <v>81439</v>
          </cell>
        </row>
        <row r="6771">
          <cell r="A6771">
            <v>50042</v>
          </cell>
          <cell r="B6771" t="str">
            <v>樊稠</v>
          </cell>
          <cell r="C6771" t="str">
            <v>【精英副本】-樊稠</v>
          </cell>
          <cell r="D6771">
            <v>50013</v>
          </cell>
          <cell r="E6771">
            <v>5</v>
          </cell>
          <cell r="F6771">
            <v>17</v>
          </cell>
          <cell r="G6771">
            <v>4</v>
          </cell>
          <cell r="H6771">
            <v>96</v>
          </cell>
          <cell r="I6771">
            <v>11023</v>
          </cell>
          <cell r="J6771">
            <v>1</v>
          </cell>
          <cell r="AR6771">
            <v>107718</v>
          </cell>
        </row>
        <row r="6772">
          <cell r="A6772">
            <v>50043</v>
          </cell>
          <cell r="B6772" t="str">
            <v>虎牢关骑兵</v>
          </cell>
          <cell r="C6772" t="str">
            <v>【精英副本】-张济</v>
          </cell>
          <cell r="D6772">
            <v>50014</v>
          </cell>
          <cell r="E6772">
            <v>5</v>
          </cell>
          <cell r="F6772">
            <v>20</v>
          </cell>
          <cell r="G6772">
            <v>4</v>
          </cell>
          <cell r="H6772">
            <v>97</v>
          </cell>
          <cell r="I6772">
            <v>13036</v>
          </cell>
          <cell r="J6772">
            <v>0</v>
          </cell>
          <cell r="AR6772">
            <v>83126</v>
          </cell>
        </row>
        <row r="6773">
          <cell r="A6773">
            <v>50044</v>
          </cell>
          <cell r="B6773" t="str">
            <v>虎牢关弓兵</v>
          </cell>
          <cell r="C6773" t="str">
            <v>【精英副本】-张济</v>
          </cell>
          <cell r="D6773">
            <v>50014</v>
          </cell>
          <cell r="E6773">
            <v>5</v>
          </cell>
          <cell r="F6773">
            <v>20</v>
          </cell>
          <cell r="G6773">
            <v>4</v>
          </cell>
          <cell r="H6773">
            <v>98</v>
          </cell>
          <cell r="I6773">
            <v>14050</v>
          </cell>
          <cell r="J6773">
            <v>0</v>
          </cell>
          <cell r="AR6773">
            <v>84825</v>
          </cell>
        </row>
        <row r="6774">
          <cell r="A6774">
            <v>50045</v>
          </cell>
          <cell r="B6774" t="str">
            <v>张济</v>
          </cell>
          <cell r="C6774" t="str">
            <v>【精英副本】-张济</v>
          </cell>
          <cell r="D6774">
            <v>50014</v>
          </cell>
          <cell r="E6774">
            <v>5</v>
          </cell>
          <cell r="F6774">
            <v>20</v>
          </cell>
          <cell r="G6774">
            <v>4</v>
          </cell>
          <cell r="H6774">
            <v>99</v>
          </cell>
          <cell r="I6774">
            <v>11048</v>
          </cell>
          <cell r="J6774">
            <v>1</v>
          </cell>
          <cell r="AR6774">
            <v>114463</v>
          </cell>
        </row>
        <row r="6775">
          <cell r="A6775">
            <v>50046</v>
          </cell>
          <cell r="B6775" t="str">
            <v>虎牢关骑兵</v>
          </cell>
          <cell r="C6775" t="str">
            <v>【精英副本】-华雄</v>
          </cell>
          <cell r="D6775">
            <v>50015</v>
          </cell>
          <cell r="E6775">
            <v>5</v>
          </cell>
          <cell r="F6775">
            <v>21</v>
          </cell>
          <cell r="G6775">
            <v>4</v>
          </cell>
          <cell r="H6775">
            <v>99</v>
          </cell>
          <cell r="I6775">
            <v>11054</v>
          </cell>
          <cell r="J6775">
            <v>0</v>
          </cell>
          <cell r="AR6775">
            <v>86541</v>
          </cell>
        </row>
        <row r="6776">
          <cell r="A6776">
            <v>50047</v>
          </cell>
          <cell r="B6776" t="str">
            <v>虎牢关谋士</v>
          </cell>
          <cell r="C6776" t="str">
            <v>【精英副本】-华雄</v>
          </cell>
          <cell r="D6776">
            <v>50015</v>
          </cell>
          <cell r="E6776">
            <v>5</v>
          </cell>
          <cell r="F6776">
            <v>21</v>
          </cell>
          <cell r="G6776">
            <v>4</v>
          </cell>
          <cell r="H6776">
            <v>100</v>
          </cell>
          <cell r="I6776">
            <v>14045</v>
          </cell>
          <cell r="J6776">
            <v>0</v>
          </cell>
          <cell r="AR6776">
            <v>88972</v>
          </cell>
        </row>
        <row r="6777">
          <cell r="A6777">
            <v>50048</v>
          </cell>
          <cell r="B6777" t="str">
            <v>华雄</v>
          </cell>
          <cell r="C6777" t="str">
            <v>【精英副本】-华雄</v>
          </cell>
          <cell r="D6777">
            <v>50015</v>
          </cell>
          <cell r="E6777">
            <v>5</v>
          </cell>
          <cell r="F6777">
            <v>21</v>
          </cell>
          <cell r="G6777">
            <v>4</v>
          </cell>
          <cell r="H6777">
            <v>101</v>
          </cell>
          <cell r="I6777">
            <v>14017</v>
          </cell>
          <cell r="J6777">
            <v>1</v>
          </cell>
          <cell r="AR6777">
            <v>120261</v>
          </cell>
        </row>
        <row r="6778">
          <cell r="A6778">
            <v>50049</v>
          </cell>
          <cell r="B6778" t="str">
            <v>孙坚军士卒</v>
          </cell>
          <cell r="C6778" t="str">
            <v>【精英副本】-韩当</v>
          </cell>
          <cell r="D6778">
            <v>50016</v>
          </cell>
          <cell r="E6778">
            <v>5</v>
          </cell>
          <cell r="F6778">
            <v>24</v>
          </cell>
          <cell r="G6778">
            <v>5</v>
          </cell>
          <cell r="H6778">
            <v>102</v>
          </cell>
          <cell r="I6778">
            <v>14050</v>
          </cell>
          <cell r="J6778">
            <v>0</v>
          </cell>
          <cell r="AR6778">
            <v>92498</v>
          </cell>
        </row>
        <row r="6779">
          <cell r="A6779">
            <v>50050</v>
          </cell>
          <cell r="B6779" t="str">
            <v>孙坚军弩手</v>
          </cell>
          <cell r="C6779" t="str">
            <v>【精英副本】-韩当</v>
          </cell>
          <cell r="D6779">
            <v>50016</v>
          </cell>
          <cell r="E6779">
            <v>5</v>
          </cell>
          <cell r="F6779">
            <v>24</v>
          </cell>
          <cell r="G6779">
            <v>5</v>
          </cell>
          <cell r="H6779">
            <v>102</v>
          </cell>
          <cell r="I6779">
            <v>14042</v>
          </cell>
          <cell r="J6779">
            <v>0</v>
          </cell>
          <cell r="AR6779">
            <v>92498</v>
          </cell>
        </row>
        <row r="6780">
          <cell r="A6780">
            <v>50051</v>
          </cell>
          <cell r="B6780" t="str">
            <v>韩当</v>
          </cell>
          <cell r="C6780" t="str">
            <v>【精英副本】-韩当</v>
          </cell>
          <cell r="D6780">
            <v>50016</v>
          </cell>
          <cell r="E6780">
            <v>5</v>
          </cell>
          <cell r="F6780">
            <v>24</v>
          </cell>
          <cell r="G6780">
            <v>5</v>
          </cell>
          <cell r="H6780">
            <v>103</v>
          </cell>
          <cell r="I6780">
            <v>13020</v>
          </cell>
          <cell r="J6780">
            <v>1</v>
          </cell>
          <cell r="AR6780">
            <v>125000</v>
          </cell>
        </row>
        <row r="6781">
          <cell r="A6781">
            <v>50052</v>
          </cell>
          <cell r="B6781" t="str">
            <v>孙坚军弓兵</v>
          </cell>
          <cell r="C6781" t="str">
            <v>【精英副本】-黄盖</v>
          </cell>
          <cell r="D6781">
            <v>50017</v>
          </cell>
          <cell r="E6781">
            <v>5</v>
          </cell>
          <cell r="F6781">
            <v>27</v>
          </cell>
          <cell r="G6781">
            <v>5</v>
          </cell>
          <cell r="H6781">
            <v>104</v>
          </cell>
          <cell r="I6781">
            <v>14050</v>
          </cell>
          <cell r="J6781">
            <v>0</v>
          </cell>
          <cell r="AR6781">
            <v>96104</v>
          </cell>
        </row>
        <row r="6782">
          <cell r="A6782">
            <v>50053</v>
          </cell>
          <cell r="B6782" t="str">
            <v>孙坚飞卫军</v>
          </cell>
          <cell r="C6782" t="str">
            <v>【精英副本】-黄盖</v>
          </cell>
          <cell r="D6782">
            <v>50017</v>
          </cell>
          <cell r="E6782">
            <v>5</v>
          </cell>
          <cell r="F6782">
            <v>27</v>
          </cell>
          <cell r="G6782">
            <v>5</v>
          </cell>
          <cell r="H6782">
            <v>105</v>
          </cell>
          <cell r="I6782">
            <v>11053</v>
          </cell>
          <cell r="J6782">
            <v>0</v>
          </cell>
          <cell r="AR6782">
            <v>97934</v>
          </cell>
        </row>
        <row r="6783">
          <cell r="A6783">
            <v>50054</v>
          </cell>
          <cell r="B6783" t="str">
            <v>黄盖</v>
          </cell>
          <cell r="C6783" t="str">
            <v>【精英副本】-黄盖</v>
          </cell>
          <cell r="D6783">
            <v>50017</v>
          </cell>
          <cell r="E6783">
            <v>5</v>
          </cell>
          <cell r="F6783">
            <v>27</v>
          </cell>
          <cell r="G6783">
            <v>5</v>
          </cell>
          <cell r="H6783">
            <v>105</v>
          </cell>
          <cell r="I6783">
            <v>13016</v>
          </cell>
          <cell r="J6783">
            <v>1</v>
          </cell>
          <cell r="AR6783">
            <v>129819</v>
          </cell>
        </row>
        <row r="6784">
          <cell r="A6784">
            <v>50055</v>
          </cell>
          <cell r="B6784" t="str">
            <v>孙坚军猛士</v>
          </cell>
          <cell r="C6784" t="str">
            <v>【精英副本】-程普</v>
          </cell>
          <cell r="D6784">
            <v>50018</v>
          </cell>
          <cell r="E6784">
            <v>5</v>
          </cell>
          <cell r="F6784">
            <v>30</v>
          </cell>
          <cell r="G6784">
            <v>5</v>
          </cell>
          <cell r="H6784">
            <v>106</v>
          </cell>
          <cell r="I6784">
            <v>14048</v>
          </cell>
          <cell r="J6784">
            <v>0</v>
          </cell>
          <cell r="AR6784">
            <v>99755</v>
          </cell>
        </row>
        <row r="6785">
          <cell r="A6785">
            <v>50056</v>
          </cell>
          <cell r="B6785" t="str">
            <v>孙坚侍卫</v>
          </cell>
          <cell r="C6785" t="str">
            <v>【精英副本】-程普</v>
          </cell>
          <cell r="D6785">
            <v>50018</v>
          </cell>
          <cell r="E6785">
            <v>5</v>
          </cell>
          <cell r="F6785">
            <v>30</v>
          </cell>
          <cell r="G6785">
            <v>5</v>
          </cell>
          <cell r="H6785">
            <v>107</v>
          </cell>
          <cell r="I6785">
            <v>14046</v>
          </cell>
          <cell r="J6785">
            <v>0</v>
          </cell>
          <cell r="AR6785">
            <v>101615</v>
          </cell>
        </row>
        <row r="6786">
          <cell r="A6786">
            <v>50057</v>
          </cell>
          <cell r="B6786" t="str">
            <v>程普</v>
          </cell>
          <cell r="C6786" t="str">
            <v>【精英副本】-程普</v>
          </cell>
          <cell r="D6786">
            <v>50018</v>
          </cell>
          <cell r="E6786">
            <v>5</v>
          </cell>
          <cell r="F6786">
            <v>30</v>
          </cell>
          <cell r="G6786">
            <v>5</v>
          </cell>
          <cell r="H6786">
            <v>108</v>
          </cell>
          <cell r="I6786">
            <v>13011</v>
          </cell>
          <cell r="J6786">
            <v>1</v>
          </cell>
          <cell r="AR6786">
            <v>137181</v>
          </cell>
        </row>
        <row r="6787">
          <cell r="A6787">
            <v>50058</v>
          </cell>
          <cell r="B6787" t="str">
            <v>孙坚精锐侍卫</v>
          </cell>
          <cell r="C6787" t="str">
            <v>【精英副本】-孙坚</v>
          </cell>
          <cell r="D6787">
            <v>50019</v>
          </cell>
          <cell r="E6787">
            <v>5</v>
          </cell>
          <cell r="F6787">
            <v>31</v>
          </cell>
          <cell r="G6787">
            <v>5</v>
          </cell>
          <cell r="H6787">
            <v>108</v>
          </cell>
          <cell r="I6787">
            <v>14047</v>
          </cell>
          <cell r="J6787">
            <v>0</v>
          </cell>
          <cell r="AR6787">
            <v>103491</v>
          </cell>
        </row>
        <row r="6788">
          <cell r="A6788">
            <v>50059</v>
          </cell>
          <cell r="B6788" t="str">
            <v>孙坚谋士</v>
          </cell>
          <cell r="C6788" t="str">
            <v>【精英副本】-孙坚</v>
          </cell>
          <cell r="D6788">
            <v>50019</v>
          </cell>
          <cell r="E6788">
            <v>5</v>
          </cell>
          <cell r="F6788">
            <v>31</v>
          </cell>
          <cell r="G6788">
            <v>5</v>
          </cell>
          <cell r="H6788">
            <v>109</v>
          </cell>
          <cell r="I6788">
            <v>14045</v>
          </cell>
          <cell r="J6788">
            <v>0</v>
          </cell>
          <cell r="AR6788">
            <v>105382</v>
          </cell>
        </row>
        <row r="6789">
          <cell r="A6789">
            <v>50060</v>
          </cell>
          <cell r="B6789" t="str">
            <v>孙坚</v>
          </cell>
          <cell r="C6789" t="str">
            <v>【精英副本】-孙坚</v>
          </cell>
          <cell r="D6789">
            <v>50019</v>
          </cell>
          <cell r="E6789">
            <v>5</v>
          </cell>
          <cell r="F6789">
            <v>31</v>
          </cell>
          <cell r="G6789">
            <v>5</v>
          </cell>
          <cell r="H6789">
            <v>110</v>
          </cell>
          <cell r="I6789">
            <v>13003</v>
          </cell>
          <cell r="J6789">
            <v>1</v>
          </cell>
          <cell r="AR6789">
            <v>143639</v>
          </cell>
        </row>
        <row r="6790">
          <cell r="A6790">
            <v>50061</v>
          </cell>
          <cell r="B6790" t="str">
            <v>袁术守卫</v>
          </cell>
          <cell r="C6790" t="str">
            <v>【精英副本】-袁术</v>
          </cell>
          <cell r="D6790">
            <v>50020</v>
          </cell>
          <cell r="E6790">
            <v>6</v>
          </cell>
          <cell r="F6790">
            <v>34</v>
          </cell>
          <cell r="G6790">
            <v>6</v>
          </cell>
          <cell r="H6790">
            <v>111</v>
          </cell>
          <cell r="I6790">
            <v>11053</v>
          </cell>
          <cell r="J6790">
            <v>0</v>
          </cell>
          <cell r="AR6790">
            <v>110020</v>
          </cell>
        </row>
        <row r="6791">
          <cell r="A6791">
            <v>50062</v>
          </cell>
          <cell r="B6791" t="str">
            <v>长安术士</v>
          </cell>
          <cell r="C6791" t="str">
            <v>【精英副本】-袁术</v>
          </cell>
          <cell r="D6791">
            <v>50020</v>
          </cell>
          <cell r="E6791">
            <v>6</v>
          </cell>
          <cell r="F6791">
            <v>34</v>
          </cell>
          <cell r="G6791">
            <v>6</v>
          </cell>
          <cell r="H6791">
            <v>111</v>
          </cell>
          <cell r="I6791">
            <v>14043</v>
          </cell>
          <cell r="J6791">
            <v>0</v>
          </cell>
          <cell r="AR6791">
            <v>110020</v>
          </cell>
        </row>
        <row r="6792">
          <cell r="A6792">
            <v>50063</v>
          </cell>
          <cell r="B6792" t="str">
            <v>袁术</v>
          </cell>
          <cell r="C6792" t="str">
            <v>【精英副本】-袁术</v>
          </cell>
          <cell r="D6792">
            <v>50020</v>
          </cell>
          <cell r="E6792">
            <v>6</v>
          </cell>
          <cell r="F6792">
            <v>34</v>
          </cell>
          <cell r="G6792">
            <v>6</v>
          </cell>
          <cell r="H6792">
            <v>112</v>
          </cell>
          <cell r="I6792">
            <v>14027</v>
          </cell>
          <cell r="J6792">
            <v>1</v>
          </cell>
          <cell r="AR6792">
            <v>148784</v>
          </cell>
        </row>
        <row r="6793">
          <cell r="A6793">
            <v>50064</v>
          </cell>
          <cell r="B6793" t="str">
            <v>长安舞姬</v>
          </cell>
          <cell r="C6793" t="str">
            <v>【精英副本】-韩馥</v>
          </cell>
          <cell r="D6793">
            <v>50021</v>
          </cell>
          <cell r="E6793">
            <v>6</v>
          </cell>
          <cell r="F6793">
            <v>37</v>
          </cell>
          <cell r="G6793">
            <v>6</v>
          </cell>
          <cell r="H6793">
            <v>113</v>
          </cell>
          <cell r="I6793">
            <v>11042</v>
          </cell>
          <cell r="J6793">
            <v>0</v>
          </cell>
          <cell r="AR6793">
            <v>113947</v>
          </cell>
        </row>
        <row r="6794">
          <cell r="A6794">
            <v>50065</v>
          </cell>
          <cell r="B6794" t="str">
            <v>长安御林军</v>
          </cell>
          <cell r="C6794" t="str">
            <v>【精英副本】-韩馥</v>
          </cell>
          <cell r="D6794">
            <v>50021</v>
          </cell>
          <cell r="E6794">
            <v>6</v>
          </cell>
          <cell r="F6794">
            <v>37</v>
          </cell>
          <cell r="G6794">
            <v>6</v>
          </cell>
          <cell r="H6794">
            <v>114</v>
          </cell>
          <cell r="I6794">
            <v>11054</v>
          </cell>
          <cell r="J6794">
            <v>0</v>
          </cell>
          <cell r="AR6794">
            <v>115941</v>
          </cell>
        </row>
        <row r="6795">
          <cell r="A6795">
            <v>50066</v>
          </cell>
          <cell r="B6795" t="str">
            <v>韩馥</v>
          </cell>
          <cell r="C6795" t="str">
            <v>【精英副本】-韩馥</v>
          </cell>
          <cell r="D6795">
            <v>50021</v>
          </cell>
          <cell r="E6795">
            <v>6</v>
          </cell>
          <cell r="F6795">
            <v>37</v>
          </cell>
          <cell r="G6795">
            <v>6</v>
          </cell>
          <cell r="H6795">
            <v>114</v>
          </cell>
          <cell r="I6795">
            <v>14001</v>
          </cell>
          <cell r="J6795">
            <v>1</v>
          </cell>
          <cell r="AR6795">
            <v>154048</v>
          </cell>
        </row>
        <row r="6796">
          <cell r="A6796">
            <v>50067</v>
          </cell>
          <cell r="B6796" t="str">
            <v>长安术士</v>
          </cell>
          <cell r="C6796" t="str">
            <v>【精英副本】-公孙瓒</v>
          </cell>
          <cell r="D6796">
            <v>50022</v>
          </cell>
          <cell r="E6796">
            <v>6</v>
          </cell>
          <cell r="F6796">
            <v>40</v>
          </cell>
          <cell r="G6796">
            <v>6</v>
          </cell>
          <cell r="H6796">
            <v>115</v>
          </cell>
          <cell r="I6796">
            <v>14043</v>
          </cell>
          <cell r="J6796">
            <v>0</v>
          </cell>
          <cell r="AR6796">
            <v>117942</v>
          </cell>
        </row>
        <row r="6797">
          <cell r="A6797">
            <v>50068</v>
          </cell>
          <cell r="B6797" t="str">
            <v>汉室文臣</v>
          </cell>
          <cell r="C6797" t="str">
            <v>【精英副本】-公孙瓒</v>
          </cell>
          <cell r="D6797">
            <v>50022</v>
          </cell>
          <cell r="E6797">
            <v>6</v>
          </cell>
          <cell r="F6797">
            <v>40</v>
          </cell>
          <cell r="G6797">
            <v>6</v>
          </cell>
          <cell r="H6797">
            <v>116</v>
          </cell>
          <cell r="I6797">
            <v>14045</v>
          </cell>
          <cell r="J6797">
            <v>0</v>
          </cell>
          <cell r="AR6797">
            <v>119938</v>
          </cell>
        </row>
        <row r="6798">
          <cell r="A6798">
            <v>50069</v>
          </cell>
          <cell r="B6798" t="str">
            <v>公孙瓒</v>
          </cell>
          <cell r="C6798" t="str">
            <v>【精英副本】-公孙瓒</v>
          </cell>
          <cell r="D6798">
            <v>50022</v>
          </cell>
          <cell r="E6798">
            <v>6</v>
          </cell>
          <cell r="F6798">
            <v>40</v>
          </cell>
          <cell r="G6798">
            <v>6</v>
          </cell>
          <cell r="H6798">
            <v>117</v>
          </cell>
          <cell r="I6798">
            <v>14002</v>
          </cell>
          <cell r="J6798">
            <v>1</v>
          </cell>
          <cell r="AR6798">
            <v>162074</v>
          </cell>
        </row>
        <row r="6799">
          <cell r="A6799">
            <v>50070</v>
          </cell>
          <cell r="B6799" t="str">
            <v>袁绍精锐弓兵</v>
          </cell>
          <cell r="C6799" t="str">
            <v>【精英副本】-袁绍</v>
          </cell>
          <cell r="D6799">
            <v>50023</v>
          </cell>
          <cell r="E6799">
            <v>6</v>
          </cell>
          <cell r="F6799">
            <v>41</v>
          </cell>
          <cell r="G6799">
            <v>6</v>
          </cell>
          <cell r="H6799">
            <v>117</v>
          </cell>
          <cell r="I6799">
            <v>14050</v>
          </cell>
          <cell r="J6799">
            <v>0</v>
          </cell>
          <cell r="AR6799">
            <v>121987</v>
          </cell>
        </row>
        <row r="6800">
          <cell r="A6800">
            <v>50071</v>
          </cell>
          <cell r="B6800" t="str">
            <v>袁绍精锐守卫</v>
          </cell>
          <cell r="C6800" t="str">
            <v>【精英副本】-袁绍</v>
          </cell>
          <cell r="D6800">
            <v>50023</v>
          </cell>
          <cell r="E6800">
            <v>6</v>
          </cell>
          <cell r="F6800">
            <v>41</v>
          </cell>
          <cell r="G6800">
            <v>6</v>
          </cell>
          <cell r="H6800">
            <v>118</v>
          </cell>
          <cell r="I6800">
            <v>13036</v>
          </cell>
          <cell r="J6800">
            <v>0</v>
          </cell>
          <cell r="AR6800">
            <v>124036</v>
          </cell>
        </row>
        <row r="6801">
          <cell r="A6801">
            <v>50072</v>
          </cell>
          <cell r="B6801" t="str">
            <v>袁绍</v>
          </cell>
          <cell r="C6801" t="str">
            <v>【精英副本】-袁绍</v>
          </cell>
          <cell r="D6801">
            <v>50023</v>
          </cell>
          <cell r="E6801">
            <v>6</v>
          </cell>
          <cell r="F6801">
            <v>41</v>
          </cell>
          <cell r="G6801">
            <v>6</v>
          </cell>
          <cell r="H6801">
            <v>119</v>
          </cell>
          <cell r="I6801">
            <v>14006</v>
          </cell>
          <cell r="J6801">
            <v>1</v>
          </cell>
          <cell r="AR6801">
            <v>167551</v>
          </cell>
        </row>
        <row r="6802">
          <cell r="A6802">
            <v>50073</v>
          </cell>
          <cell r="B6802" t="str">
            <v>襄阳刀骑兵</v>
          </cell>
          <cell r="C6802" t="str">
            <v>【精英副本】-黄祖</v>
          </cell>
          <cell r="D6802">
            <v>50024</v>
          </cell>
          <cell r="E6802">
            <v>6</v>
          </cell>
          <cell r="F6802">
            <v>44</v>
          </cell>
          <cell r="G6802">
            <v>7</v>
          </cell>
          <cell r="H6802">
            <v>120</v>
          </cell>
          <cell r="I6802">
            <v>13036</v>
          </cell>
          <cell r="J6802">
            <v>0</v>
          </cell>
          <cell r="AR6802">
            <v>129194</v>
          </cell>
        </row>
        <row r="6803">
          <cell r="A6803">
            <v>50074</v>
          </cell>
          <cell r="B6803" t="str">
            <v>襄阳弓兵</v>
          </cell>
          <cell r="C6803" t="str">
            <v>【精英副本】-黄祖</v>
          </cell>
          <cell r="D6803">
            <v>50024</v>
          </cell>
          <cell r="E6803">
            <v>6</v>
          </cell>
          <cell r="F6803">
            <v>44</v>
          </cell>
          <cell r="G6803">
            <v>7</v>
          </cell>
          <cell r="H6803">
            <v>120</v>
          </cell>
          <cell r="I6803">
            <v>14050</v>
          </cell>
          <cell r="J6803">
            <v>0</v>
          </cell>
          <cell r="AR6803">
            <v>129200</v>
          </cell>
        </row>
        <row r="6804">
          <cell r="A6804">
            <v>50075</v>
          </cell>
          <cell r="B6804" t="str">
            <v>黄祖</v>
          </cell>
          <cell r="C6804" t="str">
            <v>【精英副本】-黄祖</v>
          </cell>
          <cell r="D6804">
            <v>50024</v>
          </cell>
          <cell r="E6804">
            <v>6</v>
          </cell>
          <cell r="F6804">
            <v>44</v>
          </cell>
          <cell r="G6804">
            <v>7</v>
          </cell>
          <cell r="H6804">
            <v>121</v>
          </cell>
          <cell r="I6804">
            <v>14029</v>
          </cell>
          <cell r="J6804">
            <v>1</v>
          </cell>
          <cell r="AR6804">
            <v>174815</v>
          </cell>
        </row>
        <row r="6805">
          <cell r="A6805">
            <v>50076</v>
          </cell>
          <cell r="B6805" t="str">
            <v>襄阳药师</v>
          </cell>
          <cell r="C6805" t="str">
            <v>【精英副本】-蒯良</v>
          </cell>
          <cell r="D6805">
            <v>50025</v>
          </cell>
          <cell r="E6805">
            <v>6</v>
          </cell>
          <cell r="F6805">
            <v>47</v>
          </cell>
          <cell r="G6805">
            <v>7</v>
          </cell>
          <cell r="H6805">
            <v>122</v>
          </cell>
          <cell r="I6805">
            <v>14044</v>
          </cell>
          <cell r="J6805">
            <v>0</v>
          </cell>
          <cell r="AR6805">
            <v>133431</v>
          </cell>
        </row>
        <row r="6806">
          <cell r="A6806">
            <v>50077</v>
          </cell>
          <cell r="B6806" t="str">
            <v>襄阳文臣</v>
          </cell>
          <cell r="C6806" t="str">
            <v>【精英副本】-蒯良</v>
          </cell>
          <cell r="D6806">
            <v>50025</v>
          </cell>
          <cell r="E6806">
            <v>6</v>
          </cell>
          <cell r="F6806">
            <v>47</v>
          </cell>
          <cell r="G6806">
            <v>7</v>
          </cell>
          <cell r="H6806">
            <v>123</v>
          </cell>
          <cell r="I6806">
            <v>14045</v>
          </cell>
          <cell r="J6806">
            <v>0</v>
          </cell>
          <cell r="AR6806">
            <v>135587</v>
          </cell>
        </row>
        <row r="6807">
          <cell r="A6807">
            <v>50078</v>
          </cell>
          <cell r="B6807" t="str">
            <v>蒯良</v>
          </cell>
          <cell r="C6807" t="str">
            <v>【精英副本】-蒯良</v>
          </cell>
          <cell r="D6807">
            <v>50025</v>
          </cell>
          <cell r="E6807">
            <v>6</v>
          </cell>
          <cell r="F6807">
            <v>47</v>
          </cell>
          <cell r="G6807">
            <v>7</v>
          </cell>
          <cell r="H6807">
            <v>123</v>
          </cell>
          <cell r="I6807">
            <v>11034</v>
          </cell>
          <cell r="J6807">
            <v>1</v>
          </cell>
          <cell r="AR6807">
            <v>180528</v>
          </cell>
        </row>
        <row r="6808">
          <cell r="A6808">
            <v>50079</v>
          </cell>
          <cell r="B6808" t="str">
            <v>襄阳士卒</v>
          </cell>
          <cell r="C6808" t="str">
            <v>【精英副本】-吕公</v>
          </cell>
          <cell r="D6808">
            <v>50026</v>
          </cell>
          <cell r="E6808">
            <v>6</v>
          </cell>
          <cell r="F6808">
            <v>50</v>
          </cell>
          <cell r="G6808">
            <v>7</v>
          </cell>
          <cell r="H6808">
            <v>124</v>
          </cell>
          <cell r="I6808">
            <v>11053</v>
          </cell>
          <cell r="J6808">
            <v>0</v>
          </cell>
          <cell r="AR6808">
            <v>137759</v>
          </cell>
        </row>
        <row r="6809">
          <cell r="A6809">
            <v>50080</v>
          </cell>
          <cell r="B6809" t="str">
            <v>襄阳文臣</v>
          </cell>
          <cell r="C6809" t="str">
            <v>【精英副本】-吕公</v>
          </cell>
          <cell r="D6809">
            <v>50026</v>
          </cell>
          <cell r="E6809">
            <v>6</v>
          </cell>
          <cell r="F6809">
            <v>50</v>
          </cell>
          <cell r="G6809">
            <v>7</v>
          </cell>
          <cell r="H6809">
            <v>125</v>
          </cell>
          <cell r="I6809">
            <v>14045</v>
          </cell>
          <cell r="J6809">
            <v>0</v>
          </cell>
          <cell r="AR6809">
            <v>139949</v>
          </cell>
        </row>
        <row r="6810">
          <cell r="A6810">
            <v>50081</v>
          </cell>
          <cell r="B6810" t="str">
            <v>吕公</v>
          </cell>
          <cell r="C6810" t="str">
            <v>【精英副本】-吕公</v>
          </cell>
          <cell r="D6810">
            <v>50026</v>
          </cell>
          <cell r="E6810">
            <v>6</v>
          </cell>
          <cell r="F6810">
            <v>50</v>
          </cell>
          <cell r="G6810">
            <v>7</v>
          </cell>
          <cell r="H6810">
            <v>126</v>
          </cell>
          <cell r="I6810">
            <v>14050</v>
          </cell>
          <cell r="J6810">
            <v>1</v>
          </cell>
          <cell r="AR6810">
            <v>189236</v>
          </cell>
        </row>
        <row r="6811">
          <cell r="A6811">
            <v>50082</v>
          </cell>
          <cell r="B6811" t="str">
            <v>襄阳刀骑兵</v>
          </cell>
          <cell r="C6811" t="str">
            <v>【精英副本】-刘表</v>
          </cell>
          <cell r="D6811">
            <v>50027</v>
          </cell>
          <cell r="E6811">
            <v>6</v>
          </cell>
          <cell r="F6811">
            <v>51</v>
          </cell>
          <cell r="G6811">
            <v>7</v>
          </cell>
          <cell r="H6811">
            <v>126</v>
          </cell>
          <cell r="I6811">
            <v>13036</v>
          </cell>
          <cell r="J6811">
            <v>0</v>
          </cell>
          <cell r="AR6811">
            <v>142126</v>
          </cell>
        </row>
        <row r="6812">
          <cell r="A6812">
            <v>50083</v>
          </cell>
          <cell r="B6812" t="str">
            <v>襄阳药师</v>
          </cell>
          <cell r="C6812" t="str">
            <v>【精英副本】-刘表</v>
          </cell>
          <cell r="D6812">
            <v>50027</v>
          </cell>
          <cell r="E6812">
            <v>6</v>
          </cell>
          <cell r="F6812">
            <v>51</v>
          </cell>
          <cell r="G6812">
            <v>7</v>
          </cell>
          <cell r="H6812">
            <v>127</v>
          </cell>
          <cell r="I6812">
            <v>14044</v>
          </cell>
          <cell r="J6812">
            <v>0</v>
          </cell>
          <cell r="AR6812">
            <v>144348</v>
          </cell>
        </row>
        <row r="6813">
          <cell r="A6813">
            <v>50084</v>
          </cell>
          <cell r="B6813" t="str">
            <v>刘表</v>
          </cell>
          <cell r="C6813" t="str">
            <v>【精英副本】-刘表</v>
          </cell>
          <cell r="D6813">
            <v>50027</v>
          </cell>
          <cell r="E6813">
            <v>6</v>
          </cell>
          <cell r="F6813">
            <v>51</v>
          </cell>
          <cell r="G6813">
            <v>7</v>
          </cell>
          <cell r="H6813">
            <v>128</v>
          </cell>
          <cell r="I6813">
            <v>14022</v>
          </cell>
          <cell r="J6813">
            <v>1</v>
          </cell>
          <cell r="AR6813">
            <v>195161</v>
          </cell>
        </row>
        <row r="6814">
          <cell r="A6814">
            <v>50085</v>
          </cell>
          <cell r="B6814" t="str">
            <v>王允舞姬</v>
          </cell>
          <cell r="C6814" t="str">
            <v>【精英副本】-王允</v>
          </cell>
          <cell r="D6814">
            <v>50028</v>
          </cell>
          <cell r="E6814">
            <v>6</v>
          </cell>
          <cell r="F6814">
            <v>54</v>
          </cell>
          <cell r="G6814">
            <v>8</v>
          </cell>
          <cell r="H6814">
            <v>129</v>
          </cell>
          <cell r="I6814">
            <v>11042</v>
          </cell>
          <cell r="J6814">
            <v>0</v>
          </cell>
          <cell r="AR6814">
            <v>148845</v>
          </cell>
        </row>
        <row r="6815">
          <cell r="A6815">
            <v>50086</v>
          </cell>
          <cell r="B6815" t="str">
            <v>王允谋士</v>
          </cell>
          <cell r="C6815" t="str">
            <v>【精英副本】-王允</v>
          </cell>
          <cell r="D6815">
            <v>50028</v>
          </cell>
          <cell r="E6815">
            <v>6</v>
          </cell>
          <cell r="F6815">
            <v>54</v>
          </cell>
          <cell r="G6815">
            <v>8</v>
          </cell>
          <cell r="H6815">
            <v>129</v>
          </cell>
          <cell r="I6815">
            <v>14045</v>
          </cell>
          <cell r="J6815">
            <v>0</v>
          </cell>
          <cell r="AR6815">
            <v>148845</v>
          </cell>
        </row>
        <row r="6816">
          <cell r="A6816">
            <v>50087</v>
          </cell>
          <cell r="B6816" t="str">
            <v>王允</v>
          </cell>
          <cell r="C6816" t="str">
            <v>【精英副本】-王允</v>
          </cell>
          <cell r="D6816">
            <v>50028</v>
          </cell>
          <cell r="E6816">
            <v>6</v>
          </cell>
          <cell r="F6816">
            <v>54</v>
          </cell>
          <cell r="G6816">
            <v>8</v>
          </cell>
          <cell r="H6816">
            <v>130</v>
          </cell>
          <cell r="I6816">
            <v>14029</v>
          </cell>
          <cell r="J6816">
            <v>1</v>
          </cell>
          <cell r="AR6816">
            <v>203208</v>
          </cell>
        </row>
        <row r="6817">
          <cell r="A6817">
            <v>50088</v>
          </cell>
          <cell r="B6817" t="str">
            <v>西凉刀骑兵</v>
          </cell>
          <cell r="C6817" t="str">
            <v>【精英副本】-董卓</v>
          </cell>
          <cell r="D6817">
            <v>50029</v>
          </cell>
          <cell r="E6817">
            <v>6</v>
          </cell>
          <cell r="F6817">
            <v>57</v>
          </cell>
          <cell r="G6817">
            <v>8</v>
          </cell>
          <cell r="H6817">
            <v>131</v>
          </cell>
          <cell r="I6817">
            <v>13036</v>
          </cell>
          <cell r="J6817">
            <v>0</v>
          </cell>
          <cell r="AR6817">
            <v>154531</v>
          </cell>
        </row>
        <row r="6818">
          <cell r="A6818">
            <v>50089</v>
          </cell>
          <cell r="B6818" t="str">
            <v>董卓亲卫</v>
          </cell>
          <cell r="C6818" t="str">
            <v>【精英副本】-董卓</v>
          </cell>
          <cell r="D6818">
            <v>50029</v>
          </cell>
          <cell r="E6818">
            <v>6</v>
          </cell>
          <cell r="F6818">
            <v>57</v>
          </cell>
          <cell r="G6818">
            <v>8</v>
          </cell>
          <cell r="H6818">
            <v>132</v>
          </cell>
          <cell r="I6818">
            <v>14047</v>
          </cell>
          <cell r="J6818">
            <v>0</v>
          </cell>
          <cell r="AR6818">
            <v>156861</v>
          </cell>
        </row>
        <row r="6819">
          <cell r="A6819">
            <v>50090</v>
          </cell>
          <cell r="B6819" t="str">
            <v>董卓</v>
          </cell>
          <cell r="C6819" t="str">
            <v>【精英副本】-董卓</v>
          </cell>
          <cell r="D6819">
            <v>50029</v>
          </cell>
          <cell r="E6819">
            <v>6</v>
          </cell>
          <cell r="F6819">
            <v>57</v>
          </cell>
          <cell r="G6819">
            <v>8</v>
          </cell>
          <cell r="H6819">
            <v>132</v>
          </cell>
          <cell r="I6819">
            <v>14016</v>
          </cell>
          <cell r="J6819">
            <v>1</v>
          </cell>
          <cell r="AR6819">
            <v>209352</v>
          </cell>
        </row>
        <row r="6820">
          <cell r="A6820">
            <v>50091</v>
          </cell>
          <cell r="B6820" t="str">
            <v>西凉军药师</v>
          </cell>
          <cell r="C6820" t="str">
            <v>【精英副本】-吕布</v>
          </cell>
          <cell r="D6820">
            <v>50030</v>
          </cell>
          <cell r="E6820">
            <v>6</v>
          </cell>
          <cell r="F6820">
            <v>60</v>
          </cell>
          <cell r="G6820">
            <v>8</v>
          </cell>
          <cell r="H6820">
            <v>133</v>
          </cell>
          <cell r="I6820">
            <v>14044</v>
          </cell>
          <cell r="J6820">
            <v>0</v>
          </cell>
          <cell r="AR6820">
            <v>159203</v>
          </cell>
        </row>
        <row r="6821">
          <cell r="A6821">
            <v>50092</v>
          </cell>
          <cell r="B6821" t="str">
            <v>吕布亲卫</v>
          </cell>
          <cell r="C6821" t="str">
            <v>【精英副本】-吕布</v>
          </cell>
          <cell r="D6821">
            <v>50030</v>
          </cell>
          <cell r="E6821">
            <v>6</v>
          </cell>
          <cell r="F6821">
            <v>60</v>
          </cell>
          <cell r="G6821">
            <v>8</v>
          </cell>
          <cell r="H6821">
            <v>134</v>
          </cell>
          <cell r="I6821">
            <v>14047</v>
          </cell>
          <cell r="J6821">
            <v>0</v>
          </cell>
          <cell r="AR6821">
            <v>161557</v>
          </cell>
        </row>
        <row r="6822">
          <cell r="A6822">
            <v>50093</v>
          </cell>
          <cell r="B6822" t="str">
            <v>吕布</v>
          </cell>
          <cell r="C6822" t="str">
            <v>【精英副本】-吕布</v>
          </cell>
          <cell r="D6822">
            <v>50030</v>
          </cell>
          <cell r="E6822">
            <v>6</v>
          </cell>
          <cell r="F6822">
            <v>60</v>
          </cell>
          <cell r="G6822">
            <v>8</v>
          </cell>
          <cell r="H6822">
            <v>135</v>
          </cell>
          <cell r="I6822">
            <v>14005</v>
          </cell>
          <cell r="J6822">
            <v>1</v>
          </cell>
          <cell r="AR6822">
            <v>218783</v>
          </cell>
        </row>
        <row r="6823">
          <cell r="A6823">
            <v>50094</v>
          </cell>
          <cell r="B6823" t="str">
            <v>貂蝉侍女</v>
          </cell>
          <cell r="C6823" t="str">
            <v>【精英副本】-貂蝉</v>
          </cell>
          <cell r="D6823">
            <v>50031</v>
          </cell>
          <cell r="E6823">
            <v>6</v>
          </cell>
          <cell r="F6823">
            <v>61</v>
          </cell>
          <cell r="G6823">
            <v>8</v>
          </cell>
          <cell r="H6823">
            <v>135</v>
          </cell>
          <cell r="I6823">
            <v>11042</v>
          </cell>
          <cell r="J6823">
            <v>0</v>
          </cell>
          <cell r="AR6823">
            <v>163935</v>
          </cell>
        </row>
        <row r="6824">
          <cell r="A6824">
            <v>50095</v>
          </cell>
          <cell r="B6824" t="str">
            <v>王允谋士</v>
          </cell>
          <cell r="C6824" t="str">
            <v>【精英副本】-貂蝉</v>
          </cell>
          <cell r="D6824">
            <v>50031</v>
          </cell>
          <cell r="E6824">
            <v>6</v>
          </cell>
          <cell r="F6824">
            <v>61</v>
          </cell>
          <cell r="G6824">
            <v>8</v>
          </cell>
          <cell r="H6824">
            <v>136</v>
          </cell>
          <cell r="I6824">
            <v>14045</v>
          </cell>
          <cell r="J6824">
            <v>0</v>
          </cell>
          <cell r="AR6824">
            <v>166294</v>
          </cell>
        </row>
        <row r="6825">
          <cell r="A6825">
            <v>50096</v>
          </cell>
          <cell r="B6825" t="str">
            <v>貂蝉</v>
          </cell>
          <cell r="C6825" t="str">
            <v>【精英副本】-貂蝉</v>
          </cell>
          <cell r="D6825">
            <v>50031</v>
          </cell>
          <cell r="E6825">
            <v>6</v>
          </cell>
          <cell r="F6825">
            <v>61</v>
          </cell>
          <cell r="G6825">
            <v>8</v>
          </cell>
          <cell r="H6825">
            <v>137</v>
          </cell>
          <cell r="I6825">
            <v>14007</v>
          </cell>
          <cell r="J6825">
            <v>1</v>
          </cell>
          <cell r="AR6825">
            <v>225147</v>
          </cell>
        </row>
        <row r="6826">
          <cell r="A6826">
            <v>50097</v>
          </cell>
          <cell r="B6826" t="str">
            <v>诸侯先锋军</v>
          </cell>
          <cell r="C6826" t="str">
            <v>【精英副本】-李肃</v>
          </cell>
          <cell r="D6826">
            <v>50032</v>
          </cell>
          <cell r="E6826">
            <v>6</v>
          </cell>
          <cell r="F6826">
            <v>64</v>
          </cell>
          <cell r="G6826">
            <v>9</v>
          </cell>
          <cell r="H6826">
            <v>138</v>
          </cell>
          <cell r="I6826">
            <v>13036</v>
          </cell>
          <cell r="J6826">
            <v>0</v>
          </cell>
          <cell r="AR6826">
            <v>171126</v>
          </cell>
        </row>
        <row r="6827">
          <cell r="A6827">
            <v>50098</v>
          </cell>
          <cell r="B6827" t="str">
            <v>诸侯军弓兵</v>
          </cell>
          <cell r="C6827" t="str">
            <v>【精英副本】-李肃</v>
          </cell>
          <cell r="D6827">
            <v>50032</v>
          </cell>
          <cell r="E6827">
            <v>6</v>
          </cell>
          <cell r="F6827">
            <v>64</v>
          </cell>
          <cell r="G6827">
            <v>9</v>
          </cell>
          <cell r="H6827">
            <v>138</v>
          </cell>
          <cell r="I6827">
            <v>14050</v>
          </cell>
          <cell r="J6827">
            <v>0</v>
          </cell>
          <cell r="AR6827">
            <v>171126</v>
          </cell>
        </row>
        <row r="6828">
          <cell r="A6828">
            <v>50099</v>
          </cell>
          <cell r="B6828" t="str">
            <v>李肃</v>
          </cell>
          <cell r="C6828" t="str">
            <v>【精英副本】-李肃</v>
          </cell>
          <cell r="D6828">
            <v>50032</v>
          </cell>
          <cell r="E6828">
            <v>6</v>
          </cell>
          <cell r="F6828">
            <v>64</v>
          </cell>
          <cell r="G6828">
            <v>9</v>
          </cell>
          <cell r="H6828">
            <v>139</v>
          </cell>
          <cell r="I6828">
            <v>12045</v>
          </cell>
          <cell r="J6828">
            <v>1</v>
          </cell>
          <cell r="AR6828">
            <v>231629</v>
          </cell>
        </row>
        <row r="6829">
          <cell r="A6829">
            <v>50100</v>
          </cell>
          <cell r="B6829" t="str">
            <v>诸侯军药师</v>
          </cell>
          <cell r="C6829" t="str">
            <v>【精英副本】-樊稠</v>
          </cell>
          <cell r="D6829">
            <v>50033</v>
          </cell>
          <cell r="E6829">
            <v>6</v>
          </cell>
          <cell r="F6829">
            <v>67</v>
          </cell>
          <cell r="G6829">
            <v>9</v>
          </cell>
          <cell r="H6829">
            <v>140</v>
          </cell>
          <cell r="I6829">
            <v>14044</v>
          </cell>
          <cell r="J6829">
            <v>0</v>
          </cell>
          <cell r="AR6829">
            <v>177343</v>
          </cell>
        </row>
        <row r="6830">
          <cell r="A6830">
            <v>50101</v>
          </cell>
          <cell r="B6830" t="str">
            <v>诸侯左翼军</v>
          </cell>
          <cell r="C6830" t="str">
            <v>【精英副本】-樊稠</v>
          </cell>
          <cell r="D6830">
            <v>50033</v>
          </cell>
          <cell r="E6830">
            <v>6</v>
          </cell>
          <cell r="F6830">
            <v>67</v>
          </cell>
          <cell r="G6830">
            <v>9</v>
          </cell>
          <cell r="H6830">
            <v>141</v>
          </cell>
          <cell r="I6830">
            <v>11054</v>
          </cell>
          <cell r="J6830">
            <v>0</v>
          </cell>
          <cell r="AR6830">
            <v>179806</v>
          </cell>
        </row>
        <row r="6831">
          <cell r="A6831">
            <v>50102</v>
          </cell>
          <cell r="B6831" t="str">
            <v>樊稠</v>
          </cell>
          <cell r="C6831" t="str">
            <v>【精英副本】-樊稠</v>
          </cell>
          <cell r="D6831">
            <v>50033</v>
          </cell>
          <cell r="E6831">
            <v>6</v>
          </cell>
          <cell r="F6831">
            <v>67</v>
          </cell>
          <cell r="G6831">
            <v>9</v>
          </cell>
          <cell r="H6831">
            <v>141</v>
          </cell>
          <cell r="I6831">
            <v>11023</v>
          </cell>
          <cell r="J6831">
            <v>1</v>
          </cell>
          <cell r="AR6831">
            <v>240499</v>
          </cell>
        </row>
        <row r="6832">
          <cell r="A6832">
            <v>50103</v>
          </cell>
          <cell r="B6832" t="str">
            <v>诸侯军弓兵</v>
          </cell>
          <cell r="C6832" t="str">
            <v>【精英副本】-张济</v>
          </cell>
          <cell r="D6832">
            <v>50034</v>
          </cell>
          <cell r="E6832">
            <v>6</v>
          </cell>
          <cell r="F6832">
            <v>70</v>
          </cell>
          <cell r="G6832">
            <v>9</v>
          </cell>
          <cell r="H6832">
            <v>142</v>
          </cell>
          <cell r="I6832">
            <v>14050</v>
          </cell>
          <cell r="J6832">
            <v>0</v>
          </cell>
          <cell r="AR6832">
            <v>182321</v>
          </cell>
        </row>
        <row r="6833">
          <cell r="A6833">
            <v>50104</v>
          </cell>
          <cell r="B6833" t="str">
            <v>诸侯军刀骑兵</v>
          </cell>
          <cell r="C6833" t="str">
            <v>【精英副本】-张济</v>
          </cell>
          <cell r="D6833">
            <v>50034</v>
          </cell>
          <cell r="E6833">
            <v>6</v>
          </cell>
          <cell r="F6833">
            <v>70</v>
          </cell>
          <cell r="G6833">
            <v>9</v>
          </cell>
          <cell r="H6833">
            <v>143</v>
          </cell>
          <cell r="I6833">
            <v>13036</v>
          </cell>
          <cell r="J6833">
            <v>0</v>
          </cell>
          <cell r="AR6833">
            <v>184854</v>
          </cell>
        </row>
        <row r="6834">
          <cell r="A6834">
            <v>50105</v>
          </cell>
          <cell r="B6834" t="str">
            <v>张济</v>
          </cell>
          <cell r="C6834" t="str">
            <v>【精英副本】-张济</v>
          </cell>
          <cell r="D6834">
            <v>50034</v>
          </cell>
          <cell r="E6834">
            <v>6</v>
          </cell>
          <cell r="F6834">
            <v>70</v>
          </cell>
          <cell r="G6834">
            <v>9</v>
          </cell>
          <cell r="H6834">
            <v>144</v>
          </cell>
          <cell r="I6834">
            <v>11048</v>
          </cell>
          <cell r="J6834">
            <v>1</v>
          </cell>
          <cell r="AR6834">
            <v>250638</v>
          </cell>
        </row>
        <row r="6835">
          <cell r="A6835">
            <v>50106</v>
          </cell>
          <cell r="B6835" t="str">
            <v>王允贴身侍卫</v>
          </cell>
          <cell r="C6835" t="str">
            <v>【精英副本】-王允</v>
          </cell>
          <cell r="D6835">
            <v>50035</v>
          </cell>
          <cell r="E6835">
            <v>6</v>
          </cell>
          <cell r="F6835">
            <v>71</v>
          </cell>
          <cell r="G6835">
            <v>9</v>
          </cell>
          <cell r="H6835">
            <v>144</v>
          </cell>
          <cell r="I6835">
            <v>11053</v>
          </cell>
          <cell r="J6835">
            <v>0</v>
          </cell>
          <cell r="AR6835">
            <v>187397</v>
          </cell>
        </row>
        <row r="6836">
          <cell r="A6836">
            <v>50107</v>
          </cell>
          <cell r="B6836" t="str">
            <v>王允精锐侍卫</v>
          </cell>
          <cell r="C6836" t="str">
            <v>【精英副本】-王允</v>
          </cell>
          <cell r="D6836">
            <v>50035</v>
          </cell>
          <cell r="E6836">
            <v>6</v>
          </cell>
          <cell r="F6836">
            <v>71</v>
          </cell>
          <cell r="G6836">
            <v>9</v>
          </cell>
          <cell r="H6836">
            <v>145</v>
          </cell>
          <cell r="I6836">
            <v>14046</v>
          </cell>
          <cell r="J6836">
            <v>0</v>
          </cell>
          <cell r="AR6836">
            <v>189965</v>
          </cell>
        </row>
        <row r="6837">
          <cell r="A6837">
            <v>50108</v>
          </cell>
          <cell r="B6837" t="str">
            <v>王允</v>
          </cell>
          <cell r="C6837" t="str">
            <v>【精英副本】-王允</v>
          </cell>
          <cell r="D6837">
            <v>50035</v>
          </cell>
          <cell r="E6837">
            <v>6</v>
          </cell>
          <cell r="F6837">
            <v>71</v>
          </cell>
          <cell r="G6837">
            <v>9</v>
          </cell>
          <cell r="H6837">
            <v>146</v>
          </cell>
          <cell r="I6837">
            <v>14029</v>
          </cell>
          <cell r="J6837">
            <v>1</v>
          </cell>
          <cell r="AR6837">
            <v>257476</v>
          </cell>
        </row>
        <row r="6838">
          <cell r="A6838">
            <v>50109</v>
          </cell>
          <cell r="B6838" t="str">
            <v>李傕贴身侍卫</v>
          </cell>
          <cell r="C6838" t="str">
            <v>【精英副本】-李傕</v>
          </cell>
          <cell r="D6838">
            <v>50036</v>
          </cell>
          <cell r="E6838">
            <v>6</v>
          </cell>
          <cell r="F6838">
            <v>74</v>
          </cell>
          <cell r="G6838">
            <v>10</v>
          </cell>
          <cell r="H6838">
            <v>147</v>
          </cell>
          <cell r="I6838">
            <v>11053</v>
          </cell>
          <cell r="J6838">
            <v>0</v>
          </cell>
          <cell r="AR6838">
            <v>195110</v>
          </cell>
        </row>
        <row r="6839">
          <cell r="A6839">
            <v>50110</v>
          </cell>
          <cell r="B6839" t="str">
            <v>李傕精锐侍卫</v>
          </cell>
          <cell r="C6839" t="str">
            <v>【精英副本】-李傕</v>
          </cell>
          <cell r="D6839">
            <v>50036</v>
          </cell>
          <cell r="E6839">
            <v>6</v>
          </cell>
          <cell r="F6839">
            <v>74</v>
          </cell>
          <cell r="G6839">
            <v>10</v>
          </cell>
          <cell r="H6839">
            <v>147</v>
          </cell>
          <cell r="I6839">
            <v>14048</v>
          </cell>
          <cell r="J6839">
            <v>0</v>
          </cell>
          <cell r="AR6839">
            <v>195110</v>
          </cell>
        </row>
        <row r="6840">
          <cell r="A6840">
            <v>50111</v>
          </cell>
          <cell r="B6840" t="str">
            <v>李傕</v>
          </cell>
          <cell r="C6840" t="str">
            <v>【精英副本】-李傕</v>
          </cell>
          <cell r="D6840">
            <v>50036</v>
          </cell>
          <cell r="E6840">
            <v>6</v>
          </cell>
          <cell r="F6840">
            <v>74</v>
          </cell>
          <cell r="G6840">
            <v>10</v>
          </cell>
          <cell r="H6840">
            <v>148</v>
          </cell>
          <cell r="I6840">
            <v>14010</v>
          </cell>
          <cell r="J6840">
            <v>1</v>
          </cell>
          <cell r="AR6840">
            <v>264442</v>
          </cell>
        </row>
        <row r="6841">
          <cell r="A6841">
            <v>50112</v>
          </cell>
          <cell r="B6841" t="str">
            <v>西凉弩手</v>
          </cell>
          <cell r="C6841" t="str">
            <v>【精英副本】-郭汜</v>
          </cell>
          <cell r="D6841">
            <v>50037</v>
          </cell>
          <cell r="E6841">
            <v>6</v>
          </cell>
          <cell r="F6841">
            <v>77</v>
          </cell>
          <cell r="G6841">
            <v>10</v>
          </cell>
          <cell r="H6841">
            <v>149</v>
          </cell>
          <cell r="I6841">
            <v>14042</v>
          </cell>
          <cell r="J6841">
            <v>0</v>
          </cell>
          <cell r="AR6841">
            <v>200365</v>
          </cell>
        </row>
        <row r="6842">
          <cell r="A6842">
            <v>50113</v>
          </cell>
          <cell r="B6842" t="str">
            <v>西凉刀骑兵</v>
          </cell>
          <cell r="C6842" t="str">
            <v>【精英副本】-郭汜</v>
          </cell>
          <cell r="D6842">
            <v>50037</v>
          </cell>
          <cell r="E6842">
            <v>6</v>
          </cell>
          <cell r="F6842">
            <v>77</v>
          </cell>
          <cell r="G6842">
            <v>10</v>
          </cell>
          <cell r="H6842">
            <v>150</v>
          </cell>
          <cell r="I6842">
            <v>13036</v>
          </cell>
          <cell r="J6842">
            <v>0</v>
          </cell>
          <cell r="AR6842">
            <v>204516</v>
          </cell>
        </row>
        <row r="6843">
          <cell r="A6843">
            <v>50114</v>
          </cell>
          <cell r="B6843" t="str">
            <v>郭汜</v>
          </cell>
          <cell r="C6843" t="str">
            <v>【精英副本】-郭汜</v>
          </cell>
          <cell r="D6843">
            <v>50037</v>
          </cell>
          <cell r="E6843">
            <v>6</v>
          </cell>
          <cell r="F6843">
            <v>77</v>
          </cell>
          <cell r="G6843">
            <v>10</v>
          </cell>
          <cell r="H6843">
            <v>150</v>
          </cell>
          <cell r="I6843">
            <v>14041</v>
          </cell>
          <cell r="J6843">
            <v>1</v>
          </cell>
          <cell r="AR6843">
            <v>274077</v>
          </cell>
        </row>
        <row r="6844">
          <cell r="A6844">
            <v>50115</v>
          </cell>
          <cell r="B6844" t="str">
            <v>西凉骑兵</v>
          </cell>
          <cell r="C6844" t="str">
            <v>【精英副本】-李儒</v>
          </cell>
          <cell r="D6844">
            <v>50038</v>
          </cell>
          <cell r="E6844">
            <v>6</v>
          </cell>
          <cell r="F6844">
            <v>80</v>
          </cell>
          <cell r="G6844">
            <v>10</v>
          </cell>
          <cell r="H6844">
            <v>151</v>
          </cell>
          <cell r="I6844">
            <v>13036</v>
          </cell>
          <cell r="J6844">
            <v>0</v>
          </cell>
          <cell r="AR6844">
            <v>207167</v>
          </cell>
        </row>
        <row r="6845">
          <cell r="A6845">
            <v>50116</v>
          </cell>
          <cell r="B6845" t="str">
            <v>李儒谋士</v>
          </cell>
          <cell r="C6845" t="str">
            <v>【精英副本】-李儒</v>
          </cell>
          <cell r="D6845">
            <v>50038</v>
          </cell>
          <cell r="E6845">
            <v>6</v>
          </cell>
          <cell r="F6845">
            <v>80</v>
          </cell>
          <cell r="G6845">
            <v>10</v>
          </cell>
          <cell r="H6845">
            <v>152</v>
          </cell>
          <cell r="I6845">
            <v>14045</v>
          </cell>
          <cell r="J6845">
            <v>0</v>
          </cell>
          <cell r="AR6845">
            <v>209871</v>
          </cell>
        </row>
        <row r="6846">
          <cell r="A6846">
            <v>50117</v>
          </cell>
          <cell r="B6846" t="str">
            <v>李儒</v>
          </cell>
          <cell r="C6846" t="str">
            <v>【精英副本】-李儒</v>
          </cell>
          <cell r="D6846">
            <v>50038</v>
          </cell>
          <cell r="E6846">
            <v>6</v>
          </cell>
          <cell r="F6846">
            <v>80</v>
          </cell>
          <cell r="G6846">
            <v>10</v>
          </cell>
          <cell r="H6846">
            <v>153</v>
          </cell>
          <cell r="I6846">
            <v>14020</v>
          </cell>
          <cell r="J6846">
            <v>1</v>
          </cell>
          <cell r="AR6846">
            <v>284897</v>
          </cell>
        </row>
        <row r="6847">
          <cell r="A6847">
            <v>50118</v>
          </cell>
          <cell r="B6847" t="str">
            <v>西凉军药师</v>
          </cell>
          <cell r="C6847" t="str">
            <v>【精英副本】-董卓</v>
          </cell>
          <cell r="D6847">
            <v>50039</v>
          </cell>
          <cell r="E6847">
            <v>6</v>
          </cell>
          <cell r="F6847">
            <v>81</v>
          </cell>
          <cell r="G6847">
            <v>10</v>
          </cell>
          <cell r="H6847">
            <v>153</v>
          </cell>
          <cell r="I6847">
            <v>14044</v>
          </cell>
          <cell r="J6847">
            <v>0</v>
          </cell>
          <cell r="AR6847">
            <v>212591</v>
          </cell>
        </row>
        <row r="6848">
          <cell r="A6848">
            <v>50119</v>
          </cell>
          <cell r="B6848" t="str">
            <v>西凉骑兵</v>
          </cell>
          <cell r="C6848" t="str">
            <v>【精英副本】-董卓</v>
          </cell>
          <cell r="D6848">
            <v>50039</v>
          </cell>
          <cell r="E6848">
            <v>6</v>
          </cell>
          <cell r="F6848">
            <v>81</v>
          </cell>
          <cell r="G6848">
            <v>10</v>
          </cell>
          <cell r="H6848">
            <v>154</v>
          </cell>
          <cell r="I6848">
            <v>13036</v>
          </cell>
          <cell r="J6848">
            <v>0</v>
          </cell>
          <cell r="AR6848">
            <v>215336</v>
          </cell>
        </row>
        <row r="6849">
          <cell r="A6849">
            <v>50120</v>
          </cell>
          <cell r="B6849" t="str">
            <v>董卓</v>
          </cell>
          <cell r="C6849" t="str">
            <v>【精英副本】-董卓</v>
          </cell>
          <cell r="D6849">
            <v>50039</v>
          </cell>
          <cell r="E6849">
            <v>6</v>
          </cell>
          <cell r="F6849">
            <v>81</v>
          </cell>
          <cell r="G6849">
            <v>10</v>
          </cell>
          <cell r="H6849">
            <v>155</v>
          </cell>
          <cell r="I6849">
            <v>14016</v>
          </cell>
          <cell r="J6849">
            <v>1</v>
          </cell>
          <cell r="AR6849">
            <v>292254</v>
          </cell>
        </row>
        <row r="6850">
          <cell r="A6850">
            <v>50121</v>
          </cell>
          <cell r="B6850" t="str">
            <v>曹嵩贴身守卫</v>
          </cell>
          <cell r="C6850" t="str">
            <v>【精英副本】-曹嵩</v>
          </cell>
          <cell r="D6850">
            <v>50040</v>
          </cell>
          <cell r="E6850">
            <v>6</v>
          </cell>
          <cell r="F6850">
            <v>84</v>
          </cell>
          <cell r="G6850">
            <v>11</v>
          </cell>
          <cell r="H6850">
            <v>156</v>
          </cell>
          <cell r="I6850">
            <v>11054</v>
          </cell>
          <cell r="J6850">
            <v>0</v>
          </cell>
          <cell r="AR6850">
            <v>220832</v>
          </cell>
        </row>
        <row r="6851">
          <cell r="A6851">
            <v>50122</v>
          </cell>
          <cell r="B6851" t="str">
            <v>曹嵩精锐侍卫</v>
          </cell>
          <cell r="C6851" t="str">
            <v>【精英副本】-曹嵩</v>
          </cell>
          <cell r="D6851">
            <v>50040</v>
          </cell>
          <cell r="E6851">
            <v>6</v>
          </cell>
          <cell r="F6851">
            <v>84</v>
          </cell>
          <cell r="G6851">
            <v>11</v>
          </cell>
          <cell r="H6851">
            <v>156</v>
          </cell>
          <cell r="I6851">
            <v>14047</v>
          </cell>
          <cell r="J6851">
            <v>0</v>
          </cell>
          <cell r="AR6851">
            <v>220832</v>
          </cell>
        </row>
        <row r="6852">
          <cell r="A6852">
            <v>50123</v>
          </cell>
          <cell r="B6852" t="str">
            <v>曹嵩</v>
          </cell>
          <cell r="C6852" t="str">
            <v>【精英副本】-曹嵩</v>
          </cell>
          <cell r="D6852">
            <v>50040</v>
          </cell>
          <cell r="E6852">
            <v>6</v>
          </cell>
          <cell r="F6852">
            <v>84</v>
          </cell>
          <cell r="G6852">
            <v>11</v>
          </cell>
          <cell r="H6852">
            <v>157</v>
          </cell>
          <cell r="I6852">
            <v>11034</v>
          </cell>
          <cell r="J6852">
            <v>1</v>
          </cell>
          <cell r="AR6852">
            <v>299667</v>
          </cell>
        </row>
        <row r="6853">
          <cell r="A6853">
            <v>50124</v>
          </cell>
          <cell r="B6853" t="str">
            <v>曹操军弩手</v>
          </cell>
          <cell r="C6853" t="str">
            <v>【精英副本】-张闿</v>
          </cell>
          <cell r="D6853">
            <v>50041</v>
          </cell>
          <cell r="E6853">
            <v>6</v>
          </cell>
          <cell r="F6853">
            <v>87</v>
          </cell>
          <cell r="G6853">
            <v>11</v>
          </cell>
          <cell r="H6853">
            <v>158</v>
          </cell>
          <cell r="I6853">
            <v>14042</v>
          </cell>
          <cell r="J6853">
            <v>0</v>
          </cell>
          <cell r="AR6853">
            <v>226438</v>
          </cell>
        </row>
        <row r="6854">
          <cell r="A6854">
            <v>50125</v>
          </cell>
          <cell r="B6854" t="str">
            <v>曹操军弓手</v>
          </cell>
          <cell r="C6854" t="str">
            <v>【精英副本】-张闿</v>
          </cell>
          <cell r="D6854">
            <v>50041</v>
          </cell>
          <cell r="E6854">
            <v>6</v>
          </cell>
          <cell r="F6854">
            <v>87</v>
          </cell>
          <cell r="G6854">
            <v>11</v>
          </cell>
          <cell r="H6854">
            <v>159</v>
          </cell>
          <cell r="I6854">
            <v>14050</v>
          </cell>
          <cell r="J6854">
            <v>0</v>
          </cell>
          <cell r="AR6854">
            <v>229267</v>
          </cell>
        </row>
        <row r="6855">
          <cell r="A6855">
            <v>50126</v>
          </cell>
          <cell r="B6855" t="str">
            <v>张闿</v>
          </cell>
          <cell r="C6855" t="str">
            <v>【精英副本】-张闿</v>
          </cell>
          <cell r="D6855">
            <v>50041</v>
          </cell>
          <cell r="E6855">
            <v>6</v>
          </cell>
          <cell r="F6855">
            <v>87</v>
          </cell>
          <cell r="G6855">
            <v>11</v>
          </cell>
          <cell r="H6855">
            <v>159</v>
          </cell>
          <cell r="I6855">
            <v>14025</v>
          </cell>
          <cell r="J6855">
            <v>1</v>
          </cell>
          <cell r="AR6855">
            <v>307218</v>
          </cell>
        </row>
        <row r="6856">
          <cell r="A6856">
            <v>50127</v>
          </cell>
          <cell r="B6856" t="str">
            <v>曹操军弓手</v>
          </cell>
          <cell r="C6856" t="str">
            <v>【精英副本】-糜竺</v>
          </cell>
          <cell r="D6856">
            <v>50042</v>
          </cell>
          <cell r="E6856">
            <v>6</v>
          </cell>
          <cell r="F6856">
            <v>90</v>
          </cell>
          <cell r="G6856">
            <v>11</v>
          </cell>
          <cell r="H6856">
            <v>160</v>
          </cell>
          <cell r="I6856">
            <v>14050</v>
          </cell>
          <cell r="J6856">
            <v>0</v>
          </cell>
          <cell r="AR6856">
            <v>233850</v>
          </cell>
        </row>
        <row r="6857">
          <cell r="A6857">
            <v>50128</v>
          </cell>
          <cell r="B6857" t="str">
            <v>曹操军骑兵</v>
          </cell>
          <cell r="C6857" t="str">
            <v>【精英副本】-糜竺</v>
          </cell>
          <cell r="D6857">
            <v>50042</v>
          </cell>
          <cell r="E6857">
            <v>6</v>
          </cell>
          <cell r="F6857">
            <v>90</v>
          </cell>
          <cell r="G6857">
            <v>11</v>
          </cell>
          <cell r="H6857">
            <v>161</v>
          </cell>
          <cell r="I6857">
            <v>11054</v>
          </cell>
          <cell r="J6857">
            <v>0</v>
          </cell>
          <cell r="AR6857">
            <v>236695</v>
          </cell>
        </row>
        <row r="6858">
          <cell r="A6858">
            <v>50129</v>
          </cell>
          <cell r="B6858" t="str">
            <v>糜竺</v>
          </cell>
          <cell r="C6858" t="str">
            <v>【精英副本】-糜竺</v>
          </cell>
          <cell r="D6858">
            <v>50042</v>
          </cell>
          <cell r="E6858">
            <v>6</v>
          </cell>
          <cell r="F6858">
            <v>90</v>
          </cell>
          <cell r="G6858">
            <v>11</v>
          </cell>
          <cell r="H6858">
            <v>162</v>
          </cell>
          <cell r="I6858">
            <v>12033</v>
          </cell>
          <cell r="J6858">
            <v>1</v>
          </cell>
          <cell r="AR6858">
            <v>321699</v>
          </cell>
        </row>
        <row r="6859">
          <cell r="A6859">
            <v>50130</v>
          </cell>
          <cell r="B6859" t="str">
            <v>陶谦舞姬</v>
          </cell>
          <cell r="C6859" t="str">
            <v>【精英副本】-陶谦</v>
          </cell>
          <cell r="D6859">
            <v>50043</v>
          </cell>
          <cell r="E6859">
            <v>6</v>
          </cell>
          <cell r="F6859">
            <v>91</v>
          </cell>
          <cell r="G6859">
            <v>11</v>
          </cell>
          <cell r="H6859">
            <v>162</v>
          </cell>
          <cell r="I6859">
            <v>11042</v>
          </cell>
          <cell r="J6859">
            <v>0</v>
          </cell>
          <cell r="AR6859">
            <v>239596</v>
          </cell>
        </row>
        <row r="6860">
          <cell r="A6860">
            <v>50131</v>
          </cell>
          <cell r="B6860" t="str">
            <v>陶谦谋士</v>
          </cell>
          <cell r="C6860" t="str">
            <v>【精英副本】-陶谦</v>
          </cell>
          <cell r="D6860">
            <v>50043</v>
          </cell>
          <cell r="E6860">
            <v>6</v>
          </cell>
          <cell r="F6860">
            <v>91</v>
          </cell>
          <cell r="G6860">
            <v>11</v>
          </cell>
          <cell r="H6860">
            <v>163</v>
          </cell>
          <cell r="I6860">
            <v>14045</v>
          </cell>
          <cell r="J6860">
            <v>0</v>
          </cell>
          <cell r="AR6860">
            <v>242516</v>
          </cell>
        </row>
        <row r="6861">
          <cell r="A6861">
            <v>50132</v>
          </cell>
          <cell r="B6861" t="str">
            <v>陶谦</v>
          </cell>
          <cell r="C6861" t="str">
            <v>【精英副本】-陶谦</v>
          </cell>
          <cell r="D6861">
            <v>50043</v>
          </cell>
          <cell r="E6861">
            <v>6</v>
          </cell>
          <cell r="F6861">
            <v>91</v>
          </cell>
          <cell r="G6861">
            <v>11</v>
          </cell>
          <cell r="H6861">
            <v>164</v>
          </cell>
          <cell r="I6861">
            <v>14029</v>
          </cell>
          <cell r="J6861">
            <v>1</v>
          </cell>
          <cell r="AR6861">
            <v>329556</v>
          </cell>
        </row>
        <row r="6862">
          <cell r="A6862">
            <v>50133</v>
          </cell>
          <cell r="B6862" t="str">
            <v>徐州弩手</v>
          </cell>
          <cell r="C6862" t="str">
            <v>【精英副本】-陈登</v>
          </cell>
          <cell r="D6862">
            <v>50044</v>
          </cell>
          <cell r="E6862">
            <v>6</v>
          </cell>
          <cell r="F6862">
            <v>94</v>
          </cell>
          <cell r="G6862">
            <v>12</v>
          </cell>
          <cell r="H6862">
            <v>165</v>
          </cell>
          <cell r="I6862">
            <v>14042</v>
          </cell>
          <cell r="J6862">
            <v>0</v>
          </cell>
          <cell r="AR6862">
            <v>248416</v>
          </cell>
        </row>
        <row r="6863">
          <cell r="A6863">
            <v>50134</v>
          </cell>
          <cell r="B6863" t="str">
            <v>徐州药师</v>
          </cell>
          <cell r="C6863" t="str">
            <v>【精英副本】-陈登</v>
          </cell>
          <cell r="D6863">
            <v>50044</v>
          </cell>
          <cell r="E6863">
            <v>6</v>
          </cell>
          <cell r="F6863">
            <v>94</v>
          </cell>
          <cell r="G6863">
            <v>12</v>
          </cell>
          <cell r="H6863">
            <v>165</v>
          </cell>
          <cell r="I6863">
            <v>14044</v>
          </cell>
          <cell r="J6863">
            <v>0</v>
          </cell>
          <cell r="AR6863">
            <v>248416</v>
          </cell>
        </row>
        <row r="6864">
          <cell r="A6864">
            <v>50135</v>
          </cell>
          <cell r="B6864" t="str">
            <v>陈登</v>
          </cell>
          <cell r="C6864" t="str">
            <v>【精英副本】-陈登</v>
          </cell>
          <cell r="D6864">
            <v>50044</v>
          </cell>
          <cell r="E6864">
            <v>6</v>
          </cell>
          <cell r="F6864">
            <v>94</v>
          </cell>
          <cell r="G6864">
            <v>12</v>
          </cell>
          <cell r="H6864">
            <v>166</v>
          </cell>
          <cell r="I6864">
            <v>11013</v>
          </cell>
          <cell r="J6864">
            <v>1</v>
          </cell>
          <cell r="AR6864">
            <v>337458</v>
          </cell>
        </row>
        <row r="6865">
          <cell r="A6865">
            <v>50136</v>
          </cell>
          <cell r="B6865" t="str">
            <v>孔融贴身护卫</v>
          </cell>
          <cell r="C6865" t="str">
            <v>【精英副本】-孔融</v>
          </cell>
          <cell r="D6865">
            <v>50045</v>
          </cell>
          <cell r="E6865">
            <v>6</v>
          </cell>
          <cell r="F6865">
            <v>97</v>
          </cell>
          <cell r="G6865">
            <v>12</v>
          </cell>
          <cell r="H6865">
            <v>167</v>
          </cell>
          <cell r="I6865">
            <v>14048</v>
          </cell>
          <cell r="J6865">
            <v>0</v>
          </cell>
          <cell r="AR6865">
            <v>254340</v>
          </cell>
        </row>
        <row r="6866">
          <cell r="A6866">
            <v>50137</v>
          </cell>
          <cell r="B6866" t="str">
            <v>孔融谋士</v>
          </cell>
          <cell r="C6866" t="str">
            <v>【精英副本】-孔融</v>
          </cell>
          <cell r="D6866">
            <v>50045</v>
          </cell>
          <cell r="E6866">
            <v>6</v>
          </cell>
          <cell r="F6866">
            <v>97</v>
          </cell>
          <cell r="G6866">
            <v>12</v>
          </cell>
          <cell r="H6866">
            <v>168</v>
          </cell>
          <cell r="I6866">
            <v>14045</v>
          </cell>
          <cell r="J6866">
            <v>0</v>
          </cell>
          <cell r="AR6866">
            <v>257356</v>
          </cell>
        </row>
        <row r="6867">
          <cell r="A6867">
            <v>50138</v>
          </cell>
          <cell r="B6867" t="str">
            <v>孔融</v>
          </cell>
          <cell r="C6867" t="str">
            <v>【精英副本】-孔融</v>
          </cell>
          <cell r="D6867">
            <v>50045</v>
          </cell>
          <cell r="E6867">
            <v>6</v>
          </cell>
          <cell r="F6867">
            <v>97</v>
          </cell>
          <cell r="G6867">
            <v>12</v>
          </cell>
          <cell r="H6867">
            <v>168</v>
          </cell>
          <cell r="I6867">
            <v>14036</v>
          </cell>
          <cell r="J6867">
            <v>1</v>
          </cell>
          <cell r="AR6867">
            <v>345512</v>
          </cell>
        </row>
        <row r="6868">
          <cell r="A6868">
            <v>50139</v>
          </cell>
          <cell r="B6868" t="str">
            <v>田楷贴身护卫</v>
          </cell>
          <cell r="C6868" t="str">
            <v>【精英副本】-田楷</v>
          </cell>
          <cell r="D6868">
            <v>50046</v>
          </cell>
          <cell r="E6868">
            <v>6</v>
          </cell>
          <cell r="F6868">
            <v>100</v>
          </cell>
          <cell r="G6868">
            <v>12</v>
          </cell>
          <cell r="H6868">
            <v>169</v>
          </cell>
          <cell r="I6868">
            <v>14046</v>
          </cell>
          <cell r="J6868">
            <v>0</v>
          </cell>
          <cell r="AR6868">
            <v>260378</v>
          </cell>
        </row>
        <row r="6869">
          <cell r="A6869">
            <v>50140</v>
          </cell>
          <cell r="B6869" t="str">
            <v>田楷舞姬</v>
          </cell>
          <cell r="C6869" t="str">
            <v>【精英副本】-田楷</v>
          </cell>
          <cell r="D6869">
            <v>50046</v>
          </cell>
          <cell r="E6869">
            <v>6</v>
          </cell>
          <cell r="F6869">
            <v>100</v>
          </cell>
          <cell r="G6869">
            <v>12</v>
          </cell>
          <cell r="H6869">
            <v>170</v>
          </cell>
          <cell r="I6869">
            <v>11042</v>
          </cell>
          <cell r="J6869">
            <v>0</v>
          </cell>
          <cell r="AR6869">
            <v>265287</v>
          </cell>
        </row>
        <row r="6870">
          <cell r="A6870">
            <v>50141</v>
          </cell>
          <cell r="B6870" t="str">
            <v>田楷</v>
          </cell>
          <cell r="C6870" t="str">
            <v>【精英副本】-田楷</v>
          </cell>
          <cell r="D6870">
            <v>50046</v>
          </cell>
          <cell r="E6870">
            <v>6</v>
          </cell>
          <cell r="F6870">
            <v>100</v>
          </cell>
          <cell r="G6870">
            <v>12</v>
          </cell>
          <cell r="H6870">
            <v>171</v>
          </cell>
          <cell r="I6870">
            <v>14013</v>
          </cell>
          <cell r="J6870">
            <v>1</v>
          </cell>
          <cell r="AR6870">
            <v>361118</v>
          </cell>
        </row>
        <row r="6871">
          <cell r="A6871">
            <v>50142</v>
          </cell>
          <cell r="B6871" t="str">
            <v>太史慈侍卫</v>
          </cell>
          <cell r="C6871" t="str">
            <v>【精英副本】-太史慈</v>
          </cell>
          <cell r="D6871">
            <v>50047</v>
          </cell>
          <cell r="E6871">
            <v>6</v>
          </cell>
          <cell r="F6871">
            <v>101</v>
          </cell>
          <cell r="G6871">
            <v>12</v>
          </cell>
          <cell r="H6871">
            <v>171</v>
          </cell>
          <cell r="I6871">
            <v>11054</v>
          </cell>
          <cell r="J6871">
            <v>0</v>
          </cell>
          <cell r="AR6871">
            <v>268327</v>
          </cell>
        </row>
        <row r="6872">
          <cell r="A6872">
            <v>50143</v>
          </cell>
          <cell r="B6872" t="str">
            <v>太史慈弓手</v>
          </cell>
          <cell r="C6872" t="str">
            <v>【精英副本】-太史慈</v>
          </cell>
          <cell r="D6872">
            <v>50047</v>
          </cell>
          <cell r="E6872">
            <v>6</v>
          </cell>
          <cell r="F6872">
            <v>101</v>
          </cell>
          <cell r="G6872">
            <v>12</v>
          </cell>
          <cell r="H6872">
            <v>172</v>
          </cell>
          <cell r="I6872">
            <v>14050</v>
          </cell>
          <cell r="J6872">
            <v>0</v>
          </cell>
          <cell r="AR6872">
            <v>271436</v>
          </cell>
        </row>
        <row r="6873">
          <cell r="A6873">
            <v>50144</v>
          </cell>
          <cell r="B6873" t="str">
            <v>太史慈</v>
          </cell>
          <cell r="C6873" t="str">
            <v>【精英副本】-太史慈</v>
          </cell>
          <cell r="D6873">
            <v>50047</v>
          </cell>
          <cell r="E6873">
            <v>6</v>
          </cell>
          <cell r="F6873">
            <v>101</v>
          </cell>
          <cell r="G6873">
            <v>12</v>
          </cell>
          <cell r="H6873">
            <v>173</v>
          </cell>
          <cell r="I6873">
            <v>13006</v>
          </cell>
          <cell r="J6873">
            <v>1</v>
          </cell>
          <cell r="AR6873">
            <v>369491</v>
          </cell>
        </row>
        <row r="6874">
          <cell r="A6874">
            <v>50145</v>
          </cell>
          <cell r="B6874" t="str">
            <v>于禁精锐护卫</v>
          </cell>
          <cell r="C6874" t="str">
            <v>【精英副本】-于禁</v>
          </cell>
          <cell r="D6874">
            <v>50048</v>
          </cell>
          <cell r="E6874">
            <v>6</v>
          </cell>
          <cell r="F6874">
            <v>104</v>
          </cell>
          <cell r="G6874">
            <v>13</v>
          </cell>
          <cell r="H6874">
            <v>174</v>
          </cell>
          <cell r="I6874">
            <v>14048</v>
          </cell>
          <cell r="J6874">
            <v>0</v>
          </cell>
          <cell r="AR6874">
            <v>277692</v>
          </cell>
        </row>
        <row r="6875">
          <cell r="A6875">
            <v>50146</v>
          </cell>
          <cell r="B6875" t="str">
            <v>于禁舞姬</v>
          </cell>
          <cell r="C6875" t="str">
            <v>【精英副本】-于禁</v>
          </cell>
          <cell r="D6875">
            <v>50048</v>
          </cell>
          <cell r="E6875">
            <v>6</v>
          </cell>
          <cell r="F6875">
            <v>104</v>
          </cell>
          <cell r="G6875">
            <v>13</v>
          </cell>
          <cell r="H6875">
            <v>174</v>
          </cell>
          <cell r="I6875">
            <v>11042</v>
          </cell>
          <cell r="J6875">
            <v>0</v>
          </cell>
          <cell r="AR6875">
            <v>277692</v>
          </cell>
        </row>
        <row r="6876">
          <cell r="A6876">
            <v>50147</v>
          </cell>
          <cell r="B6876" t="str">
            <v>于禁</v>
          </cell>
          <cell r="C6876" t="str">
            <v>【精英副本】-于禁</v>
          </cell>
          <cell r="D6876">
            <v>50048</v>
          </cell>
          <cell r="E6876">
            <v>6</v>
          </cell>
          <cell r="F6876">
            <v>104</v>
          </cell>
          <cell r="G6876">
            <v>13</v>
          </cell>
          <cell r="H6876">
            <v>175</v>
          </cell>
          <cell r="I6876">
            <v>11013</v>
          </cell>
          <cell r="J6876">
            <v>1</v>
          </cell>
          <cell r="AR6876">
            <v>377955</v>
          </cell>
        </row>
        <row r="6877">
          <cell r="A6877">
            <v>50148</v>
          </cell>
          <cell r="B6877" t="str">
            <v>夏侯惇医生</v>
          </cell>
          <cell r="C6877" t="str">
            <v>【精英副本】-夏侯惇</v>
          </cell>
          <cell r="D6877">
            <v>50049</v>
          </cell>
          <cell r="E6877">
            <v>6</v>
          </cell>
          <cell r="F6877">
            <v>107</v>
          </cell>
          <cell r="G6877">
            <v>13</v>
          </cell>
          <cell r="H6877">
            <v>176</v>
          </cell>
          <cell r="I6877">
            <v>14044</v>
          </cell>
          <cell r="J6877">
            <v>0</v>
          </cell>
          <cell r="AR6877">
            <v>283981</v>
          </cell>
        </row>
        <row r="6878">
          <cell r="A6878">
            <v>50149</v>
          </cell>
          <cell r="B6878" t="str">
            <v>夏侯惇护卫</v>
          </cell>
          <cell r="C6878" t="str">
            <v>【精英副本】-夏侯惇</v>
          </cell>
          <cell r="D6878">
            <v>50049</v>
          </cell>
          <cell r="E6878">
            <v>6</v>
          </cell>
          <cell r="F6878">
            <v>107</v>
          </cell>
          <cell r="G6878">
            <v>13</v>
          </cell>
          <cell r="H6878">
            <v>177</v>
          </cell>
          <cell r="I6878">
            <v>14046</v>
          </cell>
          <cell r="J6878">
            <v>0</v>
          </cell>
          <cell r="AR6878">
            <v>287174</v>
          </cell>
        </row>
        <row r="6879">
          <cell r="A6879">
            <v>50150</v>
          </cell>
          <cell r="B6879" t="str">
            <v>夏侯惇</v>
          </cell>
          <cell r="C6879" t="str">
            <v>【精英副本】-夏侯惇</v>
          </cell>
          <cell r="D6879">
            <v>50049</v>
          </cell>
          <cell r="E6879">
            <v>6</v>
          </cell>
          <cell r="F6879">
            <v>107</v>
          </cell>
          <cell r="G6879">
            <v>13</v>
          </cell>
          <cell r="H6879">
            <v>177</v>
          </cell>
          <cell r="I6879">
            <v>11004</v>
          </cell>
          <cell r="J6879">
            <v>1</v>
          </cell>
          <cell r="AR6879">
            <v>386453</v>
          </cell>
        </row>
        <row r="6880">
          <cell r="A6880">
            <v>50151</v>
          </cell>
          <cell r="B6880" t="str">
            <v>典韦侍卫</v>
          </cell>
          <cell r="C6880" t="str">
            <v>【精英副本】-典韦</v>
          </cell>
          <cell r="D6880">
            <v>50050</v>
          </cell>
          <cell r="E6880">
            <v>6</v>
          </cell>
          <cell r="F6880">
            <v>110</v>
          </cell>
          <cell r="G6880">
            <v>13</v>
          </cell>
          <cell r="H6880">
            <v>178</v>
          </cell>
          <cell r="I6880">
            <v>14047</v>
          </cell>
          <cell r="J6880">
            <v>0</v>
          </cell>
          <cell r="AR6880">
            <v>290387</v>
          </cell>
        </row>
        <row r="6881">
          <cell r="A6881">
            <v>50152</v>
          </cell>
          <cell r="B6881" t="str">
            <v>典韦亲随</v>
          </cell>
          <cell r="C6881" t="str">
            <v>【精英副本】-典韦</v>
          </cell>
          <cell r="D6881">
            <v>50050</v>
          </cell>
          <cell r="E6881">
            <v>6</v>
          </cell>
          <cell r="F6881">
            <v>110</v>
          </cell>
          <cell r="G6881">
            <v>13</v>
          </cell>
          <cell r="H6881">
            <v>179</v>
          </cell>
          <cell r="I6881">
            <v>14048</v>
          </cell>
          <cell r="J6881">
            <v>0</v>
          </cell>
          <cell r="AR6881">
            <v>293614</v>
          </cell>
        </row>
        <row r="6882">
          <cell r="A6882">
            <v>50153</v>
          </cell>
          <cell r="B6882" t="str">
            <v>典韦</v>
          </cell>
          <cell r="C6882" t="str">
            <v>【精英副本】-典韦</v>
          </cell>
          <cell r="D6882">
            <v>50050</v>
          </cell>
          <cell r="E6882">
            <v>6</v>
          </cell>
          <cell r="F6882">
            <v>110</v>
          </cell>
          <cell r="G6882">
            <v>13</v>
          </cell>
          <cell r="H6882">
            <v>180</v>
          </cell>
          <cell r="I6882">
            <v>11017</v>
          </cell>
          <cell r="J6882">
            <v>1</v>
          </cell>
          <cell r="AR6882">
            <v>409835</v>
          </cell>
        </row>
        <row r="6883">
          <cell r="A6883">
            <v>50154</v>
          </cell>
          <cell r="B6883" t="str">
            <v>郭嘉谋士</v>
          </cell>
          <cell r="C6883" t="str">
            <v>【精英副本】-郭嘉</v>
          </cell>
          <cell r="D6883">
            <v>50051</v>
          </cell>
          <cell r="E6883">
            <v>6</v>
          </cell>
          <cell r="F6883">
            <v>111</v>
          </cell>
          <cell r="G6883">
            <v>13</v>
          </cell>
          <cell r="H6883">
            <v>180</v>
          </cell>
          <cell r="I6883">
            <v>14045</v>
          </cell>
          <cell r="J6883">
            <v>0</v>
          </cell>
          <cell r="AR6883">
            <v>304232</v>
          </cell>
        </row>
        <row r="6884">
          <cell r="A6884">
            <v>50155</v>
          </cell>
          <cell r="B6884" t="str">
            <v>郭嘉术士</v>
          </cell>
          <cell r="C6884" t="str">
            <v>【精英副本】-郭嘉</v>
          </cell>
          <cell r="D6884">
            <v>50051</v>
          </cell>
          <cell r="E6884">
            <v>6</v>
          </cell>
          <cell r="F6884">
            <v>111</v>
          </cell>
          <cell r="G6884">
            <v>13</v>
          </cell>
          <cell r="H6884">
            <v>181</v>
          </cell>
          <cell r="I6884">
            <v>14043</v>
          </cell>
          <cell r="J6884">
            <v>0</v>
          </cell>
          <cell r="AR6884">
            <v>307586</v>
          </cell>
        </row>
        <row r="6885">
          <cell r="A6885">
            <v>50156</v>
          </cell>
          <cell r="B6885" t="str">
            <v>郭嘉</v>
          </cell>
          <cell r="C6885" t="str">
            <v>【精英副本】-郭嘉</v>
          </cell>
          <cell r="D6885">
            <v>50051</v>
          </cell>
          <cell r="E6885">
            <v>6</v>
          </cell>
          <cell r="F6885">
            <v>111</v>
          </cell>
          <cell r="G6885">
            <v>13</v>
          </cell>
          <cell r="H6885">
            <v>182</v>
          </cell>
          <cell r="I6885">
            <v>11001</v>
          </cell>
          <cell r="J6885">
            <v>1</v>
          </cell>
          <cell r="AR6885">
            <v>418920</v>
          </cell>
        </row>
        <row r="6886">
          <cell r="A6886">
            <v>50157</v>
          </cell>
          <cell r="B6886" t="str">
            <v>李乐舞姬</v>
          </cell>
          <cell r="C6886" t="str">
            <v>【精英副本】-李乐</v>
          </cell>
          <cell r="D6886">
            <v>50052</v>
          </cell>
          <cell r="E6886">
            <v>6</v>
          </cell>
          <cell r="F6886">
            <v>114</v>
          </cell>
          <cell r="G6886">
            <v>14</v>
          </cell>
          <cell r="H6886">
            <v>183</v>
          </cell>
          <cell r="I6886">
            <v>11042</v>
          </cell>
          <cell r="J6886">
            <v>0</v>
          </cell>
          <cell r="AR6886">
            <v>314381</v>
          </cell>
        </row>
        <row r="6887">
          <cell r="A6887">
            <v>50158</v>
          </cell>
          <cell r="B6887" t="str">
            <v>叛贼刀骑兵</v>
          </cell>
          <cell r="C6887" t="str">
            <v>【精英副本】-李乐</v>
          </cell>
          <cell r="D6887">
            <v>50052</v>
          </cell>
          <cell r="E6887">
            <v>6</v>
          </cell>
          <cell r="F6887">
            <v>114</v>
          </cell>
          <cell r="G6887">
            <v>14</v>
          </cell>
          <cell r="H6887">
            <v>183</v>
          </cell>
          <cell r="I6887">
            <v>13036</v>
          </cell>
          <cell r="J6887">
            <v>0</v>
          </cell>
          <cell r="AR6887">
            <v>314381</v>
          </cell>
        </row>
        <row r="6888">
          <cell r="A6888">
            <v>50159</v>
          </cell>
          <cell r="B6888" t="str">
            <v>李乐</v>
          </cell>
          <cell r="C6888" t="str">
            <v>【精英副本】-李乐</v>
          </cell>
          <cell r="D6888">
            <v>50052</v>
          </cell>
          <cell r="E6888">
            <v>6</v>
          </cell>
          <cell r="F6888">
            <v>114</v>
          </cell>
          <cell r="G6888">
            <v>14</v>
          </cell>
          <cell r="H6888">
            <v>184</v>
          </cell>
          <cell r="I6888">
            <v>12031</v>
          </cell>
          <cell r="J6888">
            <v>1</v>
          </cell>
          <cell r="AR6888">
            <v>428121</v>
          </cell>
        </row>
        <row r="6889">
          <cell r="A6889">
            <v>50160</v>
          </cell>
          <cell r="B6889" t="str">
            <v>叛军弓兵</v>
          </cell>
          <cell r="C6889" t="str">
            <v>【精英副本】-李傕</v>
          </cell>
          <cell r="D6889">
            <v>50053</v>
          </cell>
          <cell r="E6889">
            <v>6</v>
          </cell>
          <cell r="F6889">
            <v>117</v>
          </cell>
          <cell r="G6889">
            <v>14</v>
          </cell>
          <cell r="H6889">
            <v>185</v>
          </cell>
          <cell r="I6889">
            <v>14050</v>
          </cell>
          <cell r="J6889">
            <v>0</v>
          </cell>
          <cell r="AR6889">
            <v>321259</v>
          </cell>
        </row>
        <row r="6890">
          <cell r="A6890">
            <v>50161</v>
          </cell>
          <cell r="B6890" t="str">
            <v>叛贼先锋</v>
          </cell>
          <cell r="C6890" t="str">
            <v>【精英副本】-李傕</v>
          </cell>
          <cell r="D6890">
            <v>50053</v>
          </cell>
          <cell r="E6890">
            <v>6</v>
          </cell>
          <cell r="F6890">
            <v>117</v>
          </cell>
          <cell r="G6890">
            <v>14</v>
          </cell>
          <cell r="H6890">
            <v>186</v>
          </cell>
          <cell r="I6890">
            <v>11054</v>
          </cell>
          <cell r="J6890">
            <v>0</v>
          </cell>
          <cell r="AR6890">
            <v>324750</v>
          </cell>
        </row>
        <row r="6891">
          <cell r="A6891">
            <v>50162</v>
          </cell>
          <cell r="B6891" t="str">
            <v>李傕</v>
          </cell>
          <cell r="C6891" t="str">
            <v>【精英副本】-李傕</v>
          </cell>
          <cell r="D6891">
            <v>50053</v>
          </cell>
          <cell r="E6891">
            <v>6</v>
          </cell>
          <cell r="F6891">
            <v>117</v>
          </cell>
          <cell r="G6891">
            <v>14</v>
          </cell>
          <cell r="H6891">
            <v>186</v>
          </cell>
          <cell r="I6891">
            <v>14010</v>
          </cell>
          <cell r="J6891">
            <v>1</v>
          </cell>
          <cell r="AR6891">
            <v>437419</v>
          </cell>
        </row>
        <row r="6892">
          <cell r="A6892">
            <v>50163</v>
          </cell>
          <cell r="B6892" t="str">
            <v>叛军弩手</v>
          </cell>
          <cell r="C6892" t="str">
            <v>【精英副本】-郭汜</v>
          </cell>
          <cell r="D6892">
            <v>50054</v>
          </cell>
          <cell r="E6892">
            <v>6</v>
          </cell>
          <cell r="F6892">
            <v>120</v>
          </cell>
          <cell r="G6892">
            <v>14</v>
          </cell>
          <cell r="H6892">
            <v>187</v>
          </cell>
          <cell r="I6892">
            <v>14042</v>
          </cell>
          <cell r="J6892">
            <v>0</v>
          </cell>
          <cell r="AR6892">
            <v>328212</v>
          </cell>
        </row>
        <row r="6893">
          <cell r="A6893">
            <v>50164</v>
          </cell>
          <cell r="B6893" t="str">
            <v>叛军弓兵</v>
          </cell>
          <cell r="C6893" t="str">
            <v>【精英副本】-郭汜</v>
          </cell>
          <cell r="D6893">
            <v>50054</v>
          </cell>
          <cell r="E6893">
            <v>6</v>
          </cell>
          <cell r="F6893">
            <v>120</v>
          </cell>
          <cell r="G6893">
            <v>14</v>
          </cell>
          <cell r="H6893">
            <v>188</v>
          </cell>
          <cell r="I6893">
            <v>14050</v>
          </cell>
          <cell r="J6893">
            <v>0</v>
          </cell>
          <cell r="AR6893">
            <v>331745</v>
          </cell>
        </row>
        <row r="6894">
          <cell r="A6894">
            <v>50165</v>
          </cell>
          <cell r="B6894" t="str">
            <v>郭汜</v>
          </cell>
          <cell r="C6894" t="str">
            <v>【精英副本】-郭汜</v>
          </cell>
          <cell r="D6894">
            <v>50054</v>
          </cell>
          <cell r="E6894">
            <v>6</v>
          </cell>
          <cell r="F6894">
            <v>120</v>
          </cell>
          <cell r="G6894">
            <v>14</v>
          </cell>
          <cell r="H6894">
            <v>189</v>
          </cell>
          <cell r="I6894">
            <v>14041</v>
          </cell>
          <cell r="J6894">
            <v>1</v>
          </cell>
          <cell r="AR6894">
            <v>451536</v>
          </cell>
        </row>
        <row r="6895">
          <cell r="A6895">
            <v>50166</v>
          </cell>
          <cell r="B6895" t="str">
            <v>叛军弓兵</v>
          </cell>
          <cell r="C6895" t="str">
            <v>【精英副本】-贾诩</v>
          </cell>
          <cell r="D6895">
            <v>50055</v>
          </cell>
          <cell r="E6895">
            <v>6</v>
          </cell>
          <cell r="F6895">
            <v>121</v>
          </cell>
          <cell r="G6895">
            <v>14</v>
          </cell>
          <cell r="H6895">
            <v>189</v>
          </cell>
          <cell r="I6895">
            <v>14050</v>
          </cell>
          <cell r="J6895">
            <v>0</v>
          </cell>
          <cell r="AR6895">
            <v>335251</v>
          </cell>
        </row>
        <row r="6896">
          <cell r="A6896">
            <v>50167</v>
          </cell>
          <cell r="B6896" t="str">
            <v>叛军谋士</v>
          </cell>
          <cell r="C6896" t="str">
            <v>【精英副本】-贾诩</v>
          </cell>
          <cell r="D6896">
            <v>50055</v>
          </cell>
          <cell r="E6896">
            <v>6</v>
          </cell>
          <cell r="F6896">
            <v>121</v>
          </cell>
          <cell r="G6896">
            <v>14</v>
          </cell>
          <cell r="H6896">
            <v>190</v>
          </cell>
          <cell r="I6896">
            <v>14045</v>
          </cell>
          <cell r="J6896">
            <v>0</v>
          </cell>
          <cell r="AR6896">
            <v>341118</v>
          </cell>
        </row>
        <row r="6897">
          <cell r="A6897">
            <v>50168</v>
          </cell>
          <cell r="B6897" t="str">
            <v>贾诩</v>
          </cell>
          <cell r="C6897" t="str">
            <v>【精英副本】-贾诩</v>
          </cell>
          <cell r="D6897">
            <v>50055</v>
          </cell>
          <cell r="E6897">
            <v>6</v>
          </cell>
          <cell r="F6897">
            <v>121</v>
          </cell>
          <cell r="G6897">
            <v>14</v>
          </cell>
          <cell r="H6897">
            <v>191</v>
          </cell>
          <cell r="I6897">
            <v>11009</v>
          </cell>
          <cell r="J6897">
            <v>1</v>
          </cell>
          <cell r="AR6897">
            <v>465246</v>
          </cell>
        </row>
        <row r="6898">
          <cell r="A6898">
            <v>50169</v>
          </cell>
          <cell r="B6898" t="str">
            <v>杨奉精锐护卫</v>
          </cell>
          <cell r="C6898" t="str">
            <v>【精英副本】-杨奉</v>
          </cell>
          <cell r="D6898">
            <v>50056</v>
          </cell>
          <cell r="E6898">
            <v>6</v>
          </cell>
          <cell r="F6898">
            <v>124</v>
          </cell>
          <cell r="G6898">
            <v>15</v>
          </cell>
          <cell r="H6898">
            <v>192</v>
          </cell>
          <cell r="I6898">
            <v>14047</v>
          </cell>
          <cell r="J6898">
            <v>0</v>
          </cell>
          <cell r="AR6898">
            <v>348318</v>
          </cell>
        </row>
        <row r="6899">
          <cell r="A6899">
            <v>50170</v>
          </cell>
          <cell r="B6899" t="str">
            <v>杨奉贴身舞姬</v>
          </cell>
          <cell r="C6899" t="str">
            <v>【精英副本】-杨奉</v>
          </cell>
          <cell r="D6899">
            <v>50056</v>
          </cell>
          <cell r="E6899">
            <v>6</v>
          </cell>
          <cell r="F6899">
            <v>124</v>
          </cell>
          <cell r="G6899">
            <v>15</v>
          </cell>
          <cell r="H6899">
            <v>192</v>
          </cell>
          <cell r="I6899">
            <v>11042</v>
          </cell>
          <cell r="J6899">
            <v>0</v>
          </cell>
          <cell r="AR6899">
            <v>348318</v>
          </cell>
        </row>
        <row r="6900">
          <cell r="A6900">
            <v>50171</v>
          </cell>
          <cell r="B6900" t="str">
            <v>杨奉</v>
          </cell>
          <cell r="C6900" t="str">
            <v>【精英副本】-杨奉</v>
          </cell>
          <cell r="D6900">
            <v>50056</v>
          </cell>
          <cell r="E6900">
            <v>6</v>
          </cell>
          <cell r="F6900">
            <v>124</v>
          </cell>
          <cell r="G6900">
            <v>15</v>
          </cell>
          <cell r="H6900">
            <v>193</v>
          </cell>
          <cell r="I6900">
            <v>13015</v>
          </cell>
          <cell r="J6900">
            <v>1</v>
          </cell>
          <cell r="AR6900">
            <v>474990</v>
          </cell>
        </row>
        <row r="6901">
          <cell r="A6901">
            <v>50172</v>
          </cell>
          <cell r="B6901" t="str">
            <v>张济随身术士</v>
          </cell>
          <cell r="C6901" t="str">
            <v>【精英副本】-张济</v>
          </cell>
          <cell r="D6901">
            <v>50057</v>
          </cell>
          <cell r="E6901">
            <v>6</v>
          </cell>
          <cell r="F6901">
            <v>127</v>
          </cell>
          <cell r="G6901">
            <v>15</v>
          </cell>
          <cell r="H6901">
            <v>194</v>
          </cell>
          <cell r="I6901">
            <v>14043</v>
          </cell>
          <cell r="J6901">
            <v>0</v>
          </cell>
          <cell r="AR6901">
            <v>355596</v>
          </cell>
        </row>
        <row r="6902">
          <cell r="A6902">
            <v>50173</v>
          </cell>
          <cell r="B6902" t="str">
            <v>张济谋士</v>
          </cell>
          <cell r="C6902" t="str">
            <v>【精英副本】-张济</v>
          </cell>
          <cell r="D6902">
            <v>50057</v>
          </cell>
          <cell r="E6902">
            <v>6</v>
          </cell>
          <cell r="F6902">
            <v>127</v>
          </cell>
          <cell r="G6902">
            <v>15</v>
          </cell>
          <cell r="H6902">
            <v>195</v>
          </cell>
          <cell r="I6902">
            <v>14045</v>
          </cell>
          <cell r="J6902">
            <v>0</v>
          </cell>
          <cell r="AR6902">
            <v>359226</v>
          </cell>
        </row>
        <row r="6903">
          <cell r="A6903">
            <v>50174</v>
          </cell>
          <cell r="B6903" t="str">
            <v>张济</v>
          </cell>
          <cell r="C6903" t="str">
            <v>【精英副本】-张济</v>
          </cell>
          <cell r="D6903">
            <v>50057</v>
          </cell>
          <cell r="E6903">
            <v>6</v>
          </cell>
          <cell r="F6903">
            <v>127</v>
          </cell>
          <cell r="G6903">
            <v>15</v>
          </cell>
          <cell r="H6903">
            <v>195</v>
          </cell>
          <cell r="I6903">
            <v>11052</v>
          </cell>
          <cell r="J6903">
            <v>1</v>
          </cell>
          <cell r="AR6903">
            <v>484851</v>
          </cell>
        </row>
        <row r="6904">
          <cell r="A6904">
            <v>50175</v>
          </cell>
          <cell r="B6904" t="str">
            <v>徐晃贴身护卫</v>
          </cell>
          <cell r="C6904" t="str">
            <v>【精英副本】-徐晃</v>
          </cell>
          <cell r="D6904">
            <v>50058</v>
          </cell>
          <cell r="E6904">
            <v>6</v>
          </cell>
          <cell r="F6904">
            <v>130</v>
          </cell>
          <cell r="G6904">
            <v>15</v>
          </cell>
          <cell r="H6904">
            <v>196</v>
          </cell>
          <cell r="I6904">
            <v>14047</v>
          </cell>
          <cell r="J6904">
            <v>0</v>
          </cell>
          <cell r="AR6904">
            <v>362944</v>
          </cell>
        </row>
        <row r="6905">
          <cell r="A6905">
            <v>50176</v>
          </cell>
          <cell r="B6905" t="str">
            <v>徐晃随身医生</v>
          </cell>
          <cell r="C6905" t="str">
            <v>【精英副本】-徐晃</v>
          </cell>
          <cell r="D6905">
            <v>50058</v>
          </cell>
          <cell r="E6905">
            <v>6</v>
          </cell>
          <cell r="F6905">
            <v>130</v>
          </cell>
          <cell r="G6905">
            <v>15</v>
          </cell>
          <cell r="H6905">
            <v>197</v>
          </cell>
          <cell r="I6905">
            <v>14044</v>
          </cell>
          <cell r="J6905">
            <v>0</v>
          </cell>
          <cell r="AR6905">
            <v>366622</v>
          </cell>
        </row>
        <row r="6906">
          <cell r="A6906">
            <v>50177</v>
          </cell>
          <cell r="B6906" t="str">
            <v>徐晃</v>
          </cell>
          <cell r="C6906" t="str">
            <v>【精英副本】-徐晃</v>
          </cell>
          <cell r="D6906">
            <v>50058</v>
          </cell>
          <cell r="E6906">
            <v>6</v>
          </cell>
          <cell r="F6906">
            <v>130</v>
          </cell>
          <cell r="G6906">
            <v>15</v>
          </cell>
          <cell r="H6906">
            <v>198</v>
          </cell>
          <cell r="I6906">
            <v>11015</v>
          </cell>
          <cell r="J6906">
            <v>1</v>
          </cell>
          <cell r="AR6906">
            <v>499858</v>
          </cell>
        </row>
        <row r="6907">
          <cell r="A6907">
            <v>50178</v>
          </cell>
          <cell r="B6907" t="str">
            <v>董承精锐护卫</v>
          </cell>
          <cell r="C6907" t="str">
            <v>【精英副本】-董承</v>
          </cell>
          <cell r="D6907">
            <v>50059</v>
          </cell>
          <cell r="E6907">
            <v>6</v>
          </cell>
          <cell r="F6907">
            <v>131</v>
          </cell>
          <cell r="G6907">
            <v>15</v>
          </cell>
          <cell r="H6907">
            <v>198</v>
          </cell>
          <cell r="I6907">
            <v>14047</v>
          </cell>
          <cell r="J6907">
            <v>0</v>
          </cell>
          <cell r="AR6907">
            <v>370380</v>
          </cell>
        </row>
        <row r="6908">
          <cell r="A6908">
            <v>50179</v>
          </cell>
          <cell r="B6908" t="str">
            <v>董承随身舞姬</v>
          </cell>
          <cell r="C6908" t="str">
            <v>【精英副本】-董承</v>
          </cell>
          <cell r="D6908">
            <v>50059</v>
          </cell>
          <cell r="E6908">
            <v>6</v>
          </cell>
          <cell r="F6908">
            <v>131</v>
          </cell>
          <cell r="G6908">
            <v>15</v>
          </cell>
          <cell r="H6908">
            <v>199</v>
          </cell>
          <cell r="I6908">
            <v>11042</v>
          </cell>
          <cell r="J6908">
            <v>0</v>
          </cell>
          <cell r="AR6908">
            <v>374092</v>
          </cell>
        </row>
        <row r="6909">
          <cell r="A6909">
            <v>50180</v>
          </cell>
          <cell r="B6909" t="str">
            <v>董承</v>
          </cell>
          <cell r="C6909" t="str">
            <v>【精英副本】-董承</v>
          </cell>
          <cell r="D6909">
            <v>50059</v>
          </cell>
          <cell r="E6909">
            <v>6</v>
          </cell>
          <cell r="F6909">
            <v>131</v>
          </cell>
          <cell r="G6909">
            <v>15</v>
          </cell>
          <cell r="H6909">
            <v>200</v>
          </cell>
          <cell r="I6909">
            <v>12044</v>
          </cell>
          <cell r="J6909">
            <v>1</v>
          </cell>
          <cell r="AR6909">
            <v>514520</v>
          </cell>
        </row>
        <row r="6910">
          <cell r="A6910">
            <v>50181</v>
          </cell>
          <cell r="B6910" t="str">
            <v>曹操军步兵</v>
          </cell>
          <cell r="C6910" t="str">
            <v>【精英副本】-夏侯惇</v>
          </cell>
          <cell r="D6910">
            <v>50060</v>
          </cell>
          <cell r="E6910">
            <v>6</v>
          </cell>
          <cell r="F6910">
            <v>134</v>
          </cell>
          <cell r="G6910">
            <v>16</v>
          </cell>
          <cell r="H6910">
            <v>201</v>
          </cell>
          <cell r="I6910">
            <v>11054</v>
          </cell>
          <cell r="J6910">
            <v>0</v>
          </cell>
          <cell r="AR6910">
            <v>384331</v>
          </cell>
        </row>
        <row r="6911">
          <cell r="A6911">
            <v>50182</v>
          </cell>
          <cell r="B6911" t="str">
            <v>曹操军骑兵</v>
          </cell>
          <cell r="C6911" t="str">
            <v>【精英副本】-夏侯惇</v>
          </cell>
          <cell r="D6911">
            <v>50060</v>
          </cell>
          <cell r="E6911">
            <v>6</v>
          </cell>
          <cell r="F6911">
            <v>134</v>
          </cell>
          <cell r="G6911">
            <v>16</v>
          </cell>
          <cell r="H6911">
            <v>201</v>
          </cell>
          <cell r="I6911">
            <v>13036</v>
          </cell>
          <cell r="J6911">
            <v>0</v>
          </cell>
          <cell r="AR6911">
            <v>384331</v>
          </cell>
        </row>
        <row r="6912">
          <cell r="A6912">
            <v>50183</v>
          </cell>
          <cell r="B6912" t="str">
            <v>夏侯惇</v>
          </cell>
          <cell r="C6912" t="str">
            <v>【精英副本】-夏侯惇</v>
          </cell>
          <cell r="D6912">
            <v>50060</v>
          </cell>
          <cell r="E6912">
            <v>6</v>
          </cell>
          <cell r="F6912">
            <v>134</v>
          </cell>
          <cell r="G6912">
            <v>16</v>
          </cell>
          <cell r="H6912">
            <v>202</v>
          </cell>
          <cell r="I6912">
            <v>11004</v>
          </cell>
          <cell r="J6912">
            <v>1</v>
          </cell>
          <cell r="AR6912">
            <v>524823</v>
          </cell>
        </row>
        <row r="6913">
          <cell r="A6913">
            <v>50184</v>
          </cell>
          <cell r="B6913" t="str">
            <v>曹操军盾兵</v>
          </cell>
          <cell r="C6913" t="str">
            <v>【精英副本】-荀彧</v>
          </cell>
          <cell r="D6913">
            <v>50061</v>
          </cell>
          <cell r="E6913">
            <v>6</v>
          </cell>
          <cell r="F6913">
            <v>137</v>
          </cell>
          <cell r="G6913">
            <v>16</v>
          </cell>
          <cell r="H6913">
            <v>203</v>
          </cell>
          <cell r="I6913">
            <v>14046</v>
          </cell>
          <cell r="J6913">
            <v>0</v>
          </cell>
          <cell r="AR6913">
            <v>392018</v>
          </cell>
        </row>
        <row r="6914">
          <cell r="A6914">
            <v>50185</v>
          </cell>
          <cell r="B6914" t="str">
            <v>荀彧谋士</v>
          </cell>
          <cell r="C6914" t="str">
            <v>【精英副本】-荀彧</v>
          </cell>
          <cell r="D6914">
            <v>50061</v>
          </cell>
          <cell r="E6914">
            <v>6</v>
          </cell>
          <cell r="F6914">
            <v>137</v>
          </cell>
          <cell r="G6914">
            <v>16</v>
          </cell>
          <cell r="H6914">
            <v>204</v>
          </cell>
          <cell r="I6914">
            <v>14045</v>
          </cell>
          <cell r="J6914">
            <v>0</v>
          </cell>
          <cell r="AR6914">
            <v>395912</v>
          </cell>
        </row>
        <row r="6915">
          <cell r="A6915">
            <v>50186</v>
          </cell>
          <cell r="B6915" t="str">
            <v>荀彧</v>
          </cell>
          <cell r="C6915" t="str">
            <v>【精英副本】-荀彧</v>
          </cell>
          <cell r="D6915">
            <v>50061</v>
          </cell>
          <cell r="E6915">
            <v>6</v>
          </cell>
          <cell r="F6915">
            <v>137</v>
          </cell>
          <cell r="G6915">
            <v>16</v>
          </cell>
          <cell r="H6915">
            <v>204</v>
          </cell>
          <cell r="I6915">
            <v>11007</v>
          </cell>
          <cell r="J6915">
            <v>1</v>
          </cell>
          <cell r="AR6915">
            <v>535247</v>
          </cell>
        </row>
        <row r="6916">
          <cell r="A6916">
            <v>50187</v>
          </cell>
          <cell r="B6916" t="str">
            <v>曹操军骑兵</v>
          </cell>
          <cell r="C6916" t="str">
            <v>【精英副本】-曹操</v>
          </cell>
          <cell r="D6916">
            <v>50062</v>
          </cell>
          <cell r="E6916">
            <v>6</v>
          </cell>
          <cell r="F6916">
            <v>140</v>
          </cell>
          <cell r="G6916">
            <v>16</v>
          </cell>
          <cell r="H6916">
            <v>205</v>
          </cell>
          <cell r="I6916">
            <v>13036</v>
          </cell>
          <cell r="J6916">
            <v>0</v>
          </cell>
          <cell r="AR6916">
            <v>399772</v>
          </cell>
        </row>
        <row r="6917">
          <cell r="A6917">
            <v>50188</v>
          </cell>
          <cell r="B6917" t="str">
            <v>曹操军防御兵</v>
          </cell>
          <cell r="C6917" t="str">
            <v>【精英副本】-曹操</v>
          </cell>
          <cell r="D6917">
            <v>50062</v>
          </cell>
          <cell r="E6917">
            <v>6</v>
          </cell>
          <cell r="F6917">
            <v>140</v>
          </cell>
          <cell r="G6917">
            <v>16</v>
          </cell>
          <cell r="H6917">
            <v>206</v>
          </cell>
          <cell r="I6917">
            <v>14046</v>
          </cell>
          <cell r="J6917">
            <v>0</v>
          </cell>
          <cell r="AR6917">
            <v>403713</v>
          </cell>
        </row>
        <row r="6918">
          <cell r="A6918">
            <v>50189</v>
          </cell>
          <cell r="B6918" t="str">
            <v>曹操</v>
          </cell>
          <cell r="C6918" t="str">
            <v>【精英副本】-曹操</v>
          </cell>
          <cell r="D6918">
            <v>50062</v>
          </cell>
          <cell r="E6918">
            <v>6</v>
          </cell>
          <cell r="F6918">
            <v>140</v>
          </cell>
          <cell r="G6918">
            <v>16</v>
          </cell>
          <cell r="H6918">
            <v>207</v>
          </cell>
          <cell r="I6918">
            <v>11002</v>
          </cell>
          <cell r="J6918">
            <v>1</v>
          </cell>
          <cell r="AR6918">
            <v>551477</v>
          </cell>
        </row>
        <row r="6919">
          <cell r="A6919">
            <v>50190</v>
          </cell>
          <cell r="B6919" t="str">
            <v>皇宫舞姬</v>
          </cell>
          <cell r="C6919" t="str">
            <v>【精英副本】-汉献帝</v>
          </cell>
          <cell r="D6919">
            <v>50063</v>
          </cell>
          <cell r="E6919">
            <v>6</v>
          </cell>
          <cell r="F6919">
            <v>141</v>
          </cell>
          <cell r="G6919">
            <v>16</v>
          </cell>
          <cell r="H6919">
            <v>207</v>
          </cell>
          <cell r="I6919">
            <v>11042</v>
          </cell>
          <cell r="J6919">
            <v>0</v>
          </cell>
          <cell r="AR6919">
            <v>407940</v>
          </cell>
        </row>
        <row r="6920">
          <cell r="A6920">
            <v>50191</v>
          </cell>
          <cell r="B6920" t="str">
            <v>汉朝文臣</v>
          </cell>
          <cell r="C6920" t="str">
            <v>【精英副本】-汉献帝</v>
          </cell>
          <cell r="D6920">
            <v>50063</v>
          </cell>
          <cell r="E6920">
            <v>6</v>
          </cell>
          <cell r="F6920">
            <v>141</v>
          </cell>
          <cell r="G6920">
            <v>16</v>
          </cell>
          <cell r="H6920">
            <v>208</v>
          </cell>
          <cell r="I6920">
            <v>14045</v>
          </cell>
          <cell r="J6920">
            <v>0</v>
          </cell>
          <cell r="AR6920">
            <v>412230</v>
          </cell>
        </row>
        <row r="6921">
          <cell r="A6921">
            <v>50192</v>
          </cell>
          <cell r="B6921" t="str">
            <v>汉献帝</v>
          </cell>
          <cell r="C6921" t="str">
            <v>【精英副本】-汉献帝</v>
          </cell>
          <cell r="D6921">
            <v>50063</v>
          </cell>
          <cell r="E6921">
            <v>6</v>
          </cell>
          <cell r="F6921">
            <v>141</v>
          </cell>
          <cell r="G6921">
            <v>16</v>
          </cell>
          <cell r="H6921">
            <v>209</v>
          </cell>
          <cell r="I6921">
            <v>14039</v>
          </cell>
          <cell r="J6921">
            <v>1</v>
          </cell>
          <cell r="AR6921">
            <v>562971</v>
          </cell>
        </row>
        <row r="6922">
          <cell r="A6922">
            <v>50193</v>
          </cell>
          <cell r="B6922" t="str">
            <v>宛城守卫</v>
          </cell>
          <cell r="C6922" t="str">
            <v>【精英副本】-胡车儿</v>
          </cell>
          <cell r="D6922">
            <v>50064</v>
          </cell>
          <cell r="E6922">
            <v>6</v>
          </cell>
          <cell r="F6922">
            <v>144</v>
          </cell>
          <cell r="G6922">
            <v>17</v>
          </cell>
          <cell r="H6922">
            <v>210</v>
          </cell>
          <cell r="I6922">
            <v>14046</v>
          </cell>
          <cell r="J6922">
            <v>0</v>
          </cell>
          <cell r="AR6922">
            <v>423620</v>
          </cell>
        </row>
        <row r="6923">
          <cell r="A6923">
            <v>50194</v>
          </cell>
          <cell r="B6923" t="str">
            <v>宛城步兵</v>
          </cell>
          <cell r="C6923" t="str">
            <v>【精英副本】-胡车儿</v>
          </cell>
          <cell r="D6923">
            <v>50064</v>
          </cell>
          <cell r="E6923">
            <v>6</v>
          </cell>
          <cell r="F6923">
            <v>144</v>
          </cell>
          <cell r="G6923">
            <v>17</v>
          </cell>
          <cell r="H6923">
            <v>210</v>
          </cell>
          <cell r="I6923">
            <v>11054</v>
          </cell>
          <cell r="J6923">
            <v>0</v>
          </cell>
          <cell r="AR6923">
            <v>423627</v>
          </cell>
        </row>
        <row r="6924">
          <cell r="A6924">
            <v>50195</v>
          </cell>
          <cell r="B6924" t="str">
            <v>胡车儿</v>
          </cell>
          <cell r="C6924" t="str">
            <v>【精英副本】-胡车儿</v>
          </cell>
          <cell r="D6924">
            <v>50064</v>
          </cell>
          <cell r="E6924">
            <v>6</v>
          </cell>
          <cell r="F6924">
            <v>144</v>
          </cell>
          <cell r="G6924">
            <v>17</v>
          </cell>
          <cell r="H6924">
            <v>211</v>
          </cell>
          <cell r="I6924">
            <v>11052</v>
          </cell>
          <cell r="J6924">
            <v>1</v>
          </cell>
          <cell r="AR6924">
            <v>580547</v>
          </cell>
        </row>
        <row r="6925">
          <cell r="A6925">
            <v>50196</v>
          </cell>
          <cell r="B6925" t="str">
            <v>宛城守卫</v>
          </cell>
          <cell r="C6925" t="str">
            <v>【精英副本】-刘表</v>
          </cell>
          <cell r="D6925">
            <v>50065</v>
          </cell>
          <cell r="E6925">
            <v>6</v>
          </cell>
          <cell r="F6925">
            <v>147</v>
          </cell>
          <cell r="G6925">
            <v>17</v>
          </cell>
          <cell r="H6925">
            <v>212</v>
          </cell>
          <cell r="I6925">
            <v>14046</v>
          </cell>
          <cell r="J6925">
            <v>0</v>
          </cell>
          <cell r="AR6925">
            <v>433594</v>
          </cell>
        </row>
        <row r="6926">
          <cell r="A6926">
            <v>50197</v>
          </cell>
          <cell r="B6926" t="str">
            <v>宛城弓兵</v>
          </cell>
          <cell r="C6926" t="str">
            <v>【精英副本】-刘表</v>
          </cell>
          <cell r="D6926">
            <v>50065</v>
          </cell>
          <cell r="E6926">
            <v>6</v>
          </cell>
          <cell r="F6926">
            <v>147</v>
          </cell>
          <cell r="G6926">
            <v>17</v>
          </cell>
          <cell r="H6926">
            <v>213</v>
          </cell>
          <cell r="I6926">
            <v>14050</v>
          </cell>
          <cell r="J6926">
            <v>0</v>
          </cell>
          <cell r="AR6926">
            <v>438554</v>
          </cell>
        </row>
        <row r="6927">
          <cell r="A6927">
            <v>50198</v>
          </cell>
          <cell r="B6927" t="str">
            <v>刘表</v>
          </cell>
          <cell r="C6927" t="str">
            <v>【精英副本】-刘表</v>
          </cell>
          <cell r="D6927">
            <v>50065</v>
          </cell>
          <cell r="E6927">
            <v>6</v>
          </cell>
          <cell r="F6927">
            <v>147</v>
          </cell>
          <cell r="G6927">
            <v>17</v>
          </cell>
          <cell r="H6927">
            <v>213</v>
          </cell>
          <cell r="I6927">
            <v>14022</v>
          </cell>
          <cell r="J6927">
            <v>1</v>
          </cell>
          <cell r="AR6927">
            <v>594042</v>
          </cell>
        </row>
        <row r="6928">
          <cell r="A6928">
            <v>50199</v>
          </cell>
          <cell r="B6928" t="str">
            <v>贾诩贴身舞姬</v>
          </cell>
          <cell r="C6928" t="str">
            <v>【精英副本】-贾诩</v>
          </cell>
          <cell r="D6928">
            <v>50066</v>
          </cell>
          <cell r="E6928">
            <v>6</v>
          </cell>
          <cell r="F6928">
            <v>150</v>
          </cell>
          <cell r="G6928">
            <v>17</v>
          </cell>
          <cell r="H6928">
            <v>214</v>
          </cell>
          <cell r="I6928">
            <v>11042</v>
          </cell>
          <cell r="J6928">
            <v>0</v>
          </cell>
          <cell r="AR6928">
            <v>443581</v>
          </cell>
        </row>
        <row r="6929">
          <cell r="A6929">
            <v>50200</v>
          </cell>
          <cell r="B6929" t="str">
            <v>贾诩随身术士</v>
          </cell>
          <cell r="C6929" t="str">
            <v>【精英副本】-贾诩</v>
          </cell>
          <cell r="D6929">
            <v>50066</v>
          </cell>
          <cell r="E6929">
            <v>6</v>
          </cell>
          <cell r="F6929">
            <v>150</v>
          </cell>
          <cell r="G6929">
            <v>17</v>
          </cell>
          <cell r="H6929">
            <v>215</v>
          </cell>
          <cell r="I6929">
            <v>14043</v>
          </cell>
          <cell r="J6929">
            <v>0</v>
          </cell>
          <cell r="AR6929">
            <v>448548</v>
          </cell>
        </row>
        <row r="6930">
          <cell r="A6930">
            <v>50201</v>
          </cell>
          <cell r="B6930" t="str">
            <v>贾诩</v>
          </cell>
          <cell r="C6930" t="str">
            <v>【精英副本】-贾诩</v>
          </cell>
          <cell r="D6930">
            <v>50066</v>
          </cell>
          <cell r="E6930">
            <v>6</v>
          </cell>
          <cell r="F6930">
            <v>150</v>
          </cell>
          <cell r="G6930">
            <v>17</v>
          </cell>
          <cell r="H6930">
            <v>216</v>
          </cell>
          <cell r="I6930">
            <v>11009</v>
          </cell>
          <cell r="J6930">
            <v>1</v>
          </cell>
          <cell r="AR6930">
            <v>615298</v>
          </cell>
        </row>
        <row r="6931">
          <cell r="A6931">
            <v>50202</v>
          </cell>
          <cell r="B6931" t="str">
            <v>张绣随身药师</v>
          </cell>
          <cell r="C6931" t="str">
            <v>【精英副本】-张绣</v>
          </cell>
          <cell r="D6931">
            <v>50067</v>
          </cell>
          <cell r="E6931">
            <v>6</v>
          </cell>
          <cell r="F6931">
            <v>151</v>
          </cell>
          <cell r="G6931">
            <v>17</v>
          </cell>
          <cell r="H6931">
            <v>216</v>
          </cell>
          <cell r="I6931">
            <v>14044</v>
          </cell>
          <cell r="J6931">
            <v>0</v>
          </cell>
          <cell r="AR6931">
            <v>454271</v>
          </cell>
        </row>
        <row r="6932">
          <cell r="A6932">
            <v>50203</v>
          </cell>
          <cell r="B6932" t="str">
            <v>张绣谋士</v>
          </cell>
          <cell r="C6932" t="str">
            <v>【精英副本】-张绣</v>
          </cell>
          <cell r="D6932">
            <v>50067</v>
          </cell>
          <cell r="E6932">
            <v>6</v>
          </cell>
          <cell r="F6932">
            <v>151</v>
          </cell>
          <cell r="G6932">
            <v>17</v>
          </cell>
          <cell r="H6932">
            <v>217</v>
          </cell>
          <cell r="I6932">
            <v>14045</v>
          </cell>
          <cell r="J6932">
            <v>0</v>
          </cell>
          <cell r="AR6932">
            <v>459934</v>
          </cell>
        </row>
        <row r="6933">
          <cell r="A6933">
            <v>50204</v>
          </cell>
          <cell r="B6933" t="str">
            <v>张绣</v>
          </cell>
          <cell r="C6933" t="str">
            <v>【精英副本】-张绣</v>
          </cell>
          <cell r="D6933">
            <v>50067</v>
          </cell>
          <cell r="E6933">
            <v>6</v>
          </cell>
          <cell r="F6933">
            <v>151</v>
          </cell>
          <cell r="G6933">
            <v>17</v>
          </cell>
          <cell r="H6933">
            <v>218</v>
          </cell>
          <cell r="I6933">
            <v>11023</v>
          </cell>
          <cell r="J6933">
            <v>1</v>
          </cell>
          <cell r="AR6933">
            <v>630720</v>
          </cell>
        </row>
        <row r="6934">
          <cell r="A6934">
            <v>50205</v>
          </cell>
          <cell r="B6934" t="str">
            <v>曹营长枪兵</v>
          </cell>
          <cell r="C6934" t="str">
            <v>【精英副本】-高顺</v>
          </cell>
          <cell r="D6934">
            <v>50068</v>
          </cell>
          <cell r="E6934">
            <v>6</v>
          </cell>
          <cell r="F6934">
            <v>154</v>
          </cell>
          <cell r="G6934">
            <v>18</v>
          </cell>
          <cell r="H6934">
            <v>219</v>
          </cell>
          <cell r="I6934">
            <v>11053</v>
          </cell>
          <cell r="J6934">
            <v>0</v>
          </cell>
          <cell r="AR6934">
            <v>471335</v>
          </cell>
        </row>
        <row r="6935">
          <cell r="A6935">
            <v>50206</v>
          </cell>
          <cell r="B6935" t="str">
            <v>曹营骑兵</v>
          </cell>
          <cell r="C6935" t="str">
            <v>【精英副本】-高顺</v>
          </cell>
          <cell r="D6935">
            <v>50068</v>
          </cell>
          <cell r="E6935">
            <v>6</v>
          </cell>
          <cell r="F6935">
            <v>154</v>
          </cell>
          <cell r="G6935">
            <v>18</v>
          </cell>
          <cell r="H6935">
            <v>219</v>
          </cell>
          <cell r="I6935">
            <v>13036</v>
          </cell>
          <cell r="J6935">
            <v>0</v>
          </cell>
          <cell r="AR6935">
            <v>471341</v>
          </cell>
        </row>
        <row r="6936">
          <cell r="A6936">
            <v>50207</v>
          </cell>
          <cell r="B6936" t="str">
            <v>高顺</v>
          </cell>
          <cell r="C6936" t="str">
            <v>【精英副本】-高顺</v>
          </cell>
          <cell r="D6936">
            <v>50068</v>
          </cell>
          <cell r="E6936">
            <v>6</v>
          </cell>
          <cell r="F6936">
            <v>154</v>
          </cell>
          <cell r="G6936">
            <v>18</v>
          </cell>
          <cell r="H6936">
            <v>220</v>
          </cell>
          <cell r="I6936">
            <v>14010</v>
          </cell>
          <cell r="J6936">
            <v>1</v>
          </cell>
          <cell r="AR6936">
            <v>651661</v>
          </cell>
        </row>
        <row r="6937">
          <cell r="A6937">
            <v>50208</v>
          </cell>
          <cell r="B6937" t="str">
            <v>侯成精锐护卫</v>
          </cell>
          <cell r="C6937" t="str">
            <v>【精英副本】-侯成</v>
          </cell>
          <cell r="D6937">
            <v>50069</v>
          </cell>
          <cell r="E6937">
            <v>6</v>
          </cell>
          <cell r="F6937">
            <v>157</v>
          </cell>
          <cell r="G6937">
            <v>18</v>
          </cell>
          <cell r="H6937">
            <v>221</v>
          </cell>
          <cell r="I6937">
            <v>14048</v>
          </cell>
          <cell r="J6937">
            <v>0</v>
          </cell>
          <cell r="AR6937">
            <v>486707</v>
          </cell>
        </row>
        <row r="6938">
          <cell r="A6938">
            <v>50209</v>
          </cell>
          <cell r="B6938" t="str">
            <v>侯成精锐守卫</v>
          </cell>
          <cell r="C6938" t="str">
            <v>【精英副本】-侯成</v>
          </cell>
          <cell r="D6938">
            <v>50069</v>
          </cell>
          <cell r="E6938">
            <v>6</v>
          </cell>
          <cell r="F6938">
            <v>157</v>
          </cell>
          <cell r="G6938">
            <v>18</v>
          </cell>
          <cell r="H6938">
            <v>222</v>
          </cell>
          <cell r="I6938">
            <v>14047</v>
          </cell>
          <cell r="J6938">
            <v>0</v>
          </cell>
          <cell r="AR6938">
            <v>493206</v>
          </cell>
        </row>
        <row r="6939">
          <cell r="A6939">
            <v>50210</v>
          </cell>
          <cell r="B6939" t="str">
            <v>侯成</v>
          </cell>
          <cell r="C6939" t="str">
            <v>【精英副本】-侯成</v>
          </cell>
          <cell r="D6939">
            <v>50069</v>
          </cell>
          <cell r="E6939">
            <v>6</v>
          </cell>
          <cell r="F6939">
            <v>157</v>
          </cell>
          <cell r="G6939">
            <v>18</v>
          </cell>
          <cell r="H6939">
            <v>222</v>
          </cell>
          <cell r="I6939">
            <v>11031</v>
          </cell>
          <cell r="J6939">
            <v>1</v>
          </cell>
          <cell r="AR6939">
            <v>669138</v>
          </cell>
        </row>
        <row r="6940">
          <cell r="A6940">
            <v>50211</v>
          </cell>
          <cell r="B6940" t="str">
            <v>曹营术士</v>
          </cell>
          <cell r="C6940" t="str">
            <v>【精英副本】-夏侯惇</v>
          </cell>
          <cell r="D6940">
            <v>50070</v>
          </cell>
          <cell r="E6940">
            <v>6</v>
          </cell>
          <cell r="F6940">
            <v>160</v>
          </cell>
          <cell r="G6940">
            <v>18</v>
          </cell>
          <cell r="H6940">
            <v>223</v>
          </cell>
          <cell r="I6940">
            <v>14043</v>
          </cell>
          <cell r="J6940">
            <v>0</v>
          </cell>
          <cell r="AR6940">
            <v>499619</v>
          </cell>
        </row>
        <row r="6941">
          <cell r="A6941">
            <v>50212</v>
          </cell>
          <cell r="B6941" t="str">
            <v>曹营谋士</v>
          </cell>
          <cell r="C6941" t="str">
            <v>【精英副本】-夏侯惇</v>
          </cell>
          <cell r="D6941">
            <v>50070</v>
          </cell>
          <cell r="E6941">
            <v>6</v>
          </cell>
          <cell r="F6941">
            <v>160</v>
          </cell>
          <cell r="G6941">
            <v>18</v>
          </cell>
          <cell r="H6941">
            <v>224</v>
          </cell>
          <cell r="I6941">
            <v>14045</v>
          </cell>
          <cell r="J6941">
            <v>0</v>
          </cell>
          <cell r="AR6941">
            <v>506118</v>
          </cell>
        </row>
        <row r="6942">
          <cell r="A6942">
            <v>50213</v>
          </cell>
          <cell r="B6942" t="str">
            <v>夏侯惇</v>
          </cell>
          <cell r="C6942" t="str">
            <v>【精英副本】-夏侯惇</v>
          </cell>
          <cell r="D6942">
            <v>50070</v>
          </cell>
          <cell r="E6942">
            <v>6</v>
          </cell>
          <cell r="F6942">
            <v>160</v>
          </cell>
          <cell r="G6942">
            <v>18</v>
          </cell>
          <cell r="H6942">
            <v>225</v>
          </cell>
          <cell r="I6942">
            <v>11004</v>
          </cell>
          <cell r="J6942">
            <v>1</v>
          </cell>
          <cell r="AR6942">
            <v>695347</v>
          </cell>
        </row>
        <row r="6943">
          <cell r="A6943">
            <v>50214</v>
          </cell>
          <cell r="B6943" t="str">
            <v>曹营术士</v>
          </cell>
          <cell r="C6943" t="str">
            <v>【精英副本】-魏续</v>
          </cell>
          <cell r="D6943">
            <v>50071</v>
          </cell>
          <cell r="E6943">
            <v>6</v>
          </cell>
          <cell r="F6943">
            <v>161</v>
          </cell>
          <cell r="G6943">
            <v>18</v>
          </cell>
          <cell r="H6943">
            <v>225</v>
          </cell>
          <cell r="I6943">
            <v>14043</v>
          </cell>
          <cell r="J6943">
            <v>0</v>
          </cell>
          <cell r="AR6943">
            <v>512550</v>
          </cell>
        </row>
        <row r="6944">
          <cell r="A6944">
            <v>50215</v>
          </cell>
          <cell r="B6944" t="str">
            <v>魏续贴身舞姬</v>
          </cell>
          <cell r="C6944" t="str">
            <v>【精英副本】-魏续</v>
          </cell>
          <cell r="D6944">
            <v>50071</v>
          </cell>
          <cell r="E6944">
            <v>6</v>
          </cell>
          <cell r="F6944">
            <v>161</v>
          </cell>
          <cell r="G6944">
            <v>18</v>
          </cell>
          <cell r="H6944">
            <v>226</v>
          </cell>
          <cell r="I6944">
            <v>11042</v>
          </cell>
          <cell r="J6944">
            <v>0</v>
          </cell>
          <cell r="AR6944">
            <v>519759</v>
          </cell>
        </row>
        <row r="6945">
          <cell r="A6945">
            <v>50216</v>
          </cell>
          <cell r="B6945" t="str">
            <v>魏续</v>
          </cell>
          <cell r="C6945" t="str">
            <v>【精英副本】-魏续</v>
          </cell>
          <cell r="D6945">
            <v>50071</v>
          </cell>
          <cell r="E6945">
            <v>6</v>
          </cell>
          <cell r="F6945">
            <v>161</v>
          </cell>
          <cell r="G6945">
            <v>18</v>
          </cell>
          <cell r="H6945">
            <v>227</v>
          </cell>
          <cell r="I6945">
            <v>11048</v>
          </cell>
          <cell r="J6945">
            <v>1</v>
          </cell>
          <cell r="AR6945">
            <v>714779</v>
          </cell>
        </row>
        <row r="6946">
          <cell r="A6946">
            <v>50217</v>
          </cell>
          <cell r="B6946" t="str">
            <v>下邳骑兵</v>
          </cell>
          <cell r="C6946" t="str">
            <v>【精英副本】-陈登</v>
          </cell>
          <cell r="D6946">
            <v>50072</v>
          </cell>
          <cell r="E6946">
            <v>6</v>
          </cell>
          <cell r="F6946">
            <v>164</v>
          </cell>
          <cell r="G6946">
            <v>19</v>
          </cell>
          <cell r="H6946">
            <v>228</v>
          </cell>
          <cell r="I6946">
            <v>13036</v>
          </cell>
          <cell r="J6946">
            <v>0</v>
          </cell>
          <cell r="AR6946">
            <v>534111</v>
          </cell>
        </row>
        <row r="6947">
          <cell r="A6947">
            <v>50218</v>
          </cell>
          <cell r="B6947" t="str">
            <v>陈登谋士</v>
          </cell>
          <cell r="C6947" t="str">
            <v>【精英副本】-陈登</v>
          </cell>
          <cell r="D6947">
            <v>50072</v>
          </cell>
          <cell r="E6947">
            <v>6</v>
          </cell>
          <cell r="F6947">
            <v>164</v>
          </cell>
          <cell r="G6947">
            <v>19</v>
          </cell>
          <cell r="H6947">
            <v>228</v>
          </cell>
          <cell r="I6947">
            <v>14045</v>
          </cell>
          <cell r="J6947">
            <v>0</v>
          </cell>
          <cell r="AR6947">
            <v>534105</v>
          </cell>
        </row>
        <row r="6948">
          <cell r="A6948">
            <v>50219</v>
          </cell>
          <cell r="B6948" t="str">
            <v>陈登</v>
          </cell>
          <cell r="C6948" t="str">
            <v>【精英副本】-陈登</v>
          </cell>
          <cell r="D6948">
            <v>50072</v>
          </cell>
          <cell r="E6948">
            <v>6</v>
          </cell>
          <cell r="F6948">
            <v>164</v>
          </cell>
          <cell r="G6948">
            <v>19</v>
          </cell>
          <cell r="H6948">
            <v>229</v>
          </cell>
          <cell r="I6948">
            <v>11013</v>
          </cell>
          <cell r="J6948">
            <v>1</v>
          </cell>
          <cell r="AR6948">
            <v>734230</v>
          </cell>
        </row>
        <row r="6949">
          <cell r="A6949">
            <v>50220</v>
          </cell>
          <cell r="B6949" t="str">
            <v>陈宫谋士</v>
          </cell>
          <cell r="C6949" t="str">
            <v>【精英副本】-陈宫</v>
          </cell>
          <cell r="D6949">
            <v>50073</v>
          </cell>
          <cell r="E6949">
            <v>6</v>
          </cell>
          <cell r="F6949">
            <v>167</v>
          </cell>
          <cell r="G6949">
            <v>19</v>
          </cell>
          <cell r="H6949">
            <v>230</v>
          </cell>
          <cell r="I6949">
            <v>14045</v>
          </cell>
          <cell r="J6949">
            <v>0</v>
          </cell>
          <cell r="AR6949">
            <v>552143</v>
          </cell>
        </row>
        <row r="6950">
          <cell r="A6950">
            <v>50221</v>
          </cell>
          <cell r="B6950" t="str">
            <v>陈宫护卫</v>
          </cell>
          <cell r="C6950" t="str">
            <v>【精英副本】-陈宫</v>
          </cell>
          <cell r="D6950">
            <v>50073</v>
          </cell>
          <cell r="E6950">
            <v>6</v>
          </cell>
          <cell r="F6950">
            <v>167</v>
          </cell>
          <cell r="G6950">
            <v>19</v>
          </cell>
          <cell r="H6950">
            <v>231</v>
          </cell>
          <cell r="I6950">
            <v>14046</v>
          </cell>
          <cell r="J6950">
            <v>0</v>
          </cell>
          <cell r="AR6950">
            <v>560741</v>
          </cell>
        </row>
        <row r="6951">
          <cell r="A6951">
            <v>50222</v>
          </cell>
          <cell r="B6951" t="str">
            <v>陈宫</v>
          </cell>
          <cell r="C6951" t="str">
            <v>【精英副本】-陈宫</v>
          </cell>
          <cell r="D6951">
            <v>50073</v>
          </cell>
          <cell r="E6951">
            <v>6</v>
          </cell>
          <cell r="F6951">
            <v>167</v>
          </cell>
          <cell r="G6951">
            <v>19</v>
          </cell>
          <cell r="H6951">
            <v>231</v>
          </cell>
          <cell r="I6951">
            <v>14001</v>
          </cell>
          <cell r="J6951">
            <v>1</v>
          </cell>
          <cell r="AR6951">
            <v>762070</v>
          </cell>
        </row>
        <row r="6952">
          <cell r="A6952">
            <v>50223</v>
          </cell>
          <cell r="B6952" t="str">
            <v>貂蝉贴身侍女</v>
          </cell>
          <cell r="C6952" t="str">
            <v>【精英副本】-貂蝉</v>
          </cell>
          <cell r="D6952">
            <v>50074</v>
          </cell>
          <cell r="E6952">
            <v>6</v>
          </cell>
          <cell r="F6952">
            <v>170</v>
          </cell>
          <cell r="G6952">
            <v>19</v>
          </cell>
          <cell r="H6952">
            <v>232</v>
          </cell>
          <cell r="I6952">
            <v>11042</v>
          </cell>
          <cell r="J6952">
            <v>0</v>
          </cell>
          <cell r="AR6952">
            <v>569442</v>
          </cell>
        </row>
        <row r="6953">
          <cell r="A6953">
            <v>50224</v>
          </cell>
          <cell r="B6953" t="str">
            <v>貂蝉护卫术士</v>
          </cell>
          <cell r="C6953" t="str">
            <v>【精英副本】-貂蝉</v>
          </cell>
          <cell r="D6953">
            <v>50074</v>
          </cell>
          <cell r="E6953">
            <v>6</v>
          </cell>
          <cell r="F6953">
            <v>170</v>
          </cell>
          <cell r="G6953">
            <v>19</v>
          </cell>
          <cell r="H6953">
            <v>233</v>
          </cell>
          <cell r="I6953">
            <v>14043</v>
          </cell>
          <cell r="J6953">
            <v>0</v>
          </cell>
          <cell r="AR6953">
            <v>578052</v>
          </cell>
        </row>
        <row r="6954">
          <cell r="A6954">
            <v>50225</v>
          </cell>
          <cell r="B6954" t="str">
            <v>貂蝉</v>
          </cell>
          <cell r="C6954" t="str">
            <v>【精英副本】-貂蝉</v>
          </cell>
          <cell r="D6954">
            <v>50074</v>
          </cell>
          <cell r="E6954">
            <v>6</v>
          </cell>
          <cell r="F6954">
            <v>170</v>
          </cell>
          <cell r="G6954">
            <v>19</v>
          </cell>
          <cell r="H6954">
            <v>234</v>
          </cell>
          <cell r="I6954">
            <v>14007</v>
          </cell>
          <cell r="J6954">
            <v>1</v>
          </cell>
          <cell r="AR6954">
            <v>797404</v>
          </cell>
        </row>
        <row r="6955">
          <cell r="A6955">
            <v>50226</v>
          </cell>
          <cell r="B6955" t="str">
            <v>吕布巨斧兵</v>
          </cell>
          <cell r="C6955" t="str">
            <v>【精英副本】-吕布</v>
          </cell>
          <cell r="D6955">
            <v>50075</v>
          </cell>
          <cell r="E6955">
            <v>6</v>
          </cell>
          <cell r="F6955">
            <v>171</v>
          </cell>
          <cell r="G6955">
            <v>19</v>
          </cell>
          <cell r="H6955">
            <v>234</v>
          </cell>
          <cell r="I6955">
            <v>14047</v>
          </cell>
          <cell r="J6955">
            <v>0</v>
          </cell>
          <cell r="AR6955">
            <v>586767</v>
          </cell>
        </row>
        <row r="6956">
          <cell r="A6956">
            <v>50227</v>
          </cell>
          <cell r="B6956" t="str">
            <v>吕布精锐护卫</v>
          </cell>
          <cell r="C6956" t="str">
            <v>【精英副本】-吕布</v>
          </cell>
          <cell r="D6956">
            <v>50075</v>
          </cell>
          <cell r="E6956">
            <v>6</v>
          </cell>
          <cell r="F6956">
            <v>171</v>
          </cell>
          <cell r="G6956">
            <v>19</v>
          </cell>
          <cell r="H6956">
            <v>235</v>
          </cell>
          <cell r="I6956">
            <v>14048</v>
          </cell>
          <cell r="J6956">
            <v>0</v>
          </cell>
          <cell r="AR6956">
            <v>595399</v>
          </cell>
        </row>
        <row r="6957">
          <cell r="A6957">
            <v>50228</v>
          </cell>
          <cell r="B6957" t="str">
            <v>吕布</v>
          </cell>
          <cell r="C6957" t="str">
            <v>【精英副本】-吕布</v>
          </cell>
          <cell r="D6957">
            <v>50075</v>
          </cell>
          <cell r="E6957">
            <v>6</v>
          </cell>
          <cell r="F6957">
            <v>171</v>
          </cell>
          <cell r="G6957">
            <v>19</v>
          </cell>
          <cell r="H6957">
            <v>236</v>
          </cell>
          <cell r="I6957">
            <v>14005</v>
          </cell>
          <cell r="J6957">
            <v>1</v>
          </cell>
          <cell r="AR6957">
            <v>820955</v>
          </cell>
        </row>
        <row r="6958">
          <cell r="A6958">
            <v>50229</v>
          </cell>
          <cell r="B6958" t="str">
            <v>许褚亲兵</v>
          </cell>
          <cell r="C6958" t="str">
            <v>【精英副本】-许褚</v>
          </cell>
          <cell r="D6958">
            <v>50076</v>
          </cell>
          <cell r="E6958">
            <v>6</v>
          </cell>
          <cell r="F6958">
            <v>174</v>
          </cell>
          <cell r="G6958">
            <v>20</v>
          </cell>
          <cell r="H6958">
            <v>237</v>
          </cell>
          <cell r="I6958">
            <v>14047</v>
          </cell>
          <cell r="J6958">
            <v>0</v>
          </cell>
          <cell r="AR6958">
            <v>614877</v>
          </cell>
        </row>
        <row r="6959">
          <cell r="A6959">
            <v>50230</v>
          </cell>
          <cell r="B6959" t="str">
            <v>许褚守卫</v>
          </cell>
          <cell r="C6959" t="str">
            <v>【精英副本】-许褚</v>
          </cell>
          <cell r="D6959">
            <v>50076</v>
          </cell>
          <cell r="E6959">
            <v>6</v>
          </cell>
          <cell r="F6959">
            <v>174</v>
          </cell>
          <cell r="G6959">
            <v>20</v>
          </cell>
          <cell r="H6959">
            <v>237</v>
          </cell>
          <cell r="I6959">
            <v>14048</v>
          </cell>
          <cell r="J6959">
            <v>0</v>
          </cell>
          <cell r="AR6959">
            <v>614877</v>
          </cell>
        </row>
        <row r="6960">
          <cell r="A6960">
            <v>50231</v>
          </cell>
          <cell r="B6960" t="str">
            <v>许褚</v>
          </cell>
          <cell r="C6960" t="str">
            <v>【精英副本】-许褚</v>
          </cell>
          <cell r="D6960">
            <v>50076</v>
          </cell>
          <cell r="E6960">
            <v>6</v>
          </cell>
          <cell r="F6960">
            <v>174</v>
          </cell>
          <cell r="G6960">
            <v>20</v>
          </cell>
          <cell r="H6960">
            <v>238</v>
          </cell>
          <cell r="I6960">
            <v>11016</v>
          </cell>
          <cell r="J6960">
            <v>1</v>
          </cell>
          <cell r="AR6960">
            <v>850284</v>
          </cell>
        </row>
        <row r="6961">
          <cell r="A6961">
            <v>50232</v>
          </cell>
          <cell r="B6961" t="str">
            <v>张辽侍卫</v>
          </cell>
          <cell r="C6961" t="str">
            <v>【精英副本】-张辽</v>
          </cell>
          <cell r="D6961">
            <v>50077</v>
          </cell>
          <cell r="E6961">
            <v>6</v>
          </cell>
          <cell r="F6961">
            <v>177</v>
          </cell>
          <cell r="G6961">
            <v>20</v>
          </cell>
          <cell r="H6961">
            <v>239</v>
          </cell>
          <cell r="I6961">
            <v>11053</v>
          </cell>
          <cell r="J6961">
            <v>0</v>
          </cell>
          <cell r="AR6961">
            <v>636508</v>
          </cell>
        </row>
        <row r="6962">
          <cell r="A6962">
            <v>50233</v>
          </cell>
          <cell r="B6962" t="str">
            <v>张辽守卫</v>
          </cell>
          <cell r="C6962" t="str">
            <v>【精英副本】-张辽</v>
          </cell>
          <cell r="D6962">
            <v>50077</v>
          </cell>
          <cell r="E6962">
            <v>6</v>
          </cell>
          <cell r="F6962">
            <v>177</v>
          </cell>
          <cell r="G6962">
            <v>20</v>
          </cell>
          <cell r="H6962">
            <v>240</v>
          </cell>
          <cell r="I6962">
            <v>14046</v>
          </cell>
          <cell r="J6962">
            <v>0</v>
          </cell>
          <cell r="AR6962">
            <v>651745</v>
          </cell>
        </row>
        <row r="6963">
          <cell r="A6963">
            <v>50234</v>
          </cell>
          <cell r="B6963" t="str">
            <v>张辽</v>
          </cell>
          <cell r="C6963" t="str">
            <v>【精英副本】-张辽</v>
          </cell>
          <cell r="D6963">
            <v>50077</v>
          </cell>
          <cell r="E6963">
            <v>6</v>
          </cell>
          <cell r="F6963">
            <v>177</v>
          </cell>
          <cell r="G6963">
            <v>20</v>
          </cell>
          <cell r="H6963">
            <v>240</v>
          </cell>
          <cell r="I6963">
            <v>11006</v>
          </cell>
          <cell r="J6963">
            <v>1</v>
          </cell>
          <cell r="AR6963">
            <v>887097</v>
          </cell>
        </row>
        <row r="6964">
          <cell r="A6964">
            <v>50235</v>
          </cell>
          <cell r="B6964" t="str">
            <v>曹操术士</v>
          </cell>
          <cell r="C6964" t="str">
            <v>【精英副本】-曹操</v>
          </cell>
          <cell r="D6964">
            <v>50078</v>
          </cell>
          <cell r="E6964">
            <v>6</v>
          </cell>
          <cell r="F6964">
            <v>180</v>
          </cell>
          <cell r="G6964">
            <v>20</v>
          </cell>
          <cell r="H6964">
            <v>241</v>
          </cell>
          <cell r="I6964">
            <v>14043</v>
          </cell>
          <cell r="J6964">
            <v>0</v>
          </cell>
          <cell r="AR6964">
            <v>662604</v>
          </cell>
        </row>
        <row r="6965">
          <cell r="A6965">
            <v>50236</v>
          </cell>
          <cell r="B6965" t="str">
            <v>曹操重甲守卫</v>
          </cell>
          <cell r="C6965" t="str">
            <v>【精英副本】-曹操</v>
          </cell>
          <cell r="D6965">
            <v>50078</v>
          </cell>
          <cell r="E6965">
            <v>6</v>
          </cell>
          <cell r="F6965">
            <v>180</v>
          </cell>
          <cell r="G6965">
            <v>20</v>
          </cell>
          <cell r="H6965">
            <v>242</v>
          </cell>
          <cell r="I6965">
            <v>14048</v>
          </cell>
          <cell r="J6965">
            <v>0</v>
          </cell>
          <cell r="AR6965">
            <v>677113</v>
          </cell>
        </row>
        <row r="6966">
          <cell r="A6966">
            <v>50237</v>
          </cell>
          <cell r="B6966" t="str">
            <v>曹操</v>
          </cell>
          <cell r="C6966" t="str">
            <v>【精英副本】-曹操</v>
          </cell>
          <cell r="D6966">
            <v>50078</v>
          </cell>
          <cell r="E6966">
            <v>6</v>
          </cell>
          <cell r="F6966">
            <v>180</v>
          </cell>
          <cell r="G6966">
            <v>20</v>
          </cell>
          <cell r="H6966">
            <v>243</v>
          </cell>
          <cell r="I6966">
            <v>11002</v>
          </cell>
          <cell r="J6966">
            <v>1</v>
          </cell>
          <cell r="AR6966">
            <v>941213</v>
          </cell>
        </row>
        <row r="6967">
          <cell r="A6967">
            <v>50238</v>
          </cell>
          <cell r="B6967" t="str">
            <v>刘备药师</v>
          </cell>
          <cell r="C6967" t="str">
            <v>【精英副本】-刘备</v>
          </cell>
          <cell r="D6967">
            <v>50079</v>
          </cell>
          <cell r="E6967">
            <v>6</v>
          </cell>
          <cell r="F6967">
            <v>181</v>
          </cell>
          <cell r="G6967">
            <v>20</v>
          </cell>
          <cell r="H6967">
            <v>243</v>
          </cell>
          <cell r="I6967">
            <v>14044</v>
          </cell>
          <cell r="J6967">
            <v>0</v>
          </cell>
          <cell r="AR6967">
            <v>691543</v>
          </cell>
        </row>
        <row r="6968">
          <cell r="A6968">
            <v>50239</v>
          </cell>
          <cell r="B6968" t="str">
            <v>刘备谋士</v>
          </cell>
          <cell r="C6968" t="str">
            <v>【精英副本】-刘备</v>
          </cell>
          <cell r="D6968">
            <v>50079</v>
          </cell>
          <cell r="E6968">
            <v>6</v>
          </cell>
          <cell r="F6968">
            <v>181</v>
          </cell>
          <cell r="G6968">
            <v>20</v>
          </cell>
          <cell r="H6968">
            <v>244</v>
          </cell>
          <cell r="I6968">
            <v>14045</v>
          </cell>
          <cell r="J6968">
            <v>0</v>
          </cell>
          <cell r="AR6968">
            <v>706082</v>
          </cell>
        </row>
        <row r="6969">
          <cell r="A6969">
            <v>50240</v>
          </cell>
          <cell r="B6969" t="str">
            <v>刘备</v>
          </cell>
          <cell r="C6969" t="str">
            <v>【精英副本】-刘备</v>
          </cell>
          <cell r="D6969">
            <v>50079</v>
          </cell>
          <cell r="E6969">
            <v>6</v>
          </cell>
          <cell r="F6969">
            <v>181</v>
          </cell>
          <cell r="G6969">
            <v>20</v>
          </cell>
          <cell r="H6969">
            <v>245</v>
          </cell>
          <cell r="I6969">
            <v>12008</v>
          </cell>
          <cell r="J6969">
            <v>1</v>
          </cell>
          <cell r="AR6969">
            <v>980620</v>
          </cell>
        </row>
        <row r="6970">
          <cell r="A6970">
            <v>50241</v>
          </cell>
          <cell r="B6970" t="str">
            <v>朱灵精锐护卫</v>
          </cell>
          <cell r="C6970" t="str">
            <v>【精英副本】-朱灵</v>
          </cell>
          <cell r="D6970">
            <v>50080</v>
          </cell>
          <cell r="E6970">
            <v>6</v>
          </cell>
          <cell r="F6970">
            <v>188</v>
          </cell>
          <cell r="G6970">
            <v>21</v>
          </cell>
          <cell r="H6970">
            <v>246</v>
          </cell>
          <cell r="I6970">
            <v>14046</v>
          </cell>
          <cell r="J6970">
            <v>0</v>
          </cell>
          <cell r="AR6970">
            <v>735088</v>
          </cell>
        </row>
        <row r="6971">
          <cell r="A6971">
            <v>50242</v>
          </cell>
          <cell r="B6971" t="str">
            <v>朱灵弓弩兵</v>
          </cell>
          <cell r="C6971" t="str">
            <v>【精英副本】-朱灵</v>
          </cell>
          <cell r="D6971">
            <v>50080</v>
          </cell>
          <cell r="E6971">
            <v>6</v>
          </cell>
          <cell r="F6971">
            <v>188</v>
          </cell>
          <cell r="G6971">
            <v>21</v>
          </cell>
          <cell r="H6971">
            <v>246</v>
          </cell>
          <cell r="I6971">
            <v>14050</v>
          </cell>
          <cell r="J6971">
            <v>0</v>
          </cell>
          <cell r="AR6971">
            <v>735081</v>
          </cell>
        </row>
        <row r="6972">
          <cell r="A6972">
            <v>50243</v>
          </cell>
          <cell r="B6972" t="str">
            <v>朱灵</v>
          </cell>
          <cell r="C6972" t="str">
            <v>【精英副本】-朱灵</v>
          </cell>
          <cell r="D6972">
            <v>50080</v>
          </cell>
          <cell r="E6972">
            <v>6</v>
          </cell>
          <cell r="F6972">
            <v>188</v>
          </cell>
          <cell r="G6972">
            <v>21</v>
          </cell>
          <cell r="H6972">
            <v>247</v>
          </cell>
          <cell r="I6972">
            <v>14013</v>
          </cell>
          <cell r="J6972">
            <v>1</v>
          </cell>
          <cell r="AR6972">
            <v>1020083</v>
          </cell>
        </row>
        <row r="6973">
          <cell r="A6973">
            <v>50244</v>
          </cell>
          <cell r="B6973" t="str">
            <v>路昭随身术士</v>
          </cell>
          <cell r="C6973" t="str">
            <v>【精英副本】-路昭</v>
          </cell>
          <cell r="D6973">
            <v>50081</v>
          </cell>
          <cell r="E6973">
            <v>6</v>
          </cell>
          <cell r="F6973">
            <v>191</v>
          </cell>
          <cell r="G6973">
            <v>21</v>
          </cell>
          <cell r="H6973">
            <v>248</v>
          </cell>
          <cell r="I6973">
            <v>14043</v>
          </cell>
          <cell r="J6973">
            <v>0</v>
          </cell>
          <cell r="AR6973">
            <v>764137</v>
          </cell>
        </row>
        <row r="6974">
          <cell r="A6974">
            <v>50245</v>
          </cell>
          <cell r="B6974" t="str">
            <v>路昭精锐护卫</v>
          </cell>
          <cell r="C6974" t="str">
            <v>【精英副本】-路昭</v>
          </cell>
          <cell r="D6974">
            <v>50081</v>
          </cell>
          <cell r="E6974">
            <v>6</v>
          </cell>
          <cell r="F6974">
            <v>191</v>
          </cell>
          <cell r="G6974">
            <v>21</v>
          </cell>
          <cell r="H6974">
            <v>249</v>
          </cell>
          <cell r="I6974">
            <v>11054</v>
          </cell>
          <cell r="J6974">
            <v>0</v>
          </cell>
          <cell r="AR6974">
            <v>778619</v>
          </cell>
        </row>
        <row r="6975">
          <cell r="A6975">
            <v>50246</v>
          </cell>
          <cell r="B6975" t="str">
            <v>路昭</v>
          </cell>
          <cell r="C6975" t="str">
            <v>【精英副本】-路昭</v>
          </cell>
          <cell r="D6975">
            <v>50081</v>
          </cell>
          <cell r="E6975">
            <v>6</v>
          </cell>
          <cell r="F6975">
            <v>191</v>
          </cell>
          <cell r="G6975">
            <v>21</v>
          </cell>
          <cell r="H6975">
            <v>249</v>
          </cell>
          <cell r="I6975">
            <v>13015</v>
          </cell>
          <cell r="J6975">
            <v>1</v>
          </cell>
          <cell r="AR6975">
            <v>1059609</v>
          </cell>
        </row>
        <row r="6976">
          <cell r="A6976">
            <v>50247</v>
          </cell>
          <cell r="B6976" t="str">
            <v>郭嘉贴身护卫</v>
          </cell>
          <cell r="C6976" t="str">
            <v>【精英副本】-郭嘉</v>
          </cell>
          <cell r="D6976">
            <v>50082</v>
          </cell>
          <cell r="E6976">
            <v>6</v>
          </cell>
          <cell r="F6976">
            <v>194</v>
          </cell>
          <cell r="G6976">
            <v>21</v>
          </cell>
          <cell r="H6976">
            <v>250</v>
          </cell>
          <cell r="I6976">
            <v>14046</v>
          </cell>
          <cell r="J6976">
            <v>0</v>
          </cell>
          <cell r="AR6976">
            <v>798289</v>
          </cell>
        </row>
        <row r="6977">
          <cell r="A6977">
            <v>50248</v>
          </cell>
          <cell r="B6977" t="str">
            <v>郭嘉随身医生</v>
          </cell>
          <cell r="C6977" t="str">
            <v>【精英副本】-郭嘉</v>
          </cell>
          <cell r="D6977">
            <v>50082</v>
          </cell>
          <cell r="E6977">
            <v>6</v>
          </cell>
          <cell r="F6977">
            <v>194</v>
          </cell>
          <cell r="G6977">
            <v>21</v>
          </cell>
          <cell r="H6977">
            <v>251</v>
          </cell>
          <cell r="I6977">
            <v>14044</v>
          </cell>
          <cell r="J6977">
            <v>0</v>
          </cell>
          <cell r="AR6977">
            <v>812881</v>
          </cell>
        </row>
        <row r="6978">
          <cell r="A6978">
            <v>50249</v>
          </cell>
          <cell r="B6978" t="str">
            <v>郭嘉</v>
          </cell>
          <cell r="C6978" t="str">
            <v>【精英副本】-郭嘉</v>
          </cell>
          <cell r="D6978">
            <v>50082</v>
          </cell>
          <cell r="E6978">
            <v>6</v>
          </cell>
          <cell r="F6978">
            <v>194</v>
          </cell>
          <cell r="G6978">
            <v>21</v>
          </cell>
          <cell r="H6978">
            <v>252</v>
          </cell>
          <cell r="I6978">
            <v>11001</v>
          </cell>
          <cell r="J6978">
            <v>1</v>
          </cell>
          <cell r="AR6978">
            <v>1128582</v>
          </cell>
        </row>
        <row r="6979">
          <cell r="A6979">
            <v>50250</v>
          </cell>
          <cell r="B6979" t="str">
            <v>程昱随身谋士</v>
          </cell>
          <cell r="C6979" t="str">
            <v>【精英副本】-程昱</v>
          </cell>
          <cell r="D6979">
            <v>50083</v>
          </cell>
          <cell r="E6979">
            <v>6</v>
          </cell>
          <cell r="F6979">
            <v>195</v>
          </cell>
          <cell r="G6979">
            <v>21</v>
          </cell>
          <cell r="H6979">
            <v>252</v>
          </cell>
          <cell r="I6979">
            <v>14045</v>
          </cell>
          <cell r="J6979">
            <v>0</v>
          </cell>
          <cell r="AR6979">
            <v>827613</v>
          </cell>
        </row>
        <row r="6980">
          <cell r="A6980">
            <v>50251</v>
          </cell>
          <cell r="B6980" t="str">
            <v>程昱精锐护卫</v>
          </cell>
          <cell r="C6980" t="str">
            <v>【精英副本】-程昱</v>
          </cell>
          <cell r="D6980">
            <v>50083</v>
          </cell>
          <cell r="E6980">
            <v>6</v>
          </cell>
          <cell r="F6980">
            <v>195</v>
          </cell>
          <cell r="G6980">
            <v>21</v>
          </cell>
          <cell r="H6980">
            <v>253</v>
          </cell>
          <cell r="I6980">
            <v>14047</v>
          </cell>
          <cell r="J6980">
            <v>0</v>
          </cell>
          <cell r="AR6980">
            <v>842225</v>
          </cell>
        </row>
        <row r="6981">
          <cell r="A6981">
            <v>50252</v>
          </cell>
          <cell r="B6981" t="str">
            <v>程昱</v>
          </cell>
          <cell r="C6981" t="str">
            <v>【精英副本】-程昱</v>
          </cell>
          <cell r="D6981">
            <v>50083</v>
          </cell>
          <cell r="E6981">
            <v>6</v>
          </cell>
          <cell r="F6981">
            <v>195</v>
          </cell>
          <cell r="G6981">
            <v>21</v>
          </cell>
          <cell r="H6981">
            <v>254</v>
          </cell>
          <cell r="I6981">
            <v>11010</v>
          </cell>
          <cell r="J6981">
            <v>1</v>
          </cell>
          <cell r="AR6981">
            <v>1168574</v>
          </cell>
        </row>
        <row r="6982">
          <cell r="A6982">
            <v>50253</v>
          </cell>
          <cell r="B6982" t="str">
            <v>许褚精锐护卫</v>
          </cell>
          <cell r="C6982" t="str">
            <v>【精英副本】-许褚</v>
          </cell>
          <cell r="D6982">
            <v>50084</v>
          </cell>
          <cell r="E6982">
            <v>6</v>
          </cell>
          <cell r="F6982">
            <v>198</v>
          </cell>
          <cell r="G6982">
            <v>22</v>
          </cell>
          <cell r="H6982">
            <v>255</v>
          </cell>
          <cell r="I6982">
            <v>14048</v>
          </cell>
          <cell r="J6982">
            <v>0</v>
          </cell>
          <cell r="AR6982">
            <v>871606</v>
          </cell>
        </row>
        <row r="6983">
          <cell r="A6983">
            <v>50254</v>
          </cell>
          <cell r="B6983" t="str">
            <v>许褚随身术士</v>
          </cell>
          <cell r="C6983" t="str">
            <v>【精英副本】-许褚</v>
          </cell>
          <cell r="D6983">
            <v>50084</v>
          </cell>
          <cell r="E6983">
            <v>6</v>
          </cell>
          <cell r="F6983">
            <v>198</v>
          </cell>
          <cell r="G6983">
            <v>22</v>
          </cell>
          <cell r="H6983">
            <v>255</v>
          </cell>
          <cell r="I6983">
            <v>14043</v>
          </cell>
          <cell r="J6983">
            <v>0</v>
          </cell>
          <cell r="AR6983">
            <v>871606</v>
          </cell>
        </row>
        <row r="6984">
          <cell r="A6984">
            <v>50255</v>
          </cell>
          <cell r="B6984" t="str">
            <v>许褚</v>
          </cell>
          <cell r="C6984" t="str">
            <v>【精英副本】-许褚</v>
          </cell>
          <cell r="D6984">
            <v>50084</v>
          </cell>
          <cell r="E6984">
            <v>6</v>
          </cell>
          <cell r="F6984">
            <v>198</v>
          </cell>
          <cell r="G6984">
            <v>22</v>
          </cell>
          <cell r="H6984">
            <v>256</v>
          </cell>
          <cell r="I6984">
            <v>11016</v>
          </cell>
          <cell r="J6984">
            <v>1</v>
          </cell>
          <cell r="AR6984">
            <v>1208621</v>
          </cell>
        </row>
        <row r="6985">
          <cell r="A6985">
            <v>50256</v>
          </cell>
          <cell r="B6985" t="str">
            <v>陈登随身谋士</v>
          </cell>
          <cell r="C6985" t="str">
            <v>【精英副本】-陈登</v>
          </cell>
          <cell r="D6985">
            <v>50085</v>
          </cell>
          <cell r="E6985">
            <v>6</v>
          </cell>
          <cell r="F6985">
            <v>201</v>
          </cell>
          <cell r="G6985">
            <v>22</v>
          </cell>
          <cell r="H6985">
            <v>257</v>
          </cell>
          <cell r="I6985">
            <v>14045</v>
          </cell>
          <cell r="J6985">
            <v>0</v>
          </cell>
          <cell r="AR6985">
            <v>901030</v>
          </cell>
        </row>
        <row r="6986">
          <cell r="A6986">
            <v>50257</v>
          </cell>
          <cell r="B6986" t="str">
            <v>陈登贴身护卫</v>
          </cell>
          <cell r="C6986" t="str">
            <v>【精英副本】-陈登</v>
          </cell>
          <cell r="D6986">
            <v>50085</v>
          </cell>
          <cell r="E6986">
            <v>6</v>
          </cell>
          <cell r="F6986">
            <v>201</v>
          </cell>
          <cell r="G6986">
            <v>22</v>
          </cell>
          <cell r="H6986">
            <v>258</v>
          </cell>
          <cell r="I6986">
            <v>14046</v>
          </cell>
          <cell r="J6986">
            <v>0</v>
          </cell>
          <cell r="AR6986">
            <v>915826</v>
          </cell>
        </row>
        <row r="6987">
          <cell r="A6987">
            <v>50258</v>
          </cell>
          <cell r="B6987" t="str">
            <v>陈登</v>
          </cell>
          <cell r="C6987" t="str">
            <v>【精英副本】-陈登</v>
          </cell>
          <cell r="D6987">
            <v>50085</v>
          </cell>
          <cell r="E6987">
            <v>6</v>
          </cell>
          <cell r="F6987">
            <v>201</v>
          </cell>
          <cell r="G6987">
            <v>22</v>
          </cell>
          <cell r="H6987">
            <v>258</v>
          </cell>
          <cell r="I6987">
            <v>11013</v>
          </cell>
          <cell r="J6987">
            <v>1</v>
          </cell>
          <cell r="AR6987">
            <v>1248732</v>
          </cell>
        </row>
        <row r="6988">
          <cell r="A6988">
            <v>50259</v>
          </cell>
          <cell r="B6988" t="str">
            <v>车胄精锐护卫</v>
          </cell>
          <cell r="C6988" t="str">
            <v>【精英副本】-车胄</v>
          </cell>
          <cell r="D6988">
            <v>50086</v>
          </cell>
          <cell r="E6988">
            <v>6</v>
          </cell>
          <cell r="F6988">
            <v>204</v>
          </cell>
          <cell r="G6988">
            <v>22</v>
          </cell>
          <cell r="H6988">
            <v>259</v>
          </cell>
          <cell r="I6988">
            <v>14046</v>
          </cell>
          <cell r="J6988">
            <v>0</v>
          </cell>
          <cell r="AR6988">
            <v>930497</v>
          </cell>
        </row>
        <row r="6989">
          <cell r="A6989">
            <v>50260</v>
          </cell>
          <cell r="B6989" t="str">
            <v>车胄随身术士</v>
          </cell>
          <cell r="C6989" t="str">
            <v>【精英副本】-车胄</v>
          </cell>
          <cell r="D6989">
            <v>50086</v>
          </cell>
          <cell r="E6989">
            <v>6</v>
          </cell>
          <cell r="F6989">
            <v>204</v>
          </cell>
          <cell r="G6989">
            <v>22</v>
          </cell>
          <cell r="H6989">
            <v>260</v>
          </cell>
          <cell r="I6989">
            <v>14043</v>
          </cell>
          <cell r="J6989">
            <v>0</v>
          </cell>
          <cell r="AR6989">
            <v>951577</v>
          </cell>
        </row>
        <row r="6990">
          <cell r="A6990">
            <v>50261</v>
          </cell>
          <cell r="B6990" t="str">
            <v>车胄</v>
          </cell>
          <cell r="C6990" t="str">
            <v>【精英副本】-车胄</v>
          </cell>
          <cell r="D6990">
            <v>50086</v>
          </cell>
          <cell r="E6990">
            <v>6</v>
          </cell>
          <cell r="F6990">
            <v>204</v>
          </cell>
          <cell r="G6990">
            <v>22</v>
          </cell>
          <cell r="H6990">
            <v>261</v>
          </cell>
          <cell r="I6990">
            <v>11048</v>
          </cell>
          <cell r="J6990">
            <v>1</v>
          </cell>
          <cell r="AR6990">
            <v>1319515</v>
          </cell>
        </row>
        <row r="6991">
          <cell r="A6991">
            <v>50262</v>
          </cell>
          <cell r="B6991" t="str">
            <v>荀彧随身谋士</v>
          </cell>
          <cell r="C6991" t="str">
            <v>【精英副本】-荀彧</v>
          </cell>
          <cell r="D6991">
            <v>50087</v>
          </cell>
          <cell r="E6991">
            <v>6</v>
          </cell>
          <cell r="F6991">
            <v>205</v>
          </cell>
          <cell r="G6991">
            <v>22</v>
          </cell>
          <cell r="H6991">
            <v>261</v>
          </cell>
          <cell r="I6991">
            <v>14045</v>
          </cell>
          <cell r="J6991">
            <v>0</v>
          </cell>
          <cell r="AR6991">
            <v>966362</v>
          </cell>
        </row>
        <row r="6992">
          <cell r="A6992">
            <v>50263</v>
          </cell>
          <cell r="B6992" t="str">
            <v>荀彧精锐侍卫</v>
          </cell>
          <cell r="C6992" t="str">
            <v>【精英副本】-荀彧</v>
          </cell>
          <cell r="D6992">
            <v>50087</v>
          </cell>
          <cell r="E6992">
            <v>6</v>
          </cell>
          <cell r="F6992">
            <v>205</v>
          </cell>
          <cell r="G6992">
            <v>22</v>
          </cell>
          <cell r="H6992">
            <v>262</v>
          </cell>
          <cell r="I6992">
            <v>14048</v>
          </cell>
          <cell r="J6992">
            <v>0</v>
          </cell>
          <cell r="AR6992">
            <v>981302</v>
          </cell>
        </row>
        <row r="6993">
          <cell r="A6993">
            <v>50264</v>
          </cell>
          <cell r="B6993" t="str">
            <v>荀彧</v>
          </cell>
          <cell r="C6993" t="str">
            <v>【精英副本】-荀彧</v>
          </cell>
          <cell r="D6993">
            <v>50087</v>
          </cell>
          <cell r="E6993">
            <v>6</v>
          </cell>
          <cell r="F6993">
            <v>205</v>
          </cell>
          <cell r="G6993">
            <v>22</v>
          </cell>
          <cell r="H6993">
            <v>263</v>
          </cell>
          <cell r="I6993">
            <v>11007</v>
          </cell>
          <cell r="J6993">
            <v>1</v>
          </cell>
          <cell r="AR6993">
            <v>1360074</v>
          </cell>
        </row>
        <row r="6994">
          <cell r="A6994">
            <v>50265</v>
          </cell>
          <cell r="B6994" t="str">
            <v>纪灵随身侍卫</v>
          </cell>
          <cell r="C6994" t="str">
            <v>【精英副本】-纪灵</v>
          </cell>
          <cell r="D6994">
            <v>50088</v>
          </cell>
          <cell r="E6994">
            <v>6</v>
          </cell>
          <cell r="F6994">
            <v>208</v>
          </cell>
          <cell r="G6994">
            <v>23</v>
          </cell>
          <cell r="H6994">
            <v>264</v>
          </cell>
          <cell r="I6994">
            <v>11054</v>
          </cell>
          <cell r="J6994">
            <v>0</v>
          </cell>
          <cell r="AR6994">
            <v>1011077</v>
          </cell>
        </row>
        <row r="6995">
          <cell r="A6995">
            <v>50266</v>
          </cell>
          <cell r="B6995" t="str">
            <v>纪灵随身医生</v>
          </cell>
          <cell r="C6995" t="str">
            <v>【精英副本】-纪灵</v>
          </cell>
          <cell r="D6995">
            <v>50088</v>
          </cell>
          <cell r="E6995">
            <v>6</v>
          </cell>
          <cell r="F6995">
            <v>208</v>
          </cell>
          <cell r="G6995">
            <v>23</v>
          </cell>
          <cell r="H6995">
            <v>264</v>
          </cell>
          <cell r="I6995">
            <v>14044</v>
          </cell>
          <cell r="J6995">
            <v>0</v>
          </cell>
          <cell r="AR6995">
            <v>1011070</v>
          </cell>
        </row>
        <row r="6996">
          <cell r="A6996">
            <v>50267</v>
          </cell>
          <cell r="B6996" t="str">
            <v>纪灵</v>
          </cell>
          <cell r="C6996" t="str">
            <v>【精英副本】-纪灵</v>
          </cell>
          <cell r="D6996">
            <v>50088</v>
          </cell>
          <cell r="E6996">
            <v>6</v>
          </cell>
          <cell r="F6996">
            <v>208</v>
          </cell>
          <cell r="G6996">
            <v>23</v>
          </cell>
          <cell r="H6996">
            <v>265</v>
          </cell>
          <cell r="I6996">
            <v>14030</v>
          </cell>
          <cell r="J6996">
            <v>1</v>
          </cell>
          <cell r="AR6996">
            <v>1400696</v>
          </cell>
        </row>
        <row r="6997">
          <cell r="A6997">
            <v>50268</v>
          </cell>
          <cell r="B6997" t="str">
            <v>雷薄随身侍卫</v>
          </cell>
          <cell r="C6997" t="str">
            <v>【精英副本】-雷薄</v>
          </cell>
          <cell r="D6997">
            <v>50089</v>
          </cell>
          <cell r="E6997">
            <v>6</v>
          </cell>
          <cell r="F6997">
            <v>211</v>
          </cell>
          <cell r="G6997">
            <v>23</v>
          </cell>
          <cell r="H6997">
            <v>266</v>
          </cell>
          <cell r="I6997">
            <v>11053</v>
          </cell>
          <cell r="J6997">
            <v>0</v>
          </cell>
          <cell r="AR6997">
            <v>1040884</v>
          </cell>
        </row>
        <row r="6998">
          <cell r="A6998">
            <v>50269</v>
          </cell>
          <cell r="B6998" t="str">
            <v>雷薄精锐护卫</v>
          </cell>
          <cell r="C6998" t="str">
            <v>【精英副本】-雷薄</v>
          </cell>
          <cell r="D6998">
            <v>50089</v>
          </cell>
          <cell r="E6998">
            <v>6</v>
          </cell>
          <cell r="F6998">
            <v>211</v>
          </cell>
          <cell r="G6998">
            <v>23</v>
          </cell>
          <cell r="H6998">
            <v>267</v>
          </cell>
          <cell r="I6998">
            <v>14048</v>
          </cell>
          <cell r="J6998">
            <v>0</v>
          </cell>
          <cell r="AR6998">
            <v>1055731</v>
          </cell>
        </row>
        <row r="6999">
          <cell r="A6999">
            <v>50270</v>
          </cell>
          <cell r="B6999" t="str">
            <v>雷薄</v>
          </cell>
          <cell r="C6999" t="str">
            <v>【精英副本】-雷薄</v>
          </cell>
          <cell r="D6999">
            <v>50089</v>
          </cell>
          <cell r="E6999">
            <v>6</v>
          </cell>
          <cell r="F6999">
            <v>211</v>
          </cell>
          <cell r="G6999">
            <v>23</v>
          </cell>
          <cell r="H6999">
            <v>267</v>
          </cell>
          <cell r="I6999">
            <v>13017</v>
          </cell>
          <cell r="J6999">
            <v>1</v>
          </cell>
          <cell r="AR6999">
            <v>1441374</v>
          </cell>
        </row>
        <row r="7000">
          <cell r="A7000">
            <v>50271</v>
          </cell>
          <cell r="B7000" t="str">
            <v>陈兰随身侍卫</v>
          </cell>
          <cell r="C7000" t="str">
            <v>【精英副本】-陈兰</v>
          </cell>
          <cell r="D7000">
            <v>50090</v>
          </cell>
          <cell r="E7000">
            <v>6</v>
          </cell>
          <cell r="F7000">
            <v>214</v>
          </cell>
          <cell r="G7000">
            <v>23</v>
          </cell>
          <cell r="H7000">
            <v>268</v>
          </cell>
          <cell r="I7000">
            <v>13036</v>
          </cell>
          <cell r="J7000">
            <v>0</v>
          </cell>
          <cell r="AR7000">
            <v>1070738</v>
          </cell>
        </row>
        <row r="7001">
          <cell r="A7001">
            <v>50272</v>
          </cell>
          <cell r="B7001" t="str">
            <v>陈兰随身术士</v>
          </cell>
          <cell r="C7001" t="str">
            <v>【精英副本】-陈兰</v>
          </cell>
          <cell r="D7001">
            <v>50090</v>
          </cell>
          <cell r="E7001">
            <v>6</v>
          </cell>
          <cell r="F7001">
            <v>214</v>
          </cell>
          <cell r="G7001">
            <v>23</v>
          </cell>
          <cell r="H7001">
            <v>269</v>
          </cell>
          <cell r="I7001">
            <v>14043</v>
          </cell>
          <cell r="J7001">
            <v>0</v>
          </cell>
          <cell r="AR7001">
            <v>1085601</v>
          </cell>
        </row>
        <row r="7002">
          <cell r="A7002">
            <v>50273</v>
          </cell>
          <cell r="B7002" t="str">
            <v>陈兰</v>
          </cell>
          <cell r="C7002" t="str">
            <v>【精英副本】-陈兰</v>
          </cell>
          <cell r="D7002">
            <v>50090</v>
          </cell>
          <cell r="E7002">
            <v>6</v>
          </cell>
          <cell r="F7002">
            <v>214</v>
          </cell>
          <cell r="G7002">
            <v>23</v>
          </cell>
          <cell r="H7002">
            <v>270</v>
          </cell>
          <cell r="I7002">
            <v>12033</v>
          </cell>
          <cell r="J7002">
            <v>1</v>
          </cell>
          <cell r="AR7002">
            <v>1514846</v>
          </cell>
        </row>
        <row r="7003">
          <cell r="A7003">
            <v>50274</v>
          </cell>
          <cell r="B7003" t="str">
            <v>袁术精锐护卫</v>
          </cell>
          <cell r="C7003" t="str">
            <v>【精英副本】-袁术</v>
          </cell>
          <cell r="D7003">
            <v>50091</v>
          </cell>
          <cell r="E7003">
            <v>6</v>
          </cell>
          <cell r="F7003">
            <v>215</v>
          </cell>
          <cell r="G7003">
            <v>23</v>
          </cell>
          <cell r="H7003">
            <v>270</v>
          </cell>
          <cell r="I7003">
            <v>11054</v>
          </cell>
          <cell r="J7003">
            <v>0</v>
          </cell>
          <cell r="AR7003">
            <v>1107519</v>
          </cell>
        </row>
        <row r="7004">
          <cell r="A7004">
            <v>50275</v>
          </cell>
          <cell r="B7004" t="str">
            <v>袁术随身医生</v>
          </cell>
          <cell r="C7004" t="str">
            <v>【精英副本】-袁术</v>
          </cell>
          <cell r="D7004">
            <v>50091</v>
          </cell>
          <cell r="E7004">
            <v>6</v>
          </cell>
          <cell r="F7004">
            <v>215</v>
          </cell>
          <cell r="G7004">
            <v>23</v>
          </cell>
          <cell r="H7004">
            <v>271</v>
          </cell>
          <cell r="I7004">
            <v>14044</v>
          </cell>
          <cell r="J7004">
            <v>0</v>
          </cell>
          <cell r="AR7004">
            <v>1122488</v>
          </cell>
        </row>
        <row r="7005">
          <cell r="A7005">
            <v>50276</v>
          </cell>
          <cell r="B7005" t="str">
            <v>袁术</v>
          </cell>
          <cell r="C7005" t="str">
            <v>【精英副本】-袁术</v>
          </cell>
          <cell r="D7005">
            <v>50091</v>
          </cell>
          <cell r="E7005">
            <v>6</v>
          </cell>
          <cell r="F7005">
            <v>215</v>
          </cell>
          <cell r="G7005">
            <v>23</v>
          </cell>
          <cell r="H7005">
            <v>272</v>
          </cell>
          <cell r="I7005">
            <v>14027</v>
          </cell>
          <cell r="J7005">
            <v>1</v>
          </cell>
          <cell r="AR7005">
            <v>1555991</v>
          </cell>
        </row>
        <row r="7006">
          <cell r="A7006">
            <v>50277</v>
          </cell>
          <cell r="B7006" t="str">
            <v>许攸随身舞姬</v>
          </cell>
          <cell r="C7006" t="str">
            <v>【精英副本】-许攸</v>
          </cell>
          <cell r="D7006">
            <v>50092</v>
          </cell>
          <cell r="E7006">
            <v>6</v>
          </cell>
          <cell r="F7006">
            <v>218</v>
          </cell>
          <cell r="G7006">
            <v>24</v>
          </cell>
          <cell r="H7006">
            <v>273</v>
          </cell>
          <cell r="I7006">
            <v>11042</v>
          </cell>
          <cell r="J7006">
            <v>0</v>
          </cell>
          <cell r="AR7006">
            <v>1152630</v>
          </cell>
        </row>
        <row r="7007">
          <cell r="A7007">
            <v>50278</v>
          </cell>
          <cell r="B7007" t="str">
            <v>许攸随身术士</v>
          </cell>
          <cell r="C7007" t="str">
            <v>【精英副本】-许攸</v>
          </cell>
          <cell r="D7007">
            <v>50092</v>
          </cell>
          <cell r="E7007">
            <v>6</v>
          </cell>
          <cell r="F7007">
            <v>218</v>
          </cell>
          <cell r="G7007">
            <v>24</v>
          </cell>
          <cell r="H7007">
            <v>273</v>
          </cell>
          <cell r="I7007">
            <v>14043</v>
          </cell>
          <cell r="J7007">
            <v>0</v>
          </cell>
          <cell r="AR7007">
            <v>1152637</v>
          </cell>
        </row>
        <row r="7008">
          <cell r="A7008">
            <v>50279</v>
          </cell>
          <cell r="B7008" t="str">
            <v>许攸</v>
          </cell>
          <cell r="C7008" t="str">
            <v>【精英副本】-许攸</v>
          </cell>
          <cell r="D7008">
            <v>50092</v>
          </cell>
          <cell r="E7008">
            <v>6</v>
          </cell>
          <cell r="F7008">
            <v>218</v>
          </cell>
          <cell r="G7008">
            <v>24</v>
          </cell>
          <cell r="H7008">
            <v>274</v>
          </cell>
          <cell r="I7008">
            <v>11029</v>
          </cell>
          <cell r="J7008">
            <v>1</v>
          </cell>
          <cell r="AR7008">
            <v>1597192</v>
          </cell>
        </row>
        <row r="7009">
          <cell r="A7009">
            <v>50280</v>
          </cell>
          <cell r="B7009" t="str">
            <v>郭图精锐侍卫</v>
          </cell>
          <cell r="C7009" t="str">
            <v>【精英副本】-郭图</v>
          </cell>
          <cell r="D7009">
            <v>50093</v>
          </cell>
          <cell r="E7009">
            <v>6</v>
          </cell>
          <cell r="F7009">
            <v>221</v>
          </cell>
          <cell r="G7009">
            <v>24</v>
          </cell>
          <cell r="H7009">
            <v>275</v>
          </cell>
          <cell r="I7009">
            <v>11054</v>
          </cell>
          <cell r="J7009">
            <v>0</v>
          </cell>
          <cell r="AR7009">
            <v>1182823</v>
          </cell>
        </row>
        <row r="7010">
          <cell r="A7010">
            <v>50281</v>
          </cell>
          <cell r="B7010" t="str">
            <v>郭图随身谋士</v>
          </cell>
          <cell r="C7010" t="str">
            <v>【精英副本】-郭图</v>
          </cell>
          <cell r="D7010">
            <v>50093</v>
          </cell>
          <cell r="E7010">
            <v>6</v>
          </cell>
          <cell r="F7010">
            <v>221</v>
          </cell>
          <cell r="G7010">
            <v>24</v>
          </cell>
          <cell r="H7010">
            <v>276</v>
          </cell>
          <cell r="I7010">
            <v>14045</v>
          </cell>
          <cell r="J7010">
            <v>0</v>
          </cell>
          <cell r="AR7010">
            <v>1198020</v>
          </cell>
        </row>
        <row r="7011">
          <cell r="A7011">
            <v>50282</v>
          </cell>
          <cell r="B7011" t="str">
            <v>郭图</v>
          </cell>
          <cell r="C7011" t="str">
            <v>【精英副本】-郭图</v>
          </cell>
          <cell r="D7011">
            <v>50093</v>
          </cell>
          <cell r="E7011">
            <v>6</v>
          </cell>
          <cell r="F7011">
            <v>221</v>
          </cell>
          <cell r="G7011">
            <v>24</v>
          </cell>
          <cell r="H7011">
            <v>276</v>
          </cell>
          <cell r="I7011">
            <v>13018</v>
          </cell>
          <cell r="J7011">
            <v>1</v>
          </cell>
          <cell r="AR7011">
            <v>1638441</v>
          </cell>
        </row>
        <row r="7012">
          <cell r="A7012">
            <v>50283</v>
          </cell>
          <cell r="B7012" t="str">
            <v>荀谌精锐侍卫</v>
          </cell>
          <cell r="C7012" t="str">
            <v>【精英副本】-荀谌</v>
          </cell>
          <cell r="D7012">
            <v>50094</v>
          </cell>
          <cell r="E7012">
            <v>6</v>
          </cell>
          <cell r="F7012">
            <v>224</v>
          </cell>
          <cell r="G7012">
            <v>24</v>
          </cell>
          <cell r="H7012">
            <v>277</v>
          </cell>
          <cell r="I7012">
            <v>14046</v>
          </cell>
          <cell r="J7012">
            <v>0</v>
          </cell>
          <cell r="AR7012">
            <v>1213052</v>
          </cell>
        </row>
        <row r="7013">
          <cell r="A7013">
            <v>50284</v>
          </cell>
          <cell r="B7013" t="str">
            <v>荀谌随身术士</v>
          </cell>
          <cell r="C7013" t="str">
            <v>【精英副本】-荀谌</v>
          </cell>
          <cell r="D7013">
            <v>50094</v>
          </cell>
          <cell r="E7013">
            <v>6</v>
          </cell>
          <cell r="F7013">
            <v>224</v>
          </cell>
          <cell r="G7013">
            <v>24</v>
          </cell>
          <cell r="H7013">
            <v>278</v>
          </cell>
          <cell r="I7013">
            <v>14043</v>
          </cell>
          <cell r="J7013">
            <v>0</v>
          </cell>
          <cell r="AR7013">
            <v>1228274</v>
          </cell>
        </row>
        <row r="7014">
          <cell r="A7014">
            <v>50285</v>
          </cell>
          <cell r="B7014" t="str">
            <v>荀谌</v>
          </cell>
          <cell r="C7014" t="str">
            <v>【精英副本】-荀谌</v>
          </cell>
          <cell r="D7014">
            <v>50094</v>
          </cell>
          <cell r="E7014">
            <v>6</v>
          </cell>
          <cell r="F7014">
            <v>224</v>
          </cell>
          <cell r="G7014">
            <v>24</v>
          </cell>
          <cell r="H7014">
            <v>279</v>
          </cell>
          <cell r="I7014">
            <v>13034</v>
          </cell>
          <cell r="J7014">
            <v>1</v>
          </cell>
          <cell r="AR7014">
            <v>1700304</v>
          </cell>
        </row>
        <row r="7015">
          <cell r="A7015">
            <v>50286</v>
          </cell>
          <cell r="B7015" t="str">
            <v>陈琳精锐侍卫</v>
          </cell>
          <cell r="C7015" t="str">
            <v>【精英副本】-陈琳</v>
          </cell>
          <cell r="D7015">
            <v>50095</v>
          </cell>
          <cell r="E7015">
            <v>6</v>
          </cell>
          <cell r="F7015">
            <v>225</v>
          </cell>
          <cell r="G7015">
            <v>24</v>
          </cell>
          <cell r="H7015">
            <v>279</v>
          </cell>
          <cell r="I7015">
            <v>11054</v>
          </cell>
          <cell r="J7015">
            <v>0</v>
          </cell>
          <cell r="AR7015">
            <v>1243325</v>
          </cell>
        </row>
        <row r="7016">
          <cell r="A7016">
            <v>50287</v>
          </cell>
          <cell r="B7016" t="str">
            <v>陈琳随身谋士</v>
          </cell>
          <cell r="C7016" t="str">
            <v>【精英副本】-陈琳</v>
          </cell>
          <cell r="D7016">
            <v>50095</v>
          </cell>
          <cell r="E7016">
            <v>6</v>
          </cell>
          <cell r="F7016">
            <v>225</v>
          </cell>
          <cell r="G7016">
            <v>24</v>
          </cell>
          <cell r="H7016">
            <v>280</v>
          </cell>
          <cell r="I7016">
            <v>14045</v>
          </cell>
          <cell r="J7016">
            <v>0</v>
          </cell>
          <cell r="AR7016">
            <v>1266728</v>
          </cell>
        </row>
        <row r="7017">
          <cell r="A7017">
            <v>50288</v>
          </cell>
          <cell r="B7017" t="str">
            <v>陈琳</v>
          </cell>
          <cell r="C7017" t="str">
            <v>【精英副本】-陈琳</v>
          </cell>
          <cell r="D7017">
            <v>50095</v>
          </cell>
          <cell r="E7017">
            <v>6</v>
          </cell>
          <cell r="F7017">
            <v>225</v>
          </cell>
          <cell r="G7017">
            <v>24</v>
          </cell>
          <cell r="H7017">
            <v>281</v>
          </cell>
          <cell r="I7017">
            <v>11034</v>
          </cell>
          <cell r="J7017">
            <v>1</v>
          </cell>
          <cell r="AR7017">
            <v>1755745</v>
          </cell>
        </row>
        <row r="7018">
          <cell r="A7018">
            <v>50289</v>
          </cell>
          <cell r="B7018" t="str">
            <v>臧霸精锐侍卫</v>
          </cell>
          <cell r="C7018" t="str">
            <v>【精英副本】-臧霸</v>
          </cell>
          <cell r="D7018">
            <v>50096</v>
          </cell>
          <cell r="E7018">
            <v>6</v>
          </cell>
          <cell r="F7018">
            <v>228</v>
          </cell>
          <cell r="G7018">
            <v>25</v>
          </cell>
          <cell r="H7018">
            <v>282</v>
          </cell>
          <cell r="I7018">
            <v>14047</v>
          </cell>
          <cell r="J7018">
            <v>0</v>
          </cell>
          <cell r="AR7018">
            <v>1297258</v>
          </cell>
        </row>
        <row r="7019">
          <cell r="A7019">
            <v>50290</v>
          </cell>
          <cell r="B7019" t="str">
            <v>臧霸随身术士</v>
          </cell>
          <cell r="C7019" t="str">
            <v>【精英副本】-臧霸</v>
          </cell>
          <cell r="D7019">
            <v>50096</v>
          </cell>
          <cell r="E7019">
            <v>6</v>
          </cell>
          <cell r="F7019">
            <v>228</v>
          </cell>
          <cell r="G7019">
            <v>25</v>
          </cell>
          <cell r="H7019">
            <v>282</v>
          </cell>
          <cell r="I7019">
            <v>14043</v>
          </cell>
          <cell r="J7019">
            <v>0</v>
          </cell>
          <cell r="AR7019">
            <v>1297258</v>
          </cell>
        </row>
        <row r="7020">
          <cell r="A7020">
            <v>50291</v>
          </cell>
          <cell r="B7020" t="str">
            <v>臧霸</v>
          </cell>
          <cell r="C7020" t="str">
            <v>【精英副本】-臧霸</v>
          </cell>
          <cell r="D7020">
            <v>50096</v>
          </cell>
          <cell r="E7020">
            <v>6</v>
          </cell>
          <cell r="F7020">
            <v>228</v>
          </cell>
          <cell r="G7020">
            <v>25</v>
          </cell>
          <cell r="H7020">
            <v>283</v>
          </cell>
          <cell r="I7020">
            <v>14046</v>
          </cell>
          <cell r="J7020">
            <v>1</v>
          </cell>
          <cell r="AR7020">
            <v>1797512</v>
          </cell>
        </row>
        <row r="7021">
          <cell r="A7021">
            <v>50292</v>
          </cell>
          <cell r="B7021" t="str">
            <v>于禁精锐侍卫</v>
          </cell>
          <cell r="C7021" t="str">
            <v>【精英副本】-于禁</v>
          </cell>
          <cell r="D7021">
            <v>50097</v>
          </cell>
          <cell r="E7021">
            <v>6</v>
          </cell>
          <cell r="F7021">
            <v>231</v>
          </cell>
          <cell r="G7021">
            <v>25</v>
          </cell>
          <cell r="H7021">
            <v>284</v>
          </cell>
          <cell r="I7021">
            <v>11054</v>
          </cell>
          <cell r="J7021">
            <v>0</v>
          </cell>
          <cell r="AR7021">
            <v>1327831</v>
          </cell>
        </row>
        <row r="7022">
          <cell r="A7022">
            <v>50293</v>
          </cell>
          <cell r="B7022" t="str">
            <v>于禁随身医生</v>
          </cell>
          <cell r="C7022" t="str">
            <v>【精英副本】-于禁</v>
          </cell>
          <cell r="D7022">
            <v>50097</v>
          </cell>
          <cell r="E7022">
            <v>6</v>
          </cell>
          <cell r="F7022">
            <v>231</v>
          </cell>
          <cell r="G7022">
            <v>25</v>
          </cell>
          <cell r="H7022">
            <v>285</v>
          </cell>
          <cell r="I7022">
            <v>14044</v>
          </cell>
          <cell r="J7022">
            <v>0</v>
          </cell>
          <cell r="AR7022">
            <v>1343043</v>
          </cell>
        </row>
        <row r="7023">
          <cell r="A7023">
            <v>50294</v>
          </cell>
          <cell r="B7023" t="str">
            <v>于禁</v>
          </cell>
          <cell r="C7023" t="str">
            <v>【精英副本】-于禁</v>
          </cell>
          <cell r="D7023">
            <v>50097</v>
          </cell>
          <cell r="E7023">
            <v>6</v>
          </cell>
          <cell r="F7023">
            <v>231</v>
          </cell>
          <cell r="G7023">
            <v>25</v>
          </cell>
          <cell r="H7023">
            <v>285</v>
          </cell>
          <cell r="I7023">
            <v>11013</v>
          </cell>
          <cell r="J7023">
            <v>1</v>
          </cell>
          <cell r="AR7023">
            <v>1839335</v>
          </cell>
        </row>
        <row r="7024">
          <cell r="A7024">
            <v>50295</v>
          </cell>
          <cell r="B7024" t="str">
            <v>李典精锐侍卫</v>
          </cell>
          <cell r="C7024" t="str">
            <v>【精英副本】-李典</v>
          </cell>
          <cell r="D7024">
            <v>50098</v>
          </cell>
          <cell r="E7024">
            <v>6</v>
          </cell>
          <cell r="F7024">
            <v>234</v>
          </cell>
          <cell r="G7024">
            <v>25</v>
          </cell>
          <cell r="H7024">
            <v>286</v>
          </cell>
          <cell r="I7024">
            <v>14046</v>
          </cell>
          <cell r="J7024">
            <v>0</v>
          </cell>
          <cell r="AR7024">
            <v>1358455</v>
          </cell>
        </row>
        <row r="7025">
          <cell r="A7025">
            <v>50296</v>
          </cell>
          <cell r="B7025" t="str">
            <v>李典随身医生</v>
          </cell>
          <cell r="C7025" t="str">
            <v>【精英副本】-李典</v>
          </cell>
          <cell r="D7025">
            <v>50098</v>
          </cell>
          <cell r="E7025">
            <v>6</v>
          </cell>
          <cell r="F7025">
            <v>234</v>
          </cell>
          <cell r="G7025">
            <v>25</v>
          </cell>
          <cell r="H7025">
            <v>287</v>
          </cell>
          <cell r="I7025">
            <v>14044</v>
          </cell>
          <cell r="J7025">
            <v>0</v>
          </cell>
          <cell r="AR7025">
            <v>1373679</v>
          </cell>
        </row>
        <row r="7026">
          <cell r="A7026">
            <v>50297</v>
          </cell>
          <cell r="B7026" t="str">
            <v>李典</v>
          </cell>
          <cell r="C7026" t="str">
            <v>【精英副本】-李典</v>
          </cell>
          <cell r="D7026">
            <v>50098</v>
          </cell>
          <cell r="E7026">
            <v>6</v>
          </cell>
          <cell r="F7026">
            <v>234</v>
          </cell>
          <cell r="G7026">
            <v>25</v>
          </cell>
          <cell r="H7026">
            <v>288</v>
          </cell>
          <cell r="I7026">
            <v>11021</v>
          </cell>
          <cell r="J7026">
            <v>1</v>
          </cell>
          <cell r="AR7026">
            <v>1902309</v>
          </cell>
        </row>
        <row r="7027">
          <cell r="A7027">
            <v>50298</v>
          </cell>
          <cell r="B7027" t="str">
            <v>曹仁随身舞姬</v>
          </cell>
          <cell r="C7027" t="str">
            <v>【精英副本】-曹仁</v>
          </cell>
          <cell r="D7027">
            <v>50099</v>
          </cell>
          <cell r="E7027">
            <v>6</v>
          </cell>
          <cell r="F7027">
            <v>235</v>
          </cell>
          <cell r="G7027">
            <v>25</v>
          </cell>
          <cell r="H7027">
            <v>288</v>
          </cell>
          <cell r="I7027">
            <v>11042</v>
          </cell>
          <cell r="J7027">
            <v>0</v>
          </cell>
          <cell r="AR7027">
            <v>1389115</v>
          </cell>
        </row>
        <row r="7028">
          <cell r="A7028">
            <v>50299</v>
          </cell>
          <cell r="B7028" t="str">
            <v>曹仁随身谋士</v>
          </cell>
          <cell r="C7028" t="str">
            <v>【精英副本】-曹仁</v>
          </cell>
          <cell r="D7028">
            <v>50099</v>
          </cell>
          <cell r="E7028">
            <v>6</v>
          </cell>
          <cell r="F7028">
            <v>235</v>
          </cell>
          <cell r="G7028">
            <v>25</v>
          </cell>
          <cell r="H7028">
            <v>289</v>
          </cell>
          <cell r="I7028">
            <v>14045</v>
          </cell>
          <cell r="J7028">
            <v>0</v>
          </cell>
          <cell r="AR7028">
            <v>1404366</v>
          </cell>
        </row>
        <row r="7029">
          <cell r="A7029">
            <v>50300</v>
          </cell>
          <cell r="B7029" t="str">
            <v>曹仁</v>
          </cell>
          <cell r="C7029" t="str">
            <v>【精英副本】-曹仁</v>
          </cell>
          <cell r="D7029">
            <v>50099</v>
          </cell>
          <cell r="E7029">
            <v>6</v>
          </cell>
          <cell r="F7029">
            <v>235</v>
          </cell>
          <cell r="G7029">
            <v>25</v>
          </cell>
          <cell r="H7029">
            <v>290</v>
          </cell>
          <cell r="I7029">
            <v>11003</v>
          </cell>
          <cell r="J7029">
            <v>1</v>
          </cell>
          <cell r="AR7029">
            <v>1959514</v>
          </cell>
        </row>
        <row r="7030">
          <cell r="A7030">
            <v>50301</v>
          </cell>
          <cell r="B7030" t="str">
            <v>徐晃精锐侍卫</v>
          </cell>
          <cell r="C7030" t="str">
            <v>【精英副本】-徐晃</v>
          </cell>
          <cell r="D7030">
            <v>50100</v>
          </cell>
          <cell r="E7030">
            <v>6</v>
          </cell>
          <cell r="F7030">
            <v>238</v>
          </cell>
          <cell r="G7030">
            <v>26</v>
          </cell>
          <cell r="H7030">
            <v>291</v>
          </cell>
          <cell r="I7030">
            <v>13036</v>
          </cell>
          <cell r="J7030">
            <v>0</v>
          </cell>
          <cell r="AR7030">
            <v>1444085</v>
          </cell>
        </row>
        <row r="7031">
          <cell r="A7031">
            <v>50302</v>
          </cell>
          <cell r="B7031" t="str">
            <v>徐晃随身谋士</v>
          </cell>
          <cell r="C7031" t="str">
            <v>【精英副本】-徐晃</v>
          </cell>
          <cell r="D7031">
            <v>50100</v>
          </cell>
          <cell r="E7031">
            <v>6</v>
          </cell>
          <cell r="F7031">
            <v>238</v>
          </cell>
          <cell r="G7031">
            <v>26</v>
          </cell>
          <cell r="H7031">
            <v>291</v>
          </cell>
          <cell r="I7031">
            <v>14045</v>
          </cell>
          <cell r="J7031">
            <v>0</v>
          </cell>
          <cell r="AR7031">
            <v>1444085</v>
          </cell>
        </row>
        <row r="7032">
          <cell r="A7032">
            <v>50303</v>
          </cell>
          <cell r="B7032" t="str">
            <v>徐晃</v>
          </cell>
          <cell r="C7032" t="str">
            <v>【精英副本】-徐晃</v>
          </cell>
          <cell r="D7032">
            <v>50100</v>
          </cell>
          <cell r="E7032">
            <v>6</v>
          </cell>
          <cell r="F7032">
            <v>238</v>
          </cell>
          <cell r="G7032">
            <v>26</v>
          </cell>
          <cell r="H7032">
            <v>292</v>
          </cell>
          <cell r="I7032">
            <v>11015</v>
          </cell>
          <cell r="J7032">
            <v>1</v>
          </cell>
          <cell r="AR7032">
            <v>2001854</v>
          </cell>
        </row>
        <row r="7033">
          <cell r="A7033">
            <v>50304</v>
          </cell>
          <cell r="B7033" t="str">
            <v>许褚精锐侍卫</v>
          </cell>
          <cell r="C7033" t="str">
            <v>【精英副本】-许褚</v>
          </cell>
          <cell r="D7033">
            <v>50101</v>
          </cell>
          <cell r="E7033">
            <v>6</v>
          </cell>
          <cell r="F7033">
            <v>241</v>
          </cell>
          <cell r="G7033">
            <v>26</v>
          </cell>
          <cell r="H7033">
            <v>293</v>
          </cell>
          <cell r="I7033">
            <v>14048</v>
          </cell>
          <cell r="J7033">
            <v>0</v>
          </cell>
          <cell r="AR7033">
            <v>1475037</v>
          </cell>
        </row>
        <row r="7034">
          <cell r="A7034">
            <v>50305</v>
          </cell>
          <cell r="B7034" t="str">
            <v>许褚随身医生</v>
          </cell>
          <cell r="C7034" t="str">
            <v>【精英副本】-许褚</v>
          </cell>
          <cell r="D7034">
            <v>50101</v>
          </cell>
          <cell r="E7034">
            <v>6</v>
          </cell>
          <cell r="F7034">
            <v>241</v>
          </cell>
          <cell r="G7034">
            <v>26</v>
          </cell>
          <cell r="H7034">
            <v>294</v>
          </cell>
          <cell r="I7034">
            <v>14044</v>
          </cell>
          <cell r="J7034">
            <v>0</v>
          </cell>
          <cell r="AR7034">
            <v>1490638</v>
          </cell>
        </row>
        <row r="7035">
          <cell r="A7035">
            <v>50306</v>
          </cell>
          <cell r="B7035" t="str">
            <v>许褚</v>
          </cell>
          <cell r="C7035" t="str">
            <v>【精英副本】-许褚</v>
          </cell>
          <cell r="D7035">
            <v>50101</v>
          </cell>
          <cell r="E7035">
            <v>6</v>
          </cell>
          <cell r="F7035">
            <v>241</v>
          </cell>
          <cell r="G7035">
            <v>26</v>
          </cell>
          <cell r="H7035">
            <v>294</v>
          </cell>
          <cell r="I7035">
            <v>11016</v>
          </cell>
          <cell r="J7035">
            <v>1</v>
          </cell>
          <cell r="AR7035">
            <v>2044250</v>
          </cell>
        </row>
        <row r="7036">
          <cell r="A7036">
            <v>50307</v>
          </cell>
          <cell r="B7036" t="str">
            <v>夏侯惇侍卫</v>
          </cell>
          <cell r="C7036" t="str">
            <v>【精英副本】-夏侯惇</v>
          </cell>
          <cell r="D7036">
            <v>50102</v>
          </cell>
          <cell r="E7036">
            <v>6</v>
          </cell>
          <cell r="F7036">
            <v>244</v>
          </cell>
          <cell r="G7036">
            <v>26</v>
          </cell>
          <cell r="H7036">
            <v>295</v>
          </cell>
          <cell r="I7036">
            <v>11054</v>
          </cell>
          <cell r="J7036">
            <v>0</v>
          </cell>
          <cell r="AR7036">
            <v>1506033</v>
          </cell>
        </row>
        <row r="7037">
          <cell r="A7037">
            <v>50308</v>
          </cell>
          <cell r="B7037" t="str">
            <v>夏侯惇舞姬</v>
          </cell>
          <cell r="C7037" t="str">
            <v>【精英副本】-夏侯惇</v>
          </cell>
          <cell r="D7037">
            <v>50102</v>
          </cell>
          <cell r="E7037">
            <v>6</v>
          </cell>
          <cell r="F7037">
            <v>244</v>
          </cell>
          <cell r="G7037">
            <v>26</v>
          </cell>
          <cell r="H7037">
            <v>296</v>
          </cell>
          <cell r="I7037">
            <v>11042</v>
          </cell>
          <cell r="J7037">
            <v>0</v>
          </cell>
          <cell r="AR7037">
            <v>1521660</v>
          </cell>
        </row>
        <row r="7038">
          <cell r="A7038">
            <v>50309</v>
          </cell>
          <cell r="B7038" t="str">
            <v>夏侯惇</v>
          </cell>
          <cell r="C7038" t="str">
            <v>【精英副本】-夏侯惇</v>
          </cell>
          <cell r="D7038">
            <v>50102</v>
          </cell>
          <cell r="E7038">
            <v>6</v>
          </cell>
          <cell r="F7038">
            <v>244</v>
          </cell>
          <cell r="G7038">
            <v>26</v>
          </cell>
          <cell r="H7038">
            <v>297</v>
          </cell>
          <cell r="I7038">
            <v>11004</v>
          </cell>
          <cell r="J7038">
            <v>1</v>
          </cell>
          <cell r="AR7038">
            <v>2107810</v>
          </cell>
        </row>
        <row r="7039">
          <cell r="A7039">
            <v>50310</v>
          </cell>
          <cell r="B7039" t="str">
            <v>张辽精锐侍卫</v>
          </cell>
          <cell r="C7039" t="str">
            <v>【精英副本】-张辽</v>
          </cell>
          <cell r="D7039">
            <v>50103</v>
          </cell>
          <cell r="E7039">
            <v>6</v>
          </cell>
          <cell r="F7039">
            <v>245</v>
          </cell>
          <cell r="G7039">
            <v>26</v>
          </cell>
          <cell r="H7039">
            <v>297</v>
          </cell>
          <cell r="I7039">
            <v>13036</v>
          </cell>
          <cell r="J7039">
            <v>0</v>
          </cell>
          <cell r="AR7039">
            <v>1537068</v>
          </cell>
        </row>
        <row r="7040">
          <cell r="A7040">
            <v>50311</v>
          </cell>
          <cell r="B7040" t="str">
            <v>张辽随身医生</v>
          </cell>
          <cell r="C7040" t="str">
            <v>【精英副本】-张辽</v>
          </cell>
          <cell r="D7040">
            <v>50103</v>
          </cell>
          <cell r="E7040">
            <v>6</v>
          </cell>
          <cell r="F7040">
            <v>245</v>
          </cell>
          <cell r="G7040">
            <v>26</v>
          </cell>
          <cell r="H7040">
            <v>298</v>
          </cell>
          <cell r="I7040">
            <v>14044</v>
          </cell>
          <cell r="J7040">
            <v>0</v>
          </cell>
          <cell r="AR7040">
            <v>1552727</v>
          </cell>
        </row>
        <row r="7041">
          <cell r="A7041">
            <v>50312</v>
          </cell>
          <cell r="B7041" t="str">
            <v>张辽</v>
          </cell>
          <cell r="C7041" t="str">
            <v>【精英副本】-张辽</v>
          </cell>
          <cell r="D7041">
            <v>50103</v>
          </cell>
          <cell r="E7041">
            <v>6</v>
          </cell>
          <cell r="F7041">
            <v>245</v>
          </cell>
          <cell r="G7041">
            <v>26</v>
          </cell>
          <cell r="H7041">
            <v>299</v>
          </cell>
          <cell r="I7041">
            <v>11006</v>
          </cell>
          <cell r="J7041">
            <v>1</v>
          </cell>
          <cell r="AR7041">
            <v>2150349</v>
          </cell>
        </row>
        <row r="7042">
          <cell r="A7042">
            <v>50313</v>
          </cell>
          <cell r="B7042" t="str">
            <v>田丰精锐侍卫</v>
          </cell>
          <cell r="C7042" t="str">
            <v>【精英副本】-田丰</v>
          </cell>
          <cell r="D7042">
            <v>50104</v>
          </cell>
          <cell r="E7042">
            <v>6</v>
          </cell>
          <cell r="F7042">
            <v>248</v>
          </cell>
          <cell r="G7042">
            <v>27</v>
          </cell>
          <cell r="H7042">
            <v>300</v>
          </cell>
          <cell r="I7042">
            <v>11054</v>
          </cell>
          <cell r="J7042">
            <v>0</v>
          </cell>
          <cell r="AR7042">
            <v>1593663</v>
          </cell>
        </row>
        <row r="7043">
          <cell r="A7043">
            <v>50314</v>
          </cell>
          <cell r="B7043" t="str">
            <v>田丰随身术士</v>
          </cell>
          <cell r="C7043" t="str">
            <v>【精英副本】-田丰</v>
          </cell>
          <cell r="D7043">
            <v>50104</v>
          </cell>
          <cell r="E7043">
            <v>6</v>
          </cell>
          <cell r="F7043">
            <v>248</v>
          </cell>
          <cell r="G7043">
            <v>27</v>
          </cell>
          <cell r="H7043">
            <v>300</v>
          </cell>
          <cell r="I7043">
            <v>14043</v>
          </cell>
          <cell r="J7043">
            <v>0</v>
          </cell>
          <cell r="AR7043">
            <v>1593663</v>
          </cell>
        </row>
        <row r="7044">
          <cell r="A7044">
            <v>50315</v>
          </cell>
          <cell r="B7044" t="str">
            <v>田丰</v>
          </cell>
          <cell r="C7044" t="str">
            <v>【精英副本】-田丰</v>
          </cell>
          <cell r="D7044">
            <v>50104</v>
          </cell>
          <cell r="E7044">
            <v>6</v>
          </cell>
          <cell r="F7044">
            <v>248</v>
          </cell>
          <cell r="G7044">
            <v>27</v>
          </cell>
          <cell r="H7044">
            <v>301</v>
          </cell>
          <cell r="I7044">
            <v>14011</v>
          </cell>
          <cell r="J7044">
            <v>1</v>
          </cell>
          <cell r="AR7044">
            <v>2210519</v>
          </cell>
        </row>
        <row r="7045">
          <cell r="A7045">
            <v>50316</v>
          </cell>
          <cell r="B7045" t="str">
            <v>沮授精锐侍卫</v>
          </cell>
          <cell r="C7045" t="str">
            <v>【精英副本】-沮授</v>
          </cell>
          <cell r="D7045">
            <v>50105</v>
          </cell>
          <cell r="E7045">
            <v>6</v>
          </cell>
          <cell r="F7045">
            <v>251</v>
          </cell>
          <cell r="G7045">
            <v>27</v>
          </cell>
          <cell r="H7045">
            <v>302</v>
          </cell>
          <cell r="I7045">
            <v>14048</v>
          </cell>
          <cell r="J7045">
            <v>0</v>
          </cell>
          <cell r="AR7045">
            <v>1624999</v>
          </cell>
        </row>
        <row r="7046">
          <cell r="A7046">
            <v>50317</v>
          </cell>
          <cell r="B7046" t="str">
            <v>沮授随身谋士</v>
          </cell>
          <cell r="C7046" t="str">
            <v>【精英副本】-沮授</v>
          </cell>
          <cell r="D7046">
            <v>50105</v>
          </cell>
          <cell r="E7046">
            <v>6</v>
          </cell>
          <cell r="F7046">
            <v>251</v>
          </cell>
          <cell r="G7046">
            <v>27</v>
          </cell>
          <cell r="H7046">
            <v>303</v>
          </cell>
          <cell r="I7046">
            <v>14045</v>
          </cell>
          <cell r="J7046">
            <v>0</v>
          </cell>
          <cell r="AR7046">
            <v>1640565</v>
          </cell>
        </row>
        <row r="7047">
          <cell r="A7047">
            <v>50318</v>
          </cell>
          <cell r="B7047" t="str">
            <v>沮授</v>
          </cell>
          <cell r="C7047" t="str">
            <v>【精英副本】-沮授</v>
          </cell>
          <cell r="D7047">
            <v>50105</v>
          </cell>
          <cell r="E7047">
            <v>6</v>
          </cell>
          <cell r="F7047">
            <v>251</v>
          </cell>
          <cell r="G7047">
            <v>27</v>
          </cell>
          <cell r="H7047">
            <v>303</v>
          </cell>
          <cell r="I7047">
            <v>14012</v>
          </cell>
          <cell r="J7047">
            <v>1</v>
          </cell>
          <cell r="AR7047">
            <v>2253501</v>
          </cell>
        </row>
        <row r="7048">
          <cell r="A7048">
            <v>50319</v>
          </cell>
          <cell r="B7048" t="str">
            <v>颜良精锐侍卫</v>
          </cell>
          <cell r="C7048" t="str">
            <v>【精英副本】-颜良</v>
          </cell>
          <cell r="D7048">
            <v>50106</v>
          </cell>
          <cell r="E7048">
            <v>6</v>
          </cell>
          <cell r="F7048">
            <v>254</v>
          </cell>
          <cell r="G7048">
            <v>27</v>
          </cell>
          <cell r="H7048">
            <v>304</v>
          </cell>
          <cell r="I7048">
            <v>14047</v>
          </cell>
          <cell r="J7048">
            <v>0</v>
          </cell>
          <cell r="AR7048">
            <v>1656377</v>
          </cell>
        </row>
        <row r="7049">
          <cell r="A7049">
            <v>50320</v>
          </cell>
          <cell r="B7049" t="str">
            <v>颜良随身谋士</v>
          </cell>
          <cell r="C7049" t="str">
            <v>【精英副本】-颜良</v>
          </cell>
          <cell r="D7049">
            <v>50106</v>
          </cell>
          <cell r="E7049">
            <v>6</v>
          </cell>
          <cell r="F7049">
            <v>254</v>
          </cell>
          <cell r="G7049">
            <v>27</v>
          </cell>
          <cell r="H7049">
            <v>305</v>
          </cell>
          <cell r="I7049">
            <v>14045</v>
          </cell>
          <cell r="J7049">
            <v>0</v>
          </cell>
          <cell r="AR7049">
            <v>1671963</v>
          </cell>
        </row>
        <row r="7050">
          <cell r="A7050">
            <v>50321</v>
          </cell>
          <cell r="B7050" t="str">
            <v>颜良</v>
          </cell>
          <cell r="C7050" t="str">
            <v>【精英副本】-颜良</v>
          </cell>
          <cell r="D7050">
            <v>50106</v>
          </cell>
          <cell r="E7050">
            <v>6</v>
          </cell>
          <cell r="F7050">
            <v>254</v>
          </cell>
          <cell r="G7050">
            <v>27</v>
          </cell>
          <cell r="H7050">
            <v>306</v>
          </cell>
          <cell r="I7050">
            <v>14013</v>
          </cell>
          <cell r="J7050">
            <v>1</v>
          </cell>
          <cell r="AR7050">
            <v>2318226</v>
          </cell>
        </row>
        <row r="7051">
          <cell r="A7051">
            <v>50322</v>
          </cell>
          <cell r="B7051" t="str">
            <v>文丑精锐侍卫</v>
          </cell>
          <cell r="C7051" t="str">
            <v>【精英副本】-文丑</v>
          </cell>
          <cell r="D7051">
            <v>50107</v>
          </cell>
          <cell r="E7051">
            <v>6</v>
          </cell>
          <cell r="F7051">
            <v>255</v>
          </cell>
          <cell r="G7051">
            <v>27</v>
          </cell>
          <cell r="H7051">
            <v>306</v>
          </cell>
          <cell r="I7051">
            <v>14048</v>
          </cell>
          <cell r="J7051">
            <v>0</v>
          </cell>
          <cell r="AR7051">
            <v>1687806</v>
          </cell>
        </row>
        <row r="7052">
          <cell r="A7052">
            <v>50323</v>
          </cell>
          <cell r="B7052" t="str">
            <v>文丑随身术士</v>
          </cell>
          <cell r="C7052" t="str">
            <v>【精英副本】-文丑</v>
          </cell>
          <cell r="D7052">
            <v>50107</v>
          </cell>
          <cell r="E7052">
            <v>6</v>
          </cell>
          <cell r="F7052">
            <v>255</v>
          </cell>
          <cell r="G7052">
            <v>27</v>
          </cell>
          <cell r="H7052">
            <v>307</v>
          </cell>
          <cell r="I7052">
            <v>14043</v>
          </cell>
          <cell r="J7052">
            <v>0</v>
          </cell>
          <cell r="AR7052">
            <v>1703412</v>
          </cell>
        </row>
        <row r="7053">
          <cell r="A7053">
            <v>50324</v>
          </cell>
          <cell r="B7053" t="str">
            <v>文丑</v>
          </cell>
          <cell r="C7053" t="str">
            <v>【精英副本】-文丑</v>
          </cell>
          <cell r="D7053">
            <v>50107</v>
          </cell>
          <cell r="E7053">
            <v>6</v>
          </cell>
          <cell r="F7053">
            <v>255</v>
          </cell>
          <cell r="G7053">
            <v>27</v>
          </cell>
          <cell r="H7053">
            <v>308</v>
          </cell>
          <cell r="I7053">
            <v>14014</v>
          </cell>
          <cell r="J7053">
            <v>1</v>
          </cell>
          <cell r="AR7053">
            <v>2361350</v>
          </cell>
        </row>
        <row r="7054">
          <cell r="A7054">
            <v>50325</v>
          </cell>
          <cell r="B7054" t="str">
            <v>刘延精锐侍卫</v>
          </cell>
          <cell r="C7054" t="str">
            <v>【精英副本】-刘延</v>
          </cell>
          <cell r="D7054">
            <v>50108</v>
          </cell>
          <cell r="E7054">
            <v>6</v>
          </cell>
          <cell r="F7054">
            <v>258</v>
          </cell>
          <cell r="G7054">
            <v>28</v>
          </cell>
          <cell r="H7054">
            <v>309</v>
          </cell>
          <cell r="I7054">
            <v>11054</v>
          </cell>
          <cell r="J7054">
            <v>0</v>
          </cell>
          <cell r="AR7054">
            <v>1734897</v>
          </cell>
        </row>
        <row r="7055">
          <cell r="A7055">
            <v>50326</v>
          </cell>
          <cell r="B7055" t="str">
            <v>刘延随身护卫</v>
          </cell>
          <cell r="C7055" t="str">
            <v>【精英副本】-刘延</v>
          </cell>
          <cell r="D7055">
            <v>50108</v>
          </cell>
          <cell r="E7055">
            <v>6</v>
          </cell>
          <cell r="F7055">
            <v>258</v>
          </cell>
          <cell r="G7055">
            <v>28</v>
          </cell>
          <cell r="H7055">
            <v>309</v>
          </cell>
          <cell r="I7055">
            <v>14046</v>
          </cell>
          <cell r="J7055">
            <v>0</v>
          </cell>
          <cell r="AR7055">
            <v>1734890</v>
          </cell>
        </row>
        <row r="7056">
          <cell r="A7056">
            <v>50327</v>
          </cell>
          <cell r="B7056" t="str">
            <v>刘延</v>
          </cell>
          <cell r="C7056" t="str">
            <v>【精英副本】-刘延</v>
          </cell>
          <cell r="D7056">
            <v>50108</v>
          </cell>
          <cell r="E7056">
            <v>6</v>
          </cell>
          <cell r="F7056">
            <v>258</v>
          </cell>
          <cell r="G7056">
            <v>28</v>
          </cell>
          <cell r="H7056">
            <v>310</v>
          </cell>
          <cell r="I7056">
            <v>11048</v>
          </cell>
          <cell r="J7056">
            <v>1</v>
          </cell>
          <cell r="AR7056">
            <v>2423265</v>
          </cell>
        </row>
        <row r="7057">
          <cell r="A7057">
            <v>50328</v>
          </cell>
          <cell r="B7057" t="str">
            <v>宋宪精锐侍卫</v>
          </cell>
          <cell r="C7057" t="str">
            <v>【精英副本】-宋宪</v>
          </cell>
          <cell r="D7057">
            <v>50109</v>
          </cell>
          <cell r="E7057">
            <v>6</v>
          </cell>
          <cell r="F7057">
            <v>261</v>
          </cell>
          <cell r="G7057">
            <v>28</v>
          </cell>
          <cell r="H7057">
            <v>311</v>
          </cell>
          <cell r="I7057">
            <v>11054</v>
          </cell>
          <cell r="J7057">
            <v>0</v>
          </cell>
          <cell r="AR7057">
            <v>1777291</v>
          </cell>
        </row>
        <row r="7058">
          <cell r="A7058">
            <v>50329</v>
          </cell>
          <cell r="B7058" t="str">
            <v>宋宪随身舞姬</v>
          </cell>
          <cell r="C7058" t="str">
            <v>【精英副本】-宋宪</v>
          </cell>
          <cell r="D7058">
            <v>50109</v>
          </cell>
          <cell r="E7058">
            <v>6</v>
          </cell>
          <cell r="F7058">
            <v>261</v>
          </cell>
          <cell r="G7058">
            <v>28</v>
          </cell>
          <cell r="H7058">
            <v>312</v>
          </cell>
          <cell r="I7058">
            <v>11042</v>
          </cell>
          <cell r="J7058">
            <v>0</v>
          </cell>
          <cell r="AR7058">
            <v>1793284</v>
          </cell>
        </row>
        <row r="7059">
          <cell r="A7059">
            <v>50330</v>
          </cell>
          <cell r="B7059" t="str">
            <v>宋宪</v>
          </cell>
          <cell r="C7059" t="str">
            <v>【精英副本】-宋宪</v>
          </cell>
          <cell r="D7059">
            <v>50109</v>
          </cell>
          <cell r="E7059">
            <v>6</v>
          </cell>
          <cell r="F7059">
            <v>261</v>
          </cell>
          <cell r="G7059">
            <v>28</v>
          </cell>
          <cell r="H7059">
            <v>312</v>
          </cell>
          <cell r="I7059">
            <v>12041</v>
          </cell>
          <cell r="J7059">
            <v>1</v>
          </cell>
          <cell r="AR7059">
            <v>2466826</v>
          </cell>
        </row>
        <row r="7060">
          <cell r="A7060">
            <v>50331</v>
          </cell>
          <cell r="B7060" t="str">
            <v>魏续精锐侍卫</v>
          </cell>
          <cell r="C7060" t="str">
            <v>【精英副本】-魏续</v>
          </cell>
          <cell r="D7060">
            <v>50110</v>
          </cell>
          <cell r="E7060">
            <v>6</v>
          </cell>
          <cell r="F7060">
            <v>264</v>
          </cell>
          <cell r="G7060">
            <v>28</v>
          </cell>
          <cell r="H7060">
            <v>313</v>
          </cell>
          <cell r="I7060">
            <v>14046</v>
          </cell>
          <cell r="J7060">
            <v>0</v>
          </cell>
          <cell r="AR7060">
            <v>1809041</v>
          </cell>
        </row>
        <row r="7061">
          <cell r="A7061">
            <v>50332</v>
          </cell>
          <cell r="B7061" t="str">
            <v>魏续随身医生</v>
          </cell>
          <cell r="C7061" t="str">
            <v>【精英副本】-魏续</v>
          </cell>
          <cell r="D7061">
            <v>50110</v>
          </cell>
          <cell r="E7061">
            <v>6</v>
          </cell>
          <cell r="F7061">
            <v>264</v>
          </cell>
          <cell r="G7061">
            <v>28</v>
          </cell>
          <cell r="H7061">
            <v>314</v>
          </cell>
          <cell r="I7061">
            <v>14044</v>
          </cell>
          <cell r="J7061">
            <v>0</v>
          </cell>
          <cell r="AR7061">
            <v>1825073</v>
          </cell>
        </row>
        <row r="7062">
          <cell r="A7062">
            <v>50333</v>
          </cell>
          <cell r="B7062" t="str">
            <v>魏续</v>
          </cell>
          <cell r="C7062" t="str">
            <v>【精英副本】-魏续</v>
          </cell>
          <cell r="D7062">
            <v>50110</v>
          </cell>
          <cell r="E7062">
            <v>6</v>
          </cell>
          <cell r="F7062">
            <v>264</v>
          </cell>
          <cell r="G7062">
            <v>28</v>
          </cell>
          <cell r="H7062">
            <v>315</v>
          </cell>
          <cell r="I7062">
            <v>11048</v>
          </cell>
          <cell r="J7062">
            <v>1</v>
          </cell>
          <cell r="AR7062">
            <v>2532089</v>
          </cell>
        </row>
        <row r="7063">
          <cell r="A7063">
            <v>50334</v>
          </cell>
          <cell r="B7063" t="str">
            <v>徐晃精锐侍卫</v>
          </cell>
          <cell r="C7063" t="str">
            <v>【精英副本】-徐晃</v>
          </cell>
          <cell r="D7063">
            <v>50111</v>
          </cell>
          <cell r="E7063">
            <v>6</v>
          </cell>
          <cell r="F7063">
            <v>265</v>
          </cell>
          <cell r="G7063">
            <v>28</v>
          </cell>
          <cell r="H7063">
            <v>315</v>
          </cell>
          <cell r="I7063">
            <v>14048</v>
          </cell>
          <cell r="J7063">
            <v>0</v>
          </cell>
          <cell r="AR7063">
            <v>1840849</v>
          </cell>
        </row>
        <row r="7064">
          <cell r="A7064">
            <v>50335</v>
          </cell>
          <cell r="B7064" t="str">
            <v>徐晃随身护卫</v>
          </cell>
          <cell r="C7064" t="str">
            <v>【精英副本】-徐晃</v>
          </cell>
          <cell r="D7064">
            <v>50111</v>
          </cell>
          <cell r="E7064">
            <v>6</v>
          </cell>
          <cell r="F7064">
            <v>265</v>
          </cell>
          <cell r="G7064">
            <v>28</v>
          </cell>
          <cell r="H7064">
            <v>316</v>
          </cell>
          <cell r="I7064">
            <v>14047</v>
          </cell>
          <cell r="J7064">
            <v>0</v>
          </cell>
          <cell r="AR7064">
            <v>1856898</v>
          </cell>
        </row>
        <row r="7065">
          <cell r="A7065">
            <v>50336</v>
          </cell>
          <cell r="B7065" t="str">
            <v>徐晃</v>
          </cell>
          <cell r="C7065" t="str">
            <v>【精英副本】-徐晃</v>
          </cell>
          <cell r="D7065">
            <v>50111</v>
          </cell>
          <cell r="E7065">
            <v>6</v>
          </cell>
          <cell r="F7065">
            <v>265</v>
          </cell>
          <cell r="G7065">
            <v>28</v>
          </cell>
          <cell r="H7065">
            <v>317</v>
          </cell>
          <cell r="I7065">
            <v>11015</v>
          </cell>
          <cell r="J7065">
            <v>1</v>
          </cell>
          <cell r="AR7065">
            <v>2575786</v>
          </cell>
        </row>
        <row r="7066">
          <cell r="A7066">
            <v>50337</v>
          </cell>
          <cell r="B7066" t="str">
            <v>孔秀精锐侍卫</v>
          </cell>
          <cell r="C7066" t="str">
            <v>【精英副本】-孔秀</v>
          </cell>
          <cell r="D7066">
            <v>50112</v>
          </cell>
          <cell r="E7066">
            <v>6</v>
          </cell>
          <cell r="F7066">
            <v>268</v>
          </cell>
          <cell r="G7066">
            <v>29</v>
          </cell>
          <cell r="H7066">
            <v>318</v>
          </cell>
          <cell r="I7066">
            <v>11054</v>
          </cell>
          <cell r="J7066">
            <v>0</v>
          </cell>
          <cell r="AR7066">
            <v>1888773</v>
          </cell>
        </row>
        <row r="7067">
          <cell r="A7067">
            <v>50338</v>
          </cell>
          <cell r="B7067" t="str">
            <v>孔秀随身舞姬</v>
          </cell>
          <cell r="C7067" t="str">
            <v>【精英副本】-孔秀</v>
          </cell>
          <cell r="D7067">
            <v>50112</v>
          </cell>
          <cell r="E7067">
            <v>6</v>
          </cell>
          <cell r="F7067">
            <v>268</v>
          </cell>
          <cell r="G7067">
            <v>29</v>
          </cell>
          <cell r="H7067">
            <v>318</v>
          </cell>
          <cell r="I7067">
            <v>11042</v>
          </cell>
          <cell r="J7067">
            <v>0</v>
          </cell>
          <cell r="AR7067">
            <v>1888765</v>
          </cell>
        </row>
        <row r="7068">
          <cell r="A7068">
            <v>50339</v>
          </cell>
          <cell r="B7068" t="str">
            <v>孔秀</v>
          </cell>
          <cell r="C7068" t="str">
            <v>【精英副本】-孔秀</v>
          </cell>
          <cell r="D7068">
            <v>50112</v>
          </cell>
          <cell r="E7068">
            <v>6</v>
          </cell>
          <cell r="F7068">
            <v>268</v>
          </cell>
          <cell r="G7068">
            <v>29</v>
          </cell>
          <cell r="H7068">
            <v>319</v>
          </cell>
          <cell r="I7068">
            <v>11048</v>
          </cell>
          <cell r="J7068">
            <v>1</v>
          </cell>
          <cell r="AR7068">
            <v>2619540</v>
          </cell>
        </row>
        <row r="7069">
          <cell r="A7069">
            <v>50340</v>
          </cell>
          <cell r="B7069" t="str">
            <v>卞喜精锐侍卫</v>
          </cell>
          <cell r="C7069" t="str">
            <v>【精英副本】-卞喜</v>
          </cell>
          <cell r="D7069">
            <v>50113</v>
          </cell>
          <cell r="E7069">
            <v>6</v>
          </cell>
          <cell r="F7069">
            <v>271</v>
          </cell>
          <cell r="G7069">
            <v>29</v>
          </cell>
          <cell r="H7069">
            <v>320</v>
          </cell>
          <cell r="I7069">
            <v>11054</v>
          </cell>
          <cell r="J7069">
            <v>0</v>
          </cell>
          <cell r="AR7069">
            <v>1932645</v>
          </cell>
        </row>
        <row r="7070">
          <cell r="A7070">
            <v>50341</v>
          </cell>
          <cell r="B7070" t="str">
            <v>卞喜随身术士</v>
          </cell>
          <cell r="C7070" t="str">
            <v>【精英副本】-卞喜</v>
          </cell>
          <cell r="D7070">
            <v>50113</v>
          </cell>
          <cell r="E7070">
            <v>6</v>
          </cell>
          <cell r="F7070">
            <v>271</v>
          </cell>
          <cell r="G7070">
            <v>29</v>
          </cell>
          <cell r="H7070">
            <v>321</v>
          </cell>
          <cell r="I7070">
            <v>14043</v>
          </cell>
          <cell r="J7070">
            <v>0</v>
          </cell>
          <cell r="AR7070">
            <v>1948583</v>
          </cell>
        </row>
        <row r="7071">
          <cell r="A7071">
            <v>50342</v>
          </cell>
          <cell r="B7071" t="str">
            <v>卞喜</v>
          </cell>
          <cell r="C7071" t="str">
            <v>【精英副本】-卞喜</v>
          </cell>
          <cell r="D7071">
            <v>50113</v>
          </cell>
          <cell r="E7071">
            <v>6</v>
          </cell>
          <cell r="F7071">
            <v>271</v>
          </cell>
          <cell r="G7071">
            <v>29</v>
          </cell>
          <cell r="H7071">
            <v>321</v>
          </cell>
          <cell r="I7071">
            <v>11023</v>
          </cell>
          <cell r="J7071">
            <v>1</v>
          </cell>
          <cell r="AR7071">
            <v>2683867</v>
          </cell>
        </row>
        <row r="7072">
          <cell r="A7072">
            <v>50343</v>
          </cell>
          <cell r="B7072" t="str">
            <v>韩福精锐侍卫</v>
          </cell>
          <cell r="C7072" t="str">
            <v>【精英副本】-韩福</v>
          </cell>
          <cell r="D7072">
            <v>50114</v>
          </cell>
          <cell r="E7072">
            <v>6</v>
          </cell>
          <cell r="F7072">
            <v>274</v>
          </cell>
          <cell r="G7072">
            <v>29</v>
          </cell>
          <cell r="H7072">
            <v>322</v>
          </cell>
          <cell r="I7072">
            <v>11053</v>
          </cell>
          <cell r="J7072">
            <v>0</v>
          </cell>
          <cell r="AR7072">
            <v>1964798</v>
          </cell>
        </row>
        <row r="7073">
          <cell r="A7073">
            <v>50344</v>
          </cell>
          <cell r="B7073" t="str">
            <v>韩福随身谋士</v>
          </cell>
          <cell r="C7073" t="str">
            <v>【精英副本】-韩福</v>
          </cell>
          <cell r="D7073">
            <v>50114</v>
          </cell>
          <cell r="E7073">
            <v>6</v>
          </cell>
          <cell r="F7073">
            <v>274</v>
          </cell>
          <cell r="G7073">
            <v>29</v>
          </cell>
          <cell r="H7073">
            <v>323</v>
          </cell>
          <cell r="I7073">
            <v>14045</v>
          </cell>
          <cell r="J7073">
            <v>0</v>
          </cell>
          <cell r="AR7073">
            <v>1980747</v>
          </cell>
        </row>
        <row r="7074">
          <cell r="A7074">
            <v>50345</v>
          </cell>
          <cell r="B7074" t="str">
            <v>韩福</v>
          </cell>
          <cell r="C7074" t="str">
            <v>【精英副本】-韩福</v>
          </cell>
          <cell r="D7074">
            <v>50114</v>
          </cell>
          <cell r="E7074">
            <v>6</v>
          </cell>
          <cell r="F7074">
            <v>274</v>
          </cell>
          <cell r="G7074">
            <v>29</v>
          </cell>
          <cell r="H7074">
            <v>324</v>
          </cell>
          <cell r="I7074">
            <v>13020</v>
          </cell>
          <cell r="J7074">
            <v>1</v>
          </cell>
          <cell r="AR7074">
            <v>2750352</v>
          </cell>
        </row>
        <row r="7075">
          <cell r="A7075">
            <v>50346</v>
          </cell>
          <cell r="B7075" t="str">
            <v>廖化精锐侍卫</v>
          </cell>
          <cell r="C7075" t="str">
            <v>【精英副本】-廖化</v>
          </cell>
          <cell r="D7075">
            <v>50115</v>
          </cell>
          <cell r="E7075">
            <v>6</v>
          </cell>
          <cell r="F7075">
            <v>275</v>
          </cell>
          <cell r="G7075">
            <v>29</v>
          </cell>
          <cell r="H7075">
            <v>324</v>
          </cell>
          <cell r="I7075">
            <v>14046</v>
          </cell>
          <cell r="J7075">
            <v>0</v>
          </cell>
          <cell r="AR7075">
            <v>1996986</v>
          </cell>
        </row>
        <row r="7076">
          <cell r="A7076">
            <v>50347</v>
          </cell>
          <cell r="B7076" t="str">
            <v>廖化随身术士</v>
          </cell>
          <cell r="C7076" t="str">
            <v>【精英副本】-廖化</v>
          </cell>
          <cell r="D7076">
            <v>50115</v>
          </cell>
          <cell r="E7076">
            <v>6</v>
          </cell>
          <cell r="F7076">
            <v>275</v>
          </cell>
          <cell r="G7076">
            <v>29</v>
          </cell>
          <cell r="H7076">
            <v>325</v>
          </cell>
          <cell r="I7076">
            <v>14043</v>
          </cell>
          <cell r="J7076">
            <v>0</v>
          </cell>
          <cell r="AR7076">
            <v>2012955</v>
          </cell>
        </row>
        <row r="7077">
          <cell r="A7077">
            <v>50348</v>
          </cell>
          <cell r="B7077" t="str">
            <v>廖化</v>
          </cell>
          <cell r="C7077" t="str">
            <v>【精英副本】-廖化</v>
          </cell>
          <cell r="D7077">
            <v>50115</v>
          </cell>
          <cell r="E7077">
            <v>6</v>
          </cell>
          <cell r="F7077">
            <v>275</v>
          </cell>
          <cell r="G7077">
            <v>29</v>
          </cell>
          <cell r="H7077">
            <v>326</v>
          </cell>
          <cell r="I7077">
            <v>12027</v>
          </cell>
          <cell r="J7077">
            <v>1</v>
          </cell>
          <cell r="AR7077">
            <v>2794621</v>
          </cell>
        </row>
        <row r="7078">
          <cell r="A7078">
            <v>50349</v>
          </cell>
          <cell r="B7078" t="str">
            <v>王植精锐侍卫</v>
          </cell>
          <cell r="C7078" t="str">
            <v>【精英副本】-王植</v>
          </cell>
          <cell r="D7078">
            <v>50116</v>
          </cell>
          <cell r="E7078">
            <v>6</v>
          </cell>
          <cell r="F7078">
            <v>278</v>
          </cell>
          <cell r="G7078">
            <v>30</v>
          </cell>
          <cell r="H7078">
            <v>327</v>
          </cell>
          <cell r="I7078">
            <v>13036</v>
          </cell>
          <cell r="J7078">
            <v>0</v>
          </cell>
          <cell r="AR7078">
            <v>2045202</v>
          </cell>
        </row>
        <row r="7079">
          <cell r="A7079">
            <v>50350</v>
          </cell>
          <cell r="B7079" t="str">
            <v>王植随身舞姬</v>
          </cell>
          <cell r="C7079" t="str">
            <v>【精英副本】-王植</v>
          </cell>
          <cell r="D7079">
            <v>50116</v>
          </cell>
          <cell r="E7079">
            <v>6</v>
          </cell>
          <cell r="F7079">
            <v>278</v>
          </cell>
          <cell r="G7079">
            <v>30</v>
          </cell>
          <cell r="H7079">
            <v>327</v>
          </cell>
          <cell r="I7079">
            <v>11042</v>
          </cell>
          <cell r="J7079">
            <v>0</v>
          </cell>
          <cell r="AR7079">
            <v>2045202</v>
          </cell>
        </row>
        <row r="7080">
          <cell r="A7080">
            <v>50351</v>
          </cell>
          <cell r="B7080" t="str">
            <v>王植</v>
          </cell>
          <cell r="C7080" t="str">
            <v>【精英副本】-王植</v>
          </cell>
          <cell r="D7080">
            <v>50116</v>
          </cell>
          <cell r="E7080">
            <v>6</v>
          </cell>
          <cell r="F7080">
            <v>278</v>
          </cell>
          <cell r="G7080">
            <v>30</v>
          </cell>
          <cell r="H7080">
            <v>328</v>
          </cell>
          <cell r="I7080">
            <v>11023</v>
          </cell>
          <cell r="J7080">
            <v>1</v>
          </cell>
          <cell r="AR7080">
            <v>2838948</v>
          </cell>
        </row>
        <row r="7081">
          <cell r="A7081">
            <v>50352</v>
          </cell>
          <cell r="B7081" t="str">
            <v>秦琪精锐侍卫</v>
          </cell>
          <cell r="C7081" t="str">
            <v>【精英副本】-秦琪</v>
          </cell>
          <cell r="D7081">
            <v>50117</v>
          </cell>
          <cell r="E7081">
            <v>6</v>
          </cell>
          <cell r="F7081">
            <v>281</v>
          </cell>
          <cell r="G7081">
            <v>30</v>
          </cell>
          <cell r="H7081">
            <v>329</v>
          </cell>
          <cell r="I7081">
            <v>11054</v>
          </cell>
          <cell r="J7081">
            <v>0</v>
          </cell>
          <cell r="AR7081">
            <v>2077508</v>
          </cell>
        </row>
        <row r="7082">
          <cell r="A7082">
            <v>50353</v>
          </cell>
          <cell r="B7082" t="str">
            <v>秦琪随身医生</v>
          </cell>
          <cell r="C7082" t="str">
            <v>【精英副本】-秦琪</v>
          </cell>
          <cell r="D7082">
            <v>50117</v>
          </cell>
          <cell r="E7082">
            <v>6</v>
          </cell>
          <cell r="F7082">
            <v>281</v>
          </cell>
          <cell r="G7082">
            <v>30</v>
          </cell>
          <cell r="H7082">
            <v>330</v>
          </cell>
          <cell r="I7082">
            <v>14044</v>
          </cell>
          <cell r="J7082">
            <v>0</v>
          </cell>
          <cell r="AR7082">
            <v>2106148</v>
          </cell>
        </row>
        <row r="7083">
          <cell r="A7083">
            <v>50354</v>
          </cell>
          <cell r="B7083" t="str">
            <v>秦琪</v>
          </cell>
          <cell r="C7083" t="str">
            <v>【精英副本】-秦琪</v>
          </cell>
          <cell r="D7083">
            <v>50117</v>
          </cell>
          <cell r="E7083">
            <v>6</v>
          </cell>
          <cell r="F7083">
            <v>281</v>
          </cell>
          <cell r="G7083">
            <v>30</v>
          </cell>
          <cell r="H7083">
            <v>330</v>
          </cell>
          <cell r="I7083">
            <v>14021</v>
          </cell>
          <cell r="J7083">
            <v>1</v>
          </cell>
          <cell r="AR7083">
            <v>2904942</v>
          </cell>
        </row>
        <row r="7084">
          <cell r="A7084">
            <v>50355</v>
          </cell>
          <cell r="B7084" t="str">
            <v>韩浩精锐侍卫</v>
          </cell>
          <cell r="C7084" t="str">
            <v>【精英副本】-韩浩</v>
          </cell>
          <cell r="D7084">
            <v>50118</v>
          </cell>
          <cell r="E7084">
            <v>6</v>
          </cell>
          <cell r="F7084">
            <v>284</v>
          </cell>
          <cell r="G7084">
            <v>30</v>
          </cell>
          <cell r="H7084">
            <v>331</v>
          </cell>
          <cell r="I7084">
            <v>11054</v>
          </cell>
          <cell r="J7084">
            <v>0</v>
          </cell>
          <cell r="AR7084">
            <v>2122266</v>
          </cell>
        </row>
        <row r="7085">
          <cell r="A7085">
            <v>50356</v>
          </cell>
          <cell r="B7085" t="str">
            <v>韩浩随身谋士</v>
          </cell>
          <cell r="C7085" t="str">
            <v>【精英副本】-韩浩</v>
          </cell>
          <cell r="D7085">
            <v>50118</v>
          </cell>
          <cell r="E7085">
            <v>6</v>
          </cell>
          <cell r="F7085">
            <v>284</v>
          </cell>
          <cell r="G7085">
            <v>30</v>
          </cell>
          <cell r="H7085">
            <v>332</v>
          </cell>
          <cell r="I7085">
            <v>14045</v>
          </cell>
          <cell r="J7085">
            <v>0</v>
          </cell>
          <cell r="AR7085">
            <v>2138696</v>
          </cell>
        </row>
        <row r="7086">
          <cell r="A7086">
            <v>50357</v>
          </cell>
          <cell r="B7086" t="str">
            <v>韩浩</v>
          </cell>
          <cell r="C7086" t="str">
            <v>【精英副本】-韩浩</v>
          </cell>
          <cell r="D7086">
            <v>50118</v>
          </cell>
          <cell r="E7086">
            <v>6</v>
          </cell>
          <cell r="F7086">
            <v>284</v>
          </cell>
          <cell r="G7086">
            <v>30</v>
          </cell>
          <cell r="H7086">
            <v>333</v>
          </cell>
          <cell r="I7086">
            <v>11023</v>
          </cell>
          <cell r="J7086">
            <v>1</v>
          </cell>
          <cell r="AR7086">
            <v>2971912</v>
          </cell>
        </row>
        <row r="7087">
          <cell r="A7087">
            <v>50358</v>
          </cell>
          <cell r="B7087" t="str">
            <v>关羽贴身护卫</v>
          </cell>
          <cell r="C7087" t="str">
            <v>【精英副本】-关羽</v>
          </cell>
          <cell r="D7087">
            <v>50119</v>
          </cell>
          <cell r="E7087">
            <v>6</v>
          </cell>
          <cell r="F7087">
            <v>285</v>
          </cell>
          <cell r="G7087">
            <v>30</v>
          </cell>
          <cell r="H7087">
            <v>333</v>
          </cell>
          <cell r="I7087">
            <v>11054</v>
          </cell>
          <cell r="J7087">
            <v>0</v>
          </cell>
          <cell r="AR7087">
            <v>2154829</v>
          </cell>
        </row>
        <row r="7088">
          <cell r="A7088">
            <v>50359</v>
          </cell>
          <cell r="B7088" t="str">
            <v>关羽护刀侍卫</v>
          </cell>
          <cell r="C7088" t="str">
            <v>【精英副本】-关羽</v>
          </cell>
          <cell r="D7088">
            <v>50119</v>
          </cell>
          <cell r="E7088">
            <v>6</v>
          </cell>
          <cell r="F7088">
            <v>285</v>
          </cell>
          <cell r="G7088">
            <v>30</v>
          </cell>
          <cell r="H7088">
            <v>334</v>
          </cell>
          <cell r="I7088">
            <v>13036</v>
          </cell>
          <cell r="J7088">
            <v>0</v>
          </cell>
          <cell r="AR7088">
            <v>2171278</v>
          </cell>
        </row>
        <row r="7089">
          <cell r="A7089">
            <v>50360</v>
          </cell>
          <cell r="B7089" t="str">
            <v>关羽</v>
          </cell>
          <cell r="C7089" t="str">
            <v>【精英副本】-关羽</v>
          </cell>
          <cell r="D7089">
            <v>50119</v>
          </cell>
          <cell r="E7089">
            <v>6</v>
          </cell>
          <cell r="F7089">
            <v>285</v>
          </cell>
          <cell r="G7089">
            <v>30</v>
          </cell>
          <cell r="H7089">
            <v>335</v>
          </cell>
          <cell r="I7089">
            <v>12003</v>
          </cell>
          <cell r="J7089">
            <v>1</v>
          </cell>
          <cell r="AR7089">
            <v>3016748</v>
          </cell>
        </row>
        <row r="7090">
          <cell r="A7090">
            <v>50361</v>
          </cell>
          <cell r="B7090" t="str">
            <v>周仓精锐侍卫</v>
          </cell>
          <cell r="C7090" t="str">
            <v>【主线副本】-周仓</v>
          </cell>
          <cell r="D7090">
            <v>50121</v>
          </cell>
          <cell r="E7090">
            <v>6</v>
          </cell>
          <cell r="F7090">
            <v>294</v>
          </cell>
          <cell r="G7090">
            <v>31</v>
          </cell>
          <cell r="H7090">
            <v>336</v>
          </cell>
          <cell r="I7090">
            <v>11054</v>
          </cell>
          <cell r="J7090">
            <v>0</v>
          </cell>
          <cell r="AR7090">
            <v>2203916</v>
          </cell>
        </row>
        <row r="7091">
          <cell r="A7091">
            <v>50362</v>
          </cell>
          <cell r="B7091" t="str">
            <v>周仓随身护卫</v>
          </cell>
          <cell r="C7091" t="str">
            <v>【主线副本】-周仓</v>
          </cell>
          <cell r="D7091">
            <v>50121</v>
          </cell>
          <cell r="E7091">
            <v>6</v>
          </cell>
          <cell r="F7091">
            <v>294</v>
          </cell>
          <cell r="G7091">
            <v>31</v>
          </cell>
          <cell r="H7091">
            <v>337</v>
          </cell>
          <cell r="I7091">
            <v>14046</v>
          </cell>
          <cell r="J7091">
            <v>0</v>
          </cell>
          <cell r="AR7091">
            <v>2220085</v>
          </cell>
        </row>
        <row r="7092">
          <cell r="A7092">
            <v>50363</v>
          </cell>
          <cell r="B7092" t="str">
            <v>周仓</v>
          </cell>
          <cell r="C7092" t="str">
            <v>【主线副本】-周仓</v>
          </cell>
          <cell r="D7092">
            <v>50121</v>
          </cell>
          <cell r="E7092">
            <v>6</v>
          </cell>
          <cell r="F7092">
            <v>294</v>
          </cell>
          <cell r="G7092">
            <v>31</v>
          </cell>
          <cell r="H7092">
            <v>338</v>
          </cell>
          <cell r="I7092">
            <v>12041</v>
          </cell>
          <cell r="J7092">
            <v>1</v>
          </cell>
          <cell r="AR7092">
            <v>3084305</v>
          </cell>
        </row>
        <row r="7093">
          <cell r="A7093">
            <v>50364</v>
          </cell>
          <cell r="B7093" t="str">
            <v>简雍精锐侍卫</v>
          </cell>
          <cell r="C7093" t="str">
            <v>【主线副本】-简雍</v>
          </cell>
          <cell r="D7093">
            <v>50122</v>
          </cell>
          <cell r="E7093">
            <v>6</v>
          </cell>
          <cell r="F7093">
            <v>295</v>
          </cell>
          <cell r="G7093">
            <v>31</v>
          </cell>
          <cell r="H7093">
            <v>339</v>
          </cell>
          <cell r="I7093">
            <v>13036</v>
          </cell>
          <cell r="J7093">
            <v>0</v>
          </cell>
          <cell r="AR7093">
            <v>2252785</v>
          </cell>
        </row>
        <row r="7094">
          <cell r="A7094">
            <v>50365</v>
          </cell>
          <cell r="B7094" t="str">
            <v>简雍随身谋士</v>
          </cell>
          <cell r="C7094" t="str">
            <v>【主线副本】-简雍</v>
          </cell>
          <cell r="D7094">
            <v>50122</v>
          </cell>
          <cell r="E7094">
            <v>6</v>
          </cell>
          <cell r="F7094">
            <v>295</v>
          </cell>
          <cell r="G7094">
            <v>31</v>
          </cell>
          <cell r="H7094">
            <v>340</v>
          </cell>
          <cell r="I7094">
            <v>14045</v>
          </cell>
          <cell r="J7094">
            <v>0</v>
          </cell>
          <cell r="AR7094">
            <v>2283179</v>
          </cell>
        </row>
        <row r="7095">
          <cell r="A7095">
            <v>50366</v>
          </cell>
          <cell r="B7095" t="str">
            <v>简雍</v>
          </cell>
          <cell r="C7095" t="str">
            <v>【主线副本】-简雍</v>
          </cell>
          <cell r="D7095">
            <v>50122</v>
          </cell>
          <cell r="E7095">
            <v>6</v>
          </cell>
          <cell r="F7095">
            <v>295</v>
          </cell>
          <cell r="G7095">
            <v>31</v>
          </cell>
          <cell r="H7095">
            <v>341</v>
          </cell>
          <cell r="I7095">
            <v>11034</v>
          </cell>
          <cell r="J7095">
            <v>1</v>
          </cell>
          <cell r="AR7095">
            <v>3175785</v>
          </cell>
        </row>
        <row r="7096">
          <cell r="A7096">
            <v>50367</v>
          </cell>
          <cell r="B7096" t="str">
            <v>关平精锐侍卫</v>
          </cell>
          <cell r="C7096" t="str">
            <v>【精英副本】-关平</v>
          </cell>
          <cell r="D7096">
            <v>50123</v>
          </cell>
          <cell r="E7096">
            <v>6</v>
          </cell>
          <cell r="F7096">
            <v>298</v>
          </cell>
          <cell r="G7096">
            <v>31</v>
          </cell>
          <cell r="H7096">
            <v>342</v>
          </cell>
          <cell r="I7096">
            <v>11054</v>
          </cell>
          <cell r="J7096">
            <v>0</v>
          </cell>
          <cell r="AR7096">
            <v>2316130</v>
          </cell>
        </row>
        <row r="7097">
          <cell r="A7097">
            <v>50368</v>
          </cell>
          <cell r="B7097" t="str">
            <v>关平随身护卫</v>
          </cell>
          <cell r="C7097" t="str">
            <v>【精英副本】-关平</v>
          </cell>
          <cell r="D7097">
            <v>50123</v>
          </cell>
          <cell r="E7097">
            <v>6</v>
          </cell>
          <cell r="F7097">
            <v>298</v>
          </cell>
          <cell r="G7097">
            <v>31</v>
          </cell>
          <cell r="H7097">
            <v>343</v>
          </cell>
          <cell r="I7097">
            <v>14046</v>
          </cell>
          <cell r="J7097">
            <v>0</v>
          </cell>
          <cell r="AR7097">
            <v>2332468</v>
          </cell>
        </row>
        <row r="7098">
          <cell r="A7098">
            <v>50369</v>
          </cell>
          <cell r="B7098" t="str">
            <v>关平</v>
          </cell>
          <cell r="C7098" t="str">
            <v>【精英副本】-关平</v>
          </cell>
          <cell r="D7098">
            <v>50123</v>
          </cell>
          <cell r="E7098">
            <v>6</v>
          </cell>
          <cell r="F7098">
            <v>298</v>
          </cell>
          <cell r="G7098">
            <v>31</v>
          </cell>
          <cell r="H7098">
            <v>344</v>
          </cell>
          <cell r="I7098">
            <v>12020</v>
          </cell>
          <cell r="J7098">
            <v>1</v>
          </cell>
          <cell r="AR7098">
            <v>3244097</v>
          </cell>
        </row>
        <row r="7099">
          <cell r="A7099">
            <v>50370</v>
          </cell>
          <cell r="B7099" t="str">
            <v>赵云精锐侍卫</v>
          </cell>
          <cell r="C7099" t="str">
            <v>【精英副本】-赵云</v>
          </cell>
          <cell r="D7099">
            <v>50124</v>
          </cell>
          <cell r="E7099">
            <v>6</v>
          </cell>
          <cell r="F7099">
            <v>301</v>
          </cell>
          <cell r="G7099">
            <v>31</v>
          </cell>
          <cell r="H7099">
            <v>345</v>
          </cell>
          <cell r="I7099">
            <v>11054</v>
          </cell>
          <cell r="J7099">
            <v>0</v>
          </cell>
          <cell r="AR7099">
            <v>2365474</v>
          </cell>
        </row>
        <row r="7100">
          <cell r="A7100">
            <v>50371</v>
          </cell>
          <cell r="B7100" t="str">
            <v>赵云随身护卫</v>
          </cell>
          <cell r="C7100" t="str">
            <v>【精英副本】-赵云</v>
          </cell>
          <cell r="D7100">
            <v>50124</v>
          </cell>
          <cell r="E7100">
            <v>6</v>
          </cell>
          <cell r="F7100">
            <v>301</v>
          </cell>
          <cell r="G7100">
            <v>31</v>
          </cell>
          <cell r="H7100">
            <v>346</v>
          </cell>
          <cell r="I7100">
            <v>13036</v>
          </cell>
          <cell r="J7100">
            <v>0</v>
          </cell>
          <cell r="AR7100">
            <v>2382168</v>
          </cell>
        </row>
        <row r="7101">
          <cell r="A7101">
            <v>50372</v>
          </cell>
          <cell r="B7101" t="str">
            <v>赵云</v>
          </cell>
          <cell r="C7101" t="str">
            <v>【精英副本】-赵云</v>
          </cell>
          <cell r="D7101">
            <v>50124</v>
          </cell>
          <cell r="E7101">
            <v>6</v>
          </cell>
          <cell r="F7101">
            <v>301</v>
          </cell>
          <cell r="G7101">
            <v>31</v>
          </cell>
          <cell r="H7101">
            <v>347</v>
          </cell>
          <cell r="I7101">
            <v>12001</v>
          </cell>
          <cell r="J7101">
            <v>1</v>
          </cell>
          <cell r="AR7101">
            <v>3312130</v>
          </cell>
        </row>
        <row r="7102">
          <cell r="A7102">
            <v>50373</v>
          </cell>
          <cell r="B7102" t="str">
            <v>许贡精锐侍卫</v>
          </cell>
          <cell r="C7102" t="str">
            <v>【精英副本】-许贡</v>
          </cell>
          <cell r="D7102">
            <v>50125</v>
          </cell>
          <cell r="E7102">
            <v>6</v>
          </cell>
          <cell r="F7102">
            <v>304</v>
          </cell>
          <cell r="G7102">
            <v>32</v>
          </cell>
          <cell r="H7102">
            <v>348</v>
          </cell>
          <cell r="I7102">
            <v>11053</v>
          </cell>
          <cell r="J7102">
            <v>0</v>
          </cell>
          <cell r="AR7102">
            <v>2415249</v>
          </cell>
        </row>
        <row r="7103">
          <cell r="A7103">
            <v>50374</v>
          </cell>
          <cell r="B7103" t="str">
            <v>许贡随身术士</v>
          </cell>
          <cell r="C7103" t="str">
            <v>【精英副本】-许贡</v>
          </cell>
          <cell r="D7103">
            <v>50125</v>
          </cell>
          <cell r="E7103">
            <v>6</v>
          </cell>
          <cell r="F7103">
            <v>304</v>
          </cell>
          <cell r="G7103">
            <v>32</v>
          </cell>
          <cell r="H7103">
            <v>349</v>
          </cell>
          <cell r="I7103">
            <v>14043</v>
          </cell>
          <cell r="J7103">
            <v>0</v>
          </cell>
          <cell r="AR7103">
            <v>2431638</v>
          </cell>
        </row>
        <row r="7104">
          <cell r="A7104">
            <v>50375</v>
          </cell>
          <cell r="B7104" t="str">
            <v>许贡</v>
          </cell>
          <cell r="C7104" t="str">
            <v>【精英副本】-许贡</v>
          </cell>
          <cell r="D7104">
            <v>50125</v>
          </cell>
          <cell r="E7104">
            <v>6</v>
          </cell>
          <cell r="F7104">
            <v>304</v>
          </cell>
          <cell r="G7104">
            <v>32</v>
          </cell>
          <cell r="H7104">
            <v>350</v>
          </cell>
          <cell r="I7104">
            <v>13019</v>
          </cell>
          <cell r="J7104">
            <v>1</v>
          </cell>
          <cell r="AR7104">
            <v>3405937</v>
          </cell>
        </row>
        <row r="7105">
          <cell r="A7105">
            <v>50376</v>
          </cell>
          <cell r="B7105" t="str">
            <v>程普精锐侍卫</v>
          </cell>
          <cell r="C7105" t="str">
            <v>【精英副本】-程普</v>
          </cell>
          <cell r="D7105">
            <v>50126</v>
          </cell>
          <cell r="E7105">
            <v>6</v>
          </cell>
          <cell r="F7105">
            <v>305</v>
          </cell>
          <cell r="G7105">
            <v>32</v>
          </cell>
          <cell r="H7105">
            <v>351</v>
          </cell>
          <cell r="I7105">
            <v>14048</v>
          </cell>
          <cell r="J7105">
            <v>0</v>
          </cell>
          <cell r="AR7105">
            <v>2479032</v>
          </cell>
        </row>
        <row r="7106">
          <cell r="A7106">
            <v>50377</v>
          </cell>
          <cell r="B7106" t="str">
            <v>程普随身谋士</v>
          </cell>
          <cell r="C7106" t="str">
            <v>【精英副本】-程普</v>
          </cell>
          <cell r="D7106">
            <v>50126</v>
          </cell>
          <cell r="E7106">
            <v>6</v>
          </cell>
          <cell r="F7106">
            <v>305</v>
          </cell>
          <cell r="G7106">
            <v>32</v>
          </cell>
          <cell r="H7106">
            <v>352</v>
          </cell>
          <cell r="I7106">
            <v>14045</v>
          </cell>
          <cell r="J7106">
            <v>0</v>
          </cell>
          <cell r="AR7106">
            <v>2495881</v>
          </cell>
        </row>
        <row r="7107">
          <cell r="A7107">
            <v>50378</v>
          </cell>
          <cell r="B7107" t="str">
            <v>程普</v>
          </cell>
          <cell r="C7107" t="str">
            <v>【精英副本】-程普</v>
          </cell>
          <cell r="D7107">
            <v>50126</v>
          </cell>
          <cell r="E7107">
            <v>6</v>
          </cell>
          <cell r="F7107">
            <v>305</v>
          </cell>
          <cell r="G7107">
            <v>32</v>
          </cell>
          <cell r="H7107">
            <v>353</v>
          </cell>
          <cell r="I7107">
            <v>13011</v>
          </cell>
          <cell r="J7107">
            <v>1</v>
          </cell>
          <cell r="AR7107">
            <v>3474686</v>
          </cell>
        </row>
        <row r="7108">
          <cell r="A7108">
            <v>50379</v>
          </cell>
          <cell r="B7108" t="str">
            <v>于吉随身弟子</v>
          </cell>
          <cell r="C7108" t="str">
            <v>【精英副本】-于吉</v>
          </cell>
          <cell r="D7108">
            <v>50127</v>
          </cell>
          <cell r="E7108">
            <v>6</v>
          </cell>
          <cell r="F7108">
            <v>308</v>
          </cell>
          <cell r="G7108">
            <v>32</v>
          </cell>
          <cell r="H7108">
            <v>354</v>
          </cell>
          <cell r="I7108">
            <v>11042</v>
          </cell>
          <cell r="J7108">
            <v>0</v>
          </cell>
          <cell r="AR7108">
            <v>2529273</v>
          </cell>
        </row>
        <row r="7109">
          <cell r="A7109">
            <v>50380</v>
          </cell>
          <cell r="B7109" t="str">
            <v>于吉精锐术士</v>
          </cell>
          <cell r="C7109" t="str">
            <v>【精英副本】-于吉</v>
          </cell>
          <cell r="D7109">
            <v>50127</v>
          </cell>
          <cell r="E7109">
            <v>6</v>
          </cell>
          <cell r="F7109">
            <v>308</v>
          </cell>
          <cell r="G7109">
            <v>32</v>
          </cell>
          <cell r="H7109">
            <v>355</v>
          </cell>
          <cell r="I7109">
            <v>14043</v>
          </cell>
          <cell r="J7109">
            <v>0</v>
          </cell>
          <cell r="AR7109">
            <v>2545812</v>
          </cell>
        </row>
        <row r="7110">
          <cell r="A7110">
            <v>50381</v>
          </cell>
          <cell r="B7110" t="str">
            <v>于吉</v>
          </cell>
          <cell r="C7110" t="str">
            <v>【精英副本】-于吉</v>
          </cell>
          <cell r="D7110">
            <v>50127</v>
          </cell>
          <cell r="E7110">
            <v>6</v>
          </cell>
          <cell r="F7110">
            <v>308</v>
          </cell>
          <cell r="G7110">
            <v>32</v>
          </cell>
          <cell r="H7110">
            <v>356</v>
          </cell>
          <cell r="I7110">
            <v>14009</v>
          </cell>
          <cell r="J7110">
            <v>1</v>
          </cell>
          <cell r="AR7110">
            <v>3544017</v>
          </cell>
        </row>
        <row r="7111">
          <cell r="A7111">
            <v>50382</v>
          </cell>
          <cell r="B7111" t="str">
            <v>孙策精锐侍卫</v>
          </cell>
          <cell r="C7111" t="str">
            <v>【精英副本】-孙策</v>
          </cell>
          <cell r="D7111">
            <v>50128</v>
          </cell>
          <cell r="E7111">
            <v>6</v>
          </cell>
          <cell r="F7111">
            <v>311</v>
          </cell>
          <cell r="G7111">
            <v>32</v>
          </cell>
          <cell r="H7111">
            <v>357</v>
          </cell>
          <cell r="I7111">
            <v>14048</v>
          </cell>
          <cell r="J7111">
            <v>0</v>
          </cell>
          <cell r="AR7111">
            <v>2579274</v>
          </cell>
        </row>
        <row r="7112">
          <cell r="A7112">
            <v>50383</v>
          </cell>
          <cell r="B7112" t="str">
            <v>孙策随身医生</v>
          </cell>
          <cell r="C7112" t="str">
            <v>【精英副本】-孙策</v>
          </cell>
          <cell r="D7112">
            <v>50128</v>
          </cell>
          <cell r="E7112">
            <v>6</v>
          </cell>
          <cell r="F7112">
            <v>311</v>
          </cell>
          <cell r="G7112">
            <v>32</v>
          </cell>
          <cell r="H7112">
            <v>358</v>
          </cell>
          <cell r="I7112">
            <v>14044</v>
          </cell>
          <cell r="J7112">
            <v>0</v>
          </cell>
          <cell r="AR7112">
            <v>2596183</v>
          </cell>
        </row>
        <row r="7113">
          <cell r="A7113">
            <v>50384</v>
          </cell>
          <cell r="B7113" t="str">
            <v>孙策</v>
          </cell>
          <cell r="C7113" t="str">
            <v>【精英副本】-孙策</v>
          </cell>
          <cell r="D7113">
            <v>50128</v>
          </cell>
          <cell r="E7113">
            <v>6</v>
          </cell>
          <cell r="F7113">
            <v>311</v>
          </cell>
          <cell r="G7113">
            <v>32</v>
          </cell>
          <cell r="H7113">
            <v>359</v>
          </cell>
          <cell r="I7113">
            <v>13004</v>
          </cell>
          <cell r="J7113">
            <v>1</v>
          </cell>
          <cell r="AR7113">
            <v>3613010</v>
          </cell>
        </row>
        <row r="7114">
          <cell r="A7114">
            <v>50385</v>
          </cell>
          <cell r="B7114" t="str">
            <v>孙静精锐侍卫</v>
          </cell>
          <cell r="C7114" t="str">
            <v>【精英副本】-孙静</v>
          </cell>
          <cell r="D7114">
            <v>50129</v>
          </cell>
          <cell r="E7114">
            <v>6</v>
          </cell>
          <cell r="F7114">
            <v>314</v>
          </cell>
          <cell r="G7114">
            <v>33</v>
          </cell>
          <cell r="H7114">
            <v>360</v>
          </cell>
          <cell r="I7114">
            <v>11053</v>
          </cell>
          <cell r="J7114">
            <v>0</v>
          </cell>
          <cell r="AR7114">
            <v>2645488</v>
          </cell>
        </row>
        <row r="7115">
          <cell r="A7115">
            <v>50386</v>
          </cell>
          <cell r="B7115" t="str">
            <v>孙静随身舞姬</v>
          </cell>
          <cell r="C7115" t="str">
            <v>【精英副本】-孙静</v>
          </cell>
          <cell r="D7115">
            <v>50129</v>
          </cell>
          <cell r="E7115">
            <v>6</v>
          </cell>
          <cell r="F7115">
            <v>314</v>
          </cell>
          <cell r="G7115">
            <v>33</v>
          </cell>
          <cell r="H7115">
            <v>361</v>
          </cell>
          <cell r="I7115">
            <v>11042</v>
          </cell>
          <cell r="J7115">
            <v>0</v>
          </cell>
          <cell r="AR7115">
            <v>2662176</v>
          </cell>
        </row>
        <row r="7116">
          <cell r="A7116">
            <v>50387</v>
          </cell>
          <cell r="B7116" t="str">
            <v>孙静</v>
          </cell>
          <cell r="C7116" t="str">
            <v>【精英副本】-孙静</v>
          </cell>
          <cell r="D7116">
            <v>50129</v>
          </cell>
          <cell r="E7116">
            <v>6</v>
          </cell>
          <cell r="F7116">
            <v>314</v>
          </cell>
          <cell r="G7116">
            <v>33</v>
          </cell>
          <cell r="H7116">
            <v>362</v>
          </cell>
          <cell r="I7116">
            <v>13036</v>
          </cell>
          <cell r="J7116">
            <v>1</v>
          </cell>
          <cell r="AR7116">
            <v>3709314</v>
          </cell>
        </row>
        <row r="7117">
          <cell r="A7117">
            <v>50388</v>
          </cell>
          <cell r="B7117" t="str">
            <v>张纮精锐侍卫</v>
          </cell>
          <cell r="C7117" t="str">
            <v>【精英副本】-张纮</v>
          </cell>
          <cell r="D7117">
            <v>50130</v>
          </cell>
          <cell r="E7117">
            <v>6</v>
          </cell>
          <cell r="F7117">
            <v>315</v>
          </cell>
          <cell r="G7117">
            <v>33</v>
          </cell>
          <cell r="H7117">
            <v>363</v>
          </cell>
          <cell r="I7117">
            <v>11053</v>
          </cell>
          <cell r="J7117">
            <v>0</v>
          </cell>
          <cell r="AR7117">
            <v>2695963</v>
          </cell>
        </row>
        <row r="7118">
          <cell r="A7118">
            <v>50389</v>
          </cell>
          <cell r="B7118" t="str">
            <v>张纮随身谋士</v>
          </cell>
          <cell r="C7118" t="str">
            <v>【精英副本】-张纮</v>
          </cell>
          <cell r="D7118">
            <v>50130</v>
          </cell>
          <cell r="E7118">
            <v>6</v>
          </cell>
          <cell r="F7118">
            <v>315</v>
          </cell>
          <cell r="G7118">
            <v>33</v>
          </cell>
          <cell r="H7118">
            <v>364</v>
          </cell>
          <cell r="I7118">
            <v>14045</v>
          </cell>
          <cell r="J7118">
            <v>0</v>
          </cell>
          <cell r="AR7118">
            <v>2713047</v>
          </cell>
        </row>
        <row r="7119">
          <cell r="A7119">
            <v>50390</v>
          </cell>
          <cell r="B7119" t="str">
            <v>张纮</v>
          </cell>
          <cell r="C7119" t="str">
            <v>【精英副本】-张纮</v>
          </cell>
          <cell r="D7119">
            <v>50130</v>
          </cell>
          <cell r="E7119">
            <v>6</v>
          </cell>
          <cell r="F7119">
            <v>315</v>
          </cell>
          <cell r="G7119">
            <v>33</v>
          </cell>
          <cell r="H7119">
            <v>365</v>
          </cell>
          <cell r="I7119">
            <v>13019</v>
          </cell>
          <cell r="J7119">
            <v>1</v>
          </cell>
          <cell r="AR7119">
            <v>3779027</v>
          </cell>
        </row>
        <row r="7120">
          <cell r="A7120">
            <v>50391</v>
          </cell>
          <cell r="B7120" t="str">
            <v>张昭精锐侍卫</v>
          </cell>
          <cell r="C7120" t="str">
            <v>【精英副本】-张昭</v>
          </cell>
          <cell r="D7120">
            <v>50131</v>
          </cell>
          <cell r="E7120">
            <v>6</v>
          </cell>
          <cell r="F7120">
            <v>318</v>
          </cell>
          <cell r="G7120">
            <v>33</v>
          </cell>
          <cell r="H7120">
            <v>366</v>
          </cell>
          <cell r="I7120">
            <v>11054</v>
          </cell>
          <cell r="J7120">
            <v>0</v>
          </cell>
          <cell r="AR7120">
            <v>2746889</v>
          </cell>
        </row>
        <row r="7121">
          <cell r="A7121">
            <v>50392</v>
          </cell>
          <cell r="B7121" t="str">
            <v>张昭随身医生</v>
          </cell>
          <cell r="C7121" t="str">
            <v>【精英副本】-张昭</v>
          </cell>
          <cell r="D7121">
            <v>50131</v>
          </cell>
          <cell r="E7121">
            <v>6</v>
          </cell>
          <cell r="F7121">
            <v>318</v>
          </cell>
          <cell r="G7121">
            <v>33</v>
          </cell>
          <cell r="H7121">
            <v>367</v>
          </cell>
          <cell r="I7121">
            <v>14044</v>
          </cell>
          <cell r="J7121">
            <v>0</v>
          </cell>
          <cell r="AR7121">
            <v>2763640</v>
          </cell>
        </row>
        <row r="7122">
          <cell r="A7122">
            <v>50393</v>
          </cell>
          <cell r="B7122" t="str">
            <v>张昭</v>
          </cell>
          <cell r="C7122" t="str">
            <v>【精英副本】-张昭</v>
          </cell>
          <cell r="D7122">
            <v>50131</v>
          </cell>
          <cell r="E7122">
            <v>6</v>
          </cell>
          <cell r="F7122">
            <v>318</v>
          </cell>
          <cell r="G7122">
            <v>33</v>
          </cell>
          <cell r="H7122">
            <v>368</v>
          </cell>
          <cell r="I7122">
            <v>13018</v>
          </cell>
          <cell r="J7122">
            <v>1</v>
          </cell>
          <cell r="AR7122">
            <v>3849356</v>
          </cell>
        </row>
        <row r="7123">
          <cell r="A7123">
            <v>50394</v>
          </cell>
          <cell r="B7123" t="str">
            <v>周瑜精锐侍卫</v>
          </cell>
          <cell r="C7123" t="str">
            <v>【精英副本】-周瑜</v>
          </cell>
          <cell r="D7123">
            <v>50132</v>
          </cell>
          <cell r="E7123">
            <v>6</v>
          </cell>
          <cell r="F7123">
            <v>321</v>
          </cell>
          <cell r="G7123">
            <v>33</v>
          </cell>
          <cell r="H7123">
            <v>369</v>
          </cell>
          <cell r="I7123">
            <v>11054</v>
          </cell>
          <cell r="J7123">
            <v>0</v>
          </cell>
          <cell r="AR7123">
            <v>2797552</v>
          </cell>
        </row>
        <row r="7124">
          <cell r="A7124">
            <v>50395</v>
          </cell>
          <cell r="B7124" t="str">
            <v>周瑜随身谋士</v>
          </cell>
          <cell r="C7124" t="str">
            <v>【精英副本】-周瑜</v>
          </cell>
          <cell r="D7124">
            <v>50132</v>
          </cell>
          <cell r="E7124">
            <v>6</v>
          </cell>
          <cell r="F7124">
            <v>321</v>
          </cell>
          <cell r="G7124">
            <v>33</v>
          </cell>
          <cell r="H7124">
            <v>370</v>
          </cell>
          <cell r="I7124">
            <v>14045</v>
          </cell>
          <cell r="J7124">
            <v>0</v>
          </cell>
          <cell r="AR7124">
            <v>2831063</v>
          </cell>
        </row>
        <row r="7125">
          <cell r="A7125">
            <v>50396</v>
          </cell>
          <cell r="B7125" t="str">
            <v>周瑜</v>
          </cell>
          <cell r="C7125" t="str">
            <v>【精英副本】-周瑜</v>
          </cell>
          <cell r="D7125">
            <v>50132</v>
          </cell>
          <cell r="E7125">
            <v>6</v>
          </cell>
          <cell r="F7125">
            <v>321</v>
          </cell>
          <cell r="G7125">
            <v>33</v>
          </cell>
          <cell r="H7125">
            <v>371</v>
          </cell>
          <cell r="I7125">
            <v>13007</v>
          </cell>
          <cell r="J7125">
            <v>1</v>
          </cell>
          <cell r="AR7125">
            <v>3947953</v>
          </cell>
        </row>
        <row r="7126">
          <cell r="A7126">
            <v>50397</v>
          </cell>
          <cell r="B7126" t="str">
            <v>顾雍精锐侍卫</v>
          </cell>
          <cell r="C7126" t="str">
            <v>【精英副本】-顾雍</v>
          </cell>
          <cell r="D7126">
            <v>50133</v>
          </cell>
          <cell r="E7126">
            <v>6</v>
          </cell>
          <cell r="F7126">
            <v>324</v>
          </cell>
          <cell r="G7126">
            <v>34</v>
          </cell>
          <cell r="H7126">
            <v>372</v>
          </cell>
          <cell r="I7126">
            <v>14050</v>
          </cell>
          <cell r="J7126">
            <v>0</v>
          </cell>
          <cell r="AR7126">
            <v>2865229</v>
          </cell>
        </row>
        <row r="7127">
          <cell r="A7127">
            <v>50398</v>
          </cell>
          <cell r="B7127" t="str">
            <v>顾雍随身术士</v>
          </cell>
          <cell r="C7127" t="str">
            <v>【精英副本】-顾雍</v>
          </cell>
          <cell r="D7127">
            <v>50133</v>
          </cell>
          <cell r="E7127">
            <v>6</v>
          </cell>
          <cell r="F7127">
            <v>324</v>
          </cell>
          <cell r="G7127">
            <v>34</v>
          </cell>
          <cell r="H7127">
            <v>373</v>
          </cell>
          <cell r="I7127">
            <v>14043</v>
          </cell>
          <cell r="J7127">
            <v>0</v>
          </cell>
          <cell r="AR7127">
            <v>2882131</v>
          </cell>
        </row>
        <row r="7128">
          <cell r="A7128">
            <v>50399</v>
          </cell>
          <cell r="B7128" t="str">
            <v>顾雍</v>
          </cell>
          <cell r="C7128" t="str">
            <v>【精英副本】-顾雍</v>
          </cell>
          <cell r="D7128">
            <v>50133</v>
          </cell>
          <cell r="E7128">
            <v>6</v>
          </cell>
          <cell r="F7128">
            <v>324</v>
          </cell>
          <cell r="G7128">
            <v>34</v>
          </cell>
          <cell r="H7128">
            <v>374</v>
          </cell>
          <cell r="I7128">
            <v>13034</v>
          </cell>
          <cell r="J7128">
            <v>1</v>
          </cell>
          <cell r="AR7128">
            <v>4019021</v>
          </cell>
        </row>
        <row r="7129">
          <cell r="A7129">
            <v>50400</v>
          </cell>
          <cell r="B7129" t="str">
            <v>诸葛瑾精锐侍卫</v>
          </cell>
          <cell r="C7129" t="str">
            <v>【精英副本】-诸葛瑾</v>
          </cell>
          <cell r="D7129">
            <v>50134</v>
          </cell>
          <cell r="E7129">
            <v>6</v>
          </cell>
          <cell r="F7129">
            <v>325</v>
          </cell>
          <cell r="G7129">
            <v>34</v>
          </cell>
          <cell r="H7129">
            <v>375</v>
          </cell>
          <cell r="I7129">
            <v>11054</v>
          </cell>
          <cell r="J7129">
            <v>0</v>
          </cell>
          <cell r="AR7129">
            <v>2916345</v>
          </cell>
        </row>
        <row r="7130">
          <cell r="A7130">
            <v>50401</v>
          </cell>
          <cell r="B7130" t="str">
            <v>诸葛瑾随身舞姬</v>
          </cell>
          <cell r="C7130" t="str">
            <v>【精英副本】-诸葛瑾</v>
          </cell>
          <cell r="D7130">
            <v>50134</v>
          </cell>
          <cell r="E7130">
            <v>6</v>
          </cell>
          <cell r="F7130">
            <v>325</v>
          </cell>
          <cell r="G7130">
            <v>34</v>
          </cell>
          <cell r="H7130">
            <v>376</v>
          </cell>
          <cell r="I7130">
            <v>11042</v>
          </cell>
          <cell r="J7130">
            <v>0</v>
          </cell>
          <cell r="AR7130">
            <v>2933676</v>
          </cell>
        </row>
        <row r="7131">
          <cell r="A7131">
            <v>50402</v>
          </cell>
          <cell r="B7131" t="str">
            <v>诸葛瑾</v>
          </cell>
          <cell r="C7131" t="str">
            <v>【精英副本】-诸葛瑾</v>
          </cell>
          <cell r="D7131">
            <v>50134</v>
          </cell>
          <cell r="E7131">
            <v>6</v>
          </cell>
          <cell r="F7131">
            <v>325</v>
          </cell>
          <cell r="G7131">
            <v>34</v>
          </cell>
          <cell r="H7131">
            <v>377</v>
          </cell>
          <cell r="I7131">
            <v>13025</v>
          </cell>
          <cell r="J7131">
            <v>1</v>
          </cell>
          <cell r="AR7131">
            <v>4089715</v>
          </cell>
        </row>
        <row r="7132">
          <cell r="A7132">
            <v>50403</v>
          </cell>
          <cell r="B7132" t="str">
            <v>鲁肃精锐侍卫</v>
          </cell>
          <cell r="C7132" t="str">
            <v>【精英副本】-鲁肃</v>
          </cell>
          <cell r="D7132">
            <v>50135</v>
          </cell>
          <cell r="E7132">
            <v>6</v>
          </cell>
          <cell r="F7132">
            <v>328</v>
          </cell>
          <cell r="G7132">
            <v>34</v>
          </cell>
          <cell r="H7132">
            <v>378</v>
          </cell>
          <cell r="I7132">
            <v>14048</v>
          </cell>
          <cell r="J7132">
            <v>0</v>
          </cell>
          <cell r="AR7132">
            <v>2967964</v>
          </cell>
        </row>
        <row r="7133">
          <cell r="A7133">
            <v>50404</v>
          </cell>
          <cell r="B7133" t="str">
            <v>鲁肃随身医生</v>
          </cell>
          <cell r="C7133" t="str">
            <v>【精英副本】-鲁肃</v>
          </cell>
          <cell r="D7133">
            <v>50135</v>
          </cell>
          <cell r="E7133">
            <v>6</v>
          </cell>
          <cell r="F7133">
            <v>328</v>
          </cell>
          <cell r="G7133">
            <v>34</v>
          </cell>
          <cell r="H7133">
            <v>379</v>
          </cell>
          <cell r="I7133">
            <v>14044</v>
          </cell>
          <cell r="J7133">
            <v>0</v>
          </cell>
          <cell r="AR7133">
            <v>2984925</v>
          </cell>
        </row>
        <row r="7134">
          <cell r="A7134">
            <v>50405</v>
          </cell>
          <cell r="B7134" t="str">
            <v>鲁肃</v>
          </cell>
          <cell r="C7134" t="str">
            <v>【精英副本】-鲁肃</v>
          </cell>
          <cell r="D7134">
            <v>50135</v>
          </cell>
          <cell r="E7134">
            <v>6</v>
          </cell>
          <cell r="F7134">
            <v>328</v>
          </cell>
          <cell r="G7134">
            <v>34</v>
          </cell>
          <cell r="H7134">
            <v>380</v>
          </cell>
          <cell r="I7134">
            <v>13002</v>
          </cell>
          <cell r="J7134">
            <v>1</v>
          </cell>
          <cell r="AR7134">
            <v>4191662</v>
          </cell>
        </row>
        <row r="7135">
          <cell r="A7135">
            <v>50406</v>
          </cell>
          <cell r="B7135" t="str">
            <v>孙权精锐侍卫</v>
          </cell>
          <cell r="C7135" t="str">
            <v>【精英副本】-孙权</v>
          </cell>
          <cell r="D7135">
            <v>50136</v>
          </cell>
          <cell r="E7135">
            <v>6</v>
          </cell>
          <cell r="F7135">
            <v>331</v>
          </cell>
          <cell r="G7135">
            <v>34</v>
          </cell>
          <cell r="H7135">
            <v>381</v>
          </cell>
          <cell r="I7135">
            <v>14047</v>
          </cell>
          <cell r="J7135">
            <v>0</v>
          </cell>
          <cell r="AR7135">
            <v>3036651</v>
          </cell>
        </row>
        <row r="7136">
          <cell r="A7136">
            <v>50407</v>
          </cell>
          <cell r="B7136" t="str">
            <v>孙权随身舞姬</v>
          </cell>
          <cell r="C7136" t="str">
            <v>【精英副本】-孙权</v>
          </cell>
          <cell r="D7136">
            <v>50136</v>
          </cell>
          <cell r="E7136">
            <v>6</v>
          </cell>
          <cell r="F7136">
            <v>331</v>
          </cell>
          <cell r="G7136">
            <v>34</v>
          </cell>
          <cell r="H7136">
            <v>382</v>
          </cell>
          <cell r="I7136">
            <v>11042</v>
          </cell>
          <cell r="J7136">
            <v>0</v>
          </cell>
          <cell r="AR7136">
            <v>3054139</v>
          </cell>
        </row>
        <row r="7137">
          <cell r="A7137">
            <v>50408</v>
          </cell>
          <cell r="B7137" t="str">
            <v>孙权</v>
          </cell>
          <cell r="C7137" t="str">
            <v>【精英副本】-孙权</v>
          </cell>
          <cell r="D7137">
            <v>50136</v>
          </cell>
          <cell r="E7137">
            <v>6</v>
          </cell>
          <cell r="F7137">
            <v>331</v>
          </cell>
          <cell r="G7137">
            <v>34</v>
          </cell>
          <cell r="H7137">
            <v>383</v>
          </cell>
          <cell r="I7137">
            <v>13005</v>
          </cell>
          <cell r="J7137">
            <v>1</v>
          </cell>
          <cell r="AR7137">
            <v>4263102</v>
          </cell>
        </row>
        <row r="7138">
          <cell r="A7138">
            <v>50409</v>
          </cell>
          <cell r="B7138" t="str">
            <v>曹洪精锐侍卫</v>
          </cell>
          <cell r="C7138" t="str">
            <v>【精英副本】-曹洪</v>
          </cell>
          <cell r="D7138">
            <v>50137</v>
          </cell>
          <cell r="E7138">
            <v>6</v>
          </cell>
          <cell r="F7138">
            <v>334</v>
          </cell>
          <cell r="G7138">
            <v>35</v>
          </cell>
          <cell r="H7138">
            <v>384</v>
          </cell>
          <cell r="I7138">
            <v>11053</v>
          </cell>
          <cell r="J7138">
            <v>0</v>
          </cell>
          <cell r="AR7138">
            <v>3088751</v>
          </cell>
        </row>
        <row r="7139">
          <cell r="A7139">
            <v>50410</v>
          </cell>
          <cell r="B7139" t="str">
            <v>曹洪随身舞姬</v>
          </cell>
          <cell r="C7139" t="str">
            <v>【精英副本】-曹洪</v>
          </cell>
          <cell r="D7139">
            <v>50137</v>
          </cell>
          <cell r="E7139">
            <v>6</v>
          </cell>
          <cell r="F7139">
            <v>334</v>
          </cell>
          <cell r="G7139">
            <v>35</v>
          </cell>
          <cell r="H7139">
            <v>385</v>
          </cell>
          <cell r="I7139">
            <v>11042</v>
          </cell>
          <cell r="J7139">
            <v>0</v>
          </cell>
          <cell r="AR7139">
            <v>3105863</v>
          </cell>
        </row>
        <row r="7140">
          <cell r="A7140">
            <v>50411</v>
          </cell>
          <cell r="B7140" t="str">
            <v>曹洪</v>
          </cell>
          <cell r="C7140" t="str">
            <v>【精英副本】-曹洪</v>
          </cell>
          <cell r="D7140">
            <v>50137</v>
          </cell>
          <cell r="E7140">
            <v>6</v>
          </cell>
          <cell r="F7140">
            <v>334</v>
          </cell>
          <cell r="G7140">
            <v>35</v>
          </cell>
          <cell r="H7140">
            <v>386</v>
          </cell>
          <cell r="I7140">
            <v>11023</v>
          </cell>
          <cell r="J7140">
            <v>1</v>
          </cell>
          <cell r="AR7140">
            <v>4335184</v>
          </cell>
        </row>
        <row r="7141">
          <cell r="A7141">
            <v>50412</v>
          </cell>
          <cell r="B7141" t="str">
            <v>史涣精锐侍卫</v>
          </cell>
          <cell r="C7141" t="str">
            <v>【精英副本】-史涣</v>
          </cell>
          <cell r="D7141">
            <v>50138</v>
          </cell>
          <cell r="E7141">
            <v>6</v>
          </cell>
          <cell r="F7141">
            <v>335</v>
          </cell>
          <cell r="G7141">
            <v>35</v>
          </cell>
          <cell r="H7141">
            <v>387</v>
          </cell>
          <cell r="I7141">
            <v>11054</v>
          </cell>
          <cell r="J7141">
            <v>0</v>
          </cell>
          <cell r="AR7141">
            <v>3140531</v>
          </cell>
        </row>
        <row r="7142">
          <cell r="A7142">
            <v>50413</v>
          </cell>
          <cell r="B7142" t="str">
            <v>史涣随身术士</v>
          </cell>
          <cell r="C7142" t="str">
            <v>【精英副本】-史涣</v>
          </cell>
          <cell r="D7142">
            <v>50138</v>
          </cell>
          <cell r="E7142">
            <v>6</v>
          </cell>
          <cell r="F7142">
            <v>335</v>
          </cell>
          <cell r="G7142">
            <v>35</v>
          </cell>
          <cell r="H7142">
            <v>388</v>
          </cell>
          <cell r="I7142">
            <v>14043</v>
          </cell>
          <cell r="J7142">
            <v>0</v>
          </cell>
          <cell r="AR7142">
            <v>3158090</v>
          </cell>
        </row>
        <row r="7143">
          <cell r="A7143">
            <v>50414</v>
          </cell>
          <cell r="B7143" t="str">
            <v>史涣</v>
          </cell>
          <cell r="C7143" t="str">
            <v>【精英副本】-史涣</v>
          </cell>
          <cell r="D7143">
            <v>50138</v>
          </cell>
          <cell r="E7143">
            <v>6</v>
          </cell>
          <cell r="F7143">
            <v>335</v>
          </cell>
          <cell r="G7143">
            <v>35</v>
          </cell>
          <cell r="H7143">
            <v>389</v>
          </cell>
          <cell r="I7143">
            <v>13017</v>
          </cell>
          <cell r="J7143">
            <v>1</v>
          </cell>
          <cell r="AR7143">
            <v>4406860</v>
          </cell>
        </row>
        <row r="7144">
          <cell r="A7144">
            <v>50415</v>
          </cell>
          <cell r="B7144" t="str">
            <v>许攸精锐侍卫</v>
          </cell>
          <cell r="C7144" t="str">
            <v>【精英副本】-许攸</v>
          </cell>
          <cell r="D7144">
            <v>50139</v>
          </cell>
          <cell r="E7144">
            <v>6</v>
          </cell>
          <cell r="F7144">
            <v>338</v>
          </cell>
          <cell r="G7144">
            <v>35</v>
          </cell>
          <cell r="H7144">
            <v>390</v>
          </cell>
          <cell r="I7144">
            <v>14046</v>
          </cell>
          <cell r="J7144">
            <v>0</v>
          </cell>
          <cell r="AR7144">
            <v>3211034</v>
          </cell>
        </row>
        <row r="7145">
          <cell r="A7145">
            <v>50416</v>
          </cell>
          <cell r="B7145" t="str">
            <v>许攸随身医生</v>
          </cell>
          <cell r="C7145" t="str">
            <v>【精英副本】-许攸</v>
          </cell>
          <cell r="D7145">
            <v>50139</v>
          </cell>
          <cell r="E7145">
            <v>6</v>
          </cell>
          <cell r="F7145">
            <v>338</v>
          </cell>
          <cell r="G7145">
            <v>35</v>
          </cell>
          <cell r="H7145">
            <v>391</v>
          </cell>
          <cell r="I7145">
            <v>14044</v>
          </cell>
          <cell r="J7145">
            <v>0</v>
          </cell>
          <cell r="AR7145">
            <v>3228302</v>
          </cell>
        </row>
        <row r="7146">
          <cell r="A7146">
            <v>50417</v>
          </cell>
          <cell r="B7146" t="str">
            <v>许攸</v>
          </cell>
          <cell r="C7146" t="str">
            <v>【精英副本】-许攸</v>
          </cell>
          <cell r="D7146">
            <v>50139</v>
          </cell>
          <cell r="E7146">
            <v>6</v>
          </cell>
          <cell r="F7146">
            <v>338</v>
          </cell>
          <cell r="G7146">
            <v>35</v>
          </cell>
          <cell r="H7146">
            <v>392</v>
          </cell>
          <cell r="I7146">
            <v>11029</v>
          </cell>
          <cell r="J7146">
            <v>1</v>
          </cell>
          <cell r="AR7146">
            <v>4511248</v>
          </cell>
        </row>
        <row r="7147">
          <cell r="A7147">
            <v>50418</v>
          </cell>
          <cell r="B7147" t="str">
            <v>曹操精锐侍卫</v>
          </cell>
          <cell r="C7147" t="str">
            <v>【精英副本】-曹操</v>
          </cell>
          <cell r="D7147">
            <v>50140</v>
          </cell>
          <cell r="E7147">
            <v>6</v>
          </cell>
          <cell r="F7147">
            <v>341</v>
          </cell>
          <cell r="G7147">
            <v>35</v>
          </cell>
          <cell r="H7147">
            <v>393</v>
          </cell>
          <cell r="I7147">
            <v>14048</v>
          </cell>
          <cell r="J7147">
            <v>0</v>
          </cell>
          <cell r="AR7147">
            <v>3263288</v>
          </cell>
        </row>
        <row r="7148">
          <cell r="A7148">
            <v>50419</v>
          </cell>
          <cell r="B7148" t="str">
            <v>曹操随身谋士</v>
          </cell>
          <cell r="C7148" t="str">
            <v>【精英副本】-曹操</v>
          </cell>
          <cell r="D7148">
            <v>50140</v>
          </cell>
          <cell r="E7148">
            <v>6</v>
          </cell>
          <cell r="F7148">
            <v>341</v>
          </cell>
          <cell r="G7148">
            <v>35</v>
          </cell>
          <cell r="H7148">
            <v>394</v>
          </cell>
          <cell r="I7148">
            <v>14045</v>
          </cell>
          <cell r="J7148">
            <v>0</v>
          </cell>
          <cell r="AR7148">
            <v>3281017</v>
          </cell>
        </row>
        <row r="7149">
          <cell r="A7149">
            <v>50420</v>
          </cell>
          <cell r="B7149" t="str">
            <v>曹操</v>
          </cell>
          <cell r="C7149" t="str">
            <v>【精英副本】-曹操</v>
          </cell>
          <cell r="D7149">
            <v>50140</v>
          </cell>
          <cell r="E7149">
            <v>6</v>
          </cell>
          <cell r="F7149">
            <v>341</v>
          </cell>
          <cell r="G7149">
            <v>35</v>
          </cell>
          <cell r="H7149">
            <v>395</v>
          </cell>
          <cell r="I7149">
            <v>11002</v>
          </cell>
          <cell r="J7149">
            <v>1</v>
          </cell>
          <cell r="AR7149">
            <v>4583645</v>
          </cell>
        </row>
        <row r="7150">
          <cell r="A7150">
            <v>50421</v>
          </cell>
          <cell r="B7150" t="str">
            <v>张郃精锐侍卫</v>
          </cell>
          <cell r="C7150" t="str">
            <v>【精英副本】-张郃</v>
          </cell>
          <cell r="D7150">
            <v>50141</v>
          </cell>
          <cell r="E7150">
            <v>6</v>
          </cell>
          <cell r="F7150">
            <v>344</v>
          </cell>
          <cell r="G7150">
            <v>36</v>
          </cell>
          <cell r="H7150">
            <v>396</v>
          </cell>
          <cell r="I7150">
            <v>14048</v>
          </cell>
          <cell r="J7150">
            <v>0</v>
          </cell>
          <cell r="AR7150">
            <v>3316063</v>
          </cell>
        </row>
        <row r="7151">
          <cell r="A7151">
            <v>50422</v>
          </cell>
          <cell r="B7151" t="str">
            <v>张郃随身谋士</v>
          </cell>
          <cell r="C7151" t="str">
            <v>【精英副本】-张郃</v>
          </cell>
          <cell r="D7151">
            <v>50141</v>
          </cell>
          <cell r="E7151">
            <v>6</v>
          </cell>
          <cell r="F7151">
            <v>344</v>
          </cell>
          <cell r="G7151">
            <v>36</v>
          </cell>
          <cell r="H7151">
            <v>397</v>
          </cell>
          <cell r="I7151">
            <v>14045</v>
          </cell>
          <cell r="J7151">
            <v>0</v>
          </cell>
          <cell r="AR7151">
            <v>3333393</v>
          </cell>
        </row>
        <row r="7152">
          <cell r="A7152">
            <v>50423</v>
          </cell>
          <cell r="B7152" t="str">
            <v>张郃</v>
          </cell>
          <cell r="C7152" t="str">
            <v>【精英副本】-张郃</v>
          </cell>
          <cell r="D7152">
            <v>50141</v>
          </cell>
          <cell r="E7152">
            <v>6</v>
          </cell>
          <cell r="F7152">
            <v>344</v>
          </cell>
          <cell r="G7152">
            <v>36</v>
          </cell>
          <cell r="H7152">
            <v>398</v>
          </cell>
          <cell r="I7152">
            <v>11012</v>
          </cell>
          <cell r="J7152">
            <v>1</v>
          </cell>
          <cell r="AR7152">
            <v>4656737</v>
          </cell>
        </row>
        <row r="7153">
          <cell r="A7153">
            <v>50424</v>
          </cell>
          <cell r="B7153" t="str">
            <v>高览精锐侍卫</v>
          </cell>
          <cell r="C7153" t="str">
            <v>【精英副本】-高览</v>
          </cell>
          <cell r="D7153">
            <v>50142</v>
          </cell>
          <cell r="E7153">
            <v>6</v>
          </cell>
          <cell r="F7153">
            <v>345</v>
          </cell>
          <cell r="G7153">
            <v>36</v>
          </cell>
          <cell r="H7153">
            <v>399</v>
          </cell>
          <cell r="I7153">
            <v>11053</v>
          </cell>
          <cell r="J7153">
            <v>0</v>
          </cell>
          <cell r="AR7153">
            <v>3368506</v>
          </cell>
        </row>
        <row r="7154">
          <cell r="A7154">
            <v>50425</v>
          </cell>
          <cell r="B7154" t="str">
            <v>高览随身舞姬</v>
          </cell>
          <cell r="C7154" t="str">
            <v>【精英副本】-高览</v>
          </cell>
          <cell r="D7154">
            <v>50142</v>
          </cell>
          <cell r="E7154">
            <v>6</v>
          </cell>
          <cell r="F7154">
            <v>345</v>
          </cell>
          <cell r="G7154">
            <v>36</v>
          </cell>
          <cell r="H7154">
            <v>400</v>
          </cell>
          <cell r="I7154">
            <v>11042</v>
          </cell>
          <cell r="J7154">
            <v>0</v>
          </cell>
          <cell r="AR7154">
            <v>3405891</v>
          </cell>
        </row>
        <row r="7155">
          <cell r="A7155">
            <v>50426</v>
          </cell>
          <cell r="B7155" t="str">
            <v>高览</v>
          </cell>
          <cell r="C7155" t="str">
            <v>【精英副本】-高览</v>
          </cell>
          <cell r="D7155">
            <v>50142</v>
          </cell>
          <cell r="E7155">
            <v>6</v>
          </cell>
          <cell r="F7155">
            <v>345</v>
          </cell>
          <cell r="G7155">
            <v>36</v>
          </cell>
          <cell r="H7155">
            <v>401</v>
          </cell>
          <cell r="I7155">
            <v>11023</v>
          </cell>
          <cell r="J7155">
            <v>1</v>
          </cell>
          <cell r="AR7155">
            <v>4762309</v>
          </cell>
        </row>
        <row r="7156">
          <cell r="A7156">
            <v>50427</v>
          </cell>
          <cell r="B7156" t="str">
            <v>田丰精锐侍卫</v>
          </cell>
          <cell r="C7156" t="str">
            <v>【精英副本】-田丰</v>
          </cell>
          <cell r="D7156">
            <v>50143</v>
          </cell>
          <cell r="E7156">
            <v>6</v>
          </cell>
          <cell r="F7156">
            <v>348</v>
          </cell>
          <cell r="G7156">
            <v>36</v>
          </cell>
          <cell r="H7156">
            <v>402</v>
          </cell>
          <cell r="I7156">
            <v>14046</v>
          </cell>
          <cell r="J7156">
            <v>0</v>
          </cell>
          <cell r="AR7156">
            <v>3441262</v>
          </cell>
        </row>
        <row r="7157">
          <cell r="A7157">
            <v>50428</v>
          </cell>
          <cell r="B7157" t="str">
            <v>田丰随身谋士</v>
          </cell>
          <cell r="C7157" t="str">
            <v>【精英副本】-田丰</v>
          </cell>
          <cell r="D7157">
            <v>50143</v>
          </cell>
          <cell r="E7157">
            <v>6</v>
          </cell>
          <cell r="F7157">
            <v>348</v>
          </cell>
          <cell r="G7157">
            <v>36</v>
          </cell>
          <cell r="H7157">
            <v>403</v>
          </cell>
          <cell r="I7157">
            <v>14045</v>
          </cell>
          <cell r="J7157">
            <v>0</v>
          </cell>
          <cell r="AR7157">
            <v>3458738</v>
          </cell>
        </row>
        <row r="7158">
          <cell r="A7158">
            <v>50429</v>
          </cell>
          <cell r="B7158" t="str">
            <v>田丰</v>
          </cell>
          <cell r="C7158" t="str">
            <v>【精英副本】-田丰</v>
          </cell>
          <cell r="D7158">
            <v>50143</v>
          </cell>
          <cell r="E7158">
            <v>6</v>
          </cell>
          <cell r="F7158">
            <v>348</v>
          </cell>
          <cell r="G7158">
            <v>36</v>
          </cell>
          <cell r="H7158">
            <v>404</v>
          </cell>
          <cell r="I7158">
            <v>14011</v>
          </cell>
          <cell r="J7158">
            <v>1</v>
          </cell>
          <cell r="AR7158">
            <v>4836139</v>
          </cell>
        </row>
        <row r="7159">
          <cell r="A7159">
            <v>50430</v>
          </cell>
          <cell r="B7159" t="str">
            <v>沮授精锐侍卫</v>
          </cell>
          <cell r="C7159" t="str">
            <v>【精英副本】-沮授</v>
          </cell>
          <cell r="D7159">
            <v>50144</v>
          </cell>
          <cell r="E7159">
            <v>6</v>
          </cell>
          <cell r="F7159">
            <v>351</v>
          </cell>
          <cell r="G7159">
            <v>36</v>
          </cell>
          <cell r="H7159">
            <v>405</v>
          </cell>
          <cell r="I7159">
            <v>11054</v>
          </cell>
          <cell r="J7159">
            <v>0</v>
          </cell>
          <cell r="AR7159">
            <v>3494171</v>
          </cell>
        </row>
        <row r="7160">
          <cell r="A7160">
            <v>50431</v>
          </cell>
          <cell r="B7160" t="str">
            <v>沮授随身谋士</v>
          </cell>
          <cell r="C7160" t="str">
            <v>【精英副本】-沮授</v>
          </cell>
          <cell r="D7160">
            <v>50144</v>
          </cell>
          <cell r="E7160">
            <v>6</v>
          </cell>
          <cell r="F7160">
            <v>351</v>
          </cell>
          <cell r="G7160">
            <v>36</v>
          </cell>
          <cell r="H7160">
            <v>406</v>
          </cell>
          <cell r="I7160">
            <v>14045</v>
          </cell>
          <cell r="J7160">
            <v>0</v>
          </cell>
          <cell r="AR7160">
            <v>3512141</v>
          </cell>
        </row>
        <row r="7161">
          <cell r="A7161">
            <v>50432</v>
          </cell>
          <cell r="B7161" t="str">
            <v>沮授</v>
          </cell>
          <cell r="C7161" t="str">
            <v>【精英副本】-沮授</v>
          </cell>
          <cell r="D7161">
            <v>50144</v>
          </cell>
          <cell r="E7161">
            <v>6</v>
          </cell>
          <cell r="F7161">
            <v>351</v>
          </cell>
          <cell r="G7161">
            <v>36</v>
          </cell>
          <cell r="H7161">
            <v>407</v>
          </cell>
          <cell r="I7161">
            <v>14012</v>
          </cell>
          <cell r="J7161">
            <v>1</v>
          </cell>
          <cell r="AR7161">
            <v>4909505</v>
          </cell>
        </row>
        <row r="7162">
          <cell r="A7162">
            <v>50433</v>
          </cell>
          <cell r="B7162" t="str">
            <v>袁绍精锐侍卫</v>
          </cell>
          <cell r="C7162" t="str">
            <v>【精英副本】-袁绍</v>
          </cell>
          <cell r="D7162">
            <v>50145</v>
          </cell>
          <cell r="E7162">
            <v>6</v>
          </cell>
          <cell r="F7162">
            <v>354</v>
          </cell>
          <cell r="G7162">
            <v>37</v>
          </cell>
          <cell r="H7162">
            <v>408</v>
          </cell>
          <cell r="I7162">
            <v>11054</v>
          </cell>
          <cell r="J7162">
            <v>0</v>
          </cell>
          <cell r="AR7162">
            <v>3547635</v>
          </cell>
        </row>
        <row r="7163">
          <cell r="A7163">
            <v>50434</v>
          </cell>
          <cell r="B7163" t="str">
            <v>袁绍随身舞姬</v>
          </cell>
          <cell r="C7163" t="str">
            <v>【精英副本】-袁绍</v>
          </cell>
          <cell r="D7163">
            <v>50145</v>
          </cell>
          <cell r="E7163">
            <v>6</v>
          </cell>
          <cell r="F7163">
            <v>354</v>
          </cell>
          <cell r="G7163">
            <v>37</v>
          </cell>
          <cell r="H7163">
            <v>409</v>
          </cell>
          <cell r="I7163">
            <v>11042</v>
          </cell>
          <cell r="J7163">
            <v>0</v>
          </cell>
          <cell r="AR7163">
            <v>3565176</v>
          </cell>
        </row>
        <row r="7164">
          <cell r="A7164">
            <v>50435</v>
          </cell>
          <cell r="B7164" t="str">
            <v>袁绍</v>
          </cell>
          <cell r="C7164" t="str">
            <v>【精英副本】-袁绍</v>
          </cell>
          <cell r="D7164">
            <v>50145</v>
          </cell>
          <cell r="E7164">
            <v>6</v>
          </cell>
          <cell r="F7164">
            <v>354</v>
          </cell>
          <cell r="G7164">
            <v>37</v>
          </cell>
          <cell r="H7164">
            <v>410</v>
          </cell>
          <cell r="I7164">
            <v>14006</v>
          </cell>
          <cell r="J7164">
            <v>1</v>
          </cell>
          <cell r="AR7164">
            <v>5018560</v>
          </cell>
        </row>
        <row r="7165">
          <cell r="A7165">
            <v>50436</v>
          </cell>
          <cell r="B7165" t="str">
            <v>郭图精锐侍卫</v>
          </cell>
          <cell r="C7165" t="str">
            <v>【精英副本】-郭图</v>
          </cell>
          <cell r="D7165">
            <v>50146</v>
          </cell>
          <cell r="E7165">
            <v>6</v>
          </cell>
          <cell r="F7165">
            <v>355</v>
          </cell>
          <cell r="G7165">
            <v>37</v>
          </cell>
          <cell r="H7165">
            <v>411</v>
          </cell>
          <cell r="I7165">
            <v>14046</v>
          </cell>
          <cell r="J7165">
            <v>0</v>
          </cell>
          <cell r="AR7165">
            <v>3620439</v>
          </cell>
        </row>
        <row r="7166">
          <cell r="A7166">
            <v>50437</v>
          </cell>
          <cell r="B7166" t="str">
            <v>郭图随身谋士</v>
          </cell>
          <cell r="C7166" t="str">
            <v>【精英副本】-郭图</v>
          </cell>
          <cell r="D7166">
            <v>50146</v>
          </cell>
          <cell r="E7166">
            <v>6</v>
          </cell>
          <cell r="F7166">
            <v>355</v>
          </cell>
          <cell r="G7166">
            <v>37</v>
          </cell>
          <cell r="H7166">
            <v>412</v>
          </cell>
          <cell r="I7166">
            <v>14045</v>
          </cell>
          <cell r="J7166">
            <v>0</v>
          </cell>
          <cell r="AR7166">
            <v>3638564</v>
          </cell>
        </row>
        <row r="7167">
          <cell r="A7167">
            <v>50438</v>
          </cell>
          <cell r="B7167" t="str">
            <v>郭图</v>
          </cell>
          <cell r="C7167" t="str">
            <v>【精英副本】-郭图</v>
          </cell>
          <cell r="D7167">
            <v>50146</v>
          </cell>
          <cell r="E7167">
            <v>6</v>
          </cell>
          <cell r="F7167">
            <v>355</v>
          </cell>
          <cell r="G7167">
            <v>37</v>
          </cell>
          <cell r="H7167">
            <v>413</v>
          </cell>
          <cell r="I7167">
            <v>13018</v>
          </cell>
          <cell r="J7167">
            <v>1</v>
          </cell>
          <cell r="AR7167">
            <v>5092656</v>
          </cell>
        </row>
        <row r="7168">
          <cell r="A7168">
            <v>50439</v>
          </cell>
          <cell r="B7168" t="str">
            <v>袁尚精锐侍卫</v>
          </cell>
          <cell r="C7168" t="str">
            <v>【精英副本】-袁尚</v>
          </cell>
          <cell r="D7168">
            <v>50147</v>
          </cell>
          <cell r="E7168">
            <v>6</v>
          </cell>
          <cell r="F7168">
            <v>358</v>
          </cell>
          <cell r="G7168">
            <v>37</v>
          </cell>
          <cell r="H7168">
            <v>414</v>
          </cell>
          <cell r="I7168">
            <v>11054</v>
          </cell>
          <cell r="J7168">
            <v>0</v>
          </cell>
          <cell r="AR7168">
            <v>3674384</v>
          </cell>
        </row>
        <row r="7169">
          <cell r="A7169">
            <v>50440</v>
          </cell>
          <cell r="B7169" t="str">
            <v>袁尚随身舞姬</v>
          </cell>
          <cell r="C7169" t="str">
            <v>【精英副本】-袁尚</v>
          </cell>
          <cell r="D7169">
            <v>50147</v>
          </cell>
          <cell r="E7169">
            <v>6</v>
          </cell>
          <cell r="F7169">
            <v>358</v>
          </cell>
          <cell r="G7169">
            <v>37</v>
          </cell>
          <cell r="H7169">
            <v>415</v>
          </cell>
          <cell r="I7169">
            <v>11042</v>
          </cell>
          <cell r="J7169">
            <v>0</v>
          </cell>
          <cell r="AR7169">
            <v>3692060</v>
          </cell>
        </row>
        <row r="7170">
          <cell r="A7170">
            <v>50441</v>
          </cell>
          <cell r="B7170" t="str">
            <v>袁尚</v>
          </cell>
          <cell r="C7170" t="str">
            <v>【精英副本】-袁尚</v>
          </cell>
          <cell r="D7170">
            <v>50147</v>
          </cell>
          <cell r="E7170">
            <v>6</v>
          </cell>
          <cell r="F7170">
            <v>358</v>
          </cell>
          <cell r="G7170">
            <v>37</v>
          </cell>
          <cell r="H7170">
            <v>416</v>
          </cell>
          <cell r="I7170">
            <v>14012</v>
          </cell>
          <cell r="J7170">
            <v>1</v>
          </cell>
          <cell r="AR7170">
            <v>5167492</v>
          </cell>
        </row>
        <row r="7171">
          <cell r="A7171">
            <v>50442</v>
          </cell>
          <cell r="B7171" t="str">
            <v>审配随身术士</v>
          </cell>
          <cell r="C7171" t="str">
            <v>【精英副本】-审配</v>
          </cell>
          <cell r="D7171">
            <v>50148</v>
          </cell>
          <cell r="E7171">
            <v>6</v>
          </cell>
          <cell r="F7171">
            <v>361</v>
          </cell>
          <cell r="G7171">
            <v>37</v>
          </cell>
          <cell r="H7171">
            <v>417</v>
          </cell>
          <cell r="I7171">
            <v>14043</v>
          </cell>
          <cell r="J7171">
            <v>0</v>
          </cell>
          <cell r="AR7171">
            <v>3727943</v>
          </cell>
        </row>
        <row r="7172">
          <cell r="A7172">
            <v>50443</v>
          </cell>
          <cell r="B7172" t="str">
            <v>审配随身医生</v>
          </cell>
          <cell r="C7172" t="str">
            <v>【精英副本】-审配</v>
          </cell>
          <cell r="D7172">
            <v>50148</v>
          </cell>
          <cell r="E7172">
            <v>6</v>
          </cell>
          <cell r="F7172">
            <v>361</v>
          </cell>
          <cell r="G7172">
            <v>37</v>
          </cell>
          <cell r="H7172">
            <v>418</v>
          </cell>
          <cell r="I7172">
            <v>14044</v>
          </cell>
          <cell r="J7172">
            <v>0</v>
          </cell>
          <cell r="AR7172">
            <v>3746139</v>
          </cell>
        </row>
        <row r="7173">
          <cell r="A7173">
            <v>50444</v>
          </cell>
          <cell r="B7173" t="str">
            <v>审配</v>
          </cell>
          <cell r="C7173" t="str">
            <v>【精英副本】-审配</v>
          </cell>
          <cell r="D7173">
            <v>50148</v>
          </cell>
          <cell r="E7173">
            <v>6</v>
          </cell>
          <cell r="F7173">
            <v>361</v>
          </cell>
          <cell r="G7173">
            <v>37</v>
          </cell>
          <cell r="H7173">
            <v>419</v>
          </cell>
          <cell r="I7173">
            <v>13038</v>
          </cell>
          <cell r="J7173">
            <v>1</v>
          </cell>
          <cell r="AR7173">
            <v>5241832</v>
          </cell>
        </row>
        <row r="7174">
          <cell r="A7174">
            <v>50445</v>
          </cell>
          <cell r="B7174" t="str">
            <v>汪昭精锐侍卫</v>
          </cell>
          <cell r="C7174" t="str">
            <v>【精英副本】-汪昭</v>
          </cell>
          <cell r="D7174">
            <v>50149</v>
          </cell>
          <cell r="E7174">
            <v>6</v>
          </cell>
          <cell r="F7174">
            <v>364</v>
          </cell>
          <cell r="G7174">
            <v>38</v>
          </cell>
          <cell r="H7174">
            <v>420</v>
          </cell>
          <cell r="I7174">
            <v>11054</v>
          </cell>
          <cell r="J7174">
            <v>0</v>
          </cell>
          <cell r="AR7174">
            <v>3803579</v>
          </cell>
        </row>
        <row r="7175">
          <cell r="A7175">
            <v>50446</v>
          </cell>
          <cell r="B7175" t="str">
            <v>汪昭随身舞姬</v>
          </cell>
          <cell r="C7175" t="str">
            <v>【精英副本】-汪昭</v>
          </cell>
          <cell r="D7175">
            <v>50149</v>
          </cell>
          <cell r="E7175">
            <v>6</v>
          </cell>
          <cell r="F7175">
            <v>364</v>
          </cell>
          <cell r="G7175">
            <v>38</v>
          </cell>
          <cell r="H7175">
            <v>421</v>
          </cell>
          <cell r="I7175">
            <v>11042</v>
          </cell>
          <cell r="J7175">
            <v>0</v>
          </cell>
          <cell r="AR7175">
            <v>3821417</v>
          </cell>
        </row>
        <row r="7176">
          <cell r="A7176">
            <v>50447</v>
          </cell>
          <cell r="B7176" t="str">
            <v>汪昭</v>
          </cell>
          <cell r="C7176" t="str">
            <v>【精英副本】-汪昭</v>
          </cell>
          <cell r="D7176">
            <v>50149</v>
          </cell>
          <cell r="E7176">
            <v>6</v>
          </cell>
          <cell r="F7176">
            <v>364</v>
          </cell>
          <cell r="G7176">
            <v>38</v>
          </cell>
          <cell r="H7176">
            <v>422</v>
          </cell>
          <cell r="I7176">
            <v>13020</v>
          </cell>
          <cell r="J7176">
            <v>1</v>
          </cell>
          <cell r="AR7176">
            <v>5354466</v>
          </cell>
        </row>
        <row r="7177">
          <cell r="A7177">
            <v>50448</v>
          </cell>
          <cell r="B7177" t="str">
            <v>郭图精锐侍卫</v>
          </cell>
          <cell r="C7177" t="str">
            <v>【精英副本】-郭图</v>
          </cell>
          <cell r="D7177">
            <v>50150</v>
          </cell>
          <cell r="E7177">
            <v>6</v>
          </cell>
          <cell r="F7177">
            <v>365</v>
          </cell>
          <cell r="G7177">
            <v>38</v>
          </cell>
          <cell r="H7177">
            <v>423</v>
          </cell>
          <cell r="I7177">
            <v>14046</v>
          </cell>
          <cell r="J7177">
            <v>0</v>
          </cell>
          <cell r="AR7177">
            <v>3857605</v>
          </cell>
        </row>
        <row r="7178">
          <cell r="A7178">
            <v>50449</v>
          </cell>
          <cell r="B7178" t="str">
            <v>郭图随身谋士</v>
          </cell>
          <cell r="C7178" t="str">
            <v>【精英副本】-郭图</v>
          </cell>
          <cell r="D7178">
            <v>50150</v>
          </cell>
          <cell r="E7178">
            <v>6</v>
          </cell>
          <cell r="F7178">
            <v>365</v>
          </cell>
          <cell r="G7178">
            <v>38</v>
          </cell>
          <cell r="H7178">
            <v>424</v>
          </cell>
          <cell r="I7178">
            <v>14045</v>
          </cell>
          <cell r="J7178">
            <v>0</v>
          </cell>
          <cell r="AR7178">
            <v>3875975</v>
          </cell>
        </row>
        <row r="7179">
          <cell r="A7179">
            <v>50450</v>
          </cell>
          <cell r="B7179" t="str">
            <v>郭图</v>
          </cell>
          <cell r="C7179" t="str">
            <v>【精英副本】-郭图</v>
          </cell>
          <cell r="D7179">
            <v>50150</v>
          </cell>
          <cell r="E7179">
            <v>6</v>
          </cell>
          <cell r="F7179">
            <v>365</v>
          </cell>
          <cell r="G7179">
            <v>38</v>
          </cell>
          <cell r="H7179">
            <v>425</v>
          </cell>
          <cell r="I7179">
            <v>13018</v>
          </cell>
          <cell r="J7179">
            <v>1</v>
          </cell>
          <cell r="AR7179">
            <v>5429547</v>
          </cell>
        </row>
        <row r="7180">
          <cell r="A7180">
            <v>50451</v>
          </cell>
          <cell r="B7180" t="str">
            <v>辛评精锐侍卫</v>
          </cell>
          <cell r="C7180" t="str">
            <v>【精英副本】-辛评</v>
          </cell>
          <cell r="D7180">
            <v>50151</v>
          </cell>
          <cell r="E7180">
            <v>6</v>
          </cell>
          <cell r="F7180">
            <v>368</v>
          </cell>
          <cell r="G7180">
            <v>38</v>
          </cell>
          <cell r="H7180">
            <v>426</v>
          </cell>
          <cell r="I7180">
            <v>13036</v>
          </cell>
          <cell r="J7180">
            <v>0</v>
          </cell>
          <cell r="AR7180">
            <v>3912238</v>
          </cell>
        </row>
        <row r="7181">
          <cell r="A7181">
            <v>50452</v>
          </cell>
          <cell r="B7181" t="str">
            <v>辛评随身术士</v>
          </cell>
          <cell r="C7181" t="str">
            <v>【精英副本】-辛评</v>
          </cell>
          <cell r="D7181">
            <v>50151</v>
          </cell>
          <cell r="E7181">
            <v>6</v>
          </cell>
          <cell r="F7181">
            <v>368</v>
          </cell>
          <cell r="G7181">
            <v>38</v>
          </cell>
          <cell r="H7181">
            <v>427</v>
          </cell>
          <cell r="I7181">
            <v>14043</v>
          </cell>
          <cell r="J7181">
            <v>0</v>
          </cell>
          <cell r="AR7181">
            <v>3930134</v>
          </cell>
        </row>
        <row r="7182">
          <cell r="A7182">
            <v>50453</v>
          </cell>
          <cell r="B7182" t="str">
            <v>辛评</v>
          </cell>
          <cell r="C7182" t="str">
            <v>【精英副本】-辛评</v>
          </cell>
          <cell r="D7182">
            <v>50151</v>
          </cell>
          <cell r="E7182">
            <v>6</v>
          </cell>
          <cell r="F7182">
            <v>368</v>
          </cell>
          <cell r="G7182">
            <v>38</v>
          </cell>
          <cell r="H7182">
            <v>428</v>
          </cell>
          <cell r="I7182">
            <v>14021</v>
          </cell>
          <cell r="J7182">
            <v>1</v>
          </cell>
          <cell r="AR7182">
            <v>5505394</v>
          </cell>
        </row>
        <row r="7183">
          <cell r="A7183">
            <v>50454</v>
          </cell>
          <cell r="B7183" t="str">
            <v>袁谭精锐侍卫</v>
          </cell>
          <cell r="C7183" t="str">
            <v>【精英副本】-袁谭</v>
          </cell>
          <cell r="D7183">
            <v>50152</v>
          </cell>
          <cell r="E7183">
            <v>6</v>
          </cell>
          <cell r="F7183">
            <v>371</v>
          </cell>
          <cell r="G7183">
            <v>38</v>
          </cell>
          <cell r="H7183">
            <v>429</v>
          </cell>
          <cell r="I7183">
            <v>11054</v>
          </cell>
          <cell r="J7183">
            <v>0</v>
          </cell>
          <cell r="AR7183">
            <v>3966460</v>
          </cell>
        </row>
        <row r="7184">
          <cell r="A7184">
            <v>50455</v>
          </cell>
          <cell r="B7184" t="str">
            <v>袁谭随身谋士</v>
          </cell>
          <cell r="C7184" t="str">
            <v>【精英副本】-袁谭</v>
          </cell>
          <cell r="D7184">
            <v>50152</v>
          </cell>
          <cell r="E7184">
            <v>6</v>
          </cell>
          <cell r="F7184">
            <v>371</v>
          </cell>
          <cell r="G7184">
            <v>38</v>
          </cell>
          <cell r="H7184">
            <v>430</v>
          </cell>
          <cell r="I7184">
            <v>14045</v>
          </cell>
          <cell r="J7184">
            <v>0</v>
          </cell>
          <cell r="AR7184">
            <v>4006329</v>
          </cell>
        </row>
        <row r="7185">
          <cell r="A7185">
            <v>50456</v>
          </cell>
          <cell r="B7185" t="str">
            <v>袁谭</v>
          </cell>
          <cell r="C7185" t="str">
            <v>【精英副本】-袁谭</v>
          </cell>
          <cell r="D7185">
            <v>50152</v>
          </cell>
          <cell r="E7185">
            <v>6</v>
          </cell>
          <cell r="F7185">
            <v>371</v>
          </cell>
          <cell r="G7185">
            <v>38</v>
          </cell>
          <cell r="H7185">
            <v>431</v>
          </cell>
          <cell r="I7185">
            <v>13017</v>
          </cell>
          <cell r="J7185">
            <v>1</v>
          </cell>
          <cell r="AR7185">
            <v>5618426</v>
          </cell>
        </row>
        <row r="7186">
          <cell r="A7186">
            <v>50457</v>
          </cell>
          <cell r="B7186" t="str">
            <v>马延精锐侍卫</v>
          </cell>
          <cell r="C7186" t="str">
            <v>【精英副本】-马延</v>
          </cell>
          <cell r="D7186">
            <v>50153</v>
          </cell>
          <cell r="E7186">
            <v>6</v>
          </cell>
          <cell r="F7186">
            <v>374</v>
          </cell>
          <cell r="G7186">
            <v>39</v>
          </cell>
          <cell r="H7186">
            <v>432</v>
          </cell>
          <cell r="I7186">
            <v>13036</v>
          </cell>
          <cell r="J7186">
            <v>0</v>
          </cell>
          <cell r="AR7186">
            <v>4042903</v>
          </cell>
        </row>
        <row r="7187">
          <cell r="A7187">
            <v>50458</v>
          </cell>
          <cell r="B7187" t="str">
            <v>马延随身舞姬</v>
          </cell>
          <cell r="C7187" t="str">
            <v>【精英副本】-马延</v>
          </cell>
          <cell r="D7187">
            <v>50153</v>
          </cell>
          <cell r="E7187">
            <v>6</v>
          </cell>
          <cell r="F7187">
            <v>374</v>
          </cell>
          <cell r="G7187">
            <v>39</v>
          </cell>
          <cell r="H7187">
            <v>433</v>
          </cell>
          <cell r="I7187">
            <v>11042</v>
          </cell>
          <cell r="J7187">
            <v>0</v>
          </cell>
          <cell r="AR7187">
            <v>4060949</v>
          </cell>
        </row>
        <row r="7188">
          <cell r="A7188">
            <v>50459</v>
          </cell>
          <cell r="B7188" t="str">
            <v>马延</v>
          </cell>
          <cell r="C7188" t="str">
            <v>【精英副本】-马延</v>
          </cell>
          <cell r="D7188">
            <v>50153</v>
          </cell>
          <cell r="E7188">
            <v>6</v>
          </cell>
          <cell r="F7188">
            <v>374</v>
          </cell>
          <cell r="G7188">
            <v>39</v>
          </cell>
          <cell r="H7188">
            <v>434</v>
          </cell>
          <cell r="I7188">
            <v>14030</v>
          </cell>
          <cell r="J7188">
            <v>1</v>
          </cell>
          <cell r="AR7188">
            <v>5695012</v>
          </cell>
        </row>
        <row r="7189">
          <cell r="A7189">
            <v>50460</v>
          </cell>
          <cell r="B7189" t="str">
            <v>逢纪精锐侍卫</v>
          </cell>
          <cell r="C7189" t="str">
            <v>【精英副本】-逢纪</v>
          </cell>
          <cell r="D7189">
            <v>50154</v>
          </cell>
          <cell r="E7189">
            <v>6</v>
          </cell>
          <cell r="F7189">
            <v>375</v>
          </cell>
          <cell r="G7189">
            <v>39</v>
          </cell>
          <cell r="H7189">
            <v>435</v>
          </cell>
          <cell r="I7189">
            <v>14047</v>
          </cell>
          <cell r="J7189">
            <v>0</v>
          </cell>
          <cell r="AR7189">
            <v>4097594</v>
          </cell>
        </row>
        <row r="7190">
          <cell r="A7190">
            <v>50461</v>
          </cell>
          <cell r="B7190" t="str">
            <v>逢纪随身术士</v>
          </cell>
          <cell r="C7190" t="str">
            <v>【精英副本】-逢纪</v>
          </cell>
          <cell r="D7190">
            <v>50154</v>
          </cell>
          <cell r="E7190">
            <v>6</v>
          </cell>
          <cell r="F7190">
            <v>375</v>
          </cell>
          <cell r="G7190">
            <v>39</v>
          </cell>
          <cell r="H7190">
            <v>436</v>
          </cell>
          <cell r="I7190">
            <v>14043</v>
          </cell>
          <cell r="J7190">
            <v>0</v>
          </cell>
          <cell r="AR7190">
            <v>4116182</v>
          </cell>
        </row>
        <row r="7191">
          <cell r="A7191">
            <v>50462</v>
          </cell>
          <cell r="B7191" t="str">
            <v>逢纪</v>
          </cell>
          <cell r="C7191" t="str">
            <v>【精英副本】-逢纪</v>
          </cell>
          <cell r="D7191">
            <v>50154</v>
          </cell>
          <cell r="E7191">
            <v>6</v>
          </cell>
          <cell r="F7191">
            <v>375</v>
          </cell>
          <cell r="G7191">
            <v>39</v>
          </cell>
          <cell r="H7191">
            <v>437</v>
          </cell>
          <cell r="I7191">
            <v>12044</v>
          </cell>
          <cell r="J7191">
            <v>1</v>
          </cell>
          <cell r="AR7191">
            <v>5771057</v>
          </cell>
        </row>
        <row r="7192">
          <cell r="A7192">
            <v>50463</v>
          </cell>
          <cell r="B7192" t="str">
            <v>审配精锐护卫</v>
          </cell>
          <cell r="C7192" t="str">
            <v>【精英副本】-审配</v>
          </cell>
          <cell r="D7192">
            <v>50155</v>
          </cell>
          <cell r="E7192">
            <v>6</v>
          </cell>
          <cell r="F7192">
            <v>378</v>
          </cell>
          <cell r="G7192">
            <v>39</v>
          </cell>
          <cell r="H7192">
            <v>438</v>
          </cell>
          <cell r="I7192">
            <v>13036</v>
          </cell>
          <cell r="J7192">
            <v>0</v>
          </cell>
          <cell r="AR7192">
            <v>4152887</v>
          </cell>
        </row>
        <row r="7193">
          <cell r="A7193">
            <v>50464</v>
          </cell>
          <cell r="B7193" t="str">
            <v>审配随身谋士</v>
          </cell>
          <cell r="C7193" t="str">
            <v>【精英副本】-审配</v>
          </cell>
          <cell r="D7193">
            <v>50155</v>
          </cell>
          <cell r="E7193">
            <v>6</v>
          </cell>
          <cell r="F7193">
            <v>378</v>
          </cell>
          <cell r="G7193">
            <v>39</v>
          </cell>
          <cell r="H7193">
            <v>439</v>
          </cell>
          <cell r="I7193">
            <v>14045</v>
          </cell>
          <cell r="J7193">
            <v>0</v>
          </cell>
          <cell r="AR7193">
            <v>4170998</v>
          </cell>
        </row>
        <row r="7194">
          <cell r="A7194">
            <v>50465</v>
          </cell>
          <cell r="B7194" t="str">
            <v>审配</v>
          </cell>
          <cell r="C7194" t="str">
            <v>【精英副本】-审配</v>
          </cell>
          <cell r="D7194">
            <v>50155</v>
          </cell>
          <cell r="E7194">
            <v>6</v>
          </cell>
          <cell r="F7194">
            <v>378</v>
          </cell>
          <cell r="G7194">
            <v>39</v>
          </cell>
          <cell r="H7194">
            <v>440</v>
          </cell>
          <cell r="I7194">
            <v>14043</v>
          </cell>
          <cell r="J7194">
            <v>1</v>
          </cell>
          <cell r="AR7194">
            <v>5887731</v>
          </cell>
        </row>
        <row r="7195">
          <cell r="A7195">
            <v>50466</v>
          </cell>
          <cell r="B7195" t="str">
            <v>袁尚精锐护卫</v>
          </cell>
          <cell r="C7195" t="str">
            <v>【精英副本】-袁尚</v>
          </cell>
          <cell r="D7195">
            <v>50156</v>
          </cell>
          <cell r="E7195">
            <v>6</v>
          </cell>
          <cell r="F7195">
            <v>381</v>
          </cell>
          <cell r="G7195">
            <v>39</v>
          </cell>
          <cell r="H7195">
            <v>441</v>
          </cell>
          <cell r="I7195">
            <v>11054</v>
          </cell>
          <cell r="J7195">
            <v>0</v>
          </cell>
          <cell r="AR7195">
            <v>4231261</v>
          </cell>
        </row>
        <row r="7196">
          <cell r="A7196">
            <v>50467</v>
          </cell>
          <cell r="B7196" t="str">
            <v>袁尚随身舞姬</v>
          </cell>
          <cell r="C7196" t="str">
            <v>【精英副本】-袁尚</v>
          </cell>
          <cell r="D7196">
            <v>50156</v>
          </cell>
          <cell r="E7196">
            <v>6</v>
          </cell>
          <cell r="F7196">
            <v>381</v>
          </cell>
          <cell r="G7196">
            <v>39</v>
          </cell>
          <cell r="H7196">
            <v>442</v>
          </cell>
          <cell r="I7196">
            <v>11042</v>
          </cell>
          <cell r="J7196">
            <v>0</v>
          </cell>
          <cell r="AR7196">
            <v>4250024</v>
          </cell>
        </row>
        <row r="7197">
          <cell r="A7197">
            <v>50468</v>
          </cell>
          <cell r="B7197" t="str">
            <v>袁尚</v>
          </cell>
          <cell r="C7197" t="str">
            <v>【精英副本】-袁尚</v>
          </cell>
          <cell r="D7197">
            <v>50156</v>
          </cell>
          <cell r="E7197">
            <v>6</v>
          </cell>
          <cell r="F7197">
            <v>381</v>
          </cell>
          <cell r="G7197">
            <v>39</v>
          </cell>
          <cell r="H7197">
            <v>443</v>
          </cell>
          <cell r="I7197">
            <v>14012</v>
          </cell>
          <cell r="J7197">
            <v>1</v>
          </cell>
          <cell r="AR7197">
            <v>5964497</v>
          </cell>
        </row>
        <row r="7198">
          <cell r="A7198">
            <v>50469</v>
          </cell>
          <cell r="B7198" t="str">
            <v>张辽精锐侍卫</v>
          </cell>
          <cell r="C7198" t="str">
            <v>【精英副本】-张辽</v>
          </cell>
          <cell r="D7198">
            <v>50157</v>
          </cell>
          <cell r="E7198">
            <v>6</v>
          </cell>
          <cell r="F7198">
            <v>384</v>
          </cell>
          <cell r="G7198">
            <v>40</v>
          </cell>
          <cell r="H7198">
            <v>444</v>
          </cell>
          <cell r="I7198">
            <v>14047</v>
          </cell>
          <cell r="J7198">
            <v>0</v>
          </cell>
          <cell r="AR7198">
            <v>4287049</v>
          </cell>
        </row>
        <row r="7199">
          <cell r="A7199">
            <v>50470</v>
          </cell>
          <cell r="B7199" t="str">
            <v>张辽随身谋士</v>
          </cell>
          <cell r="C7199" t="str">
            <v>【精英副本】-张辽</v>
          </cell>
          <cell r="D7199">
            <v>50157</v>
          </cell>
          <cell r="E7199">
            <v>6</v>
          </cell>
          <cell r="F7199">
            <v>384</v>
          </cell>
          <cell r="G7199">
            <v>40</v>
          </cell>
          <cell r="H7199">
            <v>445</v>
          </cell>
          <cell r="I7199">
            <v>14045</v>
          </cell>
          <cell r="J7199">
            <v>0</v>
          </cell>
          <cell r="AR7199">
            <v>4305306</v>
          </cell>
        </row>
        <row r="7200">
          <cell r="A7200">
            <v>50471</v>
          </cell>
          <cell r="B7200" t="str">
            <v>张辽</v>
          </cell>
          <cell r="C7200" t="str">
            <v>【精英副本】-张辽</v>
          </cell>
          <cell r="D7200">
            <v>50157</v>
          </cell>
          <cell r="E7200">
            <v>6</v>
          </cell>
          <cell r="F7200">
            <v>384</v>
          </cell>
          <cell r="G7200">
            <v>40</v>
          </cell>
          <cell r="H7200">
            <v>446</v>
          </cell>
          <cell r="I7200">
            <v>11006</v>
          </cell>
          <cell r="J7200">
            <v>1</v>
          </cell>
          <cell r="AR7200">
            <v>6042098</v>
          </cell>
        </row>
        <row r="7201">
          <cell r="A7201">
            <v>50472</v>
          </cell>
          <cell r="B7201" t="str">
            <v>陈琳精锐侍卫</v>
          </cell>
          <cell r="C7201" t="str">
            <v>【精英副本】-陈琳</v>
          </cell>
          <cell r="D7201">
            <v>50158</v>
          </cell>
          <cell r="E7201">
            <v>6</v>
          </cell>
          <cell r="F7201">
            <v>385</v>
          </cell>
          <cell r="G7201">
            <v>40</v>
          </cell>
          <cell r="H7201">
            <v>447</v>
          </cell>
          <cell r="I7201">
            <v>14048</v>
          </cell>
          <cell r="J7201">
            <v>0</v>
          </cell>
          <cell r="AR7201">
            <v>4342402</v>
          </cell>
        </row>
        <row r="7202">
          <cell r="A7202">
            <v>50473</v>
          </cell>
          <cell r="B7202" t="str">
            <v>陈琳随身谋士</v>
          </cell>
          <cell r="C7202" t="str">
            <v>【精英副本】-陈琳</v>
          </cell>
          <cell r="D7202">
            <v>50158</v>
          </cell>
          <cell r="E7202">
            <v>6</v>
          </cell>
          <cell r="F7202">
            <v>385</v>
          </cell>
          <cell r="G7202">
            <v>40</v>
          </cell>
          <cell r="H7202">
            <v>448</v>
          </cell>
          <cell r="I7202">
            <v>14045</v>
          </cell>
          <cell r="J7202">
            <v>0</v>
          </cell>
          <cell r="AR7202">
            <v>4361237</v>
          </cell>
        </row>
        <row r="7203">
          <cell r="A7203">
            <v>50474</v>
          </cell>
          <cell r="B7203" t="str">
            <v>陈琳</v>
          </cell>
          <cell r="C7203" t="str">
            <v>【精英副本】-陈琳</v>
          </cell>
          <cell r="D7203">
            <v>50158</v>
          </cell>
          <cell r="E7203">
            <v>6</v>
          </cell>
          <cell r="F7203">
            <v>385</v>
          </cell>
          <cell r="G7203">
            <v>40</v>
          </cell>
          <cell r="H7203">
            <v>449</v>
          </cell>
          <cell r="I7203">
            <v>11034</v>
          </cell>
          <cell r="J7203">
            <v>1</v>
          </cell>
          <cell r="AR7203">
            <v>6119107</v>
          </cell>
        </row>
        <row r="7204">
          <cell r="A7204">
            <v>50475</v>
          </cell>
          <cell r="B7204" t="str">
            <v>曹丕精锐侍卫</v>
          </cell>
          <cell r="C7204" t="str">
            <v>【精英副本】-曹丕</v>
          </cell>
          <cell r="D7204">
            <v>50159</v>
          </cell>
          <cell r="E7204">
            <v>6</v>
          </cell>
          <cell r="F7204">
            <v>388</v>
          </cell>
          <cell r="G7204">
            <v>40</v>
          </cell>
          <cell r="H7204">
            <v>450</v>
          </cell>
          <cell r="I7204">
            <v>14048</v>
          </cell>
          <cell r="J7204">
            <v>0</v>
          </cell>
          <cell r="AR7204">
            <v>4422199</v>
          </cell>
        </row>
        <row r="7205">
          <cell r="A7205">
            <v>50476</v>
          </cell>
          <cell r="B7205" t="str">
            <v>曹丕随身舞姬</v>
          </cell>
          <cell r="C7205" t="str">
            <v>【精英副本】-曹丕</v>
          </cell>
          <cell r="D7205">
            <v>50159</v>
          </cell>
          <cell r="E7205">
            <v>6</v>
          </cell>
          <cell r="F7205">
            <v>388</v>
          </cell>
          <cell r="G7205">
            <v>40</v>
          </cell>
          <cell r="H7205">
            <v>451</v>
          </cell>
          <cell r="I7205">
            <v>11042</v>
          </cell>
          <cell r="J7205">
            <v>0</v>
          </cell>
          <cell r="AR7205">
            <v>4440603</v>
          </cell>
        </row>
        <row r="7206">
          <cell r="A7206">
            <v>50477</v>
          </cell>
          <cell r="B7206" t="str">
            <v>曹丕</v>
          </cell>
          <cell r="C7206" t="str">
            <v>【精英副本】-曹丕</v>
          </cell>
          <cell r="D7206">
            <v>50159</v>
          </cell>
          <cell r="E7206">
            <v>6</v>
          </cell>
          <cell r="F7206">
            <v>388</v>
          </cell>
          <cell r="G7206">
            <v>40</v>
          </cell>
          <cell r="H7206">
            <v>452</v>
          </cell>
          <cell r="I7206">
            <v>11020</v>
          </cell>
          <cell r="J7206">
            <v>1</v>
          </cell>
          <cell r="AR7206">
            <v>6238737</v>
          </cell>
        </row>
        <row r="7207">
          <cell r="A7207">
            <v>50478</v>
          </cell>
          <cell r="B7207" t="str">
            <v>甄姬随身侍女</v>
          </cell>
          <cell r="C7207" t="str">
            <v>【精英副本】-甄姬</v>
          </cell>
          <cell r="D7207">
            <v>50160</v>
          </cell>
          <cell r="E7207">
            <v>6</v>
          </cell>
          <cell r="F7207">
            <v>391</v>
          </cell>
          <cell r="G7207">
            <v>40</v>
          </cell>
          <cell r="H7207">
            <v>453</v>
          </cell>
          <cell r="I7207">
            <v>11042</v>
          </cell>
          <cell r="J7207">
            <v>0</v>
          </cell>
          <cell r="AR7207">
            <v>4478012</v>
          </cell>
        </row>
        <row r="7208">
          <cell r="A7208">
            <v>50479</v>
          </cell>
          <cell r="B7208" t="str">
            <v>甄姬随身护卫</v>
          </cell>
          <cell r="C7208" t="str">
            <v>【精英副本】-甄姬</v>
          </cell>
          <cell r="D7208">
            <v>50160</v>
          </cell>
          <cell r="E7208">
            <v>6</v>
          </cell>
          <cell r="F7208">
            <v>391</v>
          </cell>
          <cell r="G7208">
            <v>40</v>
          </cell>
          <cell r="H7208">
            <v>454</v>
          </cell>
          <cell r="I7208">
            <v>14046</v>
          </cell>
          <cell r="J7208">
            <v>0</v>
          </cell>
          <cell r="AR7208">
            <v>4497006</v>
          </cell>
        </row>
        <row r="7209">
          <cell r="A7209">
            <v>50480</v>
          </cell>
          <cell r="B7209" t="str">
            <v>甄姬</v>
          </cell>
          <cell r="C7209" t="str">
            <v>【精英副本】-甄姬</v>
          </cell>
          <cell r="D7209">
            <v>50160</v>
          </cell>
          <cell r="E7209">
            <v>6</v>
          </cell>
          <cell r="F7209">
            <v>391</v>
          </cell>
          <cell r="G7209">
            <v>40</v>
          </cell>
          <cell r="H7209">
            <v>455</v>
          </cell>
          <cell r="I7209">
            <v>11018</v>
          </cell>
          <cell r="J7209">
            <v>1</v>
          </cell>
          <cell r="AR7209">
            <v>6316481</v>
          </cell>
        </row>
        <row r="7210">
          <cell r="A7210">
            <v>50481</v>
          </cell>
          <cell r="B7210" t="str">
            <v>张武随从</v>
          </cell>
          <cell r="C7210" t="str">
            <v>【精英副本】-张武</v>
          </cell>
          <cell r="D7210">
            <v>50161</v>
          </cell>
          <cell r="E7210">
            <v>6</v>
          </cell>
          <cell r="F7210">
            <v>294</v>
          </cell>
          <cell r="G7210">
            <v>31</v>
          </cell>
          <cell r="H7210">
            <v>456</v>
          </cell>
          <cell r="I7210">
            <v>11054</v>
          </cell>
          <cell r="J7210">
            <v>0</v>
          </cell>
          <cell r="AR7210">
            <v>4534482</v>
          </cell>
        </row>
        <row r="7211">
          <cell r="A7211">
            <v>50482</v>
          </cell>
          <cell r="B7211" t="str">
            <v>张武护卫</v>
          </cell>
          <cell r="C7211" t="str">
            <v>【精英副本】-张武</v>
          </cell>
          <cell r="D7211">
            <v>50161</v>
          </cell>
          <cell r="E7211">
            <v>6</v>
          </cell>
          <cell r="F7211">
            <v>294</v>
          </cell>
          <cell r="G7211">
            <v>31</v>
          </cell>
          <cell r="H7211">
            <v>458</v>
          </cell>
          <cell r="I7211">
            <v>14046</v>
          </cell>
          <cell r="J7211">
            <v>0</v>
          </cell>
          <cell r="AR7211">
            <v>4571991</v>
          </cell>
        </row>
        <row r="7212">
          <cell r="A7212">
            <v>50483</v>
          </cell>
          <cell r="B7212" t="str">
            <v>张武</v>
          </cell>
          <cell r="C7212" t="str">
            <v>【精英副本】-张武</v>
          </cell>
          <cell r="D7212">
            <v>50161</v>
          </cell>
          <cell r="E7212">
            <v>6</v>
          </cell>
          <cell r="F7212">
            <v>294</v>
          </cell>
          <cell r="G7212">
            <v>31</v>
          </cell>
          <cell r="H7212">
            <v>461</v>
          </cell>
          <cell r="I7212">
            <v>12026</v>
          </cell>
          <cell r="J7212">
            <v>1</v>
          </cell>
          <cell r="AR7212">
            <v>6517050</v>
          </cell>
        </row>
        <row r="7213">
          <cell r="A7213">
            <v>50484</v>
          </cell>
          <cell r="B7213" t="str">
            <v>陈孙随从</v>
          </cell>
          <cell r="C7213" t="str">
            <v>【精英副本】-陈孙</v>
          </cell>
          <cell r="D7213">
            <v>50162</v>
          </cell>
          <cell r="E7213">
            <v>6</v>
          </cell>
          <cell r="F7213">
            <v>295</v>
          </cell>
          <cell r="G7213">
            <v>31</v>
          </cell>
          <cell r="H7213">
            <v>464</v>
          </cell>
          <cell r="I7213">
            <v>14048</v>
          </cell>
          <cell r="J7213">
            <v>0</v>
          </cell>
          <cell r="AR7213">
            <v>4709904</v>
          </cell>
        </row>
        <row r="7214">
          <cell r="A7214">
            <v>50485</v>
          </cell>
          <cell r="B7214" t="str">
            <v>陈孙护卫</v>
          </cell>
          <cell r="C7214" t="str">
            <v>【精英副本】-陈孙</v>
          </cell>
          <cell r="D7214">
            <v>50162</v>
          </cell>
          <cell r="E7214">
            <v>6</v>
          </cell>
          <cell r="F7214">
            <v>295</v>
          </cell>
          <cell r="G7214">
            <v>31</v>
          </cell>
          <cell r="H7214">
            <v>467</v>
          </cell>
          <cell r="I7214">
            <v>14042</v>
          </cell>
          <cell r="J7214">
            <v>0</v>
          </cell>
          <cell r="AR7214">
            <v>4766435</v>
          </cell>
        </row>
        <row r="7215">
          <cell r="A7215">
            <v>50486</v>
          </cell>
          <cell r="B7215" t="str">
            <v>陈孙</v>
          </cell>
          <cell r="C7215" t="str">
            <v>【精英副本】-陈孙</v>
          </cell>
          <cell r="D7215">
            <v>50162</v>
          </cell>
          <cell r="E7215">
            <v>6</v>
          </cell>
          <cell r="F7215">
            <v>295</v>
          </cell>
          <cell r="G7215">
            <v>31</v>
          </cell>
          <cell r="H7215">
            <v>470</v>
          </cell>
          <cell r="I7215">
            <v>12042</v>
          </cell>
          <cell r="J7215">
            <v>1</v>
          </cell>
          <cell r="AR7215">
            <v>6798662</v>
          </cell>
        </row>
        <row r="7216">
          <cell r="A7216">
            <v>50487</v>
          </cell>
          <cell r="B7216" t="str">
            <v>张飞护卫</v>
          </cell>
          <cell r="C7216" t="str">
            <v>【精英副本】-张飞</v>
          </cell>
          <cell r="D7216">
            <v>50163</v>
          </cell>
          <cell r="E7216">
            <v>6</v>
          </cell>
          <cell r="F7216">
            <v>298</v>
          </cell>
          <cell r="G7216">
            <v>31</v>
          </cell>
          <cell r="H7216">
            <v>473</v>
          </cell>
          <cell r="I7216">
            <v>14047</v>
          </cell>
          <cell r="J7216">
            <v>0</v>
          </cell>
          <cell r="AR7216">
            <v>4906331</v>
          </cell>
        </row>
        <row r="7217">
          <cell r="A7217">
            <v>50488</v>
          </cell>
          <cell r="B7217" t="str">
            <v>张飞亲随</v>
          </cell>
          <cell r="C7217" t="str">
            <v>【精英副本】-张飞</v>
          </cell>
          <cell r="D7217">
            <v>50163</v>
          </cell>
          <cell r="E7217">
            <v>6</v>
          </cell>
          <cell r="F7217">
            <v>298</v>
          </cell>
          <cell r="G7217">
            <v>31</v>
          </cell>
          <cell r="H7217">
            <v>476</v>
          </cell>
          <cell r="I7217">
            <v>11042</v>
          </cell>
          <cell r="J7217">
            <v>0</v>
          </cell>
          <cell r="AR7217">
            <v>4964031</v>
          </cell>
        </row>
        <row r="7218">
          <cell r="A7218">
            <v>50489</v>
          </cell>
          <cell r="B7218" t="str">
            <v>张飞</v>
          </cell>
          <cell r="C7218" t="str">
            <v>【精英副本】-张飞</v>
          </cell>
          <cell r="D7218">
            <v>50163</v>
          </cell>
          <cell r="E7218">
            <v>6</v>
          </cell>
          <cell r="F7218">
            <v>298</v>
          </cell>
          <cell r="G7218">
            <v>31</v>
          </cell>
          <cell r="H7218">
            <v>479</v>
          </cell>
          <cell r="I7218">
            <v>12004</v>
          </cell>
          <cell r="J7218">
            <v>1</v>
          </cell>
          <cell r="AR7218">
            <v>7038162</v>
          </cell>
        </row>
        <row r="7219">
          <cell r="A7219">
            <v>50490</v>
          </cell>
          <cell r="B7219" t="str">
            <v>刘表护卫</v>
          </cell>
          <cell r="C7219" t="str">
            <v>【精英副本】-刘表</v>
          </cell>
          <cell r="D7219">
            <v>50164</v>
          </cell>
          <cell r="E7219">
            <v>6</v>
          </cell>
          <cell r="F7219">
            <v>301</v>
          </cell>
          <cell r="G7219">
            <v>31</v>
          </cell>
          <cell r="H7219">
            <v>482</v>
          </cell>
          <cell r="I7219">
            <v>11042</v>
          </cell>
          <cell r="J7219">
            <v>0</v>
          </cell>
          <cell r="AR7219">
            <v>5106515</v>
          </cell>
        </row>
        <row r="7220">
          <cell r="A7220">
            <v>50491</v>
          </cell>
          <cell r="B7220" t="str">
            <v>刘表亲随</v>
          </cell>
          <cell r="C7220" t="str">
            <v>【精英副本】-刘表</v>
          </cell>
          <cell r="D7220">
            <v>50164</v>
          </cell>
          <cell r="E7220">
            <v>6</v>
          </cell>
          <cell r="F7220">
            <v>301</v>
          </cell>
          <cell r="G7220">
            <v>31</v>
          </cell>
          <cell r="H7220">
            <v>485</v>
          </cell>
          <cell r="I7220">
            <v>14045</v>
          </cell>
          <cell r="J7220">
            <v>0</v>
          </cell>
          <cell r="AR7220">
            <v>5164185</v>
          </cell>
        </row>
        <row r="7221">
          <cell r="A7221">
            <v>50492</v>
          </cell>
          <cell r="B7221" t="str">
            <v>刘表</v>
          </cell>
          <cell r="C7221" t="str">
            <v>【精英副本】-刘表</v>
          </cell>
          <cell r="D7221">
            <v>50164</v>
          </cell>
          <cell r="E7221">
            <v>6</v>
          </cell>
          <cell r="F7221">
            <v>301</v>
          </cell>
          <cell r="G7221">
            <v>31</v>
          </cell>
          <cell r="H7221">
            <v>488</v>
          </cell>
          <cell r="I7221">
            <v>14022</v>
          </cell>
          <cell r="J7221">
            <v>1</v>
          </cell>
          <cell r="AR7221">
            <v>7327197</v>
          </cell>
        </row>
        <row r="7222">
          <cell r="A7222">
            <v>50493</v>
          </cell>
          <cell r="B7222" t="str">
            <v>蒯越随从</v>
          </cell>
          <cell r="C7222" t="str">
            <v>【精英副本】-蒯越</v>
          </cell>
          <cell r="D7222">
            <v>50165</v>
          </cell>
          <cell r="E7222">
            <v>6</v>
          </cell>
          <cell r="F7222">
            <v>304</v>
          </cell>
          <cell r="G7222">
            <v>32</v>
          </cell>
          <cell r="H7222">
            <v>491</v>
          </cell>
          <cell r="I7222">
            <v>11054</v>
          </cell>
          <cell r="J7222">
            <v>0</v>
          </cell>
          <cell r="AR7222">
            <v>5307397</v>
          </cell>
        </row>
        <row r="7223">
          <cell r="A7223">
            <v>50494</v>
          </cell>
          <cell r="B7223" t="str">
            <v>蒯越护卫</v>
          </cell>
          <cell r="C7223" t="str">
            <v>【精英副本】-蒯越</v>
          </cell>
          <cell r="D7223">
            <v>50165</v>
          </cell>
          <cell r="E7223">
            <v>6</v>
          </cell>
          <cell r="F7223">
            <v>304</v>
          </cell>
          <cell r="G7223">
            <v>32</v>
          </cell>
          <cell r="H7223">
            <v>494</v>
          </cell>
          <cell r="I7223">
            <v>14046</v>
          </cell>
          <cell r="J7223">
            <v>0</v>
          </cell>
          <cell r="AR7223">
            <v>5366268</v>
          </cell>
        </row>
        <row r="7224">
          <cell r="A7224">
            <v>50495</v>
          </cell>
          <cell r="B7224" t="str">
            <v>蒯越</v>
          </cell>
          <cell r="C7224" t="str">
            <v>【精英副本】-蒯越</v>
          </cell>
          <cell r="D7224">
            <v>50165</v>
          </cell>
          <cell r="E7224">
            <v>6</v>
          </cell>
          <cell r="F7224">
            <v>304</v>
          </cell>
          <cell r="G7224">
            <v>32</v>
          </cell>
          <cell r="H7224">
            <v>497</v>
          </cell>
          <cell r="I7224">
            <v>11034</v>
          </cell>
          <cell r="J7224">
            <v>1</v>
          </cell>
          <cell r="AR7224">
            <v>7619452</v>
          </cell>
        </row>
        <row r="7225">
          <cell r="A7225">
            <v>50496</v>
          </cell>
          <cell r="B7225" t="str">
            <v>蔡瑁随从</v>
          </cell>
          <cell r="C7225" t="str">
            <v>【精英副本】-蔡瑁</v>
          </cell>
          <cell r="D7225">
            <v>50166</v>
          </cell>
          <cell r="E7225">
            <v>6</v>
          </cell>
          <cell r="F7225">
            <v>305</v>
          </cell>
          <cell r="G7225">
            <v>32</v>
          </cell>
          <cell r="H7225">
            <v>500</v>
          </cell>
          <cell r="I7225">
            <v>14045</v>
          </cell>
          <cell r="J7225">
            <v>0</v>
          </cell>
          <cell r="AR7225">
            <v>5512767</v>
          </cell>
        </row>
        <row r="7226">
          <cell r="A7226">
            <v>50497</v>
          </cell>
          <cell r="B7226" t="str">
            <v>蔡瑁护卫</v>
          </cell>
          <cell r="C7226" t="str">
            <v>【精英副本】-蔡瑁</v>
          </cell>
          <cell r="D7226">
            <v>50166</v>
          </cell>
          <cell r="E7226">
            <v>6</v>
          </cell>
          <cell r="F7226">
            <v>305</v>
          </cell>
          <cell r="G7226">
            <v>32</v>
          </cell>
          <cell r="H7226">
            <v>503</v>
          </cell>
          <cell r="I7226">
            <v>11054</v>
          </cell>
          <cell r="J7226">
            <v>0</v>
          </cell>
          <cell r="AR7226">
            <v>5571552</v>
          </cell>
        </row>
        <row r="7227">
          <cell r="A7227">
            <v>50498</v>
          </cell>
          <cell r="B7227" t="str">
            <v>蔡瑁</v>
          </cell>
          <cell r="C7227" t="str">
            <v>【精英副本】-蔡瑁</v>
          </cell>
          <cell r="D7227">
            <v>50166</v>
          </cell>
          <cell r="E7227">
            <v>6</v>
          </cell>
          <cell r="F7227">
            <v>305</v>
          </cell>
          <cell r="G7227">
            <v>32</v>
          </cell>
          <cell r="H7227">
            <v>506</v>
          </cell>
          <cell r="I7227">
            <v>11038</v>
          </cell>
          <cell r="J7227">
            <v>1</v>
          </cell>
          <cell r="AR7227">
            <v>7917489</v>
          </cell>
        </row>
        <row r="7228">
          <cell r="A7228">
            <v>50499</v>
          </cell>
          <cell r="B7228" t="str">
            <v>蔡夫人随从</v>
          </cell>
          <cell r="C7228" t="str">
            <v>【精英副本】-蔡夫人</v>
          </cell>
          <cell r="D7228">
            <v>50167</v>
          </cell>
          <cell r="E7228">
            <v>6</v>
          </cell>
          <cell r="F7228">
            <v>308</v>
          </cell>
          <cell r="G7228">
            <v>32</v>
          </cell>
          <cell r="H7228">
            <v>509</v>
          </cell>
          <cell r="I7228">
            <v>11042</v>
          </cell>
          <cell r="J7228">
            <v>0</v>
          </cell>
          <cell r="AR7228">
            <v>5690076</v>
          </cell>
        </row>
        <row r="7229">
          <cell r="A7229">
            <v>50500</v>
          </cell>
          <cell r="B7229" t="str">
            <v>蔡夫人护卫</v>
          </cell>
          <cell r="C7229" t="str">
            <v>【精英副本】-蔡夫人</v>
          </cell>
          <cell r="D7229">
            <v>50167</v>
          </cell>
          <cell r="E7229">
            <v>6</v>
          </cell>
          <cell r="F7229">
            <v>308</v>
          </cell>
          <cell r="G7229">
            <v>32</v>
          </cell>
          <cell r="H7229">
            <v>512</v>
          </cell>
          <cell r="I7229">
            <v>14044</v>
          </cell>
          <cell r="J7229">
            <v>0</v>
          </cell>
          <cell r="AR7229">
            <v>5778720</v>
          </cell>
        </row>
        <row r="7230">
          <cell r="A7230">
            <v>50501</v>
          </cell>
          <cell r="B7230" t="str">
            <v>蔡夫人</v>
          </cell>
          <cell r="C7230" t="str">
            <v>【精英副本】-蔡夫人</v>
          </cell>
          <cell r="D7230">
            <v>50167</v>
          </cell>
          <cell r="E7230">
            <v>6</v>
          </cell>
          <cell r="F7230">
            <v>308</v>
          </cell>
          <cell r="G7230">
            <v>32</v>
          </cell>
          <cell r="H7230">
            <v>515</v>
          </cell>
          <cell r="I7230">
            <v>13033</v>
          </cell>
          <cell r="J7230">
            <v>1</v>
          </cell>
          <cell r="AR7230">
            <v>8216949</v>
          </cell>
        </row>
        <row r="7231">
          <cell r="A7231">
            <v>50502</v>
          </cell>
          <cell r="B7231" t="str">
            <v>刘琮随从</v>
          </cell>
          <cell r="C7231" t="str">
            <v>【精英副本】-刘琮</v>
          </cell>
          <cell r="D7231">
            <v>50168</v>
          </cell>
          <cell r="E7231">
            <v>6</v>
          </cell>
          <cell r="F7231">
            <v>311</v>
          </cell>
          <cell r="G7231">
            <v>32</v>
          </cell>
          <cell r="H7231">
            <v>518</v>
          </cell>
          <cell r="I7231">
            <v>11042</v>
          </cell>
          <cell r="J7231">
            <v>0</v>
          </cell>
          <cell r="AR7231">
            <v>5898389</v>
          </cell>
        </row>
        <row r="7232">
          <cell r="A7232">
            <v>50503</v>
          </cell>
          <cell r="B7232" t="str">
            <v>刘琮护卫</v>
          </cell>
          <cell r="C7232" t="str">
            <v>【精英副本】-刘琮</v>
          </cell>
          <cell r="D7232">
            <v>50168</v>
          </cell>
          <cell r="E7232">
            <v>6</v>
          </cell>
          <cell r="F7232">
            <v>311</v>
          </cell>
          <cell r="G7232">
            <v>32</v>
          </cell>
          <cell r="H7232">
            <v>521</v>
          </cell>
          <cell r="I7232">
            <v>11054</v>
          </cell>
          <cell r="J7232">
            <v>0</v>
          </cell>
          <cell r="AR7232">
            <v>5989123</v>
          </cell>
        </row>
        <row r="7233">
          <cell r="A7233">
            <v>50504</v>
          </cell>
          <cell r="B7233" t="str">
            <v>刘琮</v>
          </cell>
          <cell r="C7233" t="str">
            <v>【精英副本】-刘琮</v>
          </cell>
          <cell r="D7233">
            <v>50168</v>
          </cell>
          <cell r="E7233">
            <v>6</v>
          </cell>
          <cell r="F7233">
            <v>311</v>
          </cell>
          <cell r="G7233">
            <v>32</v>
          </cell>
          <cell r="H7233">
            <v>524</v>
          </cell>
          <cell r="I7233">
            <v>12045</v>
          </cell>
          <cell r="J7233">
            <v>1</v>
          </cell>
          <cell r="AR7233">
            <v>8522228</v>
          </cell>
        </row>
        <row r="7234">
          <cell r="A7234">
            <v>50505</v>
          </cell>
          <cell r="B7234" t="str">
            <v>刘琦随从</v>
          </cell>
          <cell r="C7234" t="str">
            <v>【精英副本】-刘琦</v>
          </cell>
          <cell r="D7234">
            <v>50169</v>
          </cell>
          <cell r="E7234">
            <v>6</v>
          </cell>
          <cell r="F7234">
            <v>314</v>
          </cell>
          <cell r="G7234">
            <v>33</v>
          </cell>
          <cell r="H7234">
            <v>526</v>
          </cell>
          <cell r="I7234">
            <v>14045</v>
          </cell>
          <cell r="J7234">
            <v>0</v>
          </cell>
          <cell r="AR7234">
            <v>6090140</v>
          </cell>
        </row>
        <row r="7235">
          <cell r="A7235">
            <v>50506</v>
          </cell>
          <cell r="B7235" t="str">
            <v>刘琦护卫</v>
          </cell>
          <cell r="C7235" t="str">
            <v>【精英副本】-刘琦</v>
          </cell>
          <cell r="D7235">
            <v>50169</v>
          </cell>
          <cell r="E7235">
            <v>6</v>
          </cell>
          <cell r="F7235">
            <v>314</v>
          </cell>
          <cell r="G7235">
            <v>33</v>
          </cell>
          <cell r="H7235">
            <v>528</v>
          </cell>
          <cell r="I7235">
            <v>11053</v>
          </cell>
          <cell r="J7235">
            <v>0</v>
          </cell>
          <cell r="AR7235">
            <v>6130486</v>
          </cell>
        </row>
        <row r="7236">
          <cell r="A7236">
            <v>50507</v>
          </cell>
          <cell r="B7236" t="str">
            <v>刘琦</v>
          </cell>
          <cell r="C7236" t="str">
            <v>【精英副本】-刘琦</v>
          </cell>
          <cell r="D7236">
            <v>50169</v>
          </cell>
          <cell r="E7236">
            <v>6</v>
          </cell>
          <cell r="F7236">
            <v>314</v>
          </cell>
          <cell r="G7236">
            <v>33</v>
          </cell>
          <cell r="H7236">
            <v>530</v>
          </cell>
          <cell r="I7236">
            <v>12025</v>
          </cell>
          <cell r="J7236">
            <v>1</v>
          </cell>
          <cell r="AR7236">
            <v>8745843</v>
          </cell>
        </row>
        <row r="7237">
          <cell r="A7237">
            <v>50508</v>
          </cell>
          <cell r="B7237" t="str">
            <v>赵云随从</v>
          </cell>
          <cell r="C7237" t="str">
            <v>【精英副本】-赵云</v>
          </cell>
          <cell r="D7237">
            <v>50170</v>
          </cell>
          <cell r="E7237">
            <v>6</v>
          </cell>
          <cell r="F7237">
            <v>315</v>
          </cell>
          <cell r="G7237">
            <v>33</v>
          </cell>
          <cell r="H7237">
            <v>532</v>
          </cell>
          <cell r="I7237">
            <v>11053</v>
          </cell>
          <cell r="J7237">
            <v>0</v>
          </cell>
          <cell r="AR7237">
            <v>6242723</v>
          </cell>
        </row>
        <row r="7238">
          <cell r="A7238">
            <v>50509</v>
          </cell>
          <cell r="B7238" t="str">
            <v>赵云护卫</v>
          </cell>
          <cell r="C7238" t="str">
            <v>【精英副本】-赵云</v>
          </cell>
          <cell r="D7238">
            <v>50170</v>
          </cell>
          <cell r="E7238">
            <v>6</v>
          </cell>
          <cell r="F7238">
            <v>315</v>
          </cell>
          <cell r="G7238">
            <v>33</v>
          </cell>
          <cell r="H7238">
            <v>534</v>
          </cell>
          <cell r="I7238">
            <v>11054</v>
          </cell>
          <cell r="J7238">
            <v>0</v>
          </cell>
          <cell r="AR7238">
            <v>6283376</v>
          </cell>
        </row>
        <row r="7239">
          <cell r="A7239">
            <v>50510</v>
          </cell>
          <cell r="B7239" t="str">
            <v>赵云</v>
          </cell>
          <cell r="C7239" t="str">
            <v>【精英副本】-赵云</v>
          </cell>
          <cell r="D7239">
            <v>50170</v>
          </cell>
          <cell r="E7239">
            <v>6</v>
          </cell>
          <cell r="F7239">
            <v>315</v>
          </cell>
          <cell r="G7239">
            <v>33</v>
          </cell>
          <cell r="H7239">
            <v>536</v>
          </cell>
          <cell r="I7239">
            <v>12001</v>
          </cell>
          <cell r="J7239">
            <v>1</v>
          </cell>
          <cell r="AR7239">
            <v>8916514</v>
          </cell>
        </row>
        <row r="7240">
          <cell r="A7240">
            <v>50511</v>
          </cell>
          <cell r="B7240" t="str">
            <v>刘备随从</v>
          </cell>
          <cell r="C7240" t="str">
            <v>【精英副本】-刘备</v>
          </cell>
          <cell r="D7240">
            <v>50171</v>
          </cell>
          <cell r="E7240">
            <v>6</v>
          </cell>
          <cell r="F7240">
            <v>318</v>
          </cell>
          <cell r="G7240">
            <v>33</v>
          </cell>
          <cell r="H7240">
            <v>538</v>
          </cell>
          <cell r="I7240">
            <v>14045</v>
          </cell>
          <cell r="J7240">
            <v>0</v>
          </cell>
          <cell r="AR7240">
            <v>6364822</v>
          </cell>
        </row>
        <row r="7241">
          <cell r="A7241">
            <v>50512</v>
          </cell>
          <cell r="B7241" t="str">
            <v>刘备护卫</v>
          </cell>
          <cell r="C7241" t="str">
            <v>【精英副本】-刘备</v>
          </cell>
          <cell r="D7241">
            <v>50171</v>
          </cell>
          <cell r="E7241">
            <v>6</v>
          </cell>
          <cell r="F7241">
            <v>318</v>
          </cell>
          <cell r="G7241">
            <v>33</v>
          </cell>
          <cell r="H7241">
            <v>540</v>
          </cell>
          <cell r="I7241">
            <v>11053</v>
          </cell>
          <cell r="J7241">
            <v>0</v>
          </cell>
          <cell r="AR7241">
            <v>6437782</v>
          </cell>
        </row>
        <row r="7242">
          <cell r="A7242">
            <v>50513</v>
          </cell>
          <cell r="B7242" t="str">
            <v>刘备</v>
          </cell>
          <cell r="C7242" t="str">
            <v>【精英副本】-刘备</v>
          </cell>
          <cell r="D7242">
            <v>50171</v>
          </cell>
          <cell r="E7242">
            <v>6</v>
          </cell>
          <cell r="F7242">
            <v>318</v>
          </cell>
          <cell r="G7242">
            <v>33</v>
          </cell>
          <cell r="H7242">
            <v>542</v>
          </cell>
          <cell r="I7242">
            <v>12008</v>
          </cell>
          <cell r="J7242">
            <v>1</v>
          </cell>
          <cell r="AR7242">
            <v>9143083</v>
          </cell>
        </row>
        <row r="7243">
          <cell r="A7243">
            <v>50514</v>
          </cell>
          <cell r="B7243" t="str">
            <v>伊籍随从</v>
          </cell>
          <cell r="C7243" t="str">
            <v>【精英副本】-伊籍</v>
          </cell>
          <cell r="D7243">
            <v>50172</v>
          </cell>
          <cell r="E7243">
            <v>6</v>
          </cell>
          <cell r="F7243">
            <v>321</v>
          </cell>
          <cell r="G7243">
            <v>33</v>
          </cell>
          <cell r="H7243">
            <v>544</v>
          </cell>
          <cell r="I7243">
            <v>14045</v>
          </cell>
          <cell r="J7243">
            <v>0</v>
          </cell>
          <cell r="AR7243">
            <v>6519846</v>
          </cell>
        </row>
        <row r="7244">
          <cell r="A7244">
            <v>50515</v>
          </cell>
          <cell r="B7244" t="str">
            <v>伊籍护卫</v>
          </cell>
          <cell r="C7244" t="str">
            <v>【精英副本】-伊籍</v>
          </cell>
          <cell r="D7244">
            <v>50172</v>
          </cell>
          <cell r="E7244">
            <v>6</v>
          </cell>
          <cell r="F7244">
            <v>321</v>
          </cell>
          <cell r="G7244">
            <v>33</v>
          </cell>
          <cell r="H7244">
            <v>546</v>
          </cell>
          <cell r="I7244">
            <v>14046</v>
          </cell>
          <cell r="J7244">
            <v>0</v>
          </cell>
          <cell r="AR7244">
            <v>6560951</v>
          </cell>
        </row>
        <row r="7245">
          <cell r="A7245">
            <v>50516</v>
          </cell>
          <cell r="B7245" t="str">
            <v>伊籍</v>
          </cell>
          <cell r="C7245" t="str">
            <v>【精英副本】-伊籍</v>
          </cell>
          <cell r="D7245">
            <v>50172</v>
          </cell>
          <cell r="E7245">
            <v>6</v>
          </cell>
          <cell r="F7245">
            <v>321</v>
          </cell>
          <cell r="G7245">
            <v>33</v>
          </cell>
          <cell r="H7245">
            <v>548</v>
          </cell>
          <cell r="I7245">
            <v>14045</v>
          </cell>
          <cell r="J7245">
            <v>1</v>
          </cell>
          <cell r="AR7245">
            <v>9315716</v>
          </cell>
        </row>
        <row r="7246">
          <cell r="A7246">
            <v>50517</v>
          </cell>
          <cell r="B7246" t="str">
            <v>庞德公弟子</v>
          </cell>
          <cell r="C7246" t="str">
            <v>【精英副本】-庞德公</v>
          </cell>
          <cell r="D7246">
            <v>50173</v>
          </cell>
          <cell r="E7246">
            <v>6</v>
          </cell>
          <cell r="F7246">
            <v>324</v>
          </cell>
          <cell r="G7246">
            <v>34</v>
          </cell>
          <cell r="H7246">
            <v>550</v>
          </cell>
          <cell r="I7246">
            <v>14045</v>
          </cell>
          <cell r="J7246">
            <v>0</v>
          </cell>
          <cell r="AR7246">
            <v>6676391</v>
          </cell>
        </row>
        <row r="7247">
          <cell r="A7247">
            <v>50518</v>
          </cell>
          <cell r="B7247" t="str">
            <v>庞德公随从</v>
          </cell>
          <cell r="C7247" t="str">
            <v>【精英副本】-庞德公</v>
          </cell>
          <cell r="D7247">
            <v>50173</v>
          </cell>
          <cell r="E7247">
            <v>6</v>
          </cell>
          <cell r="F7247">
            <v>324</v>
          </cell>
          <cell r="G7247">
            <v>34</v>
          </cell>
          <cell r="H7247">
            <v>552</v>
          </cell>
          <cell r="I7247">
            <v>14043</v>
          </cell>
          <cell r="J7247">
            <v>0</v>
          </cell>
          <cell r="AR7247">
            <v>6717807</v>
          </cell>
        </row>
        <row r="7248">
          <cell r="A7248">
            <v>50519</v>
          </cell>
          <cell r="B7248" t="str">
            <v>庞德公</v>
          </cell>
          <cell r="C7248" t="str">
            <v>【精英副本】-庞德公</v>
          </cell>
          <cell r="D7248">
            <v>50173</v>
          </cell>
          <cell r="E7248">
            <v>6</v>
          </cell>
          <cell r="F7248">
            <v>324</v>
          </cell>
          <cell r="G7248">
            <v>34</v>
          </cell>
          <cell r="H7248">
            <v>554</v>
          </cell>
          <cell r="I7248">
            <v>14029</v>
          </cell>
          <cell r="J7248">
            <v>1</v>
          </cell>
          <cell r="AR7248">
            <v>9548170</v>
          </cell>
        </row>
        <row r="7249">
          <cell r="A7249">
            <v>50520</v>
          </cell>
          <cell r="B7249" t="str">
            <v>庞统弟子</v>
          </cell>
          <cell r="C7249" t="str">
            <v>【精英副本】-庞统</v>
          </cell>
          <cell r="D7249">
            <v>50174</v>
          </cell>
          <cell r="E7249">
            <v>6</v>
          </cell>
          <cell r="F7249">
            <v>325</v>
          </cell>
          <cell r="G7249">
            <v>34</v>
          </cell>
          <cell r="H7249">
            <v>556</v>
          </cell>
          <cell r="I7249">
            <v>14045</v>
          </cell>
          <cell r="J7249">
            <v>0</v>
          </cell>
          <cell r="AR7249">
            <v>6800776</v>
          </cell>
        </row>
        <row r="7250">
          <cell r="A7250">
            <v>50521</v>
          </cell>
          <cell r="B7250" t="str">
            <v>庞统护卫</v>
          </cell>
          <cell r="C7250" t="str">
            <v>【精英副本】-庞统</v>
          </cell>
          <cell r="D7250">
            <v>50174</v>
          </cell>
          <cell r="E7250">
            <v>6</v>
          </cell>
          <cell r="F7250">
            <v>325</v>
          </cell>
          <cell r="G7250">
            <v>34</v>
          </cell>
          <cell r="H7250">
            <v>558</v>
          </cell>
          <cell r="I7250">
            <v>13036</v>
          </cell>
          <cell r="J7250">
            <v>0</v>
          </cell>
          <cell r="AR7250">
            <v>6842322</v>
          </cell>
        </row>
        <row r="7251">
          <cell r="A7251">
            <v>50522</v>
          </cell>
          <cell r="B7251" t="str">
            <v>庞统</v>
          </cell>
          <cell r="C7251" t="str">
            <v>【精英副本】-庞统</v>
          </cell>
          <cell r="D7251">
            <v>50174</v>
          </cell>
          <cell r="E7251">
            <v>6</v>
          </cell>
          <cell r="F7251">
            <v>325</v>
          </cell>
          <cell r="G7251">
            <v>34</v>
          </cell>
          <cell r="H7251">
            <v>560</v>
          </cell>
          <cell r="I7251">
            <v>12010</v>
          </cell>
          <cell r="J7251">
            <v>1</v>
          </cell>
          <cell r="AR7251">
            <v>9782075</v>
          </cell>
        </row>
        <row r="7252">
          <cell r="A7252">
            <v>50523</v>
          </cell>
          <cell r="B7252" t="str">
            <v>司马徽弟子</v>
          </cell>
          <cell r="C7252" t="str">
            <v>【精英副本】-司马徽</v>
          </cell>
          <cell r="D7252">
            <v>50175</v>
          </cell>
          <cell r="E7252">
            <v>6</v>
          </cell>
          <cell r="F7252">
            <v>328</v>
          </cell>
          <cell r="G7252">
            <v>34</v>
          </cell>
          <cell r="H7252">
            <v>562</v>
          </cell>
          <cell r="I7252">
            <v>14045</v>
          </cell>
          <cell r="J7252">
            <v>0</v>
          </cell>
          <cell r="AR7252">
            <v>6960564</v>
          </cell>
        </row>
        <row r="7253">
          <cell r="A7253">
            <v>50524</v>
          </cell>
          <cell r="B7253" t="str">
            <v>司马徽护卫</v>
          </cell>
          <cell r="C7253" t="str">
            <v>【精英副本】-司马徽</v>
          </cell>
          <cell r="D7253">
            <v>50175</v>
          </cell>
          <cell r="E7253">
            <v>6</v>
          </cell>
          <cell r="F7253">
            <v>328</v>
          </cell>
          <cell r="G7253">
            <v>34</v>
          </cell>
          <cell r="H7253">
            <v>564</v>
          </cell>
          <cell r="I7253">
            <v>14042</v>
          </cell>
          <cell r="J7253">
            <v>0</v>
          </cell>
          <cell r="AR7253">
            <v>7002439</v>
          </cell>
        </row>
        <row r="7254">
          <cell r="A7254">
            <v>50525</v>
          </cell>
          <cell r="B7254" t="str">
            <v>司马徽</v>
          </cell>
          <cell r="C7254" t="str">
            <v>【精英副本】-司马徽</v>
          </cell>
          <cell r="D7254">
            <v>50175</v>
          </cell>
          <cell r="E7254">
            <v>6</v>
          </cell>
          <cell r="F7254">
            <v>328</v>
          </cell>
          <cell r="G7254">
            <v>34</v>
          </cell>
          <cell r="H7254">
            <v>566</v>
          </cell>
          <cell r="I7254">
            <v>13034</v>
          </cell>
          <cell r="J7254">
            <v>1</v>
          </cell>
          <cell r="AR7254">
            <v>9958181</v>
          </cell>
        </row>
        <row r="7255">
          <cell r="A7255">
            <v>50526</v>
          </cell>
          <cell r="B7255" t="str">
            <v>徐庶随从</v>
          </cell>
          <cell r="C7255" t="str">
            <v>【精英副本】-徐庶</v>
          </cell>
          <cell r="D7255">
            <v>50176</v>
          </cell>
          <cell r="E7255">
            <v>6</v>
          </cell>
          <cell r="F7255">
            <v>331</v>
          </cell>
          <cell r="G7255">
            <v>34</v>
          </cell>
          <cell r="H7255">
            <v>568</v>
          </cell>
          <cell r="I7255">
            <v>14045</v>
          </cell>
          <cell r="J7255">
            <v>0</v>
          </cell>
          <cell r="AR7255">
            <v>7086300</v>
          </cell>
        </row>
        <row r="7256">
          <cell r="A7256">
            <v>50527</v>
          </cell>
          <cell r="B7256" t="str">
            <v>徐庶护卫</v>
          </cell>
          <cell r="C7256" t="str">
            <v>【精英副本】-徐庶</v>
          </cell>
          <cell r="D7256">
            <v>50176</v>
          </cell>
          <cell r="E7256">
            <v>6</v>
          </cell>
          <cell r="F7256">
            <v>331</v>
          </cell>
          <cell r="G7256">
            <v>34</v>
          </cell>
          <cell r="H7256">
            <v>570</v>
          </cell>
          <cell r="I7256">
            <v>14046</v>
          </cell>
          <cell r="J7256">
            <v>0</v>
          </cell>
          <cell r="AR7256">
            <v>7162462</v>
          </cell>
        </row>
        <row r="7257">
          <cell r="A7257">
            <v>50528</v>
          </cell>
          <cell r="B7257" t="str">
            <v>徐庶</v>
          </cell>
          <cell r="C7257" t="str">
            <v>【精英副本】-徐庶</v>
          </cell>
          <cell r="D7257">
            <v>50176</v>
          </cell>
          <cell r="E7257">
            <v>6</v>
          </cell>
          <cell r="F7257">
            <v>331</v>
          </cell>
          <cell r="G7257">
            <v>34</v>
          </cell>
          <cell r="H7257">
            <v>572</v>
          </cell>
          <cell r="I7257">
            <v>12016</v>
          </cell>
          <cell r="J7257">
            <v>1</v>
          </cell>
          <cell r="AR7257">
            <v>10196021</v>
          </cell>
        </row>
        <row r="7258">
          <cell r="A7258">
            <v>50529</v>
          </cell>
          <cell r="B7258" t="str">
            <v>吕旷随从</v>
          </cell>
          <cell r="C7258" t="str">
            <v>【精英副本】-吕旷</v>
          </cell>
          <cell r="D7258">
            <v>50177</v>
          </cell>
          <cell r="E7258">
            <v>6</v>
          </cell>
          <cell r="F7258">
            <v>334</v>
          </cell>
          <cell r="G7258">
            <v>35</v>
          </cell>
          <cell r="H7258">
            <v>574</v>
          </cell>
          <cell r="I7258">
            <v>11042</v>
          </cell>
          <cell r="J7258">
            <v>0</v>
          </cell>
          <cell r="AR7258">
            <v>7246955</v>
          </cell>
        </row>
        <row r="7259">
          <cell r="A7259">
            <v>50530</v>
          </cell>
          <cell r="B7259" t="str">
            <v>吕旷护卫</v>
          </cell>
          <cell r="C7259" t="str">
            <v>【精英副本】-吕旷</v>
          </cell>
          <cell r="D7259">
            <v>50177</v>
          </cell>
          <cell r="E7259">
            <v>6</v>
          </cell>
          <cell r="F7259">
            <v>334</v>
          </cell>
          <cell r="G7259">
            <v>35</v>
          </cell>
          <cell r="H7259">
            <v>576</v>
          </cell>
          <cell r="I7259">
            <v>11053</v>
          </cell>
          <cell r="J7259">
            <v>0</v>
          </cell>
          <cell r="AR7259">
            <v>7289249</v>
          </cell>
        </row>
        <row r="7260">
          <cell r="A7260">
            <v>50531</v>
          </cell>
          <cell r="B7260" t="str">
            <v>吕旷</v>
          </cell>
          <cell r="C7260" t="str">
            <v>【精英副本】-吕旷</v>
          </cell>
          <cell r="D7260">
            <v>50177</v>
          </cell>
          <cell r="E7260">
            <v>6</v>
          </cell>
          <cell r="F7260">
            <v>334</v>
          </cell>
          <cell r="G7260">
            <v>35</v>
          </cell>
          <cell r="H7260">
            <v>578</v>
          </cell>
          <cell r="I7260">
            <v>11054</v>
          </cell>
          <cell r="J7260">
            <v>1</v>
          </cell>
          <cell r="AR7260">
            <v>10374105</v>
          </cell>
        </row>
        <row r="7261">
          <cell r="A7261">
            <v>50532</v>
          </cell>
          <cell r="B7261" t="str">
            <v>吕翔随从</v>
          </cell>
          <cell r="C7261" t="str">
            <v>【精英副本】-吕翔</v>
          </cell>
          <cell r="D7261">
            <v>50178</v>
          </cell>
          <cell r="E7261">
            <v>6</v>
          </cell>
          <cell r="F7261">
            <v>335</v>
          </cell>
          <cell r="G7261">
            <v>35</v>
          </cell>
          <cell r="H7261">
            <v>580</v>
          </cell>
          <cell r="I7261">
            <v>14042</v>
          </cell>
          <cell r="J7261">
            <v>0</v>
          </cell>
          <cell r="AR7261">
            <v>7410744</v>
          </cell>
        </row>
        <row r="7262">
          <cell r="A7262">
            <v>50533</v>
          </cell>
          <cell r="B7262" t="str">
            <v>吕翔护卫</v>
          </cell>
          <cell r="C7262" t="str">
            <v>【精英副本】-吕翔</v>
          </cell>
          <cell r="D7262">
            <v>50178</v>
          </cell>
          <cell r="E7262">
            <v>6</v>
          </cell>
          <cell r="F7262">
            <v>335</v>
          </cell>
          <cell r="G7262">
            <v>35</v>
          </cell>
          <cell r="H7262">
            <v>582</v>
          </cell>
          <cell r="I7262">
            <v>11053</v>
          </cell>
          <cell r="J7262">
            <v>0</v>
          </cell>
          <cell r="AR7262">
            <v>7453376</v>
          </cell>
        </row>
        <row r="7263">
          <cell r="A7263">
            <v>50534</v>
          </cell>
          <cell r="B7263" t="str">
            <v>吕翔</v>
          </cell>
          <cell r="C7263" t="str">
            <v>【精英副本】-吕翔</v>
          </cell>
          <cell r="D7263">
            <v>50178</v>
          </cell>
          <cell r="E7263">
            <v>6</v>
          </cell>
          <cell r="F7263">
            <v>335</v>
          </cell>
          <cell r="G7263">
            <v>35</v>
          </cell>
          <cell r="H7263">
            <v>584</v>
          </cell>
          <cell r="I7263">
            <v>11054</v>
          </cell>
          <cell r="J7263">
            <v>1</v>
          </cell>
          <cell r="AR7263">
            <v>10614784</v>
          </cell>
        </row>
        <row r="7264">
          <cell r="A7264">
            <v>50535</v>
          </cell>
          <cell r="B7264" t="str">
            <v>曹仁随从</v>
          </cell>
          <cell r="C7264" t="str">
            <v>【精英副本】-曹仁</v>
          </cell>
          <cell r="D7264">
            <v>50179</v>
          </cell>
          <cell r="E7264">
            <v>6</v>
          </cell>
          <cell r="F7264">
            <v>338</v>
          </cell>
          <cell r="G7264">
            <v>35</v>
          </cell>
          <cell r="H7264">
            <v>586</v>
          </cell>
          <cell r="I7264">
            <v>11054</v>
          </cell>
          <cell r="J7264">
            <v>0</v>
          </cell>
          <cell r="AR7264">
            <v>7538761</v>
          </cell>
        </row>
        <row r="7265">
          <cell r="A7265">
            <v>50536</v>
          </cell>
          <cell r="B7265" t="str">
            <v>曹仁护卫</v>
          </cell>
          <cell r="C7265" t="str">
            <v>【精英副本】-曹仁</v>
          </cell>
          <cell r="D7265">
            <v>50179</v>
          </cell>
          <cell r="E7265">
            <v>6</v>
          </cell>
          <cell r="F7265">
            <v>338</v>
          </cell>
          <cell r="G7265">
            <v>35</v>
          </cell>
          <cell r="H7265">
            <v>588</v>
          </cell>
          <cell r="I7265">
            <v>13036</v>
          </cell>
          <cell r="J7265">
            <v>0</v>
          </cell>
          <cell r="AR7265">
            <v>7581519</v>
          </cell>
        </row>
        <row r="7266">
          <cell r="A7266">
            <v>50537</v>
          </cell>
          <cell r="B7266" t="str">
            <v>曹仁</v>
          </cell>
          <cell r="C7266" t="str">
            <v>【精英副本】-曹仁</v>
          </cell>
          <cell r="D7266">
            <v>50179</v>
          </cell>
          <cell r="E7266">
            <v>6</v>
          </cell>
          <cell r="F7266">
            <v>338</v>
          </cell>
          <cell r="G7266">
            <v>35</v>
          </cell>
          <cell r="H7266">
            <v>590</v>
          </cell>
          <cell r="I7266">
            <v>11003</v>
          </cell>
          <cell r="J7266">
            <v>1</v>
          </cell>
          <cell r="AR7266">
            <v>10860087</v>
          </cell>
        </row>
        <row r="7267">
          <cell r="A7267">
            <v>50538</v>
          </cell>
          <cell r="B7267" t="str">
            <v>李典随从</v>
          </cell>
          <cell r="C7267" t="str">
            <v>【精英副本】-李典</v>
          </cell>
          <cell r="D7267">
            <v>50180</v>
          </cell>
          <cell r="E7267">
            <v>6</v>
          </cell>
          <cell r="F7267">
            <v>341</v>
          </cell>
          <cell r="G7267">
            <v>35</v>
          </cell>
          <cell r="H7267">
            <v>592</v>
          </cell>
          <cell r="I7267">
            <v>14046</v>
          </cell>
          <cell r="J7267">
            <v>0</v>
          </cell>
          <cell r="AR7267">
            <v>7703322</v>
          </cell>
        </row>
        <row r="7268">
          <cell r="A7268">
            <v>50539</v>
          </cell>
          <cell r="B7268" t="str">
            <v>李典护卫</v>
          </cell>
          <cell r="C7268" t="str">
            <v>【精英副本】-李典</v>
          </cell>
          <cell r="D7268">
            <v>50180</v>
          </cell>
          <cell r="E7268">
            <v>6</v>
          </cell>
          <cell r="F7268">
            <v>341</v>
          </cell>
          <cell r="G7268">
            <v>35</v>
          </cell>
          <cell r="H7268">
            <v>594</v>
          </cell>
          <cell r="I7268">
            <v>11053</v>
          </cell>
          <cell r="J7268">
            <v>0</v>
          </cell>
          <cell r="AR7268">
            <v>7746400</v>
          </cell>
        </row>
        <row r="7269">
          <cell r="A7269">
            <v>50540</v>
          </cell>
          <cell r="B7269" t="str">
            <v>李典</v>
          </cell>
          <cell r="C7269" t="str">
            <v>【精英副本】-李典</v>
          </cell>
          <cell r="D7269">
            <v>50180</v>
          </cell>
          <cell r="E7269">
            <v>6</v>
          </cell>
          <cell r="F7269">
            <v>341</v>
          </cell>
          <cell r="G7269">
            <v>35</v>
          </cell>
          <cell r="H7269">
            <v>596</v>
          </cell>
          <cell r="I7269">
            <v>11021</v>
          </cell>
          <cell r="J7269">
            <v>1</v>
          </cell>
          <cell r="AR7269">
            <v>11041627</v>
          </cell>
        </row>
        <row r="7270">
          <cell r="A7270">
            <v>50541</v>
          </cell>
          <cell r="B7270" t="str">
            <v>司马徽弟子</v>
          </cell>
          <cell r="C7270" t="str">
            <v>【精英副本】-司马徽</v>
          </cell>
          <cell r="D7270">
            <v>50181</v>
          </cell>
          <cell r="E7270">
            <v>6</v>
          </cell>
          <cell r="F7270">
            <v>344</v>
          </cell>
          <cell r="G7270">
            <v>36</v>
          </cell>
          <cell r="H7270">
            <v>598</v>
          </cell>
          <cell r="I7270">
            <v>14045</v>
          </cell>
          <cell r="J7270">
            <v>0</v>
          </cell>
          <cell r="AR7270">
            <v>7832669</v>
          </cell>
        </row>
        <row r="7271">
          <cell r="A7271">
            <v>50542</v>
          </cell>
          <cell r="B7271" t="str">
            <v>司马徽护卫</v>
          </cell>
          <cell r="C7271" t="str">
            <v>【精英副本】-司马徽</v>
          </cell>
          <cell r="D7271">
            <v>50181</v>
          </cell>
          <cell r="E7271">
            <v>6</v>
          </cell>
          <cell r="F7271">
            <v>344</v>
          </cell>
          <cell r="G7271">
            <v>36</v>
          </cell>
          <cell r="H7271">
            <v>600</v>
          </cell>
          <cell r="I7271">
            <v>14046</v>
          </cell>
          <cell r="J7271">
            <v>0</v>
          </cell>
          <cell r="AR7271">
            <v>7914510</v>
          </cell>
        </row>
        <row r="7272">
          <cell r="A7272">
            <v>50543</v>
          </cell>
          <cell r="B7272" t="str">
            <v>司马徽</v>
          </cell>
          <cell r="C7272" t="str">
            <v>【精英副本】-司马徽</v>
          </cell>
          <cell r="D7272">
            <v>50181</v>
          </cell>
          <cell r="E7272">
            <v>6</v>
          </cell>
          <cell r="F7272">
            <v>344</v>
          </cell>
          <cell r="G7272">
            <v>36</v>
          </cell>
          <cell r="H7272">
            <v>602</v>
          </cell>
          <cell r="I7272">
            <v>13034</v>
          </cell>
          <cell r="J7272">
            <v>1</v>
          </cell>
          <cell r="AR7272">
            <v>11289765</v>
          </cell>
        </row>
        <row r="7273">
          <cell r="A7273">
            <v>50544</v>
          </cell>
          <cell r="B7273" t="str">
            <v>刘备随从</v>
          </cell>
          <cell r="C7273" t="str">
            <v>【精英副本】-刘备</v>
          </cell>
          <cell r="D7273">
            <v>50182</v>
          </cell>
          <cell r="E7273">
            <v>6</v>
          </cell>
          <cell r="F7273">
            <v>345</v>
          </cell>
          <cell r="G7273">
            <v>36</v>
          </cell>
          <cell r="H7273">
            <v>604</v>
          </cell>
          <cell r="I7273">
            <v>14045</v>
          </cell>
          <cell r="J7273">
            <v>0</v>
          </cell>
          <cell r="AR7273">
            <v>8001429</v>
          </cell>
        </row>
        <row r="7274">
          <cell r="A7274">
            <v>50545</v>
          </cell>
          <cell r="B7274" t="str">
            <v>刘备护卫</v>
          </cell>
          <cell r="C7274" t="str">
            <v>【精英副本】-刘备</v>
          </cell>
          <cell r="D7274">
            <v>50182</v>
          </cell>
          <cell r="E7274">
            <v>6</v>
          </cell>
          <cell r="F7274">
            <v>345</v>
          </cell>
          <cell r="G7274">
            <v>36</v>
          </cell>
          <cell r="H7274">
            <v>606</v>
          </cell>
          <cell r="I7274">
            <v>14043</v>
          </cell>
          <cell r="J7274">
            <v>0</v>
          </cell>
          <cell r="AR7274">
            <v>8044943</v>
          </cell>
        </row>
        <row r="7275">
          <cell r="A7275">
            <v>50546</v>
          </cell>
          <cell r="B7275" t="str">
            <v>刘备</v>
          </cell>
          <cell r="C7275" t="str">
            <v>【精英副本】-刘备</v>
          </cell>
          <cell r="D7275">
            <v>50182</v>
          </cell>
          <cell r="E7275">
            <v>6</v>
          </cell>
          <cell r="F7275">
            <v>345</v>
          </cell>
          <cell r="G7275">
            <v>36</v>
          </cell>
          <cell r="H7275">
            <v>608</v>
          </cell>
          <cell r="I7275">
            <v>12008</v>
          </cell>
          <cell r="J7275">
            <v>1</v>
          </cell>
          <cell r="AR7275">
            <v>11473274</v>
          </cell>
        </row>
        <row r="7276">
          <cell r="A7276">
            <v>50547</v>
          </cell>
          <cell r="B7276" t="str">
            <v>诸葛均弟子</v>
          </cell>
          <cell r="C7276" t="str">
            <v>【精英副本】-诸葛均</v>
          </cell>
          <cell r="D7276">
            <v>50183</v>
          </cell>
          <cell r="E7276">
            <v>6</v>
          </cell>
          <cell r="F7276">
            <v>348</v>
          </cell>
          <cell r="G7276">
            <v>36</v>
          </cell>
          <cell r="H7276">
            <v>610</v>
          </cell>
          <cell r="I7276">
            <v>14045</v>
          </cell>
          <cell r="J7276">
            <v>0</v>
          </cell>
          <cell r="AR7276">
            <v>8170816</v>
          </cell>
        </row>
        <row r="7277">
          <cell r="A7277">
            <v>50548</v>
          </cell>
          <cell r="B7277" t="str">
            <v>诸葛均护卫</v>
          </cell>
          <cell r="C7277" t="str">
            <v>【精英副本】-诸葛均</v>
          </cell>
          <cell r="D7277">
            <v>50183</v>
          </cell>
          <cell r="E7277">
            <v>6</v>
          </cell>
          <cell r="F7277">
            <v>348</v>
          </cell>
          <cell r="G7277">
            <v>36</v>
          </cell>
          <cell r="H7277">
            <v>612</v>
          </cell>
          <cell r="I7277">
            <v>14046</v>
          </cell>
          <cell r="J7277">
            <v>0</v>
          </cell>
          <cell r="AR7277">
            <v>8214652</v>
          </cell>
        </row>
        <row r="7278">
          <cell r="A7278">
            <v>50549</v>
          </cell>
          <cell r="B7278" t="str">
            <v>诸葛均</v>
          </cell>
          <cell r="C7278" t="str">
            <v>【精英副本】-诸葛均</v>
          </cell>
          <cell r="D7278">
            <v>50183</v>
          </cell>
          <cell r="E7278">
            <v>6</v>
          </cell>
          <cell r="F7278">
            <v>348</v>
          </cell>
          <cell r="G7278">
            <v>36</v>
          </cell>
          <cell r="H7278">
            <v>614</v>
          </cell>
          <cell r="I7278">
            <v>12026</v>
          </cell>
          <cell r="J7278">
            <v>1</v>
          </cell>
          <cell r="AR7278">
            <v>11724165</v>
          </cell>
        </row>
        <row r="7279">
          <cell r="A7279">
            <v>50550</v>
          </cell>
          <cell r="B7279" t="str">
            <v>诸葛亮弟子</v>
          </cell>
          <cell r="C7279" t="str">
            <v>【精英副本】-诸葛亮</v>
          </cell>
          <cell r="D7279">
            <v>50184</v>
          </cell>
          <cell r="E7279">
            <v>6</v>
          </cell>
          <cell r="F7279">
            <v>351</v>
          </cell>
          <cell r="G7279">
            <v>36</v>
          </cell>
          <cell r="H7279">
            <v>616</v>
          </cell>
          <cell r="I7279">
            <v>14045</v>
          </cell>
          <cell r="J7279">
            <v>0</v>
          </cell>
          <cell r="AR7279">
            <v>8302463</v>
          </cell>
        </row>
        <row r="7280">
          <cell r="A7280">
            <v>50551</v>
          </cell>
          <cell r="B7280" t="str">
            <v>诸葛亮护卫</v>
          </cell>
          <cell r="C7280" t="str">
            <v>【精英副本】-诸葛亮</v>
          </cell>
          <cell r="D7280">
            <v>50184</v>
          </cell>
          <cell r="E7280">
            <v>6</v>
          </cell>
          <cell r="F7280">
            <v>351</v>
          </cell>
          <cell r="G7280">
            <v>36</v>
          </cell>
          <cell r="H7280">
            <v>618</v>
          </cell>
          <cell r="I7280">
            <v>11054</v>
          </cell>
          <cell r="J7280">
            <v>0</v>
          </cell>
          <cell r="AR7280">
            <v>8346429</v>
          </cell>
        </row>
        <row r="7281">
          <cell r="A7281">
            <v>50552</v>
          </cell>
          <cell r="B7281" t="str">
            <v>诸葛亮</v>
          </cell>
          <cell r="C7281" t="str">
            <v>【精英副本】-诸葛亮</v>
          </cell>
          <cell r="D7281">
            <v>50184</v>
          </cell>
          <cell r="E7281">
            <v>6</v>
          </cell>
          <cell r="F7281">
            <v>351</v>
          </cell>
          <cell r="G7281">
            <v>36</v>
          </cell>
          <cell r="H7281">
            <v>620</v>
          </cell>
          <cell r="I7281">
            <v>12009</v>
          </cell>
          <cell r="J7281">
            <v>1</v>
          </cell>
          <cell r="AR7281">
            <v>11978660</v>
          </cell>
        </row>
        <row r="7282">
          <cell r="A7282">
            <v>50553</v>
          </cell>
          <cell r="B7282" t="str">
            <v>陈就随从</v>
          </cell>
          <cell r="C7282" t="str">
            <v>【精英副本】-陈就</v>
          </cell>
          <cell r="D7282">
            <v>50185</v>
          </cell>
          <cell r="E7282">
            <v>6</v>
          </cell>
          <cell r="F7282">
            <v>354</v>
          </cell>
          <cell r="G7282">
            <v>37</v>
          </cell>
          <cell r="H7282">
            <v>621</v>
          </cell>
          <cell r="I7282">
            <v>14043</v>
          </cell>
          <cell r="J7282">
            <v>0</v>
          </cell>
          <cell r="AR7282">
            <v>8451715</v>
          </cell>
        </row>
        <row r="7283">
          <cell r="A7283">
            <v>50554</v>
          </cell>
          <cell r="B7283" t="str">
            <v>陈就护卫</v>
          </cell>
          <cell r="C7283" t="str">
            <v>【精英副本】-陈就</v>
          </cell>
          <cell r="D7283">
            <v>50185</v>
          </cell>
          <cell r="E7283">
            <v>6</v>
          </cell>
          <cell r="F7283">
            <v>354</v>
          </cell>
          <cell r="G7283">
            <v>37</v>
          </cell>
          <cell r="H7283">
            <v>622</v>
          </cell>
          <cell r="I7283">
            <v>13036</v>
          </cell>
          <cell r="J7283">
            <v>0</v>
          </cell>
          <cell r="AR7283">
            <v>8474301</v>
          </cell>
        </row>
        <row r="7284">
          <cell r="A7284">
            <v>50555</v>
          </cell>
          <cell r="B7284" t="str">
            <v>陈就</v>
          </cell>
          <cell r="C7284" t="str">
            <v>【精英副本】-陈就</v>
          </cell>
          <cell r="D7284">
            <v>50185</v>
          </cell>
          <cell r="E7284">
            <v>6</v>
          </cell>
          <cell r="F7284">
            <v>354</v>
          </cell>
          <cell r="G7284">
            <v>37</v>
          </cell>
          <cell r="H7284">
            <v>623</v>
          </cell>
          <cell r="I7284">
            <v>11038</v>
          </cell>
          <cell r="J7284">
            <v>1</v>
          </cell>
          <cell r="AR7284">
            <v>12071479</v>
          </cell>
        </row>
        <row r="7285">
          <cell r="A7285">
            <v>50556</v>
          </cell>
          <cell r="B7285" t="str">
            <v>邓龙随从</v>
          </cell>
          <cell r="C7285" t="str">
            <v>【精英副本】-邓龙</v>
          </cell>
          <cell r="D7285">
            <v>50186</v>
          </cell>
          <cell r="E7285">
            <v>6</v>
          </cell>
          <cell r="F7285">
            <v>355</v>
          </cell>
          <cell r="G7285">
            <v>37</v>
          </cell>
          <cell r="H7285">
            <v>624</v>
          </cell>
          <cell r="I7285">
            <v>14043</v>
          </cell>
          <cell r="J7285">
            <v>0</v>
          </cell>
          <cell r="AR7285">
            <v>8518593</v>
          </cell>
        </row>
        <row r="7286">
          <cell r="A7286">
            <v>50557</v>
          </cell>
          <cell r="B7286" t="str">
            <v>邓龙护卫</v>
          </cell>
          <cell r="C7286" t="str">
            <v>【精英副本】-邓龙</v>
          </cell>
          <cell r="D7286">
            <v>50186</v>
          </cell>
          <cell r="E7286">
            <v>6</v>
          </cell>
          <cell r="F7286">
            <v>355</v>
          </cell>
          <cell r="G7286">
            <v>37</v>
          </cell>
          <cell r="H7286">
            <v>625</v>
          </cell>
          <cell r="I7286">
            <v>14042</v>
          </cell>
          <cell r="J7286">
            <v>0</v>
          </cell>
          <cell r="AR7286">
            <v>8540283</v>
          </cell>
        </row>
        <row r="7287">
          <cell r="A7287">
            <v>50558</v>
          </cell>
          <cell r="B7287" t="str">
            <v>邓龙</v>
          </cell>
          <cell r="C7287" t="str">
            <v>【精英副本】-邓龙</v>
          </cell>
          <cell r="D7287">
            <v>50186</v>
          </cell>
          <cell r="E7287">
            <v>6</v>
          </cell>
          <cell r="F7287">
            <v>355</v>
          </cell>
          <cell r="G7287">
            <v>37</v>
          </cell>
          <cell r="H7287">
            <v>626</v>
          </cell>
          <cell r="I7287">
            <v>13023</v>
          </cell>
          <cell r="J7287">
            <v>1</v>
          </cell>
          <cell r="AR7287">
            <v>12165618</v>
          </cell>
        </row>
        <row r="7288">
          <cell r="A7288">
            <v>50559</v>
          </cell>
          <cell r="B7288" t="str">
            <v>甘宁随从</v>
          </cell>
          <cell r="C7288" t="str">
            <v>【精英副本】-甘宁</v>
          </cell>
          <cell r="D7288">
            <v>50187</v>
          </cell>
          <cell r="E7288">
            <v>6</v>
          </cell>
          <cell r="F7288">
            <v>358</v>
          </cell>
          <cell r="G7288">
            <v>37</v>
          </cell>
          <cell r="H7288">
            <v>627</v>
          </cell>
          <cell r="I7288">
            <v>14045</v>
          </cell>
          <cell r="J7288">
            <v>0</v>
          </cell>
          <cell r="AR7288">
            <v>8584628</v>
          </cell>
        </row>
        <row r="7289">
          <cell r="A7289">
            <v>50560</v>
          </cell>
          <cell r="B7289" t="str">
            <v>甘宁护卫</v>
          </cell>
          <cell r="C7289" t="str">
            <v>【精英副本】-甘宁</v>
          </cell>
          <cell r="D7289">
            <v>50187</v>
          </cell>
          <cell r="E7289">
            <v>6</v>
          </cell>
          <cell r="F7289">
            <v>358</v>
          </cell>
          <cell r="G7289">
            <v>37</v>
          </cell>
          <cell r="H7289">
            <v>628</v>
          </cell>
          <cell r="I7289">
            <v>14042</v>
          </cell>
          <cell r="J7289">
            <v>0</v>
          </cell>
          <cell r="AR7289">
            <v>8607286</v>
          </cell>
        </row>
        <row r="7290">
          <cell r="A7290">
            <v>50561</v>
          </cell>
          <cell r="B7290" t="str">
            <v>甘宁</v>
          </cell>
          <cell r="C7290" t="str">
            <v>【精英副本】-甘宁</v>
          </cell>
          <cell r="D7290">
            <v>50187</v>
          </cell>
          <cell r="E7290">
            <v>6</v>
          </cell>
          <cell r="F7290">
            <v>358</v>
          </cell>
          <cell r="G7290">
            <v>37</v>
          </cell>
          <cell r="H7290">
            <v>629</v>
          </cell>
          <cell r="I7290">
            <v>13010</v>
          </cell>
          <cell r="J7290">
            <v>1</v>
          </cell>
          <cell r="AR7290">
            <v>12258670</v>
          </cell>
        </row>
        <row r="7291">
          <cell r="A7291">
            <v>50562</v>
          </cell>
          <cell r="B7291" t="str">
            <v>黄祖随从</v>
          </cell>
          <cell r="C7291" t="str">
            <v>【精英副本】-黄祖</v>
          </cell>
          <cell r="D7291">
            <v>50188</v>
          </cell>
          <cell r="E7291">
            <v>6</v>
          </cell>
          <cell r="F7291">
            <v>361</v>
          </cell>
          <cell r="G7291">
            <v>37</v>
          </cell>
          <cell r="H7291">
            <v>630</v>
          </cell>
          <cell r="I7291">
            <v>14050</v>
          </cell>
          <cell r="J7291">
            <v>0</v>
          </cell>
          <cell r="AR7291">
            <v>8692254</v>
          </cell>
        </row>
        <row r="7292">
          <cell r="A7292">
            <v>50563</v>
          </cell>
          <cell r="B7292" t="str">
            <v>黄祖护卫</v>
          </cell>
          <cell r="C7292" t="str">
            <v>【精英副本】-黄祖</v>
          </cell>
          <cell r="D7292">
            <v>50188</v>
          </cell>
          <cell r="E7292">
            <v>6</v>
          </cell>
          <cell r="F7292">
            <v>361</v>
          </cell>
          <cell r="G7292">
            <v>37</v>
          </cell>
          <cell r="H7292">
            <v>631</v>
          </cell>
          <cell r="I7292">
            <v>14046</v>
          </cell>
          <cell r="J7292">
            <v>0</v>
          </cell>
          <cell r="AR7292">
            <v>8714097</v>
          </cell>
        </row>
        <row r="7293">
          <cell r="A7293">
            <v>50564</v>
          </cell>
          <cell r="B7293" t="str">
            <v>黄祖</v>
          </cell>
          <cell r="C7293" t="str">
            <v>【精英副本】-黄祖</v>
          </cell>
          <cell r="D7293">
            <v>50188</v>
          </cell>
          <cell r="E7293">
            <v>6</v>
          </cell>
          <cell r="F7293">
            <v>361</v>
          </cell>
          <cell r="G7293">
            <v>37</v>
          </cell>
          <cell r="H7293">
            <v>632</v>
          </cell>
          <cell r="I7293">
            <v>14029</v>
          </cell>
          <cell r="J7293">
            <v>1</v>
          </cell>
          <cell r="AR7293">
            <v>12425262</v>
          </cell>
        </row>
        <row r="7294">
          <cell r="A7294">
            <v>50565</v>
          </cell>
          <cell r="B7294" t="str">
            <v>吕蒙随从</v>
          </cell>
          <cell r="C7294" t="str">
            <v>【精英副本】-吕蒙</v>
          </cell>
          <cell r="D7294">
            <v>50189</v>
          </cell>
          <cell r="E7294">
            <v>6</v>
          </cell>
          <cell r="F7294">
            <v>364</v>
          </cell>
          <cell r="G7294">
            <v>38</v>
          </cell>
          <cell r="H7294">
            <v>633</v>
          </cell>
          <cell r="I7294">
            <v>14047</v>
          </cell>
          <cell r="J7294">
            <v>0</v>
          </cell>
          <cell r="AR7294">
            <v>8758767</v>
          </cell>
        </row>
        <row r="7295">
          <cell r="A7295">
            <v>50566</v>
          </cell>
          <cell r="B7295" t="str">
            <v>吕蒙护卫</v>
          </cell>
          <cell r="C7295" t="str">
            <v>【精英副本】-吕蒙</v>
          </cell>
          <cell r="D7295">
            <v>50189</v>
          </cell>
          <cell r="E7295">
            <v>6</v>
          </cell>
          <cell r="F7295">
            <v>364</v>
          </cell>
          <cell r="G7295">
            <v>38</v>
          </cell>
          <cell r="H7295">
            <v>634</v>
          </cell>
          <cell r="I7295">
            <v>11042</v>
          </cell>
          <cell r="J7295">
            <v>0</v>
          </cell>
          <cell r="AR7295">
            <v>8781589</v>
          </cell>
        </row>
        <row r="7296">
          <cell r="A7296">
            <v>50567</v>
          </cell>
          <cell r="B7296" t="str">
            <v>吕蒙</v>
          </cell>
          <cell r="C7296" t="str">
            <v>【精英副本】-吕蒙</v>
          </cell>
          <cell r="D7296">
            <v>50189</v>
          </cell>
          <cell r="E7296">
            <v>6</v>
          </cell>
          <cell r="F7296">
            <v>364</v>
          </cell>
          <cell r="G7296">
            <v>38</v>
          </cell>
          <cell r="H7296">
            <v>635</v>
          </cell>
          <cell r="I7296">
            <v>13008</v>
          </cell>
          <cell r="J7296">
            <v>1</v>
          </cell>
          <cell r="AR7296">
            <v>12519052</v>
          </cell>
        </row>
        <row r="7297">
          <cell r="A7297">
            <v>50568</v>
          </cell>
          <cell r="B7297" t="str">
            <v>周瑜随从</v>
          </cell>
          <cell r="C7297" t="str">
            <v>【精英副本】-周瑜</v>
          </cell>
          <cell r="D7297">
            <v>50190</v>
          </cell>
          <cell r="E7297">
            <v>6</v>
          </cell>
          <cell r="F7297">
            <v>365</v>
          </cell>
          <cell r="G7297">
            <v>38</v>
          </cell>
          <cell r="H7297">
            <v>636</v>
          </cell>
          <cell r="I7297">
            <v>14045</v>
          </cell>
          <cell r="J7297">
            <v>0</v>
          </cell>
          <cell r="AR7297">
            <v>8826317</v>
          </cell>
        </row>
        <row r="7298">
          <cell r="A7298">
            <v>50569</v>
          </cell>
          <cell r="B7298" t="str">
            <v>周瑜护卫</v>
          </cell>
          <cell r="C7298" t="str">
            <v>【精英副本】-周瑜</v>
          </cell>
          <cell r="D7298">
            <v>50190</v>
          </cell>
          <cell r="E7298">
            <v>6</v>
          </cell>
          <cell r="F7298">
            <v>365</v>
          </cell>
          <cell r="G7298">
            <v>38</v>
          </cell>
          <cell r="H7298">
            <v>637</v>
          </cell>
          <cell r="I7298">
            <v>11054</v>
          </cell>
          <cell r="J7298">
            <v>0</v>
          </cell>
          <cell r="AR7298">
            <v>8848222</v>
          </cell>
        </row>
        <row r="7299">
          <cell r="A7299">
            <v>50570</v>
          </cell>
          <cell r="B7299" t="str">
            <v>周瑜</v>
          </cell>
          <cell r="C7299" t="str">
            <v>【精英副本】-周瑜</v>
          </cell>
          <cell r="D7299">
            <v>50190</v>
          </cell>
          <cell r="E7299">
            <v>6</v>
          </cell>
          <cell r="F7299">
            <v>365</v>
          </cell>
          <cell r="G7299">
            <v>38</v>
          </cell>
          <cell r="H7299">
            <v>638</v>
          </cell>
          <cell r="I7299">
            <v>13007</v>
          </cell>
          <cell r="J7299">
            <v>1</v>
          </cell>
          <cell r="AR7299">
            <v>12614215</v>
          </cell>
        </row>
        <row r="7300">
          <cell r="A7300">
            <v>50571</v>
          </cell>
          <cell r="B7300" t="str">
            <v>孙权随从</v>
          </cell>
          <cell r="C7300" t="str">
            <v>【精英副本】-孙权</v>
          </cell>
          <cell r="D7300">
            <v>50191</v>
          </cell>
          <cell r="E7300">
            <v>6</v>
          </cell>
          <cell r="F7300">
            <v>368</v>
          </cell>
          <cell r="G7300">
            <v>38</v>
          </cell>
          <cell r="H7300">
            <v>639</v>
          </cell>
          <cell r="I7300">
            <v>14045</v>
          </cell>
          <cell r="J7300">
            <v>0</v>
          </cell>
          <cell r="AR7300">
            <v>8893018</v>
          </cell>
        </row>
        <row r="7301">
          <cell r="A7301">
            <v>50572</v>
          </cell>
          <cell r="B7301" t="str">
            <v>孙权护卫</v>
          </cell>
          <cell r="C7301" t="str">
            <v>【精英副本】-孙权</v>
          </cell>
          <cell r="D7301">
            <v>50191</v>
          </cell>
          <cell r="E7301">
            <v>6</v>
          </cell>
          <cell r="F7301">
            <v>368</v>
          </cell>
          <cell r="G7301">
            <v>38</v>
          </cell>
          <cell r="H7301">
            <v>640</v>
          </cell>
          <cell r="I7301">
            <v>14048</v>
          </cell>
          <cell r="J7301">
            <v>0</v>
          </cell>
          <cell r="AR7301">
            <v>8958358</v>
          </cell>
        </row>
        <row r="7302">
          <cell r="A7302">
            <v>50573</v>
          </cell>
          <cell r="B7302" t="str">
            <v>孙权</v>
          </cell>
          <cell r="C7302" t="str">
            <v>【精英副本】-孙权</v>
          </cell>
          <cell r="D7302">
            <v>50191</v>
          </cell>
          <cell r="E7302">
            <v>6</v>
          </cell>
          <cell r="F7302">
            <v>368</v>
          </cell>
          <cell r="G7302">
            <v>38</v>
          </cell>
          <cell r="H7302">
            <v>641</v>
          </cell>
          <cell r="I7302">
            <v>13005</v>
          </cell>
          <cell r="J7302">
            <v>1</v>
          </cell>
          <cell r="AR7302">
            <v>12780667</v>
          </cell>
        </row>
        <row r="7303">
          <cell r="A7303">
            <v>50574</v>
          </cell>
          <cell r="B7303" t="str">
            <v>甘宁随从</v>
          </cell>
          <cell r="C7303" t="str">
            <v>【精英副本】-甘宁</v>
          </cell>
          <cell r="D7303">
            <v>50192</v>
          </cell>
          <cell r="E7303">
            <v>6</v>
          </cell>
          <cell r="F7303">
            <v>371</v>
          </cell>
          <cell r="G7303">
            <v>38</v>
          </cell>
          <cell r="H7303">
            <v>642</v>
          </cell>
          <cell r="I7303">
            <v>14042</v>
          </cell>
          <cell r="J7303">
            <v>0</v>
          </cell>
          <cell r="AR7303">
            <v>9003412</v>
          </cell>
        </row>
        <row r="7304">
          <cell r="A7304">
            <v>50575</v>
          </cell>
          <cell r="B7304" t="str">
            <v>甘宁护卫</v>
          </cell>
          <cell r="C7304" t="str">
            <v>【精英副本】-甘宁</v>
          </cell>
          <cell r="D7304">
            <v>50192</v>
          </cell>
          <cell r="E7304">
            <v>6</v>
          </cell>
          <cell r="F7304">
            <v>371</v>
          </cell>
          <cell r="G7304">
            <v>38</v>
          </cell>
          <cell r="H7304">
            <v>643</v>
          </cell>
          <cell r="I7304">
            <v>14046</v>
          </cell>
          <cell r="J7304">
            <v>0</v>
          </cell>
          <cell r="AR7304">
            <v>9025461</v>
          </cell>
        </row>
        <row r="7305">
          <cell r="A7305">
            <v>50576</v>
          </cell>
          <cell r="B7305" t="str">
            <v>甘宁</v>
          </cell>
          <cell r="C7305" t="str">
            <v>【精英副本】-甘宁</v>
          </cell>
          <cell r="D7305">
            <v>50192</v>
          </cell>
          <cell r="E7305">
            <v>6</v>
          </cell>
          <cell r="F7305">
            <v>371</v>
          </cell>
          <cell r="G7305">
            <v>38</v>
          </cell>
          <cell r="H7305">
            <v>644</v>
          </cell>
          <cell r="I7305">
            <v>13010</v>
          </cell>
          <cell r="J7305">
            <v>1</v>
          </cell>
          <cell r="AR7305">
            <v>12876577</v>
          </cell>
        </row>
        <row r="7306">
          <cell r="A7306">
            <v>50577</v>
          </cell>
          <cell r="B7306" t="str">
            <v>刘表随从</v>
          </cell>
          <cell r="C7306" t="str">
            <v>【精英副本】-刘表</v>
          </cell>
          <cell r="D7306">
            <v>50193</v>
          </cell>
          <cell r="E7306">
            <v>6</v>
          </cell>
          <cell r="F7306">
            <v>374</v>
          </cell>
          <cell r="G7306">
            <v>39</v>
          </cell>
          <cell r="H7306">
            <v>645</v>
          </cell>
          <cell r="I7306">
            <v>14045</v>
          </cell>
          <cell r="J7306">
            <v>0</v>
          </cell>
          <cell r="AR7306">
            <v>9070572</v>
          </cell>
        </row>
        <row r="7307">
          <cell r="A7307">
            <v>50578</v>
          </cell>
          <cell r="B7307" t="str">
            <v>刘表护卫</v>
          </cell>
          <cell r="C7307" t="str">
            <v>【精英副本】-刘表</v>
          </cell>
          <cell r="D7307">
            <v>50193</v>
          </cell>
          <cell r="E7307">
            <v>6</v>
          </cell>
          <cell r="F7307">
            <v>374</v>
          </cell>
          <cell r="G7307">
            <v>39</v>
          </cell>
          <cell r="H7307">
            <v>646</v>
          </cell>
          <cell r="I7307">
            <v>14046</v>
          </cell>
          <cell r="J7307">
            <v>0</v>
          </cell>
          <cell r="AR7307">
            <v>9093633</v>
          </cell>
        </row>
        <row r="7308">
          <cell r="A7308">
            <v>50579</v>
          </cell>
          <cell r="B7308" t="str">
            <v>刘表</v>
          </cell>
          <cell r="C7308" t="str">
            <v>【精英副本】-刘表</v>
          </cell>
          <cell r="D7308">
            <v>50193</v>
          </cell>
          <cell r="E7308">
            <v>6</v>
          </cell>
          <cell r="F7308">
            <v>374</v>
          </cell>
          <cell r="G7308">
            <v>39</v>
          </cell>
          <cell r="H7308">
            <v>647</v>
          </cell>
          <cell r="I7308">
            <v>14022</v>
          </cell>
          <cell r="J7308">
            <v>1</v>
          </cell>
          <cell r="AR7308">
            <v>12971340</v>
          </cell>
        </row>
        <row r="7309">
          <cell r="A7309">
            <v>50580</v>
          </cell>
          <cell r="B7309" t="str">
            <v>蔡夫人随从</v>
          </cell>
          <cell r="C7309" t="str">
            <v>【精英副本】-蔡夫人</v>
          </cell>
          <cell r="D7309">
            <v>50194</v>
          </cell>
          <cell r="E7309">
            <v>6</v>
          </cell>
          <cell r="F7309">
            <v>375</v>
          </cell>
          <cell r="G7309">
            <v>39</v>
          </cell>
          <cell r="H7309">
            <v>648</v>
          </cell>
          <cell r="I7309">
            <v>14044</v>
          </cell>
          <cell r="J7309">
            <v>0</v>
          </cell>
          <cell r="AR7309">
            <v>9138811</v>
          </cell>
        </row>
        <row r="7310">
          <cell r="A7310">
            <v>50581</v>
          </cell>
          <cell r="B7310" t="str">
            <v>蔡夫人护卫</v>
          </cell>
          <cell r="C7310" t="str">
            <v>【精英副本】-蔡夫人</v>
          </cell>
          <cell r="D7310">
            <v>50194</v>
          </cell>
          <cell r="E7310">
            <v>6</v>
          </cell>
          <cell r="F7310">
            <v>375</v>
          </cell>
          <cell r="G7310">
            <v>39</v>
          </cell>
          <cell r="H7310">
            <v>649</v>
          </cell>
          <cell r="I7310">
            <v>14046</v>
          </cell>
          <cell r="J7310">
            <v>0</v>
          </cell>
          <cell r="AR7310">
            <v>9160934</v>
          </cell>
        </row>
        <row r="7311">
          <cell r="A7311">
            <v>50582</v>
          </cell>
          <cell r="B7311" t="str">
            <v>蔡夫人</v>
          </cell>
          <cell r="C7311" t="str">
            <v>【精英副本】-蔡夫人</v>
          </cell>
          <cell r="D7311">
            <v>50194</v>
          </cell>
          <cell r="E7311">
            <v>6</v>
          </cell>
          <cell r="F7311">
            <v>375</v>
          </cell>
          <cell r="G7311">
            <v>39</v>
          </cell>
          <cell r="H7311">
            <v>650</v>
          </cell>
          <cell r="I7311">
            <v>13033</v>
          </cell>
          <cell r="J7311">
            <v>1</v>
          </cell>
          <cell r="AR7311">
            <v>13140109</v>
          </cell>
        </row>
        <row r="7312">
          <cell r="A7312">
            <v>50583</v>
          </cell>
          <cell r="B7312" t="str">
            <v>诸葛亮弟子</v>
          </cell>
          <cell r="C7312" t="str">
            <v>【精英副本】-诸葛亮</v>
          </cell>
          <cell r="D7312">
            <v>50195</v>
          </cell>
          <cell r="E7312">
            <v>6</v>
          </cell>
          <cell r="F7312">
            <v>378</v>
          </cell>
          <cell r="G7312">
            <v>39</v>
          </cell>
          <cell r="H7312">
            <v>651</v>
          </cell>
          <cell r="I7312">
            <v>14045</v>
          </cell>
          <cell r="J7312">
            <v>0</v>
          </cell>
          <cell r="AR7312">
            <v>9247697</v>
          </cell>
        </row>
        <row r="7313">
          <cell r="A7313">
            <v>50584</v>
          </cell>
          <cell r="B7313" t="str">
            <v>诸葛亮护卫</v>
          </cell>
          <cell r="C7313" t="str">
            <v>【精英副本】-诸葛亮</v>
          </cell>
          <cell r="D7313">
            <v>50195</v>
          </cell>
          <cell r="E7313">
            <v>6</v>
          </cell>
          <cell r="F7313">
            <v>378</v>
          </cell>
          <cell r="G7313">
            <v>39</v>
          </cell>
          <cell r="H7313">
            <v>652</v>
          </cell>
          <cell r="I7313">
            <v>14043</v>
          </cell>
          <cell r="J7313">
            <v>0</v>
          </cell>
          <cell r="AR7313">
            <v>9270920</v>
          </cell>
        </row>
        <row r="7314">
          <cell r="A7314">
            <v>50585</v>
          </cell>
          <cell r="B7314" t="str">
            <v>诸葛亮</v>
          </cell>
          <cell r="C7314" t="str">
            <v>【精英副本】-诸葛亮</v>
          </cell>
          <cell r="D7314">
            <v>50195</v>
          </cell>
          <cell r="E7314">
            <v>6</v>
          </cell>
          <cell r="F7314">
            <v>378</v>
          </cell>
          <cell r="G7314">
            <v>39</v>
          </cell>
          <cell r="H7314">
            <v>653</v>
          </cell>
          <cell r="I7314">
            <v>12009</v>
          </cell>
          <cell r="J7314">
            <v>1</v>
          </cell>
          <cell r="AR7314">
            <v>13235599</v>
          </cell>
        </row>
        <row r="7315">
          <cell r="A7315">
            <v>50586</v>
          </cell>
          <cell r="B7315" t="str">
            <v>刘琦随从</v>
          </cell>
          <cell r="C7315" t="str">
            <v>【精英副本】-刘琦</v>
          </cell>
          <cell r="D7315">
            <v>50196</v>
          </cell>
          <cell r="E7315">
            <v>6</v>
          </cell>
          <cell r="F7315">
            <v>381</v>
          </cell>
          <cell r="G7315">
            <v>39</v>
          </cell>
          <cell r="H7315">
            <v>654</v>
          </cell>
          <cell r="I7315">
            <v>14050</v>
          </cell>
          <cell r="J7315">
            <v>0</v>
          </cell>
          <cell r="AR7315">
            <v>9316419</v>
          </cell>
        </row>
        <row r="7316">
          <cell r="A7316">
            <v>50587</v>
          </cell>
          <cell r="B7316" t="str">
            <v>刘琦护卫</v>
          </cell>
          <cell r="C7316" t="str">
            <v>【精英副本】-刘琦</v>
          </cell>
          <cell r="D7316">
            <v>50196</v>
          </cell>
          <cell r="E7316">
            <v>6</v>
          </cell>
          <cell r="F7316">
            <v>381</v>
          </cell>
          <cell r="G7316">
            <v>39</v>
          </cell>
          <cell r="H7316">
            <v>655</v>
          </cell>
          <cell r="I7316">
            <v>14046</v>
          </cell>
          <cell r="J7316">
            <v>0</v>
          </cell>
          <cell r="AR7316">
            <v>9338673</v>
          </cell>
        </row>
        <row r="7317">
          <cell r="A7317">
            <v>50588</v>
          </cell>
          <cell r="B7317" t="str">
            <v>刘琦</v>
          </cell>
          <cell r="C7317" t="str">
            <v>【精英副本】-刘琦</v>
          </cell>
          <cell r="D7317">
            <v>50196</v>
          </cell>
          <cell r="E7317">
            <v>6</v>
          </cell>
          <cell r="F7317">
            <v>381</v>
          </cell>
          <cell r="G7317">
            <v>39</v>
          </cell>
          <cell r="H7317">
            <v>656</v>
          </cell>
          <cell r="I7317">
            <v>12025</v>
          </cell>
          <cell r="J7317">
            <v>1</v>
          </cell>
          <cell r="AR7317">
            <v>13332491</v>
          </cell>
        </row>
        <row r="7318">
          <cell r="A7318">
            <v>50589</v>
          </cell>
          <cell r="B7318" t="str">
            <v>韩浩随从</v>
          </cell>
          <cell r="C7318" t="str">
            <v>【精英副本】-韩浩</v>
          </cell>
          <cell r="D7318">
            <v>50197</v>
          </cell>
          <cell r="E7318">
            <v>6</v>
          </cell>
          <cell r="F7318">
            <v>384</v>
          </cell>
          <cell r="G7318">
            <v>40</v>
          </cell>
          <cell r="H7318">
            <v>657</v>
          </cell>
          <cell r="I7318">
            <v>14043</v>
          </cell>
          <cell r="J7318">
            <v>0</v>
          </cell>
          <cell r="AR7318">
            <v>9384234</v>
          </cell>
        </row>
        <row r="7319">
          <cell r="A7319">
            <v>50590</v>
          </cell>
          <cell r="B7319" t="str">
            <v>韩浩护卫</v>
          </cell>
          <cell r="C7319" t="str">
            <v>【精英副本】-韩浩</v>
          </cell>
          <cell r="D7319">
            <v>50197</v>
          </cell>
          <cell r="E7319">
            <v>6</v>
          </cell>
          <cell r="F7319">
            <v>384</v>
          </cell>
          <cell r="G7319">
            <v>40</v>
          </cell>
          <cell r="H7319">
            <v>658</v>
          </cell>
          <cell r="I7319">
            <v>11053</v>
          </cell>
          <cell r="J7319">
            <v>0</v>
          </cell>
          <cell r="AR7319">
            <v>9407529</v>
          </cell>
        </row>
        <row r="7320">
          <cell r="A7320">
            <v>50591</v>
          </cell>
          <cell r="B7320" t="str">
            <v>韩浩</v>
          </cell>
          <cell r="C7320" t="str">
            <v>【精英副本】-韩浩</v>
          </cell>
          <cell r="D7320">
            <v>50197</v>
          </cell>
          <cell r="E7320">
            <v>6</v>
          </cell>
          <cell r="F7320">
            <v>384</v>
          </cell>
          <cell r="G7320">
            <v>40</v>
          </cell>
          <cell r="H7320">
            <v>659</v>
          </cell>
          <cell r="I7320">
            <v>11023</v>
          </cell>
          <cell r="J7320">
            <v>1</v>
          </cell>
          <cell r="AR7320">
            <v>13428234</v>
          </cell>
        </row>
        <row r="7321">
          <cell r="A7321">
            <v>50592</v>
          </cell>
          <cell r="B7321" t="str">
            <v>于禁随从</v>
          </cell>
          <cell r="C7321" t="str">
            <v>【精英副本】-于禁</v>
          </cell>
          <cell r="D7321">
            <v>50198</v>
          </cell>
          <cell r="E7321">
            <v>6</v>
          </cell>
          <cell r="F7321">
            <v>385</v>
          </cell>
          <cell r="G7321">
            <v>40</v>
          </cell>
          <cell r="H7321">
            <v>660</v>
          </cell>
          <cell r="I7321">
            <v>11042</v>
          </cell>
          <cell r="J7321">
            <v>0</v>
          </cell>
          <cell r="AR7321">
            <v>9497515</v>
          </cell>
        </row>
        <row r="7322">
          <cell r="A7322">
            <v>50593</v>
          </cell>
          <cell r="B7322" t="str">
            <v>于禁护卫</v>
          </cell>
          <cell r="C7322" t="str">
            <v>【精英副本】-于禁</v>
          </cell>
          <cell r="D7322">
            <v>50198</v>
          </cell>
          <cell r="E7322">
            <v>6</v>
          </cell>
          <cell r="F7322">
            <v>385</v>
          </cell>
          <cell r="G7322">
            <v>40</v>
          </cell>
          <cell r="H7322">
            <v>661</v>
          </cell>
          <cell r="I7322">
            <v>11054</v>
          </cell>
          <cell r="J7322">
            <v>0</v>
          </cell>
          <cell r="AR7322">
            <v>9519932</v>
          </cell>
        </row>
        <row r="7323">
          <cell r="A7323">
            <v>50594</v>
          </cell>
          <cell r="B7323" t="str">
            <v>于禁</v>
          </cell>
          <cell r="C7323" t="str">
            <v>【精英副本】-于禁</v>
          </cell>
          <cell r="D7323">
            <v>50198</v>
          </cell>
          <cell r="E7323">
            <v>6</v>
          </cell>
          <cell r="F7323">
            <v>385</v>
          </cell>
          <cell r="G7323">
            <v>40</v>
          </cell>
          <cell r="H7323">
            <v>662</v>
          </cell>
          <cell r="I7323">
            <v>11013</v>
          </cell>
          <cell r="J7323">
            <v>1</v>
          </cell>
          <cell r="AR7323">
            <v>13601210</v>
          </cell>
        </row>
        <row r="7324">
          <cell r="A7324">
            <v>50595</v>
          </cell>
          <cell r="B7324" t="str">
            <v>夏侯兰随从</v>
          </cell>
          <cell r="C7324" t="str">
            <v>【精英副本】-夏侯兰</v>
          </cell>
          <cell r="D7324">
            <v>50199</v>
          </cell>
          <cell r="E7324">
            <v>6</v>
          </cell>
          <cell r="F7324">
            <v>388</v>
          </cell>
          <cell r="G7324">
            <v>40</v>
          </cell>
          <cell r="H7324">
            <v>663</v>
          </cell>
          <cell r="I7324">
            <v>14042</v>
          </cell>
          <cell r="J7324">
            <v>0</v>
          </cell>
          <cell r="AR7324">
            <v>9565795</v>
          </cell>
        </row>
        <row r="7325">
          <cell r="A7325">
            <v>50596</v>
          </cell>
          <cell r="B7325" t="str">
            <v>夏侯兰护卫</v>
          </cell>
          <cell r="C7325" t="str">
            <v>【精英副本】-夏侯兰</v>
          </cell>
          <cell r="D7325">
            <v>50199</v>
          </cell>
          <cell r="E7325">
            <v>6</v>
          </cell>
          <cell r="F7325">
            <v>388</v>
          </cell>
          <cell r="G7325">
            <v>40</v>
          </cell>
          <cell r="H7325">
            <v>664</v>
          </cell>
          <cell r="I7325">
            <v>11053</v>
          </cell>
          <cell r="J7325">
            <v>0</v>
          </cell>
          <cell r="AR7325">
            <v>9589266</v>
          </cell>
        </row>
        <row r="7326">
          <cell r="A7326">
            <v>50597</v>
          </cell>
          <cell r="B7326" t="str">
            <v>夏侯兰</v>
          </cell>
          <cell r="C7326" t="str">
            <v>【精英副本】-夏侯兰</v>
          </cell>
          <cell r="D7326">
            <v>50199</v>
          </cell>
          <cell r="E7326">
            <v>6</v>
          </cell>
          <cell r="F7326">
            <v>388</v>
          </cell>
          <cell r="G7326">
            <v>40</v>
          </cell>
          <cell r="H7326">
            <v>665</v>
          </cell>
          <cell r="I7326">
            <v>14034</v>
          </cell>
          <cell r="J7326">
            <v>1</v>
          </cell>
          <cell r="AR7326">
            <v>13697683</v>
          </cell>
        </row>
        <row r="7327">
          <cell r="A7327">
            <v>50598</v>
          </cell>
          <cell r="B7327" t="str">
            <v>夏侯惇随从</v>
          </cell>
          <cell r="C7327" t="str">
            <v>【精英副本】-夏侯惇</v>
          </cell>
          <cell r="D7327">
            <v>50200</v>
          </cell>
          <cell r="E7327">
            <v>6</v>
          </cell>
          <cell r="F7327">
            <v>391</v>
          </cell>
          <cell r="G7327">
            <v>40</v>
          </cell>
          <cell r="H7327">
            <v>666</v>
          </cell>
          <cell r="I7327">
            <v>14044</v>
          </cell>
          <cell r="J7327">
            <v>0</v>
          </cell>
          <cell r="AR7327">
            <v>9635206</v>
          </cell>
        </row>
        <row r="7328">
          <cell r="A7328">
            <v>50599</v>
          </cell>
          <cell r="B7328" t="str">
            <v>夏侯惇护卫</v>
          </cell>
          <cell r="C7328" t="str">
            <v>【精英副本】-夏侯惇</v>
          </cell>
          <cell r="D7328">
            <v>50200</v>
          </cell>
          <cell r="E7328">
            <v>6</v>
          </cell>
          <cell r="F7328">
            <v>391</v>
          </cell>
          <cell r="G7328">
            <v>40</v>
          </cell>
          <cell r="H7328">
            <v>667</v>
          </cell>
          <cell r="I7328">
            <v>14046</v>
          </cell>
          <cell r="J7328">
            <v>0</v>
          </cell>
          <cell r="AR7328">
            <v>9657681</v>
          </cell>
        </row>
        <row r="7329">
          <cell r="A7329">
            <v>50600</v>
          </cell>
          <cell r="B7329" t="str">
            <v>夏侯惇</v>
          </cell>
          <cell r="C7329" t="str">
            <v>【精英副本】-夏侯惇</v>
          </cell>
          <cell r="D7329">
            <v>50200</v>
          </cell>
          <cell r="E7329">
            <v>6</v>
          </cell>
          <cell r="F7329">
            <v>391</v>
          </cell>
          <cell r="G7329">
            <v>40</v>
          </cell>
          <cell r="H7329">
            <v>668</v>
          </cell>
          <cell r="I7329">
            <v>11004</v>
          </cell>
          <cell r="J7329">
            <v>1</v>
          </cell>
          <cell r="AR7329">
            <v>13795581</v>
          </cell>
        </row>
        <row r="7330">
          <cell r="A7330">
            <v>60001</v>
          </cell>
          <cell r="B7330" t="str">
            <v>吴国水军</v>
          </cell>
          <cell r="C7330" t="str">
            <v>单刀赴会(难度1)-第1关</v>
          </cell>
          <cell r="D7330">
            <v>0</v>
          </cell>
          <cell r="E7330">
            <v>0</v>
          </cell>
          <cell r="F7330">
            <v>0</v>
          </cell>
          <cell r="G7330">
            <v>0</v>
          </cell>
          <cell r="H7330">
            <v>75</v>
          </cell>
          <cell r="I7330">
            <v>13023</v>
          </cell>
          <cell r="J7330">
            <v>0</v>
          </cell>
          <cell r="AR7330">
            <v>64409</v>
          </cell>
        </row>
        <row r="7331">
          <cell r="A7331">
            <v>60002</v>
          </cell>
          <cell r="B7331" t="str">
            <v>吴国水军</v>
          </cell>
          <cell r="C7331" t="str">
            <v>单刀赴会(难度1)-第1关</v>
          </cell>
          <cell r="D7331">
            <v>0</v>
          </cell>
          <cell r="E7331">
            <v>0</v>
          </cell>
          <cell r="F7331">
            <v>0</v>
          </cell>
          <cell r="G7331">
            <v>0</v>
          </cell>
          <cell r="H7331">
            <v>75</v>
          </cell>
          <cell r="I7331">
            <v>13023</v>
          </cell>
          <cell r="J7331">
            <v>0</v>
          </cell>
          <cell r="AR7331">
            <v>64403</v>
          </cell>
        </row>
        <row r="7332">
          <cell r="A7332">
            <v>60003</v>
          </cell>
          <cell r="B7332" t="str">
            <v>吴国水军</v>
          </cell>
          <cell r="C7332" t="str">
            <v>单刀赴会(难度1)-第1关</v>
          </cell>
          <cell r="D7332">
            <v>0</v>
          </cell>
          <cell r="E7332">
            <v>0</v>
          </cell>
          <cell r="F7332">
            <v>0</v>
          </cell>
          <cell r="G7332">
            <v>0</v>
          </cell>
          <cell r="H7332">
            <v>75</v>
          </cell>
          <cell r="I7332">
            <v>13023</v>
          </cell>
          <cell r="J7332">
            <v>0</v>
          </cell>
          <cell r="AR7332">
            <v>64409</v>
          </cell>
        </row>
        <row r="7333">
          <cell r="A7333">
            <v>60004</v>
          </cell>
          <cell r="B7333" t="str">
            <v>诸葛瑾亲随</v>
          </cell>
          <cell r="C7333" t="str">
            <v>单刀赴会(难度1)-第1关</v>
          </cell>
          <cell r="D7333">
            <v>0</v>
          </cell>
          <cell r="E7333">
            <v>0</v>
          </cell>
          <cell r="F7333">
            <v>0</v>
          </cell>
          <cell r="G7333">
            <v>0</v>
          </cell>
          <cell r="H7333">
            <v>75</v>
          </cell>
          <cell r="I7333">
            <v>12026</v>
          </cell>
          <cell r="J7333">
            <v>0</v>
          </cell>
          <cell r="AR7333">
            <v>64403</v>
          </cell>
        </row>
        <row r="7334">
          <cell r="A7334">
            <v>60005</v>
          </cell>
          <cell r="B7334" t="str">
            <v>诸葛瑾</v>
          </cell>
          <cell r="C7334" t="str">
            <v>单刀赴会(难度1)-第1关</v>
          </cell>
          <cell r="D7334">
            <v>0</v>
          </cell>
          <cell r="E7334">
            <v>0</v>
          </cell>
          <cell r="F7334">
            <v>0</v>
          </cell>
          <cell r="G7334">
            <v>0</v>
          </cell>
          <cell r="H7334">
            <v>75</v>
          </cell>
          <cell r="I7334">
            <v>13025</v>
          </cell>
          <cell r="J7334">
            <v>0</v>
          </cell>
          <cell r="AR7334">
            <v>64409</v>
          </cell>
        </row>
        <row r="7335">
          <cell r="A7335">
            <v>60006</v>
          </cell>
          <cell r="B7335" t="str">
            <v>诸葛瑾亲随</v>
          </cell>
          <cell r="C7335" t="str">
            <v>单刀赴会(难度1)-第1关</v>
          </cell>
          <cell r="D7335">
            <v>0</v>
          </cell>
          <cell r="E7335">
            <v>0</v>
          </cell>
          <cell r="F7335">
            <v>0</v>
          </cell>
          <cell r="G7335">
            <v>0</v>
          </cell>
          <cell r="H7335">
            <v>75</v>
          </cell>
          <cell r="I7335">
            <v>12026</v>
          </cell>
          <cell r="J7335">
            <v>0</v>
          </cell>
          <cell r="AR7335">
            <v>64403</v>
          </cell>
        </row>
        <row r="7336">
          <cell r="A7336">
            <v>60007</v>
          </cell>
          <cell r="B7336" t="str">
            <v>蜀国先锋军</v>
          </cell>
          <cell r="C7336" t="str">
            <v>单刀赴会(难度1)-第2关</v>
          </cell>
          <cell r="D7336">
            <v>0</v>
          </cell>
          <cell r="E7336">
            <v>0</v>
          </cell>
          <cell r="F7336">
            <v>0</v>
          </cell>
          <cell r="G7336">
            <v>0</v>
          </cell>
          <cell r="H7336">
            <v>81</v>
          </cell>
          <cell r="I7336">
            <v>11054</v>
          </cell>
          <cell r="J7336">
            <v>0</v>
          </cell>
          <cell r="AR7336">
            <v>81586</v>
          </cell>
        </row>
        <row r="7337">
          <cell r="A7337">
            <v>60008</v>
          </cell>
          <cell r="B7337" t="str">
            <v>周仓</v>
          </cell>
          <cell r="C7337" t="str">
            <v>单刀赴会(难度1)-第2关</v>
          </cell>
          <cell r="D7337">
            <v>0</v>
          </cell>
          <cell r="E7337">
            <v>0</v>
          </cell>
          <cell r="F7337">
            <v>0</v>
          </cell>
          <cell r="G7337">
            <v>0</v>
          </cell>
          <cell r="H7337">
            <v>81</v>
          </cell>
          <cell r="I7337">
            <v>12041</v>
          </cell>
          <cell r="J7337">
            <v>0</v>
          </cell>
          <cell r="AR7337">
            <v>81592</v>
          </cell>
        </row>
        <row r="7338">
          <cell r="A7338">
            <v>60009</v>
          </cell>
          <cell r="B7338" t="str">
            <v>蜀国先锋军</v>
          </cell>
          <cell r="C7338" t="str">
            <v>单刀赴会(难度1)-第2关</v>
          </cell>
          <cell r="D7338">
            <v>0</v>
          </cell>
          <cell r="E7338">
            <v>0</v>
          </cell>
          <cell r="F7338">
            <v>0</v>
          </cell>
          <cell r="G7338">
            <v>0</v>
          </cell>
          <cell r="H7338">
            <v>81</v>
          </cell>
          <cell r="I7338">
            <v>11054</v>
          </cell>
          <cell r="J7338">
            <v>0</v>
          </cell>
          <cell r="AR7338">
            <v>81586</v>
          </cell>
        </row>
        <row r="7339">
          <cell r="A7339">
            <v>60010</v>
          </cell>
          <cell r="B7339" t="str">
            <v>周仓护卫</v>
          </cell>
          <cell r="C7339" t="str">
            <v>单刀赴会(难度1)-第2关</v>
          </cell>
          <cell r="D7339">
            <v>0</v>
          </cell>
          <cell r="E7339">
            <v>0</v>
          </cell>
          <cell r="F7339">
            <v>0</v>
          </cell>
          <cell r="G7339">
            <v>0</v>
          </cell>
          <cell r="H7339">
            <v>81</v>
          </cell>
          <cell r="I7339">
            <v>13021</v>
          </cell>
          <cell r="J7339">
            <v>0</v>
          </cell>
          <cell r="AR7339">
            <v>81592</v>
          </cell>
        </row>
        <row r="7340">
          <cell r="A7340">
            <v>60011</v>
          </cell>
          <cell r="B7340" t="str">
            <v>周仓护卫</v>
          </cell>
          <cell r="C7340" t="str">
            <v>单刀赴会(难度1)-第2关</v>
          </cell>
          <cell r="D7340">
            <v>0</v>
          </cell>
          <cell r="E7340">
            <v>0</v>
          </cell>
          <cell r="F7340">
            <v>0</v>
          </cell>
          <cell r="G7340">
            <v>0</v>
          </cell>
          <cell r="H7340">
            <v>81</v>
          </cell>
          <cell r="I7340">
            <v>13021</v>
          </cell>
          <cell r="J7340">
            <v>0</v>
          </cell>
          <cell r="AR7340">
            <v>81586</v>
          </cell>
        </row>
        <row r="7341">
          <cell r="A7341">
            <v>60012</v>
          </cell>
          <cell r="B7341" t="str">
            <v>周仓护卫</v>
          </cell>
          <cell r="C7341" t="str">
            <v>单刀赴会(难度1)-第2关</v>
          </cell>
          <cell r="D7341">
            <v>0</v>
          </cell>
          <cell r="E7341">
            <v>0</v>
          </cell>
          <cell r="F7341">
            <v>0</v>
          </cell>
          <cell r="G7341">
            <v>0</v>
          </cell>
          <cell r="H7341">
            <v>81</v>
          </cell>
          <cell r="I7341">
            <v>13021</v>
          </cell>
          <cell r="J7341">
            <v>0</v>
          </cell>
          <cell r="AR7341">
            <v>81592</v>
          </cell>
        </row>
        <row r="7342">
          <cell r="A7342">
            <v>60013</v>
          </cell>
          <cell r="B7342" t="str">
            <v>蜀国护卫军</v>
          </cell>
          <cell r="C7342" t="str">
            <v>单刀赴会(难度1)-第3关</v>
          </cell>
          <cell r="D7342">
            <v>0</v>
          </cell>
          <cell r="E7342">
            <v>0</v>
          </cell>
          <cell r="F7342">
            <v>0</v>
          </cell>
          <cell r="G7342">
            <v>0</v>
          </cell>
          <cell r="H7342">
            <v>87</v>
          </cell>
          <cell r="I7342">
            <v>14042</v>
          </cell>
          <cell r="J7342">
            <v>0</v>
          </cell>
          <cell r="AR7342">
            <v>100887</v>
          </cell>
        </row>
        <row r="7343">
          <cell r="A7343">
            <v>60014</v>
          </cell>
          <cell r="B7343" t="str">
            <v>蜀国护卫军</v>
          </cell>
          <cell r="C7343" t="str">
            <v>单刀赴会(难度1)-第3关</v>
          </cell>
          <cell r="D7343">
            <v>0</v>
          </cell>
          <cell r="E7343">
            <v>0</v>
          </cell>
          <cell r="F7343">
            <v>0</v>
          </cell>
          <cell r="G7343">
            <v>0</v>
          </cell>
          <cell r="H7343">
            <v>87</v>
          </cell>
          <cell r="I7343">
            <v>14042</v>
          </cell>
          <cell r="J7343">
            <v>0</v>
          </cell>
          <cell r="AR7343">
            <v>100882</v>
          </cell>
        </row>
        <row r="7344">
          <cell r="A7344">
            <v>60015</v>
          </cell>
          <cell r="B7344" t="str">
            <v>蜀国护卫军</v>
          </cell>
          <cell r="C7344" t="str">
            <v>单刀赴会(难度1)-第3关</v>
          </cell>
          <cell r="D7344">
            <v>0</v>
          </cell>
          <cell r="E7344">
            <v>0</v>
          </cell>
          <cell r="F7344">
            <v>0</v>
          </cell>
          <cell r="G7344">
            <v>0</v>
          </cell>
          <cell r="H7344">
            <v>87</v>
          </cell>
          <cell r="I7344">
            <v>14042</v>
          </cell>
          <cell r="J7344">
            <v>0</v>
          </cell>
          <cell r="AR7344">
            <v>100887</v>
          </cell>
        </row>
        <row r="7345">
          <cell r="A7345">
            <v>60016</v>
          </cell>
          <cell r="B7345" t="str">
            <v>关平护卫</v>
          </cell>
          <cell r="C7345" t="str">
            <v>单刀赴会(难度1)-第3关</v>
          </cell>
          <cell r="D7345">
            <v>0</v>
          </cell>
          <cell r="E7345">
            <v>0</v>
          </cell>
          <cell r="F7345">
            <v>0</v>
          </cell>
          <cell r="G7345">
            <v>0</v>
          </cell>
          <cell r="H7345">
            <v>87</v>
          </cell>
          <cell r="I7345">
            <v>13021</v>
          </cell>
          <cell r="J7345">
            <v>0</v>
          </cell>
          <cell r="AR7345">
            <v>100882</v>
          </cell>
        </row>
        <row r="7346">
          <cell r="A7346">
            <v>60017</v>
          </cell>
          <cell r="B7346" t="str">
            <v>关平</v>
          </cell>
          <cell r="C7346" t="str">
            <v>单刀赴会(难度1)-第3关</v>
          </cell>
          <cell r="D7346">
            <v>0</v>
          </cell>
          <cell r="E7346">
            <v>0</v>
          </cell>
          <cell r="F7346">
            <v>0</v>
          </cell>
          <cell r="G7346">
            <v>0</v>
          </cell>
          <cell r="H7346">
            <v>87</v>
          </cell>
          <cell r="I7346">
            <v>12020</v>
          </cell>
          <cell r="J7346">
            <v>0</v>
          </cell>
          <cell r="AR7346">
            <v>100887</v>
          </cell>
        </row>
        <row r="7347">
          <cell r="A7347">
            <v>60018</v>
          </cell>
          <cell r="B7347" t="str">
            <v>关平护卫</v>
          </cell>
          <cell r="C7347" t="str">
            <v>单刀赴会(难度1)-第3关</v>
          </cell>
          <cell r="D7347">
            <v>0</v>
          </cell>
          <cell r="E7347">
            <v>0</v>
          </cell>
          <cell r="F7347">
            <v>0</v>
          </cell>
          <cell r="G7347">
            <v>0</v>
          </cell>
          <cell r="H7347">
            <v>87</v>
          </cell>
          <cell r="I7347">
            <v>13021</v>
          </cell>
          <cell r="J7347">
            <v>0</v>
          </cell>
          <cell r="AR7347">
            <v>100882</v>
          </cell>
        </row>
        <row r="7348">
          <cell r="A7348">
            <v>60019</v>
          </cell>
          <cell r="B7348" t="str">
            <v>蜀国冲锋军</v>
          </cell>
          <cell r="C7348" t="str">
            <v>单刀赴会(难度1)-第4关</v>
          </cell>
          <cell r="D7348">
            <v>0</v>
          </cell>
          <cell r="E7348">
            <v>0</v>
          </cell>
          <cell r="F7348">
            <v>0</v>
          </cell>
          <cell r="G7348">
            <v>0</v>
          </cell>
          <cell r="H7348">
            <v>93</v>
          </cell>
          <cell r="I7348">
            <v>14046</v>
          </cell>
          <cell r="J7348">
            <v>0</v>
          </cell>
          <cell r="AR7348">
            <v>122256</v>
          </cell>
        </row>
        <row r="7349">
          <cell r="A7349">
            <v>60020</v>
          </cell>
          <cell r="B7349" t="str">
            <v>蜀国冲锋军</v>
          </cell>
          <cell r="C7349" t="str">
            <v>单刀赴会(难度1)-第4关</v>
          </cell>
          <cell r="D7349">
            <v>0</v>
          </cell>
          <cell r="E7349">
            <v>0</v>
          </cell>
          <cell r="F7349">
            <v>0</v>
          </cell>
          <cell r="G7349">
            <v>0</v>
          </cell>
          <cell r="H7349">
            <v>93</v>
          </cell>
          <cell r="I7349">
            <v>14046</v>
          </cell>
          <cell r="J7349">
            <v>0</v>
          </cell>
          <cell r="AR7349">
            <v>122256</v>
          </cell>
        </row>
        <row r="7350">
          <cell r="A7350">
            <v>60021</v>
          </cell>
          <cell r="B7350" t="str">
            <v>蜀国冲锋军</v>
          </cell>
          <cell r="C7350" t="str">
            <v>单刀赴会(难度1)-第4关</v>
          </cell>
          <cell r="D7350">
            <v>0</v>
          </cell>
          <cell r="E7350">
            <v>0</v>
          </cell>
          <cell r="F7350">
            <v>0</v>
          </cell>
          <cell r="G7350">
            <v>0</v>
          </cell>
          <cell r="H7350">
            <v>93</v>
          </cell>
          <cell r="I7350">
            <v>14046</v>
          </cell>
          <cell r="J7350">
            <v>0</v>
          </cell>
          <cell r="AR7350">
            <v>122256</v>
          </cell>
        </row>
        <row r="7351">
          <cell r="A7351">
            <v>60022</v>
          </cell>
          <cell r="B7351" t="str">
            <v>马良护卫</v>
          </cell>
          <cell r="C7351" t="str">
            <v>单刀赴会(难度1)-第4关</v>
          </cell>
          <cell r="D7351">
            <v>0</v>
          </cell>
          <cell r="E7351">
            <v>0</v>
          </cell>
          <cell r="F7351">
            <v>0</v>
          </cell>
          <cell r="G7351">
            <v>0</v>
          </cell>
          <cell r="H7351">
            <v>93</v>
          </cell>
          <cell r="I7351">
            <v>13021</v>
          </cell>
          <cell r="J7351">
            <v>0</v>
          </cell>
          <cell r="AR7351">
            <v>122256</v>
          </cell>
        </row>
        <row r="7352">
          <cell r="A7352">
            <v>60023</v>
          </cell>
          <cell r="B7352" t="str">
            <v>马良</v>
          </cell>
          <cell r="C7352" t="str">
            <v>单刀赴会(难度1)-第4关</v>
          </cell>
          <cell r="D7352">
            <v>0</v>
          </cell>
          <cell r="E7352">
            <v>0</v>
          </cell>
          <cell r="F7352">
            <v>0</v>
          </cell>
          <cell r="G7352">
            <v>0</v>
          </cell>
          <cell r="H7352">
            <v>93</v>
          </cell>
          <cell r="I7352">
            <v>12013</v>
          </cell>
          <cell r="J7352">
            <v>0</v>
          </cell>
          <cell r="AR7352">
            <v>122256</v>
          </cell>
        </row>
        <row r="7353">
          <cell r="A7353">
            <v>60024</v>
          </cell>
          <cell r="B7353" t="str">
            <v>马良护卫</v>
          </cell>
          <cell r="C7353" t="str">
            <v>单刀赴会(难度1)-第4关</v>
          </cell>
          <cell r="D7353">
            <v>0</v>
          </cell>
          <cell r="E7353">
            <v>0</v>
          </cell>
          <cell r="F7353">
            <v>0</v>
          </cell>
          <cell r="G7353">
            <v>0</v>
          </cell>
          <cell r="H7353">
            <v>93</v>
          </cell>
          <cell r="I7353">
            <v>13021</v>
          </cell>
          <cell r="J7353">
            <v>0</v>
          </cell>
          <cell r="AR7353">
            <v>122256</v>
          </cell>
        </row>
        <row r="7354">
          <cell r="A7354">
            <v>60025</v>
          </cell>
          <cell r="B7354" t="str">
            <v>蜀国冲锋军</v>
          </cell>
          <cell r="C7354" t="str">
            <v>单刀赴会(难度1)-第5关</v>
          </cell>
          <cell r="D7354">
            <v>0</v>
          </cell>
          <cell r="E7354">
            <v>0</v>
          </cell>
          <cell r="F7354">
            <v>0</v>
          </cell>
          <cell r="G7354">
            <v>0</v>
          </cell>
          <cell r="H7354">
            <v>99</v>
          </cell>
          <cell r="I7354">
            <v>14046</v>
          </cell>
          <cell r="J7354">
            <v>0</v>
          </cell>
          <cell r="AR7354">
            <v>145700</v>
          </cell>
        </row>
        <row r="7355">
          <cell r="A7355">
            <v>60026</v>
          </cell>
          <cell r="B7355" t="str">
            <v>蜀国冲锋军</v>
          </cell>
          <cell r="C7355" t="str">
            <v>单刀赴会(难度1)-第5关</v>
          </cell>
          <cell r="D7355">
            <v>0</v>
          </cell>
          <cell r="E7355">
            <v>0</v>
          </cell>
          <cell r="F7355">
            <v>0</v>
          </cell>
          <cell r="G7355">
            <v>0</v>
          </cell>
          <cell r="H7355">
            <v>99</v>
          </cell>
          <cell r="I7355">
            <v>14046</v>
          </cell>
          <cell r="J7355">
            <v>0</v>
          </cell>
          <cell r="AR7355">
            <v>145700</v>
          </cell>
        </row>
        <row r="7356">
          <cell r="A7356">
            <v>60027</v>
          </cell>
          <cell r="B7356" t="str">
            <v>蜀国冲锋军</v>
          </cell>
          <cell r="C7356" t="str">
            <v>单刀赴会(难度1)-第5关</v>
          </cell>
          <cell r="D7356">
            <v>0</v>
          </cell>
          <cell r="E7356">
            <v>0</v>
          </cell>
          <cell r="F7356">
            <v>0</v>
          </cell>
          <cell r="G7356">
            <v>0</v>
          </cell>
          <cell r="H7356">
            <v>99</v>
          </cell>
          <cell r="I7356">
            <v>14046</v>
          </cell>
          <cell r="J7356">
            <v>0</v>
          </cell>
          <cell r="AR7356">
            <v>145700</v>
          </cell>
        </row>
        <row r="7357">
          <cell r="A7357">
            <v>60028</v>
          </cell>
          <cell r="B7357" t="str">
            <v>张苞</v>
          </cell>
          <cell r="C7357" t="str">
            <v>单刀赴会(难度1)-第5关</v>
          </cell>
          <cell r="D7357">
            <v>0</v>
          </cell>
          <cell r="E7357">
            <v>0</v>
          </cell>
          <cell r="F7357">
            <v>0</v>
          </cell>
          <cell r="G7357">
            <v>0</v>
          </cell>
          <cell r="H7357">
            <v>99</v>
          </cell>
          <cell r="I7357">
            <v>12018</v>
          </cell>
          <cell r="J7357">
            <v>0</v>
          </cell>
          <cell r="AR7357">
            <v>145700</v>
          </cell>
        </row>
        <row r="7358">
          <cell r="A7358">
            <v>60029</v>
          </cell>
          <cell r="B7358" t="str">
            <v>蜀国冲锋军</v>
          </cell>
          <cell r="C7358" t="str">
            <v>单刀赴会(难度1)-第5关</v>
          </cell>
          <cell r="D7358">
            <v>0</v>
          </cell>
          <cell r="E7358">
            <v>0</v>
          </cell>
          <cell r="F7358">
            <v>0</v>
          </cell>
          <cell r="G7358">
            <v>0</v>
          </cell>
          <cell r="H7358">
            <v>99</v>
          </cell>
          <cell r="I7358">
            <v>14046</v>
          </cell>
          <cell r="J7358">
            <v>0</v>
          </cell>
          <cell r="AR7358">
            <v>145700</v>
          </cell>
        </row>
        <row r="7359">
          <cell r="A7359">
            <v>60030</v>
          </cell>
          <cell r="B7359" t="str">
            <v>关兴</v>
          </cell>
          <cell r="C7359" t="str">
            <v>单刀赴会(难度1)-第5关</v>
          </cell>
          <cell r="D7359">
            <v>0</v>
          </cell>
          <cell r="E7359">
            <v>0</v>
          </cell>
          <cell r="F7359">
            <v>0</v>
          </cell>
          <cell r="G7359">
            <v>0</v>
          </cell>
          <cell r="H7359">
            <v>99</v>
          </cell>
          <cell r="I7359">
            <v>12017</v>
          </cell>
          <cell r="J7359">
            <v>0</v>
          </cell>
          <cell r="AR7359">
            <v>145700</v>
          </cell>
        </row>
        <row r="7360">
          <cell r="A7360">
            <v>60031</v>
          </cell>
          <cell r="B7360" t="str">
            <v>陆逊</v>
          </cell>
          <cell r="C7360" t="str">
            <v>单刀赴会(难度1)-第6关</v>
          </cell>
          <cell r="D7360">
            <v>0</v>
          </cell>
          <cell r="E7360">
            <v>0</v>
          </cell>
          <cell r="F7360">
            <v>0</v>
          </cell>
          <cell r="G7360">
            <v>0</v>
          </cell>
          <cell r="H7360">
            <v>105</v>
          </cell>
          <cell r="I7360">
            <v>13009</v>
          </cell>
          <cell r="J7360">
            <v>0</v>
          </cell>
          <cell r="AR7360">
            <v>171456</v>
          </cell>
        </row>
        <row r="7361">
          <cell r="A7361">
            <v>60032</v>
          </cell>
          <cell r="B7361" t="str">
            <v>吕蒙</v>
          </cell>
          <cell r="C7361" t="str">
            <v>单刀赴会(难度1)-第6关</v>
          </cell>
          <cell r="D7361">
            <v>0</v>
          </cell>
          <cell r="E7361">
            <v>0</v>
          </cell>
          <cell r="F7361">
            <v>0</v>
          </cell>
          <cell r="G7361">
            <v>0</v>
          </cell>
          <cell r="H7361">
            <v>105</v>
          </cell>
          <cell r="I7361">
            <v>13008</v>
          </cell>
          <cell r="J7361">
            <v>0</v>
          </cell>
          <cell r="AR7361">
            <v>171450</v>
          </cell>
        </row>
        <row r="7362">
          <cell r="A7362">
            <v>60033</v>
          </cell>
          <cell r="B7362" t="str">
            <v>吴国主力军</v>
          </cell>
          <cell r="C7362" t="str">
            <v>单刀赴会(难度1)-第6关</v>
          </cell>
          <cell r="D7362">
            <v>0</v>
          </cell>
          <cell r="E7362">
            <v>0</v>
          </cell>
          <cell r="F7362">
            <v>0</v>
          </cell>
          <cell r="G7362">
            <v>0</v>
          </cell>
          <cell r="H7362">
            <v>105</v>
          </cell>
          <cell r="I7362">
            <v>12031</v>
          </cell>
          <cell r="J7362">
            <v>0</v>
          </cell>
          <cell r="AR7362">
            <v>171456</v>
          </cell>
        </row>
        <row r="7363">
          <cell r="A7363">
            <v>60034</v>
          </cell>
          <cell r="B7363" t="str">
            <v>吴国主力军</v>
          </cell>
          <cell r="C7363" t="str">
            <v>单刀赴会(难度1)-第6关</v>
          </cell>
          <cell r="D7363">
            <v>0</v>
          </cell>
          <cell r="E7363">
            <v>0</v>
          </cell>
          <cell r="F7363">
            <v>0</v>
          </cell>
          <cell r="G7363">
            <v>0</v>
          </cell>
          <cell r="H7363">
            <v>105</v>
          </cell>
          <cell r="I7363">
            <v>12031</v>
          </cell>
          <cell r="J7363">
            <v>0</v>
          </cell>
          <cell r="AR7363">
            <v>171450</v>
          </cell>
        </row>
        <row r="7364">
          <cell r="A7364">
            <v>60035</v>
          </cell>
          <cell r="B7364" t="str">
            <v>吴国主力军</v>
          </cell>
          <cell r="C7364" t="str">
            <v>单刀赴会(难度1)-第6关</v>
          </cell>
          <cell r="D7364">
            <v>0</v>
          </cell>
          <cell r="E7364">
            <v>0</v>
          </cell>
          <cell r="F7364">
            <v>0</v>
          </cell>
          <cell r="G7364">
            <v>0</v>
          </cell>
          <cell r="H7364">
            <v>105</v>
          </cell>
          <cell r="I7364">
            <v>12031</v>
          </cell>
          <cell r="J7364">
            <v>0</v>
          </cell>
          <cell r="AR7364">
            <v>171456</v>
          </cell>
        </row>
        <row r="7365">
          <cell r="A7365">
            <v>60036</v>
          </cell>
          <cell r="B7365" t="str">
            <v>吴国主力军</v>
          </cell>
          <cell r="C7365" t="str">
            <v>单刀赴会(难度1)-第6关</v>
          </cell>
          <cell r="D7365">
            <v>0</v>
          </cell>
          <cell r="E7365">
            <v>0</v>
          </cell>
          <cell r="F7365">
            <v>0</v>
          </cell>
          <cell r="G7365">
            <v>0</v>
          </cell>
          <cell r="H7365">
            <v>105</v>
          </cell>
          <cell r="I7365">
            <v>12031</v>
          </cell>
          <cell r="J7365">
            <v>0</v>
          </cell>
          <cell r="AR7365">
            <v>171450</v>
          </cell>
        </row>
        <row r="7366">
          <cell r="A7366">
            <v>60037</v>
          </cell>
          <cell r="B7366" t="str">
            <v>张飞</v>
          </cell>
          <cell r="C7366" t="str">
            <v>单刀赴会(难度1)-第7关</v>
          </cell>
          <cell r="D7366">
            <v>0</v>
          </cell>
          <cell r="E7366">
            <v>0</v>
          </cell>
          <cell r="F7366">
            <v>0</v>
          </cell>
          <cell r="G7366">
            <v>0</v>
          </cell>
          <cell r="H7366">
            <v>111</v>
          </cell>
          <cell r="I7366">
            <v>12004</v>
          </cell>
          <cell r="J7366">
            <v>0</v>
          </cell>
          <cell r="AR7366">
            <v>202529</v>
          </cell>
        </row>
        <row r="7367">
          <cell r="A7367">
            <v>60038</v>
          </cell>
          <cell r="B7367" t="str">
            <v>关羽</v>
          </cell>
          <cell r="C7367" t="str">
            <v>单刀赴会(难度1)-第7关</v>
          </cell>
          <cell r="D7367">
            <v>0</v>
          </cell>
          <cell r="E7367">
            <v>0</v>
          </cell>
          <cell r="F7367">
            <v>0</v>
          </cell>
          <cell r="G7367">
            <v>0</v>
          </cell>
          <cell r="H7367">
            <v>111</v>
          </cell>
          <cell r="I7367">
            <v>12003</v>
          </cell>
          <cell r="J7367">
            <v>0</v>
          </cell>
          <cell r="AR7367">
            <v>202535</v>
          </cell>
        </row>
        <row r="7368">
          <cell r="A7368">
            <v>60039</v>
          </cell>
          <cell r="B7368" t="str">
            <v>蜀国精锐军</v>
          </cell>
          <cell r="C7368" t="str">
            <v>单刀赴会(难度1)-第7关</v>
          </cell>
          <cell r="D7368">
            <v>0</v>
          </cell>
          <cell r="E7368">
            <v>0</v>
          </cell>
          <cell r="F7368">
            <v>0</v>
          </cell>
          <cell r="G7368">
            <v>0</v>
          </cell>
          <cell r="H7368">
            <v>111</v>
          </cell>
          <cell r="I7368">
            <v>11053</v>
          </cell>
          <cell r="J7368">
            <v>0</v>
          </cell>
          <cell r="AR7368">
            <v>202529</v>
          </cell>
        </row>
        <row r="7369">
          <cell r="A7369">
            <v>60040</v>
          </cell>
          <cell r="B7369" t="str">
            <v>蜀国精锐军</v>
          </cell>
          <cell r="C7369" t="str">
            <v>单刀赴会(难度1)-第7关</v>
          </cell>
          <cell r="D7369">
            <v>0</v>
          </cell>
          <cell r="E7369">
            <v>0</v>
          </cell>
          <cell r="F7369">
            <v>0</v>
          </cell>
          <cell r="G7369">
            <v>0</v>
          </cell>
          <cell r="H7369">
            <v>111</v>
          </cell>
          <cell r="I7369">
            <v>11053</v>
          </cell>
          <cell r="J7369">
            <v>0</v>
          </cell>
          <cell r="AR7369">
            <v>202535</v>
          </cell>
        </row>
        <row r="7370">
          <cell r="A7370">
            <v>60041</v>
          </cell>
          <cell r="B7370" t="str">
            <v>刘备</v>
          </cell>
          <cell r="C7370" t="str">
            <v>单刀赴会(难度1)-第7关</v>
          </cell>
          <cell r="D7370">
            <v>0</v>
          </cell>
          <cell r="E7370">
            <v>0</v>
          </cell>
          <cell r="F7370">
            <v>0</v>
          </cell>
          <cell r="G7370">
            <v>0</v>
          </cell>
          <cell r="H7370">
            <v>111</v>
          </cell>
          <cell r="I7370">
            <v>12008</v>
          </cell>
          <cell r="J7370">
            <v>0</v>
          </cell>
          <cell r="AR7370">
            <v>202529</v>
          </cell>
        </row>
        <row r="7371">
          <cell r="A7371">
            <v>60042</v>
          </cell>
          <cell r="B7371" t="str">
            <v>蜀国精锐军</v>
          </cell>
          <cell r="C7371" t="str">
            <v>单刀赴会(难度1)-第7关</v>
          </cell>
          <cell r="D7371">
            <v>0</v>
          </cell>
          <cell r="E7371">
            <v>0</v>
          </cell>
          <cell r="F7371">
            <v>0</v>
          </cell>
          <cell r="G7371">
            <v>0</v>
          </cell>
          <cell r="H7371">
            <v>111</v>
          </cell>
          <cell r="I7371">
            <v>11053</v>
          </cell>
          <cell r="J7371">
            <v>0</v>
          </cell>
          <cell r="AR7371">
            <v>202535</v>
          </cell>
        </row>
        <row r="7372">
          <cell r="A7372">
            <v>60043</v>
          </cell>
          <cell r="B7372" t="str">
            <v>陆逊</v>
          </cell>
          <cell r="C7372" t="str">
            <v>单刀赴会(难度1)-第8关</v>
          </cell>
          <cell r="D7372">
            <v>0</v>
          </cell>
          <cell r="E7372">
            <v>0</v>
          </cell>
          <cell r="F7372">
            <v>0</v>
          </cell>
          <cell r="G7372">
            <v>0</v>
          </cell>
          <cell r="H7372">
            <v>133</v>
          </cell>
          <cell r="I7372">
            <v>13009</v>
          </cell>
          <cell r="J7372">
            <v>0</v>
          </cell>
          <cell r="AR7372">
            <v>287585</v>
          </cell>
        </row>
        <row r="7373">
          <cell r="A7373">
            <v>60044</v>
          </cell>
          <cell r="B7373" t="str">
            <v>吕蒙</v>
          </cell>
          <cell r="C7373" t="str">
            <v>单刀赴会(难度1)-第8关</v>
          </cell>
          <cell r="D7373">
            <v>0</v>
          </cell>
          <cell r="E7373">
            <v>0</v>
          </cell>
          <cell r="F7373">
            <v>0</v>
          </cell>
          <cell r="G7373">
            <v>0</v>
          </cell>
          <cell r="H7373">
            <v>133</v>
          </cell>
          <cell r="I7373">
            <v>13008</v>
          </cell>
          <cell r="J7373">
            <v>0</v>
          </cell>
          <cell r="AR7373">
            <v>287591</v>
          </cell>
        </row>
        <row r="7374">
          <cell r="A7374">
            <v>60045</v>
          </cell>
          <cell r="B7374" t="str">
            <v>张昭</v>
          </cell>
          <cell r="C7374" t="str">
            <v>单刀赴会(难度1)-第8关</v>
          </cell>
          <cell r="D7374">
            <v>0</v>
          </cell>
          <cell r="E7374">
            <v>0</v>
          </cell>
          <cell r="F7374">
            <v>0</v>
          </cell>
          <cell r="G7374">
            <v>0</v>
          </cell>
          <cell r="H7374">
            <v>133</v>
          </cell>
          <cell r="I7374">
            <v>13018</v>
          </cell>
          <cell r="J7374">
            <v>0</v>
          </cell>
          <cell r="AR7374">
            <v>287585</v>
          </cell>
        </row>
        <row r="7375">
          <cell r="A7375">
            <v>60046</v>
          </cell>
          <cell r="B7375" t="str">
            <v>孙权</v>
          </cell>
          <cell r="C7375" t="str">
            <v>单刀赴会(难度1)-第8关</v>
          </cell>
          <cell r="D7375">
            <v>0</v>
          </cell>
          <cell r="E7375">
            <v>0</v>
          </cell>
          <cell r="F7375">
            <v>0</v>
          </cell>
          <cell r="G7375">
            <v>0</v>
          </cell>
          <cell r="H7375">
            <v>133</v>
          </cell>
          <cell r="I7375">
            <v>13005</v>
          </cell>
          <cell r="J7375">
            <v>0</v>
          </cell>
          <cell r="AR7375">
            <v>287591</v>
          </cell>
        </row>
        <row r="7376">
          <cell r="A7376">
            <v>60047</v>
          </cell>
          <cell r="B7376" t="str">
            <v>张纮</v>
          </cell>
          <cell r="C7376" t="str">
            <v>单刀赴会(难度1)-第8关</v>
          </cell>
          <cell r="D7376">
            <v>0</v>
          </cell>
          <cell r="E7376">
            <v>0</v>
          </cell>
          <cell r="F7376">
            <v>0</v>
          </cell>
          <cell r="G7376">
            <v>0</v>
          </cell>
          <cell r="H7376">
            <v>133</v>
          </cell>
          <cell r="I7376">
            <v>13019</v>
          </cell>
          <cell r="J7376">
            <v>0</v>
          </cell>
          <cell r="AR7376">
            <v>287585</v>
          </cell>
        </row>
        <row r="7377">
          <cell r="A7377">
            <v>60048</v>
          </cell>
          <cell r="B7377" t="str">
            <v>鲁肃</v>
          </cell>
          <cell r="C7377" t="str">
            <v>单刀赴会(难度1)-第8关</v>
          </cell>
          <cell r="D7377">
            <v>0</v>
          </cell>
          <cell r="E7377">
            <v>0</v>
          </cell>
          <cell r="F7377">
            <v>0</v>
          </cell>
          <cell r="G7377">
            <v>0</v>
          </cell>
          <cell r="H7377">
            <v>133</v>
          </cell>
          <cell r="I7377">
            <v>13002</v>
          </cell>
          <cell r="J7377">
            <v>0</v>
          </cell>
          <cell r="AR7377">
            <v>287591</v>
          </cell>
        </row>
        <row r="7378">
          <cell r="A7378">
            <v>60049</v>
          </cell>
          <cell r="B7378" t="str">
            <v>吴国水军</v>
          </cell>
          <cell r="C7378" t="str">
            <v>单刀赴会(难度2)-第1关</v>
          </cell>
          <cell r="D7378">
            <v>0</v>
          </cell>
          <cell r="E7378">
            <v>0</v>
          </cell>
          <cell r="F7378">
            <v>0</v>
          </cell>
          <cell r="G7378">
            <v>0</v>
          </cell>
          <cell r="H7378">
            <v>78</v>
          </cell>
          <cell r="I7378">
            <v>13023</v>
          </cell>
          <cell r="J7378">
            <v>0</v>
          </cell>
          <cell r="AR7378">
            <v>87478</v>
          </cell>
        </row>
        <row r="7379">
          <cell r="A7379">
            <v>60050</v>
          </cell>
          <cell r="B7379" t="str">
            <v>吴国水军</v>
          </cell>
          <cell r="C7379" t="str">
            <v>单刀赴会(难度2)-第1关</v>
          </cell>
          <cell r="D7379">
            <v>0</v>
          </cell>
          <cell r="E7379">
            <v>0</v>
          </cell>
          <cell r="F7379">
            <v>0</v>
          </cell>
          <cell r="G7379">
            <v>0</v>
          </cell>
          <cell r="H7379">
            <v>78</v>
          </cell>
          <cell r="I7379">
            <v>13023</v>
          </cell>
          <cell r="J7379">
            <v>0</v>
          </cell>
          <cell r="AR7379">
            <v>87478</v>
          </cell>
        </row>
        <row r="7380">
          <cell r="A7380">
            <v>60051</v>
          </cell>
          <cell r="B7380" t="str">
            <v>吴国水军</v>
          </cell>
          <cell r="C7380" t="str">
            <v>单刀赴会(难度2)-第1关</v>
          </cell>
          <cell r="D7380">
            <v>0</v>
          </cell>
          <cell r="E7380">
            <v>0</v>
          </cell>
          <cell r="F7380">
            <v>0</v>
          </cell>
          <cell r="G7380">
            <v>0</v>
          </cell>
          <cell r="H7380">
            <v>78</v>
          </cell>
          <cell r="I7380">
            <v>13023</v>
          </cell>
          <cell r="J7380">
            <v>0</v>
          </cell>
          <cell r="AR7380">
            <v>87478</v>
          </cell>
        </row>
        <row r="7381">
          <cell r="A7381">
            <v>60052</v>
          </cell>
          <cell r="B7381" t="str">
            <v>诸葛瑾亲随</v>
          </cell>
          <cell r="C7381" t="str">
            <v>单刀赴会(难度2)-第1关</v>
          </cell>
          <cell r="D7381">
            <v>0</v>
          </cell>
          <cell r="E7381">
            <v>0</v>
          </cell>
          <cell r="F7381">
            <v>0</v>
          </cell>
          <cell r="G7381">
            <v>0</v>
          </cell>
          <cell r="H7381">
            <v>78</v>
          </cell>
          <cell r="I7381">
            <v>12026</v>
          </cell>
          <cell r="J7381">
            <v>0</v>
          </cell>
          <cell r="AR7381">
            <v>87478</v>
          </cell>
        </row>
        <row r="7382">
          <cell r="A7382">
            <v>60053</v>
          </cell>
          <cell r="B7382" t="str">
            <v>诸葛瑾</v>
          </cell>
          <cell r="C7382" t="str">
            <v>单刀赴会(难度2)-第1关</v>
          </cell>
          <cell r="D7382">
            <v>0</v>
          </cell>
          <cell r="E7382">
            <v>0</v>
          </cell>
          <cell r="F7382">
            <v>0</v>
          </cell>
          <cell r="G7382">
            <v>0</v>
          </cell>
          <cell r="H7382">
            <v>78</v>
          </cell>
          <cell r="I7382">
            <v>13025</v>
          </cell>
          <cell r="J7382">
            <v>0</v>
          </cell>
          <cell r="AR7382">
            <v>87478</v>
          </cell>
        </row>
        <row r="7383">
          <cell r="A7383">
            <v>60054</v>
          </cell>
          <cell r="B7383" t="str">
            <v>诸葛瑾亲随</v>
          </cell>
          <cell r="C7383" t="str">
            <v>单刀赴会(难度2)-第1关</v>
          </cell>
          <cell r="D7383">
            <v>0</v>
          </cell>
          <cell r="E7383">
            <v>0</v>
          </cell>
          <cell r="F7383">
            <v>0</v>
          </cell>
          <cell r="G7383">
            <v>0</v>
          </cell>
          <cell r="H7383">
            <v>78</v>
          </cell>
          <cell r="I7383">
            <v>12026</v>
          </cell>
          <cell r="J7383">
            <v>0</v>
          </cell>
          <cell r="AR7383">
            <v>87478</v>
          </cell>
        </row>
        <row r="7384">
          <cell r="A7384">
            <v>60055</v>
          </cell>
          <cell r="B7384" t="str">
            <v>蜀国先锋军</v>
          </cell>
          <cell r="C7384" t="str">
            <v>单刀赴会(难度2)-第2关</v>
          </cell>
          <cell r="D7384">
            <v>0</v>
          </cell>
          <cell r="E7384">
            <v>0</v>
          </cell>
          <cell r="F7384">
            <v>0</v>
          </cell>
          <cell r="G7384">
            <v>0</v>
          </cell>
          <cell r="H7384">
            <v>87</v>
          </cell>
          <cell r="I7384">
            <v>11054</v>
          </cell>
          <cell r="J7384">
            <v>0</v>
          </cell>
          <cell r="AR7384">
            <v>107400</v>
          </cell>
        </row>
        <row r="7385">
          <cell r="A7385">
            <v>60056</v>
          </cell>
          <cell r="B7385" t="str">
            <v>周仓</v>
          </cell>
          <cell r="C7385" t="str">
            <v>单刀赴会(难度2)-第2关</v>
          </cell>
          <cell r="D7385">
            <v>0</v>
          </cell>
          <cell r="E7385">
            <v>0</v>
          </cell>
          <cell r="F7385">
            <v>0</v>
          </cell>
          <cell r="G7385">
            <v>0</v>
          </cell>
          <cell r="H7385">
            <v>87</v>
          </cell>
          <cell r="I7385">
            <v>12041</v>
          </cell>
          <cell r="J7385">
            <v>0</v>
          </cell>
          <cell r="AR7385">
            <v>107395</v>
          </cell>
        </row>
        <row r="7386">
          <cell r="A7386">
            <v>60057</v>
          </cell>
          <cell r="B7386" t="str">
            <v>蜀国先锋军</v>
          </cell>
          <cell r="C7386" t="str">
            <v>单刀赴会(难度2)-第2关</v>
          </cell>
          <cell r="D7386">
            <v>0</v>
          </cell>
          <cell r="E7386">
            <v>0</v>
          </cell>
          <cell r="F7386">
            <v>0</v>
          </cell>
          <cell r="G7386">
            <v>0</v>
          </cell>
          <cell r="H7386">
            <v>87</v>
          </cell>
          <cell r="I7386">
            <v>11054</v>
          </cell>
          <cell r="J7386">
            <v>0</v>
          </cell>
          <cell r="AR7386">
            <v>107400</v>
          </cell>
        </row>
        <row r="7387">
          <cell r="A7387">
            <v>60058</v>
          </cell>
          <cell r="B7387" t="str">
            <v>周仓护卫</v>
          </cell>
          <cell r="C7387" t="str">
            <v>单刀赴会(难度2)-第2关</v>
          </cell>
          <cell r="D7387">
            <v>0</v>
          </cell>
          <cell r="E7387">
            <v>0</v>
          </cell>
          <cell r="F7387">
            <v>0</v>
          </cell>
          <cell r="G7387">
            <v>0</v>
          </cell>
          <cell r="H7387">
            <v>87</v>
          </cell>
          <cell r="I7387">
            <v>13021</v>
          </cell>
          <cell r="J7387">
            <v>0</v>
          </cell>
          <cell r="AR7387">
            <v>107395</v>
          </cell>
        </row>
        <row r="7388">
          <cell r="A7388">
            <v>60059</v>
          </cell>
          <cell r="B7388" t="str">
            <v>周仓护卫</v>
          </cell>
          <cell r="C7388" t="str">
            <v>单刀赴会(难度2)-第2关</v>
          </cell>
          <cell r="D7388">
            <v>0</v>
          </cell>
          <cell r="E7388">
            <v>0</v>
          </cell>
          <cell r="F7388">
            <v>0</v>
          </cell>
          <cell r="G7388">
            <v>0</v>
          </cell>
          <cell r="H7388">
            <v>87</v>
          </cell>
          <cell r="I7388">
            <v>13021</v>
          </cell>
          <cell r="J7388">
            <v>0</v>
          </cell>
          <cell r="AR7388">
            <v>107400</v>
          </cell>
        </row>
        <row r="7389">
          <cell r="A7389">
            <v>60060</v>
          </cell>
          <cell r="B7389" t="str">
            <v>周仓护卫</v>
          </cell>
          <cell r="C7389" t="str">
            <v>单刀赴会(难度2)-第2关</v>
          </cell>
          <cell r="D7389">
            <v>0</v>
          </cell>
          <cell r="E7389">
            <v>0</v>
          </cell>
          <cell r="F7389">
            <v>0</v>
          </cell>
          <cell r="G7389">
            <v>0</v>
          </cell>
          <cell r="H7389">
            <v>87</v>
          </cell>
          <cell r="I7389">
            <v>13021</v>
          </cell>
          <cell r="J7389">
            <v>0</v>
          </cell>
          <cell r="AR7389">
            <v>107395</v>
          </cell>
        </row>
        <row r="7390">
          <cell r="A7390">
            <v>60061</v>
          </cell>
          <cell r="B7390" t="str">
            <v>蜀国护卫军</v>
          </cell>
          <cell r="C7390" t="str">
            <v>单刀赴会(难度2)-第3关</v>
          </cell>
          <cell r="D7390">
            <v>0</v>
          </cell>
          <cell r="E7390">
            <v>0</v>
          </cell>
          <cell r="F7390">
            <v>0</v>
          </cell>
          <cell r="G7390">
            <v>0</v>
          </cell>
          <cell r="H7390">
            <v>96</v>
          </cell>
          <cell r="I7390">
            <v>14042</v>
          </cell>
          <cell r="J7390">
            <v>0</v>
          </cell>
          <cell r="AR7390">
            <v>129435</v>
          </cell>
        </row>
        <row r="7391">
          <cell r="A7391">
            <v>60062</v>
          </cell>
          <cell r="B7391" t="str">
            <v>蜀国护卫军</v>
          </cell>
          <cell r="C7391" t="str">
            <v>单刀赴会(难度2)-第3关</v>
          </cell>
          <cell r="D7391">
            <v>0</v>
          </cell>
          <cell r="E7391">
            <v>0</v>
          </cell>
          <cell r="F7391">
            <v>0</v>
          </cell>
          <cell r="G7391">
            <v>0</v>
          </cell>
          <cell r="H7391">
            <v>96</v>
          </cell>
          <cell r="I7391">
            <v>14042</v>
          </cell>
          <cell r="J7391">
            <v>0</v>
          </cell>
          <cell r="AR7391">
            <v>129435</v>
          </cell>
        </row>
        <row r="7392">
          <cell r="A7392">
            <v>60063</v>
          </cell>
          <cell r="B7392" t="str">
            <v>蜀国护卫军</v>
          </cell>
          <cell r="C7392" t="str">
            <v>单刀赴会(难度2)-第3关</v>
          </cell>
          <cell r="D7392">
            <v>0</v>
          </cell>
          <cell r="E7392">
            <v>0</v>
          </cell>
          <cell r="F7392">
            <v>0</v>
          </cell>
          <cell r="G7392">
            <v>0</v>
          </cell>
          <cell r="H7392">
            <v>96</v>
          </cell>
          <cell r="I7392">
            <v>14042</v>
          </cell>
          <cell r="J7392">
            <v>0</v>
          </cell>
          <cell r="AR7392">
            <v>129435</v>
          </cell>
        </row>
        <row r="7393">
          <cell r="A7393">
            <v>60064</v>
          </cell>
          <cell r="B7393" t="str">
            <v>关平护卫</v>
          </cell>
          <cell r="C7393" t="str">
            <v>单刀赴会(难度2)-第3关</v>
          </cell>
          <cell r="D7393">
            <v>0</v>
          </cell>
          <cell r="E7393">
            <v>0</v>
          </cell>
          <cell r="F7393">
            <v>0</v>
          </cell>
          <cell r="G7393">
            <v>0</v>
          </cell>
          <cell r="H7393">
            <v>96</v>
          </cell>
          <cell r="I7393">
            <v>13021</v>
          </cell>
          <cell r="J7393">
            <v>0</v>
          </cell>
          <cell r="AR7393">
            <v>129435</v>
          </cell>
        </row>
        <row r="7394">
          <cell r="A7394">
            <v>60065</v>
          </cell>
          <cell r="B7394" t="str">
            <v>关平</v>
          </cell>
          <cell r="C7394" t="str">
            <v>单刀赴会(难度2)-第3关</v>
          </cell>
          <cell r="D7394">
            <v>0</v>
          </cell>
          <cell r="E7394">
            <v>0</v>
          </cell>
          <cell r="F7394">
            <v>0</v>
          </cell>
          <cell r="G7394">
            <v>0</v>
          </cell>
          <cell r="H7394">
            <v>96</v>
          </cell>
          <cell r="I7394">
            <v>12020</v>
          </cell>
          <cell r="J7394">
            <v>0</v>
          </cell>
          <cell r="AR7394">
            <v>129435</v>
          </cell>
        </row>
        <row r="7395">
          <cell r="A7395">
            <v>60066</v>
          </cell>
          <cell r="B7395" t="str">
            <v>关平护卫</v>
          </cell>
          <cell r="C7395" t="str">
            <v>单刀赴会(难度2)-第3关</v>
          </cell>
          <cell r="D7395">
            <v>0</v>
          </cell>
          <cell r="E7395">
            <v>0</v>
          </cell>
          <cell r="F7395">
            <v>0</v>
          </cell>
          <cell r="G7395">
            <v>0</v>
          </cell>
          <cell r="H7395">
            <v>96</v>
          </cell>
          <cell r="I7395">
            <v>13021</v>
          </cell>
          <cell r="J7395">
            <v>0</v>
          </cell>
          <cell r="AR7395">
            <v>129435</v>
          </cell>
        </row>
        <row r="7396">
          <cell r="A7396">
            <v>60067</v>
          </cell>
          <cell r="B7396" t="str">
            <v>蜀国冲锋军</v>
          </cell>
          <cell r="C7396" t="str">
            <v>单刀赴会(难度2)-第4关</v>
          </cell>
          <cell r="D7396">
            <v>0</v>
          </cell>
          <cell r="E7396">
            <v>0</v>
          </cell>
          <cell r="F7396">
            <v>0</v>
          </cell>
          <cell r="G7396">
            <v>0</v>
          </cell>
          <cell r="H7396">
            <v>105</v>
          </cell>
          <cell r="I7396">
            <v>14046</v>
          </cell>
          <cell r="J7396">
            <v>0</v>
          </cell>
          <cell r="AR7396">
            <v>153532</v>
          </cell>
        </row>
        <row r="7397">
          <cell r="A7397">
            <v>60068</v>
          </cell>
          <cell r="B7397" t="str">
            <v>蜀国冲锋军</v>
          </cell>
          <cell r="C7397" t="str">
            <v>单刀赴会(难度2)-第4关</v>
          </cell>
          <cell r="D7397">
            <v>0</v>
          </cell>
          <cell r="E7397">
            <v>0</v>
          </cell>
          <cell r="F7397">
            <v>0</v>
          </cell>
          <cell r="G7397">
            <v>0</v>
          </cell>
          <cell r="H7397">
            <v>105</v>
          </cell>
          <cell r="I7397">
            <v>14046</v>
          </cell>
          <cell r="J7397">
            <v>0</v>
          </cell>
          <cell r="AR7397">
            <v>153526</v>
          </cell>
        </row>
        <row r="7398">
          <cell r="A7398">
            <v>60069</v>
          </cell>
          <cell r="B7398" t="str">
            <v>蜀国冲锋军</v>
          </cell>
          <cell r="C7398" t="str">
            <v>单刀赴会(难度2)-第4关</v>
          </cell>
          <cell r="D7398">
            <v>0</v>
          </cell>
          <cell r="E7398">
            <v>0</v>
          </cell>
          <cell r="F7398">
            <v>0</v>
          </cell>
          <cell r="G7398">
            <v>0</v>
          </cell>
          <cell r="H7398">
            <v>105</v>
          </cell>
          <cell r="I7398">
            <v>14046</v>
          </cell>
          <cell r="J7398">
            <v>0</v>
          </cell>
          <cell r="AR7398">
            <v>153532</v>
          </cell>
        </row>
        <row r="7399">
          <cell r="A7399">
            <v>60070</v>
          </cell>
          <cell r="B7399" t="str">
            <v>马良护卫</v>
          </cell>
          <cell r="C7399" t="str">
            <v>单刀赴会(难度2)-第4关</v>
          </cell>
          <cell r="D7399">
            <v>0</v>
          </cell>
          <cell r="E7399">
            <v>0</v>
          </cell>
          <cell r="F7399">
            <v>0</v>
          </cell>
          <cell r="G7399">
            <v>0</v>
          </cell>
          <cell r="H7399">
            <v>105</v>
          </cell>
          <cell r="I7399">
            <v>13021</v>
          </cell>
          <cell r="J7399">
            <v>0</v>
          </cell>
          <cell r="AR7399">
            <v>153526</v>
          </cell>
        </row>
        <row r="7400">
          <cell r="A7400">
            <v>60071</v>
          </cell>
          <cell r="B7400" t="str">
            <v>马良</v>
          </cell>
          <cell r="C7400" t="str">
            <v>单刀赴会(难度2)-第4关</v>
          </cell>
          <cell r="D7400">
            <v>0</v>
          </cell>
          <cell r="E7400">
            <v>0</v>
          </cell>
          <cell r="F7400">
            <v>0</v>
          </cell>
          <cell r="G7400">
            <v>0</v>
          </cell>
          <cell r="H7400">
            <v>105</v>
          </cell>
          <cell r="I7400">
            <v>12013</v>
          </cell>
          <cell r="J7400">
            <v>0</v>
          </cell>
          <cell r="AR7400">
            <v>153532</v>
          </cell>
        </row>
        <row r="7401">
          <cell r="A7401">
            <v>60072</v>
          </cell>
          <cell r="B7401" t="str">
            <v>马良护卫</v>
          </cell>
          <cell r="C7401" t="str">
            <v>单刀赴会(难度2)-第4关</v>
          </cell>
          <cell r="D7401">
            <v>0</v>
          </cell>
          <cell r="E7401">
            <v>0</v>
          </cell>
          <cell r="F7401">
            <v>0</v>
          </cell>
          <cell r="G7401">
            <v>0</v>
          </cell>
          <cell r="H7401">
            <v>105</v>
          </cell>
          <cell r="I7401">
            <v>13021</v>
          </cell>
          <cell r="J7401">
            <v>0</v>
          </cell>
          <cell r="AR7401">
            <v>153526</v>
          </cell>
        </row>
        <row r="7402">
          <cell r="A7402">
            <v>60073</v>
          </cell>
          <cell r="B7402" t="str">
            <v>蜀国冲锋军</v>
          </cell>
          <cell r="C7402" t="str">
            <v>单刀赴会(难度2)-第5关</v>
          </cell>
          <cell r="D7402">
            <v>0</v>
          </cell>
          <cell r="E7402">
            <v>0</v>
          </cell>
          <cell r="F7402">
            <v>0</v>
          </cell>
          <cell r="G7402">
            <v>0</v>
          </cell>
          <cell r="H7402">
            <v>114</v>
          </cell>
          <cell r="I7402">
            <v>14046</v>
          </cell>
          <cell r="J7402">
            <v>0</v>
          </cell>
          <cell r="AR7402">
            <v>179930</v>
          </cell>
        </row>
        <row r="7403">
          <cell r="A7403">
            <v>60074</v>
          </cell>
          <cell r="B7403" t="str">
            <v>蜀国冲锋军</v>
          </cell>
          <cell r="C7403" t="str">
            <v>单刀赴会(难度2)-第5关</v>
          </cell>
          <cell r="D7403">
            <v>0</v>
          </cell>
          <cell r="E7403">
            <v>0</v>
          </cell>
          <cell r="F7403">
            <v>0</v>
          </cell>
          <cell r="G7403">
            <v>0</v>
          </cell>
          <cell r="H7403">
            <v>114</v>
          </cell>
          <cell r="I7403">
            <v>14046</v>
          </cell>
          <cell r="J7403">
            <v>0</v>
          </cell>
          <cell r="AR7403">
            <v>179925</v>
          </cell>
        </row>
        <row r="7404">
          <cell r="A7404">
            <v>60075</v>
          </cell>
          <cell r="B7404" t="str">
            <v>蜀国冲锋军</v>
          </cell>
          <cell r="C7404" t="str">
            <v>单刀赴会(难度2)-第5关</v>
          </cell>
          <cell r="D7404">
            <v>0</v>
          </cell>
          <cell r="E7404">
            <v>0</v>
          </cell>
          <cell r="F7404">
            <v>0</v>
          </cell>
          <cell r="G7404">
            <v>0</v>
          </cell>
          <cell r="H7404">
            <v>114</v>
          </cell>
          <cell r="I7404">
            <v>14046</v>
          </cell>
          <cell r="J7404">
            <v>0</v>
          </cell>
          <cell r="AR7404">
            <v>179930</v>
          </cell>
        </row>
        <row r="7405">
          <cell r="A7405">
            <v>60076</v>
          </cell>
          <cell r="B7405" t="str">
            <v>张苞</v>
          </cell>
          <cell r="C7405" t="str">
            <v>单刀赴会(难度2)-第5关</v>
          </cell>
          <cell r="D7405">
            <v>0</v>
          </cell>
          <cell r="E7405">
            <v>0</v>
          </cell>
          <cell r="F7405">
            <v>0</v>
          </cell>
          <cell r="G7405">
            <v>0</v>
          </cell>
          <cell r="H7405">
            <v>114</v>
          </cell>
          <cell r="I7405">
            <v>12018</v>
          </cell>
          <cell r="J7405">
            <v>0</v>
          </cell>
          <cell r="AR7405">
            <v>179925</v>
          </cell>
        </row>
        <row r="7406">
          <cell r="A7406">
            <v>60077</v>
          </cell>
          <cell r="B7406" t="str">
            <v>蜀国冲锋军</v>
          </cell>
          <cell r="C7406" t="str">
            <v>单刀赴会(难度2)-第5关</v>
          </cell>
          <cell r="D7406">
            <v>0</v>
          </cell>
          <cell r="E7406">
            <v>0</v>
          </cell>
          <cell r="F7406">
            <v>0</v>
          </cell>
          <cell r="G7406">
            <v>0</v>
          </cell>
          <cell r="H7406">
            <v>114</v>
          </cell>
          <cell r="I7406">
            <v>14046</v>
          </cell>
          <cell r="J7406">
            <v>0</v>
          </cell>
          <cell r="AR7406">
            <v>179930</v>
          </cell>
        </row>
        <row r="7407">
          <cell r="A7407">
            <v>60078</v>
          </cell>
          <cell r="B7407" t="str">
            <v>关兴</v>
          </cell>
          <cell r="C7407" t="str">
            <v>单刀赴会(难度2)-第5关</v>
          </cell>
          <cell r="D7407">
            <v>0</v>
          </cell>
          <cell r="E7407">
            <v>0</v>
          </cell>
          <cell r="F7407">
            <v>0</v>
          </cell>
          <cell r="G7407">
            <v>0</v>
          </cell>
          <cell r="H7407">
            <v>114</v>
          </cell>
          <cell r="I7407">
            <v>12017</v>
          </cell>
          <cell r="J7407">
            <v>0</v>
          </cell>
          <cell r="AR7407">
            <v>179925</v>
          </cell>
        </row>
        <row r="7408">
          <cell r="A7408">
            <v>60079</v>
          </cell>
          <cell r="B7408" t="str">
            <v>陆逊</v>
          </cell>
          <cell r="C7408" t="str">
            <v>单刀赴会(难度2)-第6关</v>
          </cell>
          <cell r="D7408">
            <v>0</v>
          </cell>
          <cell r="E7408">
            <v>0</v>
          </cell>
          <cell r="F7408">
            <v>0</v>
          </cell>
          <cell r="G7408">
            <v>0</v>
          </cell>
          <cell r="H7408">
            <v>123</v>
          </cell>
          <cell r="I7408">
            <v>13009</v>
          </cell>
          <cell r="J7408">
            <v>0</v>
          </cell>
          <cell r="AR7408">
            <v>211758</v>
          </cell>
        </row>
        <row r="7409">
          <cell r="A7409">
            <v>60080</v>
          </cell>
          <cell r="B7409" t="str">
            <v>吕蒙</v>
          </cell>
          <cell r="C7409" t="str">
            <v>单刀赴会(难度2)-第6关</v>
          </cell>
          <cell r="D7409">
            <v>0</v>
          </cell>
          <cell r="E7409">
            <v>0</v>
          </cell>
          <cell r="F7409">
            <v>0</v>
          </cell>
          <cell r="G7409">
            <v>0</v>
          </cell>
          <cell r="H7409">
            <v>123</v>
          </cell>
          <cell r="I7409">
            <v>13008</v>
          </cell>
          <cell r="J7409">
            <v>0</v>
          </cell>
          <cell r="AR7409">
            <v>211764</v>
          </cell>
        </row>
        <row r="7410">
          <cell r="A7410">
            <v>60081</v>
          </cell>
          <cell r="B7410" t="str">
            <v>吴国主力军</v>
          </cell>
          <cell r="C7410" t="str">
            <v>单刀赴会(难度2)-第6关</v>
          </cell>
          <cell r="D7410">
            <v>0</v>
          </cell>
          <cell r="E7410">
            <v>0</v>
          </cell>
          <cell r="F7410">
            <v>0</v>
          </cell>
          <cell r="G7410">
            <v>0</v>
          </cell>
          <cell r="H7410">
            <v>123</v>
          </cell>
          <cell r="I7410">
            <v>12031</v>
          </cell>
          <cell r="J7410">
            <v>0</v>
          </cell>
          <cell r="AR7410">
            <v>211758</v>
          </cell>
        </row>
        <row r="7411">
          <cell r="A7411">
            <v>60082</v>
          </cell>
          <cell r="B7411" t="str">
            <v>吴国主力军</v>
          </cell>
          <cell r="C7411" t="str">
            <v>单刀赴会(难度2)-第6关</v>
          </cell>
          <cell r="D7411">
            <v>0</v>
          </cell>
          <cell r="E7411">
            <v>0</v>
          </cell>
          <cell r="F7411">
            <v>0</v>
          </cell>
          <cell r="G7411">
            <v>0</v>
          </cell>
          <cell r="H7411">
            <v>123</v>
          </cell>
          <cell r="I7411">
            <v>12031</v>
          </cell>
          <cell r="J7411">
            <v>0</v>
          </cell>
          <cell r="AR7411">
            <v>211764</v>
          </cell>
        </row>
        <row r="7412">
          <cell r="A7412">
            <v>60083</v>
          </cell>
          <cell r="B7412" t="str">
            <v>吴国主力军</v>
          </cell>
          <cell r="C7412" t="str">
            <v>单刀赴会(难度2)-第6关</v>
          </cell>
          <cell r="D7412">
            <v>0</v>
          </cell>
          <cell r="E7412">
            <v>0</v>
          </cell>
          <cell r="F7412">
            <v>0</v>
          </cell>
          <cell r="G7412">
            <v>0</v>
          </cell>
          <cell r="H7412">
            <v>123</v>
          </cell>
          <cell r="I7412">
            <v>12031</v>
          </cell>
          <cell r="J7412">
            <v>0</v>
          </cell>
          <cell r="AR7412">
            <v>211758</v>
          </cell>
        </row>
        <row r="7413">
          <cell r="A7413">
            <v>60084</v>
          </cell>
          <cell r="B7413" t="str">
            <v>吴国主力军</v>
          </cell>
          <cell r="C7413" t="str">
            <v>单刀赴会(难度2)-第6关</v>
          </cell>
          <cell r="D7413">
            <v>0</v>
          </cell>
          <cell r="E7413">
            <v>0</v>
          </cell>
          <cell r="F7413">
            <v>0</v>
          </cell>
          <cell r="G7413">
            <v>0</v>
          </cell>
          <cell r="H7413">
            <v>123</v>
          </cell>
          <cell r="I7413">
            <v>12031</v>
          </cell>
          <cell r="J7413">
            <v>0</v>
          </cell>
          <cell r="AR7413">
            <v>211764</v>
          </cell>
        </row>
        <row r="7414">
          <cell r="A7414">
            <v>60085</v>
          </cell>
          <cell r="B7414" t="str">
            <v>张飞</v>
          </cell>
          <cell r="C7414" t="str">
            <v>单刀赴会(难度2)-第7关</v>
          </cell>
          <cell r="D7414">
            <v>0</v>
          </cell>
          <cell r="E7414">
            <v>0</v>
          </cell>
          <cell r="F7414">
            <v>0</v>
          </cell>
          <cell r="G7414">
            <v>0</v>
          </cell>
          <cell r="H7414">
            <v>133</v>
          </cell>
          <cell r="I7414">
            <v>12004</v>
          </cell>
          <cell r="J7414">
            <v>0</v>
          </cell>
          <cell r="AR7414">
            <v>246399</v>
          </cell>
        </row>
        <row r="7415">
          <cell r="A7415">
            <v>60086</v>
          </cell>
          <cell r="B7415" t="str">
            <v>关羽</v>
          </cell>
          <cell r="C7415" t="str">
            <v>单刀赴会(难度2)-第7关</v>
          </cell>
          <cell r="D7415">
            <v>0</v>
          </cell>
          <cell r="E7415">
            <v>0</v>
          </cell>
          <cell r="F7415">
            <v>0</v>
          </cell>
          <cell r="G7415">
            <v>0</v>
          </cell>
          <cell r="H7415">
            <v>133</v>
          </cell>
          <cell r="I7415">
            <v>12003</v>
          </cell>
          <cell r="J7415">
            <v>0</v>
          </cell>
          <cell r="AR7415">
            <v>246399</v>
          </cell>
        </row>
        <row r="7416">
          <cell r="A7416">
            <v>60087</v>
          </cell>
          <cell r="B7416" t="str">
            <v>蜀国精锐军</v>
          </cell>
          <cell r="C7416" t="str">
            <v>单刀赴会(难度2)-第7关</v>
          </cell>
          <cell r="D7416">
            <v>0</v>
          </cell>
          <cell r="E7416">
            <v>0</v>
          </cell>
          <cell r="F7416">
            <v>0</v>
          </cell>
          <cell r="G7416">
            <v>0</v>
          </cell>
          <cell r="H7416">
            <v>133</v>
          </cell>
          <cell r="I7416">
            <v>11053</v>
          </cell>
          <cell r="J7416">
            <v>0</v>
          </cell>
          <cell r="AR7416">
            <v>246399</v>
          </cell>
        </row>
        <row r="7417">
          <cell r="A7417">
            <v>60088</v>
          </cell>
          <cell r="B7417" t="str">
            <v>蜀国精锐军</v>
          </cell>
          <cell r="C7417" t="str">
            <v>单刀赴会(难度2)-第7关</v>
          </cell>
          <cell r="D7417">
            <v>0</v>
          </cell>
          <cell r="E7417">
            <v>0</v>
          </cell>
          <cell r="F7417">
            <v>0</v>
          </cell>
          <cell r="G7417">
            <v>0</v>
          </cell>
          <cell r="H7417">
            <v>133</v>
          </cell>
          <cell r="I7417">
            <v>11053</v>
          </cell>
          <cell r="J7417">
            <v>0</v>
          </cell>
          <cell r="AR7417">
            <v>246399</v>
          </cell>
        </row>
        <row r="7418">
          <cell r="A7418">
            <v>60089</v>
          </cell>
          <cell r="B7418" t="str">
            <v>刘备</v>
          </cell>
          <cell r="C7418" t="str">
            <v>单刀赴会(难度2)-第7关</v>
          </cell>
          <cell r="D7418">
            <v>0</v>
          </cell>
          <cell r="E7418">
            <v>0</v>
          </cell>
          <cell r="F7418">
            <v>0</v>
          </cell>
          <cell r="G7418">
            <v>0</v>
          </cell>
          <cell r="H7418">
            <v>133</v>
          </cell>
          <cell r="I7418">
            <v>12008</v>
          </cell>
          <cell r="J7418">
            <v>0</v>
          </cell>
          <cell r="AR7418">
            <v>246399</v>
          </cell>
        </row>
        <row r="7419">
          <cell r="A7419">
            <v>60090</v>
          </cell>
          <cell r="B7419" t="str">
            <v>蜀国精锐军</v>
          </cell>
          <cell r="C7419" t="str">
            <v>单刀赴会(难度2)-第7关</v>
          </cell>
          <cell r="D7419">
            <v>0</v>
          </cell>
          <cell r="E7419">
            <v>0</v>
          </cell>
          <cell r="F7419">
            <v>0</v>
          </cell>
          <cell r="G7419">
            <v>0</v>
          </cell>
          <cell r="H7419">
            <v>133</v>
          </cell>
          <cell r="I7419">
            <v>11053</v>
          </cell>
          <cell r="J7419">
            <v>0</v>
          </cell>
          <cell r="AR7419">
            <v>246399</v>
          </cell>
        </row>
        <row r="7420">
          <cell r="A7420">
            <v>60091</v>
          </cell>
          <cell r="B7420" t="str">
            <v>陆逊</v>
          </cell>
          <cell r="C7420" t="str">
            <v>单刀赴会(难度2)-第8关</v>
          </cell>
          <cell r="D7420">
            <v>0</v>
          </cell>
          <cell r="E7420">
            <v>0</v>
          </cell>
          <cell r="F7420">
            <v>0</v>
          </cell>
          <cell r="G7420">
            <v>0</v>
          </cell>
          <cell r="H7420">
            <v>169</v>
          </cell>
          <cell r="I7420">
            <v>13009</v>
          </cell>
          <cell r="J7420">
            <v>0</v>
          </cell>
          <cell r="AR7420">
            <v>426675</v>
          </cell>
        </row>
        <row r="7421">
          <cell r="A7421">
            <v>60092</v>
          </cell>
          <cell r="B7421" t="str">
            <v>吕蒙</v>
          </cell>
          <cell r="C7421" t="str">
            <v>单刀赴会(难度2)-第8关</v>
          </cell>
          <cell r="D7421">
            <v>0</v>
          </cell>
          <cell r="E7421">
            <v>0</v>
          </cell>
          <cell r="F7421">
            <v>0</v>
          </cell>
          <cell r="G7421">
            <v>0</v>
          </cell>
          <cell r="H7421">
            <v>169</v>
          </cell>
          <cell r="I7421">
            <v>13008</v>
          </cell>
          <cell r="J7421">
            <v>0</v>
          </cell>
          <cell r="AR7421">
            <v>426668</v>
          </cell>
        </row>
        <row r="7422">
          <cell r="A7422">
            <v>60093</v>
          </cell>
          <cell r="B7422" t="str">
            <v>张昭</v>
          </cell>
          <cell r="C7422" t="str">
            <v>单刀赴会(难度2)-第8关</v>
          </cell>
          <cell r="D7422">
            <v>0</v>
          </cell>
          <cell r="E7422">
            <v>0</v>
          </cell>
          <cell r="F7422">
            <v>0</v>
          </cell>
          <cell r="G7422">
            <v>0</v>
          </cell>
          <cell r="H7422">
            <v>169</v>
          </cell>
          <cell r="I7422">
            <v>13018</v>
          </cell>
          <cell r="J7422">
            <v>0</v>
          </cell>
          <cell r="AR7422">
            <v>426675</v>
          </cell>
        </row>
        <row r="7423">
          <cell r="A7423">
            <v>60094</v>
          </cell>
          <cell r="B7423" t="str">
            <v>孙权</v>
          </cell>
          <cell r="C7423" t="str">
            <v>单刀赴会(难度2)-第8关</v>
          </cell>
          <cell r="D7423">
            <v>0</v>
          </cell>
          <cell r="E7423">
            <v>0</v>
          </cell>
          <cell r="F7423">
            <v>0</v>
          </cell>
          <cell r="G7423">
            <v>0</v>
          </cell>
          <cell r="H7423">
            <v>169</v>
          </cell>
          <cell r="I7423">
            <v>13005</v>
          </cell>
          <cell r="J7423">
            <v>0</v>
          </cell>
          <cell r="AR7423">
            <v>426668</v>
          </cell>
        </row>
        <row r="7424">
          <cell r="A7424">
            <v>60095</v>
          </cell>
          <cell r="B7424" t="str">
            <v>张纮</v>
          </cell>
          <cell r="C7424" t="str">
            <v>单刀赴会(难度2)-第8关</v>
          </cell>
          <cell r="D7424">
            <v>0</v>
          </cell>
          <cell r="E7424">
            <v>0</v>
          </cell>
          <cell r="F7424">
            <v>0</v>
          </cell>
          <cell r="G7424">
            <v>0</v>
          </cell>
          <cell r="H7424">
            <v>169</v>
          </cell>
          <cell r="I7424">
            <v>13019</v>
          </cell>
          <cell r="J7424">
            <v>0</v>
          </cell>
          <cell r="AR7424">
            <v>426675</v>
          </cell>
        </row>
        <row r="7425">
          <cell r="A7425">
            <v>60096</v>
          </cell>
          <cell r="B7425" t="str">
            <v>鲁肃</v>
          </cell>
          <cell r="C7425" t="str">
            <v>单刀赴会(难度2)-第8关</v>
          </cell>
          <cell r="D7425">
            <v>0</v>
          </cell>
          <cell r="E7425">
            <v>0</v>
          </cell>
          <cell r="F7425">
            <v>0</v>
          </cell>
          <cell r="G7425">
            <v>0</v>
          </cell>
          <cell r="H7425">
            <v>169</v>
          </cell>
          <cell r="I7425">
            <v>13002</v>
          </cell>
          <cell r="J7425">
            <v>0</v>
          </cell>
          <cell r="AR7425">
            <v>426668</v>
          </cell>
        </row>
        <row r="7426">
          <cell r="A7426">
            <v>60097</v>
          </cell>
          <cell r="B7426" t="str">
            <v>吴国水军</v>
          </cell>
          <cell r="C7426" t="str">
            <v>单刀赴会(难度3)-第1关</v>
          </cell>
          <cell r="D7426">
            <v>0</v>
          </cell>
          <cell r="E7426">
            <v>0</v>
          </cell>
          <cell r="F7426">
            <v>0</v>
          </cell>
          <cell r="G7426">
            <v>0</v>
          </cell>
          <cell r="H7426">
            <v>105</v>
          </cell>
          <cell r="I7426">
            <v>13023</v>
          </cell>
          <cell r="J7426">
            <v>0</v>
          </cell>
          <cell r="AR7426">
            <v>107400</v>
          </cell>
        </row>
        <row r="7427">
          <cell r="A7427">
            <v>60098</v>
          </cell>
          <cell r="B7427" t="str">
            <v>吴国水军</v>
          </cell>
          <cell r="C7427" t="str">
            <v>单刀赴会(难度3)-第1关</v>
          </cell>
          <cell r="D7427">
            <v>0</v>
          </cell>
          <cell r="E7427">
            <v>0</v>
          </cell>
          <cell r="F7427">
            <v>0</v>
          </cell>
          <cell r="G7427">
            <v>0</v>
          </cell>
          <cell r="H7427">
            <v>105</v>
          </cell>
          <cell r="I7427">
            <v>13023</v>
          </cell>
          <cell r="J7427">
            <v>0</v>
          </cell>
          <cell r="AR7427">
            <v>107395</v>
          </cell>
        </row>
        <row r="7428">
          <cell r="A7428">
            <v>60099</v>
          </cell>
          <cell r="B7428" t="str">
            <v>吴国水军</v>
          </cell>
          <cell r="C7428" t="str">
            <v>单刀赴会(难度3)-第1关</v>
          </cell>
          <cell r="D7428">
            <v>0</v>
          </cell>
          <cell r="E7428">
            <v>0</v>
          </cell>
          <cell r="F7428">
            <v>0</v>
          </cell>
          <cell r="G7428">
            <v>0</v>
          </cell>
          <cell r="H7428">
            <v>105</v>
          </cell>
          <cell r="I7428">
            <v>13023</v>
          </cell>
          <cell r="J7428">
            <v>0</v>
          </cell>
          <cell r="AR7428">
            <v>107400</v>
          </cell>
        </row>
        <row r="7429">
          <cell r="A7429">
            <v>60100</v>
          </cell>
          <cell r="B7429" t="str">
            <v>诸葛瑾亲随</v>
          </cell>
          <cell r="C7429" t="str">
            <v>单刀赴会(难度3)-第1关</v>
          </cell>
          <cell r="D7429">
            <v>0</v>
          </cell>
          <cell r="E7429">
            <v>0</v>
          </cell>
          <cell r="F7429">
            <v>0</v>
          </cell>
          <cell r="G7429">
            <v>0</v>
          </cell>
          <cell r="H7429">
            <v>105</v>
          </cell>
          <cell r="I7429">
            <v>12026</v>
          </cell>
          <cell r="J7429">
            <v>0</v>
          </cell>
          <cell r="AR7429">
            <v>107395</v>
          </cell>
        </row>
        <row r="7430">
          <cell r="A7430">
            <v>60101</v>
          </cell>
          <cell r="B7430" t="str">
            <v>诸葛瑾</v>
          </cell>
          <cell r="C7430" t="str">
            <v>单刀赴会(难度3)-第1关</v>
          </cell>
          <cell r="D7430">
            <v>0</v>
          </cell>
          <cell r="E7430">
            <v>0</v>
          </cell>
          <cell r="F7430">
            <v>0</v>
          </cell>
          <cell r="G7430">
            <v>0</v>
          </cell>
          <cell r="H7430">
            <v>105</v>
          </cell>
          <cell r="I7430">
            <v>13025</v>
          </cell>
          <cell r="J7430">
            <v>0</v>
          </cell>
          <cell r="AR7430">
            <v>107400</v>
          </cell>
        </row>
        <row r="7431">
          <cell r="A7431">
            <v>60102</v>
          </cell>
          <cell r="B7431" t="str">
            <v>诸葛瑾亲随</v>
          </cell>
          <cell r="C7431" t="str">
            <v>单刀赴会(难度3)-第1关</v>
          </cell>
          <cell r="D7431">
            <v>0</v>
          </cell>
          <cell r="E7431">
            <v>0</v>
          </cell>
          <cell r="F7431">
            <v>0</v>
          </cell>
          <cell r="G7431">
            <v>0</v>
          </cell>
          <cell r="H7431">
            <v>105</v>
          </cell>
          <cell r="I7431">
            <v>12026</v>
          </cell>
          <cell r="J7431">
            <v>0</v>
          </cell>
          <cell r="AR7431">
            <v>107395</v>
          </cell>
        </row>
        <row r="7432">
          <cell r="A7432">
            <v>60103</v>
          </cell>
          <cell r="B7432" t="str">
            <v>蜀国先锋军</v>
          </cell>
          <cell r="C7432" t="str">
            <v>单刀赴会(难度3)-第2关</v>
          </cell>
          <cell r="D7432">
            <v>0</v>
          </cell>
          <cell r="E7432">
            <v>0</v>
          </cell>
          <cell r="F7432">
            <v>0</v>
          </cell>
          <cell r="G7432">
            <v>0</v>
          </cell>
          <cell r="H7432">
            <v>117</v>
          </cell>
          <cell r="I7432">
            <v>11054</v>
          </cell>
          <cell r="J7432">
            <v>0</v>
          </cell>
          <cell r="AR7432">
            <v>136730</v>
          </cell>
        </row>
        <row r="7433">
          <cell r="A7433">
            <v>60104</v>
          </cell>
          <cell r="B7433" t="str">
            <v>周仓</v>
          </cell>
          <cell r="C7433" t="str">
            <v>单刀赴会(难度3)-第2关</v>
          </cell>
          <cell r="D7433">
            <v>0</v>
          </cell>
          <cell r="E7433">
            <v>0</v>
          </cell>
          <cell r="F7433">
            <v>0</v>
          </cell>
          <cell r="G7433">
            <v>0</v>
          </cell>
          <cell r="H7433">
            <v>117</v>
          </cell>
          <cell r="I7433">
            <v>12041</v>
          </cell>
          <cell r="J7433">
            <v>0</v>
          </cell>
          <cell r="AR7433">
            <v>136730</v>
          </cell>
        </row>
        <row r="7434">
          <cell r="A7434">
            <v>60105</v>
          </cell>
          <cell r="B7434" t="str">
            <v>蜀国先锋军</v>
          </cell>
          <cell r="C7434" t="str">
            <v>单刀赴会(难度3)-第2关</v>
          </cell>
          <cell r="D7434">
            <v>0</v>
          </cell>
          <cell r="E7434">
            <v>0</v>
          </cell>
          <cell r="F7434">
            <v>0</v>
          </cell>
          <cell r="G7434">
            <v>0</v>
          </cell>
          <cell r="H7434">
            <v>117</v>
          </cell>
          <cell r="I7434">
            <v>11054</v>
          </cell>
          <cell r="J7434">
            <v>0</v>
          </cell>
          <cell r="AR7434">
            <v>136730</v>
          </cell>
        </row>
        <row r="7435">
          <cell r="A7435">
            <v>60106</v>
          </cell>
          <cell r="B7435" t="str">
            <v>周仓护卫</v>
          </cell>
          <cell r="C7435" t="str">
            <v>单刀赴会(难度3)-第2关</v>
          </cell>
          <cell r="D7435">
            <v>0</v>
          </cell>
          <cell r="E7435">
            <v>0</v>
          </cell>
          <cell r="F7435">
            <v>0</v>
          </cell>
          <cell r="G7435">
            <v>0</v>
          </cell>
          <cell r="H7435">
            <v>117</v>
          </cell>
          <cell r="I7435">
            <v>13021</v>
          </cell>
          <cell r="J7435">
            <v>0</v>
          </cell>
          <cell r="AR7435">
            <v>136730</v>
          </cell>
        </row>
        <row r="7436">
          <cell r="A7436">
            <v>60107</v>
          </cell>
          <cell r="B7436" t="str">
            <v>周仓护卫</v>
          </cell>
          <cell r="C7436" t="str">
            <v>单刀赴会(难度3)-第2关</v>
          </cell>
          <cell r="D7436">
            <v>0</v>
          </cell>
          <cell r="E7436">
            <v>0</v>
          </cell>
          <cell r="F7436">
            <v>0</v>
          </cell>
          <cell r="G7436">
            <v>0</v>
          </cell>
          <cell r="H7436">
            <v>117</v>
          </cell>
          <cell r="I7436">
            <v>13021</v>
          </cell>
          <cell r="J7436">
            <v>0</v>
          </cell>
          <cell r="AR7436">
            <v>136730</v>
          </cell>
        </row>
        <row r="7437">
          <cell r="A7437">
            <v>60108</v>
          </cell>
          <cell r="B7437" t="str">
            <v>周仓护卫</v>
          </cell>
          <cell r="C7437" t="str">
            <v>单刀赴会(难度3)-第2关</v>
          </cell>
          <cell r="D7437">
            <v>0</v>
          </cell>
          <cell r="E7437">
            <v>0</v>
          </cell>
          <cell r="F7437">
            <v>0</v>
          </cell>
          <cell r="G7437">
            <v>0</v>
          </cell>
          <cell r="H7437">
            <v>117</v>
          </cell>
          <cell r="I7437">
            <v>13021</v>
          </cell>
          <cell r="J7437">
            <v>0</v>
          </cell>
          <cell r="AR7437">
            <v>136730</v>
          </cell>
        </row>
        <row r="7438">
          <cell r="A7438">
            <v>60109</v>
          </cell>
          <cell r="B7438" t="str">
            <v>蜀国护卫军</v>
          </cell>
          <cell r="C7438" t="str">
            <v>单刀赴会(难度3)-第3关</v>
          </cell>
          <cell r="D7438">
            <v>0</v>
          </cell>
          <cell r="E7438">
            <v>0</v>
          </cell>
          <cell r="F7438">
            <v>0</v>
          </cell>
          <cell r="G7438">
            <v>0</v>
          </cell>
          <cell r="H7438">
            <v>130</v>
          </cell>
          <cell r="I7438">
            <v>14042</v>
          </cell>
          <cell r="J7438">
            <v>0</v>
          </cell>
          <cell r="AR7438">
            <v>171456</v>
          </cell>
        </row>
        <row r="7439">
          <cell r="A7439">
            <v>60110</v>
          </cell>
          <cell r="B7439" t="str">
            <v>蜀国护卫军</v>
          </cell>
          <cell r="C7439" t="str">
            <v>单刀赴会(难度3)-第3关</v>
          </cell>
          <cell r="D7439">
            <v>0</v>
          </cell>
          <cell r="E7439">
            <v>0</v>
          </cell>
          <cell r="F7439">
            <v>0</v>
          </cell>
          <cell r="G7439">
            <v>0</v>
          </cell>
          <cell r="H7439">
            <v>130</v>
          </cell>
          <cell r="I7439">
            <v>14042</v>
          </cell>
          <cell r="J7439">
            <v>0</v>
          </cell>
          <cell r="AR7439">
            <v>171450</v>
          </cell>
        </row>
        <row r="7440">
          <cell r="A7440">
            <v>60111</v>
          </cell>
          <cell r="B7440" t="str">
            <v>蜀国护卫军</v>
          </cell>
          <cell r="C7440" t="str">
            <v>单刀赴会(难度3)-第3关</v>
          </cell>
          <cell r="D7440">
            <v>0</v>
          </cell>
          <cell r="E7440">
            <v>0</v>
          </cell>
          <cell r="F7440">
            <v>0</v>
          </cell>
          <cell r="G7440">
            <v>0</v>
          </cell>
          <cell r="H7440">
            <v>130</v>
          </cell>
          <cell r="I7440">
            <v>14042</v>
          </cell>
          <cell r="J7440">
            <v>0</v>
          </cell>
          <cell r="AR7440">
            <v>171456</v>
          </cell>
        </row>
        <row r="7441">
          <cell r="A7441">
            <v>60112</v>
          </cell>
          <cell r="B7441" t="str">
            <v>关平护卫</v>
          </cell>
          <cell r="C7441" t="str">
            <v>单刀赴会(难度3)-第3关</v>
          </cell>
          <cell r="D7441">
            <v>0</v>
          </cell>
          <cell r="E7441">
            <v>0</v>
          </cell>
          <cell r="F7441">
            <v>0</v>
          </cell>
          <cell r="G7441">
            <v>0</v>
          </cell>
          <cell r="H7441">
            <v>130</v>
          </cell>
          <cell r="I7441">
            <v>13021</v>
          </cell>
          <cell r="J7441">
            <v>0</v>
          </cell>
          <cell r="AR7441">
            <v>171450</v>
          </cell>
        </row>
        <row r="7442">
          <cell r="A7442">
            <v>60113</v>
          </cell>
          <cell r="B7442" t="str">
            <v>关平</v>
          </cell>
          <cell r="C7442" t="str">
            <v>单刀赴会(难度3)-第3关</v>
          </cell>
          <cell r="D7442">
            <v>0</v>
          </cell>
          <cell r="E7442">
            <v>0</v>
          </cell>
          <cell r="F7442">
            <v>0</v>
          </cell>
          <cell r="G7442">
            <v>0</v>
          </cell>
          <cell r="H7442">
            <v>130</v>
          </cell>
          <cell r="I7442">
            <v>12020</v>
          </cell>
          <cell r="J7442">
            <v>0</v>
          </cell>
          <cell r="AR7442">
            <v>171456</v>
          </cell>
        </row>
        <row r="7443">
          <cell r="A7443">
            <v>60114</v>
          </cell>
          <cell r="B7443" t="str">
            <v>关平护卫</v>
          </cell>
          <cell r="C7443" t="str">
            <v>单刀赴会(难度3)-第3关</v>
          </cell>
          <cell r="D7443">
            <v>0</v>
          </cell>
          <cell r="E7443">
            <v>0</v>
          </cell>
          <cell r="F7443">
            <v>0</v>
          </cell>
          <cell r="G7443">
            <v>0</v>
          </cell>
          <cell r="H7443">
            <v>130</v>
          </cell>
          <cell r="I7443">
            <v>13021</v>
          </cell>
          <cell r="J7443">
            <v>0</v>
          </cell>
          <cell r="AR7443">
            <v>171450</v>
          </cell>
        </row>
        <row r="7444">
          <cell r="A7444">
            <v>60115</v>
          </cell>
          <cell r="B7444" t="str">
            <v>蜀国冲锋军</v>
          </cell>
          <cell r="C7444" t="str">
            <v>单刀赴会(难度3)-第4关</v>
          </cell>
          <cell r="D7444">
            <v>0</v>
          </cell>
          <cell r="E7444">
            <v>0</v>
          </cell>
          <cell r="F7444">
            <v>0</v>
          </cell>
          <cell r="G7444">
            <v>0</v>
          </cell>
          <cell r="H7444">
            <v>143</v>
          </cell>
          <cell r="I7444">
            <v>14046</v>
          </cell>
          <cell r="J7444">
            <v>0</v>
          </cell>
          <cell r="AR7444">
            <v>211758</v>
          </cell>
        </row>
        <row r="7445">
          <cell r="A7445">
            <v>60116</v>
          </cell>
          <cell r="B7445" t="str">
            <v>蜀国冲锋军</v>
          </cell>
          <cell r="C7445" t="str">
            <v>单刀赴会(难度3)-第4关</v>
          </cell>
          <cell r="D7445">
            <v>0</v>
          </cell>
          <cell r="E7445">
            <v>0</v>
          </cell>
          <cell r="F7445">
            <v>0</v>
          </cell>
          <cell r="G7445">
            <v>0</v>
          </cell>
          <cell r="H7445">
            <v>143</v>
          </cell>
          <cell r="I7445">
            <v>14046</v>
          </cell>
          <cell r="J7445">
            <v>0</v>
          </cell>
          <cell r="AR7445">
            <v>211764</v>
          </cell>
        </row>
        <row r="7446">
          <cell r="A7446">
            <v>60117</v>
          </cell>
          <cell r="B7446" t="str">
            <v>蜀国冲锋军</v>
          </cell>
          <cell r="C7446" t="str">
            <v>单刀赴会(难度3)-第4关</v>
          </cell>
          <cell r="D7446">
            <v>0</v>
          </cell>
          <cell r="E7446">
            <v>0</v>
          </cell>
          <cell r="F7446">
            <v>0</v>
          </cell>
          <cell r="G7446">
            <v>0</v>
          </cell>
          <cell r="H7446">
            <v>143</v>
          </cell>
          <cell r="I7446">
            <v>14046</v>
          </cell>
          <cell r="J7446">
            <v>0</v>
          </cell>
          <cell r="AR7446">
            <v>211758</v>
          </cell>
        </row>
        <row r="7447">
          <cell r="A7447">
            <v>60118</v>
          </cell>
          <cell r="B7447" t="str">
            <v>马良护卫</v>
          </cell>
          <cell r="C7447" t="str">
            <v>单刀赴会(难度3)-第4关</v>
          </cell>
          <cell r="D7447">
            <v>0</v>
          </cell>
          <cell r="E7447">
            <v>0</v>
          </cell>
          <cell r="F7447">
            <v>0</v>
          </cell>
          <cell r="G7447">
            <v>0</v>
          </cell>
          <cell r="H7447">
            <v>143</v>
          </cell>
          <cell r="I7447">
            <v>13021</v>
          </cell>
          <cell r="J7447">
            <v>0</v>
          </cell>
          <cell r="AR7447">
            <v>211764</v>
          </cell>
        </row>
        <row r="7448">
          <cell r="A7448">
            <v>60119</v>
          </cell>
          <cell r="B7448" t="str">
            <v>马良</v>
          </cell>
          <cell r="C7448" t="str">
            <v>单刀赴会(难度3)-第4关</v>
          </cell>
          <cell r="D7448">
            <v>0</v>
          </cell>
          <cell r="E7448">
            <v>0</v>
          </cell>
          <cell r="F7448">
            <v>0</v>
          </cell>
          <cell r="G7448">
            <v>0</v>
          </cell>
          <cell r="H7448">
            <v>143</v>
          </cell>
          <cell r="I7448">
            <v>12013</v>
          </cell>
          <cell r="J7448">
            <v>0</v>
          </cell>
          <cell r="AR7448">
            <v>211758</v>
          </cell>
        </row>
        <row r="7449">
          <cell r="A7449">
            <v>60120</v>
          </cell>
          <cell r="B7449" t="str">
            <v>马良护卫</v>
          </cell>
          <cell r="C7449" t="str">
            <v>单刀赴会(难度3)-第4关</v>
          </cell>
          <cell r="D7449">
            <v>0</v>
          </cell>
          <cell r="E7449">
            <v>0</v>
          </cell>
          <cell r="F7449">
            <v>0</v>
          </cell>
          <cell r="G7449">
            <v>0</v>
          </cell>
          <cell r="H7449">
            <v>143</v>
          </cell>
          <cell r="I7449">
            <v>13021</v>
          </cell>
          <cell r="J7449">
            <v>0</v>
          </cell>
          <cell r="AR7449">
            <v>211764</v>
          </cell>
        </row>
        <row r="7450">
          <cell r="A7450">
            <v>60121</v>
          </cell>
          <cell r="B7450" t="str">
            <v>蜀国冲锋军</v>
          </cell>
          <cell r="C7450" t="str">
            <v>单刀赴会(难度3)-第5关</v>
          </cell>
          <cell r="D7450">
            <v>0</v>
          </cell>
          <cell r="E7450">
            <v>0</v>
          </cell>
          <cell r="F7450">
            <v>0</v>
          </cell>
          <cell r="G7450">
            <v>0</v>
          </cell>
          <cell r="H7450">
            <v>159</v>
          </cell>
          <cell r="I7450">
            <v>14046</v>
          </cell>
          <cell r="J7450">
            <v>0</v>
          </cell>
          <cell r="AR7450">
            <v>260068</v>
          </cell>
        </row>
        <row r="7451">
          <cell r="A7451">
            <v>60122</v>
          </cell>
          <cell r="B7451" t="str">
            <v>蜀国冲锋军</v>
          </cell>
          <cell r="C7451" t="str">
            <v>单刀赴会(难度3)-第5关</v>
          </cell>
          <cell r="D7451">
            <v>0</v>
          </cell>
          <cell r="E7451">
            <v>0</v>
          </cell>
          <cell r="F7451">
            <v>0</v>
          </cell>
          <cell r="G7451">
            <v>0</v>
          </cell>
          <cell r="H7451">
            <v>159</v>
          </cell>
          <cell r="I7451">
            <v>14046</v>
          </cell>
          <cell r="J7451">
            <v>0</v>
          </cell>
          <cell r="AR7451">
            <v>260068</v>
          </cell>
        </row>
        <row r="7452">
          <cell r="A7452">
            <v>60123</v>
          </cell>
          <cell r="B7452" t="str">
            <v>蜀国冲锋军</v>
          </cell>
          <cell r="C7452" t="str">
            <v>单刀赴会(难度3)-第5关</v>
          </cell>
          <cell r="D7452">
            <v>0</v>
          </cell>
          <cell r="E7452">
            <v>0</v>
          </cell>
          <cell r="F7452">
            <v>0</v>
          </cell>
          <cell r="G7452">
            <v>0</v>
          </cell>
          <cell r="H7452">
            <v>159</v>
          </cell>
          <cell r="I7452">
            <v>14046</v>
          </cell>
          <cell r="J7452">
            <v>0</v>
          </cell>
          <cell r="AR7452">
            <v>260068</v>
          </cell>
        </row>
        <row r="7453">
          <cell r="A7453">
            <v>60124</v>
          </cell>
          <cell r="B7453" t="str">
            <v>张苞</v>
          </cell>
          <cell r="C7453" t="str">
            <v>单刀赴会(难度3)-第5关</v>
          </cell>
          <cell r="D7453">
            <v>0</v>
          </cell>
          <cell r="E7453">
            <v>0</v>
          </cell>
          <cell r="F7453">
            <v>0</v>
          </cell>
          <cell r="G7453">
            <v>0</v>
          </cell>
          <cell r="H7453">
            <v>159</v>
          </cell>
          <cell r="I7453">
            <v>12018</v>
          </cell>
          <cell r="J7453">
            <v>0</v>
          </cell>
          <cell r="AR7453">
            <v>260068</v>
          </cell>
        </row>
        <row r="7454">
          <cell r="A7454">
            <v>60125</v>
          </cell>
          <cell r="B7454" t="str">
            <v>蜀国冲锋军</v>
          </cell>
          <cell r="C7454" t="str">
            <v>单刀赴会(难度3)-第5关</v>
          </cell>
          <cell r="D7454">
            <v>0</v>
          </cell>
          <cell r="E7454">
            <v>0</v>
          </cell>
          <cell r="F7454">
            <v>0</v>
          </cell>
          <cell r="G7454">
            <v>0</v>
          </cell>
          <cell r="H7454">
            <v>159</v>
          </cell>
          <cell r="I7454">
            <v>14046</v>
          </cell>
          <cell r="J7454">
            <v>0</v>
          </cell>
          <cell r="AR7454">
            <v>260068</v>
          </cell>
        </row>
        <row r="7455">
          <cell r="A7455">
            <v>60126</v>
          </cell>
          <cell r="B7455" t="str">
            <v>关兴</v>
          </cell>
          <cell r="C7455" t="str">
            <v>单刀赴会(难度3)-第5关</v>
          </cell>
          <cell r="D7455">
            <v>0</v>
          </cell>
          <cell r="E7455">
            <v>0</v>
          </cell>
          <cell r="F7455">
            <v>0</v>
          </cell>
          <cell r="G7455">
            <v>0</v>
          </cell>
          <cell r="H7455">
            <v>159</v>
          </cell>
          <cell r="I7455">
            <v>12017</v>
          </cell>
          <cell r="J7455">
            <v>0</v>
          </cell>
          <cell r="AR7455">
            <v>260068</v>
          </cell>
        </row>
        <row r="7456">
          <cell r="A7456">
            <v>60127</v>
          </cell>
          <cell r="B7456" t="str">
            <v>陆逊</v>
          </cell>
          <cell r="C7456" t="str">
            <v>单刀赴会(难度3)-第6关</v>
          </cell>
          <cell r="D7456">
            <v>0</v>
          </cell>
          <cell r="E7456">
            <v>0</v>
          </cell>
          <cell r="F7456">
            <v>0</v>
          </cell>
          <cell r="G7456">
            <v>0</v>
          </cell>
          <cell r="H7456">
            <v>179</v>
          </cell>
          <cell r="I7456">
            <v>13009</v>
          </cell>
          <cell r="J7456">
            <v>0</v>
          </cell>
          <cell r="AR7456">
            <v>328441</v>
          </cell>
        </row>
        <row r="7457">
          <cell r="A7457">
            <v>60128</v>
          </cell>
          <cell r="B7457" t="str">
            <v>吕蒙</v>
          </cell>
          <cell r="C7457" t="str">
            <v>单刀赴会(难度3)-第6关</v>
          </cell>
          <cell r="D7457">
            <v>0</v>
          </cell>
          <cell r="E7457">
            <v>0</v>
          </cell>
          <cell r="F7457">
            <v>0</v>
          </cell>
          <cell r="G7457">
            <v>0</v>
          </cell>
          <cell r="H7457">
            <v>179</v>
          </cell>
          <cell r="I7457">
            <v>13008</v>
          </cell>
          <cell r="J7457">
            <v>0</v>
          </cell>
          <cell r="AR7457">
            <v>328441</v>
          </cell>
        </row>
        <row r="7458">
          <cell r="A7458">
            <v>60129</v>
          </cell>
          <cell r="B7458" t="str">
            <v>吴国主力军</v>
          </cell>
          <cell r="C7458" t="str">
            <v>单刀赴会(难度3)-第6关</v>
          </cell>
          <cell r="D7458">
            <v>0</v>
          </cell>
          <cell r="E7458">
            <v>0</v>
          </cell>
          <cell r="F7458">
            <v>0</v>
          </cell>
          <cell r="G7458">
            <v>0</v>
          </cell>
          <cell r="H7458">
            <v>179</v>
          </cell>
          <cell r="I7458">
            <v>12031</v>
          </cell>
          <cell r="J7458">
            <v>0</v>
          </cell>
          <cell r="AR7458">
            <v>328441</v>
          </cell>
        </row>
        <row r="7459">
          <cell r="A7459">
            <v>60130</v>
          </cell>
          <cell r="B7459" t="str">
            <v>吴国主力军</v>
          </cell>
          <cell r="C7459" t="str">
            <v>单刀赴会(难度3)-第6关</v>
          </cell>
          <cell r="D7459">
            <v>0</v>
          </cell>
          <cell r="E7459">
            <v>0</v>
          </cell>
          <cell r="F7459">
            <v>0</v>
          </cell>
          <cell r="G7459">
            <v>0</v>
          </cell>
          <cell r="H7459">
            <v>179</v>
          </cell>
          <cell r="I7459">
            <v>12031</v>
          </cell>
          <cell r="J7459">
            <v>0</v>
          </cell>
          <cell r="AR7459">
            <v>328441</v>
          </cell>
        </row>
        <row r="7460">
          <cell r="A7460">
            <v>60131</v>
          </cell>
          <cell r="B7460" t="str">
            <v>吴国主力军</v>
          </cell>
          <cell r="C7460" t="str">
            <v>单刀赴会(难度3)-第6关</v>
          </cell>
          <cell r="D7460">
            <v>0</v>
          </cell>
          <cell r="E7460">
            <v>0</v>
          </cell>
          <cell r="F7460">
            <v>0</v>
          </cell>
          <cell r="G7460">
            <v>0</v>
          </cell>
          <cell r="H7460">
            <v>179</v>
          </cell>
          <cell r="I7460">
            <v>12031</v>
          </cell>
          <cell r="J7460">
            <v>0</v>
          </cell>
          <cell r="AR7460">
            <v>328441</v>
          </cell>
        </row>
        <row r="7461">
          <cell r="A7461">
            <v>60132</v>
          </cell>
          <cell r="B7461" t="str">
            <v>吴国主力军</v>
          </cell>
          <cell r="C7461" t="str">
            <v>单刀赴会(难度3)-第6关</v>
          </cell>
          <cell r="D7461">
            <v>0</v>
          </cell>
          <cell r="E7461">
            <v>0</v>
          </cell>
          <cell r="F7461">
            <v>0</v>
          </cell>
          <cell r="G7461">
            <v>0</v>
          </cell>
          <cell r="H7461">
            <v>179</v>
          </cell>
          <cell r="I7461">
            <v>12031</v>
          </cell>
          <cell r="J7461">
            <v>0</v>
          </cell>
          <cell r="AR7461">
            <v>328441</v>
          </cell>
        </row>
        <row r="7462">
          <cell r="A7462">
            <v>60133</v>
          </cell>
          <cell r="B7462" t="str">
            <v>张飞</v>
          </cell>
          <cell r="C7462" t="str">
            <v>单刀赴会(难度3)-第7关</v>
          </cell>
          <cell r="D7462">
            <v>0</v>
          </cell>
          <cell r="E7462">
            <v>0</v>
          </cell>
          <cell r="F7462">
            <v>0</v>
          </cell>
          <cell r="G7462">
            <v>0</v>
          </cell>
          <cell r="H7462">
            <v>199</v>
          </cell>
          <cell r="I7462">
            <v>12004</v>
          </cell>
          <cell r="J7462">
            <v>0</v>
          </cell>
          <cell r="AR7462">
            <v>426675</v>
          </cell>
        </row>
        <row r="7463">
          <cell r="A7463">
            <v>60134</v>
          </cell>
          <cell r="B7463" t="str">
            <v>关羽</v>
          </cell>
          <cell r="C7463" t="str">
            <v>单刀赴会(难度3)-第7关</v>
          </cell>
          <cell r="D7463">
            <v>0</v>
          </cell>
          <cell r="E7463">
            <v>0</v>
          </cell>
          <cell r="F7463">
            <v>0</v>
          </cell>
          <cell r="G7463">
            <v>0</v>
          </cell>
          <cell r="H7463">
            <v>199</v>
          </cell>
          <cell r="I7463">
            <v>12003</v>
          </cell>
          <cell r="J7463">
            <v>0</v>
          </cell>
          <cell r="AR7463">
            <v>426668</v>
          </cell>
        </row>
        <row r="7464">
          <cell r="A7464">
            <v>60135</v>
          </cell>
          <cell r="B7464" t="str">
            <v>蜀国精锐军</v>
          </cell>
          <cell r="C7464" t="str">
            <v>单刀赴会(难度3)-第7关</v>
          </cell>
          <cell r="D7464">
            <v>0</v>
          </cell>
          <cell r="E7464">
            <v>0</v>
          </cell>
          <cell r="F7464">
            <v>0</v>
          </cell>
          <cell r="G7464">
            <v>0</v>
          </cell>
          <cell r="H7464">
            <v>199</v>
          </cell>
          <cell r="I7464">
            <v>11053</v>
          </cell>
          <cell r="J7464">
            <v>0</v>
          </cell>
          <cell r="AR7464">
            <v>426675</v>
          </cell>
        </row>
        <row r="7465">
          <cell r="A7465">
            <v>60136</v>
          </cell>
          <cell r="B7465" t="str">
            <v>蜀国精锐军</v>
          </cell>
          <cell r="C7465" t="str">
            <v>单刀赴会(难度3)-第7关</v>
          </cell>
          <cell r="D7465">
            <v>0</v>
          </cell>
          <cell r="E7465">
            <v>0</v>
          </cell>
          <cell r="F7465">
            <v>0</v>
          </cell>
          <cell r="G7465">
            <v>0</v>
          </cell>
          <cell r="H7465">
            <v>199</v>
          </cell>
          <cell r="I7465">
            <v>11053</v>
          </cell>
          <cell r="J7465">
            <v>0</v>
          </cell>
          <cell r="AR7465">
            <v>426668</v>
          </cell>
        </row>
        <row r="7466">
          <cell r="A7466">
            <v>60137</v>
          </cell>
          <cell r="B7466" t="str">
            <v>刘备</v>
          </cell>
          <cell r="C7466" t="str">
            <v>单刀赴会(难度3)-第7关</v>
          </cell>
          <cell r="D7466">
            <v>0</v>
          </cell>
          <cell r="E7466">
            <v>0</v>
          </cell>
          <cell r="F7466">
            <v>0</v>
          </cell>
          <cell r="G7466">
            <v>0</v>
          </cell>
          <cell r="H7466">
            <v>199</v>
          </cell>
          <cell r="I7466">
            <v>12008</v>
          </cell>
          <cell r="J7466">
            <v>0</v>
          </cell>
          <cell r="AR7466">
            <v>426675</v>
          </cell>
        </row>
        <row r="7467">
          <cell r="A7467">
            <v>60138</v>
          </cell>
          <cell r="B7467" t="str">
            <v>蜀国精锐军</v>
          </cell>
          <cell r="C7467" t="str">
            <v>单刀赴会(难度3)-第7关</v>
          </cell>
          <cell r="D7467">
            <v>0</v>
          </cell>
          <cell r="E7467">
            <v>0</v>
          </cell>
          <cell r="F7467">
            <v>0</v>
          </cell>
          <cell r="G7467">
            <v>0</v>
          </cell>
          <cell r="H7467">
            <v>199</v>
          </cell>
          <cell r="I7467">
            <v>11053</v>
          </cell>
          <cell r="J7467">
            <v>0</v>
          </cell>
          <cell r="AR7467">
            <v>426668</v>
          </cell>
        </row>
        <row r="7468">
          <cell r="A7468">
            <v>60139</v>
          </cell>
          <cell r="B7468" t="str">
            <v>陆逊</v>
          </cell>
          <cell r="C7468" t="str">
            <v>单刀赴会(难度3)-第8关</v>
          </cell>
          <cell r="D7468">
            <v>0</v>
          </cell>
          <cell r="E7468">
            <v>0</v>
          </cell>
          <cell r="F7468">
            <v>0</v>
          </cell>
          <cell r="G7468">
            <v>0</v>
          </cell>
          <cell r="H7468">
            <v>229</v>
          </cell>
          <cell r="I7468">
            <v>13009</v>
          </cell>
          <cell r="J7468">
            <v>0</v>
          </cell>
          <cell r="AR7468">
            <v>561069</v>
          </cell>
        </row>
        <row r="7469">
          <cell r="A7469">
            <v>60140</v>
          </cell>
          <cell r="B7469" t="str">
            <v>吕蒙</v>
          </cell>
          <cell r="C7469" t="str">
            <v>单刀赴会(难度3)-第8关</v>
          </cell>
          <cell r="D7469">
            <v>0</v>
          </cell>
          <cell r="E7469">
            <v>0</v>
          </cell>
          <cell r="F7469">
            <v>0</v>
          </cell>
          <cell r="G7469">
            <v>0</v>
          </cell>
          <cell r="H7469">
            <v>229</v>
          </cell>
          <cell r="I7469">
            <v>13008</v>
          </cell>
          <cell r="J7469">
            <v>0</v>
          </cell>
          <cell r="AR7469">
            <v>561069</v>
          </cell>
        </row>
        <row r="7470">
          <cell r="A7470">
            <v>60141</v>
          </cell>
          <cell r="B7470" t="str">
            <v>张昭</v>
          </cell>
          <cell r="C7470" t="str">
            <v>单刀赴会(难度3)-第8关</v>
          </cell>
          <cell r="D7470">
            <v>0</v>
          </cell>
          <cell r="E7470">
            <v>0</v>
          </cell>
          <cell r="F7470">
            <v>0</v>
          </cell>
          <cell r="G7470">
            <v>0</v>
          </cell>
          <cell r="H7470">
            <v>229</v>
          </cell>
          <cell r="I7470">
            <v>13018</v>
          </cell>
          <cell r="J7470">
            <v>0</v>
          </cell>
          <cell r="AR7470">
            <v>561069</v>
          </cell>
        </row>
        <row r="7471">
          <cell r="A7471">
            <v>60142</v>
          </cell>
          <cell r="B7471" t="str">
            <v>孙权</v>
          </cell>
          <cell r="C7471" t="str">
            <v>单刀赴会(难度3)-第8关</v>
          </cell>
          <cell r="D7471">
            <v>0</v>
          </cell>
          <cell r="E7471">
            <v>0</v>
          </cell>
          <cell r="F7471">
            <v>0</v>
          </cell>
          <cell r="G7471">
            <v>0</v>
          </cell>
          <cell r="H7471">
            <v>229</v>
          </cell>
          <cell r="I7471">
            <v>13005</v>
          </cell>
          <cell r="J7471">
            <v>0</v>
          </cell>
          <cell r="AR7471">
            <v>561069</v>
          </cell>
        </row>
        <row r="7472">
          <cell r="A7472">
            <v>60143</v>
          </cell>
          <cell r="B7472" t="str">
            <v>张纮</v>
          </cell>
          <cell r="C7472" t="str">
            <v>单刀赴会(难度3)-第8关</v>
          </cell>
          <cell r="D7472">
            <v>0</v>
          </cell>
          <cell r="E7472">
            <v>0</v>
          </cell>
          <cell r="F7472">
            <v>0</v>
          </cell>
          <cell r="G7472">
            <v>0</v>
          </cell>
          <cell r="H7472">
            <v>229</v>
          </cell>
          <cell r="I7472">
            <v>13019</v>
          </cell>
          <cell r="J7472">
            <v>0</v>
          </cell>
          <cell r="AR7472">
            <v>561069</v>
          </cell>
        </row>
        <row r="7473">
          <cell r="A7473">
            <v>60144</v>
          </cell>
          <cell r="B7473" t="str">
            <v>鲁肃</v>
          </cell>
          <cell r="C7473" t="str">
            <v>单刀赴会(难度3)-第8关</v>
          </cell>
          <cell r="D7473">
            <v>0</v>
          </cell>
          <cell r="E7473">
            <v>0</v>
          </cell>
          <cell r="F7473">
            <v>0</v>
          </cell>
          <cell r="G7473">
            <v>0</v>
          </cell>
          <cell r="H7473">
            <v>229</v>
          </cell>
          <cell r="I7473">
            <v>13002</v>
          </cell>
          <cell r="J7473">
            <v>0</v>
          </cell>
          <cell r="AR7473">
            <v>561069</v>
          </cell>
        </row>
        <row r="7474">
          <cell r="A7474">
            <v>60145</v>
          </cell>
          <cell r="B7474" t="str">
            <v>吴国水军</v>
          </cell>
          <cell r="C7474" t="str">
            <v>单刀赴会(难度4)-第1关</v>
          </cell>
          <cell r="D7474">
            <v>0</v>
          </cell>
          <cell r="E7474">
            <v>0</v>
          </cell>
          <cell r="F7474">
            <v>0</v>
          </cell>
          <cell r="G7474">
            <v>0</v>
          </cell>
          <cell r="H7474">
            <v>120</v>
          </cell>
          <cell r="I7474">
            <v>13023</v>
          </cell>
          <cell r="J7474">
            <v>0</v>
          </cell>
          <cell r="AR7474">
            <v>136730</v>
          </cell>
        </row>
        <row r="7475">
          <cell r="A7475">
            <v>60146</v>
          </cell>
          <cell r="B7475" t="str">
            <v>吴国水军</v>
          </cell>
          <cell r="C7475" t="str">
            <v>单刀赴会(难度4)-第1关</v>
          </cell>
          <cell r="D7475">
            <v>0</v>
          </cell>
          <cell r="E7475">
            <v>0</v>
          </cell>
          <cell r="F7475">
            <v>0</v>
          </cell>
          <cell r="G7475">
            <v>0</v>
          </cell>
          <cell r="H7475">
            <v>120</v>
          </cell>
          <cell r="I7475">
            <v>13023</v>
          </cell>
          <cell r="J7475">
            <v>0</v>
          </cell>
          <cell r="AR7475">
            <v>136730</v>
          </cell>
        </row>
        <row r="7476">
          <cell r="A7476">
            <v>60147</v>
          </cell>
          <cell r="B7476" t="str">
            <v>吴国水军</v>
          </cell>
          <cell r="C7476" t="str">
            <v>单刀赴会(难度4)-第1关</v>
          </cell>
          <cell r="D7476">
            <v>0</v>
          </cell>
          <cell r="E7476">
            <v>0</v>
          </cell>
          <cell r="F7476">
            <v>0</v>
          </cell>
          <cell r="G7476">
            <v>0</v>
          </cell>
          <cell r="H7476">
            <v>120</v>
          </cell>
          <cell r="I7476">
            <v>13023</v>
          </cell>
          <cell r="J7476">
            <v>0</v>
          </cell>
          <cell r="AR7476">
            <v>136730</v>
          </cell>
        </row>
        <row r="7477">
          <cell r="A7477">
            <v>60148</v>
          </cell>
          <cell r="B7477" t="str">
            <v>诸葛瑾亲随</v>
          </cell>
          <cell r="C7477" t="str">
            <v>单刀赴会(难度4)-第1关</v>
          </cell>
          <cell r="D7477">
            <v>0</v>
          </cell>
          <cell r="E7477">
            <v>0</v>
          </cell>
          <cell r="F7477">
            <v>0</v>
          </cell>
          <cell r="G7477">
            <v>0</v>
          </cell>
          <cell r="H7477">
            <v>120</v>
          </cell>
          <cell r="I7477">
            <v>12026</v>
          </cell>
          <cell r="J7477">
            <v>0</v>
          </cell>
          <cell r="AR7477">
            <v>136730</v>
          </cell>
        </row>
        <row r="7478">
          <cell r="A7478">
            <v>60149</v>
          </cell>
          <cell r="B7478" t="str">
            <v>诸葛瑾</v>
          </cell>
          <cell r="C7478" t="str">
            <v>单刀赴会(难度4)-第1关</v>
          </cell>
          <cell r="D7478">
            <v>0</v>
          </cell>
          <cell r="E7478">
            <v>0</v>
          </cell>
          <cell r="F7478">
            <v>0</v>
          </cell>
          <cell r="G7478">
            <v>0</v>
          </cell>
          <cell r="H7478">
            <v>120</v>
          </cell>
          <cell r="I7478">
            <v>13025</v>
          </cell>
          <cell r="J7478">
            <v>0</v>
          </cell>
          <cell r="AR7478">
            <v>136730</v>
          </cell>
        </row>
        <row r="7479">
          <cell r="A7479">
            <v>60150</v>
          </cell>
          <cell r="B7479" t="str">
            <v>诸葛瑾亲随</v>
          </cell>
          <cell r="C7479" t="str">
            <v>单刀赴会(难度4)-第1关</v>
          </cell>
          <cell r="D7479">
            <v>0</v>
          </cell>
          <cell r="E7479">
            <v>0</v>
          </cell>
          <cell r="F7479">
            <v>0</v>
          </cell>
          <cell r="G7479">
            <v>0</v>
          </cell>
          <cell r="H7479">
            <v>120</v>
          </cell>
          <cell r="I7479">
            <v>12026</v>
          </cell>
          <cell r="J7479">
            <v>0</v>
          </cell>
          <cell r="AR7479">
            <v>136730</v>
          </cell>
        </row>
        <row r="7480">
          <cell r="A7480">
            <v>60151</v>
          </cell>
          <cell r="B7480" t="str">
            <v>蜀国先锋军</v>
          </cell>
          <cell r="C7480" t="str">
            <v>单刀赴会(难度4)-第2关</v>
          </cell>
          <cell r="D7480">
            <v>0</v>
          </cell>
          <cell r="E7480">
            <v>0</v>
          </cell>
          <cell r="F7480">
            <v>0</v>
          </cell>
          <cell r="G7480">
            <v>0</v>
          </cell>
          <cell r="H7480">
            <v>137</v>
          </cell>
          <cell r="I7480">
            <v>11054</v>
          </cell>
          <cell r="J7480">
            <v>0</v>
          </cell>
          <cell r="AR7480">
            <v>179930</v>
          </cell>
        </row>
        <row r="7481">
          <cell r="A7481">
            <v>60152</v>
          </cell>
          <cell r="B7481" t="str">
            <v>周仓</v>
          </cell>
          <cell r="C7481" t="str">
            <v>单刀赴会(难度4)-第2关</v>
          </cell>
          <cell r="D7481">
            <v>0</v>
          </cell>
          <cell r="E7481">
            <v>0</v>
          </cell>
          <cell r="F7481">
            <v>0</v>
          </cell>
          <cell r="G7481">
            <v>0</v>
          </cell>
          <cell r="H7481">
            <v>137</v>
          </cell>
          <cell r="I7481">
            <v>12041</v>
          </cell>
          <cell r="J7481">
            <v>0</v>
          </cell>
          <cell r="AR7481">
            <v>179925</v>
          </cell>
        </row>
        <row r="7482">
          <cell r="A7482">
            <v>60153</v>
          </cell>
          <cell r="B7482" t="str">
            <v>蜀国先锋军</v>
          </cell>
          <cell r="C7482" t="str">
            <v>单刀赴会(难度4)-第2关</v>
          </cell>
          <cell r="D7482">
            <v>0</v>
          </cell>
          <cell r="E7482">
            <v>0</v>
          </cell>
          <cell r="F7482">
            <v>0</v>
          </cell>
          <cell r="G7482">
            <v>0</v>
          </cell>
          <cell r="H7482">
            <v>137</v>
          </cell>
          <cell r="I7482">
            <v>11054</v>
          </cell>
          <cell r="J7482">
            <v>0</v>
          </cell>
          <cell r="AR7482">
            <v>179930</v>
          </cell>
        </row>
        <row r="7483">
          <cell r="A7483">
            <v>60154</v>
          </cell>
          <cell r="B7483" t="str">
            <v>周仓护卫</v>
          </cell>
          <cell r="C7483" t="str">
            <v>单刀赴会(难度4)-第2关</v>
          </cell>
          <cell r="D7483">
            <v>0</v>
          </cell>
          <cell r="E7483">
            <v>0</v>
          </cell>
          <cell r="F7483">
            <v>0</v>
          </cell>
          <cell r="G7483">
            <v>0</v>
          </cell>
          <cell r="H7483">
            <v>137</v>
          </cell>
          <cell r="I7483">
            <v>13021</v>
          </cell>
          <cell r="J7483">
            <v>0</v>
          </cell>
          <cell r="AR7483">
            <v>179925</v>
          </cell>
        </row>
        <row r="7484">
          <cell r="A7484">
            <v>60155</v>
          </cell>
          <cell r="B7484" t="str">
            <v>周仓护卫</v>
          </cell>
          <cell r="C7484" t="str">
            <v>单刀赴会(难度4)-第2关</v>
          </cell>
          <cell r="D7484">
            <v>0</v>
          </cell>
          <cell r="E7484">
            <v>0</v>
          </cell>
          <cell r="F7484">
            <v>0</v>
          </cell>
          <cell r="G7484">
            <v>0</v>
          </cell>
          <cell r="H7484">
            <v>137</v>
          </cell>
          <cell r="I7484">
            <v>13021</v>
          </cell>
          <cell r="J7484">
            <v>0</v>
          </cell>
          <cell r="AR7484">
            <v>179930</v>
          </cell>
        </row>
        <row r="7485">
          <cell r="A7485">
            <v>60156</v>
          </cell>
          <cell r="B7485" t="str">
            <v>周仓护卫</v>
          </cell>
          <cell r="C7485" t="str">
            <v>单刀赴会(难度4)-第2关</v>
          </cell>
          <cell r="D7485">
            <v>0</v>
          </cell>
          <cell r="E7485">
            <v>0</v>
          </cell>
          <cell r="F7485">
            <v>0</v>
          </cell>
          <cell r="G7485">
            <v>0</v>
          </cell>
          <cell r="H7485">
            <v>137</v>
          </cell>
          <cell r="I7485">
            <v>13021</v>
          </cell>
          <cell r="J7485">
            <v>0</v>
          </cell>
          <cell r="AR7485">
            <v>179925</v>
          </cell>
        </row>
        <row r="7486">
          <cell r="A7486">
            <v>60157</v>
          </cell>
          <cell r="B7486" t="str">
            <v>蜀国护卫军</v>
          </cell>
          <cell r="C7486" t="str">
            <v>单刀赴会(难度4)-第3关</v>
          </cell>
          <cell r="D7486">
            <v>0</v>
          </cell>
          <cell r="E7486">
            <v>0</v>
          </cell>
          <cell r="F7486">
            <v>0</v>
          </cell>
          <cell r="G7486">
            <v>0</v>
          </cell>
          <cell r="H7486">
            <v>154</v>
          </cell>
          <cell r="I7486">
            <v>14042</v>
          </cell>
          <cell r="J7486">
            <v>0</v>
          </cell>
          <cell r="AR7486">
            <v>236407</v>
          </cell>
        </row>
        <row r="7487">
          <cell r="A7487">
            <v>60158</v>
          </cell>
          <cell r="B7487" t="str">
            <v>蜀国护卫军</v>
          </cell>
          <cell r="C7487" t="str">
            <v>单刀赴会(难度4)-第3关</v>
          </cell>
          <cell r="D7487">
            <v>0</v>
          </cell>
          <cell r="E7487">
            <v>0</v>
          </cell>
          <cell r="F7487">
            <v>0</v>
          </cell>
          <cell r="G7487">
            <v>0</v>
          </cell>
          <cell r="H7487">
            <v>154</v>
          </cell>
          <cell r="I7487">
            <v>14042</v>
          </cell>
          <cell r="J7487">
            <v>0</v>
          </cell>
          <cell r="AR7487">
            <v>236407</v>
          </cell>
        </row>
        <row r="7488">
          <cell r="A7488">
            <v>60159</v>
          </cell>
          <cell r="B7488" t="str">
            <v>蜀国护卫军</v>
          </cell>
          <cell r="C7488" t="str">
            <v>单刀赴会(难度4)-第3关</v>
          </cell>
          <cell r="D7488">
            <v>0</v>
          </cell>
          <cell r="E7488">
            <v>0</v>
          </cell>
          <cell r="F7488">
            <v>0</v>
          </cell>
          <cell r="G7488">
            <v>0</v>
          </cell>
          <cell r="H7488">
            <v>154</v>
          </cell>
          <cell r="I7488">
            <v>14042</v>
          </cell>
          <cell r="J7488">
            <v>0</v>
          </cell>
          <cell r="AR7488">
            <v>236407</v>
          </cell>
        </row>
        <row r="7489">
          <cell r="A7489">
            <v>60160</v>
          </cell>
          <cell r="B7489" t="str">
            <v>关平护卫</v>
          </cell>
          <cell r="C7489" t="str">
            <v>单刀赴会(难度4)-第3关</v>
          </cell>
          <cell r="D7489">
            <v>0</v>
          </cell>
          <cell r="E7489">
            <v>0</v>
          </cell>
          <cell r="F7489">
            <v>0</v>
          </cell>
          <cell r="G7489">
            <v>0</v>
          </cell>
          <cell r="H7489">
            <v>154</v>
          </cell>
          <cell r="I7489">
            <v>13021</v>
          </cell>
          <cell r="J7489">
            <v>0</v>
          </cell>
          <cell r="AR7489">
            <v>236407</v>
          </cell>
        </row>
        <row r="7490">
          <cell r="A7490">
            <v>60161</v>
          </cell>
          <cell r="B7490" t="str">
            <v>关平</v>
          </cell>
          <cell r="C7490" t="str">
            <v>单刀赴会(难度4)-第3关</v>
          </cell>
          <cell r="D7490">
            <v>0</v>
          </cell>
          <cell r="E7490">
            <v>0</v>
          </cell>
          <cell r="F7490">
            <v>0</v>
          </cell>
          <cell r="G7490">
            <v>0</v>
          </cell>
          <cell r="H7490">
            <v>154</v>
          </cell>
          <cell r="I7490">
            <v>12020</v>
          </cell>
          <cell r="J7490">
            <v>0</v>
          </cell>
          <cell r="AR7490">
            <v>236407</v>
          </cell>
        </row>
        <row r="7491">
          <cell r="A7491">
            <v>60162</v>
          </cell>
          <cell r="B7491" t="str">
            <v>关平护卫</v>
          </cell>
          <cell r="C7491" t="str">
            <v>单刀赴会(难度4)-第3关</v>
          </cell>
          <cell r="D7491">
            <v>0</v>
          </cell>
          <cell r="E7491">
            <v>0</v>
          </cell>
          <cell r="F7491">
            <v>0</v>
          </cell>
          <cell r="G7491">
            <v>0</v>
          </cell>
          <cell r="H7491">
            <v>154</v>
          </cell>
          <cell r="I7491">
            <v>13021</v>
          </cell>
          <cell r="J7491">
            <v>0</v>
          </cell>
          <cell r="AR7491">
            <v>236407</v>
          </cell>
        </row>
        <row r="7492">
          <cell r="A7492">
            <v>60163</v>
          </cell>
          <cell r="B7492" t="str">
            <v>蜀国冲锋军</v>
          </cell>
          <cell r="C7492" t="str">
            <v>单刀赴会(难度4)-第4关</v>
          </cell>
          <cell r="D7492">
            <v>0</v>
          </cell>
          <cell r="E7492">
            <v>0</v>
          </cell>
          <cell r="F7492">
            <v>0</v>
          </cell>
          <cell r="G7492">
            <v>0</v>
          </cell>
          <cell r="H7492">
            <v>179</v>
          </cell>
          <cell r="I7492">
            <v>14046</v>
          </cell>
          <cell r="J7492">
            <v>0</v>
          </cell>
          <cell r="AR7492">
            <v>306175</v>
          </cell>
        </row>
        <row r="7493">
          <cell r="A7493">
            <v>60164</v>
          </cell>
          <cell r="B7493" t="str">
            <v>蜀国冲锋军</v>
          </cell>
          <cell r="C7493" t="str">
            <v>单刀赴会(难度4)-第4关</v>
          </cell>
          <cell r="D7493">
            <v>0</v>
          </cell>
          <cell r="E7493">
            <v>0</v>
          </cell>
          <cell r="F7493">
            <v>0</v>
          </cell>
          <cell r="G7493">
            <v>0</v>
          </cell>
          <cell r="H7493">
            <v>179</v>
          </cell>
          <cell r="I7493">
            <v>14046</v>
          </cell>
          <cell r="J7493">
            <v>0</v>
          </cell>
          <cell r="AR7493">
            <v>306181</v>
          </cell>
        </row>
        <row r="7494">
          <cell r="A7494">
            <v>60165</v>
          </cell>
          <cell r="B7494" t="str">
            <v>蜀国冲锋军</v>
          </cell>
          <cell r="C7494" t="str">
            <v>单刀赴会(难度4)-第4关</v>
          </cell>
          <cell r="D7494">
            <v>0</v>
          </cell>
          <cell r="E7494">
            <v>0</v>
          </cell>
          <cell r="F7494">
            <v>0</v>
          </cell>
          <cell r="G7494">
            <v>0</v>
          </cell>
          <cell r="H7494">
            <v>179</v>
          </cell>
          <cell r="I7494">
            <v>14046</v>
          </cell>
          <cell r="J7494">
            <v>0</v>
          </cell>
          <cell r="AR7494">
            <v>306175</v>
          </cell>
        </row>
        <row r="7495">
          <cell r="A7495">
            <v>60166</v>
          </cell>
          <cell r="B7495" t="str">
            <v>马良护卫</v>
          </cell>
          <cell r="C7495" t="str">
            <v>单刀赴会(难度4)-第4关</v>
          </cell>
          <cell r="D7495">
            <v>0</v>
          </cell>
          <cell r="E7495">
            <v>0</v>
          </cell>
          <cell r="F7495">
            <v>0</v>
          </cell>
          <cell r="G7495">
            <v>0</v>
          </cell>
          <cell r="H7495">
            <v>179</v>
          </cell>
          <cell r="I7495">
            <v>13021</v>
          </cell>
          <cell r="J7495">
            <v>0</v>
          </cell>
          <cell r="AR7495">
            <v>306181</v>
          </cell>
        </row>
        <row r="7496">
          <cell r="A7496">
            <v>60167</v>
          </cell>
          <cell r="B7496" t="str">
            <v>马良</v>
          </cell>
          <cell r="C7496" t="str">
            <v>单刀赴会(难度4)-第4关</v>
          </cell>
          <cell r="D7496">
            <v>0</v>
          </cell>
          <cell r="E7496">
            <v>0</v>
          </cell>
          <cell r="F7496">
            <v>0</v>
          </cell>
          <cell r="G7496">
            <v>0</v>
          </cell>
          <cell r="H7496">
            <v>179</v>
          </cell>
          <cell r="I7496">
            <v>12013</v>
          </cell>
          <cell r="J7496">
            <v>0</v>
          </cell>
          <cell r="AR7496">
            <v>306175</v>
          </cell>
        </row>
        <row r="7497">
          <cell r="A7497">
            <v>60168</v>
          </cell>
          <cell r="B7497" t="str">
            <v>马良护卫</v>
          </cell>
          <cell r="C7497" t="str">
            <v>单刀赴会(难度4)-第4关</v>
          </cell>
          <cell r="D7497">
            <v>0</v>
          </cell>
          <cell r="E7497">
            <v>0</v>
          </cell>
          <cell r="F7497">
            <v>0</v>
          </cell>
          <cell r="G7497">
            <v>0</v>
          </cell>
          <cell r="H7497">
            <v>179</v>
          </cell>
          <cell r="I7497">
            <v>13021</v>
          </cell>
          <cell r="J7497">
            <v>0</v>
          </cell>
          <cell r="AR7497">
            <v>306181</v>
          </cell>
        </row>
        <row r="7498">
          <cell r="A7498">
            <v>60169</v>
          </cell>
          <cell r="B7498" t="str">
            <v>蜀国冲锋军</v>
          </cell>
          <cell r="C7498" t="str">
            <v>单刀赴会(难度4)-第5关</v>
          </cell>
          <cell r="D7498">
            <v>0</v>
          </cell>
          <cell r="E7498">
            <v>0</v>
          </cell>
          <cell r="F7498">
            <v>0</v>
          </cell>
          <cell r="G7498">
            <v>0</v>
          </cell>
          <cell r="H7498">
            <v>204</v>
          </cell>
          <cell r="I7498">
            <v>14046</v>
          </cell>
          <cell r="J7498">
            <v>0</v>
          </cell>
          <cell r="AR7498">
            <v>426675</v>
          </cell>
        </row>
        <row r="7499">
          <cell r="A7499">
            <v>60170</v>
          </cell>
          <cell r="B7499" t="str">
            <v>蜀国冲锋军</v>
          </cell>
          <cell r="C7499" t="str">
            <v>单刀赴会(难度4)-第5关</v>
          </cell>
          <cell r="D7499">
            <v>0</v>
          </cell>
          <cell r="E7499">
            <v>0</v>
          </cell>
          <cell r="F7499">
            <v>0</v>
          </cell>
          <cell r="G7499">
            <v>0</v>
          </cell>
          <cell r="H7499">
            <v>204</v>
          </cell>
          <cell r="I7499">
            <v>14046</v>
          </cell>
          <cell r="J7499">
            <v>0</v>
          </cell>
          <cell r="AR7499">
            <v>426668</v>
          </cell>
        </row>
        <row r="7500">
          <cell r="A7500">
            <v>60171</v>
          </cell>
          <cell r="B7500" t="str">
            <v>蜀国冲锋军</v>
          </cell>
          <cell r="C7500" t="str">
            <v>单刀赴会(难度4)-第5关</v>
          </cell>
          <cell r="D7500">
            <v>0</v>
          </cell>
          <cell r="E7500">
            <v>0</v>
          </cell>
          <cell r="F7500">
            <v>0</v>
          </cell>
          <cell r="G7500">
            <v>0</v>
          </cell>
          <cell r="H7500">
            <v>204</v>
          </cell>
          <cell r="I7500">
            <v>14046</v>
          </cell>
          <cell r="J7500">
            <v>0</v>
          </cell>
          <cell r="AR7500">
            <v>426675</v>
          </cell>
        </row>
        <row r="7501">
          <cell r="A7501">
            <v>60172</v>
          </cell>
          <cell r="B7501" t="str">
            <v>张苞</v>
          </cell>
          <cell r="C7501" t="str">
            <v>单刀赴会(难度4)-第5关</v>
          </cell>
          <cell r="D7501">
            <v>0</v>
          </cell>
          <cell r="E7501">
            <v>0</v>
          </cell>
          <cell r="F7501">
            <v>0</v>
          </cell>
          <cell r="G7501">
            <v>0</v>
          </cell>
          <cell r="H7501">
            <v>204</v>
          </cell>
          <cell r="I7501">
            <v>12018</v>
          </cell>
          <cell r="J7501">
            <v>0</v>
          </cell>
          <cell r="AR7501">
            <v>426668</v>
          </cell>
        </row>
        <row r="7502">
          <cell r="A7502">
            <v>60173</v>
          </cell>
          <cell r="B7502" t="str">
            <v>蜀国冲锋军</v>
          </cell>
          <cell r="C7502" t="str">
            <v>单刀赴会(难度4)-第5关</v>
          </cell>
          <cell r="D7502">
            <v>0</v>
          </cell>
          <cell r="E7502">
            <v>0</v>
          </cell>
          <cell r="F7502">
            <v>0</v>
          </cell>
          <cell r="G7502">
            <v>0</v>
          </cell>
          <cell r="H7502">
            <v>204</v>
          </cell>
          <cell r="I7502">
            <v>14046</v>
          </cell>
          <cell r="J7502">
            <v>0</v>
          </cell>
          <cell r="AR7502">
            <v>426675</v>
          </cell>
        </row>
        <row r="7503">
          <cell r="A7503">
            <v>60174</v>
          </cell>
          <cell r="B7503" t="str">
            <v>关兴</v>
          </cell>
          <cell r="C7503" t="str">
            <v>单刀赴会(难度4)-第5关</v>
          </cell>
          <cell r="D7503">
            <v>0</v>
          </cell>
          <cell r="E7503">
            <v>0</v>
          </cell>
          <cell r="F7503">
            <v>0</v>
          </cell>
          <cell r="G7503">
            <v>0</v>
          </cell>
          <cell r="H7503">
            <v>204</v>
          </cell>
          <cell r="I7503">
            <v>12017</v>
          </cell>
          <cell r="J7503">
            <v>0</v>
          </cell>
          <cell r="AR7503">
            <v>426668</v>
          </cell>
        </row>
        <row r="7504">
          <cell r="A7504">
            <v>60175</v>
          </cell>
          <cell r="B7504" t="str">
            <v>陆逊</v>
          </cell>
          <cell r="C7504" t="str">
            <v>单刀赴会(难度4)-第6关</v>
          </cell>
          <cell r="D7504">
            <v>0</v>
          </cell>
          <cell r="E7504">
            <v>0</v>
          </cell>
          <cell r="F7504">
            <v>0</v>
          </cell>
          <cell r="G7504">
            <v>0</v>
          </cell>
          <cell r="H7504">
            <v>229</v>
          </cell>
          <cell r="I7504">
            <v>13009</v>
          </cell>
          <cell r="J7504">
            <v>0</v>
          </cell>
          <cell r="AR7504">
            <v>561069</v>
          </cell>
        </row>
        <row r="7505">
          <cell r="A7505">
            <v>60176</v>
          </cell>
          <cell r="B7505" t="str">
            <v>吕蒙</v>
          </cell>
          <cell r="C7505" t="str">
            <v>单刀赴会(难度4)-第6关</v>
          </cell>
          <cell r="D7505">
            <v>0</v>
          </cell>
          <cell r="E7505">
            <v>0</v>
          </cell>
          <cell r="F7505">
            <v>0</v>
          </cell>
          <cell r="G7505">
            <v>0</v>
          </cell>
          <cell r="H7505">
            <v>229</v>
          </cell>
          <cell r="I7505">
            <v>13008</v>
          </cell>
          <cell r="J7505">
            <v>0</v>
          </cell>
          <cell r="AR7505">
            <v>561069</v>
          </cell>
        </row>
        <row r="7506">
          <cell r="A7506">
            <v>60177</v>
          </cell>
          <cell r="B7506" t="str">
            <v>吴国主力军</v>
          </cell>
          <cell r="C7506" t="str">
            <v>单刀赴会(难度4)-第6关</v>
          </cell>
          <cell r="D7506">
            <v>0</v>
          </cell>
          <cell r="E7506">
            <v>0</v>
          </cell>
          <cell r="F7506">
            <v>0</v>
          </cell>
          <cell r="G7506">
            <v>0</v>
          </cell>
          <cell r="H7506">
            <v>229</v>
          </cell>
          <cell r="I7506">
            <v>12031</v>
          </cell>
          <cell r="J7506">
            <v>0</v>
          </cell>
          <cell r="AR7506">
            <v>561069</v>
          </cell>
        </row>
        <row r="7507">
          <cell r="A7507">
            <v>60178</v>
          </cell>
          <cell r="B7507" t="str">
            <v>吴国主力军</v>
          </cell>
          <cell r="C7507" t="str">
            <v>单刀赴会(难度4)-第6关</v>
          </cell>
          <cell r="D7507">
            <v>0</v>
          </cell>
          <cell r="E7507">
            <v>0</v>
          </cell>
          <cell r="F7507">
            <v>0</v>
          </cell>
          <cell r="G7507">
            <v>0</v>
          </cell>
          <cell r="H7507">
            <v>229</v>
          </cell>
          <cell r="I7507">
            <v>12031</v>
          </cell>
          <cell r="J7507">
            <v>0</v>
          </cell>
          <cell r="AR7507">
            <v>561069</v>
          </cell>
        </row>
        <row r="7508">
          <cell r="A7508">
            <v>60179</v>
          </cell>
          <cell r="B7508" t="str">
            <v>吴国主力军</v>
          </cell>
          <cell r="C7508" t="str">
            <v>单刀赴会(难度4)-第6关</v>
          </cell>
          <cell r="D7508">
            <v>0</v>
          </cell>
          <cell r="E7508">
            <v>0</v>
          </cell>
          <cell r="F7508">
            <v>0</v>
          </cell>
          <cell r="G7508">
            <v>0</v>
          </cell>
          <cell r="H7508">
            <v>229</v>
          </cell>
          <cell r="I7508">
            <v>12031</v>
          </cell>
          <cell r="J7508">
            <v>0</v>
          </cell>
          <cell r="AR7508">
            <v>561069</v>
          </cell>
        </row>
        <row r="7509">
          <cell r="A7509">
            <v>60180</v>
          </cell>
          <cell r="B7509" t="str">
            <v>吴国主力军</v>
          </cell>
          <cell r="C7509" t="str">
            <v>单刀赴会(难度4)-第6关</v>
          </cell>
          <cell r="D7509">
            <v>0</v>
          </cell>
          <cell r="E7509">
            <v>0</v>
          </cell>
          <cell r="F7509">
            <v>0</v>
          </cell>
          <cell r="G7509">
            <v>0</v>
          </cell>
          <cell r="H7509">
            <v>229</v>
          </cell>
          <cell r="I7509">
            <v>12031</v>
          </cell>
          <cell r="J7509">
            <v>0</v>
          </cell>
          <cell r="AR7509">
            <v>561069</v>
          </cell>
        </row>
        <row r="7510">
          <cell r="A7510">
            <v>60181</v>
          </cell>
          <cell r="B7510" t="str">
            <v>张飞</v>
          </cell>
          <cell r="C7510" t="str">
            <v>单刀赴会(难度4)-第7关</v>
          </cell>
          <cell r="D7510">
            <v>0</v>
          </cell>
          <cell r="E7510">
            <v>0</v>
          </cell>
          <cell r="F7510">
            <v>0</v>
          </cell>
          <cell r="G7510">
            <v>0</v>
          </cell>
          <cell r="H7510">
            <v>255</v>
          </cell>
          <cell r="I7510">
            <v>12004</v>
          </cell>
          <cell r="J7510">
            <v>0</v>
          </cell>
          <cell r="AR7510">
            <v>794700</v>
          </cell>
        </row>
        <row r="7511">
          <cell r="A7511">
            <v>60182</v>
          </cell>
          <cell r="B7511" t="str">
            <v>关羽</v>
          </cell>
          <cell r="C7511" t="str">
            <v>单刀赴会(难度4)-第7关</v>
          </cell>
          <cell r="D7511">
            <v>0</v>
          </cell>
          <cell r="E7511">
            <v>0</v>
          </cell>
          <cell r="F7511">
            <v>0</v>
          </cell>
          <cell r="G7511">
            <v>0</v>
          </cell>
          <cell r="H7511">
            <v>255</v>
          </cell>
          <cell r="I7511">
            <v>12003</v>
          </cell>
          <cell r="J7511">
            <v>0</v>
          </cell>
          <cell r="AR7511">
            <v>794700</v>
          </cell>
        </row>
        <row r="7512">
          <cell r="A7512">
            <v>60183</v>
          </cell>
          <cell r="B7512" t="str">
            <v>蜀国精锐军</v>
          </cell>
          <cell r="C7512" t="str">
            <v>单刀赴会(难度4)-第7关</v>
          </cell>
          <cell r="D7512">
            <v>0</v>
          </cell>
          <cell r="E7512">
            <v>0</v>
          </cell>
          <cell r="F7512">
            <v>0</v>
          </cell>
          <cell r="G7512">
            <v>0</v>
          </cell>
          <cell r="H7512">
            <v>255</v>
          </cell>
          <cell r="I7512">
            <v>11053</v>
          </cell>
          <cell r="J7512">
            <v>0</v>
          </cell>
          <cell r="AR7512">
            <v>794700</v>
          </cell>
        </row>
        <row r="7513">
          <cell r="A7513">
            <v>60184</v>
          </cell>
          <cell r="B7513" t="str">
            <v>蜀国精锐军</v>
          </cell>
          <cell r="C7513" t="str">
            <v>单刀赴会(难度4)-第7关</v>
          </cell>
          <cell r="D7513">
            <v>0</v>
          </cell>
          <cell r="E7513">
            <v>0</v>
          </cell>
          <cell r="F7513">
            <v>0</v>
          </cell>
          <cell r="G7513">
            <v>0</v>
          </cell>
          <cell r="H7513">
            <v>255</v>
          </cell>
          <cell r="I7513">
            <v>11053</v>
          </cell>
          <cell r="J7513">
            <v>0</v>
          </cell>
          <cell r="AR7513">
            <v>794700</v>
          </cell>
        </row>
        <row r="7514">
          <cell r="A7514">
            <v>60185</v>
          </cell>
          <cell r="B7514" t="str">
            <v>刘备</v>
          </cell>
          <cell r="C7514" t="str">
            <v>单刀赴会(难度4)-第7关</v>
          </cell>
          <cell r="D7514">
            <v>0</v>
          </cell>
          <cell r="E7514">
            <v>0</v>
          </cell>
          <cell r="F7514">
            <v>0</v>
          </cell>
          <cell r="G7514">
            <v>0</v>
          </cell>
          <cell r="H7514">
            <v>255</v>
          </cell>
          <cell r="I7514">
            <v>12008</v>
          </cell>
          <cell r="J7514">
            <v>0</v>
          </cell>
          <cell r="AR7514">
            <v>794700</v>
          </cell>
        </row>
        <row r="7515">
          <cell r="A7515">
            <v>60186</v>
          </cell>
          <cell r="B7515" t="str">
            <v>蜀国精锐军</v>
          </cell>
          <cell r="C7515" t="str">
            <v>单刀赴会(难度4)-第7关</v>
          </cell>
          <cell r="D7515">
            <v>0</v>
          </cell>
          <cell r="E7515">
            <v>0</v>
          </cell>
          <cell r="F7515">
            <v>0</v>
          </cell>
          <cell r="G7515">
            <v>0</v>
          </cell>
          <cell r="H7515">
            <v>255</v>
          </cell>
          <cell r="I7515">
            <v>11053</v>
          </cell>
          <cell r="J7515">
            <v>0</v>
          </cell>
          <cell r="AR7515">
            <v>794700</v>
          </cell>
        </row>
        <row r="7516">
          <cell r="A7516">
            <v>60187</v>
          </cell>
          <cell r="B7516" t="str">
            <v>陆逊</v>
          </cell>
          <cell r="C7516" t="str">
            <v>单刀赴会(难度4)-第8关</v>
          </cell>
          <cell r="D7516">
            <v>0</v>
          </cell>
          <cell r="E7516">
            <v>0</v>
          </cell>
          <cell r="F7516">
            <v>0</v>
          </cell>
          <cell r="G7516">
            <v>0</v>
          </cell>
          <cell r="H7516">
            <v>279</v>
          </cell>
          <cell r="I7516">
            <v>13009</v>
          </cell>
          <cell r="J7516">
            <v>0</v>
          </cell>
          <cell r="AR7516">
            <v>1395948</v>
          </cell>
        </row>
        <row r="7517">
          <cell r="A7517">
            <v>60188</v>
          </cell>
          <cell r="B7517" t="str">
            <v>吕蒙</v>
          </cell>
          <cell r="C7517" t="str">
            <v>单刀赴会(难度4)-第8关</v>
          </cell>
          <cell r="D7517">
            <v>0</v>
          </cell>
          <cell r="E7517">
            <v>0</v>
          </cell>
          <cell r="F7517">
            <v>0</v>
          </cell>
          <cell r="G7517">
            <v>0</v>
          </cell>
          <cell r="H7517">
            <v>279</v>
          </cell>
          <cell r="I7517">
            <v>13008</v>
          </cell>
          <cell r="J7517">
            <v>0</v>
          </cell>
          <cell r="AR7517">
            <v>1395955</v>
          </cell>
        </row>
        <row r="7518">
          <cell r="A7518">
            <v>60189</v>
          </cell>
          <cell r="B7518" t="str">
            <v>张昭</v>
          </cell>
          <cell r="C7518" t="str">
            <v>单刀赴会(难度4)-第8关</v>
          </cell>
          <cell r="D7518">
            <v>0</v>
          </cell>
          <cell r="E7518">
            <v>0</v>
          </cell>
          <cell r="F7518">
            <v>0</v>
          </cell>
          <cell r="G7518">
            <v>0</v>
          </cell>
          <cell r="H7518">
            <v>279</v>
          </cell>
          <cell r="I7518">
            <v>13018</v>
          </cell>
          <cell r="J7518">
            <v>0</v>
          </cell>
          <cell r="AR7518">
            <v>1395948</v>
          </cell>
        </row>
        <row r="7519">
          <cell r="A7519">
            <v>60190</v>
          </cell>
          <cell r="B7519" t="str">
            <v>孙权</v>
          </cell>
          <cell r="C7519" t="str">
            <v>单刀赴会(难度4)-第8关</v>
          </cell>
          <cell r="D7519">
            <v>0</v>
          </cell>
          <cell r="E7519">
            <v>0</v>
          </cell>
          <cell r="F7519">
            <v>0</v>
          </cell>
          <cell r="G7519">
            <v>0</v>
          </cell>
          <cell r="H7519">
            <v>279</v>
          </cell>
          <cell r="I7519">
            <v>13005</v>
          </cell>
          <cell r="J7519">
            <v>0</v>
          </cell>
          <cell r="AR7519">
            <v>1395955</v>
          </cell>
        </row>
        <row r="7520">
          <cell r="A7520">
            <v>60191</v>
          </cell>
          <cell r="B7520" t="str">
            <v>张纮</v>
          </cell>
          <cell r="C7520" t="str">
            <v>单刀赴会(难度4)-第8关</v>
          </cell>
          <cell r="D7520">
            <v>0</v>
          </cell>
          <cell r="E7520">
            <v>0</v>
          </cell>
          <cell r="F7520">
            <v>0</v>
          </cell>
          <cell r="G7520">
            <v>0</v>
          </cell>
          <cell r="H7520">
            <v>279</v>
          </cell>
          <cell r="I7520">
            <v>13019</v>
          </cell>
          <cell r="J7520">
            <v>0</v>
          </cell>
          <cell r="AR7520">
            <v>1395948</v>
          </cell>
        </row>
        <row r="7521">
          <cell r="A7521">
            <v>60192</v>
          </cell>
          <cell r="B7521" t="str">
            <v>鲁肃</v>
          </cell>
          <cell r="C7521" t="str">
            <v>单刀赴会(难度4)-第8关</v>
          </cell>
          <cell r="D7521">
            <v>0</v>
          </cell>
          <cell r="E7521">
            <v>0</v>
          </cell>
          <cell r="F7521">
            <v>0</v>
          </cell>
          <cell r="G7521">
            <v>0</v>
          </cell>
          <cell r="H7521">
            <v>279</v>
          </cell>
          <cell r="I7521">
            <v>13002</v>
          </cell>
          <cell r="J7521">
            <v>0</v>
          </cell>
          <cell r="AR7521">
            <v>1395955</v>
          </cell>
        </row>
        <row r="7522">
          <cell r="A7522">
            <v>60193</v>
          </cell>
          <cell r="B7522" t="str">
            <v>吴国水军</v>
          </cell>
          <cell r="C7522" t="str">
            <v>单刀赴会(难度5)-第1关</v>
          </cell>
          <cell r="D7522">
            <v>0</v>
          </cell>
          <cell r="E7522">
            <v>0</v>
          </cell>
          <cell r="F7522">
            <v>0</v>
          </cell>
          <cell r="G7522">
            <v>0</v>
          </cell>
          <cell r="H7522">
            <v>164</v>
          </cell>
          <cell r="I7522">
            <v>13023</v>
          </cell>
          <cell r="J7522">
            <v>0</v>
          </cell>
          <cell r="AR7522">
            <v>246399</v>
          </cell>
        </row>
        <row r="7523">
          <cell r="A7523">
            <v>60194</v>
          </cell>
          <cell r="B7523" t="str">
            <v>吴国水军</v>
          </cell>
          <cell r="C7523" t="str">
            <v>单刀赴会(难度5)-第1关</v>
          </cell>
          <cell r="D7523">
            <v>0</v>
          </cell>
          <cell r="E7523">
            <v>0</v>
          </cell>
          <cell r="F7523">
            <v>0</v>
          </cell>
          <cell r="G7523">
            <v>0</v>
          </cell>
          <cell r="H7523">
            <v>164</v>
          </cell>
          <cell r="I7523">
            <v>13023</v>
          </cell>
          <cell r="J7523">
            <v>0</v>
          </cell>
          <cell r="AR7523">
            <v>246399</v>
          </cell>
        </row>
        <row r="7524">
          <cell r="A7524">
            <v>60195</v>
          </cell>
          <cell r="B7524" t="str">
            <v>吴国水军</v>
          </cell>
          <cell r="C7524" t="str">
            <v>单刀赴会(难度5)-第1关</v>
          </cell>
          <cell r="D7524">
            <v>0</v>
          </cell>
          <cell r="E7524">
            <v>0</v>
          </cell>
          <cell r="F7524">
            <v>0</v>
          </cell>
          <cell r="G7524">
            <v>0</v>
          </cell>
          <cell r="H7524">
            <v>164</v>
          </cell>
          <cell r="I7524">
            <v>13023</v>
          </cell>
          <cell r="J7524">
            <v>0</v>
          </cell>
          <cell r="AR7524">
            <v>246399</v>
          </cell>
        </row>
        <row r="7525">
          <cell r="A7525">
            <v>60196</v>
          </cell>
          <cell r="B7525" t="str">
            <v>诸葛瑾亲随</v>
          </cell>
          <cell r="C7525" t="str">
            <v>单刀赴会(难度5)-第1关</v>
          </cell>
          <cell r="D7525">
            <v>0</v>
          </cell>
          <cell r="E7525">
            <v>0</v>
          </cell>
          <cell r="F7525">
            <v>0</v>
          </cell>
          <cell r="G7525">
            <v>0</v>
          </cell>
          <cell r="H7525">
            <v>164</v>
          </cell>
          <cell r="I7525">
            <v>12026</v>
          </cell>
          <cell r="J7525">
            <v>0</v>
          </cell>
          <cell r="AR7525">
            <v>246399</v>
          </cell>
        </row>
        <row r="7526">
          <cell r="A7526">
            <v>60197</v>
          </cell>
          <cell r="B7526" t="str">
            <v>诸葛瑾</v>
          </cell>
          <cell r="C7526" t="str">
            <v>单刀赴会(难度5)-第1关</v>
          </cell>
          <cell r="D7526">
            <v>0</v>
          </cell>
          <cell r="E7526">
            <v>0</v>
          </cell>
          <cell r="F7526">
            <v>0</v>
          </cell>
          <cell r="G7526">
            <v>0</v>
          </cell>
          <cell r="H7526">
            <v>164</v>
          </cell>
          <cell r="I7526">
            <v>13025</v>
          </cell>
          <cell r="J7526">
            <v>0</v>
          </cell>
          <cell r="AR7526">
            <v>246399</v>
          </cell>
        </row>
        <row r="7527">
          <cell r="A7527">
            <v>60198</v>
          </cell>
          <cell r="B7527" t="str">
            <v>诸葛瑾亲随</v>
          </cell>
          <cell r="C7527" t="str">
            <v>单刀赴会(难度5)-第1关</v>
          </cell>
          <cell r="D7527">
            <v>0</v>
          </cell>
          <cell r="E7527">
            <v>0</v>
          </cell>
          <cell r="F7527">
            <v>0</v>
          </cell>
          <cell r="G7527">
            <v>0</v>
          </cell>
          <cell r="H7527">
            <v>164</v>
          </cell>
          <cell r="I7527">
            <v>12026</v>
          </cell>
          <cell r="J7527">
            <v>0</v>
          </cell>
          <cell r="AR7527">
            <v>246399</v>
          </cell>
        </row>
        <row r="7528">
          <cell r="A7528">
            <v>60199</v>
          </cell>
          <cell r="B7528" t="str">
            <v>蜀国先锋军</v>
          </cell>
          <cell r="C7528" t="str">
            <v>单刀赴会(难度5)-第2关</v>
          </cell>
          <cell r="D7528">
            <v>0</v>
          </cell>
          <cell r="E7528">
            <v>0</v>
          </cell>
          <cell r="F7528">
            <v>0</v>
          </cell>
          <cell r="G7528">
            <v>0</v>
          </cell>
          <cell r="H7528">
            <v>189</v>
          </cell>
          <cell r="I7528">
            <v>11054</v>
          </cell>
          <cell r="J7528">
            <v>0</v>
          </cell>
          <cell r="AR7528">
            <v>328441</v>
          </cell>
        </row>
        <row r="7529">
          <cell r="A7529">
            <v>60200</v>
          </cell>
          <cell r="B7529" t="str">
            <v>周仓</v>
          </cell>
          <cell r="C7529" t="str">
            <v>单刀赴会(难度5)-第2关</v>
          </cell>
          <cell r="D7529">
            <v>0</v>
          </cell>
          <cell r="E7529">
            <v>0</v>
          </cell>
          <cell r="F7529">
            <v>0</v>
          </cell>
          <cell r="G7529">
            <v>0</v>
          </cell>
          <cell r="H7529">
            <v>189</v>
          </cell>
          <cell r="I7529">
            <v>12041</v>
          </cell>
          <cell r="J7529">
            <v>0</v>
          </cell>
          <cell r="AR7529">
            <v>328441</v>
          </cell>
        </row>
        <row r="7530">
          <cell r="A7530">
            <v>60201</v>
          </cell>
          <cell r="B7530" t="str">
            <v>蜀国先锋军</v>
          </cell>
          <cell r="C7530" t="str">
            <v>单刀赴会(难度5)-第2关</v>
          </cell>
          <cell r="D7530">
            <v>0</v>
          </cell>
          <cell r="E7530">
            <v>0</v>
          </cell>
          <cell r="F7530">
            <v>0</v>
          </cell>
          <cell r="G7530">
            <v>0</v>
          </cell>
          <cell r="H7530">
            <v>189</v>
          </cell>
          <cell r="I7530">
            <v>11054</v>
          </cell>
          <cell r="J7530">
            <v>0</v>
          </cell>
          <cell r="AR7530">
            <v>328441</v>
          </cell>
        </row>
        <row r="7531">
          <cell r="A7531">
            <v>60202</v>
          </cell>
          <cell r="B7531" t="str">
            <v>周仓护卫</v>
          </cell>
          <cell r="C7531" t="str">
            <v>单刀赴会(难度5)-第2关</v>
          </cell>
          <cell r="D7531">
            <v>0</v>
          </cell>
          <cell r="E7531">
            <v>0</v>
          </cell>
          <cell r="F7531">
            <v>0</v>
          </cell>
          <cell r="G7531">
            <v>0</v>
          </cell>
          <cell r="H7531">
            <v>189</v>
          </cell>
          <cell r="I7531">
            <v>13021</v>
          </cell>
          <cell r="J7531">
            <v>0</v>
          </cell>
          <cell r="AR7531">
            <v>328441</v>
          </cell>
        </row>
        <row r="7532">
          <cell r="A7532">
            <v>60203</v>
          </cell>
          <cell r="B7532" t="str">
            <v>周仓护卫</v>
          </cell>
          <cell r="C7532" t="str">
            <v>单刀赴会(难度5)-第2关</v>
          </cell>
          <cell r="D7532">
            <v>0</v>
          </cell>
          <cell r="E7532">
            <v>0</v>
          </cell>
          <cell r="F7532">
            <v>0</v>
          </cell>
          <cell r="G7532">
            <v>0</v>
          </cell>
          <cell r="H7532">
            <v>189</v>
          </cell>
          <cell r="I7532">
            <v>13021</v>
          </cell>
          <cell r="J7532">
            <v>0</v>
          </cell>
          <cell r="AR7532">
            <v>328441</v>
          </cell>
        </row>
        <row r="7533">
          <cell r="A7533">
            <v>60204</v>
          </cell>
          <cell r="B7533" t="str">
            <v>周仓护卫</v>
          </cell>
          <cell r="C7533" t="str">
            <v>单刀赴会(难度5)-第2关</v>
          </cell>
          <cell r="D7533">
            <v>0</v>
          </cell>
          <cell r="E7533">
            <v>0</v>
          </cell>
          <cell r="F7533">
            <v>0</v>
          </cell>
          <cell r="G7533">
            <v>0</v>
          </cell>
          <cell r="H7533">
            <v>189</v>
          </cell>
          <cell r="I7533">
            <v>13021</v>
          </cell>
          <cell r="J7533">
            <v>0</v>
          </cell>
          <cell r="AR7533">
            <v>328441</v>
          </cell>
        </row>
        <row r="7534">
          <cell r="A7534">
            <v>60205</v>
          </cell>
          <cell r="B7534" t="str">
            <v>蜀国护卫军</v>
          </cell>
          <cell r="C7534" t="str">
            <v>单刀赴会(难度5)-第3关</v>
          </cell>
          <cell r="D7534">
            <v>0</v>
          </cell>
          <cell r="E7534">
            <v>0</v>
          </cell>
          <cell r="F7534">
            <v>0</v>
          </cell>
          <cell r="G7534">
            <v>0</v>
          </cell>
          <cell r="H7534">
            <v>214</v>
          </cell>
          <cell r="I7534">
            <v>14042</v>
          </cell>
          <cell r="J7534">
            <v>0</v>
          </cell>
          <cell r="AR7534">
            <v>450002</v>
          </cell>
        </row>
        <row r="7535">
          <cell r="A7535">
            <v>60206</v>
          </cell>
          <cell r="B7535" t="str">
            <v>蜀国护卫军</v>
          </cell>
          <cell r="C7535" t="str">
            <v>单刀赴会(难度5)-第3关</v>
          </cell>
          <cell r="D7535">
            <v>0</v>
          </cell>
          <cell r="E7535">
            <v>0</v>
          </cell>
          <cell r="F7535">
            <v>0</v>
          </cell>
          <cell r="G7535">
            <v>0</v>
          </cell>
          <cell r="H7535">
            <v>214</v>
          </cell>
          <cell r="I7535">
            <v>14042</v>
          </cell>
          <cell r="J7535">
            <v>0</v>
          </cell>
          <cell r="AR7535">
            <v>450002</v>
          </cell>
        </row>
        <row r="7536">
          <cell r="A7536">
            <v>60207</v>
          </cell>
          <cell r="B7536" t="str">
            <v>蜀国护卫军</v>
          </cell>
          <cell r="C7536" t="str">
            <v>单刀赴会(难度5)-第3关</v>
          </cell>
          <cell r="D7536">
            <v>0</v>
          </cell>
          <cell r="E7536">
            <v>0</v>
          </cell>
          <cell r="F7536">
            <v>0</v>
          </cell>
          <cell r="G7536">
            <v>0</v>
          </cell>
          <cell r="H7536">
            <v>214</v>
          </cell>
          <cell r="I7536">
            <v>14042</v>
          </cell>
          <cell r="J7536">
            <v>0</v>
          </cell>
          <cell r="AR7536">
            <v>450002</v>
          </cell>
        </row>
        <row r="7537">
          <cell r="A7537">
            <v>60208</v>
          </cell>
          <cell r="B7537" t="str">
            <v>关平护卫</v>
          </cell>
          <cell r="C7537" t="str">
            <v>单刀赴会(难度5)-第3关</v>
          </cell>
          <cell r="D7537">
            <v>0</v>
          </cell>
          <cell r="E7537">
            <v>0</v>
          </cell>
          <cell r="F7537">
            <v>0</v>
          </cell>
          <cell r="G7537">
            <v>0</v>
          </cell>
          <cell r="H7537">
            <v>214</v>
          </cell>
          <cell r="I7537">
            <v>13021</v>
          </cell>
          <cell r="J7537">
            <v>0</v>
          </cell>
          <cell r="AR7537">
            <v>450002</v>
          </cell>
        </row>
        <row r="7538">
          <cell r="A7538">
            <v>60209</v>
          </cell>
          <cell r="B7538" t="str">
            <v>关平</v>
          </cell>
          <cell r="C7538" t="str">
            <v>单刀赴会(难度5)-第3关</v>
          </cell>
          <cell r="D7538">
            <v>0</v>
          </cell>
          <cell r="E7538">
            <v>0</v>
          </cell>
          <cell r="F7538">
            <v>0</v>
          </cell>
          <cell r="G7538">
            <v>0</v>
          </cell>
          <cell r="H7538">
            <v>214</v>
          </cell>
          <cell r="I7538">
            <v>12020</v>
          </cell>
          <cell r="J7538">
            <v>0</v>
          </cell>
          <cell r="AR7538">
            <v>450002</v>
          </cell>
        </row>
        <row r="7539">
          <cell r="A7539">
            <v>60210</v>
          </cell>
          <cell r="B7539" t="str">
            <v>关平护卫</v>
          </cell>
          <cell r="C7539" t="str">
            <v>单刀赴会(难度5)-第3关</v>
          </cell>
          <cell r="D7539">
            <v>0</v>
          </cell>
          <cell r="E7539">
            <v>0</v>
          </cell>
          <cell r="F7539">
            <v>0</v>
          </cell>
          <cell r="G7539">
            <v>0</v>
          </cell>
          <cell r="H7539">
            <v>214</v>
          </cell>
          <cell r="I7539">
            <v>13021</v>
          </cell>
          <cell r="J7539">
            <v>0</v>
          </cell>
          <cell r="AR7539">
            <v>450002</v>
          </cell>
        </row>
        <row r="7540">
          <cell r="A7540">
            <v>60211</v>
          </cell>
          <cell r="B7540" t="str">
            <v>蜀国冲锋军</v>
          </cell>
          <cell r="C7540" t="str">
            <v>单刀赴会(难度5)-第4关</v>
          </cell>
          <cell r="D7540">
            <v>0</v>
          </cell>
          <cell r="E7540">
            <v>0</v>
          </cell>
          <cell r="F7540">
            <v>0</v>
          </cell>
          <cell r="G7540">
            <v>0</v>
          </cell>
          <cell r="H7540">
            <v>239</v>
          </cell>
          <cell r="I7540">
            <v>14046</v>
          </cell>
          <cell r="J7540">
            <v>0</v>
          </cell>
          <cell r="AR7540">
            <v>598810</v>
          </cell>
        </row>
        <row r="7541">
          <cell r="A7541">
            <v>60212</v>
          </cell>
          <cell r="B7541" t="str">
            <v>蜀国冲锋军</v>
          </cell>
          <cell r="C7541" t="str">
            <v>单刀赴会(难度5)-第4关</v>
          </cell>
          <cell r="D7541">
            <v>0</v>
          </cell>
          <cell r="E7541">
            <v>0</v>
          </cell>
          <cell r="F7541">
            <v>0</v>
          </cell>
          <cell r="G7541">
            <v>0</v>
          </cell>
          <cell r="H7541">
            <v>239</v>
          </cell>
          <cell r="I7541">
            <v>14046</v>
          </cell>
          <cell r="J7541">
            <v>0</v>
          </cell>
          <cell r="AR7541">
            <v>598810</v>
          </cell>
        </row>
        <row r="7542">
          <cell r="A7542">
            <v>60213</v>
          </cell>
          <cell r="B7542" t="str">
            <v>蜀国冲锋军</v>
          </cell>
          <cell r="C7542" t="str">
            <v>单刀赴会(难度5)-第4关</v>
          </cell>
          <cell r="D7542">
            <v>0</v>
          </cell>
          <cell r="E7542">
            <v>0</v>
          </cell>
          <cell r="F7542">
            <v>0</v>
          </cell>
          <cell r="G7542">
            <v>0</v>
          </cell>
          <cell r="H7542">
            <v>239</v>
          </cell>
          <cell r="I7542">
            <v>14046</v>
          </cell>
          <cell r="J7542">
            <v>0</v>
          </cell>
          <cell r="AR7542">
            <v>598810</v>
          </cell>
        </row>
        <row r="7543">
          <cell r="A7543">
            <v>60214</v>
          </cell>
          <cell r="B7543" t="str">
            <v>马良护卫</v>
          </cell>
          <cell r="C7543" t="str">
            <v>单刀赴会(难度5)-第4关</v>
          </cell>
          <cell r="D7543">
            <v>0</v>
          </cell>
          <cell r="E7543">
            <v>0</v>
          </cell>
          <cell r="F7543">
            <v>0</v>
          </cell>
          <cell r="G7543">
            <v>0</v>
          </cell>
          <cell r="H7543">
            <v>239</v>
          </cell>
          <cell r="I7543">
            <v>13021</v>
          </cell>
          <cell r="J7543">
            <v>0</v>
          </cell>
          <cell r="AR7543">
            <v>598810</v>
          </cell>
        </row>
        <row r="7544">
          <cell r="A7544">
            <v>60215</v>
          </cell>
          <cell r="B7544" t="str">
            <v>马良</v>
          </cell>
          <cell r="C7544" t="str">
            <v>单刀赴会(难度5)-第4关</v>
          </cell>
          <cell r="D7544">
            <v>0</v>
          </cell>
          <cell r="E7544">
            <v>0</v>
          </cell>
          <cell r="F7544">
            <v>0</v>
          </cell>
          <cell r="G7544">
            <v>0</v>
          </cell>
          <cell r="H7544">
            <v>239</v>
          </cell>
          <cell r="I7544">
            <v>12013</v>
          </cell>
          <cell r="J7544">
            <v>0</v>
          </cell>
          <cell r="AR7544">
            <v>598810</v>
          </cell>
        </row>
        <row r="7545">
          <cell r="A7545">
            <v>60216</v>
          </cell>
          <cell r="B7545" t="str">
            <v>马良护卫</v>
          </cell>
          <cell r="C7545" t="str">
            <v>单刀赴会(难度5)-第4关</v>
          </cell>
          <cell r="D7545">
            <v>0</v>
          </cell>
          <cell r="E7545">
            <v>0</v>
          </cell>
          <cell r="F7545">
            <v>0</v>
          </cell>
          <cell r="G7545">
            <v>0</v>
          </cell>
          <cell r="H7545">
            <v>239</v>
          </cell>
          <cell r="I7545">
            <v>13021</v>
          </cell>
          <cell r="J7545">
            <v>0</v>
          </cell>
          <cell r="AR7545">
            <v>598810</v>
          </cell>
        </row>
        <row r="7546">
          <cell r="A7546">
            <v>60217</v>
          </cell>
          <cell r="B7546" t="str">
            <v>蜀国冲锋军</v>
          </cell>
          <cell r="C7546" t="str">
            <v>单刀赴会(难度5)-第5关</v>
          </cell>
          <cell r="D7546">
            <v>0</v>
          </cell>
          <cell r="E7546">
            <v>0</v>
          </cell>
          <cell r="F7546">
            <v>0</v>
          </cell>
          <cell r="G7546">
            <v>0</v>
          </cell>
          <cell r="H7546">
            <v>262</v>
          </cell>
          <cell r="I7546">
            <v>14046</v>
          </cell>
          <cell r="J7546">
            <v>0</v>
          </cell>
          <cell r="AR7546">
            <v>861975</v>
          </cell>
        </row>
        <row r="7547">
          <cell r="A7547">
            <v>60218</v>
          </cell>
          <cell r="B7547" t="str">
            <v>蜀国冲锋军</v>
          </cell>
          <cell r="C7547" t="str">
            <v>单刀赴会(难度5)-第5关</v>
          </cell>
          <cell r="D7547">
            <v>0</v>
          </cell>
          <cell r="E7547">
            <v>0</v>
          </cell>
          <cell r="F7547">
            <v>0</v>
          </cell>
          <cell r="G7547">
            <v>0</v>
          </cell>
          <cell r="H7547">
            <v>262</v>
          </cell>
          <cell r="I7547">
            <v>14046</v>
          </cell>
          <cell r="J7547">
            <v>0</v>
          </cell>
          <cell r="AR7547">
            <v>861975</v>
          </cell>
        </row>
        <row r="7548">
          <cell r="A7548">
            <v>60219</v>
          </cell>
          <cell r="B7548" t="str">
            <v>蜀国冲锋军</v>
          </cell>
          <cell r="C7548" t="str">
            <v>单刀赴会(难度5)-第5关</v>
          </cell>
          <cell r="D7548">
            <v>0</v>
          </cell>
          <cell r="E7548">
            <v>0</v>
          </cell>
          <cell r="F7548">
            <v>0</v>
          </cell>
          <cell r="G7548">
            <v>0</v>
          </cell>
          <cell r="H7548">
            <v>262</v>
          </cell>
          <cell r="I7548">
            <v>14046</v>
          </cell>
          <cell r="J7548">
            <v>0</v>
          </cell>
          <cell r="AR7548">
            <v>861975</v>
          </cell>
        </row>
        <row r="7549">
          <cell r="A7549">
            <v>60220</v>
          </cell>
          <cell r="B7549" t="str">
            <v>张苞</v>
          </cell>
          <cell r="C7549" t="str">
            <v>单刀赴会(难度5)-第5关</v>
          </cell>
          <cell r="D7549">
            <v>0</v>
          </cell>
          <cell r="E7549">
            <v>0</v>
          </cell>
          <cell r="F7549">
            <v>0</v>
          </cell>
          <cell r="G7549">
            <v>0</v>
          </cell>
          <cell r="H7549">
            <v>262</v>
          </cell>
          <cell r="I7549">
            <v>12018</v>
          </cell>
          <cell r="J7549">
            <v>0</v>
          </cell>
          <cell r="AR7549">
            <v>861975</v>
          </cell>
        </row>
        <row r="7550">
          <cell r="A7550">
            <v>60221</v>
          </cell>
          <cell r="B7550" t="str">
            <v>蜀国冲锋军</v>
          </cell>
          <cell r="C7550" t="str">
            <v>单刀赴会(难度5)-第5关</v>
          </cell>
          <cell r="D7550">
            <v>0</v>
          </cell>
          <cell r="E7550">
            <v>0</v>
          </cell>
          <cell r="F7550">
            <v>0</v>
          </cell>
          <cell r="G7550">
            <v>0</v>
          </cell>
          <cell r="H7550">
            <v>262</v>
          </cell>
          <cell r="I7550">
            <v>14046</v>
          </cell>
          <cell r="J7550">
            <v>0</v>
          </cell>
          <cell r="AR7550">
            <v>861975</v>
          </cell>
        </row>
        <row r="7551">
          <cell r="A7551">
            <v>60222</v>
          </cell>
          <cell r="B7551" t="str">
            <v>关兴</v>
          </cell>
          <cell r="C7551" t="str">
            <v>单刀赴会(难度5)-第5关</v>
          </cell>
          <cell r="D7551">
            <v>0</v>
          </cell>
          <cell r="E7551">
            <v>0</v>
          </cell>
          <cell r="F7551">
            <v>0</v>
          </cell>
          <cell r="G7551">
            <v>0</v>
          </cell>
          <cell r="H7551">
            <v>262</v>
          </cell>
          <cell r="I7551">
            <v>12017</v>
          </cell>
          <cell r="J7551">
            <v>0</v>
          </cell>
          <cell r="AR7551">
            <v>861975</v>
          </cell>
        </row>
        <row r="7552">
          <cell r="A7552">
            <v>60223</v>
          </cell>
          <cell r="B7552" t="str">
            <v>陆逊</v>
          </cell>
          <cell r="C7552" t="str">
            <v>单刀赴会(难度5)-第6关</v>
          </cell>
          <cell r="D7552">
            <v>0</v>
          </cell>
          <cell r="E7552">
            <v>0</v>
          </cell>
          <cell r="F7552">
            <v>0</v>
          </cell>
          <cell r="G7552">
            <v>0</v>
          </cell>
          <cell r="H7552">
            <v>279</v>
          </cell>
          <cell r="I7552">
            <v>13009</v>
          </cell>
          <cell r="J7552">
            <v>0</v>
          </cell>
          <cell r="AR7552">
            <v>1335351</v>
          </cell>
        </row>
        <row r="7553">
          <cell r="A7553">
            <v>60224</v>
          </cell>
          <cell r="B7553" t="str">
            <v>吕蒙</v>
          </cell>
          <cell r="C7553" t="str">
            <v>单刀赴会(难度5)-第6关</v>
          </cell>
          <cell r="D7553">
            <v>0</v>
          </cell>
          <cell r="E7553">
            <v>0</v>
          </cell>
          <cell r="F7553">
            <v>0</v>
          </cell>
          <cell r="G7553">
            <v>0</v>
          </cell>
          <cell r="H7553">
            <v>279</v>
          </cell>
          <cell r="I7553">
            <v>13008</v>
          </cell>
          <cell r="J7553">
            <v>0</v>
          </cell>
          <cell r="AR7553">
            <v>1335344</v>
          </cell>
        </row>
        <row r="7554">
          <cell r="A7554">
            <v>60225</v>
          </cell>
          <cell r="B7554" t="str">
            <v>吴国主力军</v>
          </cell>
          <cell r="C7554" t="str">
            <v>单刀赴会(难度5)-第6关</v>
          </cell>
          <cell r="D7554">
            <v>0</v>
          </cell>
          <cell r="E7554">
            <v>0</v>
          </cell>
          <cell r="F7554">
            <v>0</v>
          </cell>
          <cell r="G7554">
            <v>0</v>
          </cell>
          <cell r="H7554">
            <v>279</v>
          </cell>
          <cell r="I7554">
            <v>12031</v>
          </cell>
          <cell r="J7554">
            <v>0</v>
          </cell>
          <cell r="AR7554">
            <v>1335351</v>
          </cell>
        </row>
        <row r="7555">
          <cell r="A7555">
            <v>60226</v>
          </cell>
          <cell r="B7555" t="str">
            <v>吴国主力军</v>
          </cell>
          <cell r="C7555" t="str">
            <v>单刀赴会(难度5)-第6关</v>
          </cell>
          <cell r="D7555">
            <v>0</v>
          </cell>
          <cell r="E7555">
            <v>0</v>
          </cell>
          <cell r="F7555">
            <v>0</v>
          </cell>
          <cell r="G7555">
            <v>0</v>
          </cell>
          <cell r="H7555">
            <v>279</v>
          </cell>
          <cell r="I7555">
            <v>12031</v>
          </cell>
          <cell r="J7555">
            <v>0</v>
          </cell>
          <cell r="AR7555">
            <v>1335344</v>
          </cell>
        </row>
        <row r="7556">
          <cell r="A7556">
            <v>60227</v>
          </cell>
          <cell r="B7556" t="str">
            <v>吴国主力军</v>
          </cell>
          <cell r="C7556" t="str">
            <v>单刀赴会(难度5)-第6关</v>
          </cell>
          <cell r="D7556">
            <v>0</v>
          </cell>
          <cell r="E7556">
            <v>0</v>
          </cell>
          <cell r="F7556">
            <v>0</v>
          </cell>
          <cell r="G7556">
            <v>0</v>
          </cell>
          <cell r="H7556">
            <v>279</v>
          </cell>
          <cell r="I7556">
            <v>12031</v>
          </cell>
          <cell r="J7556">
            <v>0</v>
          </cell>
          <cell r="AR7556">
            <v>1335351</v>
          </cell>
        </row>
        <row r="7557">
          <cell r="A7557">
            <v>60228</v>
          </cell>
          <cell r="B7557" t="str">
            <v>吴国主力军</v>
          </cell>
          <cell r="C7557" t="str">
            <v>单刀赴会(难度5)-第6关</v>
          </cell>
          <cell r="D7557">
            <v>0</v>
          </cell>
          <cell r="E7557">
            <v>0</v>
          </cell>
          <cell r="F7557">
            <v>0</v>
          </cell>
          <cell r="G7557">
            <v>0</v>
          </cell>
          <cell r="H7557">
            <v>279</v>
          </cell>
          <cell r="I7557">
            <v>12031</v>
          </cell>
          <cell r="J7557">
            <v>0</v>
          </cell>
          <cell r="AR7557">
            <v>1335344</v>
          </cell>
        </row>
        <row r="7558">
          <cell r="A7558">
            <v>60229</v>
          </cell>
          <cell r="B7558" t="str">
            <v>张飞</v>
          </cell>
          <cell r="C7558" t="str">
            <v>单刀赴会(难度5)-第7关</v>
          </cell>
          <cell r="D7558">
            <v>0</v>
          </cell>
          <cell r="E7558">
            <v>0</v>
          </cell>
          <cell r="F7558">
            <v>0</v>
          </cell>
          <cell r="G7558">
            <v>0</v>
          </cell>
          <cell r="H7558">
            <v>299</v>
          </cell>
          <cell r="I7558">
            <v>12004</v>
          </cell>
          <cell r="J7558">
            <v>0</v>
          </cell>
          <cell r="AR7558">
            <v>1694549</v>
          </cell>
        </row>
        <row r="7559">
          <cell r="A7559">
            <v>60230</v>
          </cell>
          <cell r="B7559" t="str">
            <v>关羽</v>
          </cell>
          <cell r="C7559" t="str">
            <v>单刀赴会(难度5)-第7关</v>
          </cell>
          <cell r="D7559">
            <v>0</v>
          </cell>
          <cell r="E7559">
            <v>0</v>
          </cell>
          <cell r="F7559">
            <v>0</v>
          </cell>
          <cell r="G7559">
            <v>0</v>
          </cell>
          <cell r="H7559">
            <v>299</v>
          </cell>
          <cell r="I7559">
            <v>12003</v>
          </cell>
          <cell r="J7559">
            <v>0</v>
          </cell>
          <cell r="AR7559">
            <v>1694549</v>
          </cell>
        </row>
        <row r="7560">
          <cell r="A7560">
            <v>60231</v>
          </cell>
          <cell r="B7560" t="str">
            <v>蜀国精锐军</v>
          </cell>
          <cell r="C7560" t="str">
            <v>单刀赴会(难度5)-第7关</v>
          </cell>
          <cell r="D7560">
            <v>0</v>
          </cell>
          <cell r="E7560">
            <v>0</v>
          </cell>
          <cell r="F7560">
            <v>0</v>
          </cell>
          <cell r="G7560">
            <v>0</v>
          </cell>
          <cell r="H7560">
            <v>299</v>
          </cell>
          <cell r="I7560">
            <v>11053</v>
          </cell>
          <cell r="J7560">
            <v>0</v>
          </cell>
          <cell r="AR7560">
            <v>1694549</v>
          </cell>
        </row>
        <row r="7561">
          <cell r="A7561">
            <v>60232</v>
          </cell>
          <cell r="B7561" t="str">
            <v>蜀国精锐军</v>
          </cell>
          <cell r="C7561" t="str">
            <v>单刀赴会(难度5)-第7关</v>
          </cell>
          <cell r="D7561">
            <v>0</v>
          </cell>
          <cell r="E7561">
            <v>0</v>
          </cell>
          <cell r="F7561">
            <v>0</v>
          </cell>
          <cell r="G7561">
            <v>0</v>
          </cell>
          <cell r="H7561">
            <v>299</v>
          </cell>
          <cell r="I7561">
            <v>11053</v>
          </cell>
          <cell r="J7561">
            <v>0</v>
          </cell>
          <cell r="AR7561">
            <v>1694549</v>
          </cell>
        </row>
        <row r="7562">
          <cell r="A7562">
            <v>60233</v>
          </cell>
          <cell r="B7562" t="str">
            <v>刘备</v>
          </cell>
          <cell r="C7562" t="str">
            <v>单刀赴会(难度5)-第7关</v>
          </cell>
          <cell r="D7562">
            <v>0</v>
          </cell>
          <cell r="E7562">
            <v>0</v>
          </cell>
          <cell r="F7562">
            <v>0</v>
          </cell>
          <cell r="G7562">
            <v>0</v>
          </cell>
          <cell r="H7562">
            <v>299</v>
          </cell>
          <cell r="I7562">
            <v>12008</v>
          </cell>
          <cell r="J7562">
            <v>0</v>
          </cell>
          <cell r="AR7562">
            <v>1694549</v>
          </cell>
        </row>
        <row r="7563">
          <cell r="A7563">
            <v>60234</v>
          </cell>
          <cell r="B7563" t="str">
            <v>蜀国精锐军</v>
          </cell>
          <cell r="C7563" t="str">
            <v>单刀赴会(难度5)-第7关</v>
          </cell>
          <cell r="D7563">
            <v>0</v>
          </cell>
          <cell r="E7563">
            <v>0</v>
          </cell>
          <cell r="F7563">
            <v>0</v>
          </cell>
          <cell r="G7563">
            <v>0</v>
          </cell>
          <cell r="H7563">
            <v>299</v>
          </cell>
          <cell r="I7563">
            <v>11053</v>
          </cell>
          <cell r="J7563">
            <v>0</v>
          </cell>
          <cell r="AR7563">
            <v>1694549</v>
          </cell>
        </row>
        <row r="7564">
          <cell r="A7564">
            <v>60235</v>
          </cell>
          <cell r="B7564" t="str">
            <v>陆逊</v>
          </cell>
          <cell r="C7564" t="str">
            <v>单刀赴会(难度5)-第8关</v>
          </cell>
          <cell r="D7564">
            <v>0</v>
          </cell>
          <cell r="E7564">
            <v>0</v>
          </cell>
          <cell r="F7564">
            <v>0</v>
          </cell>
          <cell r="G7564">
            <v>0</v>
          </cell>
          <cell r="H7564">
            <v>326</v>
          </cell>
          <cell r="I7564">
            <v>13009</v>
          </cell>
          <cell r="J7564">
            <v>0</v>
          </cell>
          <cell r="AR7564">
            <v>2245877</v>
          </cell>
        </row>
        <row r="7565">
          <cell r="A7565">
            <v>60236</v>
          </cell>
          <cell r="B7565" t="str">
            <v>吕蒙</v>
          </cell>
          <cell r="C7565" t="str">
            <v>单刀赴会(难度5)-第8关</v>
          </cell>
          <cell r="D7565">
            <v>0</v>
          </cell>
          <cell r="E7565">
            <v>0</v>
          </cell>
          <cell r="F7565">
            <v>0</v>
          </cell>
          <cell r="G7565">
            <v>0</v>
          </cell>
          <cell r="H7565">
            <v>326</v>
          </cell>
          <cell r="I7565">
            <v>13008</v>
          </cell>
          <cell r="J7565">
            <v>0</v>
          </cell>
          <cell r="AR7565">
            <v>2245877</v>
          </cell>
        </row>
        <row r="7566">
          <cell r="A7566">
            <v>60237</v>
          </cell>
          <cell r="B7566" t="str">
            <v>张昭</v>
          </cell>
          <cell r="C7566" t="str">
            <v>单刀赴会(难度5)-第8关</v>
          </cell>
          <cell r="D7566">
            <v>0</v>
          </cell>
          <cell r="E7566">
            <v>0</v>
          </cell>
          <cell r="F7566">
            <v>0</v>
          </cell>
          <cell r="G7566">
            <v>0</v>
          </cell>
          <cell r="H7566">
            <v>326</v>
          </cell>
          <cell r="I7566">
            <v>13018</v>
          </cell>
          <cell r="J7566">
            <v>0</v>
          </cell>
          <cell r="AR7566">
            <v>2245877</v>
          </cell>
        </row>
        <row r="7567">
          <cell r="A7567">
            <v>60238</v>
          </cell>
          <cell r="B7567" t="str">
            <v>孙权</v>
          </cell>
          <cell r="C7567" t="str">
            <v>单刀赴会(难度5)-第8关</v>
          </cell>
          <cell r="D7567">
            <v>0</v>
          </cell>
          <cell r="E7567">
            <v>0</v>
          </cell>
          <cell r="F7567">
            <v>0</v>
          </cell>
          <cell r="G7567">
            <v>0</v>
          </cell>
          <cell r="H7567">
            <v>326</v>
          </cell>
          <cell r="I7567">
            <v>13005</v>
          </cell>
          <cell r="J7567">
            <v>0</v>
          </cell>
          <cell r="AR7567">
            <v>2245877</v>
          </cell>
        </row>
        <row r="7568">
          <cell r="A7568">
            <v>60239</v>
          </cell>
          <cell r="B7568" t="str">
            <v>张纮</v>
          </cell>
          <cell r="C7568" t="str">
            <v>单刀赴会(难度5)-第8关</v>
          </cell>
          <cell r="D7568">
            <v>0</v>
          </cell>
          <cell r="E7568">
            <v>0</v>
          </cell>
          <cell r="F7568">
            <v>0</v>
          </cell>
          <cell r="G7568">
            <v>0</v>
          </cell>
          <cell r="H7568">
            <v>326</v>
          </cell>
          <cell r="I7568">
            <v>13019</v>
          </cell>
          <cell r="J7568">
            <v>0</v>
          </cell>
          <cell r="AR7568">
            <v>2245877</v>
          </cell>
        </row>
        <row r="7569">
          <cell r="A7569">
            <v>60240</v>
          </cell>
          <cell r="B7569" t="str">
            <v>鲁肃</v>
          </cell>
          <cell r="C7569" t="str">
            <v>单刀赴会(难度5)-第8关</v>
          </cell>
          <cell r="D7569">
            <v>0</v>
          </cell>
          <cell r="E7569">
            <v>0</v>
          </cell>
          <cell r="F7569">
            <v>0</v>
          </cell>
          <cell r="G7569">
            <v>0</v>
          </cell>
          <cell r="H7569">
            <v>326</v>
          </cell>
          <cell r="I7569">
            <v>13002</v>
          </cell>
          <cell r="J7569">
            <v>0</v>
          </cell>
          <cell r="AR7569">
            <v>2245877</v>
          </cell>
        </row>
        <row r="7570">
          <cell r="A7570">
            <v>60241</v>
          </cell>
          <cell r="B7570" t="str">
            <v>吴国水军</v>
          </cell>
          <cell r="C7570" t="str">
            <v>单刀赴会(难度6)-第1关</v>
          </cell>
          <cell r="D7570">
            <v>0</v>
          </cell>
          <cell r="E7570">
            <v>0</v>
          </cell>
          <cell r="F7570">
            <v>0</v>
          </cell>
          <cell r="G7570">
            <v>0</v>
          </cell>
          <cell r="H7570">
            <v>204</v>
          </cell>
          <cell r="I7570">
            <v>13023</v>
          </cell>
          <cell r="J7570">
            <v>0</v>
          </cell>
          <cell r="AR7570">
            <v>393777</v>
          </cell>
        </row>
        <row r="7571">
          <cell r="A7571">
            <v>60242</v>
          </cell>
          <cell r="B7571" t="str">
            <v>吴国水军</v>
          </cell>
          <cell r="C7571" t="str">
            <v>单刀赴会(难度6)-第1关</v>
          </cell>
          <cell r="D7571">
            <v>0</v>
          </cell>
          <cell r="E7571">
            <v>0</v>
          </cell>
          <cell r="F7571">
            <v>0</v>
          </cell>
          <cell r="G7571">
            <v>0</v>
          </cell>
          <cell r="H7571">
            <v>204</v>
          </cell>
          <cell r="I7571">
            <v>13023</v>
          </cell>
          <cell r="J7571">
            <v>0</v>
          </cell>
          <cell r="AR7571">
            <v>393777</v>
          </cell>
        </row>
        <row r="7572">
          <cell r="A7572">
            <v>60243</v>
          </cell>
          <cell r="B7572" t="str">
            <v>吴国水军</v>
          </cell>
          <cell r="C7572" t="str">
            <v>单刀赴会(难度6)-第1关</v>
          </cell>
          <cell r="D7572">
            <v>0</v>
          </cell>
          <cell r="E7572">
            <v>0</v>
          </cell>
          <cell r="F7572">
            <v>0</v>
          </cell>
          <cell r="G7572">
            <v>0</v>
          </cell>
          <cell r="H7572">
            <v>204</v>
          </cell>
          <cell r="I7572">
            <v>13023</v>
          </cell>
          <cell r="J7572">
            <v>0</v>
          </cell>
          <cell r="AR7572">
            <v>393777</v>
          </cell>
        </row>
        <row r="7573">
          <cell r="A7573">
            <v>60244</v>
          </cell>
          <cell r="B7573" t="str">
            <v>诸葛瑾亲随</v>
          </cell>
          <cell r="C7573" t="str">
            <v>单刀赴会(难度6)-第1关</v>
          </cell>
          <cell r="D7573">
            <v>0</v>
          </cell>
          <cell r="E7573">
            <v>0</v>
          </cell>
          <cell r="F7573">
            <v>0</v>
          </cell>
          <cell r="G7573">
            <v>0</v>
          </cell>
          <cell r="H7573">
            <v>204</v>
          </cell>
          <cell r="I7573">
            <v>12026</v>
          </cell>
          <cell r="J7573">
            <v>0</v>
          </cell>
          <cell r="AR7573">
            <v>393777</v>
          </cell>
        </row>
        <row r="7574">
          <cell r="A7574">
            <v>60245</v>
          </cell>
          <cell r="B7574" t="str">
            <v>诸葛瑾</v>
          </cell>
          <cell r="C7574" t="str">
            <v>单刀赴会(难度6)-第1关</v>
          </cell>
          <cell r="D7574">
            <v>0</v>
          </cell>
          <cell r="E7574">
            <v>0</v>
          </cell>
          <cell r="F7574">
            <v>0</v>
          </cell>
          <cell r="G7574">
            <v>0</v>
          </cell>
          <cell r="H7574">
            <v>204</v>
          </cell>
          <cell r="I7574">
            <v>13025</v>
          </cell>
          <cell r="J7574">
            <v>0</v>
          </cell>
          <cell r="AR7574">
            <v>393777</v>
          </cell>
        </row>
        <row r="7575">
          <cell r="A7575">
            <v>60246</v>
          </cell>
          <cell r="B7575" t="str">
            <v>诸葛瑾亲随</v>
          </cell>
          <cell r="C7575" t="str">
            <v>单刀赴会(难度6)-第1关</v>
          </cell>
          <cell r="D7575">
            <v>0</v>
          </cell>
          <cell r="E7575">
            <v>0</v>
          </cell>
          <cell r="F7575">
            <v>0</v>
          </cell>
          <cell r="G7575">
            <v>0</v>
          </cell>
          <cell r="H7575">
            <v>204</v>
          </cell>
          <cell r="I7575">
            <v>12026</v>
          </cell>
          <cell r="J7575">
            <v>0</v>
          </cell>
          <cell r="AR7575">
            <v>393777</v>
          </cell>
        </row>
        <row r="7576">
          <cell r="A7576">
            <v>60247</v>
          </cell>
          <cell r="B7576" t="str">
            <v>蜀国先锋军</v>
          </cell>
          <cell r="C7576" t="str">
            <v>单刀赴会(难度6)-第2关</v>
          </cell>
          <cell r="D7576">
            <v>0</v>
          </cell>
          <cell r="E7576">
            <v>0</v>
          </cell>
          <cell r="F7576">
            <v>0</v>
          </cell>
          <cell r="G7576">
            <v>0</v>
          </cell>
          <cell r="H7576">
            <v>224</v>
          </cell>
          <cell r="I7576">
            <v>11054</v>
          </cell>
          <cell r="J7576">
            <v>0</v>
          </cell>
          <cell r="AR7576">
            <v>503163</v>
          </cell>
        </row>
        <row r="7577">
          <cell r="A7577">
            <v>60248</v>
          </cell>
          <cell r="B7577" t="str">
            <v>周仓</v>
          </cell>
          <cell r="C7577" t="str">
            <v>单刀赴会(难度6)-第2关</v>
          </cell>
          <cell r="D7577">
            <v>0</v>
          </cell>
          <cell r="E7577">
            <v>0</v>
          </cell>
          <cell r="F7577">
            <v>0</v>
          </cell>
          <cell r="G7577">
            <v>0</v>
          </cell>
          <cell r="H7577">
            <v>224</v>
          </cell>
          <cell r="I7577">
            <v>12041</v>
          </cell>
          <cell r="J7577">
            <v>0</v>
          </cell>
          <cell r="AR7577">
            <v>503163</v>
          </cell>
        </row>
        <row r="7578">
          <cell r="A7578">
            <v>60249</v>
          </cell>
          <cell r="B7578" t="str">
            <v>蜀国先锋军</v>
          </cell>
          <cell r="C7578" t="str">
            <v>单刀赴会(难度6)-第2关</v>
          </cell>
          <cell r="D7578">
            <v>0</v>
          </cell>
          <cell r="E7578">
            <v>0</v>
          </cell>
          <cell r="F7578">
            <v>0</v>
          </cell>
          <cell r="G7578">
            <v>0</v>
          </cell>
          <cell r="H7578">
            <v>224</v>
          </cell>
          <cell r="I7578">
            <v>11054</v>
          </cell>
          <cell r="J7578">
            <v>0</v>
          </cell>
          <cell r="AR7578">
            <v>503163</v>
          </cell>
        </row>
        <row r="7579">
          <cell r="A7579">
            <v>60250</v>
          </cell>
          <cell r="B7579" t="str">
            <v>周仓护卫</v>
          </cell>
          <cell r="C7579" t="str">
            <v>单刀赴会(难度6)-第2关</v>
          </cell>
          <cell r="D7579">
            <v>0</v>
          </cell>
          <cell r="E7579">
            <v>0</v>
          </cell>
          <cell r="F7579">
            <v>0</v>
          </cell>
          <cell r="G7579">
            <v>0</v>
          </cell>
          <cell r="H7579">
            <v>224</v>
          </cell>
          <cell r="I7579">
            <v>13021</v>
          </cell>
          <cell r="J7579">
            <v>0</v>
          </cell>
          <cell r="AR7579">
            <v>503163</v>
          </cell>
        </row>
        <row r="7580">
          <cell r="A7580">
            <v>60251</v>
          </cell>
          <cell r="B7580" t="str">
            <v>周仓护卫</v>
          </cell>
          <cell r="C7580" t="str">
            <v>单刀赴会(难度6)-第2关</v>
          </cell>
          <cell r="D7580">
            <v>0</v>
          </cell>
          <cell r="E7580">
            <v>0</v>
          </cell>
          <cell r="F7580">
            <v>0</v>
          </cell>
          <cell r="G7580">
            <v>0</v>
          </cell>
          <cell r="H7580">
            <v>224</v>
          </cell>
          <cell r="I7580">
            <v>13021</v>
          </cell>
          <cell r="J7580">
            <v>0</v>
          </cell>
          <cell r="AR7580">
            <v>503163</v>
          </cell>
        </row>
        <row r="7581">
          <cell r="A7581">
            <v>60252</v>
          </cell>
          <cell r="B7581" t="str">
            <v>周仓护卫</v>
          </cell>
          <cell r="C7581" t="str">
            <v>单刀赴会(难度6)-第2关</v>
          </cell>
          <cell r="D7581">
            <v>0</v>
          </cell>
          <cell r="E7581">
            <v>0</v>
          </cell>
          <cell r="F7581">
            <v>0</v>
          </cell>
          <cell r="G7581">
            <v>0</v>
          </cell>
          <cell r="H7581">
            <v>224</v>
          </cell>
          <cell r="I7581">
            <v>13021</v>
          </cell>
          <cell r="J7581">
            <v>0</v>
          </cell>
          <cell r="AR7581">
            <v>503163</v>
          </cell>
        </row>
        <row r="7582">
          <cell r="A7582">
            <v>60253</v>
          </cell>
          <cell r="B7582" t="str">
            <v>蜀国护卫军</v>
          </cell>
          <cell r="C7582" t="str">
            <v>单刀赴会(难度6)-第3关</v>
          </cell>
          <cell r="D7582">
            <v>0</v>
          </cell>
          <cell r="E7582">
            <v>0</v>
          </cell>
          <cell r="F7582">
            <v>0</v>
          </cell>
          <cell r="G7582">
            <v>0</v>
          </cell>
          <cell r="H7582">
            <v>244</v>
          </cell>
          <cell r="I7582">
            <v>14042</v>
          </cell>
          <cell r="J7582">
            <v>0</v>
          </cell>
          <cell r="AR7582">
            <v>636228</v>
          </cell>
        </row>
        <row r="7583">
          <cell r="A7583">
            <v>60254</v>
          </cell>
          <cell r="B7583" t="str">
            <v>蜀国护卫军</v>
          </cell>
          <cell r="C7583" t="str">
            <v>单刀赴会(难度6)-第3关</v>
          </cell>
          <cell r="D7583">
            <v>0</v>
          </cell>
          <cell r="E7583">
            <v>0</v>
          </cell>
          <cell r="F7583">
            <v>0</v>
          </cell>
          <cell r="G7583">
            <v>0</v>
          </cell>
          <cell r="H7583">
            <v>244</v>
          </cell>
          <cell r="I7583">
            <v>14042</v>
          </cell>
          <cell r="J7583">
            <v>0</v>
          </cell>
          <cell r="AR7583">
            <v>636228</v>
          </cell>
        </row>
        <row r="7584">
          <cell r="A7584">
            <v>60255</v>
          </cell>
          <cell r="B7584" t="str">
            <v>蜀国护卫军</v>
          </cell>
          <cell r="C7584" t="str">
            <v>单刀赴会(难度6)-第3关</v>
          </cell>
          <cell r="D7584">
            <v>0</v>
          </cell>
          <cell r="E7584">
            <v>0</v>
          </cell>
          <cell r="F7584">
            <v>0</v>
          </cell>
          <cell r="G7584">
            <v>0</v>
          </cell>
          <cell r="H7584">
            <v>244</v>
          </cell>
          <cell r="I7584">
            <v>14042</v>
          </cell>
          <cell r="J7584">
            <v>0</v>
          </cell>
          <cell r="AR7584">
            <v>636228</v>
          </cell>
        </row>
        <row r="7585">
          <cell r="A7585">
            <v>60256</v>
          </cell>
          <cell r="B7585" t="str">
            <v>关平护卫</v>
          </cell>
          <cell r="C7585" t="str">
            <v>单刀赴会(难度6)-第3关</v>
          </cell>
          <cell r="D7585">
            <v>0</v>
          </cell>
          <cell r="E7585">
            <v>0</v>
          </cell>
          <cell r="F7585">
            <v>0</v>
          </cell>
          <cell r="G7585">
            <v>0</v>
          </cell>
          <cell r="H7585">
            <v>244</v>
          </cell>
          <cell r="I7585">
            <v>13021</v>
          </cell>
          <cell r="J7585">
            <v>0</v>
          </cell>
          <cell r="AR7585">
            <v>636228</v>
          </cell>
        </row>
        <row r="7586">
          <cell r="A7586">
            <v>60257</v>
          </cell>
          <cell r="B7586" t="str">
            <v>关平</v>
          </cell>
          <cell r="C7586" t="str">
            <v>单刀赴会(难度6)-第3关</v>
          </cell>
          <cell r="D7586">
            <v>0</v>
          </cell>
          <cell r="E7586">
            <v>0</v>
          </cell>
          <cell r="F7586">
            <v>0</v>
          </cell>
          <cell r="G7586">
            <v>0</v>
          </cell>
          <cell r="H7586">
            <v>244</v>
          </cell>
          <cell r="I7586">
            <v>12020</v>
          </cell>
          <cell r="J7586">
            <v>0</v>
          </cell>
          <cell r="AR7586">
            <v>636228</v>
          </cell>
        </row>
        <row r="7587">
          <cell r="A7587">
            <v>60258</v>
          </cell>
          <cell r="B7587" t="str">
            <v>关平护卫</v>
          </cell>
          <cell r="C7587" t="str">
            <v>单刀赴会(难度6)-第3关</v>
          </cell>
          <cell r="D7587">
            <v>0</v>
          </cell>
          <cell r="E7587">
            <v>0</v>
          </cell>
          <cell r="F7587">
            <v>0</v>
          </cell>
          <cell r="G7587">
            <v>0</v>
          </cell>
          <cell r="H7587">
            <v>244</v>
          </cell>
          <cell r="I7587">
            <v>13021</v>
          </cell>
          <cell r="J7587">
            <v>0</v>
          </cell>
          <cell r="AR7587">
            <v>636228</v>
          </cell>
        </row>
        <row r="7588">
          <cell r="A7588">
            <v>60259</v>
          </cell>
          <cell r="B7588" t="str">
            <v>蜀国冲锋军</v>
          </cell>
          <cell r="C7588" t="str">
            <v>单刀赴会(难度6)-第4关</v>
          </cell>
          <cell r="D7588">
            <v>0</v>
          </cell>
          <cell r="E7588">
            <v>0</v>
          </cell>
          <cell r="F7588">
            <v>0</v>
          </cell>
          <cell r="G7588">
            <v>0</v>
          </cell>
          <cell r="H7588">
            <v>262</v>
          </cell>
          <cell r="I7588">
            <v>14046</v>
          </cell>
          <cell r="J7588">
            <v>0</v>
          </cell>
          <cell r="AR7588">
            <v>861975</v>
          </cell>
        </row>
        <row r="7589">
          <cell r="A7589">
            <v>60260</v>
          </cell>
          <cell r="B7589" t="str">
            <v>蜀国冲锋军</v>
          </cell>
          <cell r="C7589" t="str">
            <v>单刀赴会(难度6)-第4关</v>
          </cell>
          <cell r="D7589">
            <v>0</v>
          </cell>
          <cell r="E7589">
            <v>0</v>
          </cell>
          <cell r="F7589">
            <v>0</v>
          </cell>
          <cell r="G7589">
            <v>0</v>
          </cell>
          <cell r="H7589">
            <v>262</v>
          </cell>
          <cell r="I7589">
            <v>14046</v>
          </cell>
          <cell r="J7589">
            <v>0</v>
          </cell>
          <cell r="AR7589">
            <v>861975</v>
          </cell>
        </row>
        <row r="7590">
          <cell r="A7590">
            <v>60261</v>
          </cell>
          <cell r="B7590" t="str">
            <v>蜀国冲锋军</v>
          </cell>
          <cell r="C7590" t="str">
            <v>单刀赴会(难度6)-第4关</v>
          </cell>
          <cell r="D7590">
            <v>0</v>
          </cell>
          <cell r="E7590">
            <v>0</v>
          </cell>
          <cell r="F7590">
            <v>0</v>
          </cell>
          <cell r="G7590">
            <v>0</v>
          </cell>
          <cell r="H7590">
            <v>262</v>
          </cell>
          <cell r="I7590">
            <v>14046</v>
          </cell>
          <cell r="J7590">
            <v>0</v>
          </cell>
          <cell r="AR7590">
            <v>861975</v>
          </cell>
        </row>
        <row r="7591">
          <cell r="A7591">
            <v>60262</v>
          </cell>
          <cell r="B7591" t="str">
            <v>马良护卫</v>
          </cell>
          <cell r="C7591" t="str">
            <v>单刀赴会(难度6)-第4关</v>
          </cell>
          <cell r="D7591">
            <v>0</v>
          </cell>
          <cell r="E7591">
            <v>0</v>
          </cell>
          <cell r="F7591">
            <v>0</v>
          </cell>
          <cell r="G7591">
            <v>0</v>
          </cell>
          <cell r="H7591">
            <v>262</v>
          </cell>
          <cell r="I7591">
            <v>13021</v>
          </cell>
          <cell r="J7591">
            <v>0</v>
          </cell>
          <cell r="AR7591">
            <v>861975</v>
          </cell>
        </row>
        <row r="7592">
          <cell r="A7592">
            <v>60263</v>
          </cell>
          <cell r="B7592" t="str">
            <v>马良</v>
          </cell>
          <cell r="C7592" t="str">
            <v>单刀赴会(难度6)-第4关</v>
          </cell>
          <cell r="D7592">
            <v>0</v>
          </cell>
          <cell r="E7592">
            <v>0</v>
          </cell>
          <cell r="F7592">
            <v>0</v>
          </cell>
          <cell r="G7592">
            <v>0</v>
          </cell>
          <cell r="H7592">
            <v>262</v>
          </cell>
          <cell r="I7592">
            <v>12013</v>
          </cell>
          <cell r="J7592">
            <v>0</v>
          </cell>
          <cell r="AR7592">
            <v>861975</v>
          </cell>
        </row>
        <row r="7593">
          <cell r="A7593">
            <v>60264</v>
          </cell>
          <cell r="B7593" t="str">
            <v>马良护卫</v>
          </cell>
          <cell r="C7593" t="str">
            <v>单刀赴会(难度6)-第4关</v>
          </cell>
          <cell r="D7593">
            <v>0</v>
          </cell>
          <cell r="E7593">
            <v>0</v>
          </cell>
          <cell r="F7593">
            <v>0</v>
          </cell>
          <cell r="G7593">
            <v>0</v>
          </cell>
          <cell r="H7593">
            <v>262</v>
          </cell>
          <cell r="I7593">
            <v>13021</v>
          </cell>
          <cell r="J7593">
            <v>0</v>
          </cell>
          <cell r="AR7593">
            <v>861975</v>
          </cell>
        </row>
        <row r="7594">
          <cell r="A7594">
            <v>60265</v>
          </cell>
          <cell r="B7594" t="str">
            <v>蜀国冲锋军</v>
          </cell>
          <cell r="C7594" t="str">
            <v>单刀赴会(难度6)-第5关</v>
          </cell>
          <cell r="D7594">
            <v>0</v>
          </cell>
          <cell r="E7594">
            <v>0</v>
          </cell>
          <cell r="F7594">
            <v>0</v>
          </cell>
          <cell r="G7594">
            <v>0</v>
          </cell>
          <cell r="H7594">
            <v>276</v>
          </cell>
          <cell r="I7594">
            <v>14046</v>
          </cell>
          <cell r="J7594">
            <v>0</v>
          </cell>
          <cell r="AR7594">
            <v>1244506</v>
          </cell>
        </row>
        <row r="7595">
          <cell r="A7595">
            <v>60266</v>
          </cell>
          <cell r="B7595" t="str">
            <v>蜀国冲锋军</v>
          </cell>
          <cell r="C7595" t="str">
            <v>单刀赴会(难度6)-第5关</v>
          </cell>
          <cell r="D7595">
            <v>0</v>
          </cell>
          <cell r="E7595">
            <v>0</v>
          </cell>
          <cell r="F7595">
            <v>0</v>
          </cell>
          <cell r="G7595">
            <v>0</v>
          </cell>
          <cell r="H7595">
            <v>276</v>
          </cell>
          <cell r="I7595">
            <v>14046</v>
          </cell>
          <cell r="J7595">
            <v>0</v>
          </cell>
          <cell r="AR7595">
            <v>1244499</v>
          </cell>
        </row>
        <row r="7596">
          <cell r="A7596">
            <v>60267</v>
          </cell>
          <cell r="B7596" t="str">
            <v>蜀国冲锋军</v>
          </cell>
          <cell r="C7596" t="str">
            <v>单刀赴会(难度6)-第5关</v>
          </cell>
          <cell r="D7596">
            <v>0</v>
          </cell>
          <cell r="E7596">
            <v>0</v>
          </cell>
          <cell r="F7596">
            <v>0</v>
          </cell>
          <cell r="G7596">
            <v>0</v>
          </cell>
          <cell r="H7596">
            <v>276</v>
          </cell>
          <cell r="I7596">
            <v>14046</v>
          </cell>
          <cell r="J7596">
            <v>0</v>
          </cell>
          <cell r="AR7596">
            <v>1244506</v>
          </cell>
        </row>
        <row r="7597">
          <cell r="A7597">
            <v>60268</v>
          </cell>
          <cell r="B7597" t="str">
            <v>张苞</v>
          </cell>
          <cell r="C7597" t="str">
            <v>单刀赴会(难度6)-第5关</v>
          </cell>
          <cell r="D7597">
            <v>0</v>
          </cell>
          <cell r="E7597">
            <v>0</v>
          </cell>
          <cell r="F7597">
            <v>0</v>
          </cell>
          <cell r="G7597">
            <v>0</v>
          </cell>
          <cell r="H7597">
            <v>276</v>
          </cell>
          <cell r="I7597">
            <v>12018</v>
          </cell>
          <cell r="J7597">
            <v>0</v>
          </cell>
          <cell r="AR7597">
            <v>1244499</v>
          </cell>
        </row>
        <row r="7598">
          <cell r="A7598">
            <v>60269</v>
          </cell>
          <cell r="B7598" t="str">
            <v>蜀国冲锋军</v>
          </cell>
          <cell r="C7598" t="str">
            <v>单刀赴会(难度6)-第5关</v>
          </cell>
          <cell r="D7598">
            <v>0</v>
          </cell>
          <cell r="E7598">
            <v>0</v>
          </cell>
          <cell r="F7598">
            <v>0</v>
          </cell>
          <cell r="G7598">
            <v>0</v>
          </cell>
          <cell r="H7598">
            <v>276</v>
          </cell>
          <cell r="I7598">
            <v>14046</v>
          </cell>
          <cell r="J7598">
            <v>0</v>
          </cell>
          <cell r="AR7598">
            <v>1244506</v>
          </cell>
        </row>
        <row r="7599">
          <cell r="A7599">
            <v>60270</v>
          </cell>
          <cell r="B7599" t="str">
            <v>关兴</v>
          </cell>
          <cell r="C7599" t="str">
            <v>单刀赴会(难度6)-第5关</v>
          </cell>
          <cell r="D7599">
            <v>0</v>
          </cell>
          <cell r="E7599">
            <v>0</v>
          </cell>
          <cell r="F7599">
            <v>0</v>
          </cell>
          <cell r="G7599">
            <v>0</v>
          </cell>
          <cell r="H7599">
            <v>276</v>
          </cell>
          <cell r="I7599">
            <v>12017</v>
          </cell>
          <cell r="J7599">
            <v>0</v>
          </cell>
          <cell r="AR7599">
            <v>1244499</v>
          </cell>
        </row>
        <row r="7600">
          <cell r="A7600">
            <v>60271</v>
          </cell>
          <cell r="B7600" t="str">
            <v>陆逊</v>
          </cell>
          <cell r="C7600" t="str">
            <v>单刀赴会(难度6)-第6关</v>
          </cell>
          <cell r="D7600">
            <v>0</v>
          </cell>
          <cell r="E7600">
            <v>0</v>
          </cell>
          <cell r="F7600">
            <v>0</v>
          </cell>
          <cell r="G7600">
            <v>0</v>
          </cell>
          <cell r="H7600">
            <v>290</v>
          </cell>
          <cell r="I7600">
            <v>13009</v>
          </cell>
          <cell r="J7600">
            <v>0</v>
          </cell>
          <cell r="AR7600">
            <v>1550723</v>
          </cell>
        </row>
        <row r="7601">
          <cell r="A7601">
            <v>60272</v>
          </cell>
          <cell r="B7601" t="str">
            <v>吕蒙</v>
          </cell>
          <cell r="C7601" t="str">
            <v>单刀赴会(难度6)-第6关</v>
          </cell>
          <cell r="D7601">
            <v>0</v>
          </cell>
          <cell r="E7601">
            <v>0</v>
          </cell>
          <cell r="F7601">
            <v>0</v>
          </cell>
          <cell r="G7601">
            <v>0</v>
          </cell>
          <cell r="H7601">
            <v>290</v>
          </cell>
          <cell r="I7601">
            <v>13008</v>
          </cell>
          <cell r="J7601">
            <v>0</v>
          </cell>
          <cell r="AR7601">
            <v>1550723</v>
          </cell>
        </row>
        <row r="7602">
          <cell r="A7602">
            <v>60273</v>
          </cell>
          <cell r="B7602" t="str">
            <v>吴国主力军</v>
          </cell>
          <cell r="C7602" t="str">
            <v>单刀赴会(难度6)-第6关</v>
          </cell>
          <cell r="D7602">
            <v>0</v>
          </cell>
          <cell r="E7602">
            <v>0</v>
          </cell>
          <cell r="F7602">
            <v>0</v>
          </cell>
          <cell r="G7602">
            <v>0</v>
          </cell>
          <cell r="H7602">
            <v>290</v>
          </cell>
          <cell r="I7602">
            <v>12031</v>
          </cell>
          <cell r="J7602">
            <v>0</v>
          </cell>
          <cell r="AR7602">
            <v>1550723</v>
          </cell>
        </row>
        <row r="7603">
          <cell r="A7603">
            <v>60274</v>
          </cell>
          <cell r="B7603" t="str">
            <v>吴国主力军</v>
          </cell>
          <cell r="C7603" t="str">
            <v>单刀赴会(难度6)-第6关</v>
          </cell>
          <cell r="D7603">
            <v>0</v>
          </cell>
          <cell r="E7603">
            <v>0</v>
          </cell>
          <cell r="F7603">
            <v>0</v>
          </cell>
          <cell r="G7603">
            <v>0</v>
          </cell>
          <cell r="H7603">
            <v>290</v>
          </cell>
          <cell r="I7603">
            <v>12031</v>
          </cell>
          <cell r="J7603">
            <v>0</v>
          </cell>
          <cell r="AR7603">
            <v>1550723</v>
          </cell>
        </row>
        <row r="7604">
          <cell r="A7604">
            <v>60275</v>
          </cell>
          <cell r="B7604" t="str">
            <v>吴国主力军</v>
          </cell>
          <cell r="C7604" t="str">
            <v>单刀赴会(难度6)-第6关</v>
          </cell>
          <cell r="D7604">
            <v>0</v>
          </cell>
          <cell r="E7604">
            <v>0</v>
          </cell>
          <cell r="F7604">
            <v>0</v>
          </cell>
          <cell r="G7604">
            <v>0</v>
          </cell>
          <cell r="H7604">
            <v>290</v>
          </cell>
          <cell r="I7604">
            <v>12031</v>
          </cell>
          <cell r="J7604">
            <v>0</v>
          </cell>
          <cell r="AR7604">
            <v>1550723</v>
          </cell>
        </row>
        <row r="7605">
          <cell r="A7605">
            <v>60276</v>
          </cell>
          <cell r="B7605" t="str">
            <v>吴国主力军</v>
          </cell>
          <cell r="C7605" t="str">
            <v>单刀赴会(难度6)-第6关</v>
          </cell>
          <cell r="D7605">
            <v>0</v>
          </cell>
          <cell r="E7605">
            <v>0</v>
          </cell>
          <cell r="F7605">
            <v>0</v>
          </cell>
          <cell r="G7605">
            <v>0</v>
          </cell>
          <cell r="H7605">
            <v>290</v>
          </cell>
          <cell r="I7605">
            <v>12031</v>
          </cell>
          <cell r="J7605">
            <v>0</v>
          </cell>
          <cell r="AR7605">
            <v>1550723</v>
          </cell>
        </row>
        <row r="7606">
          <cell r="A7606">
            <v>60277</v>
          </cell>
          <cell r="B7606" t="str">
            <v>张飞</v>
          </cell>
          <cell r="C7606" t="str">
            <v>单刀赴会(难度6)-第7关</v>
          </cell>
          <cell r="D7606">
            <v>0</v>
          </cell>
          <cell r="E7606">
            <v>0</v>
          </cell>
          <cell r="F7606">
            <v>0</v>
          </cell>
          <cell r="G7606">
            <v>0</v>
          </cell>
          <cell r="H7606">
            <v>308</v>
          </cell>
          <cell r="I7606">
            <v>12004</v>
          </cell>
          <cell r="J7606">
            <v>0</v>
          </cell>
          <cell r="AR7606">
            <v>1854094</v>
          </cell>
        </row>
        <row r="7607">
          <cell r="A7607">
            <v>60278</v>
          </cell>
          <cell r="B7607" t="str">
            <v>关羽</v>
          </cell>
          <cell r="C7607" t="str">
            <v>单刀赴会(难度6)-第7关</v>
          </cell>
          <cell r="D7607">
            <v>0</v>
          </cell>
          <cell r="E7607">
            <v>0</v>
          </cell>
          <cell r="F7607">
            <v>0</v>
          </cell>
          <cell r="G7607">
            <v>0</v>
          </cell>
          <cell r="H7607">
            <v>308</v>
          </cell>
          <cell r="I7607">
            <v>12003</v>
          </cell>
          <cell r="J7607">
            <v>0</v>
          </cell>
          <cell r="AR7607">
            <v>1854094</v>
          </cell>
        </row>
        <row r="7608">
          <cell r="A7608">
            <v>60279</v>
          </cell>
          <cell r="B7608" t="str">
            <v>蜀国精锐军</v>
          </cell>
          <cell r="C7608" t="str">
            <v>单刀赴会(难度6)-第7关</v>
          </cell>
          <cell r="D7608">
            <v>0</v>
          </cell>
          <cell r="E7608">
            <v>0</v>
          </cell>
          <cell r="F7608">
            <v>0</v>
          </cell>
          <cell r="G7608">
            <v>0</v>
          </cell>
          <cell r="H7608">
            <v>308</v>
          </cell>
          <cell r="I7608">
            <v>11053</v>
          </cell>
          <cell r="J7608">
            <v>0</v>
          </cell>
          <cell r="AR7608">
            <v>1854094</v>
          </cell>
        </row>
        <row r="7609">
          <cell r="A7609">
            <v>60280</v>
          </cell>
          <cell r="B7609" t="str">
            <v>蜀国精锐军</v>
          </cell>
          <cell r="C7609" t="str">
            <v>单刀赴会(难度6)-第7关</v>
          </cell>
          <cell r="D7609">
            <v>0</v>
          </cell>
          <cell r="E7609">
            <v>0</v>
          </cell>
          <cell r="F7609">
            <v>0</v>
          </cell>
          <cell r="G7609">
            <v>0</v>
          </cell>
          <cell r="H7609">
            <v>308</v>
          </cell>
          <cell r="I7609">
            <v>11053</v>
          </cell>
          <cell r="J7609">
            <v>0</v>
          </cell>
          <cell r="AR7609">
            <v>1854094</v>
          </cell>
        </row>
        <row r="7610">
          <cell r="A7610">
            <v>60281</v>
          </cell>
          <cell r="B7610" t="str">
            <v>刘备</v>
          </cell>
          <cell r="C7610" t="str">
            <v>单刀赴会(难度6)-第7关</v>
          </cell>
          <cell r="D7610">
            <v>0</v>
          </cell>
          <cell r="E7610">
            <v>0</v>
          </cell>
          <cell r="F7610">
            <v>0</v>
          </cell>
          <cell r="G7610">
            <v>0</v>
          </cell>
          <cell r="H7610">
            <v>308</v>
          </cell>
          <cell r="I7610">
            <v>12008</v>
          </cell>
          <cell r="J7610">
            <v>0</v>
          </cell>
          <cell r="AR7610">
            <v>1854094</v>
          </cell>
        </row>
        <row r="7611">
          <cell r="A7611">
            <v>60282</v>
          </cell>
          <cell r="B7611" t="str">
            <v>蜀国精锐军</v>
          </cell>
          <cell r="C7611" t="str">
            <v>单刀赴会(难度6)-第7关</v>
          </cell>
          <cell r="D7611">
            <v>0</v>
          </cell>
          <cell r="E7611">
            <v>0</v>
          </cell>
          <cell r="F7611">
            <v>0</v>
          </cell>
          <cell r="G7611">
            <v>0</v>
          </cell>
          <cell r="H7611">
            <v>308</v>
          </cell>
          <cell r="I7611">
            <v>11053</v>
          </cell>
          <cell r="J7611">
            <v>0</v>
          </cell>
          <cell r="AR7611">
            <v>1854094</v>
          </cell>
        </row>
        <row r="7612">
          <cell r="A7612">
            <v>60283</v>
          </cell>
          <cell r="B7612" t="str">
            <v>陆逊</v>
          </cell>
          <cell r="C7612" t="str">
            <v>单刀赴会(难度6)-第8关</v>
          </cell>
          <cell r="D7612">
            <v>0</v>
          </cell>
          <cell r="E7612">
            <v>0</v>
          </cell>
          <cell r="F7612">
            <v>0</v>
          </cell>
          <cell r="G7612">
            <v>0</v>
          </cell>
          <cell r="H7612">
            <v>335</v>
          </cell>
          <cell r="I7612">
            <v>13009</v>
          </cell>
          <cell r="J7612">
            <v>0</v>
          </cell>
          <cell r="AR7612">
            <v>2458477</v>
          </cell>
        </row>
        <row r="7613">
          <cell r="A7613">
            <v>60284</v>
          </cell>
          <cell r="B7613" t="str">
            <v>吕蒙</v>
          </cell>
          <cell r="C7613" t="str">
            <v>单刀赴会(难度6)-第8关</v>
          </cell>
          <cell r="D7613">
            <v>0</v>
          </cell>
          <cell r="E7613">
            <v>0</v>
          </cell>
          <cell r="F7613">
            <v>0</v>
          </cell>
          <cell r="G7613">
            <v>0</v>
          </cell>
          <cell r="H7613">
            <v>335</v>
          </cell>
          <cell r="I7613">
            <v>13008</v>
          </cell>
          <cell r="J7613">
            <v>0</v>
          </cell>
          <cell r="AR7613">
            <v>2458477</v>
          </cell>
        </row>
        <row r="7614">
          <cell r="A7614">
            <v>60285</v>
          </cell>
          <cell r="B7614" t="str">
            <v>张昭</v>
          </cell>
          <cell r="C7614" t="str">
            <v>单刀赴会(难度6)-第8关</v>
          </cell>
          <cell r="D7614">
            <v>0</v>
          </cell>
          <cell r="E7614">
            <v>0</v>
          </cell>
          <cell r="F7614">
            <v>0</v>
          </cell>
          <cell r="G7614">
            <v>0</v>
          </cell>
          <cell r="H7614">
            <v>335</v>
          </cell>
          <cell r="I7614">
            <v>13018</v>
          </cell>
          <cell r="J7614">
            <v>0</v>
          </cell>
          <cell r="AR7614">
            <v>2458477</v>
          </cell>
        </row>
        <row r="7615">
          <cell r="A7615">
            <v>60286</v>
          </cell>
          <cell r="B7615" t="str">
            <v>孙权</v>
          </cell>
          <cell r="C7615" t="str">
            <v>单刀赴会(难度6)-第8关</v>
          </cell>
          <cell r="D7615">
            <v>0</v>
          </cell>
          <cell r="E7615">
            <v>0</v>
          </cell>
          <cell r="F7615">
            <v>0</v>
          </cell>
          <cell r="G7615">
            <v>0</v>
          </cell>
          <cell r="H7615">
            <v>335</v>
          </cell>
          <cell r="I7615">
            <v>13005</v>
          </cell>
          <cell r="J7615">
            <v>0</v>
          </cell>
          <cell r="AR7615">
            <v>2458477</v>
          </cell>
        </row>
        <row r="7616">
          <cell r="A7616">
            <v>60287</v>
          </cell>
          <cell r="B7616" t="str">
            <v>张纮</v>
          </cell>
          <cell r="C7616" t="str">
            <v>单刀赴会(难度6)-第8关</v>
          </cell>
          <cell r="D7616">
            <v>0</v>
          </cell>
          <cell r="E7616">
            <v>0</v>
          </cell>
          <cell r="F7616">
            <v>0</v>
          </cell>
          <cell r="G7616">
            <v>0</v>
          </cell>
          <cell r="H7616">
            <v>335</v>
          </cell>
          <cell r="I7616">
            <v>13019</v>
          </cell>
          <cell r="J7616">
            <v>0</v>
          </cell>
          <cell r="AR7616">
            <v>2458477</v>
          </cell>
        </row>
        <row r="7617">
          <cell r="A7617">
            <v>60288</v>
          </cell>
          <cell r="B7617" t="str">
            <v>鲁肃</v>
          </cell>
          <cell r="C7617" t="str">
            <v>单刀赴会(难度6)-第8关</v>
          </cell>
          <cell r="D7617">
            <v>0</v>
          </cell>
          <cell r="E7617">
            <v>0</v>
          </cell>
          <cell r="F7617">
            <v>0</v>
          </cell>
          <cell r="G7617">
            <v>0</v>
          </cell>
          <cell r="H7617">
            <v>335</v>
          </cell>
          <cell r="I7617">
            <v>13002</v>
          </cell>
          <cell r="J7617">
            <v>0</v>
          </cell>
          <cell r="AR7617">
            <v>2458477</v>
          </cell>
        </row>
        <row r="7618">
          <cell r="A7618">
            <v>60289</v>
          </cell>
          <cell r="B7618" t="str">
            <v>反叛劫掠军</v>
          </cell>
          <cell r="C7618" t="str">
            <v>七擒孟获(难度1)-第1关</v>
          </cell>
          <cell r="D7618">
            <v>0</v>
          </cell>
          <cell r="E7618">
            <v>0</v>
          </cell>
          <cell r="F7618">
            <v>0</v>
          </cell>
          <cell r="G7618">
            <v>0</v>
          </cell>
          <cell r="H7618">
            <v>75</v>
          </cell>
          <cell r="I7618">
            <v>14041</v>
          </cell>
          <cell r="J7618">
            <v>0</v>
          </cell>
          <cell r="AR7618">
            <v>64409</v>
          </cell>
        </row>
        <row r="7619">
          <cell r="A7619">
            <v>60290</v>
          </cell>
          <cell r="B7619" t="str">
            <v>反叛劫掠军</v>
          </cell>
          <cell r="C7619" t="str">
            <v>七擒孟获(难度1)-第1关</v>
          </cell>
          <cell r="D7619">
            <v>0</v>
          </cell>
          <cell r="E7619">
            <v>0</v>
          </cell>
          <cell r="F7619">
            <v>0</v>
          </cell>
          <cell r="G7619">
            <v>0</v>
          </cell>
          <cell r="H7619">
            <v>75</v>
          </cell>
          <cell r="I7619">
            <v>14041</v>
          </cell>
          <cell r="J7619">
            <v>0</v>
          </cell>
          <cell r="AR7619">
            <v>64403</v>
          </cell>
        </row>
        <row r="7620">
          <cell r="A7620">
            <v>60291</v>
          </cell>
          <cell r="B7620" t="str">
            <v>反叛劫掠军</v>
          </cell>
          <cell r="C7620" t="str">
            <v>七擒孟获(难度1)-第1关</v>
          </cell>
          <cell r="D7620">
            <v>0</v>
          </cell>
          <cell r="E7620">
            <v>0</v>
          </cell>
          <cell r="F7620">
            <v>0</v>
          </cell>
          <cell r="G7620">
            <v>0</v>
          </cell>
          <cell r="H7620">
            <v>75</v>
          </cell>
          <cell r="I7620">
            <v>14041</v>
          </cell>
          <cell r="J7620">
            <v>0</v>
          </cell>
          <cell r="AR7620">
            <v>64409</v>
          </cell>
        </row>
        <row r="7621">
          <cell r="A7621">
            <v>60292</v>
          </cell>
          <cell r="B7621" t="str">
            <v>朱褒护卫</v>
          </cell>
          <cell r="C7621" t="str">
            <v>七擒孟获(难度1)-第1关</v>
          </cell>
          <cell r="D7621">
            <v>0</v>
          </cell>
          <cell r="E7621">
            <v>0</v>
          </cell>
          <cell r="F7621">
            <v>0</v>
          </cell>
          <cell r="G7621">
            <v>0</v>
          </cell>
          <cell r="H7621">
            <v>75</v>
          </cell>
          <cell r="I7621">
            <v>14046</v>
          </cell>
          <cell r="J7621">
            <v>0</v>
          </cell>
          <cell r="AR7621">
            <v>64403</v>
          </cell>
        </row>
        <row r="7622">
          <cell r="A7622">
            <v>60293</v>
          </cell>
          <cell r="B7622" t="str">
            <v>朱褒</v>
          </cell>
          <cell r="C7622" t="str">
            <v>七擒孟获(难度1)-第1关</v>
          </cell>
          <cell r="D7622">
            <v>0</v>
          </cell>
          <cell r="E7622">
            <v>0</v>
          </cell>
          <cell r="F7622">
            <v>0</v>
          </cell>
          <cell r="G7622">
            <v>0</v>
          </cell>
          <cell r="H7622">
            <v>75</v>
          </cell>
          <cell r="I7622">
            <v>13034</v>
          </cell>
          <cell r="J7622">
            <v>0</v>
          </cell>
          <cell r="AR7622">
            <v>64409</v>
          </cell>
        </row>
        <row r="7623">
          <cell r="A7623">
            <v>60294</v>
          </cell>
          <cell r="B7623" t="str">
            <v>朱褒护卫</v>
          </cell>
          <cell r="C7623" t="str">
            <v>七擒孟获(难度1)-第1关</v>
          </cell>
          <cell r="D7623">
            <v>0</v>
          </cell>
          <cell r="E7623">
            <v>0</v>
          </cell>
          <cell r="F7623">
            <v>0</v>
          </cell>
          <cell r="G7623">
            <v>0</v>
          </cell>
          <cell r="H7623">
            <v>75</v>
          </cell>
          <cell r="I7623">
            <v>14046</v>
          </cell>
          <cell r="J7623">
            <v>0</v>
          </cell>
          <cell r="AR7623">
            <v>64403</v>
          </cell>
        </row>
        <row r="7624">
          <cell r="A7624">
            <v>60295</v>
          </cell>
          <cell r="B7624" t="str">
            <v>夷王叛乱军</v>
          </cell>
          <cell r="C7624" t="str">
            <v>七擒孟获(难度1)-第2关</v>
          </cell>
          <cell r="D7624">
            <v>0</v>
          </cell>
          <cell r="E7624">
            <v>0</v>
          </cell>
          <cell r="F7624">
            <v>0</v>
          </cell>
          <cell r="G7624">
            <v>0</v>
          </cell>
          <cell r="H7624">
            <v>81</v>
          </cell>
          <cell r="I7624">
            <v>14041</v>
          </cell>
          <cell r="J7624">
            <v>0</v>
          </cell>
          <cell r="AR7624">
            <v>81586</v>
          </cell>
        </row>
        <row r="7625">
          <cell r="A7625">
            <v>60296</v>
          </cell>
          <cell r="B7625" t="str">
            <v>夷王叛乱军</v>
          </cell>
          <cell r="C7625" t="str">
            <v>七擒孟获(难度1)-第2关</v>
          </cell>
          <cell r="D7625">
            <v>0</v>
          </cell>
          <cell r="E7625">
            <v>0</v>
          </cell>
          <cell r="F7625">
            <v>0</v>
          </cell>
          <cell r="G7625">
            <v>0</v>
          </cell>
          <cell r="H7625">
            <v>81</v>
          </cell>
          <cell r="I7625">
            <v>14041</v>
          </cell>
          <cell r="J7625">
            <v>0</v>
          </cell>
          <cell r="AR7625">
            <v>81592</v>
          </cell>
        </row>
        <row r="7626">
          <cell r="A7626">
            <v>60297</v>
          </cell>
          <cell r="B7626" t="str">
            <v>夷王叛乱军</v>
          </cell>
          <cell r="C7626" t="str">
            <v>七擒孟获(难度1)-第2关</v>
          </cell>
          <cell r="D7626">
            <v>0</v>
          </cell>
          <cell r="E7626">
            <v>0</v>
          </cell>
          <cell r="F7626">
            <v>0</v>
          </cell>
          <cell r="G7626">
            <v>0</v>
          </cell>
          <cell r="H7626">
            <v>81</v>
          </cell>
          <cell r="I7626">
            <v>14041</v>
          </cell>
          <cell r="J7626">
            <v>0</v>
          </cell>
          <cell r="AR7626">
            <v>81586</v>
          </cell>
        </row>
        <row r="7627">
          <cell r="A7627">
            <v>60298</v>
          </cell>
          <cell r="B7627" t="str">
            <v>高定亲随</v>
          </cell>
          <cell r="C7627" t="str">
            <v>七擒孟获(难度1)-第2关</v>
          </cell>
          <cell r="D7627">
            <v>0</v>
          </cell>
          <cell r="E7627">
            <v>0</v>
          </cell>
          <cell r="F7627">
            <v>0</v>
          </cell>
          <cell r="G7627">
            <v>0</v>
          </cell>
          <cell r="H7627">
            <v>81</v>
          </cell>
          <cell r="I7627">
            <v>14046</v>
          </cell>
          <cell r="J7627">
            <v>0</v>
          </cell>
          <cell r="AR7627">
            <v>81592</v>
          </cell>
        </row>
        <row r="7628">
          <cell r="A7628">
            <v>60299</v>
          </cell>
          <cell r="B7628" t="str">
            <v>高定</v>
          </cell>
          <cell r="C7628" t="str">
            <v>七擒孟获(难度1)-第2关</v>
          </cell>
          <cell r="D7628">
            <v>0</v>
          </cell>
          <cell r="E7628">
            <v>0</v>
          </cell>
          <cell r="F7628">
            <v>0</v>
          </cell>
          <cell r="G7628">
            <v>0</v>
          </cell>
          <cell r="H7628">
            <v>81</v>
          </cell>
          <cell r="I7628">
            <v>11052</v>
          </cell>
          <cell r="J7628">
            <v>0</v>
          </cell>
          <cell r="AR7628">
            <v>81586</v>
          </cell>
        </row>
        <row r="7629">
          <cell r="A7629">
            <v>60300</v>
          </cell>
          <cell r="B7629" t="str">
            <v>高定亲随</v>
          </cell>
          <cell r="C7629" t="str">
            <v>七擒孟获(难度1)-第2关</v>
          </cell>
          <cell r="D7629">
            <v>0</v>
          </cell>
          <cell r="E7629">
            <v>0</v>
          </cell>
          <cell r="F7629">
            <v>0</v>
          </cell>
          <cell r="G7629">
            <v>0</v>
          </cell>
          <cell r="H7629">
            <v>81</v>
          </cell>
          <cell r="I7629">
            <v>14046</v>
          </cell>
          <cell r="J7629">
            <v>0</v>
          </cell>
          <cell r="AR7629">
            <v>81592</v>
          </cell>
        </row>
        <row r="7630">
          <cell r="A7630">
            <v>60301</v>
          </cell>
          <cell r="B7630" t="str">
            <v>反叛先锋军</v>
          </cell>
          <cell r="C7630" t="str">
            <v>七擒孟获(难度1)-第3关</v>
          </cell>
          <cell r="D7630">
            <v>0</v>
          </cell>
          <cell r="E7630">
            <v>0</v>
          </cell>
          <cell r="F7630">
            <v>0</v>
          </cell>
          <cell r="G7630">
            <v>0</v>
          </cell>
          <cell r="H7630">
            <v>87</v>
          </cell>
          <cell r="I7630">
            <v>11054</v>
          </cell>
          <cell r="J7630">
            <v>0</v>
          </cell>
          <cell r="AR7630">
            <v>100887</v>
          </cell>
        </row>
        <row r="7631">
          <cell r="A7631">
            <v>60302</v>
          </cell>
          <cell r="B7631" t="str">
            <v>反叛先锋军</v>
          </cell>
          <cell r="C7631" t="str">
            <v>七擒孟获(难度1)-第3关</v>
          </cell>
          <cell r="D7631">
            <v>0</v>
          </cell>
          <cell r="E7631">
            <v>0</v>
          </cell>
          <cell r="F7631">
            <v>0</v>
          </cell>
          <cell r="G7631">
            <v>0</v>
          </cell>
          <cell r="H7631">
            <v>87</v>
          </cell>
          <cell r="I7631">
            <v>11054</v>
          </cell>
          <cell r="J7631">
            <v>0</v>
          </cell>
          <cell r="AR7631">
            <v>100882</v>
          </cell>
        </row>
        <row r="7632">
          <cell r="A7632">
            <v>60303</v>
          </cell>
          <cell r="B7632" t="str">
            <v>反叛先锋军</v>
          </cell>
          <cell r="C7632" t="str">
            <v>七擒孟获(难度1)-第3关</v>
          </cell>
          <cell r="D7632">
            <v>0</v>
          </cell>
          <cell r="E7632">
            <v>0</v>
          </cell>
          <cell r="F7632">
            <v>0</v>
          </cell>
          <cell r="G7632">
            <v>0</v>
          </cell>
          <cell r="H7632">
            <v>87</v>
          </cell>
          <cell r="I7632">
            <v>11054</v>
          </cell>
          <cell r="J7632">
            <v>0</v>
          </cell>
          <cell r="AR7632">
            <v>100887</v>
          </cell>
        </row>
        <row r="7633">
          <cell r="A7633">
            <v>60304</v>
          </cell>
          <cell r="B7633" t="str">
            <v>雍闿护卫</v>
          </cell>
          <cell r="C7633" t="str">
            <v>七擒孟获(难度1)-第3关</v>
          </cell>
          <cell r="D7633">
            <v>0</v>
          </cell>
          <cell r="E7633">
            <v>0</v>
          </cell>
          <cell r="F7633">
            <v>0</v>
          </cell>
          <cell r="G7633">
            <v>0</v>
          </cell>
          <cell r="H7633">
            <v>87</v>
          </cell>
          <cell r="I7633">
            <v>14046</v>
          </cell>
          <cell r="J7633">
            <v>0</v>
          </cell>
          <cell r="AR7633">
            <v>100882</v>
          </cell>
        </row>
        <row r="7634">
          <cell r="A7634">
            <v>60305</v>
          </cell>
          <cell r="B7634" t="str">
            <v>雍闿</v>
          </cell>
          <cell r="C7634" t="str">
            <v>七擒孟获(难度1)-第3关</v>
          </cell>
          <cell r="D7634">
            <v>0</v>
          </cell>
          <cell r="E7634">
            <v>0</v>
          </cell>
          <cell r="F7634">
            <v>0</v>
          </cell>
          <cell r="G7634">
            <v>0</v>
          </cell>
          <cell r="H7634">
            <v>87</v>
          </cell>
          <cell r="I7634">
            <v>13021</v>
          </cell>
          <cell r="J7634">
            <v>0</v>
          </cell>
          <cell r="AR7634">
            <v>100887</v>
          </cell>
        </row>
        <row r="7635">
          <cell r="A7635">
            <v>60306</v>
          </cell>
          <cell r="B7635" t="str">
            <v>雍闿护卫</v>
          </cell>
          <cell r="C7635" t="str">
            <v>七擒孟获(难度1)-第3关</v>
          </cell>
          <cell r="D7635">
            <v>0</v>
          </cell>
          <cell r="E7635">
            <v>0</v>
          </cell>
          <cell r="F7635">
            <v>0</v>
          </cell>
          <cell r="G7635">
            <v>0</v>
          </cell>
          <cell r="H7635">
            <v>87</v>
          </cell>
          <cell r="I7635">
            <v>14046</v>
          </cell>
          <cell r="J7635">
            <v>0</v>
          </cell>
          <cell r="AR7635">
            <v>100882</v>
          </cell>
        </row>
        <row r="7636">
          <cell r="A7636">
            <v>60307</v>
          </cell>
          <cell r="B7636" t="str">
            <v>蜀国城防军</v>
          </cell>
          <cell r="C7636" t="str">
            <v>七擒孟获(难度1)-第4关</v>
          </cell>
          <cell r="D7636">
            <v>0</v>
          </cell>
          <cell r="E7636">
            <v>0</v>
          </cell>
          <cell r="F7636">
            <v>0</v>
          </cell>
          <cell r="G7636">
            <v>0</v>
          </cell>
          <cell r="H7636">
            <v>93</v>
          </cell>
          <cell r="I7636">
            <v>14050</v>
          </cell>
          <cell r="J7636">
            <v>0</v>
          </cell>
          <cell r="AR7636">
            <v>122256</v>
          </cell>
        </row>
        <row r="7637">
          <cell r="A7637">
            <v>60308</v>
          </cell>
          <cell r="B7637" t="str">
            <v>蜀国城防军</v>
          </cell>
          <cell r="C7637" t="str">
            <v>七擒孟获(难度1)-第4关</v>
          </cell>
          <cell r="D7637">
            <v>0</v>
          </cell>
          <cell r="E7637">
            <v>0</v>
          </cell>
          <cell r="F7637">
            <v>0</v>
          </cell>
          <cell r="G7637">
            <v>0</v>
          </cell>
          <cell r="H7637">
            <v>93</v>
          </cell>
          <cell r="I7637">
            <v>14050</v>
          </cell>
          <cell r="J7637">
            <v>0</v>
          </cell>
          <cell r="AR7637">
            <v>122256</v>
          </cell>
        </row>
        <row r="7638">
          <cell r="A7638">
            <v>60309</v>
          </cell>
          <cell r="B7638" t="str">
            <v>蜀国城防军</v>
          </cell>
          <cell r="C7638" t="str">
            <v>七擒孟获(难度1)-第4关</v>
          </cell>
          <cell r="D7638">
            <v>0</v>
          </cell>
          <cell r="E7638">
            <v>0</v>
          </cell>
          <cell r="F7638">
            <v>0</v>
          </cell>
          <cell r="G7638">
            <v>0</v>
          </cell>
          <cell r="H7638">
            <v>93</v>
          </cell>
          <cell r="I7638">
            <v>14050</v>
          </cell>
          <cell r="J7638">
            <v>0</v>
          </cell>
          <cell r="AR7638">
            <v>122256</v>
          </cell>
        </row>
        <row r="7639">
          <cell r="A7639">
            <v>60310</v>
          </cell>
          <cell r="B7639" t="str">
            <v>龚禄护卫</v>
          </cell>
          <cell r="C7639" t="str">
            <v>七擒孟获(难度1)-第4关</v>
          </cell>
          <cell r="D7639">
            <v>0</v>
          </cell>
          <cell r="E7639">
            <v>0</v>
          </cell>
          <cell r="F7639">
            <v>0</v>
          </cell>
          <cell r="G7639">
            <v>0</v>
          </cell>
          <cell r="H7639">
            <v>93</v>
          </cell>
          <cell r="I7639">
            <v>11054</v>
          </cell>
          <cell r="J7639">
            <v>0</v>
          </cell>
          <cell r="AR7639">
            <v>122256</v>
          </cell>
        </row>
        <row r="7640">
          <cell r="A7640">
            <v>60311</v>
          </cell>
          <cell r="B7640" t="str">
            <v>龚禄</v>
          </cell>
          <cell r="C7640" t="str">
            <v>七擒孟获(难度1)-第4关</v>
          </cell>
          <cell r="D7640">
            <v>0</v>
          </cell>
          <cell r="E7640">
            <v>0</v>
          </cell>
          <cell r="F7640">
            <v>0</v>
          </cell>
          <cell r="G7640">
            <v>0</v>
          </cell>
          <cell r="H7640">
            <v>93</v>
          </cell>
          <cell r="I7640">
            <v>14045</v>
          </cell>
          <cell r="J7640">
            <v>0</v>
          </cell>
          <cell r="AR7640">
            <v>122256</v>
          </cell>
        </row>
        <row r="7641">
          <cell r="A7641">
            <v>60312</v>
          </cell>
          <cell r="B7641" t="str">
            <v>龚禄护卫</v>
          </cell>
          <cell r="C7641" t="str">
            <v>七擒孟获(难度1)-第4关</v>
          </cell>
          <cell r="D7641">
            <v>0</v>
          </cell>
          <cell r="E7641">
            <v>0</v>
          </cell>
          <cell r="F7641">
            <v>0</v>
          </cell>
          <cell r="G7641">
            <v>0</v>
          </cell>
          <cell r="H7641">
            <v>93</v>
          </cell>
          <cell r="I7641">
            <v>11054</v>
          </cell>
          <cell r="J7641">
            <v>0</v>
          </cell>
          <cell r="AR7641">
            <v>122256</v>
          </cell>
        </row>
        <row r="7642">
          <cell r="A7642">
            <v>60313</v>
          </cell>
          <cell r="B7642" t="str">
            <v>赵云</v>
          </cell>
          <cell r="C7642" t="str">
            <v>七擒孟获(难度1)-第5关</v>
          </cell>
          <cell r="D7642">
            <v>0</v>
          </cell>
          <cell r="E7642">
            <v>0</v>
          </cell>
          <cell r="F7642">
            <v>0</v>
          </cell>
          <cell r="G7642">
            <v>0</v>
          </cell>
          <cell r="H7642">
            <v>99</v>
          </cell>
          <cell r="I7642">
            <v>12001</v>
          </cell>
          <cell r="J7642">
            <v>0</v>
          </cell>
          <cell r="AR7642">
            <v>145700</v>
          </cell>
        </row>
        <row r="7643">
          <cell r="A7643">
            <v>60314</v>
          </cell>
          <cell r="B7643" t="str">
            <v>蜀国护卫军</v>
          </cell>
          <cell r="C7643" t="str">
            <v>七擒孟获(难度1)-第5关</v>
          </cell>
          <cell r="D7643">
            <v>0</v>
          </cell>
          <cell r="E7643">
            <v>0</v>
          </cell>
          <cell r="F7643">
            <v>0</v>
          </cell>
          <cell r="G7643">
            <v>0</v>
          </cell>
          <cell r="H7643">
            <v>99</v>
          </cell>
          <cell r="I7643">
            <v>14042</v>
          </cell>
          <cell r="J7643">
            <v>0</v>
          </cell>
          <cell r="AR7643">
            <v>145700</v>
          </cell>
        </row>
        <row r="7644">
          <cell r="A7644">
            <v>60315</v>
          </cell>
          <cell r="B7644" t="str">
            <v>蜀国护卫军</v>
          </cell>
          <cell r="C7644" t="str">
            <v>七擒孟获(难度1)-第5关</v>
          </cell>
          <cell r="D7644">
            <v>0</v>
          </cell>
          <cell r="E7644">
            <v>0</v>
          </cell>
          <cell r="F7644">
            <v>0</v>
          </cell>
          <cell r="G7644">
            <v>0</v>
          </cell>
          <cell r="H7644">
            <v>99</v>
          </cell>
          <cell r="I7644">
            <v>14042</v>
          </cell>
          <cell r="J7644">
            <v>0</v>
          </cell>
          <cell r="AR7644">
            <v>145700</v>
          </cell>
        </row>
        <row r="7645">
          <cell r="A7645">
            <v>60316</v>
          </cell>
          <cell r="B7645" t="str">
            <v>蜀国护卫军</v>
          </cell>
          <cell r="C7645" t="str">
            <v>七擒孟获(难度1)-第5关</v>
          </cell>
          <cell r="D7645">
            <v>0</v>
          </cell>
          <cell r="E7645">
            <v>0</v>
          </cell>
          <cell r="F7645">
            <v>0</v>
          </cell>
          <cell r="G7645">
            <v>0</v>
          </cell>
          <cell r="H7645">
            <v>99</v>
          </cell>
          <cell r="I7645">
            <v>14042</v>
          </cell>
          <cell r="J7645">
            <v>0</v>
          </cell>
          <cell r="AR7645">
            <v>145700</v>
          </cell>
        </row>
        <row r="7646">
          <cell r="A7646">
            <v>60317</v>
          </cell>
          <cell r="B7646" t="str">
            <v>黄忠</v>
          </cell>
          <cell r="C7646" t="str">
            <v>七擒孟获(难度1)-第5关</v>
          </cell>
          <cell r="D7646">
            <v>0</v>
          </cell>
          <cell r="E7646">
            <v>0</v>
          </cell>
          <cell r="F7646">
            <v>0</v>
          </cell>
          <cell r="G7646">
            <v>0</v>
          </cell>
          <cell r="H7646">
            <v>99</v>
          </cell>
          <cell r="I7646">
            <v>12006</v>
          </cell>
          <cell r="J7646">
            <v>0</v>
          </cell>
          <cell r="AR7646">
            <v>145700</v>
          </cell>
        </row>
        <row r="7647">
          <cell r="A7647">
            <v>60318</v>
          </cell>
          <cell r="B7647" t="str">
            <v>蜀国护卫军</v>
          </cell>
          <cell r="C7647" t="str">
            <v>七擒孟获(难度1)-第5关</v>
          </cell>
          <cell r="D7647">
            <v>0</v>
          </cell>
          <cell r="E7647">
            <v>0</v>
          </cell>
          <cell r="F7647">
            <v>0</v>
          </cell>
          <cell r="G7647">
            <v>0</v>
          </cell>
          <cell r="H7647">
            <v>99</v>
          </cell>
          <cell r="I7647">
            <v>14042</v>
          </cell>
          <cell r="J7647">
            <v>0</v>
          </cell>
          <cell r="AR7647">
            <v>145700</v>
          </cell>
        </row>
        <row r="7648">
          <cell r="A7648">
            <v>60319</v>
          </cell>
          <cell r="B7648" t="str">
            <v>孟获</v>
          </cell>
          <cell r="C7648" t="str">
            <v>七擒孟获(难度1)-第6关</v>
          </cell>
          <cell r="D7648">
            <v>0</v>
          </cell>
          <cell r="E7648">
            <v>0</v>
          </cell>
          <cell r="F7648">
            <v>0</v>
          </cell>
          <cell r="G7648">
            <v>0</v>
          </cell>
          <cell r="H7648">
            <v>105</v>
          </cell>
          <cell r="I7648">
            <v>12019</v>
          </cell>
          <cell r="J7648">
            <v>0</v>
          </cell>
          <cell r="AR7648">
            <v>171456</v>
          </cell>
        </row>
        <row r="7649">
          <cell r="A7649">
            <v>60320</v>
          </cell>
          <cell r="B7649" t="str">
            <v>夷人主力军</v>
          </cell>
          <cell r="C7649" t="str">
            <v>七擒孟获(难度1)-第6关</v>
          </cell>
          <cell r="D7649">
            <v>0</v>
          </cell>
          <cell r="E7649">
            <v>0</v>
          </cell>
          <cell r="F7649">
            <v>0</v>
          </cell>
          <cell r="G7649">
            <v>0</v>
          </cell>
          <cell r="H7649">
            <v>105</v>
          </cell>
          <cell r="I7649">
            <v>11053</v>
          </cell>
          <cell r="J7649">
            <v>0</v>
          </cell>
          <cell r="AR7649">
            <v>171450</v>
          </cell>
        </row>
        <row r="7650">
          <cell r="A7650">
            <v>60321</v>
          </cell>
          <cell r="B7650" t="str">
            <v>夷人主力军</v>
          </cell>
          <cell r="C7650" t="str">
            <v>七擒孟获(难度1)-第6关</v>
          </cell>
          <cell r="D7650">
            <v>0</v>
          </cell>
          <cell r="E7650">
            <v>0</v>
          </cell>
          <cell r="F7650">
            <v>0</v>
          </cell>
          <cell r="G7650">
            <v>0</v>
          </cell>
          <cell r="H7650">
            <v>105</v>
          </cell>
          <cell r="I7650">
            <v>11053</v>
          </cell>
          <cell r="J7650">
            <v>0</v>
          </cell>
          <cell r="AR7650">
            <v>171456</v>
          </cell>
        </row>
        <row r="7651">
          <cell r="A7651">
            <v>60322</v>
          </cell>
          <cell r="B7651" t="str">
            <v>夷人主力军</v>
          </cell>
          <cell r="C7651" t="str">
            <v>七擒孟获(难度1)-第6关</v>
          </cell>
          <cell r="D7651">
            <v>0</v>
          </cell>
          <cell r="E7651">
            <v>0</v>
          </cell>
          <cell r="F7651">
            <v>0</v>
          </cell>
          <cell r="G7651">
            <v>0</v>
          </cell>
          <cell r="H7651">
            <v>105</v>
          </cell>
          <cell r="I7651">
            <v>11053</v>
          </cell>
          <cell r="J7651">
            <v>0</v>
          </cell>
          <cell r="AR7651">
            <v>171450</v>
          </cell>
        </row>
        <row r="7652">
          <cell r="A7652">
            <v>60323</v>
          </cell>
          <cell r="B7652" t="str">
            <v>夷人主力军</v>
          </cell>
          <cell r="C7652" t="str">
            <v>七擒孟获(难度1)-第6关</v>
          </cell>
          <cell r="D7652">
            <v>0</v>
          </cell>
          <cell r="E7652">
            <v>0</v>
          </cell>
          <cell r="F7652">
            <v>0</v>
          </cell>
          <cell r="G7652">
            <v>0</v>
          </cell>
          <cell r="H7652">
            <v>105</v>
          </cell>
          <cell r="I7652">
            <v>11053</v>
          </cell>
          <cell r="J7652">
            <v>0</v>
          </cell>
          <cell r="AR7652">
            <v>171456</v>
          </cell>
        </row>
        <row r="7653">
          <cell r="A7653">
            <v>60324</v>
          </cell>
          <cell r="B7653" t="str">
            <v>祝融</v>
          </cell>
          <cell r="C7653" t="str">
            <v>七擒孟获(难度1)-第6关</v>
          </cell>
          <cell r="D7653">
            <v>0</v>
          </cell>
          <cell r="E7653">
            <v>0</v>
          </cell>
          <cell r="F7653">
            <v>0</v>
          </cell>
          <cell r="G7653">
            <v>0</v>
          </cell>
          <cell r="H7653">
            <v>105</v>
          </cell>
          <cell r="I7653">
            <v>12002</v>
          </cell>
          <cell r="J7653">
            <v>0</v>
          </cell>
          <cell r="AR7653">
            <v>171450</v>
          </cell>
        </row>
        <row r="7654">
          <cell r="A7654">
            <v>60325</v>
          </cell>
          <cell r="B7654" t="str">
            <v>夷人精锐军</v>
          </cell>
          <cell r="C7654" t="str">
            <v>七擒孟获(难度1)-第7关</v>
          </cell>
          <cell r="D7654">
            <v>0</v>
          </cell>
          <cell r="E7654">
            <v>0</v>
          </cell>
          <cell r="F7654">
            <v>0</v>
          </cell>
          <cell r="G7654">
            <v>0</v>
          </cell>
          <cell r="H7654">
            <v>111</v>
          </cell>
          <cell r="I7654">
            <v>14047</v>
          </cell>
          <cell r="J7654">
            <v>0</v>
          </cell>
          <cell r="AR7654">
            <v>202529</v>
          </cell>
        </row>
        <row r="7655">
          <cell r="A7655">
            <v>60326</v>
          </cell>
          <cell r="B7655" t="str">
            <v>孟获</v>
          </cell>
          <cell r="C7655" t="str">
            <v>七擒孟获(难度1)-第7关</v>
          </cell>
          <cell r="D7655">
            <v>0</v>
          </cell>
          <cell r="E7655">
            <v>0</v>
          </cell>
          <cell r="F7655">
            <v>0</v>
          </cell>
          <cell r="G7655">
            <v>0</v>
          </cell>
          <cell r="H7655">
            <v>111</v>
          </cell>
          <cell r="I7655">
            <v>12019</v>
          </cell>
          <cell r="J7655">
            <v>0</v>
          </cell>
          <cell r="AR7655">
            <v>202535</v>
          </cell>
        </row>
        <row r="7656">
          <cell r="A7656">
            <v>60327</v>
          </cell>
          <cell r="B7656" t="str">
            <v>夷人精锐军</v>
          </cell>
          <cell r="C7656" t="str">
            <v>七擒孟获(难度1)-第7关</v>
          </cell>
          <cell r="D7656">
            <v>0</v>
          </cell>
          <cell r="E7656">
            <v>0</v>
          </cell>
          <cell r="F7656">
            <v>0</v>
          </cell>
          <cell r="G7656">
            <v>0</v>
          </cell>
          <cell r="H7656">
            <v>111</v>
          </cell>
          <cell r="I7656">
            <v>14047</v>
          </cell>
          <cell r="J7656">
            <v>0</v>
          </cell>
          <cell r="AR7656">
            <v>202529</v>
          </cell>
        </row>
        <row r="7657">
          <cell r="A7657">
            <v>60328</v>
          </cell>
          <cell r="B7657" t="str">
            <v>夷人精锐军</v>
          </cell>
          <cell r="C7657" t="str">
            <v>七擒孟获(难度1)-第7关</v>
          </cell>
          <cell r="D7657">
            <v>0</v>
          </cell>
          <cell r="E7657">
            <v>0</v>
          </cell>
          <cell r="F7657">
            <v>0</v>
          </cell>
          <cell r="G7657">
            <v>0</v>
          </cell>
          <cell r="H7657">
            <v>111</v>
          </cell>
          <cell r="I7657">
            <v>14047</v>
          </cell>
          <cell r="J7657">
            <v>0</v>
          </cell>
          <cell r="AR7657">
            <v>202535</v>
          </cell>
        </row>
        <row r="7658">
          <cell r="A7658">
            <v>60329</v>
          </cell>
          <cell r="B7658" t="str">
            <v>祝融</v>
          </cell>
          <cell r="C7658" t="str">
            <v>七擒孟获(难度1)-第7关</v>
          </cell>
          <cell r="D7658">
            <v>0</v>
          </cell>
          <cell r="E7658">
            <v>0</v>
          </cell>
          <cell r="F7658">
            <v>0</v>
          </cell>
          <cell r="G7658">
            <v>0</v>
          </cell>
          <cell r="H7658">
            <v>111</v>
          </cell>
          <cell r="I7658">
            <v>12002</v>
          </cell>
          <cell r="J7658">
            <v>0</v>
          </cell>
          <cell r="AR7658">
            <v>202529</v>
          </cell>
        </row>
        <row r="7659">
          <cell r="A7659">
            <v>60330</v>
          </cell>
          <cell r="B7659" t="str">
            <v>夷人精锐军</v>
          </cell>
          <cell r="C7659" t="str">
            <v>七擒孟获(难度1)-第7关</v>
          </cell>
          <cell r="D7659">
            <v>0</v>
          </cell>
          <cell r="E7659">
            <v>0</v>
          </cell>
          <cell r="F7659">
            <v>0</v>
          </cell>
          <cell r="G7659">
            <v>0</v>
          </cell>
          <cell r="H7659">
            <v>111</v>
          </cell>
          <cell r="I7659">
            <v>14047</v>
          </cell>
          <cell r="J7659">
            <v>0</v>
          </cell>
          <cell r="AR7659">
            <v>202535</v>
          </cell>
        </row>
        <row r="7660">
          <cell r="A7660">
            <v>60331</v>
          </cell>
          <cell r="B7660" t="str">
            <v>诸葛亮</v>
          </cell>
          <cell r="C7660" t="str">
            <v>七擒孟获(难度1)-第8关</v>
          </cell>
          <cell r="D7660">
            <v>0</v>
          </cell>
          <cell r="E7660">
            <v>0</v>
          </cell>
          <cell r="F7660">
            <v>0</v>
          </cell>
          <cell r="G7660">
            <v>0</v>
          </cell>
          <cell r="H7660">
            <v>133</v>
          </cell>
          <cell r="I7660">
            <v>12009</v>
          </cell>
          <cell r="J7660">
            <v>0</v>
          </cell>
          <cell r="AR7660">
            <v>287585</v>
          </cell>
        </row>
        <row r="7661">
          <cell r="A7661">
            <v>60332</v>
          </cell>
          <cell r="B7661" t="str">
            <v>姜维</v>
          </cell>
          <cell r="C7661" t="str">
            <v>七擒孟获(难度1)-第8关</v>
          </cell>
          <cell r="D7661">
            <v>0</v>
          </cell>
          <cell r="E7661">
            <v>0</v>
          </cell>
          <cell r="F7661">
            <v>0</v>
          </cell>
          <cell r="G7661">
            <v>0</v>
          </cell>
          <cell r="H7661">
            <v>133</v>
          </cell>
          <cell r="I7661">
            <v>12012</v>
          </cell>
          <cell r="J7661">
            <v>0</v>
          </cell>
          <cell r="AR7661">
            <v>287591</v>
          </cell>
        </row>
        <row r="7662">
          <cell r="A7662">
            <v>60333</v>
          </cell>
          <cell r="B7662" t="str">
            <v>赵云</v>
          </cell>
          <cell r="C7662" t="str">
            <v>七擒孟获(难度1)-第8关</v>
          </cell>
          <cell r="D7662">
            <v>0</v>
          </cell>
          <cell r="E7662">
            <v>0</v>
          </cell>
          <cell r="F7662">
            <v>0</v>
          </cell>
          <cell r="G7662">
            <v>0</v>
          </cell>
          <cell r="H7662">
            <v>133</v>
          </cell>
          <cell r="I7662">
            <v>12001</v>
          </cell>
          <cell r="J7662">
            <v>0</v>
          </cell>
          <cell r="AR7662">
            <v>287585</v>
          </cell>
        </row>
        <row r="7663">
          <cell r="A7663">
            <v>60334</v>
          </cell>
          <cell r="B7663" t="str">
            <v>孟获</v>
          </cell>
          <cell r="C7663" t="str">
            <v>七擒孟获(难度1)-第8关</v>
          </cell>
          <cell r="D7663">
            <v>0</v>
          </cell>
          <cell r="E7663">
            <v>0</v>
          </cell>
          <cell r="F7663">
            <v>0</v>
          </cell>
          <cell r="G7663">
            <v>0</v>
          </cell>
          <cell r="H7663">
            <v>133</v>
          </cell>
          <cell r="I7663">
            <v>12019</v>
          </cell>
          <cell r="J7663">
            <v>0</v>
          </cell>
          <cell r="AR7663">
            <v>287591</v>
          </cell>
        </row>
        <row r="7664">
          <cell r="A7664">
            <v>60335</v>
          </cell>
          <cell r="B7664" t="str">
            <v>黄忠</v>
          </cell>
          <cell r="C7664" t="str">
            <v>七擒孟获(难度1)-第8关</v>
          </cell>
          <cell r="D7664">
            <v>0</v>
          </cell>
          <cell r="E7664">
            <v>0</v>
          </cell>
          <cell r="F7664">
            <v>0</v>
          </cell>
          <cell r="G7664">
            <v>0</v>
          </cell>
          <cell r="H7664">
            <v>133</v>
          </cell>
          <cell r="I7664">
            <v>12006</v>
          </cell>
          <cell r="J7664">
            <v>0</v>
          </cell>
          <cell r="AR7664">
            <v>287585</v>
          </cell>
        </row>
        <row r="7665">
          <cell r="A7665">
            <v>60336</v>
          </cell>
          <cell r="B7665" t="str">
            <v>祝融</v>
          </cell>
          <cell r="C7665" t="str">
            <v>七擒孟获(难度1)-第8关</v>
          </cell>
          <cell r="D7665">
            <v>0</v>
          </cell>
          <cell r="E7665">
            <v>0</v>
          </cell>
          <cell r="F7665">
            <v>0</v>
          </cell>
          <cell r="G7665">
            <v>0</v>
          </cell>
          <cell r="H7665">
            <v>133</v>
          </cell>
          <cell r="I7665">
            <v>12002</v>
          </cell>
          <cell r="J7665">
            <v>0</v>
          </cell>
          <cell r="AR7665">
            <v>287591</v>
          </cell>
        </row>
        <row r="7666">
          <cell r="A7666">
            <v>60337</v>
          </cell>
          <cell r="B7666" t="str">
            <v>反叛劫掠军</v>
          </cell>
          <cell r="C7666" t="str">
            <v>七擒孟获(难度2)-第1关</v>
          </cell>
          <cell r="D7666">
            <v>0</v>
          </cell>
          <cell r="E7666">
            <v>0</v>
          </cell>
          <cell r="F7666">
            <v>0</v>
          </cell>
          <cell r="G7666">
            <v>0</v>
          </cell>
          <cell r="H7666">
            <v>78</v>
          </cell>
          <cell r="I7666">
            <v>14041</v>
          </cell>
          <cell r="J7666">
            <v>0</v>
          </cell>
          <cell r="AR7666">
            <v>87478</v>
          </cell>
        </row>
        <row r="7667">
          <cell r="A7667">
            <v>60338</v>
          </cell>
          <cell r="B7667" t="str">
            <v>反叛劫掠军</v>
          </cell>
          <cell r="C7667" t="str">
            <v>七擒孟获(难度2)-第1关</v>
          </cell>
          <cell r="D7667">
            <v>0</v>
          </cell>
          <cell r="E7667">
            <v>0</v>
          </cell>
          <cell r="F7667">
            <v>0</v>
          </cell>
          <cell r="G7667">
            <v>0</v>
          </cell>
          <cell r="H7667">
            <v>78</v>
          </cell>
          <cell r="I7667">
            <v>14041</v>
          </cell>
          <cell r="J7667">
            <v>0</v>
          </cell>
          <cell r="AR7667">
            <v>87478</v>
          </cell>
        </row>
        <row r="7668">
          <cell r="A7668">
            <v>60339</v>
          </cell>
          <cell r="B7668" t="str">
            <v>反叛劫掠军</v>
          </cell>
          <cell r="C7668" t="str">
            <v>七擒孟获(难度2)-第1关</v>
          </cell>
          <cell r="D7668">
            <v>0</v>
          </cell>
          <cell r="E7668">
            <v>0</v>
          </cell>
          <cell r="F7668">
            <v>0</v>
          </cell>
          <cell r="G7668">
            <v>0</v>
          </cell>
          <cell r="H7668">
            <v>78</v>
          </cell>
          <cell r="I7668">
            <v>14041</v>
          </cell>
          <cell r="J7668">
            <v>0</v>
          </cell>
          <cell r="AR7668">
            <v>87478</v>
          </cell>
        </row>
        <row r="7669">
          <cell r="A7669">
            <v>60340</v>
          </cell>
          <cell r="B7669" t="str">
            <v>朱褒护卫</v>
          </cell>
          <cell r="C7669" t="str">
            <v>七擒孟获(难度2)-第1关</v>
          </cell>
          <cell r="D7669">
            <v>0</v>
          </cell>
          <cell r="E7669">
            <v>0</v>
          </cell>
          <cell r="F7669">
            <v>0</v>
          </cell>
          <cell r="G7669">
            <v>0</v>
          </cell>
          <cell r="H7669">
            <v>78</v>
          </cell>
          <cell r="I7669">
            <v>14046</v>
          </cell>
          <cell r="J7669">
            <v>0</v>
          </cell>
          <cell r="AR7669">
            <v>87478</v>
          </cell>
        </row>
        <row r="7670">
          <cell r="A7670">
            <v>60341</v>
          </cell>
          <cell r="B7670" t="str">
            <v>朱褒</v>
          </cell>
          <cell r="C7670" t="str">
            <v>七擒孟获(难度2)-第1关</v>
          </cell>
          <cell r="D7670">
            <v>0</v>
          </cell>
          <cell r="E7670">
            <v>0</v>
          </cell>
          <cell r="F7670">
            <v>0</v>
          </cell>
          <cell r="G7670">
            <v>0</v>
          </cell>
          <cell r="H7670">
            <v>78</v>
          </cell>
          <cell r="I7670">
            <v>13034</v>
          </cell>
          <cell r="J7670">
            <v>0</v>
          </cell>
          <cell r="AR7670">
            <v>87478</v>
          </cell>
        </row>
        <row r="7671">
          <cell r="A7671">
            <v>60342</v>
          </cell>
          <cell r="B7671" t="str">
            <v>朱褒护卫</v>
          </cell>
          <cell r="C7671" t="str">
            <v>七擒孟获(难度2)-第1关</v>
          </cell>
          <cell r="D7671">
            <v>0</v>
          </cell>
          <cell r="E7671">
            <v>0</v>
          </cell>
          <cell r="F7671">
            <v>0</v>
          </cell>
          <cell r="G7671">
            <v>0</v>
          </cell>
          <cell r="H7671">
            <v>78</v>
          </cell>
          <cell r="I7671">
            <v>14046</v>
          </cell>
          <cell r="J7671">
            <v>0</v>
          </cell>
          <cell r="AR7671">
            <v>87478</v>
          </cell>
        </row>
        <row r="7672">
          <cell r="A7672">
            <v>60343</v>
          </cell>
          <cell r="B7672" t="str">
            <v>夷王叛乱军</v>
          </cell>
          <cell r="C7672" t="str">
            <v>七擒孟获(难度2)-第2关</v>
          </cell>
          <cell r="D7672">
            <v>0</v>
          </cell>
          <cell r="E7672">
            <v>0</v>
          </cell>
          <cell r="F7672">
            <v>0</v>
          </cell>
          <cell r="G7672">
            <v>0</v>
          </cell>
          <cell r="H7672">
            <v>87</v>
          </cell>
          <cell r="I7672">
            <v>14041</v>
          </cell>
          <cell r="J7672">
            <v>0</v>
          </cell>
          <cell r="AR7672">
            <v>107400</v>
          </cell>
        </row>
        <row r="7673">
          <cell r="A7673">
            <v>60344</v>
          </cell>
          <cell r="B7673" t="str">
            <v>夷王叛乱军</v>
          </cell>
          <cell r="C7673" t="str">
            <v>七擒孟获(难度2)-第2关</v>
          </cell>
          <cell r="D7673">
            <v>0</v>
          </cell>
          <cell r="E7673">
            <v>0</v>
          </cell>
          <cell r="F7673">
            <v>0</v>
          </cell>
          <cell r="G7673">
            <v>0</v>
          </cell>
          <cell r="H7673">
            <v>87</v>
          </cell>
          <cell r="I7673">
            <v>14041</v>
          </cell>
          <cell r="J7673">
            <v>0</v>
          </cell>
          <cell r="AR7673">
            <v>107395</v>
          </cell>
        </row>
        <row r="7674">
          <cell r="A7674">
            <v>60345</v>
          </cell>
          <cell r="B7674" t="str">
            <v>夷王叛乱军</v>
          </cell>
          <cell r="C7674" t="str">
            <v>七擒孟获(难度2)-第2关</v>
          </cell>
          <cell r="D7674">
            <v>0</v>
          </cell>
          <cell r="E7674">
            <v>0</v>
          </cell>
          <cell r="F7674">
            <v>0</v>
          </cell>
          <cell r="G7674">
            <v>0</v>
          </cell>
          <cell r="H7674">
            <v>87</v>
          </cell>
          <cell r="I7674">
            <v>14041</v>
          </cell>
          <cell r="J7674">
            <v>0</v>
          </cell>
          <cell r="AR7674">
            <v>107400</v>
          </cell>
        </row>
        <row r="7675">
          <cell r="A7675">
            <v>60346</v>
          </cell>
          <cell r="B7675" t="str">
            <v>高定亲随</v>
          </cell>
          <cell r="C7675" t="str">
            <v>七擒孟获(难度2)-第2关</v>
          </cell>
          <cell r="D7675">
            <v>0</v>
          </cell>
          <cell r="E7675">
            <v>0</v>
          </cell>
          <cell r="F7675">
            <v>0</v>
          </cell>
          <cell r="G7675">
            <v>0</v>
          </cell>
          <cell r="H7675">
            <v>87</v>
          </cell>
          <cell r="I7675">
            <v>14046</v>
          </cell>
          <cell r="J7675">
            <v>0</v>
          </cell>
          <cell r="AR7675">
            <v>107395</v>
          </cell>
        </row>
        <row r="7676">
          <cell r="A7676">
            <v>60347</v>
          </cell>
          <cell r="B7676" t="str">
            <v>高定</v>
          </cell>
          <cell r="C7676" t="str">
            <v>七擒孟获(难度2)-第2关</v>
          </cell>
          <cell r="D7676">
            <v>0</v>
          </cell>
          <cell r="E7676">
            <v>0</v>
          </cell>
          <cell r="F7676">
            <v>0</v>
          </cell>
          <cell r="G7676">
            <v>0</v>
          </cell>
          <cell r="H7676">
            <v>87</v>
          </cell>
          <cell r="I7676">
            <v>11052</v>
          </cell>
          <cell r="J7676">
            <v>0</v>
          </cell>
          <cell r="AR7676">
            <v>107400</v>
          </cell>
        </row>
        <row r="7677">
          <cell r="A7677">
            <v>60348</v>
          </cell>
          <cell r="B7677" t="str">
            <v>高定亲随</v>
          </cell>
          <cell r="C7677" t="str">
            <v>七擒孟获(难度2)-第2关</v>
          </cell>
          <cell r="D7677">
            <v>0</v>
          </cell>
          <cell r="E7677">
            <v>0</v>
          </cell>
          <cell r="F7677">
            <v>0</v>
          </cell>
          <cell r="G7677">
            <v>0</v>
          </cell>
          <cell r="H7677">
            <v>87</v>
          </cell>
          <cell r="I7677">
            <v>14046</v>
          </cell>
          <cell r="J7677">
            <v>0</v>
          </cell>
          <cell r="AR7677">
            <v>107395</v>
          </cell>
        </row>
        <row r="7678">
          <cell r="A7678">
            <v>60349</v>
          </cell>
          <cell r="B7678" t="str">
            <v>反叛先锋军</v>
          </cell>
          <cell r="C7678" t="str">
            <v>七擒孟获(难度2)-第3关</v>
          </cell>
          <cell r="D7678">
            <v>0</v>
          </cell>
          <cell r="E7678">
            <v>0</v>
          </cell>
          <cell r="F7678">
            <v>0</v>
          </cell>
          <cell r="G7678">
            <v>0</v>
          </cell>
          <cell r="H7678">
            <v>96</v>
          </cell>
          <cell r="I7678">
            <v>11054</v>
          </cell>
          <cell r="J7678">
            <v>0</v>
          </cell>
          <cell r="AR7678">
            <v>129435</v>
          </cell>
        </row>
        <row r="7679">
          <cell r="A7679">
            <v>60350</v>
          </cell>
          <cell r="B7679" t="str">
            <v>反叛先锋军</v>
          </cell>
          <cell r="C7679" t="str">
            <v>七擒孟获(难度2)-第3关</v>
          </cell>
          <cell r="D7679">
            <v>0</v>
          </cell>
          <cell r="E7679">
            <v>0</v>
          </cell>
          <cell r="F7679">
            <v>0</v>
          </cell>
          <cell r="G7679">
            <v>0</v>
          </cell>
          <cell r="H7679">
            <v>96</v>
          </cell>
          <cell r="I7679">
            <v>11054</v>
          </cell>
          <cell r="J7679">
            <v>0</v>
          </cell>
          <cell r="AR7679">
            <v>129435</v>
          </cell>
        </row>
        <row r="7680">
          <cell r="A7680">
            <v>60351</v>
          </cell>
          <cell r="B7680" t="str">
            <v>反叛先锋军</v>
          </cell>
          <cell r="C7680" t="str">
            <v>七擒孟获(难度2)-第3关</v>
          </cell>
          <cell r="D7680">
            <v>0</v>
          </cell>
          <cell r="E7680">
            <v>0</v>
          </cell>
          <cell r="F7680">
            <v>0</v>
          </cell>
          <cell r="G7680">
            <v>0</v>
          </cell>
          <cell r="H7680">
            <v>96</v>
          </cell>
          <cell r="I7680">
            <v>11054</v>
          </cell>
          <cell r="J7680">
            <v>0</v>
          </cell>
          <cell r="AR7680">
            <v>129435</v>
          </cell>
        </row>
        <row r="7681">
          <cell r="A7681">
            <v>60352</v>
          </cell>
          <cell r="B7681" t="str">
            <v>雍闿护卫</v>
          </cell>
          <cell r="C7681" t="str">
            <v>七擒孟获(难度2)-第3关</v>
          </cell>
          <cell r="D7681">
            <v>0</v>
          </cell>
          <cell r="E7681">
            <v>0</v>
          </cell>
          <cell r="F7681">
            <v>0</v>
          </cell>
          <cell r="G7681">
            <v>0</v>
          </cell>
          <cell r="H7681">
            <v>96</v>
          </cell>
          <cell r="I7681">
            <v>14046</v>
          </cell>
          <cell r="J7681">
            <v>0</v>
          </cell>
          <cell r="AR7681">
            <v>129435</v>
          </cell>
        </row>
        <row r="7682">
          <cell r="A7682">
            <v>60353</v>
          </cell>
          <cell r="B7682" t="str">
            <v>雍闿</v>
          </cell>
          <cell r="C7682" t="str">
            <v>七擒孟获(难度2)-第3关</v>
          </cell>
          <cell r="D7682">
            <v>0</v>
          </cell>
          <cell r="E7682">
            <v>0</v>
          </cell>
          <cell r="F7682">
            <v>0</v>
          </cell>
          <cell r="G7682">
            <v>0</v>
          </cell>
          <cell r="H7682">
            <v>96</v>
          </cell>
          <cell r="I7682">
            <v>13021</v>
          </cell>
          <cell r="J7682">
            <v>0</v>
          </cell>
          <cell r="AR7682">
            <v>129435</v>
          </cell>
        </row>
        <row r="7683">
          <cell r="A7683">
            <v>60354</v>
          </cell>
          <cell r="B7683" t="str">
            <v>雍闿护卫</v>
          </cell>
          <cell r="C7683" t="str">
            <v>七擒孟获(难度2)-第3关</v>
          </cell>
          <cell r="D7683">
            <v>0</v>
          </cell>
          <cell r="E7683">
            <v>0</v>
          </cell>
          <cell r="F7683">
            <v>0</v>
          </cell>
          <cell r="G7683">
            <v>0</v>
          </cell>
          <cell r="H7683">
            <v>96</v>
          </cell>
          <cell r="I7683">
            <v>14046</v>
          </cell>
          <cell r="J7683">
            <v>0</v>
          </cell>
          <cell r="AR7683">
            <v>129435</v>
          </cell>
        </row>
        <row r="7684">
          <cell r="A7684">
            <v>60355</v>
          </cell>
          <cell r="B7684" t="str">
            <v>蜀国城防军</v>
          </cell>
          <cell r="C7684" t="str">
            <v>七擒孟获(难度2)-第4关</v>
          </cell>
          <cell r="D7684">
            <v>0</v>
          </cell>
          <cell r="E7684">
            <v>0</v>
          </cell>
          <cell r="F7684">
            <v>0</v>
          </cell>
          <cell r="G7684">
            <v>0</v>
          </cell>
          <cell r="H7684">
            <v>105</v>
          </cell>
          <cell r="I7684">
            <v>14050</v>
          </cell>
          <cell r="J7684">
            <v>0</v>
          </cell>
          <cell r="AR7684">
            <v>153532</v>
          </cell>
        </row>
        <row r="7685">
          <cell r="A7685">
            <v>60356</v>
          </cell>
          <cell r="B7685" t="str">
            <v>蜀国城防军</v>
          </cell>
          <cell r="C7685" t="str">
            <v>七擒孟获(难度2)-第4关</v>
          </cell>
          <cell r="D7685">
            <v>0</v>
          </cell>
          <cell r="E7685">
            <v>0</v>
          </cell>
          <cell r="F7685">
            <v>0</v>
          </cell>
          <cell r="G7685">
            <v>0</v>
          </cell>
          <cell r="H7685">
            <v>105</v>
          </cell>
          <cell r="I7685">
            <v>14050</v>
          </cell>
          <cell r="J7685">
            <v>0</v>
          </cell>
          <cell r="AR7685">
            <v>153526</v>
          </cell>
        </row>
        <row r="7686">
          <cell r="A7686">
            <v>60357</v>
          </cell>
          <cell r="B7686" t="str">
            <v>蜀国城防军</v>
          </cell>
          <cell r="C7686" t="str">
            <v>七擒孟获(难度2)-第4关</v>
          </cell>
          <cell r="D7686">
            <v>0</v>
          </cell>
          <cell r="E7686">
            <v>0</v>
          </cell>
          <cell r="F7686">
            <v>0</v>
          </cell>
          <cell r="G7686">
            <v>0</v>
          </cell>
          <cell r="H7686">
            <v>105</v>
          </cell>
          <cell r="I7686">
            <v>14050</v>
          </cell>
          <cell r="J7686">
            <v>0</v>
          </cell>
          <cell r="AR7686">
            <v>153532</v>
          </cell>
        </row>
        <row r="7687">
          <cell r="A7687">
            <v>60358</v>
          </cell>
          <cell r="B7687" t="str">
            <v>龚禄护卫</v>
          </cell>
          <cell r="C7687" t="str">
            <v>七擒孟获(难度2)-第4关</v>
          </cell>
          <cell r="D7687">
            <v>0</v>
          </cell>
          <cell r="E7687">
            <v>0</v>
          </cell>
          <cell r="F7687">
            <v>0</v>
          </cell>
          <cell r="G7687">
            <v>0</v>
          </cell>
          <cell r="H7687">
            <v>105</v>
          </cell>
          <cell r="I7687">
            <v>11054</v>
          </cell>
          <cell r="J7687">
            <v>0</v>
          </cell>
          <cell r="AR7687">
            <v>153526</v>
          </cell>
        </row>
        <row r="7688">
          <cell r="A7688">
            <v>60359</v>
          </cell>
          <cell r="B7688" t="str">
            <v>龚禄</v>
          </cell>
          <cell r="C7688" t="str">
            <v>七擒孟获(难度2)-第4关</v>
          </cell>
          <cell r="D7688">
            <v>0</v>
          </cell>
          <cell r="E7688">
            <v>0</v>
          </cell>
          <cell r="F7688">
            <v>0</v>
          </cell>
          <cell r="G7688">
            <v>0</v>
          </cell>
          <cell r="H7688">
            <v>105</v>
          </cell>
          <cell r="I7688">
            <v>14045</v>
          </cell>
          <cell r="J7688">
            <v>0</v>
          </cell>
          <cell r="AR7688">
            <v>153532</v>
          </cell>
        </row>
        <row r="7689">
          <cell r="A7689">
            <v>60360</v>
          </cell>
          <cell r="B7689" t="str">
            <v>龚禄护卫</v>
          </cell>
          <cell r="C7689" t="str">
            <v>七擒孟获(难度2)-第4关</v>
          </cell>
          <cell r="D7689">
            <v>0</v>
          </cell>
          <cell r="E7689">
            <v>0</v>
          </cell>
          <cell r="F7689">
            <v>0</v>
          </cell>
          <cell r="G7689">
            <v>0</v>
          </cell>
          <cell r="H7689">
            <v>105</v>
          </cell>
          <cell r="I7689">
            <v>11054</v>
          </cell>
          <cell r="J7689">
            <v>0</v>
          </cell>
          <cell r="AR7689">
            <v>153526</v>
          </cell>
        </row>
        <row r="7690">
          <cell r="A7690">
            <v>60361</v>
          </cell>
          <cell r="B7690" t="str">
            <v>赵云</v>
          </cell>
          <cell r="C7690" t="str">
            <v>七擒孟获(难度2)-第5关</v>
          </cell>
          <cell r="D7690">
            <v>0</v>
          </cell>
          <cell r="E7690">
            <v>0</v>
          </cell>
          <cell r="F7690">
            <v>0</v>
          </cell>
          <cell r="G7690">
            <v>0</v>
          </cell>
          <cell r="H7690">
            <v>114</v>
          </cell>
          <cell r="I7690">
            <v>12001</v>
          </cell>
          <cell r="J7690">
            <v>0</v>
          </cell>
          <cell r="AR7690">
            <v>179930</v>
          </cell>
        </row>
        <row r="7691">
          <cell r="A7691">
            <v>60362</v>
          </cell>
          <cell r="B7691" t="str">
            <v>蜀国护卫军</v>
          </cell>
          <cell r="C7691" t="str">
            <v>七擒孟获(难度2)-第5关</v>
          </cell>
          <cell r="D7691">
            <v>0</v>
          </cell>
          <cell r="E7691">
            <v>0</v>
          </cell>
          <cell r="F7691">
            <v>0</v>
          </cell>
          <cell r="G7691">
            <v>0</v>
          </cell>
          <cell r="H7691">
            <v>114</v>
          </cell>
          <cell r="I7691">
            <v>14042</v>
          </cell>
          <cell r="J7691">
            <v>0</v>
          </cell>
          <cell r="AR7691">
            <v>179925</v>
          </cell>
        </row>
        <row r="7692">
          <cell r="A7692">
            <v>60363</v>
          </cell>
          <cell r="B7692" t="str">
            <v>蜀国护卫军</v>
          </cell>
          <cell r="C7692" t="str">
            <v>七擒孟获(难度2)-第5关</v>
          </cell>
          <cell r="D7692">
            <v>0</v>
          </cell>
          <cell r="E7692">
            <v>0</v>
          </cell>
          <cell r="F7692">
            <v>0</v>
          </cell>
          <cell r="G7692">
            <v>0</v>
          </cell>
          <cell r="H7692">
            <v>114</v>
          </cell>
          <cell r="I7692">
            <v>14042</v>
          </cell>
          <cell r="J7692">
            <v>0</v>
          </cell>
          <cell r="AR7692">
            <v>179930</v>
          </cell>
        </row>
        <row r="7693">
          <cell r="A7693">
            <v>60364</v>
          </cell>
          <cell r="B7693" t="str">
            <v>蜀国护卫军</v>
          </cell>
          <cell r="C7693" t="str">
            <v>七擒孟获(难度2)-第5关</v>
          </cell>
          <cell r="D7693">
            <v>0</v>
          </cell>
          <cell r="E7693">
            <v>0</v>
          </cell>
          <cell r="F7693">
            <v>0</v>
          </cell>
          <cell r="G7693">
            <v>0</v>
          </cell>
          <cell r="H7693">
            <v>114</v>
          </cell>
          <cell r="I7693">
            <v>14042</v>
          </cell>
          <cell r="J7693">
            <v>0</v>
          </cell>
          <cell r="AR7693">
            <v>179925</v>
          </cell>
        </row>
        <row r="7694">
          <cell r="A7694">
            <v>60365</v>
          </cell>
          <cell r="B7694" t="str">
            <v>黄忠</v>
          </cell>
          <cell r="C7694" t="str">
            <v>七擒孟获(难度2)-第5关</v>
          </cell>
          <cell r="D7694">
            <v>0</v>
          </cell>
          <cell r="E7694">
            <v>0</v>
          </cell>
          <cell r="F7694">
            <v>0</v>
          </cell>
          <cell r="G7694">
            <v>0</v>
          </cell>
          <cell r="H7694">
            <v>114</v>
          </cell>
          <cell r="I7694">
            <v>12006</v>
          </cell>
          <cell r="J7694">
            <v>0</v>
          </cell>
          <cell r="AR7694">
            <v>179930</v>
          </cell>
        </row>
        <row r="7695">
          <cell r="A7695">
            <v>60366</v>
          </cell>
          <cell r="B7695" t="str">
            <v>蜀国护卫军</v>
          </cell>
          <cell r="C7695" t="str">
            <v>七擒孟获(难度2)-第5关</v>
          </cell>
          <cell r="D7695">
            <v>0</v>
          </cell>
          <cell r="E7695">
            <v>0</v>
          </cell>
          <cell r="F7695">
            <v>0</v>
          </cell>
          <cell r="G7695">
            <v>0</v>
          </cell>
          <cell r="H7695">
            <v>114</v>
          </cell>
          <cell r="I7695">
            <v>14042</v>
          </cell>
          <cell r="J7695">
            <v>0</v>
          </cell>
          <cell r="AR7695">
            <v>179925</v>
          </cell>
        </row>
        <row r="7696">
          <cell r="A7696">
            <v>60367</v>
          </cell>
          <cell r="B7696" t="str">
            <v>孟获</v>
          </cell>
          <cell r="C7696" t="str">
            <v>七擒孟获(难度2)-第6关</v>
          </cell>
          <cell r="D7696">
            <v>0</v>
          </cell>
          <cell r="E7696">
            <v>0</v>
          </cell>
          <cell r="F7696">
            <v>0</v>
          </cell>
          <cell r="G7696">
            <v>0</v>
          </cell>
          <cell r="H7696">
            <v>123</v>
          </cell>
          <cell r="I7696">
            <v>12019</v>
          </cell>
          <cell r="J7696">
            <v>0</v>
          </cell>
          <cell r="AR7696">
            <v>211758</v>
          </cell>
        </row>
        <row r="7697">
          <cell r="A7697">
            <v>60368</v>
          </cell>
          <cell r="B7697" t="str">
            <v>夷人主力军</v>
          </cell>
          <cell r="C7697" t="str">
            <v>七擒孟获(难度2)-第6关</v>
          </cell>
          <cell r="D7697">
            <v>0</v>
          </cell>
          <cell r="E7697">
            <v>0</v>
          </cell>
          <cell r="F7697">
            <v>0</v>
          </cell>
          <cell r="G7697">
            <v>0</v>
          </cell>
          <cell r="H7697">
            <v>123</v>
          </cell>
          <cell r="I7697">
            <v>11053</v>
          </cell>
          <cell r="J7697">
            <v>0</v>
          </cell>
          <cell r="AR7697">
            <v>211764</v>
          </cell>
        </row>
        <row r="7698">
          <cell r="A7698">
            <v>60369</v>
          </cell>
          <cell r="B7698" t="str">
            <v>夷人主力军</v>
          </cell>
          <cell r="C7698" t="str">
            <v>七擒孟获(难度2)-第6关</v>
          </cell>
          <cell r="D7698">
            <v>0</v>
          </cell>
          <cell r="E7698">
            <v>0</v>
          </cell>
          <cell r="F7698">
            <v>0</v>
          </cell>
          <cell r="G7698">
            <v>0</v>
          </cell>
          <cell r="H7698">
            <v>123</v>
          </cell>
          <cell r="I7698">
            <v>11053</v>
          </cell>
          <cell r="J7698">
            <v>0</v>
          </cell>
          <cell r="AR7698">
            <v>211758</v>
          </cell>
        </row>
        <row r="7699">
          <cell r="A7699">
            <v>60370</v>
          </cell>
          <cell r="B7699" t="str">
            <v>夷人主力军</v>
          </cell>
          <cell r="C7699" t="str">
            <v>七擒孟获(难度2)-第6关</v>
          </cell>
          <cell r="D7699">
            <v>0</v>
          </cell>
          <cell r="E7699">
            <v>0</v>
          </cell>
          <cell r="F7699">
            <v>0</v>
          </cell>
          <cell r="G7699">
            <v>0</v>
          </cell>
          <cell r="H7699">
            <v>123</v>
          </cell>
          <cell r="I7699">
            <v>11053</v>
          </cell>
          <cell r="J7699">
            <v>0</v>
          </cell>
          <cell r="AR7699">
            <v>211764</v>
          </cell>
        </row>
        <row r="7700">
          <cell r="A7700">
            <v>60371</v>
          </cell>
          <cell r="B7700" t="str">
            <v>夷人主力军</v>
          </cell>
          <cell r="C7700" t="str">
            <v>七擒孟获(难度2)-第6关</v>
          </cell>
          <cell r="D7700">
            <v>0</v>
          </cell>
          <cell r="E7700">
            <v>0</v>
          </cell>
          <cell r="F7700">
            <v>0</v>
          </cell>
          <cell r="G7700">
            <v>0</v>
          </cell>
          <cell r="H7700">
            <v>123</v>
          </cell>
          <cell r="I7700">
            <v>11053</v>
          </cell>
          <cell r="J7700">
            <v>0</v>
          </cell>
          <cell r="AR7700">
            <v>211758</v>
          </cell>
        </row>
        <row r="7701">
          <cell r="A7701">
            <v>60372</v>
          </cell>
          <cell r="B7701" t="str">
            <v>祝融</v>
          </cell>
          <cell r="C7701" t="str">
            <v>七擒孟获(难度2)-第6关</v>
          </cell>
          <cell r="D7701">
            <v>0</v>
          </cell>
          <cell r="E7701">
            <v>0</v>
          </cell>
          <cell r="F7701">
            <v>0</v>
          </cell>
          <cell r="G7701">
            <v>0</v>
          </cell>
          <cell r="H7701">
            <v>123</v>
          </cell>
          <cell r="I7701">
            <v>12002</v>
          </cell>
          <cell r="J7701">
            <v>0</v>
          </cell>
          <cell r="AR7701">
            <v>211764</v>
          </cell>
        </row>
        <row r="7702">
          <cell r="A7702">
            <v>60373</v>
          </cell>
          <cell r="B7702" t="str">
            <v>夷人精锐军</v>
          </cell>
          <cell r="C7702" t="str">
            <v>七擒孟获(难度2)-第7关</v>
          </cell>
          <cell r="D7702">
            <v>0</v>
          </cell>
          <cell r="E7702">
            <v>0</v>
          </cell>
          <cell r="F7702">
            <v>0</v>
          </cell>
          <cell r="G7702">
            <v>0</v>
          </cell>
          <cell r="H7702">
            <v>133</v>
          </cell>
          <cell r="I7702">
            <v>14047</v>
          </cell>
          <cell r="J7702">
            <v>0</v>
          </cell>
          <cell r="AR7702">
            <v>246399</v>
          </cell>
        </row>
        <row r="7703">
          <cell r="A7703">
            <v>60374</v>
          </cell>
          <cell r="B7703" t="str">
            <v>孟获</v>
          </cell>
          <cell r="C7703" t="str">
            <v>七擒孟获(难度2)-第7关</v>
          </cell>
          <cell r="D7703">
            <v>0</v>
          </cell>
          <cell r="E7703">
            <v>0</v>
          </cell>
          <cell r="F7703">
            <v>0</v>
          </cell>
          <cell r="G7703">
            <v>0</v>
          </cell>
          <cell r="H7703">
            <v>133</v>
          </cell>
          <cell r="I7703">
            <v>12019</v>
          </cell>
          <cell r="J7703">
            <v>0</v>
          </cell>
          <cell r="AR7703">
            <v>246399</v>
          </cell>
        </row>
        <row r="7704">
          <cell r="A7704">
            <v>60375</v>
          </cell>
          <cell r="B7704" t="str">
            <v>夷人精锐军</v>
          </cell>
          <cell r="C7704" t="str">
            <v>七擒孟获(难度2)-第7关</v>
          </cell>
          <cell r="D7704">
            <v>0</v>
          </cell>
          <cell r="E7704">
            <v>0</v>
          </cell>
          <cell r="F7704">
            <v>0</v>
          </cell>
          <cell r="G7704">
            <v>0</v>
          </cell>
          <cell r="H7704">
            <v>133</v>
          </cell>
          <cell r="I7704">
            <v>14047</v>
          </cell>
          <cell r="J7704">
            <v>0</v>
          </cell>
          <cell r="AR7704">
            <v>246399</v>
          </cell>
        </row>
        <row r="7705">
          <cell r="A7705">
            <v>60376</v>
          </cell>
          <cell r="B7705" t="str">
            <v>夷人精锐军</v>
          </cell>
          <cell r="C7705" t="str">
            <v>七擒孟获(难度2)-第7关</v>
          </cell>
          <cell r="D7705">
            <v>0</v>
          </cell>
          <cell r="E7705">
            <v>0</v>
          </cell>
          <cell r="F7705">
            <v>0</v>
          </cell>
          <cell r="G7705">
            <v>0</v>
          </cell>
          <cell r="H7705">
            <v>133</v>
          </cell>
          <cell r="I7705">
            <v>14047</v>
          </cell>
          <cell r="J7705">
            <v>0</v>
          </cell>
          <cell r="AR7705">
            <v>246399</v>
          </cell>
        </row>
        <row r="7706">
          <cell r="A7706">
            <v>60377</v>
          </cell>
          <cell r="B7706" t="str">
            <v>祝融</v>
          </cell>
          <cell r="C7706" t="str">
            <v>七擒孟获(难度2)-第7关</v>
          </cell>
          <cell r="D7706">
            <v>0</v>
          </cell>
          <cell r="E7706">
            <v>0</v>
          </cell>
          <cell r="F7706">
            <v>0</v>
          </cell>
          <cell r="G7706">
            <v>0</v>
          </cell>
          <cell r="H7706">
            <v>133</v>
          </cell>
          <cell r="I7706">
            <v>12002</v>
          </cell>
          <cell r="J7706">
            <v>0</v>
          </cell>
          <cell r="AR7706">
            <v>246399</v>
          </cell>
        </row>
        <row r="7707">
          <cell r="A7707">
            <v>60378</v>
          </cell>
          <cell r="B7707" t="str">
            <v>夷人精锐军</v>
          </cell>
          <cell r="C7707" t="str">
            <v>七擒孟获(难度2)-第7关</v>
          </cell>
          <cell r="D7707">
            <v>0</v>
          </cell>
          <cell r="E7707">
            <v>0</v>
          </cell>
          <cell r="F7707">
            <v>0</v>
          </cell>
          <cell r="G7707">
            <v>0</v>
          </cell>
          <cell r="H7707">
            <v>133</v>
          </cell>
          <cell r="I7707">
            <v>14047</v>
          </cell>
          <cell r="J7707">
            <v>0</v>
          </cell>
          <cell r="AR7707">
            <v>246399</v>
          </cell>
        </row>
        <row r="7708">
          <cell r="A7708">
            <v>60379</v>
          </cell>
          <cell r="B7708" t="str">
            <v>诸葛亮</v>
          </cell>
          <cell r="C7708" t="str">
            <v>七擒孟获(难度2)-第8关</v>
          </cell>
          <cell r="D7708">
            <v>0</v>
          </cell>
          <cell r="E7708">
            <v>0</v>
          </cell>
          <cell r="F7708">
            <v>0</v>
          </cell>
          <cell r="G7708">
            <v>0</v>
          </cell>
          <cell r="H7708">
            <v>169</v>
          </cell>
          <cell r="I7708">
            <v>12009</v>
          </cell>
          <cell r="J7708">
            <v>0</v>
          </cell>
          <cell r="AR7708">
            <v>426675</v>
          </cell>
        </row>
        <row r="7709">
          <cell r="A7709">
            <v>60380</v>
          </cell>
          <cell r="B7709" t="str">
            <v>姜维</v>
          </cell>
          <cell r="C7709" t="str">
            <v>七擒孟获(难度2)-第8关</v>
          </cell>
          <cell r="D7709">
            <v>0</v>
          </cell>
          <cell r="E7709">
            <v>0</v>
          </cell>
          <cell r="F7709">
            <v>0</v>
          </cell>
          <cell r="G7709">
            <v>0</v>
          </cell>
          <cell r="H7709">
            <v>169</v>
          </cell>
          <cell r="I7709">
            <v>12012</v>
          </cell>
          <cell r="J7709">
            <v>0</v>
          </cell>
          <cell r="AR7709">
            <v>426668</v>
          </cell>
        </row>
        <row r="7710">
          <cell r="A7710">
            <v>60381</v>
          </cell>
          <cell r="B7710" t="str">
            <v>赵云</v>
          </cell>
          <cell r="C7710" t="str">
            <v>七擒孟获(难度2)-第8关</v>
          </cell>
          <cell r="D7710">
            <v>0</v>
          </cell>
          <cell r="E7710">
            <v>0</v>
          </cell>
          <cell r="F7710">
            <v>0</v>
          </cell>
          <cell r="G7710">
            <v>0</v>
          </cell>
          <cell r="H7710">
            <v>169</v>
          </cell>
          <cell r="I7710">
            <v>12001</v>
          </cell>
          <cell r="J7710">
            <v>0</v>
          </cell>
          <cell r="AR7710">
            <v>426675</v>
          </cell>
        </row>
        <row r="7711">
          <cell r="A7711">
            <v>60382</v>
          </cell>
          <cell r="B7711" t="str">
            <v>孟获</v>
          </cell>
          <cell r="C7711" t="str">
            <v>七擒孟获(难度2)-第8关</v>
          </cell>
          <cell r="D7711">
            <v>0</v>
          </cell>
          <cell r="E7711">
            <v>0</v>
          </cell>
          <cell r="F7711">
            <v>0</v>
          </cell>
          <cell r="G7711">
            <v>0</v>
          </cell>
          <cell r="H7711">
            <v>169</v>
          </cell>
          <cell r="I7711">
            <v>12019</v>
          </cell>
          <cell r="J7711">
            <v>0</v>
          </cell>
          <cell r="AR7711">
            <v>426668</v>
          </cell>
        </row>
        <row r="7712">
          <cell r="A7712">
            <v>60383</v>
          </cell>
          <cell r="B7712" t="str">
            <v>黄忠</v>
          </cell>
          <cell r="C7712" t="str">
            <v>七擒孟获(难度2)-第8关</v>
          </cell>
          <cell r="D7712">
            <v>0</v>
          </cell>
          <cell r="E7712">
            <v>0</v>
          </cell>
          <cell r="F7712">
            <v>0</v>
          </cell>
          <cell r="G7712">
            <v>0</v>
          </cell>
          <cell r="H7712">
            <v>169</v>
          </cell>
          <cell r="I7712">
            <v>12006</v>
          </cell>
          <cell r="J7712">
            <v>0</v>
          </cell>
          <cell r="AR7712">
            <v>426675</v>
          </cell>
        </row>
        <row r="7713">
          <cell r="A7713">
            <v>60384</v>
          </cell>
          <cell r="B7713" t="str">
            <v>祝融</v>
          </cell>
          <cell r="C7713" t="str">
            <v>七擒孟获(难度2)-第8关</v>
          </cell>
          <cell r="D7713">
            <v>0</v>
          </cell>
          <cell r="E7713">
            <v>0</v>
          </cell>
          <cell r="F7713">
            <v>0</v>
          </cell>
          <cell r="G7713">
            <v>0</v>
          </cell>
          <cell r="H7713">
            <v>169</v>
          </cell>
          <cell r="I7713">
            <v>12002</v>
          </cell>
          <cell r="J7713">
            <v>0</v>
          </cell>
          <cell r="AR7713">
            <v>426668</v>
          </cell>
        </row>
        <row r="7714">
          <cell r="A7714">
            <v>60385</v>
          </cell>
          <cell r="B7714" t="str">
            <v>反叛劫掠军</v>
          </cell>
          <cell r="C7714" t="str">
            <v>七擒孟获(难度3)-第1关</v>
          </cell>
          <cell r="D7714">
            <v>0</v>
          </cell>
          <cell r="E7714">
            <v>0</v>
          </cell>
          <cell r="F7714">
            <v>0</v>
          </cell>
          <cell r="G7714">
            <v>0</v>
          </cell>
          <cell r="H7714">
            <v>105</v>
          </cell>
          <cell r="I7714">
            <v>14041</v>
          </cell>
          <cell r="J7714">
            <v>0</v>
          </cell>
          <cell r="AR7714">
            <v>107400</v>
          </cell>
        </row>
        <row r="7715">
          <cell r="A7715">
            <v>60386</v>
          </cell>
          <cell r="B7715" t="str">
            <v>反叛劫掠军</v>
          </cell>
          <cell r="C7715" t="str">
            <v>七擒孟获(难度3)-第1关</v>
          </cell>
          <cell r="D7715">
            <v>0</v>
          </cell>
          <cell r="E7715">
            <v>0</v>
          </cell>
          <cell r="F7715">
            <v>0</v>
          </cell>
          <cell r="G7715">
            <v>0</v>
          </cell>
          <cell r="H7715">
            <v>105</v>
          </cell>
          <cell r="I7715">
            <v>14041</v>
          </cell>
          <cell r="J7715">
            <v>0</v>
          </cell>
          <cell r="AR7715">
            <v>107395</v>
          </cell>
        </row>
        <row r="7716">
          <cell r="A7716">
            <v>60387</v>
          </cell>
          <cell r="B7716" t="str">
            <v>反叛劫掠军</v>
          </cell>
          <cell r="C7716" t="str">
            <v>七擒孟获(难度3)-第1关</v>
          </cell>
          <cell r="D7716">
            <v>0</v>
          </cell>
          <cell r="E7716">
            <v>0</v>
          </cell>
          <cell r="F7716">
            <v>0</v>
          </cell>
          <cell r="G7716">
            <v>0</v>
          </cell>
          <cell r="H7716">
            <v>105</v>
          </cell>
          <cell r="I7716">
            <v>14041</v>
          </cell>
          <cell r="J7716">
            <v>0</v>
          </cell>
          <cell r="AR7716">
            <v>107400</v>
          </cell>
        </row>
        <row r="7717">
          <cell r="A7717">
            <v>60388</v>
          </cell>
          <cell r="B7717" t="str">
            <v>朱褒护卫</v>
          </cell>
          <cell r="C7717" t="str">
            <v>七擒孟获(难度3)-第1关</v>
          </cell>
          <cell r="D7717">
            <v>0</v>
          </cell>
          <cell r="E7717">
            <v>0</v>
          </cell>
          <cell r="F7717">
            <v>0</v>
          </cell>
          <cell r="G7717">
            <v>0</v>
          </cell>
          <cell r="H7717">
            <v>105</v>
          </cell>
          <cell r="I7717">
            <v>14046</v>
          </cell>
          <cell r="J7717">
            <v>0</v>
          </cell>
          <cell r="AR7717">
            <v>107395</v>
          </cell>
        </row>
        <row r="7718">
          <cell r="A7718">
            <v>60389</v>
          </cell>
          <cell r="B7718" t="str">
            <v>朱褒</v>
          </cell>
          <cell r="C7718" t="str">
            <v>七擒孟获(难度3)-第1关</v>
          </cell>
          <cell r="D7718">
            <v>0</v>
          </cell>
          <cell r="E7718">
            <v>0</v>
          </cell>
          <cell r="F7718">
            <v>0</v>
          </cell>
          <cell r="G7718">
            <v>0</v>
          </cell>
          <cell r="H7718">
            <v>105</v>
          </cell>
          <cell r="I7718">
            <v>13034</v>
          </cell>
          <cell r="J7718">
            <v>0</v>
          </cell>
          <cell r="AR7718">
            <v>107400</v>
          </cell>
        </row>
        <row r="7719">
          <cell r="A7719">
            <v>60390</v>
          </cell>
          <cell r="B7719" t="str">
            <v>朱褒护卫</v>
          </cell>
          <cell r="C7719" t="str">
            <v>七擒孟获(难度3)-第1关</v>
          </cell>
          <cell r="D7719">
            <v>0</v>
          </cell>
          <cell r="E7719">
            <v>0</v>
          </cell>
          <cell r="F7719">
            <v>0</v>
          </cell>
          <cell r="G7719">
            <v>0</v>
          </cell>
          <cell r="H7719">
            <v>105</v>
          </cell>
          <cell r="I7719">
            <v>14046</v>
          </cell>
          <cell r="J7719">
            <v>0</v>
          </cell>
          <cell r="AR7719">
            <v>107395</v>
          </cell>
        </row>
        <row r="7720">
          <cell r="A7720">
            <v>60391</v>
          </cell>
          <cell r="B7720" t="str">
            <v>夷王叛乱军</v>
          </cell>
          <cell r="C7720" t="str">
            <v>七擒孟获(难度3)-第2关</v>
          </cell>
          <cell r="D7720">
            <v>0</v>
          </cell>
          <cell r="E7720">
            <v>0</v>
          </cell>
          <cell r="F7720">
            <v>0</v>
          </cell>
          <cell r="G7720">
            <v>0</v>
          </cell>
          <cell r="H7720">
            <v>117</v>
          </cell>
          <cell r="I7720">
            <v>14041</v>
          </cell>
          <cell r="J7720">
            <v>0</v>
          </cell>
          <cell r="AR7720">
            <v>136730</v>
          </cell>
        </row>
        <row r="7721">
          <cell r="A7721">
            <v>60392</v>
          </cell>
          <cell r="B7721" t="str">
            <v>夷王叛乱军</v>
          </cell>
          <cell r="C7721" t="str">
            <v>七擒孟获(难度3)-第2关</v>
          </cell>
          <cell r="D7721">
            <v>0</v>
          </cell>
          <cell r="E7721">
            <v>0</v>
          </cell>
          <cell r="F7721">
            <v>0</v>
          </cell>
          <cell r="G7721">
            <v>0</v>
          </cell>
          <cell r="H7721">
            <v>117</v>
          </cell>
          <cell r="I7721">
            <v>14041</v>
          </cell>
          <cell r="J7721">
            <v>0</v>
          </cell>
          <cell r="AR7721">
            <v>136730</v>
          </cell>
        </row>
        <row r="7722">
          <cell r="A7722">
            <v>60393</v>
          </cell>
          <cell r="B7722" t="str">
            <v>夷王叛乱军</v>
          </cell>
          <cell r="C7722" t="str">
            <v>七擒孟获(难度3)-第2关</v>
          </cell>
          <cell r="D7722">
            <v>0</v>
          </cell>
          <cell r="E7722">
            <v>0</v>
          </cell>
          <cell r="F7722">
            <v>0</v>
          </cell>
          <cell r="G7722">
            <v>0</v>
          </cell>
          <cell r="H7722">
            <v>117</v>
          </cell>
          <cell r="I7722">
            <v>14041</v>
          </cell>
          <cell r="J7722">
            <v>0</v>
          </cell>
          <cell r="AR7722">
            <v>136730</v>
          </cell>
        </row>
        <row r="7723">
          <cell r="A7723">
            <v>60394</v>
          </cell>
          <cell r="B7723" t="str">
            <v>高定亲随</v>
          </cell>
          <cell r="C7723" t="str">
            <v>七擒孟获(难度3)-第2关</v>
          </cell>
          <cell r="D7723">
            <v>0</v>
          </cell>
          <cell r="E7723">
            <v>0</v>
          </cell>
          <cell r="F7723">
            <v>0</v>
          </cell>
          <cell r="G7723">
            <v>0</v>
          </cell>
          <cell r="H7723">
            <v>117</v>
          </cell>
          <cell r="I7723">
            <v>14046</v>
          </cell>
          <cell r="J7723">
            <v>0</v>
          </cell>
          <cell r="AR7723">
            <v>136730</v>
          </cell>
        </row>
        <row r="7724">
          <cell r="A7724">
            <v>60395</v>
          </cell>
          <cell r="B7724" t="str">
            <v>高定</v>
          </cell>
          <cell r="C7724" t="str">
            <v>七擒孟获(难度3)-第2关</v>
          </cell>
          <cell r="D7724">
            <v>0</v>
          </cell>
          <cell r="E7724">
            <v>0</v>
          </cell>
          <cell r="F7724">
            <v>0</v>
          </cell>
          <cell r="G7724">
            <v>0</v>
          </cell>
          <cell r="H7724">
            <v>117</v>
          </cell>
          <cell r="I7724">
            <v>11052</v>
          </cell>
          <cell r="J7724">
            <v>0</v>
          </cell>
          <cell r="AR7724">
            <v>136730</v>
          </cell>
        </row>
        <row r="7725">
          <cell r="A7725">
            <v>60396</v>
          </cell>
          <cell r="B7725" t="str">
            <v>高定亲随</v>
          </cell>
          <cell r="C7725" t="str">
            <v>七擒孟获(难度3)-第2关</v>
          </cell>
          <cell r="D7725">
            <v>0</v>
          </cell>
          <cell r="E7725">
            <v>0</v>
          </cell>
          <cell r="F7725">
            <v>0</v>
          </cell>
          <cell r="G7725">
            <v>0</v>
          </cell>
          <cell r="H7725">
            <v>117</v>
          </cell>
          <cell r="I7725">
            <v>14046</v>
          </cell>
          <cell r="J7725">
            <v>0</v>
          </cell>
          <cell r="AR7725">
            <v>136730</v>
          </cell>
        </row>
        <row r="7726">
          <cell r="A7726">
            <v>60397</v>
          </cell>
          <cell r="B7726" t="str">
            <v>反叛先锋军</v>
          </cell>
          <cell r="C7726" t="str">
            <v>七擒孟获(难度3)-第3关</v>
          </cell>
          <cell r="D7726">
            <v>0</v>
          </cell>
          <cell r="E7726">
            <v>0</v>
          </cell>
          <cell r="F7726">
            <v>0</v>
          </cell>
          <cell r="G7726">
            <v>0</v>
          </cell>
          <cell r="H7726">
            <v>130</v>
          </cell>
          <cell r="I7726">
            <v>11054</v>
          </cell>
          <cell r="J7726">
            <v>0</v>
          </cell>
          <cell r="AR7726">
            <v>171456</v>
          </cell>
        </row>
        <row r="7727">
          <cell r="A7727">
            <v>60398</v>
          </cell>
          <cell r="B7727" t="str">
            <v>反叛先锋军</v>
          </cell>
          <cell r="C7727" t="str">
            <v>七擒孟获(难度3)-第3关</v>
          </cell>
          <cell r="D7727">
            <v>0</v>
          </cell>
          <cell r="E7727">
            <v>0</v>
          </cell>
          <cell r="F7727">
            <v>0</v>
          </cell>
          <cell r="G7727">
            <v>0</v>
          </cell>
          <cell r="H7727">
            <v>130</v>
          </cell>
          <cell r="I7727">
            <v>11054</v>
          </cell>
          <cell r="J7727">
            <v>0</v>
          </cell>
          <cell r="AR7727">
            <v>171450</v>
          </cell>
        </row>
        <row r="7728">
          <cell r="A7728">
            <v>60399</v>
          </cell>
          <cell r="B7728" t="str">
            <v>反叛先锋军</v>
          </cell>
          <cell r="C7728" t="str">
            <v>七擒孟获(难度3)-第3关</v>
          </cell>
          <cell r="D7728">
            <v>0</v>
          </cell>
          <cell r="E7728">
            <v>0</v>
          </cell>
          <cell r="F7728">
            <v>0</v>
          </cell>
          <cell r="G7728">
            <v>0</v>
          </cell>
          <cell r="H7728">
            <v>130</v>
          </cell>
          <cell r="I7728">
            <v>11054</v>
          </cell>
          <cell r="J7728">
            <v>0</v>
          </cell>
          <cell r="AR7728">
            <v>171456</v>
          </cell>
        </row>
        <row r="7729">
          <cell r="A7729">
            <v>60400</v>
          </cell>
          <cell r="B7729" t="str">
            <v>雍闿护卫</v>
          </cell>
          <cell r="C7729" t="str">
            <v>七擒孟获(难度3)-第3关</v>
          </cell>
          <cell r="D7729">
            <v>0</v>
          </cell>
          <cell r="E7729">
            <v>0</v>
          </cell>
          <cell r="F7729">
            <v>0</v>
          </cell>
          <cell r="G7729">
            <v>0</v>
          </cell>
          <cell r="H7729">
            <v>130</v>
          </cell>
          <cell r="I7729">
            <v>14046</v>
          </cell>
          <cell r="J7729">
            <v>0</v>
          </cell>
          <cell r="AR7729">
            <v>171450</v>
          </cell>
        </row>
        <row r="7730">
          <cell r="A7730">
            <v>60401</v>
          </cell>
          <cell r="B7730" t="str">
            <v>雍闿</v>
          </cell>
          <cell r="C7730" t="str">
            <v>七擒孟获(难度3)-第3关</v>
          </cell>
          <cell r="D7730">
            <v>0</v>
          </cell>
          <cell r="E7730">
            <v>0</v>
          </cell>
          <cell r="F7730">
            <v>0</v>
          </cell>
          <cell r="G7730">
            <v>0</v>
          </cell>
          <cell r="H7730">
            <v>130</v>
          </cell>
          <cell r="I7730">
            <v>13021</v>
          </cell>
          <cell r="J7730">
            <v>0</v>
          </cell>
          <cell r="AR7730">
            <v>171456</v>
          </cell>
        </row>
        <row r="7731">
          <cell r="A7731">
            <v>60402</v>
          </cell>
          <cell r="B7731" t="str">
            <v>雍闿护卫</v>
          </cell>
          <cell r="C7731" t="str">
            <v>七擒孟获(难度3)-第3关</v>
          </cell>
          <cell r="D7731">
            <v>0</v>
          </cell>
          <cell r="E7731">
            <v>0</v>
          </cell>
          <cell r="F7731">
            <v>0</v>
          </cell>
          <cell r="G7731">
            <v>0</v>
          </cell>
          <cell r="H7731">
            <v>130</v>
          </cell>
          <cell r="I7731">
            <v>14046</v>
          </cell>
          <cell r="J7731">
            <v>0</v>
          </cell>
          <cell r="AR7731">
            <v>171450</v>
          </cell>
        </row>
        <row r="7732">
          <cell r="A7732">
            <v>60403</v>
          </cell>
          <cell r="B7732" t="str">
            <v>蜀国城防军</v>
          </cell>
          <cell r="C7732" t="str">
            <v>七擒孟获(难度3)-第4关</v>
          </cell>
          <cell r="D7732">
            <v>0</v>
          </cell>
          <cell r="E7732">
            <v>0</v>
          </cell>
          <cell r="F7732">
            <v>0</v>
          </cell>
          <cell r="G7732">
            <v>0</v>
          </cell>
          <cell r="H7732">
            <v>143</v>
          </cell>
          <cell r="I7732">
            <v>14050</v>
          </cell>
          <cell r="J7732">
            <v>0</v>
          </cell>
          <cell r="AR7732">
            <v>211758</v>
          </cell>
        </row>
        <row r="7733">
          <cell r="A7733">
            <v>60404</v>
          </cell>
          <cell r="B7733" t="str">
            <v>蜀国城防军</v>
          </cell>
          <cell r="C7733" t="str">
            <v>七擒孟获(难度3)-第4关</v>
          </cell>
          <cell r="D7733">
            <v>0</v>
          </cell>
          <cell r="E7733">
            <v>0</v>
          </cell>
          <cell r="F7733">
            <v>0</v>
          </cell>
          <cell r="G7733">
            <v>0</v>
          </cell>
          <cell r="H7733">
            <v>143</v>
          </cell>
          <cell r="I7733">
            <v>14050</v>
          </cell>
          <cell r="J7733">
            <v>0</v>
          </cell>
          <cell r="AR7733">
            <v>211764</v>
          </cell>
        </row>
        <row r="7734">
          <cell r="A7734">
            <v>60405</v>
          </cell>
          <cell r="B7734" t="str">
            <v>蜀国城防军</v>
          </cell>
          <cell r="C7734" t="str">
            <v>七擒孟获(难度3)-第4关</v>
          </cell>
          <cell r="D7734">
            <v>0</v>
          </cell>
          <cell r="E7734">
            <v>0</v>
          </cell>
          <cell r="F7734">
            <v>0</v>
          </cell>
          <cell r="G7734">
            <v>0</v>
          </cell>
          <cell r="H7734">
            <v>143</v>
          </cell>
          <cell r="I7734">
            <v>14050</v>
          </cell>
          <cell r="J7734">
            <v>0</v>
          </cell>
          <cell r="AR7734">
            <v>211758</v>
          </cell>
        </row>
        <row r="7735">
          <cell r="A7735">
            <v>60406</v>
          </cell>
          <cell r="B7735" t="str">
            <v>龚禄护卫</v>
          </cell>
          <cell r="C7735" t="str">
            <v>七擒孟获(难度3)-第4关</v>
          </cell>
          <cell r="D7735">
            <v>0</v>
          </cell>
          <cell r="E7735">
            <v>0</v>
          </cell>
          <cell r="F7735">
            <v>0</v>
          </cell>
          <cell r="G7735">
            <v>0</v>
          </cell>
          <cell r="H7735">
            <v>143</v>
          </cell>
          <cell r="I7735">
            <v>11054</v>
          </cell>
          <cell r="J7735">
            <v>0</v>
          </cell>
          <cell r="AR7735">
            <v>211764</v>
          </cell>
        </row>
        <row r="7736">
          <cell r="A7736">
            <v>60407</v>
          </cell>
          <cell r="B7736" t="str">
            <v>龚禄</v>
          </cell>
          <cell r="C7736" t="str">
            <v>七擒孟获(难度3)-第4关</v>
          </cell>
          <cell r="D7736">
            <v>0</v>
          </cell>
          <cell r="E7736">
            <v>0</v>
          </cell>
          <cell r="F7736">
            <v>0</v>
          </cell>
          <cell r="G7736">
            <v>0</v>
          </cell>
          <cell r="H7736">
            <v>143</v>
          </cell>
          <cell r="I7736">
            <v>14045</v>
          </cell>
          <cell r="J7736">
            <v>0</v>
          </cell>
          <cell r="AR7736">
            <v>211758</v>
          </cell>
        </row>
        <row r="7737">
          <cell r="A7737">
            <v>60408</v>
          </cell>
          <cell r="B7737" t="str">
            <v>龚禄护卫</v>
          </cell>
          <cell r="C7737" t="str">
            <v>七擒孟获(难度3)-第4关</v>
          </cell>
          <cell r="D7737">
            <v>0</v>
          </cell>
          <cell r="E7737">
            <v>0</v>
          </cell>
          <cell r="F7737">
            <v>0</v>
          </cell>
          <cell r="G7737">
            <v>0</v>
          </cell>
          <cell r="H7737">
            <v>143</v>
          </cell>
          <cell r="I7737">
            <v>11054</v>
          </cell>
          <cell r="J7737">
            <v>0</v>
          </cell>
          <cell r="AR7737">
            <v>211764</v>
          </cell>
        </row>
        <row r="7738">
          <cell r="A7738">
            <v>60409</v>
          </cell>
          <cell r="B7738" t="str">
            <v>赵云</v>
          </cell>
          <cell r="C7738" t="str">
            <v>七擒孟获(难度3)-第5关</v>
          </cell>
          <cell r="D7738">
            <v>0</v>
          </cell>
          <cell r="E7738">
            <v>0</v>
          </cell>
          <cell r="F7738">
            <v>0</v>
          </cell>
          <cell r="G7738">
            <v>0</v>
          </cell>
          <cell r="H7738">
            <v>159</v>
          </cell>
          <cell r="I7738">
            <v>12001</v>
          </cell>
          <cell r="J7738">
            <v>0</v>
          </cell>
          <cell r="AR7738">
            <v>260068</v>
          </cell>
        </row>
        <row r="7739">
          <cell r="A7739">
            <v>60410</v>
          </cell>
          <cell r="B7739" t="str">
            <v>蜀国护卫军</v>
          </cell>
          <cell r="C7739" t="str">
            <v>七擒孟获(难度3)-第5关</v>
          </cell>
          <cell r="D7739">
            <v>0</v>
          </cell>
          <cell r="E7739">
            <v>0</v>
          </cell>
          <cell r="F7739">
            <v>0</v>
          </cell>
          <cell r="G7739">
            <v>0</v>
          </cell>
          <cell r="H7739">
            <v>159</v>
          </cell>
          <cell r="I7739">
            <v>14042</v>
          </cell>
          <cell r="J7739">
            <v>0</v>
          </cell>
          <cell r="AR7739">
            <v>260068</v>
          </cell>
        </row>
        <row r="7740">
          <cell r="A7740">
            <v>60411</v>
          </cell>
          <cell r="B7740" t="str">
            <v>蜀国护卫军</v>
          </cell>
          <cell r="C7740" t="str">
            <v>七擒孟获(难度3)-第5关</v>
          </cell>
          <cell r="D7740">
            <v>0</v>
          </cell>
          <cell r="E7740">
            <v>0</v>
          </cell>
          <cell r="F7740">
            <v>0</v>
          </cell>
          <cell r="G7740">
            <v>0</v>
          </cell>
          <cell r="H7740">
            <v>159</v>
          </cell>
          <cell r="I7740">
            <v>14042</v>
          </cell>
          <cell r="J7740">
            <v>0</v>
          </cell>
          <cell r="AR7740">
            <v>260068</v>
          </cell>
        </row>
        <row r="7741">
          <cell r="A7741">
            <v>60412</v>
          </cell>
          <cell r="B7741" t="str">
            <v>蜀国护卫军</v>
          </cell>
          <cell r="C7741" t="str">
            <v>七擒孟获(难度3)-第5关</v>
          </cell>
          <cell r="D7741">
            <v>0</v>
          </cell>
          <cell r="E7741">
            <v>0</v>
          </cell>
          <cell r="F7741">
            <v>0</v>
          </cell>
          <cell r="G7741">
            <v>0</v>
          </cell>
          <cell r="H7741">
            <v>159</v>
          </cell>
          <cell r="I7741">
            <v>14042</v>
          </cell>
          <cell r="J7741">
            <v>0</v>
          </cell>
          <cell r="AR7741">
            <v>260068</v>
          </cell>
        </row>
        <row r="7742">
          <cell r="A7742">
            <v>60413</v>
          </cell>
          <cell r="B7742" t="str">
            <v>黄忠</v>
          </cell>
          <cell r="C7742" t="str">
            <v>七擒孟获(难度3)-第5关</v>
          </cell>
          <cell r="D7742">
            <v>0</v>
          </cell>
          <cell r="E7742">
            <v>0</v>
          </cell>
          <cell r="F7742">
            <v>0</v>
          </cell>
          <cell r="G7742">
            <v>0</v>
          </cell>
          <cell r="H7742">
            <v>159</v>
          </cell>
          <cell r="I7742">
            <v>12006</v>
          </cell>
          <cell r="J7742">
            <v>0</v>
          </cell>
          <cell r="AR7742">
            <v>260068</v>
          </cell>
        </row>
        <row r="7743">
          <cell r="A7743">
            <v>60414</v>
          </cell>
          <cell r="B7743" t="str">
            <v>蜀国护卫军</v>
          </cell>
          <cell r="C7743" t="str">
            <v>七擒孟获(难度3)-第5关</v>
          </cell>
          <cell r="D7743">
            <v>0</v>
          </cell>
          <cell r="E7743">
            <v>0</v>
          </cell>
          <cell r="F7743">
            <v>0</v>
          </cell>
          <cell r="G7743">
            <v>0</v>
          </cell>
          <cell r="H7743">
            <v>159</v>
          </cell>
          <cell r="I7743">
            <v>14042</v>
          </cell>
          <cell r="J7743">
            <v>0</v>
          </cell>
          <cell r="AR7743">
            <v>260068</v>
          </cell>
        </row>
        <row r="7744">
          <cell r="A7744">
            <v>60415</v>
          </cell>
          <cell r="B7744" t="str">
            <v>孟获</v>
          </cell>
          <cell r="C7744" t="str">
            <v>七擒孟获(难度3)-第6关</v>
          </cell>
          <cell r="D7744">
            <v>0</v>
          </cell>
          <cell r="E7744">
            <v>0</v>
          </cell>
          <cell r="F7744">
            <v>0</v>
          </cell>
          <cell r="G7744">
            <v>0</v>
          </cell>
          <cell r="H7744">
            <v>179</v>
          </cell>
          <cell r="I7744">
            <v>12019</v>
          </cell>
          <cell r="J7744">
            <v>0</v>
          </cell>
          <cell r="AR7744">
            <v>328441</v>
          </cell>
        </row>
        <row r="7745">
          <cell r="A7745">
            <v>60416</v>
          </cell>
          <cell r="B7745" t="str">
            <v>夷人主力军</v>
          </cell>
          <cell r="C7745" t="str">
            <v>七擒孟获(难度3)-第6关</v>
          </cell>
          <cell r="D7745">
            <v>0</v>
          </cell>
          <cell r="E7745">
            <v>0</v>
          </cell>
          <cell r="F7745">
            <v>0</v>
          </cell>
          <cell r="G7745">
            <v>0</v>
          </cell>
          <cell r="H7745">
            <v>179</v>
          </cell>
          <cell r="I7745">
            <v>11053</v>
          </cell>
          <cell r="J7745">
            <v>0</v>
          </cell>
          <cell r="AR7745">
            <v>328441</v>
          </cell>
        </row>
        <row r="7746">
          <cell r="A7746">
            <v>60417</v>
          </cell>
          <cell r="B7746" t="str">
            <v>夷人主力军</v>
          </cell>
          <cell r="C7746" t="str">
            <v>七擒孟获(难度3)-第6关</v>
          </cell>
          <cell r="D7746">
            <v>0</v>
          </cell>
          <cell r="E7746">
            <v>0</v>
          </cell>
          <cell r="F7746">
            <v>0</v>
          </cell>
          <cell r="G7746">
            <v>0</v>
          </cell>
          <cell r="H7746">
            <v>179</v>
          </cell>
          <cell r="I7746">
            <v>11053</v>
          </cell>
          <cell r="J7746">
            <v>0</v>
          </cell>
          <cell r="AR7746">
            <v>328441</v>
          </cell>
        </row>
        <row r="7747">
          <cell r="A7747">
            <v>60418</v>
          </cell>
          <cell r="B7747" t="str">
            <v>夷人主力军</v>
          </cell>
          <cell r="C7747" t="str">
            <v>七擒孟获(难度3)-第6关</v>
          </cell>
          <cell r="D7747">
            <v>0</v>
          </cell>
          <cell r="E7747">
            <v>0</v>
          </cell>
          <cell r="F7747">
            <v>0</v>
          </cell>
          <cell r="G7747">
            <v>0</v>
          </cell>
          <cell r="H7747">
            <v>179</v>
          </cell>
          <cell r="I7747">
            <v>11053</v>
          </cell>
          <cell r="J7747">
            <v>0</v>
          </cell>
          <cell r="AR7747">
            <v>328441</v>
          </cell>
        </row>
        <row r="7748">
          <cell r="A7748">
            <v>60419</v>
          </cell>
          <cell r="B7748" t="str">
            <v>夷人主力军</v>
          </cell>
          <cell r="C7748" t="str">
            <v>七擒孟获(难度3)-第6关</v>
          </cell>
          <cell r="D7748">
            <v>0</v>
          </cell>
          <cell r="E7748">
            <v>0</v>
          </cell>
          <cell r="F7748">
            <v>0</v>
          </cell>
          <cell r="G7748">
            <v>0</v>
          </cell>
          <cell r="H7748">
            <v>179</v>
          </cell>
          <cell r="I7748">
            <v>11053</v>
          </cell>
          <cell r="J7748">
            <v>0</v>
          </cell>
          <cell r="AR7748">
            <v>328441</v>
          </cell>
        </row>
        <row r="7749">
          <cell r="A7749">
            <v>60420</v>
          </cell>
          <cell r="B7749" t="str">
            <v>祝融</v>
          </cell>
          <cell r="C7749" t="str">
            <v>七擒孟获(难度3)-第6关</v>
          </cell>
          <cell r="D7749">
            <v>0</v>
          </cell>
          <cell r="E7749">
            <v>0</v>
          </cell>
          <cell r="F7749">
            <v>0</v>
          </cell>
          <cell r="G7749">
            <v>0</v>
          </cell>
          <cell r="H7749">
            <v>179</v>
          </cell>
          <cell r="I7749">
            <v>12002</v>
          </cell>
          <cell r="J7749">
            <v>0</v>
          </cell>
          <cell r="AR7749">
            <v>328441</v>
          </cell>
        </row>
        <row r="7750">
          <cell r="A7750">
            <v>60421</v>
          </cell>
          <cell r="B7750" t="str">
            <v>夷人精锐军</v>
          </cell>
          <cell r="C7750" t="str">
            <v>七擒孟获(难度3)-第7关</v>
          </cell>
          <cell r="D7750">
            <v>0</v>
          </cell>
          <cell r="E7750">
            <v>0</v>
          </cell>
          <cell r="F7750">
            <v>0</v>
          </cell>
          <cell r="G7750">
            <v>0</v>
          </cell>
          <cell r="H7750">
            <v>199</v>
          </cell>
          <cell r="I7750">
            <v>14047</v>
          </cell>
          <cell r="J7750">
            <v>0</v>
          </cell>
          <cell r="AR7750">
            <v>426675</v>
          </cell>
        </row>
        <row r="7751">
          <cell r="A7751">
            <v>60422</v>
          </cell>
          <cell r="B7751" t="str">
            <v>孟获</v>
          </cell>
          <cell r="C7751" t="str">
            <v>七擒孟获(难度3)-第7关</v>
          </cell>
          <cell r="D7751">
            <v>0</v>
          </cell>
          <cell r="E7751">
            <v>0</v>
          </cell>
          <cell r="F7751">
            <v>0</v>
          </cell>
          <cell r="G7751">
            <v>0</v>
          </cell>
          <cell r="H7751">
            <v>199</v>
          </cell>
          <cell r="I7751">
            <v>12019</v>
          </cell>
          <cell r="J7751">
            <v>0</v>
          </cell>
          <cell r="AR7751">
            <v>426668</v>
          </cell>
        </row>
        <row r="7752">
          <cell r="A7752">
            <v>60423</v>
          </cell>
          <cell r="B7752" t="str">
            <v>夷人精锐军</v>
          </cell>
          <cell r="C7752" t="str">
            <v>七擒孟获(难度3)-第7关</v>
          </cell>
          <cell r="D7752">
            <v>0</v>
          </cell>
          <cell r="E7752">
            <v>0</v>
          </cell>
          <cell r="F7752">
            <v>0</v>
          </cell>
          <cell r="G7752">
            <v>0</v>
          </cell>
          <cell r="H7752">
            <v>199</v>
          </cell>
          <cell r="I7752">
            <v>14047</v>
          </cell>
          <cell r="J7752">
            <v>0</v>
          </cell>
          <cell r="AR7752">
            <v>426675</v>
          </cell>
        </row>
        <row r="7753">
          <cell r="A7753">
            <v>60424</v>
          </cell>
          <cell r="B7753" t="str">
            <v>夷人精锐军</v>
          </cell>
          <cell r="C7753" t="str">
            <v>七擒孟获(难度3)-第7关</v>
          </cell>
          <cell r="D7753">
            <v>0</v>
          </cell>
          <cell r="E7753">
            <v>0</v>
          </cell>
          <cell r="F7753">
            <v>0</v>
          </cell>
          <cell r="G7753">
            <v>0</v>
          </cell>
          <cell r="H7753">
            <v>199</v>
          </cell>
          <cell r="I7753">
            <v>14047</v>
          </cell>
          <cell r="J7753">
            <v>0</v>
          </cell>
          <cell r="AR7753">
            <v>426668</v>
          </cell>
        </row>
        <row r="7754">
          <cell r="A7754">
            <v>60425</v>
          </cell>
          <cell r="B7754" t="str">
            <v>祝融</v>
          </cell>
          <cell r="C7754" t="str">
            <v>七擒孟获(难度3)-第7关</v>
          </cell>
          <cell r="D7754">
            <v>0</v>
          </cell>
          <cell r="E7754">
            <v>0</v>
          </cell>
          <cell r="F7754">
            <v>0</v>
          </cell>
          <cell r="G7754">
            <v>0</v>
          </cell>
          <cell r="H7754">
            <v>199</v>
          </cell>
          <cell r="I7754">
            <v>12002</v>
          </cell>
          <cell r="J7754">
            <v>0</v>
          </cell>
          <cell r="AR7754">
            <v>426675</v>
          </cell>
        </row>
        <row r="7755">
          <cell r="A7755">
            <v>60426</v>
          </cell>
          <cell r="B7755" t="str">
            <v>夷人精锐军</v>
          </cell>
          <cell r="C7755" t="str">
            <v>七擒孟获(难度3)-第7关</v>
          </cell>
          <cell r="D7755">
            <v>0</v>
          </cell>
          <cell r="E7755">
            <v>0</v>
          </cell>
          <cell r="F7755">
            <v>0</v>
          </cell>
          <cell r="G7755">
            <v>0</v>
          </cell>
          <cell r="H7755">
            <v>199</v>
          </cell>
          <cell r="I7755">
            <v>14047</v>
          </cell>
          <cell r="J7755">
            <v>0</v>
          </cell>
          <cell r="AR7755">
            <v>426668</v>
          </cell>
        </row>
        <row r="7756">
          <cell r="A7756">
            <v>60427</v>
          </cell>
          <cell r="B7756" t="str">
            <v>诸葛亮</v>
          </cell>
          <cell r="C7756" t="str">
            <v>七擒孟获(难度3)-第8关</v>
          </cell>
          <cell r="D7756">
            <v>0</v>
          </cell>
          <cell r="E7756">
            <v>0</v>
          </cell>
          <cell r="F7756">
            <v>0</v>
          </cell>
          <cell r="G7756">
            <v>0</v>
          </cell>
          <cell r="H7756">
            <v>229</v>
          </cell>
          <cell r="I7756">
            <v>12009</v>
          </cell>
          <cell r="J7756">
            <v>0</v>
          </cell>
          <cell r="AR7756">
            <v>561069</v>
          </cell>
        </row>
        <row r="7757">
          <cell r="A7757">
            <v>60428</v>
          </cell>
          <cell r="B7757" t="str">
            <v>姜维</v>
          </cell>
          <cell r="C7757" t="str">
            <v>七擒孟获(难度3)-第8关</v>
          </cell>
          <cell r="D7757">
            <v>0</v>
          </cell>
          <cell r="E7757">
            <v>0</v>
          </cell>
          <cell r="F7757">
            <v>0</v>
          </cell>
          <cell r="G7757">
            <v>0</v>
          </cell>
          <cell r="H7757">
            <v>229</v>
          </cell>
          <cell r="I7757">
            <v>12012</v>
          </cell>
          <cell r="J7757">
            <v>0</v>
          </cell>
          <cell r="AR7757">
            <v>561069</v>
          </cell>
        </row>
        <row r="7758">
          <cell r="A7758">
            <v>60429</v>
          </cell>
          <cell r="B7758" t="str">
            <v>赵云</v>
          </cell>
          <cell r="C7758" t="str">
            <v>七擒孟获(难度3)-第8关</v>
          </cell>
          <cell r="D7758">
            <v>0</v>
          </cell>
          <cell r="E7758">
            <v>0</v>
          </cell>
          <cell r="F7758">
            <v>0</v>
          </cell>
          <cell r="G7758">
            <v>0</v>
          </cell>
          <cell r="H7758">
            <v>229</v>
          </cell>
          <cell r="I7758">
            <v>12001</v>
          </cell>
          <cell r="J7758">
            <v>0</v>
          </cell>
          <cell r="AR7758">
            <v>561069</v>
          </cell>
        </row>
        <row r="7759">
          <cell r="A7759">
            <v>60430</v>
          </cell>
          <cell r="B7759" t="str">
            <v>孟获</v>
          </cell>
          <cell r="C7759" t="str">
            <v>七擒孟获(难度3)-第8关</v>
          </cell>
          <cell r="D7759">
            <v>0</v>
          </cell>
          <cell r="E7759">
            <v>0</v>
          </cell>
          <cell r="F7759">
            <v>0</v>
          </cell>
          <cell r="G7759">
            <v>0</v>
          </cell>
          <cell r="H7759">
            <v>229</v>
          </cell>
          <cell r="I7759">
            <v>12019</v>
          </cell>
          <cell r="J7759">
            <v>0</v>
          </cell>
          <cell r="AR7759">
            <v>561069</v>
          </cell>
        </row>
        <row r="7760">
          <cell r="A7760">
            <v>60431</v>
          </cell>
          <cell r="B7760" t="str">
            <v>黄忠</v>
          </cell>
          <cell r="C7760" t="str">
            <v>七擒孟获(难度3)-第8关</v>
          </cell>
          <cell r="D7760">
            <v>0</v>
          </cell>
          <cell r="E7760">
            <v>0</v>
          </cell>
          <cell r="F7760">
            <v>0</v>
          </cell>
          <cell r="G7760">
            <v>0</v>
          </cell>
          <cell r="H7760">
            <v>229</v>
          </cell>
          <cell r="I7760">
            <v>12006</v>
          </cell>
          <cell r="J7760">
            <v>0</v>
          </cell>
          <cell r="AR7760">
            <v>561069</v>
          </cell>
        </row>
        <row r="7761">
          <cell r="A7761">
            <v>60432</v>
          </cell>
          <cell r="B7761" t="str">
            <v>祝融</v>
          </cell>
          <cell r="C7761" t="str">
            <v>七擒孟获(难度3)-第8关</v>
          </cell>
          <cell r="D7761">
            <v>0</v>
          </cell>
          <cell r="E7761">
            <v>0</v>
          </cell>
          <cell r="F7761">
            <v>0</v>
          </cell>
          <cell r="G7761">
            <v>0</v>
          </cell>
          <cell r="H7761">
            <v>229</v>
          </cell>
          <cell r="I7761">
            <v>12002</v>
          </cell>
          <cell r="J7761">
            <v>0</v>
          </cell>
          <cell r="AR7761">
            <v>561069</v>
          </cell>
        </row>
        <row r="7762">
          <cell r="A7762">
            <v>60433</v>
          </cell>
          <cell r="B7762" t="str">
            <v>反叛劫掠军</v>
          </cell>
          <cell r="C7762" t="str">
            <v>七擒孟获(难度4)-第1关</v>
          </cell>
          <cell r="D7762">
            <v>0</v>
          </cell>
          <cell r="E7762">
            <v>0</v>
          </cell>
          <cell r="F7762">
            <v>0</v>
          </cell>
          <cell r="G7762">
            <v>0</v>
          </cell>
          <cell r="H7762">
            <v>120</v>
          </cell>
          <cell r="I7762">
            <v>14041</v>
          </cell>
          <cell r="J7762">
            <v>0</v>
          </cell>
          <cell r="AR7762">
            <v>136730</v>
          </cell>
        </row>
        <row r="7763">
          <cell r="A7763">
            <v>60434</v>
          </cell>
          <cell r="B7763" t="str">
            <v>反叛劫掠军</v>
          </cell>
          <cell r="C7763" t="str">
            <v>七擒孟获(难度4)-第1关</v>
          </cell>
          <cell r="D7763">
            <v>0</v>
          </cell>
          <cell r="E7763">
            <v>0</v>
          </cell>
          <cell r="F7763">
            <v>0</v>
          </cell>
          <cell r="G7763">
            <v>0</v>
          </cell>
          <cell r="H7763">
            <v>120</v>
          </cell>
          <cell r="I7763">
            <v>14041</v>
          </cell>
          <cell r="J7763">
            <v>0</v>
          </cell>
          <cell r="AR7763">
            <v>136730</v>
          </cell>
        </row>
        <row r="7764">
          <cell r="A7764">
            <v>60435</v>
          </cell>
          <cell r="B7764" t="str">
            <v>反叛劫掠军</v>
          </cell>
          <cell r="C7764" t="str">
            <v>七擒孟获(难度4)-第1关</v>
          </cell>
          <cell r="D7764">
            <v>0</v>
          </cell>
          <cell r="E7764">
            <v>0</v>
          </cell>
          <cell r="F7764">
            <v>0</v>
          </cell>
          <cell r="G7764">
            <v>0</v>
          </cell>
          <cell r="H7764">
            <v>120</v>
          </cell>
          <cell r="I7764">
            <v>14041</v>
          </cell>
          <cell r="J7764">
            <v>0</v>
          </cell>
          <cell r="AR7764">
            <v>136730</v>
          </cell>
        </row>
        <row r="7765">
          <cell r="A7765">
            <v>60436</v>
          </cell>
          <cell r="B7765" t="str">
            <v>朱褒护卫</v>
          </cell>
          <cell r="C7765" t="str">
            <v>七擒孟获(难度4)-第1关</v>
          </cell>
          <cell r="D7765">
            <v>0</v>
          </cell>
          <cell r="E7765">
            <v>0</v>
          </cell>
          <cell r="F7765">
            <v>0</v>
          </cell>
          <cell r="G7765">
            <v>0</v>
          </cell>
          <cell r="H7765">
            <v>120</v>
          </cell>
          <cell r="I7765">
            <v>14046</v>
          </cell>
          <cell r="J7765">
            <v>0</v>
          </cell>
          <cell r="AR7765">
            <v>136730</v>
          </cell>
        </row>
        <row r="7766">
          <cell r="A7766">
            <v>60437</v>
          </cell>
          <cell r="B7766" t="str">
            <v>朱褒</v>
          </cell>
          <cell r="C7766" t="str">
            <v>七擒孟获(难度4)-第1关</v>
          </cell>
          <cell r="D7766">
            <v>0</v>
          </cell>
          <cell r="E7766">
            <v>0</v>
          </cell>
          <cell r="F7766">
            <v>0</v>
          </cell>
          <cell r="G7766">
            <v>0</v>
          </cell>
          <cell r="H7766">
            <v>120</v>
          </cell>
          <cell r="I7766">
            <v>13034</v>
          </cell>
          <cell r="J7766">
            <v>0</v>
          </cell>
          <cell r="AR7766">
            <v>136730</v>
          </cell>
        </row>
        <row r="7767">
          <cell r="A7767">
            <v>60438</v>
          </cell>
          <cell r="B7767" t="str">
            <v>朱褒护卫</v>
          </cell>
          <cell r="C7767" t="str">
            <v>七擒孟获(难度4)-第1关</v>
          </cell>
          <cell r="D7767">
            <v>0</v>
          </cell>
          <cell r="E7767">
            <v>0</v>
          </cell>
          <cell r="F7767">
            <v>0</v>
          </cell>
          <cell r="G7767">
            <v>0</v>
          </cell>
          <cell r="H7767">
            <v>120</v>
          </cell>
          <cell r="I7767">
            <v>14046</v>
          </cell>
          <cell r="J7767">
            <v>0</v>
          </cell>
          <cell r="AR7767">
            <v>136730</v>
          </cell>
        </row>
        <row r="7768">
          <cell r="A7768">
            <v>60439</v>
          </cell>
          <cell r="B7768" t="str">
            <v>夷王叛乱军</v>
          </cell>
          <cell r="C7768" t="str">
            <v>七擒孟获(难度4)-第2关</v>
          </cell>
          <cell r="D7768">
            <v>0</v>
          </cell>
          <cell r="E7768">
            <v>0</v>
          </cell>
          <cell r="F7768">
            <v>0</v>
          </cell>
          <cell r="G7768">
            <v>0</v>
          </cell>
          <cell r="H7768">
            <v>137</v>
          </cell>
          <cell r="I7768">
            <v>14041</v>
          </cell>
          <cell r="J7768">
            <v>0</v>
          </cell>
          <cell r="AR7768">
            <v>179930</v>
          </cell>
        </row>
        <row r="7769">
          <cell r="A7769">
            <v>60440</v>
          </cell>
          <cell r="B7769" t="str">
            <v>夷王叛乱军</v>
          </cell>
          <cell r="C7769" t="str">
            <v>七擒孟获(难度4)-第2关</v>
          </cell>
          <cell r="D7769">
            <v>0</v>
          </cell>
          <cell r="E7769">
            <v>0</v>
          </cell>
          <cell r="F7769">
            <v>0</v>
          </cell>
          <cell r="G7769">
            <v>0</v>
          </cell>
          <cell r="H7769">
            <v>137</v>
          </cell>
          <cell r="I7769">
            <v>14041</v>
          </cell>
          <cell r="J7769">
            <v>0</v>
          </cell>
          <cell r="AR7769">
            <v>179925</v>
          </cell>
        </row>
        <row r="7770">
          <cell r="A7770">
            <v>60441</v>
          </cell>
          <cell r="B7770" t="str">
            <v>夷王叛乱军</v>
          </cell>
          <cell r="C7770" t="str">
            <v>七擒孟获(难度4)-第2关</v>
          </cell>
          <cell r="D7770">
            <v>0</v>
          </cell>
          <cell r="E7770">
            <v>0</v>
          </cell>
          <cell r="F7770">
            <v>0</v>
          </cell>
          <cell r="G7770">
            <v>0</v>
          </cell>
          <cell r="H7770">
            <v>137</v>
          </cell>
          <cell r="I7770">
            <v>14041</v>
          </cell>
          <cell r="J7770">
            <v>0</v>
          </cell>
          <cell r="AR7770">
            <v>179930</v>
          </cell>
        </row>
        <row r="7771">
          <cell r="A7771">
            <v>60442</v>
          </cell>
          <cell r="B7771" t="str">
            <v>高定亲随</v>
          </cell>
          <cell r="C7771" t="str">
            <v>七擒孟获(难度4)-第2关</v>
          </cell>
          <cell r="D7771">
            <v>0</v>
          </cell>
          <cell r="E7771">
            <v>0</v>
          </cell>
          <cell r="F7771">
            <v>0</v>
          </cell>
          <cell r="G7771">
            <v>0</v>
          </cell>
          <cell r="H7771">
            <v>137</v>
          </cell>
          <cell r="I7771">
            <v>14046</v>
          </cell>
          <cell r="J7771">
            <v>0</v>
          </cell>
          <cell r="AR7771">
            <v>179925</v>
          </cell>
        </row>
        <row r="7772">
          <cell r="A7772">
            <v>60443</v>
          </cell>
          <cell r="B7772" t="str">
            <v>高定</v>
          </cell>
          <cell r="C7772" t="str">
            <v>七擒孟获(难度4)-第2关</v>
          </cell>
          <cell r="D7772">
            <v>0</v>
          </cell>
          <cell r="E7772">
            <v>0</v>
          </cell>
          <cell r="F7772">
            <v>0</v>
          </cell>
          <cell r="G7772">
            <v>0</v>
          </cell>
          <cell r="H7772">
            <v>137</v>
          </cell>
          <cell r="I7772">
            <v>11052</v>
          </cell>
          <cell r="J7772">
            <v>0</v>
          </cell>
          <cell r="AR7772">
            <v>179930</v>
          </cell>
        </row>
        <row r="7773">
          <cell r="A7773">
            <v>60444</v>
          </cell>
          <cell r="B7773" t="str">
            <v>高定亲随</v>
          </cell>
          <cell r="C7773" t="str">
            <v>七擒孟获(难度4)-第2关</v>
          </cell>
          <cell r="D7773">
            <v>0</v>
          </cell>
          <cell r="E7773">
            <v>0</v>
          </cell>
          <cell r="F7773">
            <v>0</v>
          </cell>
          <cell r="G7773">
            <v>0</v>
          </cell>
          <cell r="H7773">
            <v>137</v>
          </cell>
          <cell r="I7773">
            <v>14046</v>
          </cell>
          <cell r="J7773">
            <v>0</v>
          </cell>
          <cell r="AR7773">
            <v>179925</v>
          </cell>
        </row>
        <row r="7774">
          <cell r="A7774">
            <v>60445</v>
          </cell>
          <cell r="B7774" t="str">
            <v>反叛先锋军</v>
          </cell>
          <cell r="C7774" t="str">
            <v>七擒孟获(难度4)-第3关</v>
          </cell>
          <cell r="D7774">
            <v>0</v>
          </cell>
          <cell r="E7774">
            <v>0</v>
          </cell>
          <cell r="F7774">
            <v>0</v>
          </cell>
          <cell r="G7774">
            <v>0</v>
          </cell>
          <cell r="H7774">
            <v>154</v>
          </cell>
          <cell r="I7774">
            <v>11054</v>
          </cell>
          <cell r="J7774">
            <v>0</v>
          </cell>
          <cell r="AR7774">
            <v>236407</v>
          </cell>
        </row>
        <row r="7775">
          <cell r="A7775">
            <v>60446</v>
          </cell>
          <cell r="B7775" t="str">
            <v>反叛先锋军</v>
          </cell>
          <cell r="C7775" t="str">
            <v>七擒孟获(难度4)-第3关</v>
          </cell>
          <cell r="D7775">
            <v>0</v>
          </cell>
          <cell r="E7775">
            <v>0</v>
          </cell>
          <cell r="F7775">
            <v>0</v>
          </cell>
          <cell r="G7775">
            <v>0</v>
          </cell>
          <cell r="H7775">
            <v>154</v>
          </cell>
          <cell r="I7775">
            <v>11054</v>
          </cell>
          <cell r="J7775">
            <v>0</v>
          </cell>
          <cell r="AR7775">
            <v>236407</v>
          </cell>
        </row>
        <row r="7776">
          <cell r="A7776">
            <v>60447</v>
          </cell>
          <cell r="B7776" t="str">
            <v>反叛先锋军</v>
          </cell>
          <cell r="C7776" t="str">
            <v>七擒孟获(难度4)-第3关</v>
          </cell>
          <cell r="D7776">
            <v>0</v>
          </cell>
          <cell r="E7776">
            <v>0</v>
          </cell>
          <cell r="F7776">
            <v>0</v>
          </cell>
          <cell r="G7776">
            <v>0</v>
          </cell>
          <cell r="H7776">
            <v>154</v>
          </cell>
          <cell r="I7776">
            <v>11054</v>
          </cell>
          <cell r="J7776">
            <v>0</v>
          </cell>
          <cell r="AR7776">
            <v>236407</v>
          </cell>
        </row>
        <row r="7777">
          <cell r="A7777">
            <v>60448</v>
          </cell>
          <cell r="B7777" t="str">
            <v>雍闿护卫</v>
          </cell>
          <cell r="C7777" t="str">
            <v>七擒孟获(难度4)-第3关</v>
          </cell>
          <cell r="D7777">
            <v>0</v>
          </cell>
          <cell r="E7777">
            <v>0</v>
          </cell>
          <cell r="F7777">
            <v>0</v>
          </cell>
          <cell r="G7777">
            <v>0</v>
          </cell>
          <cell r="H7777">
            <v>154</v>
          </cell>
          <cell r="I7777">
            <v>14046</v>
          </cell>
          <cell r="J7777">
            <v>0</v>
          </cell>
          <cell r="AR7777">
            <v>236407</v>
          </cell>
        </row>
        <row r="7778">
          <cell r="A7778">
            <v>60449</v>
          </cell>
          <cell r="B7778" t="str">
            <v>雍闿</v>
          </cell>
          <cell r="C7778" t="str">
            <v>七擒孟获(难度4)-第3关</v>
          </cell>
          <cell r="D7778">
            <v>0</v>
          </cell>
          <cell r="E7778">
            <v>0</v>
          </cell>
          <cell r="F7778">
            <v>0</v>
          </cell>
          <cell r="G7778">
            <v>0</v>
          </cell>
          <cell r="H7778">
            <v>154</v>
          </cell>
          <cell r="I7778">
            <v>13021</v>
          </cell>
          <cell r="J7778">
            <v>0</v>
          </cell>
          <cell r="AR7778">
            <v>236407</v>
          </cell>
        </row>
        <row r="7779">
          <cell r="A7779">
            <v>60450</v>
          </cell>
          <cell r="B7779" t="str">
            <v>雍闿护卫</v>
          </cell>
          <cell r="C7779" t="str">
            <v>七擒孟获(难度4)-第3关</v>
          </cell>
          <cell r="D7779">
            <v>0</v>
          </cell>
          <cell r="E7779">
            <v>0</v>
          </cell>
          <cell r="F7779">
            <v>0</v>
          </cell>
          <cell r="G7779">
            <v>0</v>
          </cell>
          <cell r="H7779">
            <v>154</v>
          </cell>
          <cell r="I7779">
            <v>14046</v>
          </cell>
          <cell r="J7779">
            <v>0</v>
          </cell>
          <cell r="AR7779">
            <v>236407</v>
          </cell>
        </row>
        <row r="7780">
          <cell r="A7780">
            <v>60451</v>
          </cell>
          <cell r="B7780" t="str">
            <v>蜀国城防军</v>
          </cell>
          <cell r="C7780" t="str">
            <v>七擒孟获(难度4)-第4关</v>
          </cell>
          <cell r="D7780">
            <v>0</v>
          </cell>
          <cell r="E7780">
            <v>0</v>
          </cell>
          <cell r="F7780">
            <v>0</v>
          </cell>
          <cell r="G7780">
            <v>0</v>
          </cell>
          <cell r="H7780">
            <v>179</v>
          </cell>
          <cell r="I7780">
            <v>14050</v>
          </cell>
          <cell r="J7780">
            <v>0</v>
          </cell>
          <cell r="AR7780">
            <v>306175</v>
          </cell>
        </row>
        <row r="7781">
          <cell r="A7781">
            <v>60452</v>
          </cell>
          <cell r="B7781" t="str">
            <v>蜀国城防军</v>
          </cell>
          <cell r="C7781" t="str">
            <v>七擒孟获(难度4)-第4关</v>
          </cell>
          <cell r="D7781">
            <v>0</v>
          </cell>
          <cell r="E7781">
            <v>0</v>
          </cell>
          <cell r="F7781">
            <v>0</v>
          </cell>
          <cell r="G7781">
            <v>0</v>
          </cell>
          <cell r="H7781">
            <v>179</v>
          </cell>
          <cell r="I7781">
            <v>14050</v>
          </cell>
          <cell r="J7781">
            <v>0</v>
          </cell>
          <cell r="AR7781">
            <v>306181</v>
          </cell>
        </row>
        <row r="7782">
          <cell r="A7782">
            <v>60453</v>
          </cell>
          <cell r="B7782" t="str">
            <v>蜀国城防军</v>
          </cell>
          <cell r="C7782" t="str">
            <v>七擒孟获(难度4)-第4关</v>
          </cell>
          <cell r="D7782">
            <v>0</v>
          </cell>
          <cell r="E7782">
            <v>0</v>
          </cell>
          <cell r="F7782">
            <v>0</v>
          </cell>
          <cell r="G7782">
            <v>0</v>
          </cell>
          <cell r="H7782">
            <v>179</v>
          </cell>
          <cell r="I7782">
            <v>14050</v>
          </cell>
          <cell r="J7782">
            <v>0</v>
          </cell>
          <cell r="AR7782">
            <v>306175</v>
          </cell>
        </row>
        <row r="7783">
          <cell r="A7783">
            <v>60454</v>
          </cell>
          <cell r="B7783" t="str">
            <v>龚禄护卫</v>
          </cell>
          <cell r="C7783" t="str">
            <v>七擒孟获(难度4)-第4关</v>
          </cell>
          <cell r="D7783">
            <v>0</v>
          </cell>
          <cell r="E7783">
            <v>0</v>
          </cell>
          <cell r="F7783">
            <v>0</v>
          </cell>
          <cell r="G7783">
            <v>0</v>
          </cell>
          <cell r="H7783">
            <v>179</v>
          </cell>
          <cell r="I7783">
            <v>11054</v>
          </cell>
          <cell r="J7783">
            <v>0</v>
          </cell>
          <cell r="AR7783">
            <v>306181</v>
          </cell>
        </row>
        <row r="7784">
          <cell r="A7784">
            <v>60455</v>
          </cell>
          <cell r="B7784" t="str">
            <v>龚禄</v>
          </cell>
          <cell r="C7784" t="str">
            <v>七擒孟获(难度4)-第4关</v>
          </cell>
          <cell r="D7784">
            <v>0</v>
          </cell>
          <cell r="E7784">
            <v>0</v>
          </cell>
          <cell r="F7784">
            <v>0</v>
          </cell>
          <cell r="G7784">
            <v>0</v>
          </cell>
          <cell r="H7784">
            <v>179</v>
          </cell>
          <cell r="I7784">
            <v>14045</v>
          </cell>
          <cell r="J7784">
            <v>0</v>
          </cell>
          <cell r="AR7784">
            <v>306175</v>
          </cell>
        </row>
        <row r="7785">
          <cell r="A7785">
            <v>60456</v>
          </cell>
          <cell r="B7785" t="str">
            <v>龚禄护卫</v>
          </cell>
          <cell r="C7785" t="str">
            <v>七擒孟获(难度4)-第4关</v>
          </cell>
          <cell r="D7785">
            <v>0</v>
          </cell>
          <cell r="E7785">
            <v>0</v>
          </cell>
          <cell r="F7785">
            <v>0</v>
          </cell>
          <cell r="G7785">
            <v>0</v>
          </cell>
          <cell r="H7785">
            <v>179</v>
          </cell>
          <cell r="I7785">
            <v>11054</v>
          </cell>
          <cell r="J7785">
            <v>0</v>
          </cell>
          <cell r="AR7785">
            <v>306181</v>
          </cell>
        </row>
        <row r="7786">
          <cell r="A7786">
            <v>60457</v>
          </cell>
          <cell r="B7786" t="str">
            <v>赵云</v>
          </cell>
          <cell r="C7786" t="str">
            <v>七擒孟获(难度4)-第5关</v>
          </cell>
          <cell r="D7786">
            <v>0</v>
          </cell>
          <cell r="E7786">
            <v>0</v>
          </cell>
          <cell r="F7786">
            <v>0</v>
          </cell>
          <cell r="G7786">
            <v>0</v>
          </cell>
          <cell r="H7786">
            <v>204</v>
          </cell>
          <cell r="I7786">
            <v>12001</v>
          </cell>
          <cell r="J7786">
            <v>0</v>
          </cell>
          <cell r="AR7786">
            <v>426675</v>
          </cell>
        </row>
        <row r="7787">
          <cell r="A7787">
            <v>60458</v>
          </cell>
          <cell r="B7787" t="str">
            <v>蜀国护卫军</v>
          </cell>
          <cell r="C7787" t="str">
            <v>七擒孟获(难度4)-第5关</v>
          </cell>
          <cell r="D7787">
            <v>0</v>
          </cell>
          <cell r="E7787">
            <v>0</v>
          </cell>
          <cell r="F7787">
            <v>0</v>
          </cell>
          <cell r="G7787">
            <v>0</v>
          </cell>
          <cell r="H7787">
            <v>204</v>
          </cell>
          <cell r="I7787">
            <v>14042</v>
          </cell>
          <cell r="J7787">
            <v>0</v>
          </cell>
          <cell r="AR7787">
            <v>426668</v>
          </cell>
        </row>
        <row r="7788">
          <cell r="A7788">
            <v>60459</v>
          </cell>
          <cell r="B7788" t="str">
            <v>蜀国护卫军</v>
          </cell>
          <cell r="C7788" t="str">
            <v>七擒孟获(难度4)-第5关</v>
          </cell>
          <cell r="D7788">
            <v>0</v>
          </cell>
          <cell r="E7788">
            <v>0</v>
          </cell>
          <cell r="F7788">
            <v>0</v>
          </cell>
          <cell r="G7788">
            <v>0</v>
          </cell>
          <cell r="H7788">
            <v>204</v>
          </cell>
          <cell r="I7788">
            <v>14042</v>
          </cell>
          <cell r="J7788">
            <v>0</v>
          </cell>
          <cell r="AR7788">
            <v>426675</v>
          </cell>
        </row>
        <row r="7789">
          <cell r="A7789">
            <v>60460</v>
          </cell>
          <cell r="B7789" t="str">
            <v>蜀国护卫军</v>
          </cell>
          <cell r="C7789" t="str">
            <v>七擒孟获(难度4)-第5关</v>
          </cell>
          <cell r="D7789">
            <v>0</v>
          </cell>
          <cell r="E7789">
            <v>0</v>
          </cell>
          <cell r="F7789">
            <v>0</v>
          </cell>
          <cell r="G7789">
            <v>0</v>
          </cell>
          <cell r="H7789">
            <v>204</v>
          </cell>
          <cell r="I7789">
            <v>14042</v>
          </cell>
          <cell r="J7789">
            <v>0</v>
          </cell>
          <cell r="AR7789">
            <v>426668</v>
          </cell>
        </row>
        <row r="7790">
          <cell r="A7790">
            <v>60461</v>
          </cell>
          <cell r="B7790" t="str">
            <v>黄忠</v>
          </cell>
          <cell r="C7790" t="str">
            <v>七擒孟获(难度4)-第5关</v>
          </cell>
          <cell r="D7790">
            <v>0</v>
          </cell>
          <cell r="E7790">
            <v>0</v>
          </cell>
          <cell r="F7790">
            <v>0</v>
          </cell>
          <cell r="G7790">
            <v>0</v>
          </cell>
          <cell r="H7790">
            <v>204</v>
          </cell>
          <cell r="I7790">
            <v>12006</v>
          </cell>
          <cell r="J7790">
            <v>0</v>
          </cell>
          <cell r="AR7790">
            <v>426675</v>
          </cell>
        </row>
        <row r="7791">
          <cell r="A7791">
            <v>60462</v>
          </cell>
          <cell r="B7791" t="str">
            <v>蜀国护卫军</v>
          </cell>
          <cell r="C7791" t="str">
            <v>七擒孟获(难度4)-第5关</v>
          </cell>
          <cell r="D7791">
            <v>0</v>
          </cell>
          <cell r="E7791">
            <v>0</v>
          </cell>
          <cell r="F7791">
            <v>0</v>
          </cell>
          <cell r="G7791">
            <v>0</v>
          </cell>
          <cell r="H7791">
            <v>204</v>
          </cell>
          <cell r="I7791">
            <v>14042</v>
          </cell>
          <cell r="J7791">
            <v>0</v>
          </cell>
          <cell r="AR7791">
            <v>426668</v>
          </cell>
        </row>
        <row r="7792">
          <cell r="A7792">
            <v>60463</v>
          </cell>
          <cell r="B7792" t="str">
            <v>孟获</v>
          </cell>
          <cell r="C7792" t="str">
            <v>七擒孟获(难度4)-第6关</v>
          </cell>
          <cell r="D7792">
            <v>0</v>
          </cell>
          <cell r="E7792">
            <v>0</v>
          </cell>
          <cell r="F7792">
            <v>0</v>
          </cell>
          <cell r="G7792">
            <v>0</v>
          </cell>
          <cell r="H7792">
            <v>229</v>
          </cell>
          <cell r="I7792">
            <v>12019</v>
          </cell>
          <cell r="J7792">
            <v>0</v>
          </cell>
          <cell r="AR7792">
            <v>561069</v>
          </cell>
        </row>
        <row r="7793">
          <cell r="A7793">
            <v>60464</v>
          </cell>
          <cell r="B7793" t="str">
            <v>夷人主力军</v>
          </cell>
          <cell r="C7793" t="str">
            <v>七擒孟获(难度4)-第6关</v>
          </cell>
          <cell r="D7793">
            <v>0</v>
          </cell>
          <cell r="E7793">
            <v>0</v>
          </cell>
          <cell r="F7793">
            <v>0</v>
          </cell>
          <cell r="G7793">
            <v>0</v>
          </cell>
          <cell r="H7793">
            <v>229</v>
          </cell>
          <cell r="I7793">
            <v>11053</v>
          </cell>
          <cell r="J7793">
            <v>0</v>
          </cell>
          <cell r="AR7793">
            <v>561069</v>
          </cell>
        </row>
        <row r="7794">
          <cell r="A7794">
            <v>60465</v>
          </cell>
          <cell r="B7794" t="str">
            <v>夷人主力军</v>
          </cell>
          <cell r="C7794" t="str">
            <v>七擒孟获(难度4)-第6关</v>
          </cell>
          <cell r="D7794">
            <v>0</v>
          </cell>
          <cell r="E7794">
            <v>0</v>
          </cell>
          <cell r="F7794">
            <v>0</v>
          </cell>
          <cell r="G7794">
            <v>0</v>
          </cell>
          <cell r="H7794">
            <v>229</v>
          </cell>
          <cell r="I7794">
            <v>11053</v>
          </cell>
          <cell r="J7794">
            <v>0</v>
          </cell>
          <cell r="AR7794">
            <v>561069</v>
          </cell>
        </row>
        <row r="7795">
          <cell r="A7795">
            <v>60466</v>
          </cell>
          <cell r="B7795" t="str">
            <v>夷人主力军</v>
          </cell>
          <cell r="C7795" t="str">
            <v>七擒孟获(难度4)-第6关</v>
          </cell>
          <cell r="D7795">
            <v>0</v>
          </cell>
          <cell r="E7795">
            <v>0</v>
          </cell>
          <cell r="F7795">
            <v>0</v>
          </cell>
          <cell r="G7795">
            <v>0</v>
          </cell>
          <cell r="H7795">
            <v>229</v>
          </cell>
          <cell r="I7795">
            <v>11053</v>
          </cell>
          <cell r="J7795">
            <v>0</v>
          </cell>
          <cell r="AR7795">
            <v>561069</v>
          </cell>
        </row>
        <row r="7796">
          <cell r="A7796">
            <v>60467</v>
          </cell>
          <cell r="B7796" t="str">
            <v>夷人主力军</v>
          </cell>
          <cell r="C7796" t="str">
            <v>七擒孟获(难度4)-第6关</v>
          </cell>
          <cell r="D7796">
            <v>0</v>
          </cell>
          <cell r="E7796">
            <v>0</v>
          </cell>
          <cell r="F7796">
            <v>0</v>
          </cell>
          <cell r="G7796">
            <v>0</v>
          </cell>
          <cell r="H7796">
            <v>229</v>
          </cell>
          <cell r="I7796">
            <v>11053</v>
          </cell>
          <cell r="J7796">
            <v>0</v>
          </cell>
          <cell r="AR7796">
            <v>561069</v>
          </cell>
        </row>
        <row r="7797">
          <cell r="A7797">
            <v>60468</v>
          </cell>
          <cell r="B7797" t="str">
            <v>祝融</v>
          </cell>
          <cell r="C7797" t="str">
            <v>七擒孟获(难度4)-第6关</v>
          </cell>
          <cell r="D7797">
            <v>0</v>
          </cell>
          <cell r="E7797">
            <v>0</v>
          </cell>
          <cell r="F7797">
            <v>0</v>
          </cell>
          <cell r="G7797">
            <v>0</v>
          </cell>
          <cell r="H7797">
            <v>229</v>
          </cell>
          <cell r="I7797">
            <v>12002</v>
          </cell>
          <cell r="J7797">
            <v>0</v>
          </cell>
          <cell r="AR7797">
            <v>561069</v>
          </cell>
        </row>
        <row r="7798">
          <cell r="A7798">
            <v>60469</v>
          </cell>
          <cell r="B7798" t="str">
            <v>夷人精锐军</v>
          </cell>
          <cell r="C7798" t="str">
            <v>七擒孟获(难度4)-第7关</v>
          </cell>
          <cell r="D7798">
            <v>0</v>
          </cell>
          <cell r="E7798">
            <v>0</v>
          </cell>
          <cell r="F7798">
            <v>0</v>
          </cell>
          <cell r="G7798">
            <v>0</v>
          </cell>
          <cell r="H7798">
            <v>255</v>
          </cell>
          <cell r="I7798">
            <v>14047</v>
          </cell>
          <cell r="J7798">
            <v>0</v>
          </cell>
          <cell r="AR7798">
            <v>794700</v>
          </cell>
        </row>
        <row r="7799">
          <cell r="A7799">
            <v>60470</v>
          </cell>
          <cell r="B7799" t="str">
            <v>孟获</v>
          </cell>
          <cell r="C7799" t="str">
            <v>七擒孟获(难度4)-第7关</v>
          </cell>
          <cell r="D7799">
            <v>0</v>
          </cell>
          <cell r="E7799">
            <v>0</v>
          </cell>
          <cell r="F7799">
            <v>0</v>
          </cell>
          <cell r="G7799">
            <v>0</v>
          </cell>
          <cell r="H7799">
            <v>255</v>
          </cell>
          <cell r="I7799">
            <v>12019</v>
          </cell>
          <cell r="J7799">
            <v>0</v>
          </cell>
          <cell r="AR7799">
            <v>794700</v>
          </cell>
        </row>
        <row r="7800">
          <cell r="A7800">
            <v>60471</v>
          </cell>
          <cell r="B7800" t="str">
            <v>夷人精锐军</v>
          </cell>
          <cell r="C7800" t="str">
            <v>七擒孟获(难度4)-第7关</v>
          </cell>
          <cell r="D7800">
            <v>0</v>
          </cell>
          <cell r="E7800">
            <v>0</v>
          </cell>
          <cell r="F7800">
            <v>0</v>
          </cell>
          <cell r="G7800">
            <v>0</v>
          </cell>
          <cell r="H7800">
            <v>255</v>
          </cell>
          <cell r="I7800">
            <v>14047</v>
          </cell>
          <cell r="J7800">
            <v>0</v>
          </cell>
          <cell r="AR7800">
            <v>794700</v>
          </cell>
        </row>
        <row r="7801">
          <cell r="A7801">
            <v>60472</v>
          </cell>
          <cell r="B7801" t="str">
            <v>夷人精锐军</v>
          </cell>
          <cell r="C7801" t="str">
            <v>七擒孟获(难度4)-第7关</v>
          </cell>
          <cell r="D7801">
            <v>0</v>
          </cell>
          <cell r="E7801">
            <v>0</v>
          </cell>
          <cell r="F7801">
            <v>0</v>
          </cell>
          <cell r="G7801">
            <v>0</v>
          </cell>
          <cell r="H7801">
            <v>255</v>
          </cell>
          <cell r="I7801">
            <v>14047</v>
          </cell>
          <cell r="J7801">
            <v>0</v>
          </cell>
          <cell r="AR7801">
            <v>794700</v>
          </cell>
        </row>
        <row r="7802">
          <cell r="A7802">
            <v>60473</v>
          </cell>
          <cell r="B7802" t="str">
            <v>祝融</v>
          </cell>
          <cell r="C7802" t="str">
            <v>七擒孟获(难度4)-第7关</v>
          </cell>
          <cell r="D7802">
            <v>0</v>
          </cell>
          <cell r="E7802">
            <v>0</v>
          </cell>
          <cell r="F7802">
            <v>0</v>
          </cell>
          <cell r="G7802">
            <v>0</v>
          </cell>
          <cell r="H7802">
            <v>255</v>
          </cell>
          <cell r="I7802">
            <v>12002</v>
          </cell>
          <cell r="J7802">
            <v>0</v>
          </cell>
          <cell r="AR7802">
            <v>794700</v>
          </cell>
        </row>
        <row r="7803">
          <cell r="A7803">
            <v>60474</v>
          </cell>
          <cell r="B7803" t="str">
            <v>夷人精锐军</v>
          </cell>
          <cell r="C7803" t="str">
            <v>七擒孟获(难度4)-第7关</v>
          </cell>
          <cell r="D7803">
            <v>0</v>
          </cell>
          <cell r="E7803">
            <v>0</v>
          </cell>
          <cell r="F7803">
            <v>0</v>
          </cell>
          <cell r="G7803">
            <v>0</v>
          </cell>
          <cell r="H7803">
            <v>255</v>
          </cell>
          <cell r="I7803">
            <v>14047</v>
          </cell>
          <cell r="J7803">
            <v>0</v>
          </cell>
          <cell r="AR7803">
            <v>794700</v>
          </cell>
        </row>
        <row r="7804">
          <cell r="A7804">
            <v>60475</v>
          </cell>
          <cell r="B7804" t="str">
            <v>诸葛亮</v>
          </cell>
          <cell r="C7804" t="str">
            <v>七擒孟获(难度4)-第8关</v>
          </cell>
          <cell r="D7804">
            <v>0</v>
          </cell>
          <cell r="E7804">
            <v>0</v>
          </cell>
          <cell r="F7804">
            <v>0</v>
          </cell>
          <cell r="G7804">
            <v>0</v>
          </cell>
          <cell r="H7804">
            <v>279</v>
          </cell>
          <cell r="I7804">
            <v>12009</v>
          </cell>
          <cell r="J7804">
            <v>0</v>
          </cell>
          <cell r="AR7804">
            <v>1395948</v>
          </cell>
        </row>
        <row r="7805">
          <cell r="A7805">
            <v>60476</v>
          </cell>
          <cell r="B7805" t="str">
            <v>姜维</v>
          </cell>
          <cell r="C7805" t="str">
            <v>七擒孟获(难度4)-第8关</v>
          </cell>
          <cell r="D7805">
            <v>0</v>
          </cell>
          <cell r="E7805">
            <v>0</v>
          </cell>
          <cell r="F7805">
            <v>0</v>
          </cell>
          <cell r="G7805">
            <v>0</v>
          </cell>
          <cell r="H7805">
            <v>279</v>
          </cell>
          <cell r="I7805">
            <v>12012</v>
          </cell>
          <cell r="J7805">
            <v>0</v>
          </cell>
          <cell r="AR7805">
            <v>1395955</v>
          </cell>
        </row>
        <row r="7806">
          <cell r="A7806">
            <v>60477</v>
          </cell>
          <cell r="B7806" t="str">
            <v>赵云</v>
          </cell>
          <cell r="C7806" t="str">
            <v>七擒孟获(难度4)-第8关</v>
          </cell>
          <cell r="D7806">
            <v>0</v>
          </cell>
          <cell r="E7806">
            <v>0</v>
          </cell>
          <cell r="F7806">
            <v>0</v>
          </cell>
          <cell r="G7806">
            <v>0</v>
          </cell>
          <cell r="H7806">
            <v>279</v>
          </cell>
          <cell r="I7806">
            <v>12001</v>
          </cell>
          <cell r="J7806">
            <v>0</v>
          </cell>
          <cell r="AR7806">
            <v>1395948</v>
          </cell>
        </row>
        <row r="7807">
          <cell r="A7807">
            <v>60478</v>
          </cell>
          <cell r="B7807" t="str">
            <v>孟获</v>
          </cell>
          <cell r="C7807" t="str">
            <v>七擒孟获(难度4)-第8关</v>
          </cell>
          <cell r="D7807">
            <v>0</v>
          </cell>
          <cell r="E7807">
            <v>0</v>
          </cell>
          <cell r="F7807">
            <v>0</v>
          </cell>
          <cell r="G7807">
            <v>0</v>
          </cell>
          <cell r="H7807">
            <v>279</v>
          </cell>
          <cell r="I7807">
            <v>12019</v>
          </cell>
          <cell r="J7807">
            <v>0</v>
          </cell>
          <cell r="AR7807">
            <v>1395955</v>
          </cell>
        </row>
        <row r="7808">
          <cell r="A7808">
            <v>60479</v>
          </cell>
          <cell r="B7808" t="str">
            <v>黄忠</v>
          </cell>
          <cell r="C7808" t="str">
            <v>七擒孟获(难度4)-第8关</v>
          </cell>
          <cell r="D7808">
            <v>0</v>
          </cell>
          <cell r="E7808">
            <v>0</v>
          </cell>
          <cell r="F7808">
            <v>0</v>
          </cell>
          <cell r="G7808">
            <v>0</v>
          </cell>
          <cell r="H7808">
            <v>279</v>
          </cell>
          <cell r="I7808">
            <v>12006</v>
          </cell>
          <cell r="J7808">
            <v>0</v>
          </cell>
          <cell r="AR7808">
            <v>1395948</v>
          </cell>
        </row>
        <row r="7809">
          <cell r="A7809">
            <v>60480</v>
          </cell>
          <cell r="B7809" t="str">
            <v>祝融</v>
          </cell>
          <cell r="C7809" t="str">
            <v>七擒孟获(难度4)-第8关</v>
          </cell>
          <cell r="D7809">
            <v>0</v>
          </cell>
          <cell r="E7809">
            <v>0</v>
          </cell>
          <cell r="F7809">
            <v>0</v>
          </cell>
          <cell r="G7809">
            <v>0</v>
          </cell>
          <cell r="H7809">
            <v>279</v>
          </cell>
          <cell r="I7809">
            <v>12002</v>
          </cell>
          <cell r="J7809">
            <v>0</v>
          </cell>
          <cell r="AR7809">
            <v>1395955</v>
          </cell>
        </row>
        <row r="7810">
          <cell r="A7810">
            <v>60481</v>
          </cell>
          <cell r="B7810" t="str">
            <v>反叛劫掠军</v>
          </cell>
          <cell r="C7810" t="str">
            <v>七擒孟获(难度5)-第1关</v>
          </cell>
          <cell r="D7810">
            <v>0</v>
          </cell>
          <cell r="E7810">
            <v>0</v>
          </cell>
          <cell r="F7810">
            <v>0</v>
          </cell>
          <cell r="G7810">
            <v>0</v>
          </cell>
          <cell r="H7810">
            <v>164</v>
          </cell>
          <cell r="I7810">
            <v>14041</v>
          </cell>
          <cell r="J7810">
            <v>0</v>
          </cell>
          <cell r="AR7810">
            <v>246399</v>
          </cell>
        </row>
        <row r="7811">
          <cell r="A7811">
            <v>60482</v>
          </cell>
          <cell r="B7811" t="str">
            <v>反叛劫掠军</v>
          </cell>
          <cell r="C7811" t="str">
            <v>七擒孟获(难度5)-第1关</v>
          </cell>
          <cell r="D7811">
            <v>0</v>
          </cell>
          <cell r="E7811">
            <v>0</v>
          </cell>
          <cell r="F7811">
            <v>0</v>
          </cell>
          <cell r="G7811">
            <v>0</v>
          </cell>
          <cell r="H7811">
            <v>164</v>
          </cell>
          <cell r="I7811">
            <v>14041</v>
          </cell>
          <cell r="J7811">
            <v>0</v>
          </cell>
          <cell r="AR7811">
            <v>246399</v>
          </cell>
        </row>
        <row r="7812">
          <cell r="A7812">
            <v>60483</v>
          </cell>
          <cell r="B7812" t="str">
            <v>反叛劫掠军</v>
          </cell>
          <cell r="C7812" t="str">
            <v>七擒孟获(难度5)-第1关</v>
          </cell>
          <cell r="D7812">
            <v>0</v>
          </cell>
          <cell r="E7812">
            <v>0</v>
          </cell>
          <cell r="F7812">
            <v>0</v>
          </cell>
          <cell r="G7812">
            <v>0</v>
          </cell>
          <cell r="H7812">
            <v>164</v>
          </cell>
          <cell r="I7812">
            <v>14041</v>
          </cell>
          <cell r="J7812">
            <v>0</v>
          </cell>
          <cell r="AR7812">
            <v>246399</v>
          </cell>
        </row>
        <row r="7813">
          <cell r="A7813">
            <v>60484</v>
          </cell>
          <cell r="B7813" t="str">
            <v>朱褒护卫</v>
          </cell>
          <cell r="C7813" t="str">
            <v>七擒孟获(难度5)-第1关</v>
          </cell>
          <cell r="D7813">
            <v>0</v>
          </cell>
          <cell r="E7813">
            <v>0</v>
          </cell>
          <cell r="F7813">
            <v>0</v>
          </cell>
          <cell r="G7813">
            <v>0</v>
          </cell>
          <cell r="H7813">
            <v>164</v>
          </cell>
          <cell r="I7813">
            <v>14046</v>
          </cell>
          <cell r="J7813">
            <v>0</v>
          </cell>
          <cell r="AR7813">
            <v>246399</v>
          </cell>
        </row>
        <row r="7814">
          <cell r="A7814">
            <v>60485</v>
          </cell>
          <cell r="B7814" t="str">
            <v>朱褒</v>
          </cell>
          <cell r="C7814" t="str">
            <v>七擒孟获(难度5)-第1关</v>
          </cell>
          <cell r="D7814">
            <v>0</v>
          </cell>
          <cell r="E7814">
            <v>0</v>
          </cell>
          <cell r="F7814">
            <v>0</v>
          </cell>
          <cell r="G7814">
            <v>0</v>
          </cell>
          <cell r="H7814">
            <v>164</v>
          </cell>
          <cell r="I7814">
            <v>13034</v>
          </cell>
          <cell r="J7814">
            <v>0</v>
          </cell>
          <cell r="AR7814">
            <v>246399</v>
          </cell>
        </row>
        <row r="7815">
          <cell r="A7815">
            <v>60486</v>
          </cell>
          <cell r="B7815" t="str">
            <v>朱褒护卫</v>
          </cell>
          <cell r="C7815" t="str">
            <v>七擒孟获(难度5)-第1关</v>
          </cell>
          <cell r="D7815">
            <v>0</v>
          </cell>
          <cell r="E7815">
            <v>0</v>
          </cell>
          <cell r="F7815">
            <v>0</v>
          </cell>
          <cell r="G7815">
            <v>0</v>
          </cell>
          <cell r="H7815">
            <v>164</v>
          </cell>
          <cell r="I7815">
            <v>14046</v>
          </cell>
          <cell r="J7815">
            <v>0</v>
          </cell>
          <cell r="AR7815">
            <v>246399</v>
          </cell>
        </row>
        <row r="7816">
          <cell r="A7816">
            <v>60487</v>
          </cell>
          <cell r="B7816" t="str">
            <v>夷王叛乱军</v>
          </cell>
          <cell r="C7816" t="str">
            <v>七擒孟获(难度5)-第2关</v>
          </cell>
          <cell r="D7816">
            <v>0</v>
          </cell>
          <cell r="E7816">
            <v>0</v>
          </cell>
          <cell r="F7816">
            <v>0</v>
          </cell>
          <cell r="G7816">
            <v>0</v>
          </cell>
          <cell r="H7816">
            <v>189</v>
          </cell>
          <cell r="I7816">
            <v>14041</v>
          </cell>
          <cell r="J7816">
            <v>0</v>
          </cell>
          <cell r="AR7816">
            <v>328441</v>
          </cell>
        </row>
        <row r="7817">
          <cell r="A7817">
            <v>60488</v>
          </cell>
          <cell r="B7817" t="str">
            <v>夷王叛乱军</v>
          </cell>
          <cell r="C7817" t="str">
            <v>七擒孟获(难度5)-第2关</v>
          </cell>
          <cell r="D7817">
            <v>0</v>
          </cell>
          <cell r="E7817">
            <v>0</v>
          </cell>
          <cell r="F7817">
            <v>0</v>
          </cell>
          <cell r="G7817">
            <v>0</v>
          </cell>
          <cell r="H7817">
            <v>189</v>
          </cell>
          <cell r="I7817">
            <v>14041</v>
          </cell>
          <cell r="J7817">
            <v>0</v>
          </cell>
          <cell r="AR7817">
            <v>328441</v>
          </cell>
        </row>
        <row r="7818">
          <cell r="A7818">
            <v>60489</v>
          </cell>
          <cell r="B7818" t="str">
            <v>夷王叛乱军</v>
          </cell>
          <cell r="C7818" t="str">
            <v>七擒孟获(难度5)-第2关</v>
          </cell>
          <cell r="D7818">
            <v>0</v>
          </cell>
          <cell r="E7818">
            <v>0</v>
          </cell>
          <cell r="F7818">
            <v>0</v>
          </cell>
          <cell r="G7818">
            <v>0</v>
          </cell>
          <cell r="H7818">
            <v>189</v>
          </cell>
          <cell r="I7818">
            <v>14041</v>
          </cell>
          <cell r="J7818">
            <v>0</v>
          </cell>
          <cell r="AR7818">
            <v>328441</v>
          </cell>
        </row>
        <row r="7819">
          <cell r="A7819">
            <v>60490</v>
          </cell>
          <cell r="B7819" t="str">
            <v>高定亲随</v>
          </cell>
          <cell r="C7819" t="str">
            <v>七擒孟获(难度5)-第2关</v>
          </cell>
          <cell r="D7819">
            <v>0</v>
          </cell>
          <cell r="E7819">
            <v>0</v>
          </cell>
          <cell r="F7819">
            <v>0</v>
          </cell>
          <cell r="G7819">
            <v>0</v>
          </cell>
          <cell r="H7819">
            <v>189</v>
          </cell>
          <cell r="I7819">
            <v>14046</v>
          </cell>
          <cell r="J7819">
            <v>0</v>
          </cell>
          <cell r="AR7819">
            <v>328441</v>
          </cell>
        </row>
        <row r="7820">
          <cell r="A7820">
            <v>60491</v>
          </cell>
          <cell r="B7820" t="str">
            <v>高定</v>
          </cell>
          <cell r="C7820" t="str">
            <v>七擒孟获(难度5)-第2关</v>
          </cell>
          <cell r="D7820">
            <v>0</v>
          </cell>
          <cell r="E7820">
            <v>0</v>
          </cell>
          <cell r="F7820">
            <v>0</v>
          </cell>
          <cell r="G7820">
            <v>0</v>
          </cell>
          <cell r="H7820">
            <v>189</v>
          </cell>
          <cell r="I7820">
            <v>11052</v>
          </cell>
          <cell r="J7820">
            <v>0</v>
          </cell>
          <cell r="AR7820">
            <v>328441</v>
          </cell>
        </row>
        <row r="7821">
          <cell r="A7821">
            <v>60492</v>
          </cell>
          <cell r="B7821" t="str">
            <v>高定亲随</v>
          </cell>
          <cell r="C7821" t="str">
            <v>七擒孟获(难度5)-第2关</v>
          </cell>
          <cell r="D7821">
            <v>0</v>
          </cell>
          <cell r="E7821">
            <v>0</v>
          </cell>
          <cell r="F7821">
            <v>0</v>
          </cell>
          <cell r="G7821">
            <v>0</v>
          </cell>
          <cell r="H7821">
            <v>189</v>
          </cell>
          <cell r="I7821">
            <v>14046</v>
          </cell>
          <cell r="J7821">
            <v>0</v>
          </cell>
          <cell r="AR7821">
            <v>328441</v>
          </cell>
        </row>
        <row r="7822">
          <cell r="A7822">
            <v>60493</v>
          </cell>
          <cell r="B7822" t="str">
            <v>反叛先锋军</v>
          </cell>
          <cell r="C7822" t="str">
            <v>七擒孟获(难度5)-第3关</v>
          </cell>
          <cell r="D7822">
            <v>0</v>
          </cell>
          <cell r="E7822">
            <v>0</v>
          </cell>
          <cell r="F7822">
            <v>0</v>
          </cell>
          <cell r="G7822">
            <v>0</v>
          </cell>
          <cell r="H7822">
            <v>214</v>
          </cell>
          <cell r="I7822">
            <v>11054</v>
          </cell>
          <cell r="J7822">
            <v>0</v>
          </cell>
          <cell r="AR7822">
            <v>450002</v>
          </cell>
        </row>
        <row r="7823">
          <cell r="A7823">
            <v>60494</v>
          </cell>
          <cell r="B7823" t="str">
            <v>反叛先锋军</v>
          </cell>
          <cell r="C7823" t="str">
            <v>七擒孟获(难度5)-第3关</v>
          </cell>
          <cell r="D7823">
            <v>0</v>
          </cell>
          <cell r="E7823">
            <v>0</v>
          </cell>
          <cell r="F7823">
            <v>0</v>
          </cell>
          <cell r="G7823">
            <v>0</v>
          </cell>
          <cell r="H7823">
            <v>214</v>
          </cell>
          <cell r="I7823">
            <v>11054</v>
          </cell>
          <cell r="J7823">
            <v>0</v>
          </cell>
          <cell r="AR7823">
            <v>450002</v>
          </cell>
        </row>
        <row r="7824">
          <cell r="A7824">
            <v>60495</v>
          </cell>
          <cell r="B7824" t="str">
            <v>反叛先锋军</v>
          </cell>
          <cell r="C7824" t="str">
            <v>七擒孟获(难度5)-第3关</v>
          </cell>
          <cell r="D7824">
            <v>0</v>
          </cell>
          <cell r="E7824">
            <v>0</v>
          </cell>
          <cell r="F7824">
            <v>0</v>
          </cell>
          <cell r="G7824">
            <v>0</v>
          </cell>
          <cell r="H7824">
            <v>214</v>
          </cell>
          <cell r="I7824">
            <v>11054</v>
          </cell>
          <cell r="J7824">
            <v>0</v>
          </cell>
          <cell r="AR7824">
            <v>450002</v>
          </cell>
        </row>
        <row r="7825">
          <cell r="A7825">
            <v>60496</v>
          </cell>
          <cell r="B7825" t="str">
            <v>雍闿护卫</v>
          </cell>
          <cell r="C7825" t="str">
            <v>七擒孟获(难度5)-第3关</v>
          </cell>
          <cell r="D7825">
            <v>0</v>
          </cell>
          <cell r="E7825">
            <v>0</v>
          </cell>
          <cell r="F7825">
            <v>0</v>
          </cell>
          <cell r="G7825">
            <v>0</v>
          </cell>
          <cell r="H7825">
            <v>214</v>
          </cell>
          <cell r="I7825">
            <v>14046</v>
          </cell>
          <cell r="J7825">
            <v>0</v>
          </cell>
          <cell r="AR7825">
            <v>450002</v>
          </cell>
        </row>
        <row r="7826">
          <cell r="A7826">
            <v>60497</v>
          </cell>
          <cell r="B7826" t="str">
            <v>雍闿</v>
          </cell>
          <cell r="C7826" t="str">
            <v>七擒孟获(难度5)-第3关</v>
          </cell>
          <cell r="D7826">
            <v>0</v>
          </cell>
          <cell r="E7826">
            <v>0</v>
          </cell>
          <cell r="F7826">
            <v>0</v>
          </cell>
          <cell r="G7826">
            <v>0</v>
          </cell>
          <cell r="H7826">
            <v>214</v>
          </cell>
          <cell r="I7826">
            <v>13021</v>
          </cell>
          <cell r="J7826">
            <v>0</v>
          </cell>
          <cell r="AR7826">
            <v>450002</v>
          </cell>
        </row>
        <row r="7827">
          <cell r="A7827">
            <v>60498</v>
          </cell>
          <cell r="B7827" t="str">
            <v>雍闿护卫</v>
          </cell>
          <cell r="C7827" t="str">
            <v>七擒孟获(难度5)-第3关</v>
          </cell>
          <cell r="D7827">
            <v>0</v>
          </cell>
          <cell r="E7827">
            <v>0</v>
          </cell>
          <cell r="F7827">
            <v>0</v>
          </cell>
          <cell r="G7827">
            <v>0</v>
          </cell>
          <cell r="H7827">
            <v>214</v>
          </cell>
          <cell r="I7827">
            <v>14046</v>
          </cell>
          <cell r="J7827">
            <v>0</v>
          </cell>
          <cell r="AR7827">
            <v>450002</v>
          </cell>
        </row>
        <row r="7828">
          <cell r="A7828">
            <v>60499</v>
          </cell>
          <cell r="B7828" t="str">
            <v>蜀国城防军</v>
          </cell>
          <cell r="C7828" t="str">
            <v>七擒孟获(难度5)-第4关</v>
          </cell>
          <cell r="D7828">
            <v>0</v>
          </cell>
          <cell r="E7828">
            <v>0</v>
          </cell>
          <cell r="F7828">
            <v>0</v>
          </cell>
          <cell r="G7828">
            <v>0</v>
          </cell>
          <cell r="H7828">
            <v>239</v>
          </cell>
          <cell r="I7828">
            <v>14050</v>
          </cell>
          <cell r="J7828">
            <v>0</v>
          </cell>
          <cell r="AR7828">
            <v>598810</v>
          </cell>
        </row>
        <row r="7829">
          <cell r="A7829">
            <v>60500</v>
          </cell>
          <cell r="B7829" t="str">
            <v>蜀国城防军</v>
          </cell>
          <cell r="C7829" t="str">
            <v>七擒孟获(难度5)-第4关</v>
          </cell>
          <cell r="D7829">
            <v>0</v>
          </cell>
          <cell r="E7829">
            <v>0</v>
          </cell>
          <cell r="F7829">
            <v>0</v>
          </cell>
          <cell r="G7829">
            <v>0</v>
          </cell>
          <cell r="H7829">
            <v>239</v>
          </cell>
          <cell r="I7829">
            <v>14050</v>
          </cell>
          <cell r="J7829">
            <v>0</v>
          </cell>
          <cell r="AR7829">
            <v>598810</v>
          </cell>
        </row>
        <row r="7830">
          <cell r="A7830">
            <v>60501</v>
          </cell>
          <cell r="B7830" t="str">
            <v>蜀国城防军</v>
          </cell>
          <cell r="C7830" t="str">
            <v>七擒孟获(难度5)-第4关</v>
          </cell>
          <cell r="D7830">
            <v>0</v>
          </cell>
          <cell r="E7830">
            <v>0</v>
          </cell>
          <cell r="F7830">
            <v>0</v>
          </cell>
          <cell r="G7830">
            <v>0</v>
          </cell>
          <cell r="H7830">
            <v>239</v>
          </cell>
          <cell r="I7830">
            <v>14050</v>
          </cell>
          <cell r="J7830">
            <v>0</v>
          </cell>
          <cell r="AR7830">
            <v>598810</v>
          </cell>
        </row>
        <row r="7831">
          <cell r="A7831">
            <v>60502</v>
          </cell>
          <cell r="B7831" t="str">
            <v>龚禄护卫</v>
          </cell>
          <cell r="C7831" t="str">
            <v>七擒孟获(难度5)-第4关</v>
          </cell>
          <cell r="D7831">
            <v>0</v>
          </cell>
          <cell r="E7831">
            <v>0</v>
          </cell>
          <cell r="F7831">
            <v>0</v>
          </cell>
          <cell r="G7831">
            <v>0</v>
          </cell>
          <cell r="H7831">
            <v>239</v>
          </cell>
          <cell r="I7831">
            <v>11054</v>
          </cell>
          <cell r="J7831">
            <v>0</v>
          </cell>
          <cell r="AR7831">
            <v>598810</v>
          </cell>
        </row>
        <row r="7832">
          <cell r="A7832">
            <v>60503</v>
          </cell>
          <cell r="B7832" t="str">
            <v>龚禄</v>
          </cell>
          <cell r="C7832" t="str">
            <v>七擒孟获(难度5)-第4关</v>
          </cell>
          <cell r="D7832">
            <v>0</v>
          </cell>
          <cell r="E7832">
            <v>0</v>
          </cell>
          <cell r="F7832">
            <v>0</v>
          </cell>
          <cell r="G7832">
            <v>0</v>
          </cell>
          <cell r="H7832">
            <v>239</v>
          </cell>
          <cell r="I7832">
            <v>14045</v>
          </cell>
          <cell r="J7832">
            <v>0</v>
          </cell>
          <cell r="AR7832">
            <v>598810</v>
          </cell>
        </row>
        <row r="7833">
          <cell r="A7833">
            <v>60504</v>
          </cell>
          <cell r="B7833" t="str">
            <v>龚禄护卫</v>
          </cell>
          <cell r="C7833" t="str">
            <v>七擒孟获(难度5)-第4关</v>
          </cell>
          <cell r="D7833">
            <v>0</v>
          </cell>
          <cell r="E7833">
            <v>0</v>
          </cell>
          <cell r="F7833">
            <v>0</v>
          </cell>
          <cell r="G7833">
            <v>0</v>
          </cell>
          <cell r="H7833">
            <v>239</v>
          </cell>
          <cell r="I7833">
            <v>11054</v>
          </cell>
          <cell r="J7833">
            <v>0</v>
          </cell>
          <cell r="AR7833">
            <v>598810</v>
          </cell>
        </row>
        <row r="7834">
          <cell r="A7834">
            <v>60505</v>
          </cell>
          <cell r="B7834" t="str">
            <v>赵云</v>
          </cell>
          <cell r="C7834" t="str">
            <v>七擒孟获(难度5)-第5关</v>
          </cell>
          <cell r="D7834">
            <v>0</v>
          </cell>
          <cell r="E7834">
            <v>0</v>
          </cell>
          <cell r="F7834">
            <v>0</v>
          </cell>
          <cell r="G7834">
            <v>0</v>
          </cell>
          <cell r="H7834">
            <v>262</v>
          </cell>
          <cell r="I7834">
            <v>12001</v>
          </cell>
          <cell r="J7834">
            <v>0</v>
          </cell>
          <cell r="AR7834">
            <v>861975</v>
          </cell>
        </row>
        <row r="7835">
          <cell r="A7835">
            <v>60506</v>
          </cell>
          <cell r="B7835" t="str">
            <v>蜀国护卫军</v>
          </cell>
          <cell r="C7835" t="str">
            <v>七擒孟获(难度5)-第5关</v>
          </cell>
          <cell r="D7835">
            <v>0</v>
          </cell>
          <cell r="E7835">
            <v>0</v>
          </cell>
          <cell r="F7835">
            <v>0</v>
          </cell>
          <cell r="G7835">
            <v>0</v>
          </cell>
          <cell r="H7835">
            <v>262</v>
          </cell>
          <cell r="I7835">
            <v>14042</v>
          </cell>
          <cell r="J7835">
            <v>0</v>
          </cell>
          <cell r="AR7835">
            <v>861975</v>
          </cell>
        </row>
        <row r="7836">
          <cell r="A7836">
            <v>60507</v>
          </cell>
          <cell r="B7836" t="str">
            <v>蜀国护卫军</v>
          </cell>
          <cell r="C7836" t="str">
            <v>七擒孟获(难度5)-第5关</v>
          </cell>
          <cell r="D7836">
            <v>0</v>
          </cell>
          <cell r="E7836">
            <v>0</v>
          </cell>
          <cell r="F7836">
            <v>0</v>
          </cell>
          <cell r="G7836">
            <v>0</v>
          </cell>
          <cell r="H7836">
            <v>262</v>
          </cell>
          <cell r="I7836">
            <v>14042</v>
          </cell>
          <cell r="J7836">
            <v>0</v>
          </cell>
          <cell r="AR7836">
            <v>861975</v>
          </cell>
        </row>
        <row r="7837">
          <cell r="A7837">
            <v>60508</v>
          </cell>
          <cell r="B7837" t="str">
            <v>蜀国护卫军</v>
          </cell>
          <cell r="C7837" t="str">
            <v>七擒孟获(难度5)-第5关</v>
          </cell>
          <cell r="D7837">
            <v>0</v>
          </cell>
          <cell r="E7837">
            <v>0</v>
          </cell>
          <cell r="F7837">
            <v>0</v>
          </cell>
          <cell r="G7837">
            <v>0</v>
          </cell>
          <cell r="H7837">
            <v>262</v>
          </cell>
          <cell r="I7837">
            <v>14042</v>
          </cell>
          <cell r="J7837">
            <v>0</v>
          </cell>
          <cell r="AR7837">
            <v>861975</v>
          </cell>
        </row>
        <row r="7838">
          <cell r="A7838">
            <v>60509</v>
          </cell>
          <cell r="B7838" t="str">
            <v>黄忠</v>
          </cell>
          <cell r="C7838" t="str">
            <v>七擒孟获(难度5)-第5关</v>
          </cell>
          <cell r="D7838">
            <v>0</v>
          </cell>
          <cell r="E7838">
            <v>0</v>
          </cell>
          <cell r="F7838">
            <v>0</v>
          </cell>
          <cell r="G7838">
            <v>0</v>
          </cell>
          <cell r="H7838">
            <v>262</v>
          </cell>
          <cell r="I7838">
            <v>12006</v>
          </cell>
          <cell r="J7838">
            <v>0</v>
          </cell>
          <cell r="AR7838">
            <v>861975</v>
          </cell>
        </row>
        <row r="7839">
          <cell r="A7839">
            <v>60510</v>
          </cell>
          <cell r="B7839" t="str">
            <v>蜀国护卫军</v>
          </cell>
          <cell r="C7839" t="str">
            <v>七擒孟获(难度5)-第5关</v>
          </cell>
          <cell r="D7839">
            <v>0</v>
          </cell>
          <cell r="E7839">
            <v>0</v>
          </cell>
          <cell r="F7839">
            <v>0</v>
          </cell>
          <cell r="G7839">
            <v>0</v>
          </cell>
          <cell r="H7839">
            <v>262</v>
          </cell>
          <cell r="I7839">
            <v>14042</v>
          </cell>
          <cell r="J7839">
            <v>0</v>
          </cell>
          <cell r="AR7839">
            <v>861975</v>
          </cell>
        </row>
        <row r="7840">
          <cell r="A7840">
            <v>60511</v>
          </cell>
          <cell r="B7840" t="str">
            <v>孟获</v>
          </cell>
          <cell r="C7840" t="str">
            <v>七擒孟获(难度5)-第6关</v>
          </cell>
          <cell r="D7840">
            <v>0</v>
          </cell>
          <cell r="E7840">
            <v>0</v>
          </cell>
          <cell r="F7840">
            <v>0</v>
          </cell>
          <cell r="G7840">
            <v>0</v>
          </cell>
          <cell r="H7840">
            <v>279</v>
          </cell>
          <cell r="I7840">
            <v>12019</v>
          </cell>
          <cell r="J7840">
            <v>0</v>
          </cell>
          <cell r="AR7840">
            <v>1335351</v>
          </cell>
        </row>
        <row r="7841">
          <cell r="A7841">
            <v>60512</v>
          </cell>
          <cell r="B7841" t="str">
            <v>夷人主力军</v>
          </cell>
          <cell r="C7841" t="str">
            <v>七擒孟获(难度5)-第6关</v>
          </cell>
          <cell r="D7841">
            <v>0</v>
          </cell>
          <cell r="E7841">
            <v>0</v>
          </cell>
          <cell r="F7841">
            <v>0</v>
          </cell>
          <cell r="G7841">
            <v>0</v>
          </cell>
          <cell r="H7841">
            <v>279</v>
          </cell>
          <cell r="I7841">
            <v>11053</v>
          </cell>
          <cell r="J7841">
            <v>0</v>
          </cell>
          <cell r="AR7841">
            <v>1335344</v>
          </cell>
        </row>
        <row r="7842">
          <cell r="A7842">
            <v>60513</v>
          </cell>
          <cell r="B7842" t="str">
            <v>夷人主力军</v>
          </cell>
          <cell r="C7842" t="str">
            <v>七擒孟获(难度5)-第6关</v>
          </cell>
          <cell r="D7842">
            <v>0</v>
          </cell>
          <cell r="E7842">
            <v>0</v>
          </cell>
          <cell r="F7842">
            <v>0</v>
          </cell>
          <cell r="G7842">
            <v>0</v>
          </cell>
          <cell r="H7842">
            <v>279</v>
          </cell>
          <cell r="I7842">
            <v>11053</v>
          </cell>
          <cell r="J7842">
            <v>0</v>
          </cell>
          <cell r="AR7842">
            <v>1335351</v>
          </cell>
        </row>
        <row r="7843">
          <cell r="A7843">
            <v>60514</v>
          </cell>
          <cell r="B7843" t="str">
            <v>夷人主力军</v>
          </cell>
          <cell r="C7843" t="str">
            <v>七擒孟获(难度5)-第6关</v>
          </cell>
          <cell r="D7843">
            <v>0</v>
          </cell>
          <cell r="E7843">
            <v>0</v>
          </cell>
          <cell r="F7843">
            <v>0</v>
          </cell>
          <cell r="G7843">
            <v>0</v>
          </cell>
          <cell r="H7843">
            <v>279</v>
          </cell>
          <cell r="I7843">
            <v>11053</v>
          </cell>
          <cell r="J7843">
            <v>0</v>
          </cell>
          <cell r="AR7843">
            <v>1335344</v>
          </cell>
        </row>
        <row r="7844">
          <cell r="A7844">
            <v>60515</v>
          </cell>
          <cell r="B7844" t="str">
            <v>夷人主力军</v>
          </cell>
          <cell r="C7844" t="str">
            <v>七擒孟获(难度5)-第6关</v>
          </cell>
          <cell r="D7844">
            <v>0</v>
          </cell>
          <cell r="E7844">
            <v>0</v>
          </cell>
          <cell r="F7844">
            <v>0</v>
          </cell>
          <cell r="G7844">
            <v>0</v>
          </cell>
          <cell r="H7844">
            <v>279</v>
          </cell>
          <cell r="I7844">
            <v>11053</v>
          </cell>
          <cell r="J7844">
            <v>0</v>
          </cell>
          <cell r="AR7844">
            <v>1335351</v>
          </cell>
        </row>
        <row r="7845">
          <cell r="A7845">
            <v>60516</v>
          </cell>
          <cell r="B7845" t="str">
            <v>祝融</v>
          </cell>
          <cell r="C7845" t="str">
            <v>七擒孟获(难度5)-第6关</v>
          </cell>
          <cell r="D7845">
            <v>0</v>
          </cell>
          <cell r="E7845">
            <v>0</v>
          </cell>
          <cell r="F7845">
            <v>0</v>
          </cell>
          <cell r="G7845">
            <v>0</v>
          </cell>
          <cell r="H7845">
            <v>279</v>
          </cell>
          <cell r="I7845">
            <v>12002</v>
          </cell>
          <cell r="J7845">
            <v>0</v>
          </cell>
          <cell r="AR7845">
            <v>1335344</v>
          </cell>
        </row>
        <row r="7846">
          <cell r="A7846">
            <v>60517</v>
          </cell>
          <cell r="B7846" t="str">
            <v>夷人精锐军</v>
          </cell>
          <cell r="C7846" t="str">
            <v>七擒孟获(难度5)-第7关</v>
          </cell>
          <cell r="D7846">
            <v>0</v>
          </cell>
          <cell r="E7846">
            <v>0</v>
          </cell>
          <cell r="F7846">
            <v>0</v>
          </cell>
          <cell r="G7846">
            <v>0</v>
          </cell>
          <cell r="H7846">
            <v>299</v>
          </cell>
          <cell r="I7846">
            <v>14047</v>
          </cell>
          <cell r="J7846">
            <v>0</v>
          </cell>
          <cell r="AR7846">
            <v>1694549</v>
          </cell>
        </row>
        <row r="7847">
          <cell r="A7847">
            <v>60518</v>
          </cell>
          <cell r="B7847" t="str">
            <v>孟获</v>
          </cell>
          <cell r="C7847" t="str">
            <v>七擒孟获(难度5)-第7关</v>
          </cell>
          <cell r="D7847">
            <v>0</v>
          </cell>
          <cell r="E7847">
            <v>0</v>
          </cell>
          <cell r="F7847">
            <v>0</v>
          </cell>
          <cell r="G7847">
            <v>0</v>
          </cell>
          <cell r="H7847">
            <v>299</v>
          </cell>
          <cell r="I7847">
            <v>12019</v>
          </cell>
          <cell r="J7847">
            <v>0</v>
          </cell>
          <cell r="AR7847">
            <v>1694549</v>
          </cell>
        </row>
        <row r="7848">
          <cell r="A7848">
            <v>60519</v>
          </cell>
          <cell r="B7848" t="str">
            <v>夷人精锐军</v>
          </cell>
          <cell r="C7848" t="str">
            <v>七擒孟获(难度5)-第7关</v>
          </cell>
          <cell r="D7848">
            <v>0</v>
          </cell>
          <cell r="E7848">
            <v>0</v>
          </cell>
          <cell r="F7848">
            <v>0</v>
          </cell>
          <cell r="G7848">
            <v>0</v>
          </cell>
          <cell r="H7848">
            <v>299</v>
          </cell>
          <cell r="I7848">
            <v>14047</v>
          </cell>
          <cell r="J7848">
            <v>0</v>
          </cell>
          <cell r="AR7848">
            <v>1694549</v>
          </cell>
        </row>
        <row r="7849">
          <cell r="A7849">
            <v>60520</v>
          </cell>
          <cell r="B7849" t="str">
            <v>夷人精锐军</v>
          </cell>
          <cell r="C7849" t="str">
            <v>七擒孟获(难度5)-第7关</v>
          </cell>
          <cell r="D7849">
            <v>0</v>
          </cell>
          <cell r="E7849">
            <v>0</v>
          </cell>
          <cell r="F7849">
            <v>0</v>
          </cell>
          <cell r="G7849">
            <v>0</v>
          </cell>
          <cell r="H7849">
            <v>299</v>
          </cell>
          <cell r="I7849">
            <v>14047</v>
          </cell>
          <cell r="J7849">
            <v>0</v>
          </cell>
          <cell r="AR7849">
            <v>1694549</v>
          </cell>
        </row>
        <row r="7850">
          <cell r="A7850">
            <v>60521</v>
          </cell>
          <cell r="B7850" t="str">
            <v>祝融</v>
          </cell>
          <cell r="C7850" t="str">
            <v>七擒孟获(难度5)-第7关</v>
          </cell>
          <cell r="D7850">
            <v>0</v>
          </cell>
          <cell r="E7850">
            <v>0</v>
          </cell>
          <cell r="F7850">
            <v>0</v>
          </cell>
          <cell r="G7850">
            <v>0</v>
          </cell>
          <cell r="H7850">
            <v>299</v>
          </cell>
          <cell r="I7850">
            <v>12002</v>
          </cell>
          <cell r="J7850">
            <v>0</v>
          </cell>
          <cell r="AR7850">
            <v>1694549</v>
          </cell>
        </row>
        <row r="7851">
          <cell r="A7851">
            <v>60522</v>
          </cell>
          <cell r="B7851" t="str">
            <v>夷人精锐军</v>
          </cell>
          <cell r="C7851" t="str">
            <v>七擒孟获(难度5)-第7关</v>
          </cell>
          <cell r="D7851">
            <v>0</v>
          </cell>
          <cell r="E7851">
            <v>0</v>
          </cell>
          <cell r="F7851">
            <v>0</v>
          </cell>
          <cell r="G7851">
            <v>0</v>
          </cell>
          <cell r="H7851">
            <v>299</v>
          </cell>
          <cell r="I7851">
            <v>14047</v>
          </cell>
          <cell r="J7851">
            <v>0</v>
          </cell>
          <cell r="AR7851">
            <v>1694549</v>
          </cell>
        </row>
        <row r="7852">
          <cell r="A7852">
            <v>60523</v>
          </cell>
          <cell r="B7852" t="str">
            <v>诸葛亮</v>
          </cell>
          <cell r="C7852" t="str">
            <v>七擒孟获(难度5)-第8关</v>
          </cell>
          <cell r="D7852">
            <v>0</v>
          </cell>
          <cell r="E7852">
            <v>0</v>
          </cell>
          <cell r="F7852">
            <v>0</v>
          </cell>
          <cell r="G7852">
            <v>0</v>
          </cell>
          <cell r="H7852">
            <v>326</v>
          </cell>
          <cell r="I7852">
            <v>12009</v>
          </cell>
          <cell r="J7852">
            <v>0</v>
          </cell>
          <cell r="AR7852">
            <v>2245877</v>
          </cell>
        </row>
        <row r="7853">
          <cell r="A7853">
            <v>60524</v>
          </cell>
          <cell r="B7853" t="str">
            <v>姜维</v>
          </cell>
          <cell r="C7853" t="str">
            <v>七擒孟获(难度5)-第8关</v>
          </cell>
          <cell r="D7853">
            <v>0</v>
          </cell>
          <cell r="E7853">
            <v>0</v>
          </cell>
          <cell r="F7853">
            <v>0</v>
          </cell>
          <cell r="G7853">
            <v>0</v>
          </cell>
          <cell r="H7853">
            <v>326</v>
          </cell>
          <cell r="I7853">
            <v>12012</v>
          </cell>
          <cell r="J7853">
            <v>0</v>
          </cell>
          <cell r="AR7853">
            <v>2245877</v>
          </cell>
        </row>
        <row r="7854">
          <cell r="A7854">
            <v>60525</v>
          </cell>
          <cell r="B7854" t="str">
            <v>赵云</v>
          </cell>
          <cell r="C7854" t="str">
            <v>七擒孟获(难度5)-第8关</v>
          </cell>
          <cell r="D7854">
            <v>0</v>
          </cell>
          <cell r="E7854">
            <v>0</v>
          </cell>
          <cell r="F7854">
            <v>0</v>
          </cell>
          <cell r="G7854">
            <v>0</v>
          </cell>
          <cell r="H7854">
            <v>326</v>
          </cell>
          <cell r="I7854">
            <v>12001</v>
          </cell>
          <cell r="J7854">
            <v>0</v>
          </cell>
          <cell r="AR7854">
            <v>2245877</v>
          </cell>
        </row>
        <row r="7855">
          <cell r="A7855">
            <v>60526</v>
          </cell>
          <cell r="B7855" t="str">
            <v>孟获</v>
          </cell>
          <cell r="C7855" t="str">
            <v>七擒孟获(难度5)-第8关</v>
          </cell>
          <cell r="D7855">
            <v>0</v>
          </cell>
          <cell r="E7855">
            <v>0</v>
          </cell>
          <cell r="F7855">
            <v>0</v>
          </cell>
          <cell r="G7855">
            <v>0</v>
          </cell>
          <cell r="H7855">
            <v>326</v>
          </cell>
          <cell r="I7855">
            <v>12019</v>
          </cell>
          <cell r="J7855">
            <v>0</v>
          </cell>
          <cell r="AR7855">
            <v>2245877</v>
          </cell>
        </row>
        <row r="7856">
          <cell r="A7856">
            <v>60527</v>
          </cell>
          <cell r="B7856" t="str">
            <v>黄忠</v>
          </cell>
          <cell r="C7856" t="str">
            <v>七擒孟获(难度5)-第8关</v>
          </cell>
          <cell r="D7856">
            <v>0</v>
          </cell>
          <cell r="E7856">
            <v>0</v>
          </cell>
          <cell r="F7856">
            <v>0</v>
          </cell>
          <cell r="G7856">
            <v>0</v>
          </cell>
          <cell r="H7856">
            <v>326</v>
          </cell>
          <cell r="I7856">
            <v>12006</v>
          </cell>
          <cell r="J7856">
            <v>0</v>
          </cell>
          <cell r="AR7856">
            <v>2245877</v>
          </cell>
        </row>
        <row r="7857">
          <cell r="A7857">
            <v>60528</v>
          </cell>
          <cell r="B7857" t="str">
            <v>祝融</v>
          </cell>
          <cell r="C7857" t="str">
            <v>七擒孟获(难度5)-第8关</v>
          </cell>
          <cell r="D7857">
            <v>0</v>
          </cell>
          <cell r="E7857">
            <v>0</v>
          </cell>
          <cell r="F7857">
            <v>0</v>
          </cell>
          <cell r="G7857">
            <v>0</v>
          </cell>
          <cell r="H7857">
            <v>326</v>
          </cell>
          <cell r="I7857">
            <v>12002</v>
          </cell>
          <cell r="J7857">
            <v>0</v>
          </cell>
          <cell r="AR7857">
            <v>2245877</v>
          </cell>
        </row>
        <row r="7858">
          <cell r="A7858">
            <v>60529</v>
          </cell>
          <cell r="B7858" t="str">
            <v>反叛劫掠军</v>
          </cell>
          <cell r="C7858" t="str">
            <v>七擒孟获(难度6)-第1关</v>
          </cell>
          <cell r="D7858">
            <v>0</v>
          </cell>
          <cell r="E7858">
            <v>0</v>
          </cell>
          <cell r="F7858">
            <v>0</v>
          </cell>
          <cell r="G7858">
            <v>0</v>
          </cell>
          <cell r="H7858">
            <v>204</v>
          </cell>
          <cell r="I7858">
            <v>14041</v>
          </cell>
          <cell r="J7858">
            <v>0</v>
          </cell>
          <cell r="AR7858">
            <v>393777</v>
          </cell>
        </row>
        <row r="7859">
          <cell r="A7859">
            <v>60530</v>
          </cell>
          <cell r="B7859" t="str">
            <v>反叛劫掠军</v>
          </cell>
          <cell r="C7859" t="str">
            <v>七擒孟获(难度6)-第1关</v>
          </cell>
          <cell r="D7859">
            <v>0</v>
          </cell>
          <cell r="E7859">
            <v>0</v>
          </cell>
          <cell r="F7859">
            <v>0</v>
          </cell>
          <cell r="G7859">
            <v>0</v>
          </cell>
          <cell r="H7859">
            <v>204</v>
          </cell>
          <cell r="I7859">
            <v>14041</v>
          </cell>
          <cell r="J7859">
            <v>0</v>
          </cell>
          <cell r="AR7859">
            <v>393777</v>
          </cell>
        </row>
        <row r="7860">
          <cell r="A7860">
            <v>60531</v>
          </cell>
          <cell r="B7860" t="str">
            <v>反叛劫掠军</v>
          </cell>
          <cell r="C7860" t="str">
            <v>七擒孟获(难度6)-第1关</v>
          </cell>
          <cell r="D7860">
            <v>0</v>
          </cell>
          <cell r="E7860">
            <v>0</v>
          </cell>
          <cell r="F7860">
            <v>0</v>
          </cell>
          <cell r="G7860">
            <v>0</v>
          </cell>
          <cell r="H7860">
            <v>204</v>
          </cell>
          <cell r="I7860">
            <v>14041</v>
          </cell>
          <cell r="J7860">
            <v>0</v>
          </cell>
          <cell r="AR7860">
            <v>393777</v>
          </cell>
        </row>
        <row r="7861">
          <cell r="A7861">
            <v>60532</v>
          </cell>
          <cell r="B7861" t="str">
            <v>朱褒护卫</v>
          </cell>
          <cell r="C7861" t="str">
            <v>七擒孟获(难度6)-第1关</v>
          </cell>
          <cell r="D7861">
            <v>0</v>
          </cell>
          <cell r="E7861">
            <v>0</v>
          </cell>
          <cell r="F7861">
            <v>0</v>
          </cell>
          <cell r="G7861">
            <v>0</v>
          </cell>
          <cell r="H7861">
            <v>204</v>
          </cell>
          <cell r="I7861">
            <v>14046</v>
          </cell>
          <cell r="J7861">
            <v>0</v>
          </cell>
          <cell r="AR7861">
            <v>393777</v>
          </cell>
        </row>
        <row r="7862">
          <cell r="A7862">
            <v>60533</v>
          </cell>
          <cell r="B7862" t="str">
            <v>朱褒</v>
          </cell>
          <cell r="C7862" t="str">
            <v>七擒孟获(难度6)-第1关</v>
          </cell>
          <cell r="D7862">
            <v>0</v>
          </cell>
          <cell r="E7862">
            <v>0</v>
          </cell>
          <cell r="F7862">
            <v>0</v>
          </cell>
          <cell r="G7862">
            <v>0</v>
          </cell>
          <cell r="H7862">
            <v>204</v>
          </cell>
          <cell r="I7862">
            <v>13034</v>
          </cell>
          <cell r="J7862">
            <v>0</v>
          </cell>
          <cell r="AR7862">
            <v>393777</v>
          </cell>
        </row>
        <row r="7863">
          <cell r="A7863">
            <v>60534</v>
          </cell>
          <cell r="B7863" t="str">
            <v>朱褒护卫</v>
          </cell>
          <cell r="C7863" t="str">
            <v>七擒孟获(难度6)-第1关</v>
          </cell>
          <cell r="D7863">
            <v>0</v>
          </cell>
          <cell r="E7863">
            <v>0</v>
          </cell>
          <cell r="F7863">
            <v>0</v>
          </cell>
          <cell r="G7863">
            <v>0</v>
          </cell>
          <cell r="H7863">
            <v>204</v>
          </cell>
          <cell r="I7863">
            <v>14046</v>
          </cell>
          <cell r="J7863">
            <v>0</v>
          </cell>
          <cell r="AR7863">
            <v>393777</v>
          </cell>
        </row>
        <row r="7864">
          <cell r="A7864">
            <v>60535</v>
          </cell>
          <cell r="B7864" t="str">
            <v>夷王叛乱军</v>
          </cell>
          <cell r="C7864" t="str">
            <v>七擒孟获(难度6)-第2关</v>
          </cell>
          <cell r="D7864">
            <v>0</v>
          </cell>
          <cell r="E7864">
            <v>0</v>
          </cell>
          <cell r="F7864">
            <v>0</v>
          </cell>
          <cell r="G7864">
            <v>0</v>
          </cell>
          <cell r="H7864">
            <v>224</v>
          </cell>
          <cell r="I7864">
            <v>14041</v>
          </cell>
          <cell r="J7864">
            <v>0</v>
          </cell>
          <cell r="AR7864">
            <v>503163</v>
          </cell>
        </row>
        <row r="7865">
          <cell r="A7865">
            <v>60536</v>
          </cell>
          <cell r="B7865" t="str">
            <v>夷王叛乱军</v>
          </cell>
          <cell r="C7865" t="str">
            <v>七擒孟获(难度6)-第2关</v>
          </cell>
          <cell r="D7865">
            <v>0</v>
          </cell>
          <cell r="E7865">
            <v>0</v>
          </cell>
          <cell r="F7865">
            <v>0</v>
          </cell>
          <cell r="G7865">
            <v>0</v>
          </cell>
          <cell r="H7865">
            <v>224</v>
          </cell>
          <cell r="I7865">
            <v>14041</v>
          </cell>
          <cell r="J7865">
            <v>0</v>
          </cell>
          <cell r="AR7865">
            <v>503163</v>
          </cell>
        </row>
        <row r="7866">
          <cell r="A7866">
            <v>60537</v>
          </cell>
          <cell r="B7866" t="str">
            <v>夷王叛乱军</v>
          </cell>
          <cell r="C7866" t="str">
            <v>七擒孟获(难度6)-第2关</v>
          </cell>
          <cell r="D7866">
            <v>0</v>
          </cell>
          <cell r="E7866">
            <v>0</v>
          </cell>
          <cell r="F7866">
            <v>0</v>
          </cell>
          <cell r="G7866">
            <v>0</v>
          </cell>
          <cell r="H7866">
            <v>224</v>
          </cell>
          <cell r="I7866">
            <v>14041</v>
          </cell>
          <cell r="J7866">
            <v>0</v>
          </cell>
          <cell r="AR7866">
            <v>503163</v>
          </cell>
        </row>
        <row r="7867">
          <cell r="A7867">
            <v>60538</v>
          </cell>
          <cell r="B7867" t="str">
            <v>高定亲随</v>
          </cell>
          <cell r="C7867" t="str">
            <v>七擒孟获(难度6)-第2关</v>
          </cell>
          <cell r="D7867">
            <v>0</v>
          </cell>
          <cell r="E7867">
            <v>0</v>
          </cell>
          <cell r="F7867">
            <v>0</v>
          </cell>
          <cell r="G7867">
            <v>0</v>
          </cell>
          <cell r="H7867">
            <v>224</v>
          </cell>
          <cell r="I7867">
            <v>14046</v>
          </cell>
          <cell r="J7867">
            <v>0</v>
          </cell>
          <cell r="AR7867">
            <v>503163</v>
          </cell>
        </row>
        <row r="7868">
          <cell r="A7868">
            <v>60539</v>
          </cell>
          <cell r="B7868" t="str">
            <v>高定</v>
          </cell>
          <cell r="C7868" t="str">
            <v>七擒孟获(难度6)-第2关</v>
          </cell>
          <cell r="D7868">
            <v>0</v>
          </cell>
          <cell r="E7868">
            <v>0</v>
          </cell>
          <cell r="F7868">
            <v>0</v>
          </cell>
          <cell r="G7868">
            <v>0</v>
          </cell>
          <cell r="H7868">
            <v>224</v>
          </cell>
          <cell r="I7868">
            <v>11052</v>
          </cell>
          <cell r="J7868">
            <v>0</v>
          </cell>
          <cell r="AR7868">
            <v>503163</v>
          </cell>
        </row>
        <row r="7869">
          <cell r="A7869">
            <v>60540</v>
          </cell>
          <cell r="B7869" t="str">
            <v>高定亲随</v>
          </cell>
          <cell r="C7869" t="str">
            <v>七擒孟获(难度6)-第2关</v>
          </cell>
          <cell r="D7869">
            <v>0</v>
          </cell>
          <cell r="E7869">
            <v>0</v>
          </cell>
          <cell r="F7869">
            <v>0</v>
          </cell>
          <cell r="G7869">
            <v>0</v>
          </cell>
          <cell r="H7869">
            <v>224</v>
          </cell>
          <cell r="I7869">
            <v>14046</v>
          </cell>
          <cell r="J7869">
            <v>0</v>
          </cell>
          <cell r="AR7869">
            <v>503163</v>
          </cell>
        </row>
        <row r="7870">
          <cell r="A7870">
            <v>60541</v>
          </cell>
          <cell r="B7870" t="str">
            <v>反叛先锋军</v>
          </cell>
          <cell r="C7870" t="str">
            <v>七擒孟获(难度6)-第3关</v>
          </cell>
          <cell r="D7870">
            <v>0</v>
          </cell>
          <cell r="E7870">
            <v>0</v>
          </cell>
          <cell r="F7870">
            <v>0</v>
          </cell>
          <cell r="G7870">
            <v>0</v>
          </cell>
          <cell r="H7870">
            <v>244</v>
          </cell>
          <cell r="I7870">
            <v>11054</v>
          </cell>
          <cell r="J7870">
            <v>0</v>
          </cell>
          <cell r="AR7870">
            <v>636228</v>
          </cell>
        </row>
        <row r="7871">
          <cell r="A7871">
            <v>60542</v>
          </cell>
          <cell r="B7871" t="str">
            <v>反叛先锋军</v>
          </cell>
          <cell r="C7871" t="str">
            <v>七擒孟获(难度6)-第3关</v>
          </cell>
          <cell r="D7871">
            <v>0</v>
          </cell>
          <cell r="E7871">
            <v>0</v>
          </cell>
          <cell r="F7871">
            <v>0</v>
          </cell>
          <cell r="G7871">
            <v>0</v>
          </cell>
          <cell r="H7871">
            <v>244</v>
          </cell>
          <cell r="I7871">
            <v>11054</v>
          </cell>
          <cell r="J7871">
            <v>0</v>
          </cell>
          <cell r="AR7871">
            <v>636228</v>
          </cell>
        </row>
        <row r="7872">
          <cell r="A7872">
            <v>60543</v>
          </cell>
          <cell r="B7872" t="str">
            <v>反叛先锋军</v>
          </cell>
          <cell r="C7872" t="str">
            <v>七擒孟获(难度6)-第3关</v>
          </cell>
          <cell r="D7872">
            <v>0</v>
          </cell>
          <cell r="E7872">
            <v>0</v>
          </cell>
          <cell r="F7872">
            <v>0</v>
          </cell>
          <cell r="G7872">
            <v>0</v>
          </cell>
          <cell r="H7872">
            <v>244</v>
          </cell>
          <cell r="I7872">
            <v>11054</v>
          </cell>
          <cell r="J7872">
            <v>0</v>
          </cell>
          <cell r="AR7872">
            <v>636228</v>
          </cell>
        </row>
        <row r="7873">
          <cell r="A7873">
            <v>60544</v>
          </cell>
          <cell r="B7873" t="str">
            <v>雍闿护卫</v>
          </cell>
          <cell r="C7873" t="str">
            <v>七擒孟获(难度6)-第3关</v>
          </cell>
          <cell r="D7873">
            <v>0</v>
          </cell>
          <cell r="E7873">
            <v>0</v>
          </cell>
          <cell r="F7873">
            <v>0</v>
          </cell>
          <cell r="G7873">
            <v>0</v>
          </cell>
          <cell r="H7873">
            <v>244</v>
          </cell>
          <cell r="I7873">
            <v>14046</v>
          </cell>
          <cell r="J7873">
            <v>0</v>
          </cell>
          <cell r="AR7873">
            <v>636228</v>
          </cell>
        </row>
        <row r="7874">
          <cell r="A7874">
            <v>60545</v>
          </cell>
          <cell r="B7874" t="str">
            <v>雍闿</v>
          </cell>
          <cell r="C7874" t="str">
            <v>七擒孟获(难度6)-第3关</v>
          </cell>
          <cell r="D7874">
            <v>0</v>
          </cell>
          <cell r="E7874">
            <v>0</v>
          </cell>
          <cell r="F7874">
            <v>0</v>
          </cell>
          <cell r="G7874">
            <v>0</v>
          </cell>
          <cell r="H7874">
            <v>244</v>
          </cell>
          <cell r="I7874">
            <v>13021</v>
          </cell>
          <cell r="J7874">
            <v>0</v>
          </cell>
          <cell r="AR7874">
            <v>636228</v>
          </cell>
        </row>
        <row r="7875">
          <cell r="A7875">
            <v>60546</v>
          </cell>
          <cell r="B7875" t="str">
            <v>雍闿护卫</v>
          </cell>
          <cell r="C7875" t="str">
            <v>七擒孟获(难度6)-第3关</v>
          </cell>
          <cell r="D7875">
            <v>0</v>
          </cell>
          <cell r="E7875">
            <v>0</v>
          </cell>
          <cell r="F7875">
            <v>0</v>
          </cell>
          <cell r="G7875">
            <v>0</v>
          </cell>
          <cell r="H7875">
            <v>244</v>
          </cell>
          <cell r="I7875">
            <v>14046</v>
          </cell>
          <cell r="J7875">
            <v>0</v>
          </cell>
          <cell r="AR7875">
            <v>636228</v>
          </cell>
        </row>
        <row r="7876">
          <cell r="A7876">
            <v>60547</v>
          </cell>
          <cell r="B7876" t="str">
            <v>蜀国城防军</v>
          </cell>
          <cell r="C7876" t="str">
            <v>七擒孟获(难度6)-第4关</v>
          </cell>
          <cell r="D7876">
            <v>0</v>
          </cell>
          <cell r="E7876">
            <v>0</v>
          </cell>
          <cell r="F7876">
            <v>0</v>
          </cell>
          <cell r="G7876">
            <v>0</v>
          </cell>
          <cell r="H7876">
            <v>262</v>
          </cell>
          <cell r="I7876">
            <v>14050</v>
          </cell>
          <cell r="J7876">
            <v>0</v>
          </cell>
          <cell r="AR7876">
            <v>861975</v>
          </cell>
        </row>
        <row r="7877">
          <cell r="A7877">
            <v>60548</v>
          </cell>
          <cell r="B7877" t="str">
            <v>蜀国城防军</v>
          </cell>
          <cell r="C7877" t="str">
            <v>七擒孟获(难度6)-第4关</v>
          </cell>
          <cell r="D7877">
            <v>0</v>
          </cell>
          <cell r="E7877">
            <v>0</v>
          </cell>
          <cell r="F7877">
            <v>0</v>
          </cell>
          <cell r="G7877">
            <v>0</v>
          </cell>
          <cell r="H7877">
            <v>262</v>
          </cell>
          <cell r="I7877">
            <v>14050</v>
          </cell>
          <cell r="J7877">
            <v>0</v>
          </cell>
          <cell r="AR7877">
            <v>861975</v>
          </cell>
        </row>
        <row r="7878">
          <cell r="A7878">
            <v>60549</v>
          </cell>
          <cell r="B7878" t="str">
            <v>蜀国城防军</v>
          </cell>
          <cell r="C7878" t="str">
            <v>七擒孟获(难度6)-第4关</v>
          </cell>
          <cell r="D7878">
            <v>0</v>
          </cell>
          <cell r="E7878">
            <v>0</v>
          </cell>
          <cell r="F7878">
            <v>0</v>
          </cell>
          <cell r="G7878">
            <v>0</v>
          </cell>
          <cell r="H7878">
            <v>262</v>
          </cell>
          <cell r="I7878">
            <v>14050</v>
          </cell>
          <cell r="J7878">
            <v>0</v>
          </cell>
          <cell r="AR7878">
            <v>861975</v>
          </cell>
        </row>
        <row r="7879">
          <cell r="A7879">
            <v>60550</v>
          </cell>
          <cell r="B7879" t="str">
            <v>龚禄护卫</v>
          </cell>
          <cell r="C7879" t="str">
            <v>七擒孟获(难度6)-第4关</v>
          </cell>
          <cell r="D7879">
            <v>0</v>
          </cell>
          <cell r="E7879">
            <v>0</v>
          </cell>
          <cell r="F7879">
            <v>0</v>
          </cell>
          <cell r="G7879">
            <v>0</v>
          </cell>
          <cell r="H7879">
            <v>262</v>
          </cell>
          <cell r="I7879">
            <v>11054</v>
          </cell>
          <cell r="J7879">
            <v>0</v>
          </cell>
          <cell r="AR7879">
            <v>861975</v>
          </cell>
        </row>
        <row r="7880">
          <cell r="A7880">
            <v>60551</v>
          </cell>
          <cell r="B7880" t="str">
            <v>龚禄</v>
          </cell>
          <cell r="C7880" t="str">
            <v>七擒孟获(难度6)-第4关</v>
          </cell>
          <cell r="D7880">
            <v>0</v>
          </cell>
          <cell r="E7880">
            <v>0</v>
          </cell>
          <cell r="F7880">
            <v>0</v>
          </cell>
          <cell r="G7880">
            <v>0</v>
          </cell>
          <cell r="H7880">
            <v>262</v>
          </cell>
          <cell r="I7880">
            <v>14045</v>
          </cell>
          <cell r="J7880">
            <v>0</v>
          </cell>
          <cell r="AR7880">
            <v>861975</v>
          </cell>
        </row>
        <row r="7881">
          <cell r="A7881">
            <v>60552</v>
          </cell>
          <cell r="B7881" t="str">
            <v>龚禄护卫</v>
          </cell>
          <cell r="C7881" t="str">
            <v>七擒孟获(难度6)-第4关</v>
          </cell>
          <cell r="D7881">
            <v>0</v>
          </cell>
          <cell r="E7881">
            <v>0</v>
          </cell>
          <cell r="F7881">
            <v>0</v>
          </cell>
          <cell r="G7881">
            <v>0</v>
          </cell>
          <cell r="H7881">
            <v>262</v>
          </cell>
          <cell r="I7881">
            <v>11054</v>
          </cell>
          <cell r="J7881">
            <v>0</v>
          </cell>
          <cell r="AR7881">
            <v>861975</v>
          </cell>
        </row>
        <row r="7882">
          <cell r="A7882">
            <v>60553</v>
          </cell>
          <cell r="B7882" t="str">
            <v>赵云</v>
          </cell>
          <cell r="C7882" t="str">
            <v>七擒孟获(难度6)-第5关</v>
          </cell>
          <cell r="D7882">
            <v>0</v>
          </cell>
          <cell r="E7882">
            <v>0</v>
          </cell>
          <cell r="F7882">
            <v>0</v>
          </cell>
          <cell r="G7882">
            <v>0</v>
          </cell>
          <cell r="H7882">
            <v>276</v>
          </cell>
          <cell r="I7882">
            <v>12001</v>
          </cell>
          <cell r="J7882">
            <v>0</v>
          </cell>
          <cell r="AR7882">
            <v>1244506</v>
          </cell>
        </row>
        <row r="7883">
          <cell r="A7883">
            <v>60554</v>
          </cell>
          <cell r="B7883" t="str">
            <v>蜀国护卫军</v>
          </cell>
          <cell r="C7883" t="str">
            <v>七擒孟获(难度6)-第5关</v>
          </cell>
          <cell r="D7883">
            <v>0</v>
          </cell>
          <cell r="E7883">
            <v>0</v>
          </cell>
          <cell r="F7883">
            <v>0</v>
          </cell>
          <cell r="G7883">
            <v>0</v>
          </cell>
          <cell r="H7883">
            <v>276</v>
          </cell>
          <cell r="I7883">
            <v>14042</v>
          </cell>
          <cell r="J7883">
            <v>0</v>
          </cell>
          <cell r="AR7883">
            <v>1244499</v>
          </cell>
        </row>
        <row r="7884">
          <cell r="A7884">
            <v>60555</v>
          </cell>
          <cell r="B7884" t="str">
            <v>蜀国护卫军</v>
          </cell>
          <cell r="C7884" t="str">
            <v>七擒孟获(难度6)-第5关</v>
          </cell>
          <cell r="D7884">
            <v>0</v>
          </cell>
          <cell r="E7884">
            <v>0</v>
          </cell>
          <cell r="F7884">
            <v>0</v>
          </cell>
          <cell r="G7884">
            <v>0</v>
          </cell>
          <cell r="H7884">
            <v>276</v>
          </cell>
          <cell r="I7884">
            <v>14042</v>
          </cell>
          <cell r="J7884">
            <v>0</v>
          </cell>
          <cell r="AR7884">
            <v>1244506</v>
          </cell>
        </row>
        <row r="7885">
          <cell r="A7885">
            <v>60556</v>
          </cell>
          <cell r="B7885" t="str">
            <v>蜀国护卫军</v>
          </cell>
          <cell r="C7885" t="str">
            <v>七擒孟获(难度6)-第5关</v>
          </cell>
          <cell r="D7885">
            <v>0</v>
          </cell>
          <cell r="E7885">
            <v>0</v>
          </cell>
          <cell r="F7885">
            <v>0</v>
          </cell>
          <cell r="G7885">
            <v>0</v>
          </cell>
          <cell r="H7885">
            <v>276</v>
          </cell>
          <cell r="I7885">
            <v>14042</v>
          </cell>
          <cell r="J7885">
            <v>0</v>
          </cell>
          <cell r="AR7885">
            <v>1244499</v>
          </cell>
        </row>
        <row r="7886">
          <cell r="A7886">
            <v>60557</v>
          </cell>
          <cell r="B7886" t="str">
            <v>黄忠</v>
          </cell>
          <cell r="C7886" t="str">
            <v>七擒孟获(难度6)-第5关</v>
          </cell>
          <cell r="D7886">
            <v>0</v>
          </cell>
          <cell r="E7886">
            <v>0</v>
          </cell>
          <cell r="F7886">
            <v>0</v>
          </cell>
          <cell r="G7886">
            <v>0</v>
          </cell>
          <cell r="H7886">
            <v>276</v>
          </cell>
          <cell r="I7886">
            <v>12006</v>
          </cell>
          <cell r="J7886">
            <v>0</v>
          </cell>
          <cell r="AR7886">
            <v>1244506</v>
          </cell>
        </row>
        <row r="7887">
          <cell r="A7887">
            <v>60558</v>
          </cell>
          <cell r="B7887" t="str">
            <v>蜀国护卫军</v>
          </cell>
          <cell r="C7887" t="str">
            <v>七擒孟获(难度6)-第5关</v>
          </cell>
          <cell r="D7887">
            <v>0</v>
          </cell>
          <cell r="E7887">
            <v>0</v>
          </cell>
          <cell r="F7887">
            <v>0</v>
          </cell>
          <cell r="G7887">
            <v>0</v>
          </cell>
          <cell r="H7887">
            <v>276</v>
          </cell>
          <cell r="I7887">
            <v>14042</v>
          </cell>
          <cell r="J7887">
            <v>0</v>
          </cell>
          <cell r="AR7887">
            <v>1244499</v>
          </cell>
        </row>
        <row r="7888">
          <cell r="A7888">
            <v>60559</v>
          </cell>
          <cell r="B7888" t="str">
            <v>孟获</v>
          </cell>
          <cell r="C7888" t="str">
            <v>七擒孟获(难度6)-第6关</v>
          </cell>
          <cell r="D7888">
            <v>0</v>
          </cell>
          <cell r="E7888">
            <v>0</v>
          </cell>
          <cell r="F7888">
            <v>0</v>
          </cell>
          <cell r="G7888">
            <v>0</v>
          </cell>
          <cell r="H7888">
            <v>290</v>
          </cell>
          <cell r="I7888">
            <v>12019</v>
          </cell>
          <cell r="J7888">
            <v>0</v>
          </cell>
          <cell r="AR7888">
            <v>1550723</v>
          </cell>
        </row>
        <row r="7889">
          <cell r="A7889">
            <v>60560</v>
          </cell>
          <cell r="B7889" t="str">
            <v>夷人主力军</v>
          </cell>
          <cell r="C7889" t="str">
            <v>七擒孟获(难度6)-第6关</v>
          </cell>
          <cell r="D7889">
            <v>0</v>
          </cell>
          <cell r="E7889">
            <v>0</v>
          </cell>
          <cell r="F7889">
            <v>0</v>
          </cell>
          <cell r="G7889">
            <v>0</v>
          </cell>
          <cell r="H7889">
            <v>290</v>
          </cell>
          <cell r="I7889">
            <v>11053</v>
          </cell>
          <cell r="J7889">
            <v>0</v>
          </cell>
          <cell r="AR7889">
            <v>1550723</v>
          </cell>
        </row>
        <row r="7890">
          <cell r="A7890">
            <v>60561</v>
          </cell>
          <cell r="B7890" t="str">
            <v>夷人主力军</v>
          </cell>
          <cell r="C7890" t="str">
            <v>七擒孟获(难度6)-第6关</v>
          </cell>
          <cell r="D7890">
            <v>0</v>
          </cell>
          <cell r="E7890">
            <v>0</v>
          </cell>
          <cell r="F7890">
            <v>0</v>
          </cell>
          <cell r="G7890">
            <v>0</v>
          </cell>
          <cell r="H7890">
            <v>290</v>
          </cell>
          <cell r="I7890">
            <v>11053</v>
          </cell>
          <cell r="J7890">
            <v>0</v>
          </cell>
          <cell r="AR7890">
            <v>1550723</v>
          </cell>
        </row>
        <row r="7891">
          <cell r="A7891">
            <v>60562</v>
          </cell>
          <cell r="B7891" t="str">
            <v>夷人主力军</v>
          </cell>
          <cell r="C7891" t="str">
            <v>七擒孟获(难度6)-第6关</v>
          </cell>
          <cell r="D7891">
            <v>0</v>
          </cell>
          <cell r="E7891">
            <v>0</v>
          </cell>
          <cell r="F7891">
            <v>0</v>
          </cell>
          <cell r="G7891">
            <v>0</v>
          </cell>
          <cell r="H7891">
            <v>290</v>
          </cell>
          <cell r="I7891">
            <v>11053</v>
          </cell>
          <cell r="J7891">
            <v>0</v>
          </cell>
          <cell r="AR7891">
            <v>1550723</v>
          </cell>
        </row>
        <row r="7892">
          <cell r="A7892">
            <v>60563</v>
          </cell>
          <cell r="B7892" t="str">
            <v>夷人主力军</v>
          </cell>
          <cell r="C7892" t="str">
            <v>七擒孟获(难度6)-第6关</v>
          </cell>
          <cell r="D7892">
            <v>0</v>
          </cell>
          <cell r="E7892">
            <v>0</v>
          </cell>
          <cell r="F7892">
            <v>0</v>
          </cell>
          <cell r="G7892">
            <v>0</v>
          </cell>
          <cell r="H7892">
            <v>290</v>
          </cell>
          <cell r="I7892">
            <v>11053</v>
          </cell>
          <cell r="J7892">
            <v>0</v>
          </cell>
          <cell r="AR7892">
            <v>1550723</v>
          </cell>
        </row>
        <row r="7893">
          <cell r="A7893">
            <v>60564</v>
          </cell>
          <cell r="B7893" t="str">
            <v>祝融</v>
          </cell>
          <cell r="C7893" t="str">
            <v>七擒孟获(难度6)-第6关</v>
          </cell>
          <cell r="D7893">
            <v>0</v>
          </cell>
          <cell r="E7893">
            <v>0</v>
          </cell>
          <cell r="F7893">
            <v>0</v>
          </cell>
          <cell r="G7893">
            <v>0</v>
          </cell>
          <cell r="H7893">
            <v>290</v>
          </cell>
          <cell r="I7893">
            <v>12002</v>
          </cell>
          <cell r="J7893">
            <v>0</v>
          </cell>
          <cell r="AR7893">
            <v>1550723</v>
          </cell>
        </row>
        <row r="7894">
          <cell r="A7894">
            <v>60565</v>
          </cell>
          <cell r="B7894" t="str">
            <v>夷人精锐军</v>
          </cell>
          <cell r="C7894" t="str">
            <v>七擒孟获(难度6)-第7关</v>
          </cell>
          <cell r="D7894">
            <v>0</v>
          </cell>
          <cell r="E7894">
            <v>0</v>
          </cell>
          <cell r="F7894">
            <v>0</v>
          </cell>
          <cell r="G7894">
            <v>0</v>
          </cell>
          <cell r="H7894">
            <v>308</v>
          </cell>
          <cell r="I7894">
            <v>14047</v>
          </cell>
          <cell r="J7894">
            <v>0</v>
          </cell>
          <cell r="AR7894">
            <v>1854094</v>
          </cell>
        </row>
        <row r="7895">
          <cell r="A7895">
            <v>60566</v>
          </cell>
          <cell r="B7895" t="str">
            <v>孟获</v>
          </cell>
          <cell r="C7895" t="str">
            <v>七擒孟获(难度6)-第7关</v>
          </cell>
          <cell r="D7895">
            <v>0</v>
          </cell>
          <cell r="E7895">
            <v>0</v>
          </cell>
          <cell r="F7895">
            <v>0</v>
          </cell>
          <cell r="G7895">
            <v>0</v>
          </cell>
          <cell r="H7895">
            <v>308</v>
          </cell>
          <cell r="I7895">
            <v>12019</v>
          </cell>
          <cell r="J7895">
            <v>0</v>
          </cell>
          <cell r="AR7895">
            <v>1854094</v>
          </cell>
        </row>
        <row r="7896">
          <cell r="A7896">
            <v>60567</v>
          </cell>
          <cell r="B7896" t="str">
            <v>夷人精锐军</v>
          </cell>
          <cell r="C7896" t="str">
            <v>七擒孟获(难度6)-第7关</v>
          </cell>
          <cell r="D7896">
            <v>0</v>
          </cell>
          <cell r="E7896">
            <v>0</v>
          </cell>
          <cell r="F7896">
            <v>0</v>
          </cell>
          <cell r="G7896">
            <v>0</v>
          </cell>
          <cell r="H7896">
            <v>308</v>
          </cell>
          <cell r="I7896">
            <v>14047</v>
          </cell>
          <cell r="J7896">
            <v>0</v>
          </cell>
          <cell r="AR7896">
            <v>1854094</v>
          </cell>
        </row>
        <row r="7897">
          <cell r="A7897">
            <v>60568</v>
          </cell>
          <cell r="B7897" t="str">
            <v>夷人精锐军</v>
          </cell>
          <cell r="C7897" t="str">
            <v>七擒孟获(难度6)-第7关</v>
          </cell>
          <cell r="D7897">
            <v>0</v>
          </cell>
          <cell r="E7897">
            <v>0</v>
          </cell>
          <cell r="F7897">
            <v>0</v>
          </cell>
          <cell r="G7897">
            <v>0</v>
          </cell>
          <cell r="H7897">
            <v>308</v>
          </cell>
          <cell r="I7897">
            <v>14047</v>
          </cell>
          <cell r="J7897">
            <v>0</v>
          </cell>
          <cell r="AR7897">
            <v>1854094</v>
          </cell>
        </row>
        <row r="7898">
          <cell r="A7898">
            <v>60569</v>
          </cell>
          <cell r="B7898" t="str">
            <v>祝融</v>
          </cell>
          <cell r="C7898" t="str">
            <v>七擒孟获(难度6)-第7关</v>
          </cell>
          <cell r="D7898">
            <v>0</v>
          </cell>
          <cell r="E7898">
            <v>0</v>
          </cell>
          <cell r="F7898">
            <v>0</v>
          </cell>
          <cell r="G7898">
            <v>0</v>
          </cell>
          <cell r="H7898">
            <v>308</v>
          </cell>
          <cell r="I7898">
            <v>12002</v>
          </cell>
          <cell r="J7898">
            <v>0</v>
          </cell>
          <cell r="AR7898">
            <v>1854094</v>
          </cell>
        </row>
        <row r="7899">
          <cell r="A7899">
            <v>60570</v>
          </cell>
          <cell r="B7899" t="str">
            <v>夷人精锐军</v>
          </cell>
          <cell r="C7899" t="str">
            <v>七擒孟获(难度6)-第7关</v>
          </cell>
          <cell r="D7899">
            <v>0</v>
          </cell>
          <cell r="E7899">
            <v>0</v>
          </cell>
          <cell r="F7899">
            <v>0</v>
          </cell>
          <cell r="G7899">
            <v>0</v>
          </cell>
          <cell r="H7899">
            <v>308</v>
          </cell>
          <cell r="I7899">
            <v>14047</v>
          </cell>
          <cell r="J7899">
            <v>0</v>
          </cell>
          <cell r="AR7899">
            <v>1854094</v>
          </cell>
        </row>
        <row r="7900">
          <cell r="A7900">
            <v>60571</v>
          </cell>
          <cell r="B7900" t="str">
            <v>诸葛亮</v>
          </cell>
          <cell r="C7900" t="str">
            <v>七擒孟获(难度6)-第8关</v>
          </cell>
          <cell r="D7900">
            <v>0</v>
          </cell>
          <cell r="E7900">
            <v>0</v>
          </cell>
          <cell r="F7900">
            <v>0</v>
          </cell>
          <cell r="G7900">
            <v>0</v>
          </cell>
          <cell r="H7900">
            <v>335</v>
          </cell>
          <cell r="I7900">
            <v>12009</v>
          </cell>
          <cell r="J7900">
            <v>0</v>
          </cell>
          <cell r="AR7900">
            <v>2458477</v>
          </cell>
        </row>
        <row r="7901">
          <cell r="A7901">
            <v>60572</v>
          </cell>
          <cell r="B7901" t="str">
            <v>姜维</v>
          </cell>
          <cell r="C7901" t="str">
            <v>七擒孟获(难度6)-第8关</v>
          </cell>
          <cell r="D7901">
            <v>0</v>
          </cell>
          <cell r="E7901">
            <v>0</v>
          </cell>
          <cell r="F7901">
            <v>0</v>
          </cell>
          <cell r="G7901">
            <v>0</v>
          </cell>
          <cell r="H7901">
            <v>335</v>
          </cell>
          <cell r="I7901">
            <v>12012</v>
          </cell>
          <cell r="J7901">
            <v>0</v>
          </cell>
          <cell r="AR7901">
            <v>2458477</v>
          </cell>
        </row>
        <row r="7902">
          <cell r="A7902">
            <v>60573</v>
          </cell>
          <cell r="B7902" t="str">
            <v>赵云</v>
          </cell>
          <cell r="C7902" t="str">
            <v>七擒孟获(难度6)-第8关</v>
          </cell>
          <cell r="D7902">
            <v>0</v>
          </cell>
          <cell r="E7902">
            <v>0</v>
          </cell>
          <cell r="F7902">
            <v>0</v>
          </cell>
          <cell r="G7902">
            <v>0</v>
          </cell>
          <cell r="H7902">
            <v>335</v>
          </cell>
          <cell r="I7902">
            <v>12001</v>
          </cell>
          <cell r="J7902">
            <v>0</v>
          </cell>
          <cell r="AR7902">
            <v>2458477</v>
          </cell>
        </row>
        <row r="7903">
          <cell r="A7903">
            <v>60574</v>
          </cell>
          <cell r="B7903" t="str">
            <v>孟获</v>
          </cell>
          <cell r="C7903" t="str">
            <v>七擒孟获(难度6)-第8关</v>
          </cell>
          <cell r="D7903">
            <v>0</v>
          </cell>
          <cell r="E7903">
            <v>0</v>
          </cell>
          <cell r="F7903">
            <v>0</v>
          </cell>
          <cell r="G7903">
            <v>0</v>
          </cell>
          <cell r="H7903">
            <v>335</v>
          </cell>
          <cell r="I7903">
            <v>12019</v>
          </cell>
          <cell r="J7903">
            <v>0</v>
          </cell>
          <cell r="AR7903">
            <v>2458477</v>
          </cell>
        </row>
        <row r="7904">
          <cell r="A7904">
            <v>60575</v>
          </cell>
          <cell r="B7904" t="str">
            <v>黄忠</v>
          </cell>
          <cell r="C7904" t="str">
            <v>七擒孟获(难度6)-第8关</v>
          </cell>
          <cell r="D7904">
            <v>0</v>
          </cell>
          <cell r="E7904">
            <v>0</v>
          </cell>
          <cell r="F7904">
            <v>0</v>
          </cell>
          <cell r="G7904">
            <v>0</v>
          </cell>
          <cell r="H7904">
            <v>335</v>
          </cell>
          <cell r="I7904">
            <v>12006</v>
          </cell>
          <cell r="J7904">
            <v>0</v>
          </cell>
          <cell r="AR7904">
            <v>2458477</v>
          </cell>
        </row>
        <row r="7905">
          <cell r="A7905">
            <v>60576</v>
          </cell>
          <cell r="B7905" t="str">
            <v>祝融</v>
          </cell>
          <cell r="C7905" t="str">
            <v>七擒孟获(难度6)-第8关</v>
          </cell>
          <cell r="D7905">
            <v>0</v>
          </cell>
          <cell r="E7905">
            <v>0</v>
          </cell>
          <cell r="F7905">
            <v>0</v>
          </cell>
          <cell r="G7905">
            <v>0</v>
          </cell>
          <cell r="H7905">
            <v>335</v>
          </cell>
          <cell r="I7905">
            <v>12002</v>
          </cell>
          <cell r="J7905">
            <v>0</v>
          </cell>
          <cell r="AR7905">
            <v>2458477</v>
          </cell>
        </row>
        <row r="7906">
          <cell r="A7906">
            <v>60577</v>
          </cell>
          <cell r="B7906" t="str">
            <v>蜀国后勤军</v>
          </cell>
          <cell r="C7906" t="str">
            <v>六出祁山(难度1)-第1关</v>
          </cell>
          <cell r="D7906">
            <v>0</v>
          </cell>
          <cell r="E7906">
            <v>0</v>
          </cell>
          <cell r="F7906">
            <v>0</v>
          </cell>
          <cell r="G7906">
            <v>0</v>
          </cell>
          <cell r="H7906">
            <v>75</v>
          </cell>
          <cell r="I7906">
            <v>14042</v>
          </cell>
          <cell r="J7906">
            <v>0</v>
          </cell>
          <cell r="AR7906">
            <v>64409</v>
          </cell>
        </row>
        <row r="7907">
          <cell r="A7907">
            <v>60578</v>
          </cell>
          <cell r="B7907" t="str">
            <v>蜀国后勤军</v>
          </cell>
          <cell r="C7907" t="str">
            <v>六出祁山(难度1)-第1关</v>
          </cell>
          <cell r="D7907">
            <v>0</v>
          </cell>
          <cell r="E7907">
            <v>0</v>
          </cell>
          <cell r="F7907">
            <v>0</v>
          </cell>
          <cell r="G7907">
            <v>0</v>
          </cell>
          <cell r="H7907">
            <v>75</v>
          </cell>
          <cell r="I7907">
            <v>14042</v>
          </cell>
          <cell r="J7907">
            <v>0</v>
          </cell>
          <cell r="AR7907">
            <v>64403</v>
          </cell>
        </row>
        <row r="7908">
          <cell r="A7908">
            <v>60579</v>
          </cell>
          <cell r="B7908" t="str">
            <v>蜀国后勤军</v>
          </cell>
          <cell r="C7908" t="str">
            <v>六出祁山(难度1)-第1关</v>
          </cell>
          <cell r="D7908">
            <v>0</v>
          </cell>
          <cell r="E7908">
            <v>0</v>
          </cell>
          <cell r="F7908">
            <v>0</v>
          </cell>
          <cell r="G7908">
            <v>0</v>
          </cell>
          <cell r="H7908">
            <v>75</v>
          </cell>
          <cell r="I7908">
            <v>14042</v>
          </cell>
          <cell r="J7908">
            <v>0</v>
          </cell>
          <cell r="AR7908">
            <v>64409</v>
          </cell>
        </row>
        <row r="7909">
          <cell r="A7909">
            <v>60580</v>
          </cell>
          <cell r="B7909" t="str">
            <v>李严亲随</v>
          </cell>
          <cell r="C7909" t="str">
            <v>六出祁山(难度1)-第1关</v>
          </cell>
          <cell r="D7909">
            <v>0</v>
          </cell>
          <cell r="E7909">
            <v>0</v>
          </cell>
          <cell r="F7909">
            <v>0</v>
          </cell>
          <cell r="G7909">
            <v>0</v>
          </cell>
          <cell r="H7909">
            <v>75</v>
          </cell>
          <cell r="I7909">
            <v>14045</v>
          </cell>
          <cell r="J7909">
            <v>0</v>
          </cell>
          <cell r="AR7909">
            <v>64403</v>
          </cell>
        </row>
        <row r="7910">
          <cell r="A7910">
            <v>60581</v>
          </cell>
          <cell r="B7910" t="str">
            <v>李严</v>
          </cell>
          <cell r="C7910" t="str">
            <v>六出祁山(难度1)-第1关</v>
          </cell>
          <cell r="D7910">
            <v>0</v>
          </cell>
          <cell r="E7910">
            <v>0</v>
          </cell>
          <cell r="F7910">
            <v>0</v>
          </cell>
          <cell r="G7910">
            <v>0</v>
          </cell>
          <cell r="H7910">
            <v>75</v>
          </cell>
          <cell r="I7910">
            <v>11038</v>
          </cell>
          <cell r="J7910">
            <v>0</v>
          </cell>
          <cell r="AR7910">
            <v>64409</v>
          </cell>
        </row>
        <row r="7911">
          <cell r="A7911">
            <v>60582</v>
          </cell>
          <cell r="B7911" t="str">
            <v>李严亲随</v>
          </cell>
          <cell r="C7911" t="str">
            <v>六出祁山(难度1)-第1关</v>
          </cell>
          <cell r="D7911">
            <v>0</v>
          </cell>
          <cell r="E7911">
            <v>0</v>
          </cell>
          <cell r="F7911">
            <v>0</v>
          </cell>
          <cell r="G7911">
            <v>0</v>
          </cell>
          <cell r="H7911">
            <v>75</v>
          </cell>
          <cell r="I7911">
            <v>14045</v>
          </cell>
          <cell r="J7911">
            <v>0</v>
          </cell>
          <cell r="AR7911">
            <v>64403</v>
          </cell>
        </row>
        <row r="7912">
          <cell r="A7912">
            <v>60583</v>
          </cell>
          <cell r="B7912" t="str">
            <v>蜀国先锋军</v>
          </cell>
          <cell r="C7912" t="str">
            <v>六出祁山(难度1)-第2关</v>
          </cell>
          <cell r="D7912">
            <v>0</v>
          </cell>
          <cell r="E7912">
            <v>0</v>
          </cell>
          <cell r="F7912">
            <v>0</v>
          </cell>
          <cell r="G7912">
            <v>0</v>
          </cell>
          <cell r="H7912">
            <v>81</v>
          </cell>
          <cell r="I7912">
            <v>11054</v>
          </cell>
          <cell r="J7912">
            <v>0</v>
          </cell>
          <cell r="AR7912">
            <v>81586</v>
          </cell>
        </row>
        <row r="7913">
          <cell r="A7913">
            <v>60584</v>
          </cell>
          <cell r="B7913" t="str">
            <v>蜀国先锋军</v>
          </cell>
          <cell r="C7913" t="str">
            <v>六出祁山(难度1)-第2关</v>
          </cell>
          <cell r="D7913">
            <v>0</v>
          </cell>
          <cell r="E7913">
            <v>0</v>
          </cell>
          <cell r="F7913">
            <v>0</v>
          </cell>
          <cell r="G7913">
            <v>0</v>
          </cell>
          <cell r="H7913">
            <v>81</v>
          </cell>
          <cell r="I7913">
            <v>11054</v>
          </cell>
          <cell r="J7913">
            <v>0</v>
          </cell>
          <cell r="AR7913">
            <v>81592</v>
          </cell>
        </row>
        <row r="7914">
          <cell r="A7914">
            <v>60585</v>
          </cell>
          <cell r="B7914" t="str">
            <v>蜀国先锋军</v>
          </cell>
          <cell r="C7914" t="str">
            <v>六出祁山(难度1)-第2关</v>
          </cell>
          <cell r="D7914">
            <v>0</v>
          </cell>
          <cell r="E7914">
            <v>0</v>
          </cell>
          <cell r="F7914">
            <v>0</v>
          </cell>
          <cell r="G7914">
            <v>0</v>
          </cell>
          <cell r="H7914">
            <v>81</v>
          </cell>
          <cell r="I7914">
            <v>11054</v>
          </cell>
          <cell r="J7914">
            <v>0</v>
          </cell>
          <cell r="AR7914">
            <v>81586</v>
          </cell>
        </row>
        <row r="7915">
          <cell r="A7915">
            <v>60586</v>
          </cell>
          <cell r="B7915" t="str">
            <v>马谡亲随</v>
          </cell>
          <cell r="C7915" t="str">
            <v>六出祁山(难度1)-第2关</v>
          </cell>
          <cell r="D7915">
            <v>0</v>
          </cell>
          <cell r="E7915">
            <v>0</v>
          </cell>
          <cell r="F7915">
            <v>0</v>
          </cell>
          <cell r="G7915">
            <v>0</v>
          </cell>
          <cell r="H7915">
            <v>81</v>
          </cell>
          <cell r="I7915">
            <v>14045</v>
          </cell>
          <cell r="J7915">
            <v>0</v>
          </cell>
          <cell r="AR7915">
            <v>81592</v>
          </cell>
        </row>
        <row r="7916">
          <cell r="A7916">
            <v>60587</v>
          </cell>
          <cell r="B7916" t="str">
            <v>马谡</v>
          </cell>
          <cell r="C7916" t="str">
            <v>六出祁山(难度1)-第2关</v>
          </cell>
          <cell r="D7916">
            <v>0</v>
          </cell>
          <cell r="E7916">
            <v>0</v>
          </cell>
          <cell r="F7916">
            <v>0</v>
          </cell>
          <cell r="G7916">
            <v>0</v>
          </cell>
          <cell r="H7916">
            <v>81</v>
          </cell>
          <cell r="I7916">
            <v>12025</v>
          </cell>
          <cell r="J7916">
            <v>0</v>
          </cell>
          <cell r="AR7916">
            <v>81586</v>
          </cell>
        </row>
        <row r="7917">
          <cell r="A7917">
            <v>60588</v>
          </cell>
          <cell r="B7917" t="str">
            <v>马谡亲随</v>
          </cell>
          <cell r="C7917" t="str">
            <v>六出祁山(难度1)-第2关</v>
          </cell>
          <cell r="D7917">
            <v>0</v>
          </cell>
          <cell r="E7917">
            <v>0</v>
          </cell>
          <cell r="F7917">
            <v>0</v>
          </cell>
          <cell r="G7917">
            <v>0</v>
          </cell>
          <cell r="H7917">
            <v>81</v>
          </cell>
          <cell r="I7917">
            <v>14045</v>
          </cell>
          <cell r="J7917">
            <v>0</v>
          </cell>
          <cell r="AR7917">
            <v>81592</v>
          </cell>
        </row>
        <row r="7918">
          <cell r="A7918">
            <v>60589</v>
          </cell>
          <cell r="B7918" t="str">
            <v>蜀国步兵营</v>
          </cell>
          <cell r="C7918" t="str">
            <v>六出祁山(难度1)-第3关</v>
          </cell>
          <cell r="D7918">
            <v>0</v>
          </cell>
          <cell r="E7918">
            <v>0</v>
          </cell>
          <cell r="F7918">
            <v>0</v>
          </cell>
          <cell r="G7918">
            <v>0</v>
          </cell>
          <cell r="H7918">
            <v>87</v>
          </cell>
          <cell r="I7918">
            <v>11054</v>
          </cell>
          <cell r="J7918">
            <v>0</v>
          </cell>
          <cell r="AR7918">
            <v>100887</v>
          </cell>
        </row>
        <row r="7919">
          <cell r="A7919">
            <v>60590</v>
          </cell>
          <cell r="B7919" t="str">
            <v>蜀国步兵营</v>
          </cell>
          <cell r="C7919" t="str">
            <v>六出祁山(难度1)-第3关</v>
          </cell>
          <cell r="D7919">
            <v>0</v>
          </cell>
          <cell r="E7919">
            <v>0</v>
          </cell>
          <cell r="F7919">
            <v>0</v>
          </cell>
          <cell r="G7919">
            <v>0</v>
          </cell>
          <cell r="H7919">
            <v>87</v>
          </cell>
          <cell r="I7919">
            <v>11054</v>
          </cell>
          <cell r="J7919">
            <v>0</v>
          </cell>
          <cell r="AR7919">
            <v>100882</v>
          </cell>
        </row>
        <row r="7920">
          <cell r="A7920">
            <v>60591</v>
          </cell>
          <cell r="B7920" t="str">
            <v>蜀国步兵营</v>
          </cell>
          <cell r="C7920" t="str">
            <v>六出祁山(难度1)-第3关</v>
          </cell>
          <cell r="D7920">
            <v>0</v>
          </cell>
          <cell r="E7920">
            <v>0</v>
          </cell>
          <cell r="F7920">
            <v>0</v>
          </cell>
          <cell r="G7920">
            <v>0</v>
          </cell>
          <cell r="H7920">
            <v>87</v>
          </cell>
          <cell r="I7920">
            <v>11054</v>
          </cell>
          <cell r="J7920">
            <v>0</v>
          </cell>
          <cell r="AR7920">
            <v>100887</v>
          </cell>
        </row>
        <row r="7921">
          <cell r="A7921">
            <v>60592</v>
          </cell>
          <cell r="B7921" t="str">
            <v>刘禅后妃</v>
          </cell>
          <cell r="C7921" t="str">
            <v>六出祁山(难度1)-第3关</v>
          </cell>
          <cell r="D7921">
            <v>0</v>
          </cell>
          <cell r="E7921">
            <v>0</v>
          </cell>
          <cell r="F7921">
            <v>0</v>
          </cell>
          <cell r="G7921">
            <v>0</v>
          </cell>
          <cell r="H7921">
            <v>87</v>
          </cell>
          <cell r="I7921">
            <v>13033</v>
          </cell>
          <cell r="J7921">
            <v>0</v>
          </cell>
          <cell r="AR7921">
            <v>100882</v>
          </cell>
        </row>
        <row r="7922">
          <cell r="A7922">
            <v>60593</v>
          </cell>
          <cell r="B7922" t="str">
            <v>刘禅</v>
          </cell>
          <cell r="C7922" t="str">
            <v>六出祁山(难度1)-第3关</v>
          </cell>
          <cell r="D7922">
            <v>0</v>
          </cell>
          <cell r="E7922">
            <v>0</v>
          </cell>
          <cell r="F7922">
            <v>0</v>
          </cell>
          <cell r="G7922">
            <v>0</v>
          </cell>
          <cell r="H7922">
            <v>87</v>
          </cell>
          <cell r="I7922">
            <v>12032</v>
          </cell>
          <cell r="J7922">
            <v>0</v>
          </cell>
          <cell r="AR7922">
            <v>100887</v>
          </cell>
        </row>
        <row r="7923">
          <cell r="A7923">
            <v>60594</v>
          </cell>
          <cell r="B7923" t="str">
            <v>刘禅后妃</v>
          </cell>
          <cell r="C7923" t="str">
            <v>六出祁山(难度1)-第3关</v>
          </cell>
          <cell r="D7923">
            <v>0</v>
          </cell>
          <cell r="E7923">
            <v>0</v>
          </cell>
          <cell r="F7923">
            <v>0</v>
          </cell>
          <cell r="G7923">
            <v>0</v>
          </cell>
          <cell r="H7923">
            <v>87</v>
          </cell>
          <cell r="I7923">
            <v>13033</v>
          </cell>
          <cell r="J7923">
            <v>0</v>
          </cell>
          <cell r="AR7923">
            <v>100882</v>
          </cell>
        </row>
        <row r="7924">
          <cell r="A7924">
            <v>60595</v>
          </cell>
          <cell r="B7924" t="str">
            <v>姜维亲随</v>
          </cell>
          <cell r="C7924" t="str">
            <v>六出祁山(难度1)-第4关</v>
          </cell>
          <cell r="D7924">
            <v>0</v>
          </cell>
          <cell r="E7924">
            <v>0</v>
          </cell>
          <cell r="F7924">
            <v>0</v>
          </cell>
          <cell r="G7924">
            <v>0</v>
          </cell>
          <cell r="H7924">
            <v>93</v>
          </cell>
          <cell r="I7924">
            <v>11023</v>
          </cell>
          <cell r="J7924">
            <v>0</v>
          </cell>
          <cell r="AR7924">
            <v>122256</v>
          </cell>
        </row>
        <row r="7925">
          <cell r="A7925">
            <v>60596</v>
          </cell>
          <cell r="B7925" t="str">
            <v>姜维</v>
          </cell>
          <cell r="C7925" t="str">
            <v>六出祁山(难度1)-第4关</v>
          </cell>
          <cell r="D7925">
            <v>0</v>
          </cell>
          <cell r="E7925">
            <v>0</v>
          </cell>
          <cell r="F7925">
            <v>0</v>
          </cell>
          <cell r="G7925">
            <v>0</v>
          </cell>
          <cell r="H7925">
            <v>93</v>
          </cell>
          <cell r="I7925">
            <v>12012</v>
          </cell>
          <cell r="J7925">
            <v>0</v>
          </cell>
          <cell r="AR7925">
            <v>122256</v>
          </cell>
        </row>
        <row r="7926">
          <cell r="A7926">
            <v>60597</v>
          </cell>
          <cell r="B7926" t="str">
            <v>姜维亲随</v>
          </cell>
          <cell r="C7926" t="str">
            <v>六出祁山(难度1)-第4关</v>
          </cell>
          <cell r="D7926">
            <v>0</v>
          </cell>
          <cell r="E7926">
            <v>0</v>
          </cell>
          <cell r="F7926">
            <v>0</v>
          </cell>
          <cell r="G7926">
            <v>0</v>
          </cell>
          <cell r="H7926">
            <v>93</v>
          </cell>
          <cell r="I7926">
            <v>11023</v>
          </cell>
          <cell r="J7926">
            <v>0</v>
          </cell>
          <cell r="AR7926">
            <v>122256</v>
          </cell>
        </row>
        <row r="7927">
          <cell r="A7927">
            <v>60598</v>
          </cell>
          <cell r="B7927" t="str">
            <v>蜀国骑兵营</v>
          </cell>
          <cell r="C7927" t="str">
            <v>六出祁山(难度1)-第4关</v>
          </cell>
          <cell r="D7927">
            <v>0</v>
          </cell>
          <cell r="E7927">
            <v>0</v>
          </cell>
          <cell r="F7927">
            <v>0</v>
          </cell>
          <cell r="G7927">
            <v>0</v>
          </cell>
          <cell r="H7927">
            <v>93</v>
          </cell>
          <cell r="I7927">
            <v>13036</v>
          </cell>
          <cell r="J7927">
            <v>0</v>
          </cell>
          <cell r="AR7927">
            <v>122256</v>
          </cell>
        </row>
        <row r="7928">
          <cell r="A7928">
            <v>60599</v>
          </cell>
          <cell r="B7928" t="str">
            <v>蜀国骑兵营</v>
          </cell>
          <cell r="C7928" t="str">
            <v>六出祁山(难度1)-第4关</v>
          </cell>
          <cell r="D7928">
            <v>0</v>
          </cell>
          <cell r="E7928">
            <v>0</v>
          </cell>
          <cell r="F7928">
            <v>0</v>
          </cell>
          <cell r="G7928">
            <v>0</v>
          </cell>
          <cell r="H7928">
            <v>93</v>
          </cell>
          <cell r="I7928">
            <v>13036</v>
          </cell>
          <cell r="J7928">
            <v>0</v>
          </cell>
          <cell r="AR7928">
            <v>122256</v>
          </cell>
        </row>
        <row r="7929">
          <cell r="A7929">
            <v>60600</v>
          </cell>
          <cell r="B7929" t="str">
            <v>蜀国骑兵营</v>
          </cell>
          <cell r="C7929" t="str">
            <v>六出祁山(难度1)-第4关</v>
          </cell>
          <cell r="D7929">
            <v>0</v>
          </cell>
          <cell r="E7929">
            <v>0</v>
          </cell>
          <cell r="F7929">
            <v>0</v>
          </cell>
          <cell r="G7929">
            <v>0</v>
          </cell>
          <cell r="H7929">
            <v>93</v>
          </cell>
          <cell r="I7929">
            <v>13036</v>
          </cell>
          <cell r="J7929">
            <v>0</v>
          </cell>
          <cell r="AR7929">
            <v>122256</v>
          </cell>
        </row>
        <row r="7930">
          <cell r="A7930">
            <v>60601</v>
          </cell>
          <cell r="B7930" t="str">
            <v>张辽</v>
          </cell>
          <cell r="C7930" t="str">
            <v>六出祁山(难度1)-第5关</v>
          </cell>
          <cell r="D7930">
            <v>0</v>
          </cell>
          <cell r="E7930">
            <v>0</v>
          </cell>
          <cell r="F7930">
            <v>0</v>
          </cell>
          <cell r="G7930">
            <v>0</v>
          </cell>
          <cell r="H7930">
            <v>99</v>
          </cell>
          <cell r="I7930">
            <v>11006</v>
          </cell>
          <cell r="J7930">
            <v>0</v>
          </cell>
          <cell r="AR7930">
            <v>145700</v>
          </cell>
        </row>
        <row r="7931">
          <cell r="A7931">
            <v>60602</v>
          </cell>
          <cell r="B7931" t="str">
            <v>魏国城防军</v>
          </cell>
          <cell r="C7931" t="str">
            <v>六出祁山(难度1)-第5关</v>
          </cell>
          <cell r="D7931">
            <v>0</v>
          </cell>
          <cell r="E7931">
            <v>0</v>
          </cell>
          <cell r="F7931">
            <v>0</v>
          </cell>
          <cell r="G7931">
            <v>0</v>
          </cell>
          <cell r="H7931">
            <v>99</v>
          </cell>
          <cell r="I7931">
            <v>14042</v>
          </cell>
          <cell r="J7931">
            <v>0</v>
          </cell>
          <cell r="AR7931">
            <v>145700</v>
          </cell>
        </row>
        <row r="7932">
          <cell r="A7932">
            <v>60603</v>
          </cell>
          <cell r="B7932" t="str">
            <v>魏国城防军</v>
          </cell>
          <cell r="C7932" t="str">
            <v>六出祁山(难度1)-第5关</v>
          </cell>
          <cell r="D7932">
            <v>0</v>
          </cell>
          <cell r="E7932">
            <v>0</v>
          </cell>
          <cell r="F7932">
            <v>0</v>
          </cell>
          <cell r="G7932">
            <v>0</v>
          </cell>
          <cell r="H7932">
            <v>99</v>
          </cell>
          <cell r="I7932">
            <v>14042</v>
          </cell>
          <cell r="J7932">
            <v>0</v>
          </cell>
          <cell r="AR7932">
            <v>145700</v>
          </cell>
        </row>
        <row r="7933">
          <cell r="A7933">
            <v>60604</v>
          </cell>
          <cell r="B7933" t="str">
            <v>魏国城防军</v>
          </cell>
          <cell r="C7933" t="str">
            <v>六出祁山(难度1)-第5关</v>
          </cell>
          <cell r="D7933">
            <v>0</v>
          </cell>
          <cell r="E7933">
            <v>0</v>
          </cell>
          <cell r="F7933">
            <v>0</v>
          </cell>
          <cell r="G7933">
            <v>0</v>
          </cell>
          <cell r="H7933">
            <v>99</v>
          </cell>
          <cell r="I7933">
            <v>14042</v>
          </cell>
          <cell r="J7933">
            <v>0</v>
          </cell>
          <cell r="AR7933">
            <v>145700</v>
          </cell>
        </row>
        <row r="7934">
          <cell r="A7934">
            <v>60605</v>
          </cell>
          <cell r="B7934" t="str">
            <v>张郃</v>
          </cell>
          <cell r="C7934" t="str">
            <v>六出祁山(难度1)-第5关</v>
          </cell>
          <cell r="D7934">
            <v>0</v>
          </cell>
          <cell r="E7934">
            <v>0</v>
          </cell>
          <cell r="F7934">
            <v>0</v>
          </cell>
          <cell r="G7934">
            <v>0</v>
          </cell>
          <cell r="H7934">
            <v>99</v>
          </cell>
          <cell r="I7934">
            <v>11012</v>
          </cell>
          <cell r="J7934">
            <v>0</v>
          </cell>
          <cell r="AR7934">
            <v>145700</v>
          </cell>
        </row>
        <row r="7935">
          <cell r="A7935">
            <v>60606</v>
          </cell>
          <cell r="B7935" t="str">
            <v>魏国城防军</v>
          </cell>
          <cell r="C7935" t="str">
            <v>六出祁山(难度1)-第5关</v>
          </cell>
          <cell r="D7935">
            <v>0</v>
          </cell>
          <cell r="E7935">
            <v>0</v>
          </cell>
          <cell r="F7935">
            <v>0</v>
          </cell>
          <cell r="G7935">
            <v>0</v>
          </cell>
          <cell r="H7935">
            <v>99</v>
          </cell>
          <cell r="I7935">
            <v>14042</v>
          </cell>
          <cell r="J7935">
            <v>0</v>
          </cell>
          <cell r="AR7935">
            <v>145700</v>
          </cell>
        </row>
        <row r="7936">
          <cell r="A7936">
            <v>60607</v>
          </cell>
          <cell r="B7936" t="str">
            <v>魏国主力军</v>
          </cell>
          <cell r="C7936" t="str">
            <v>六出祁山(难度1)-第6关</v>
          </cell>
          <cell r="D7936">
            <v>0</v>
          </cell>
          <cell r="E7936">
            <v>0</v>
          </cell>
          <cell r="F7936">
            <v>0</v>
          </cell>
          <cell r="G7936">
            <v>0</v>
          </cell>
          <cell r="H7936">
            <v>105</v>
          </cell>
          <cell r="I7936">
            <v>14046</v>
          </cell>
          <cell r="J7936">
            <v>0</v>
          </cell>
          <cell r="AR7936">
            <v>171456</v>
          </cell>
        </row>
        <row r="7937">
          <cell r="A7937">
            <v>60608</v>
          </cell>
          <cell r="B7937" t="str">
            <v>司马懿</v>
          </cell>
          <cell r="C7937" t="str">
            <v>六出祁山(难度1)-第6关</v>
          </cell>
          <cell r="D7937">
            <v>0</v>
          </cell>
          <cell r="E7937">
            <v>0</v>
          </cell>
          <cell r="F7937">
            <v>0</v>
          </cell>
          <cell r="G7937">
            <v>0</v>
          </cell>
          <cell r="H7937">
            <v>105</v>
          </cell>
          <cell r="I7937">
            <v>11011</v>
          </cell>
          <cell r="J7937">
            <v>0</v>
          </cell>
          <cell r="AR7937">
            <v>171450</v>
          </cell>
        </row>
        <row r="7938">
          <cell r="A7938">
            <v>60609</v>
          </cell>
          <cell r="B7938" t="str">
            <v>魏国主力军</v>
          </cell>
          <cell r="C7938" t="str">
            <v>六出祁山(难度1)-第6关</v>
          </cell>
          <cell r="D7938">
            <v>0</v>
          </cell>
          <cell r="E7938">
            <v>0</v>
          </cell>
          <cell r="F7938">
            <v>0</v>
          </cell>
          <cell r="G7938">
            <v>0</v>
          </cell>
          <cell r="H7938">
            <v>105</v>
          </cell>
          <cell r="I7938">
            <v>14046</v>
          </cell>
          <cell r="J7938">
            <v>0</v>
          </cell>
          <cell r="AR7938">
            <v>171456</v>
          </cell>
        </row>
        <row r="7939">
          <cell r="A7939">
            <v>60610</v>
          </cell>
          <cell r="B7939" t="str">
            <v>魏国主力军</v>
          </cell>
          <cell r="C7939" t="str">
            <v>六出祁山(难度1)-第6关</v>
          </cell>
          <cell r="D7939">
            <v>0</v>
          </cell>
          <cell r="E7939">
            <v>0</v>
          </cell>
          <cell r="F7939">
            <v>0</v>
          </cell>
          <cell r="G7939">
            <v>0</v>
          </cell>
          <cell r="H7939">
            <v>105</v>
          </cell>
          <cell r="I7939">
            <v>14046</v>
          </cell>
          <cell r="J7939">
            <v>0</v>
          </cell>
          <cell r="AR7939">
            <v>171450</v>
          </cell>
        </row>
        <row r="7940">
          <cell r="A7940">
            <v>60611</v>
          </cell>
          <cell r="B7940" t="str">
            <v>贾诩</v>
          </cell>
          <cell r="C7940" t="str">
            <v>六出祁山(难度1)-第6关</v>
          </cell>
          <cell r="D7940">
            <v>0</v>
          </cell>
          <cell r="E7940">
            <v>0</v>
          </cell>
          <cell r="F7940">
            <v>0</v>
          </cell>
          <cell r="G7940">
            <v>0</v>
          </cell>
          <cell r="H7940">
            <v>105</v>
          </cell>
          <cell r="I7940">
            <v>11009</v>
          </cell>
          <cell r="J7940">
            <v>0</v>
          </cell>
          <cell r="AR7940">
            <v>171456</v>
          </cell>
        </row>
        <row r="7941">
          <cell r="A7941">
            <v>60612</v>
          </cell>
          <cell r="B7941" t="str">
            <v>魏国主力军</v>
          </cell>
          <cell r="C7941" t="str">
            <v>六出祁山(难度1)-第6关</v>
          </cell>
          <cell r="D7941">
            <v>0</v>
          </cell>
          <cell r="E7941">
            <v>0</v>
          </cell>
          <cell r="F7941">
            <v>0</v>
          </cell>
          <cell r="G7941">
            <v>0</v>
          </cell>
          <cell r="H7941">
            <v>105</v>
          </cell>
          <cell r="I7941">
            <v>14046</v>
          </cell>
          <cell r="J7941">
            <v>0</v>
          </cell>
          <cell r="AR7941">
            <v>171450</v>
          </cell>
        </row>
        <row r="7942">
          <cell r="A7942">
            <v>60613</v>
          </cell>
          <cell r="B7942" t="str">
            <v>姜维</v>
          </cell>
          <cell r="C7942" t="str">
            <v>六出祁山(难度1)-第7关</v>
          </cell>
          <cell r="D7942">
            <v>0</v>
          </cell>
          <cell r="E7942">
            <v>0</v>
          </cell>
          <cell r="F7942">
            <v>0</v>
          </cell>
          <cell r="G7942">
            <v>0</v>
          </cell>
          <cell r="H7942">
            <v>111</v>
          </cell>
          <cell r="I7942">
            <v>12012</v>
          </cell>
          <cell r="J7942">
            <v>0</v>
          </cell>
          <cell r="AR7942">
            <v>202529</v>
          </cell>
        </row>
        <row r="7943">
          <cell r="A7943">
            <v>60614</v>
          </cell>
          <cell r="B7943" t="str">
            <v>诸葛亮</v>
          </cell>
          <cell r="C7943" t="str">
            <v>六出祁山(难度1)-第7关</v>
          </cell>
          <cell r="D7943">
            <v>0</v>
          </cell>
          <cell r="E7943">
            <v>0</v>
          </cell>
          <cell r="F7943">
            <v>0</v>
          </cell>
          <cell r="G7943">
            <v>0</v>
          </cell>
          <cell r="H7943">
            <v>111</v>
          </cell>
          <cell r="I7943">
            <v>12009</v>
          </cell>
          <cell r="J7943">
            <v>0</v>
          </cell>
          <cell r="AR7943">
            <v>202535</v>
          </cell>
        </row>
        <row r="7944">
          <cell r="A7944">
            <v>60615</v>
          </cell>
          <cell r="B7944" t="str">
            <v>蜀国精锐军</v>
          </cell>
          <cell r="C7944" t="str">
            <v>六出祁山(难度1)-第7关</v>
          </cell>
          <cell r="D7944">
            <v>0</v>
          </cell>
          <cell r="E7944">
            <v>0</v>
          </cell>
          <cell r="F7944">
            <v>0</v>
          </cell>
          <cell r="G7944">
            <v>0</v>
          </cell>
          <cell r="H7944">
            <v>111</v>
          </cell>
          <cell r="I7944">
            <v>11053</v>
          </cell>
          <cell r="J7944">
            <v>0</v>
          </cell>
          <cell r="AR7944">
            <v>202529</v>
          </cell>
        </row>
        <row r="7945">
          <cell r="A7945">
            <v>60616</v>
          </cell>
          <cell r="B7945" t="str">
            <v>蜀国精锐军</v>
          </cell>
          <cell r="C7945" t="str">
            <v>六出祁山(难度1)-第7关</v>
          </cell>
          <cell r="D7945">
            <v>0</v>
          </cell>
          <cell r="E7945">
            <v>0</v>
          </cell>
          <cell r="F7945">
            <v>0</v>
          </cell>
          <cell r="G7945">
            <v>0</v>
          </cell>
          <cell r="H7945">
            <v>111</v>
          </cell>
          <cell r="I7945">
            <v>11053</v>
          </cell>
          <cell r="J7945">
            <v>0</v>
          </cell>
          <cell r="AR7945">
            <v>202535</v>
          </cell>
        </row>
        <row r="7946">
          <cell r="A7946">
            <v>60617</v>
          </cell>
          <cell r="B7946" t="str">
            <v>蜀国精锐军</v>
          </cell>
          <cell r="C7946" t="str">
            <v>六出祁山(难度1)-第7关</v>
          </cell>
          <cell r="D7946">
            <v>0</v>
          </cell>
          <cell r="E7946">
            <v>0</v>
          </cell>
          <cell r="F7946">
            <v>0</v>
          </cell>
          <cell r="G7946">
            <v>0</v>
          </cell>
          <cell r="H7946">
            <v>111</v>
          </cell>
          <cell r="I7946">
            <v>11053</v>
          </cell>
          <cell r="J7946">
            <v>0</v>
          </cell>
          <cell r="AR7946">
            <v>202529</v>
          </cell>
        </row>
        <row r="7947">
          <cell r="A7947">
            <v>60618</v>
          </cell>
          <cell r="B7947" t="str">
            <v>蜀国精锐军</v>
          </cell>
          <cell r="C7947" t="str">
            <v>六出祁山(难度1)-第7关</v>
          </cell>
          <cell r="D7947">
            <v>0</v>
          </cell>
          <cell r="E7947">
            <v>0</v>
          </cell>
          <cell r="F7947">
            <v>0</v>
          </cell>
          <cell r="G7947">
            <v>0</v>
          </cell>
          <cell r="H7947">
            <v>111</v>
          </cell>
          <cell r="I7947">
            <v>11053</v>
          </cell>
          <cell r="J7947">
            <v>0</v>
          </cell>
          <cell r="AR7947">
            <v>202535</v>
          </cell>
        </row>
        <row r="7948">
          <cell r="A7948">
            <v>60619</v>
          </cell>
          <cell r="B7948" t="str">
            <v>张辽</v>
          </cell>
          <cell r="C7948" t="str">
            <v>六出祁山(难度1)-第8关</v>
          </cell>
          <cell r="D7948">
            <v>0</v>
          </cell>
          <cell r="E7948">
            <v>0</v>
          </cell>
          <cell r="F7948">
            <v>0</v>
          </cell>
          <cell r="G7948">
            <v>0</v>
          </cell>
          <cell r="H7948">
            <v>133</v>
          </cell>
          <cell r="I7948">
            <v>11006</v>
          </cell>
          <cell r="J7948">
            <v>0</v>
          </cell>
          <cell r="AR7948">
            <v>287585</v>
          </cell>
        </row>
        <row r="7949">
          <cell r="A7949">
            <v>60620</v>
          </cell>
          <cell r="B7949" t="str">
            <v>司马懿</v>
          </cell>
          <cell r="C7949" t="str">
            <v>六出祁山(难度1)-第8关</v>
          </cell>
          <cell r="D7949">
            <v>0</v>
          </cell>
          <cell r="E7949">
            <v>0</v>
          </cell>
          <cell r="F7949">
            <v>0</v>
          </cell>
          <cell r="G7949">
            <v>0</v>
          </cell>
          <cell r="H7949">
            <v>133</v>
          </cell>
          <cell r="I7949">
            <v>11011</v>
          </cell>
          <cell r="J7949">
            <v>0</v>
          </cell>
          <cell r="AR7949">
            <v>287591</v>
          </cell>
        </row>
        <row r="7950">
          <cell r="A7950">
            <v>60621</v>
          </cell>
          <cell r="B7950" t="str">
            <v>张郃</v>
          </cell>
          <cell r="C7950" t="str">
            <v>六出祁山(难度1)-第8关</v>
          </cell>
          <cell r="D7950">
            <v>0</v>
          </cell>
          <cell r="E7950">
            <v>0</v>
          </cell>
          <cell r="F7950">
            <v>0</v>
          </cell>
          <cell r="G7950">
            <v>0</v>
          </cell>
          <cell r="H7950">
            <v>133</v>
          </cell>
          <cell r="I7950">
            <v>11012</v>
          </cell>
          <cell r="J7950">
            <v>0</v>
          </cell>
          <cell r="AR7950">
            <v>287585</v>
          </cell>
        </row>
        <row r="7951">
          <cell r="A7951">
            <v>60622</v>
          </cell>
          <cell r="B7951" t="str">
            <v>孙权</v>
          </cell>
          <cell r="C7951" t="str">
            <v>六出祁山(难度1)-第8关</v>
          </cell>
          <cell r="D7951">
            <v>0</v>
          </cell>
          <cell r="E7951">
            <v>0</v>
          </cell>
          <cell r="F7951">
            <v>0</v>
          </cell>
          <cell r="G7951">
            <v>0</v>
          </cell>
          <cell r="H7951">
            <v>133</v>
          </cell>
          <cell r="I7951">
            <v>13005</v>
          </cell>
          <cell r="J7951">
            <v>0</v>
          </cell>
          <cell r="AR7951">
            <v>287591</v>
          </cell>
        </row>
        <row r="7952">
          <cell r="A7952">
            <v>60623</v>
          </cell>
          <cell r="B7952" t="str">
            <v>贾诩</v>
          </cell>
          <cell r="C7952" t="str">
            <v>六出祁山(难度1)-第8关</v>
          </cell>
          <cell r="D7952">
            <v>0</v>
          </cell>
          <cell r="E7952">
            <v>0</v>
          </cell>
          <cell r="F7952">
            <v>0</v>
          </cell>
          <cell r="G7952">
            <v>0</v>
          </cell>
          <cell r="H7952">
            <v>133</v>
          </cell>
          <cell r="I7952">
            <v>11009</v>
          </cell>
          <cell r="J7952">
            <v>0</v>
          </cell>
          <cell r="AR7952">
            <v>287585</v>
          </cell>
        </row>
        <row r="7953">
          <cell r="A7953">
            <v>60624</v>
          </cell>
          <cell r="B7953" t="str">
            <v>鲁肃</v>
          </cell>
          <cell r="C7953" t="str">
            <v>六出祁山(难度1)-第8关</v>
          </cell>
          <cell r="D7953">
            <v>0</v>
          </cell>
          <cell r="E7953">
            <v>0</v>
          </cell>
          <cell r="F7953">
            <v>0</v>
          </cell>
          <cell r="G7953">
            <v>0</v>
          </cell>
          <cell r="H7953">
            <v>133</v>
          </cell>
          <cell r="I7953">
            <v>13002</v>
          </cell>
          <cell r="J7953">
            <v>0</v>
          </cell>
          <cell r="AR7953">
            <v>287591</v>
          </cell>
        </row>
        <row r="7954">
          <cell r="A7954">
            <v>60625</v>
          </cell>
          <cell r="B7954" t="str">
            <v>蜀国后勤军</v>
          </cell>
          <cell r="C7954" t="str">
            <v>六出祁山(难度2)-第1关</v>
          </cell>
          <cell r="D7954">
            <v>0</v>
          </cell>
          <cell r="E7954">
            <v>0</v>
          </cell>
          <cell r="F7954">
            <v>0</v>
          </cell>
          <cell r="G7954">
            <v>0</v>
          </cell>
          <cell r="H7954">
            <v>78</v>
          </cell>
          <cell r="I7954">
            <v>14042</v>
          </cell>
          <cell r="J7954">
            <v>0</v>
          </cell>
          <cell r="AR7954">
            <v>87478</v>
          </cell>
        </row>
        <row r="7955">
          <cell r="A7955">
            <v>60626</v>
          </cell>
          <cell r="B7955" t="str">
            <v>蜀国后勤军</v>
          </cell>
          <cell r="C7955" t="str">
            <v>六出祁山(难度2)-第1关</v>
          </cell>
          <cell r="D7955">
            <v>0</v>
          </cell>
          <cell r="E7955">
            <v>0</v>
          </cell>
          <cell r="F7955">
            <v>0</v>
          </cell>
          <cell r="G7955">
            <v>0</v>
          </cell>
          <cell r="H7955">
            <v>78</v>
          </cell>
          <cell r="I7955">
            <v>14042</v>
          </cell>
          <cell r="J7955">
            <v>0</v>
          </cell>
          <cell r="AR7955">
            <v>87478</v>
          </cell>
        </row>
        <row r="7956">
          <cell r="A7956">
            <v>60627</v>
          </cell>
          <cell r="B7956" t="str">
            <v>蜀国后勤军</v>
          </cell>
          <cell r="C7956" t="str">
            <v>六出祁山(难度2)-第1关</v>
          </cell>
          <cell r="D7956">
            <v>0</v>
          </cell>
          <cell r="E7956">
            <v>0</v>
          </cell>
          <cell r="F7956">
            <v>0</v>
          </cell>
          <cell r="G7956">
            <v>0</v>
          </cell>
          <cell r="H7956">
            <v>78</v>
          </cell>
          <cell r="I7956">
            <v>14042</v>
          </cell>
          <cell r="J7956">
            <v>0</v>
          </cell>
          <cell r="AR7956">
            <v>87478</v>
          </cell>
        </row>
        <row r="7957">
          <cell r="A7957">
            <v>60628</v>
          </cell>
          <cell r="B7957" t="str">
            <v>李严亲随</v>
          </cell>
          <cell r="C7957" t="str">
            <v>六出祁山(难度2)-第1关</v>
          </cell>
          <cell r="D7957">
            <v>0</v>
          </cell>
          <cell r="E7957">
            <v>0</v>
          </cell>
          <cell r="F7957">
            <v>0</v>
          </cell>
          <cell r="G7957">
            <v>0</v>
          </cell>
          <cell r="H7957">
            <v>78</v>
          </cell>
          <cell r="I7957">
            <v>14045</v>
          </cell>
          <cell r="J7957">
            <v>0</v>
          </cell>
          <cell r="AR7957">
            <v>87478</v>
          </cell>
        </row>
        <row r="7958">
          <cell r="A7958">
            <v>60629</v>
          </cell>
          <cell r="B7958" t="str">
            <v>李严</v>
          </cell>
          <cell r="C7958" t="str">
            <v>六出祁山(难度2)-第1关</v>
          </cell>
          <cell r="D7958">
            <v>0</v>
          </cell>
          <cell r="E7958">
            <v>0</v>
          </cell>
          <cell r="F7958">
            <v>0</v>
          </cell>
          <cell r="G7958">
            <v>0</v>
          </cell>
          <cell r="H7958">
            <v>78</v>
          </cell>
          <cell r="I7958">
            <v>11038</v>
          </cell>
          <cell r="J7958">
            <v>0</v>
          </cell>
          <cell r="AR7958">
            <v>87478</v>
          </cell>
        </row>
        <row r="7959">
          <cell r="A7959">
            <v>60630</v>
          </cell>
          <cell r="B7959" t="str">
            <v>李严亲随</v>
          </cell>
          <cell r="C7959" t="str">
            <v>六出祁山(难度2)-第1关</v>
          </cell>
          <cell r="D7959">
            <v>0</v>
          </cell>
          <cell r="E7959">
            <v>0</v>
          </cell>
          <cell r="F7959">
            <v>0</v>
          </cell>
          <cell r="G7959">
            <v>0</v>
          </cell>
          <cell r="H7959">
            <v>78</v>
          </cell>
          <cell r="I7959">
            <v>14045</v>
          </cell>
          <cell r="J7959">
            <v>0</v>
          </cell>
          <cell r="AR7959">
            <v>87478</v>
          </cell>
        </row>
        <row r="7960">
          <cell r="A7960">
            <v>60631</v>
          </cell>
          <cell r="B7960" t="str">
            <v>蜀国先锋军</v>
          </cell>
          <cell r="C7960" t="str">
            <v>六出祁山(难度2)-第2关</v>
          </cell>
          <cell r="D7960">
            <v>0</v>
          </cell>
          <cell r="E7960">
            <v>0</v>
          </cell>
          <cell r="F7960">
            <v>0</v>
          </cell>
          <cell r="G7960">
            <v>0</v>
          </cell>
          <cell r="H7960">
            <v>87</v>
          </cell>
          <cell r="I7960">
            <v>11054</v>
          </cell>
          <cell r="J7960">
            <v>0</v>
          </cell>
          <cell r="AR7960">
            <v>107400</v>
          </cell>
        </row>
        <row r="7961">
          <cell r="A7961">
            <v>60632</v>
          </cell>
          <cell r="B7961" t="str">
            <v>蜀国先锋军</v>
          </cell>
          <cell r="C7961" t="str">
            <v>六出祁山(难度2)-第2关</v>
          </cell>
          <cell r="D7961">
            <v>0</v>
          </cell>
          <cell r="E7961">
            <v>0</v>
          </cell>
          <cell r="F7961">
            <v>0</v>
          </cell>
          <cell r="G7961">
            <v>0</v>
          </cell>
          <cell r="H7961">
            <v>87</v>
          </cell>
          <cell r="I7961">
            <v>11054</v>
          </cell>
          <cell r="J7961">
            <v>0</v>
          </cell>
          <cell r="AR7961">
            <v>107395</v>
          </cell>
        </row>
        <row r="7962">
          <cell r="A7962">
            <v>60633</v>
          </cell>
          <cell r="B7962" t="str">
            <v>蜀国先锋军</v>
          </cell>
          <cell r="C7962" t="str">
            <v>六出祁山(难度2)-第2关</v>
          </cell>
          <cell r="D7962">
            <v>0</v>
          </cell>
          <cell r="E7962">
            <v>0</v>
          </cell>
          <cell r="F7962">
            <v>0</v>
          </cell>
          <cell r="G7962">
            <v>0</v>
          </cell>
          <cell r="H7962">
            <v>87</v>
          </cell>
          <cell r="I7962">
            <v>11054</v>
          </cell>
          <cell r="J7962">
            <v>0</v>
          </cell>
          <cell r="AR7962">
            <v>107400</v>
          </cell>
        </row>
        <row r="7963">
          <cell r="A7963">
            <v>60634</v>
          </cell>
          <cell r="B7963" t="str">
            <v>马谡亲随</v>
          </cell>
          <cell r="C7963" t="str">
            <v>六出祁山(难度2)-第2关</v>
          </cell>
          <cell r="D7963">
            <v>0</v>
          </cell>
          <cell r="E7963">
            <v>0</v>
          </cell>
          <cell r="F7963">
            <v>0</v>
          </cell>
          <cell r="G7963">
            <v>0</v>
          </cell>
          <cell r="H7963">
            <v>87</v>
          </cell>
          <cell r="I7963">
            <v>14045</v>
          </cell>
          <cell r="J7963">
            <v>0</v>
          </cell>
          <cell r="AR7963">
            <v>107395</v>
          </cell>
        </row>
        <row r="7964">
          <cell r="A7964">
            <v>60635</v>
          </cell>
          <cell r="B7964" t="str">
            <v>马谡</v>
          </cell>
          <cell r="C7964" t="str">
            <v>六出祁山(难度2)-第2关</v>
          </cell>
          <cell r="D7964">
            <v>0</v>
          </cell>
          <cell r="E7964">
            <v>0</v>
          </cell>
          <cell r="F7964">
            <v>0</v>
          </cell>
          <cell r="G7964">
            <v>0</v>
          </cell>
          <cell r="H7964">
            <v>87</v>
          </cell>
          <cell r="I7964">
            <v>12025</v>
          </cell>
          <cell r="J7964">
            <v>0</v>
          </cell>
          <cell r="AR7964">
            <v>107400</v>
          </cell>
        </row>
        <row r="7965">
          <cell r="A7965">
            <v>60636</v>
          </cell>
          <cell r="B7965" t="str">
            <v>马谡亲随</v>
          </cell>
          <cell r="C7965" t="str">
            <v>六出祁山(难度2)-第2关</v>
          </cell>
          <cell r="D7965">
            <v>0</v>
          </cell>
          <cell r="E7965">
            <v>0</v>
          </cell>
          <cell r="F7965">
            <v>0</v>
          </cell>
          <cell r="G7965">
            <v>0</v>
          </cell>
          <cell r="H7965">
            <v>87</v>
          </cell>
          <cell r="I7965">
            <v>14045</v>
          </cell>
          <cell r="J7965">
            <v>0</v>
          </cell>
          <cell r="AR7965">
            <v>107395</v>
          </cell>
        </row>
        <row r="7966">
          <cell r="A7966">
            <v>60637</v>
          </cell>
          <cell r="B7966" t="str">
            <v>蜀国步兵营</v>
          </cell>
          <cell r="C7966" t="str">
            <v>六出祁山(难度2)-第3关</v>
          </cell>
          <cell r="D7966">
            <v>0</v>
          </cell>
          <cell r="E7966">
            <v>0</v>
          </cell>
          <cell r="F7966">
            <v>0</v>
          </cell>
          <cell r="G7966">
            <v>0</v>
          </cell>
          <cell r="H7966">
            <v>96</v>
          </cell>
          <cell r="I7966">
            <v>11054</v>
          </cell>
          <cell r="J7966">
            <v>0</v>
          </cell>
          <cell r="AR7966">
            <v>129435</v>
          </cell>
        </row>
        <row r="7967">
          <cell r="A7967">
            <v>60638</v>
          </cell>
          <cell r="B7967" t="str">
            <v>蜀国步兵营</v>
          </cell>
          <cell r="C7967" t="str">
            <v>六出祁山(难度2)-第3关</v>
          </cell>
          <cell r="D7967">
            <v>0</v>
          </cell>
          <cell r="E7967">
            <v>0</v>
          </cell>
          <cell r="F7967">
            <v>0</v>
          </cell>
          <cell r="G7967">
            <v>0</v>
          </cell>
          <cell r="H7967">
            <v>96</v>
          </cell>
          <cell r="I7967">
            <v>11054</v>
          </cell>
          <cell r="J7967">
            <v>0</v>
          </cell>
          <cell r="AR7967">
            <v>129435</v>
          </cell>
        </row>
        <row r="7968">
          <cell r="A7968">
            <v>60639</v>
          </cell>
          <cell r="B7968" t="str">
            <v>蜀国步兵营</v>
          </cell>
          <cell r="C7968" t="str">
            <v>六出祁山(难度2)-第3关</v>
          </cell>
          <cell r="D7968">
            <v>0</v>
          </cell>
          <cell r="E7968">
            <v>0</v>
          </cell>
          <cell r="F7968">
            <v>0</v>
          </cell>
          <cell r="G7968">
            <v>0</v>
          </cell>
          <cell r="H7968">
            <v>96</v>
          </cell>
          <cell r="I7968">
            <v>11054</v>
          </cell>
          <cell r="J7968">
            <v>0</v>
          </cell>
          <cell r="AR7968">
            <v>129435</v>
          </cell>
        </row>
        <row r="7969">
          <cell r="A7969">
            <v>60640</v>
          </cell>
          <cell r="B7969" t="str">
            <v>刘禅后妃</v>
          </cell>
          <cell r="C7969" t="str">
            <v>六出祁山(难度2)-第3关</v>
          </cell>
          <cell r="D7969">
            <v>0</v>
          </cell>
          <cell r="E7969">
            <v>0</v>
          </cell>
          <cell r="F7969">
            <v>0</v>
          </cell>
          <cell r="G7969">
            <v>0</v>
          </cell>
          <cell r="H7969">
            <v>96</v>
          </cell>
          <cell r="I7969">
            <v>13033</v>
          </cell>
          <cell r="J7969">
            <v>0</v>
          </cell>
          <cell r="AR7969">
            <v>129435</v>
          </cell>
        </row>
        <row r="7970">
          <cell r="A7970">
            <v>60641</v>
          </cell>
          <cell r="B7970" t="str">
            <v>刘禅</v>
          </cell>
          <cell r="C7970" t="str">
            <v>六出祁山(难度2)-第3关</v>
          </cell>
          <cell r="D7970">
            <v>0</v>
          </cell>
          <cell r="E7970">
            <v>0</v>
          </cell>
          <cell r="F7970">
            <v>0</v>
          </cell>
          <cell r="G7970">
            <v>0</v>
          </cell>
          <cell r="H7970">
            <v>96</v>
          </cell>
          <cell r="I7970">
            <v>12032</v>
          </cell>
          <cell r="J7970">
            <v>0</v>
          </cell>
          <cell r="AR7970">
            <v>129435</v>
          </cell>
        </row>
        <row r="7971">
          <cell r="A7971">
            <v>60642</v>
          </cell>
          <cell r="B7971" t="str">
            <v>刘禅后妃</v>
          </cell>
          <cell r="C7971" t="str">
            <v>六出祁山(难度2)-第3关</v>
          </cell>
          <cell r="D7971">
            <v>0</v>
          </cell>
          <cell r="E7971">
            <v>0</v>
          </cell>
          <cell r="F7971">
            <v>0</v>
          </cell>
          <cell r="G7971">
            <v>0</v>
          </cell>
          <cell r="H7971">
            <v>96</v>
          </cell>
          <cell r="I7971">
            <v>13033</v>
          </cell>
          <cell r="J7971">
            <v>0</v>
          </cell>
          <cell r="AR7971">
            <v>129435</v>
          </cell>
        </row>
        <row r="7972">
          <cell r="A7972">
            <v>60643</v>
          </cell>
          <cell r="B7972" t="str">
            <v>姜维亲随</v>
          </cell>
          <cell r="C7972" t="str">
            <v>六出祁山(难度2)-第4关</v>
          </cell>
          <cell r="D7972">
            <v>0</v>
          </cell>
          <cell r="E7972">
            <v>0</v>
          </cell>
          <cell r="F7972">
            <v>0</v>
          </cell>
          <cell r="G7972">
            <v>0</v>
          </cell>
          <cell r="H7972">
            <v>105</v>
          </cell>
          <cell r="I7972">
            <v>11023</v>
          </cell>
          <cell r="J7972">
            <v>0</v>
          </cell>
          <cell r="AR7972">
            <v>153532</v>
          </cell>
        </row>
        <row r="7973">
          <cell r="A7973">
            <v>60644</v>
          </cell>
          <cell r="B7973" t="str">
            <v>姜维</v>
          </cell>
          <cell r="C7973" t="str">
            <v>六出祁山(难度2)-第4关</v>
          </cell>
          <cell r="D7973">
            <v>0</v>
          </cell>
          <cell r="E7973">
            <v>0</v>
          </cell>
          <cell r="F7973">
            <v>0</v>
          </cell>
          <cell r="G7973">
            <v>0</v>
          </cell>
          <cell r="H7973">
            <v>105</v>
          </cell>
          <cell r="I7973">
            <v>12012</v>
          </cell>
          <cell r="J7973">
            <v>0</v>
          </cell>
          <cell r="AR7973">
            <v>153526</v>
          </cell>
        </row>
        <row r="7974">
          <cell r="A7974">
            <v>60645</v>
          </cell>
          <cell r="B7974" t="str">
            <v>姜维亲随</v>
          </cell>
          <cell r="C7974" t="str">
            <v>六出祁山(难度2)-第4关</v>
          </cell>
          <cell r="D7974">
            <v>0</v>
          </cell>
          <cell r="E7974">
            <v>0</v>
          </cell>
          <cell r="F7974">
            <v>0</v>
          </cell>
          <cell r="G7974">
            <v>0</v>
          </cell>
          <cell r="H7974">
            <v>105</v>
          </cell>
          <cell r="I7974">
            <v>11023</v>
          </cell>
          <cell r="J7974">
            <v>0</v>
          </cell>
          <cell r="AR7974">
            <v>153532</v>
          </cell>
        </row>
        <row r="7975">
          <cell r="A7975">
            <v>60646</v>
          </cell>
          <cell r="B7975" t="str">
            <v>蜀国骑兵营</v>
          </cell>
          <cell r="C7975" t="str">
            <v>六出祁山(难度2)-第4关</v>
          </cell>
          <cell r="D7975">
            <v>0</v>
          </cell>
          <cell r="E7975">
            <v>0</v>
          </cell>
          <cell r="F7975">
            <v>0</v>
          </cell>
          <cell r="G7975">
            <v>0</v>
          </cell>
          <cell r="H7975">
            <v>105</v>
          </cell>
          <cell r="I7975">
            <v>13036</v>
          </cell>
          <cell r="J7975">
            <v>0</v>
          </cell>
          <cell r="AR7975">
            <v>153526</v>
          </cell>
        </row>
        <row r="7976">
          <cell r="A7976">
            <v>60647</v>
          </cell>
          <cell r="B7976" t="str">
            <v>蜀国骑兵营</v>
          </cell>
          <cell r="C7976" t="str">
            <v>六出祁山(难度2)-第4关</v>
          </cell>
          <cell r="D7976">
            <v>0</v>
          </cell>
          <cell r="E7976">
            <v>0</v>
          </cell>
          <cell r="F7976">
            <v>0</v>
          </cell>
          <cell r="G7976">
            <v>0</v>
          </cell>
          <cell r="H7976">
            <v>105</v>
          </cell>
          <cell r="I7976">
            <v>13036</v>
          </cell>
          <cell r="J7976">
            <v>0</v>
          </cell>
          <cell r="AR7976">
            <v>153532</v>
          </cell>
        </row>
        <row r="7977">
          <cell r="A7977">
            <v>60648</v>
          </cell>
          <cell r="B7977" t="str">
            <v>蜀国骑兵营</v>
          </cell>
          <cell r="C7977" t="str">
            <v>六出祁山(难度2)-第4关</v>
          </cell>
          <cell r="D7977">
            <v>0</v>
          </cell>
          <cell r="E7977">
            <v>0</v>
          </cell>
          <cell r="F7977">
            <v>0</v>
          </cell>
          <cell r="G7977">
            <v>0</v>
          </cell>
          <cell r="H7977">
            <v>105</v>
          </cell>
          <cell r="I7977">
            <v>13036</v>
          </cell>
          <cell r="J7977">
            <v>0</v>
          </cell>
          <cell r="AR7977">
            <v>153526</v>
          </cell>
        </row>
        <row r="7978">
          <cell r="A7978">
            <v>60649</v>
          </cell>
          <cell r="B7978" t="str">
            <v>张辽</v>
          </cell>
          <cell r="C7978" t="str">
            <v>六出祁山(难度2)-第5关</v>
          </cell>
          <cell r="D7978">
            <v>0</v>
          </cell>
          <cell r="E7978">
            <v>0</v>
          </cell>
          <cell r="F7978">
            <v>0</v>
          </cell>
          <cell r="G7978">
            <v>0</v>
          </cell>
          <cell r="H7978">
            <v>114</v>
          </cell>
          <cell r="I7978">
            <v>11006</v>
          </cell>
          <cell r="J7978">
            <v>0</v>
          </cell>
          <cell r="AR7978">
            <v>179930</v>
          </cell>
        </row>
        <row r="7979">
          <cell r="A7979">
            <v>60650</v>
          </cell>
          <cell r="B7979" t="str">
            <v>魏国城防军</v>
          </cell>
          <cell r="C7979" t="str">
            <v>六出祁山(难度2)-第5关</v>
          </cell>
          <cell r="D7979">
            <v>0</v>
          </cell>
          <cell r="E7979">
            <v>0</v>
          </cell>
          <cell r="F7979">
            <v>0</v>
          </cell>
          <cell r="G7979">
            <v>0</v>
          </cell>
          <cell r="H7979">
            <v>114</v>
          </cell>
          <cell r="I7979">
            <v>14042</v>
          </cell>
          <cell r="J7979">
            <v>0</v>
          </cell>
          <cell r="AR7979">
            <v>179925</v>
          </cell>
        </row>
        <row r="7980">
          <cell r="A7980">
            <v>60651</v>
          </cell>
          <cell r="B7980" t="str">
            <v>魏国城防军</v>
          </cell>
          <cell r="C7980" t="str">
            <v>六出祁山(难度2)-第5关</v>
          </cell>
          <cell r="D7980">
            <v>0</v>
          </cell>
          <cell r="E7980">
            <v>0</v>
          </cell>
          <cell r="F7980">
            <v>0</v>
          </cell>
          <cell r="G7980">
            <v>0</v>
          </cell>
          <cell r="H7980">
            <v>114</v>
          </cell>
          <cell r="I7980">
            <v>14042</v>
          </cell>
          <cell r="J7980">
            <v>0</v>
          </cell>
          <cell r="AR7980">
            <v>179930</v>
          </cell>
        </row>
        <row r="7981">
          <cell r="A7981">
            <v>60652</v>
          </cell>
          <cell r="B7981" t="str">
            <v>魏国城防军</v>
          </cell>
          <cell r="C7981" t="str">
            <v>六出祁山(难度2)-第5关</v>
          </cell>
          <cell r="D7981">
            <v>0</v>
          </cell>
          <cell r="E7981">
            <v>0</v>
          </cell>
          <cell r="F7981">
            <v>0</v>
          </cell>
          <cell r="G7981">
            <v>0</v>
          </cell>
          <cell r="H7981">
            <v>114</v>
          </cell>
          <cell r="I7981">
            <v>14042</v>
          </cell>
          <cell r="J7981">
            <v>0</v>
          </cell>
          <cell r="AR7981">
            <v>179925</v>
          </cell>
        </row>
        <row r="7982">
          <cell r="A7982">
            <v>60653</v>
          </cell>
          <cell r="B7982" t="str">
            <v>张郃</v>
          </cell>
          <cell r="C7982" t="str">
            <v>六出祁山(难度2)-第5关</v>
          </cell>
          <cell r="D7982">
            <v>0</v>
          </cell>
          <cell r="E7982">
            <v>0</v>
          </cell>
          <cell r="F7982">
            <v>0</v>
          </cell>
          <cell r="G7982">
            <v>0</v>
          </cell>
          <cell r="H7982">
            <v>114</v>
          </cell>
          <cell r="I7982">
            <v>11012</v>
          </cell>
          <cell r="J7982">
            <v>0</v>
          </cell>
          <cell r="AR7982">
            <v>179930</v>
          </cell>
        </row>
        <row r="7983">
          <cell r="A7983">
            <v>60654</v>
          </cell>
          <cell r="B7983" t="str">
            <v>魏国城防军</v>
          </cell>
          <cell r="C7983" t="str">
            <v>六出祁山(难度2)-第5关</v>
          </cell>
          <cell r="D7983">
            <v>0</v>
          </cell>
          <cell r="E7983">
            <v>0</v>
          </cell>
          <cell r="F7983">
            <v>0</v>
          </cell>
          <cell r="G7983">
            <v>0</v>
          </cell>
          <cell r="H7983">
            <v>114</v>
          </cell>
          <cell r="I7983">
            <v>14042</v>
          </cell>
          <cell r="J7983">
            <v>0</v>
          </cell>
          <cell r="AR7983">
            <v>179925</v>
          </cell>
        </row>
        <row r="7984">
          <cell r="A7984">
            <v>60655</v>
          </cell>
          <cell r="B7984" t="str">
            <v>魏国主力军</v>
          </cell>
          <cell r="C7984" t="str">
            <v>六出祁山(难度2)-第6关</v>
          </cell>
          <cell r="D7984">
            <v>0</v>
          </cell>
          <cell r="E7984">
            <v>0</v>
          </cell>
          <cell r="F7984">
            <v>0</v>
          </cell>
          <cell r="G7984">
            <v>0</v>
          </cell>
          <cell r="H7984">
            <v>123</v>
          </cell>
          <cell r="I7984">
            <v>14046</v>
          </cell>
          <cell r="J7984">
            <v>0</v>
          </cell>
          <cell r="AR7984">
            <v>211758</v>
          </cell>
        </row>
        <row r="7985">
          <cell r="A7985">
            <v>60656</v>
          </cell>
          <cell r="B7985" t="str">
            <v>司马懿</v>
          </cell>
          <cell r="C7985" t="str">
            <v>六出祁山(难度2)-第6关</v>
          </cell>
          <cell r="D7985">
            <v>0</v>
          </cell>
          <cell r="E7985">
            <v>0</v>
          </cell>
          <cell r="F7985">
            <v>0</v>
          </cell>
          <cell r="G7985">
            <v>0</v>
          </cell>
          <cell r="H7985">
            <v>123</v>
          </cell>
          <cell r="I7985">
            <v>11011</v>
          </cell>
          <cell r="J7985">
            <v>0</v>
          </cell>
          <cell r="AR7985">
            <v>211764</v>
          </cell>
        </row>
        <row r="7986">
          <cell r="A7986">
            <v>60657</v>
          </cell>
          <cell r="B7986" t="str">
            <v>魏国主力军</v>
          </cell>
          <cell r="C7986" t="str">
            <v>六出祁山(难度2)-第6关</v>
          </cell>
          <cell r="D7986">
            <v>0</v>
          </cell>
          <cell r="E7986">
            <v>0</v>
          </cell>
          <cell r="F7986">
            <v>0</v>
          </cell>
          <cell r="G7986">
            <v>0</v>
          </cell>
          <cell r="H7986">
            <v>123</v>
          </cell>
          <cell r="I7986">
            <v>14046</v>
          </cell>
          <cell r="J7986">
            <v>0</v>
          </cell>
          <cell r="AR7986">
            <v>211758</v>
          </cell>
        </row>
        <row r="7987">
          <cell r="A7987">
            <v>60658</v>
          </cell>
          <cell r="B7987" t="str">
            <v>魏国主力军</v>
          </cell>
          <cell r="C7987" t="str">
            <v>六出祁山(难度2)-第6关</v>
          </cell>
          <cell r="D7987">
            <v>0</v>
          </cell>
          <cell r="E7987">
            <v>0</v>
          </cell>
          <cell r="F7987">
            <v>0</v>
          </cell>
          <cell r="G7987">
            <v>0</v>
          </cell>
          <cell r="H7987">
            <v>123</v>
          </cell>
          <cell r="I7987">
            <v>14046</v>
          </cell>
          <cell r="J7987">
            <v>0</v>
          </cell>
          <cell r="AR7987">
            <v>211764</v>
          </cell>
        </row>
        <row r="7988">
          <cell r="A7988">
            <v>60659</v>
          </cell>
          <cell r="B7988" t="str">
            <v>贾诩</v>
          </cell>
          <cell r="C7988" t="str">
            <v>六出祁山(难度2)-第6关</v>
          </cell>
          <cell r="D7988">
            <v>0</v>
          </cell>
          <cell r="E7988">
            <v>0</v>
          </cell>
          <cell r="F7988">
            <v>0</v>
          </cell>
          <cell r="G7988">
            <v>0</v>
          </cell>
          <cell r="H7988">
            <v>123</v>
          </cell>
          <cell r="I7988">
            <v>11009</v>
          </cell>
          <cell r="J7988">
            <v>0</v>
          </cell>
          <cell r="AR7988">
            <v>211758</v>
          </cell>
        </row>
        <row r="7989">
          <cell r="A7989">
            <v>60660</v>
          </cell>
          <cell r="B7989" t="str">
            <v>魏国主力军</v>
          </cell>
          <cell r="C7989" t="str">
            <v>六出祁山(难度2)-第6关</v>
          </cell>
          <cell r="D7989">
            <v>0</v>
          </cell>
          <cell r="E7989">
            <v>0</v>
          </cell>
          <cell r="F7989">
            <v>0</v>
          </cell>
          <cell r="G7989">
            <v>0</v>
          </cell>
          <cell r="H7989">
            <v>123</v>
          </cell>
          <cell r="I7989">
            <v>14046</v>
          </cell>
          <cell r="J7989">
            <v>0</v>
          </cell>
          <cell r="AR7989">
            <v>211764</v>
          </cell>
        </row>
        <row r="7990">
          <cell r="A7990">
            <v>60661</v>
          </cell>
          <cell r="B7990" t="str">
            <v>姜维</v>
          </cell>
          <cell r="C7990" t="str">
            <v>六出祁山(难度2)-第7关</v>
          </cell>
          <cell r="D7990">
            <v>0</v>
          </cell>
          <cell r="E7990">
            <v>0</v>
          </cell>
          <cell r="F7990">
            <v>0</v>
          </cell>
          <cell r="G7990">
            <v>0</v>
          </cell>
          <cell r="H7990">
            <v>133</v>
          </cell>
          <cell r="I7990">
            <v>12012</v>
          </cell>
          <cell r="J7990">
            <v>0</v>
          </cell>
          <cell r="AR7990">
            <v>246399</v>
          </cell>
        </row>
        <row r="7991">
          <cell r="A7991">
            <v>60662</v>
          </cell>
          <cell r="B7991" t="str">
            <v>诸葛亮</v>
          </cell>
          <cell r="C7991" t="str">
            <v>六出祁山(难度2)-第7关</v>
          </cell>
          <cell r="D7991">
            <v>0</v>
          </cell>
          <cell r="E7991">
            <v>0</v>
          </cell>
          <cell r="F7991">
            <v>0</v>
          </cell>
          <cell r="G7991">
            <v>0</v>
          </cell>
          <cell r="H7991">
            <v>133</v>
          </cell>
          <cell r="I7991">
            <v>12009</v>
          </cell>
          <cell r="J7991">
            <v>0</v>
          </cell>
          <cell r="AR7991">
            <v>246399</v>
          </cell>
        </row>
        <row r="7992">
          <cell r="A7992">
            <v>60663</v>
          </cell>
          <cell r="B7992" t="str">
            <v>蜀国精锐军</v>
          </cell>
          <cell r="C7992" t="str">
            <v>六出祁山(难度2)-第7关</v>
          </cell>
          <cell r="D7992">
            <v>0</v>
          </cell>
          <cell r="E7992">
            <v>0</v>
          </cell>
          <cell r="F7992">
            <v>0</v>
          </cell>
          <cell r="G7992">
            <v>0</v>
          </cell>
          <cell r="H7992">
            <v>133</v>
          </cell>
          <cell r="I7992">
            <v>11053</v>
          </cell>
          <cell r="J7992">
            <v>0</v>
          </cell>
          <cell r="AR7992">
            <v>246399</v>
          </cell>
        </row>
        <row r="7993">
          <cell r="A7993">
            <v>60664</v>
          </cell>
          <cell r="B7993" t="str">
            <v>蜀国精锐军</v>
          </cell>
          <cell r="C7993" t="str">
            <v>六出祁山(难度2)-第7关</v>
          </cell>
          <cell r="D7993">
            <v>0</v>
          </cell>
          <cell r="E7993">
            <v>0</v>
          </cell>
          <cell r="F7993">
            <v>0</v>
          </cell>
          <cell r="G7993">
            <v>0</v>
          </cell>
          <cell r="H7993">
            <v>133</v>
          </cell>
          <cell r="I7993">
            <v>11053</v>
          </cell>
          <cell r="J7993">
            <v>0</v>
          </cell>
          <cell r="AR7993">
            <v>246399</v>
          </cell>
        </row>
        <row r="7994">
          <cell r="A7994">
            <v>60665</v>
          </cell>
          <cell r="B7994" t="str">
            <v>蜀国精锐军</v>
          </cell>
          <cell r="C7994" t="str">
            <v>六出祁山(难度2)-第7关</v>
          </cell>
          <cell r="D7994">
            <v>0</v>
          </cell>
          <cell r="E7994">
            <v>0</v>
          </cell>
          <cell r="F7994">
            <v>0</v>
          </cell>
          <cell r="G7994">
            <v>0</v>
          </cell>
          <cell r="H7994">
            <v>133</v>
          </cell>
          <cell r="I7994">
            <v>11053</v>
          </cell>
          <cell r="J7994">
            <v>0</v>
          </cell>
          <cell r="AR7994">
            <v>246399</v>
          </cell>
        </row>
        <row r="7995">
          <cell r="A7995">
            <v>60666</v>
          </cell>
          <cell r="B7995" t="str">
            <v>蜀国精锐军</v>
          </cell>
          <cell r="C7995" t="str">
            <v>六出祁山(难度2)-第7关</v>
          </cell>
          <cell r="D7995">
            <v>0</v>
          </cell>
          <cell r="E7995">
            <v>0</v>
          </cell>
          <cell r="F7995">
            <v>0</v>
          </cell>
          <cell r="G7995">
            <v>0</v>
          </cell>
          <cell r="H7995">
            <v>133</v>
          </cell>
          <cell r="I7995">
            <v>11053</v>
          </cell>
          <cell r="J7995">
            <v>0</v>
          </cell>
          <cell r="AR7995">
            <v>246399</v>
          </cell>
        </row>
        <row r="7996">
          <cell r="A7996">
            <v>60667</v>
          </cell>
          <cell r="B7996" t="str">
            <v>张辽</v>
          </cell>
          <cell r="C7996" t="str">
            <v>六出祁山(难度2)-第8关</v>
          </cell>
          <cell r="D7996">
            <v>0</v>
          </cell>
          <cell r="E7996">
            <v>0</v>
          </cell>
          <cell r="F7996">
            <v>0</v>
          </cell>
          <cell r="G7996">
            <v>0</v>
          </cell>
          <cell r="H7996">
            <v>169</v>
          </cell>
          <cell r="I7996">
            <v>11006</v>
          </cell>
          <cell r="J7996">
            <v>0</v>
          </cell>
          <cell r="AR7996">
            <v>426675</v>
          </cell>
        </row>
        <row r="7997">
          <cell r="A7997">
            <v>60668</v>
          </cell>
          <cell r="B7997" t="str">
            <v>司马懿</v>
          </cell>
          <cell r="C7997" t="str">
            <v>六出祁山(难度2)-第8关</v>
          </cell>
          <cell r="D7997">
            <v>0</v>
          </cell>
          <cell r="E7997">
            <v>0</v>
          </cell>
          <cell r="F7997">
            <v>0</v>
          </cell>
          <cell r="G7997">
            <v>0</v>
          </cell>
          <cell r="H7997">
            <v>169</v>
          </cell>
          <cell r="I7997">
            <v>11011</v>
          </cell>
          <cell r="J7997">
            <v>0</v>
          </cell>
          <cell r="AR7997">
            <v>426668</v>
          </cell>
        </row>
        <row r="7998">
          <cell r="A7998">
            <v>60669</v>
          </cell>
          <cell r="B7998" t="str">
            <v>张郃</v>
          </cell>
          <cell r="C7998" t="str">
            <v>六出祁山(难度2)-第8关</v>
          </cell>
          <cell r="D7998">
            <v>0</v>
          </cell>
          <cell r="E7998">
            <v>0</v>
          </cell>
          <cell r="F7998">
            <v>0</v>
          </cell>
          <cell r="G7998">
            <v>0</v>
          </cell>
          <cell r="H7998">
            <v>169</v>
          </cell>
          <cell r="I7998">
            <v>11012</v>
          </cell>
          <cell r="J7998">
            <v>0</v>
          </cell>
          <cell r="AR7998">
            <v>426675</v>
          </cell>
        </row>
        <row r="7999">
          <cell r="A7999">
            <v>60670</v>
          </cell>
          <cell r="B7999" t="str">
            <v>孙权</v>
          </cell>
          <cell r="C7999" t="str">
            <v>六出祁山(难度2)-第8关</v>
          </cell>
          <cell r="D7999">
            <v>0</v>
          </cell>
          <cell r="E7999">
            <v>0</v>
          </cell>
          <cell r="F7999">
            <v>0</v>
          </cell>
          <cell r="G7999">
            <v>0</v>
          </cell>
          <cell r="H7999">
            <v>169</v>
          </cell>
          <cell r="I7999">
            <v>13005</v>
          </cell>
          <cell r="J7999">
            <v>0</v>
          </cell>
          <cell r="AR7999">
            <v>426668</v>
          </cell>
        </row>
        <row r="8000">
          <cell r="A8000">
            <v>60671</v>
          </cell>
          <cell r="B8000" t="str">
            <v>贾诩</v>
          </cell>
          <cell r="C8000" t="str">
            <v>六出祁山(难度2)-第8关</v>
          </cell>
          <cell r="D8000">
            <v>0</v>
          </cell>
          <cell r="E8000">
            <v>0</v>
          </cell>
          <cell r="F8000">
            <v>0</v>
          </cell>
          <cell r="G8000">
            <v>0</v>
          </cell>
          <cell r="H8000">
            <v>169</v>
          </cell>
          <cell r="I8000">
            <v>11009</v>
          </cell>
          <cell r="J8000">
            <v>0</v>
          </cell>
          <cell r="AR8000">
            <v>426675</v>
          </cell>
        </row>
        <row r="8001">
          <cell r="A8001">
            <v>60672</v>
          </cell>
          <cell r="B8001" t="str">
            <v>鲁肃</v>
          </cell>
          <cell r="C8001" t="str">
            <v>六出祁山(难度2)-第8关</v>
          </cell>
          <cell r="D8001">
            <v>0</v>
          </cell>
          <cell r="E8001">
            <v>0</v>
          </cell>
          <cell r="F8001">
            <v>0</v>
          </cell>
          <cell r="G8001">
            <v>0</v>
          </cell>
          <cell r="H8001">
            <v>169</v>
          </cell>
          <cell r="I8001">
            <v>13002</v>
          </cell>
          <cell r="J8001">
            <v>0</v>
          </cell>
          <cell r="AR8001">
            <v>426668</v>
          </cell>
        </row>
        <row r="8002">
          <cell r="A8002">
            <v>60673</v>
          </cell>
          <cell r="B8002" t="str">
            <v>蜀国后勤军</v>
          </cell>
          <cell r="C8002" t="str">
            <v>六出祁山(难度3)-第1关</v>
          </cell>
          <cell r="D8002">
            <v>0</v>
          </cell>
          <cell r="E8002">
            <v>0</v>
          </cell>
          <cell r="F8002">
            <v>0</v>
          </cell>
          <cell r="G8002">
            <v>0</v>
          </cell>
          <cell r="H8002">
            <v>105</v>
          </cell>
          <cell r="I8002">
            <v>14042</v>
          </cell>
          <cell r="J8002">
            <v>0</v>
          </cell>
          <cell r="AR8002">
            <v>107400</v>
          </cell>
        </row>
        <row r="8003">
          <cell r="A8003">
            <v>60674</v>
          </cell>
          <cell r="B8003" t="str">
            <v>蜀国后勤军</v>
          </cell>
          <cell r="C8003" t="str">
            <v>六出祁山(难度3)-第1关</v>
          </cell>
          <cell r="D8003">
            <v>0</v>
          </cell>
          <cell r="E8003">
            <v>0</v>
          </cell>
          <cell r="F8003">
            <v>0</v>
          </cell>
          <cell r="G8003">
            <v>0</v>
          </cell>
          <cell r="H8003">
            <v>105</v>
          </cell>
          <cell r="I8003">
            <v>14042</v>
          </cell>
          <cell r="J8003">
            <v>0</v>
          </cell>
          <cell r="AR8003">
            <v>107395</v>
          </cell>
        </row>
        <row r="8004">
          <cell r="A8004">
            <v>60675</v>
          </cell>
          <cell r="B8004" t="str">
            <v>蜀国后勤军</v>
          </cell>
          <cell r="C8004" t="str">
            <v>六出祁山(难度3)-第1关</v>
          </cell>
          <cell r="D8004">
            <v>0</v>
          </cell>
          <cell r="E8004">
            <v>0</v>
          </cell>
          <cell r="F8004">
            <v>0</v>
          </cell>
          <cell r="G8004">
            <v>0</v>
          </cell>
          <cell r="H8004">
            <v>105</v>
          </cell>
          <cell r="I8004">
            <v>14042</v>
          </cell>
          <cell r="J8004">
            <v>0</v>
          </cell>
          <cell r="AR8004">
            <v>107400</v>
          </cell>
        </row>
        <row r="8005">
          <cell r="A8005">
            <v>60676</v>
          </cell>
          <cell r="B8005" t="str">
            <v>李严亲随</v>
          </cell>
          <cell r="C8005" t="str">
            <v>六出祁山(难度3)-第1关</v>
          </cell>
          <cell r="D8005">
            <v>0</v>
          </cell>
          <cell r="E8005">
            <v>0</v>
          </cell>
          <cell r="F8005">
            <v>0</v>
          </cell>
          <cell r="G8005">
            <v>0</v>
          </cell>
          <cell r="H8005">
            <v>105</v>
          </cell>
          <cell r="I8005">
            <v>14045</v>
          </cell>
          <cell r="J8005">
            <v>0</v>
          </cell>
          <cell r="AR8005">
            <v>107395</v>
          </cell>
        </row>
        <row r="8006">
          <cell r="A8006">
            <v>60677</v>
          </cell>
          <cell r="B8006" t="str">
            <v>李严</v>
          </cell>
          <cell r="C8006" t="str">
            <v>六出祁山(难度3)-第1关</v>
          </cell>
          <cell r="D8006">
            <v>0</v>
          </cell>
          <cell r="E8006">
            <v>0</v>
          </cell>
          <cell r="F8006">
            <v>0</v>
          </cell>
          <cell r="G8006">
            <v>0</v>
          </cell>
          <cell r="H8006">
            <v>105</v>
          </cell>
          <cell r="I8006">
            <v>11038</v>
          </cell>
          <cell r="J8006">
            <v>0</v>
          </cell>
          <cell r="AR8006">
            <v>107400</v>
          </cell>
        </row>
        <row r="8007">
          <cell r="A8007">
            <v>60678</v>
          </cell>
          <cell r="B8007" t="str">
            <v>李严亲随</v>
          </cell>
          <cell r="C8007" t="str">
            <v>六出祁山(难度3)-第1关</v>
          </cell>
          <cell r="D8007">
            <v>0</v>
          </cell>
          <cell r="E8007">
            <v>0</v>
          </cell>
          <cell r="F8007">
            <v>0</v>
          </cell>
          <cell r="G8007">
            <v>0</v>
          </cell>
          <cell r="H8007">
            <v>105</v>
          </cell>
          <cell r="I8007">
            <v>14045</v>
          </cell>
          <cell r="J8007">
            <v>0</v>
          </cell>
          <cell r="AR8007">
            <v>107395</v>
          </cell>
        </row>
        <row r="8008">
          <cell r="A8008">
            <v>60679</v>
          </cell>
          <cell r="B8008" t="str">
            <v>蜀国先锋军</v>
          </cell>
          <cell r="C8008" t="str">
            <v>六出祁山(难度3)-第2关</v>
          </cell>
          <cell r="D8008">
            <v>0</v>
          </cell>
          <cell r="E8008">
            <v>0</v>
          </cell>
          <cell r="F8008">
            <v>0</v>
          </cell>
          <cell r="G8008">
            <v>0</v>
          </cell>
          <cell r="H8008">
            <v>117</v>
          </cell>
          <cell r="I8008">
            <v>11054</v>
          </cell>
          <cell r="J8008">
            <v>0</v>
          </cell>
          <cell r="AR8008">
            <v>136730</v>
          </cell>
        </row>
        <row r="8009">
          <cell r="A8009">
            <v>60680</v>
          </cell>
          <cell r="B8009" t="str">
            <v>蜀国先锋军</v>
          </cell>
          <cell r="C8009" t="str">
            <v>六出祁山(难度3)-第2关</v>
          </cell>
          <cell r="D8009">
            <v>0</v>
          </cell>
          <cell r="E8009">
            <v>0</v>
          </cell>
          <cell r="F8009">
            <v>0</v>
          </cell>
          <cell r="G8009">
            <v>0</v>
          </cell>
          <cell r="H8009">
            <v>117</v>
          </cell>
          <cell r="I8009">
            <v>11054</v>
          </cell>
          <cell r="J8009">
            <v>0</v>
          </cell>
          <cell r="AR8009">
            <v>136730</v>
          </cell>
        </row>
        <row r="8010">
          <cell r="A8010">
            <v>60681</v>
          </cell>
          <cell r="B8010" t="str">
            <v>蜀国先锋军</v>
          </cell>
          <cell r="C8010" t="str">
            <v>六出祁山(难度3)-第2关</v>
          </cell>
          <cell r="D8010">
            <v>0</v>
          </cell>
          <cell r="E8010">
            <v>0</v>
          </cell>
          <cell r="F8010">
            <v>0</v>
          </cell>
          <cell r="G8010">
            <v>0</v>
          </cell>
          <cell r="H8010">
            <v>117</v>
          </cell>
          <cell r="I8010">
            <v>11054</v>
          </cell>
          <cell r="J8010">
            <v>0</v>
          </cell>
          <cell r="AR8010">
            <v>136730</v>
          </cell>
        </row>
        <row r="8011">
          <cell r="A8011">
            <v>60682</v>
          </cell>
          <cell r="B8011" t="str">
            <v>马谡亲随</v>
          </cell>
          <cell r="C8011" t="str">
            <v>六出祁山(难度3)-第2关</v>
          </cell>
          <cell r="D8011">
            <v>0</v>
          </cell>
          <cell r="E8011">
            <v>0</v>
          </cell>
          <cell r="F8011">
            <v>0</v>
          </cell>
          <cell r="G8011">
            <v>0</v>
          </cell>
          <cell r="H8011">
            <v>117</v>
          </cell>
          <cell r="I8011">
            <v>14045</v>
          </cell>
          <cell r="J8011">
            <v>0</v>
          </cell>
          <cell r="AR8011">
            <v>136730</v>
          </cell>
        </row>
        <row r="8012">
          <cell r="A8012">
            <v>60683</v>
          </cell>
          <cell r="B8012" t="str">
            <v>马谡</v>
          </cell>
          <cell r="C8012" t="str">
            <v>六出祁山(难度3)-第2关</v>
          </cell>
          <cell r="D8012">
            <v>0</v>
          </cell>
          <cell r="E8012">
            <v>0</v>
          </cell>
          <cell r="F8012">
            <v>0</v>
          </cell>
          <cell r="G8012">
            <v>0</v>
          </cell>
          <cell r="H8012">
            <v>117</v>
          </cell>
          <cell r="I8012">
            <v>12025</v>
          </cell>
          <cell r="J8012">
            <v>0</v>
          </cell>
          <cell r="AR8012">
            <v>136730</v>
          </cell>
        </row>
        <row r="8013">
          <cell r="A8013">
            <v>60684</v>
          </cell>
          <cell r="B8013" t="str">
            <v>马谡亲随</v>
          </cell>
          <cell r="C8013" t="str">
            <v>六出祁山(难度3)-第2关</v>
          </cell>
          <cell r="D8013">
            <v>0</v>
          </cell>
          <cell r="E8013">
            <v>0</v>
          </cell>
          <cell r="F8013">
            <v>0</v>
          </cell>
          <cell r="G8013">
            <v>0</v>
          </cell>
          <cell r="H8013">
            <v>117</v>
          </cell>
          <cell r="I8013">
            <v>14045</v>
          </cell>
          <cell r="J8013">
            <v>0</v>
          </cell>
          <cell r="AR8013">
            <v>136730</v>
          </cell>
        </row>
        <row r="8014">
          <cell r="A8014">
            <v>60685</v>
          </cell>
          <cell r="B8014" t="str">
            <v>蜀国步兵营</v>
          </cell>
          <cell r="C8014" t="str">
            <v>六出祁山(难度3)-第3关</v>
          </cell>
          <cell r="D8014">
            <v>0</v>
          </cell>
          <cell r="E8014">
            <v>0</v>
          </cell>
          <cell r="F8014">
            <v>0</v>
          </cell>
          <cell r="G8014">
            <v>0</v>
          </cell>
          <cell r="H8014">
            <v>130</v>
          </cell>
          <cell r="I8014">
            <v>11054</v>
          </cell>
          <cell r="J8014">
            <v>0</v>
          </cell>
          <cell r="AR8014">
            <v>171456</v>
          </cell>
        </row>
        <row r="8015">
          <cell r="A8015">
            <v>60686</v>
          </cell>
          <cell r="B8015" t="str">
            <v>蜀国步兵营</v>
          </cell>
          <cell r="C8015" t="str">
            <v>六出祁山(难度3)-第3关</v>
          </cell>
          <cell r="D8015">
            <v>0</v>
          </cell>
          <cell r="E8015">
            <v>0</v>
          </cell>
          <cell r="F8015">
            <v>0</v>
          </cell>
          <cell r="G8015">
            <v>0</v>
          </cell>
          <cell r="H8015">
            <v>130</v>
          </cell>
          <cell r="I8015">
            <v>11054</v>
          </cell>
          <cell r="J8015">
            <v>0</v>
          </cell>
          <cell r="AR8015">
            <v>171450</v>
          </cell>
        </row>
        <row r="8016">
          <cell r="A8016">
            <v>60687</v>
          </cell>
          <cell r="B8016" t="str">
            <v>蜀国步兵营</v>
          </cell>
          <cell r="C8016" t="str">
            <v>六出祁山(难度3)-第3关</v>
          </cell>
          <cell r="D8016">
            <v>0</v>
          </cell>
          <cell r="E8016">
            <v>0</v>
          </cell>
          <cell r="F8016">
            <v>0</v>
          </cell>
          <cell r="G8016">
            <v>0</v>
          </cell>
          <cell r="H8016">
            <v>130</v>
          </cell>
          <cell r="I8016">
            <v>11054</v>
          </cell>
          <cell r="J8016">
            <v>0</v>
          </cell>
          <cell r="AR8016">
            <v>171456</v>
          </cell>
        </row>
        <row r="8017">
          <cell r="A8017">
            <v>60688</v>
          </cell>
          <cell r="B8017" t="str">
            <v>刘禅后妃</v>
          </cell>
          <cell r="C8017" t="str">
            <v>六出祁山(难度3)-第3关</v>
          </cell>
          <cell r="D8017">
            <v>0</v>
          </cell>
          <cell r="E8017">
            <v>0</v>
          </cell>
          <cell r="F8017">
            <v>0</v>
          </cell>
          <cell r="G8017">
            <v>0</v>
          </cell>
          <cell r="H8017">
            <v>130</v>
          </cell>
          <cell r="I8017">
            <v>13033</v>
          </cell>
          <cell r="J8017">
            <v>0</v>
          </cell>
          <cell r="AR8017">
            <v>171450</v>
          </cell>
        </row>
        <row r="8018">
          <cell r="A8018">
            <v>60689</v>
          </cell>
          <cell r="B8018" t="str">
            <v>刘禅</v>
          </cell>
          <cell r="C8018" t="str">
            <v>六出祁山(难度3)-第3关</v>
          </cell>
          <cell r="D8018">
            <v>0</v>
          </cell>
          <cell r="E8018">
            <v>0</v>
          </cell>
          <cell r="F8018">
            <v>0</v>
          </cell>
          <cell r="G8018">
            <v>0</v>
          </cell>
          <cell r="H8018">
            <v>130</v>
          </cell>
          <cell r="I8018">
            <v>12032</v>
          </cell>
          <cell r="J8018">
            <v>0</v>
          </cell>
          <cell r="AR8018">
            <v>171456</v>
          </cell>
        </row>
        <row r="8019">
          <cell r="A8019">
            <v>60690</v>
          </cell>
          <cell r="B8019" t="str">
            <v>刘禅后妃</v>
          </cell>
          <cell r="C8019" t="str">
            <v>六出祁山(难度3)-第3关</v>
          </cell>
          <cell r="D8019">
            <v>0</v>
          </cell>
          <cell r="E8019">
            <v>0</v>
          </cell>
          <cell r="F8019">
            <v>0</v>
          </cell>
          <cell r="G8019">
            <v>0</v>
          </cell>
          <cell r="H8019">
            <v>130</v>
          </cell>
          <cell r="I8019">
            <v>13033</v>
          </cell>
          <cell r="J8019">
            <v>0</v>
          </cell>
          <cell r="AR8019">
            <v>171450</v>
          </cell>
        </row>
        <row r="8020">
          <cell r="A8020">
            <v>60691</v>
          </cell>
          <cell r="B8020" t="str">
            <v>姜维亲随</v>
          </cell>
          <cell r="C8020" t="str">
            <v>六出祁山(难度3)-第4关</v>
          </cell>
          <cell r="D8020">
            <v>0</v>
          </cell>
          <cell r="E8020">
            <v>0</v>
          </cell>
          <cell r="F8020">
            <v>0</v>
          </cell>
          <cell r="G8020">
            <v>0</v>
          </cell>
          <cell r="H8020">
            <v>143</v>
          </cell>
          <cell r="I8020">
            <v>11023</v>
          </cell>
          <cell r="J8020">
            <v>0</v>
          </cell>
          <cell r="AR8020">
            <v>211758</v>
          </cell>
        </row>
        <row r="8021">
          <cell r="A8021">
            <v>60692</v>
          </cell>
          <cell r="B8021" t="str">
            <v>姜维</v>
          </cell>
          <cell r="C8021" t="str">
            <v>六出祁山(难度3)-第4关</v>
          </cell>
          <cell r="D8021">
            <v>0</v>
          </cell>
          <cell r="E8021">
            <v>0</v>
          </cell>
          <cell r="F8021">
            <v>0</v>
          </cell>
          <cell r="G8021">
            <v>0</v>
          </cell>
          <cell r="H8021">
            <v>143</v>
          </cell>
          <cell r="I8021">
            <v>12012</v>
          </cell>
          <cell r="J8021">
            <v>0</v>
          </cell>
          <cell r="AR8021">
            <v>211764</v>
          </cell>
        </row>
        <row r="8022">
          <cell r="A8022">
            <v>60693</v>
          </cell>
          <cell r="B8022" t="str">
            <v>姜维亲随</v>
          </cell>
          <cell r="C8022" t="str">
            <v>六出祁山(难度3)-第4关</v>
          </cell>
          <cell r="D8022">
            <v>0</v>
          </cell>
          <cell r="E8022">
            <v>0</v>
          </cell>
          <cell r="F8022">
            <v>0</v>
          </cell>
          <cell r="G8022">
            <v>0</v>
          </cell>
          <cell r="H8022">
            <v>143</v>
          </cell>
          <cell r="I8022">
            <v>11023</v>
          </cell>
          <cell r="J8022">
            <v>0</v>
          </cell>
          <cell r="AR8022">
            <v>211758</v>
          </cell>
        </row>
        <row r="8023">
          <cell r="A8023">
            <v>60694</v>
          </cell>
          <cell r="B8023" t="str">
            <v>蜀国骑兵营</v>
          </cell>
          <cell r="C8023" t="str">
            <v>六出祁山(难度3)-第4关</v>
          </cell>
          <cell r="D8023">
            <v>0</v>
          </cell>
          <cell r="E8023">
            <v>0</v>
          </cell>
          <cell r="F8023">
            <v>0</v>
          </cell>
          <cell r="G8023">
            <v>0</v>
          </cell>
          <cell r="H8023">
            <v>143</v>
          </cell>
          <cell r="I8023">
            <v>13036</v>
          </cell>
          <cell r="J8023">
            <v>0</v>
          </cell>
          <cell r="AR8023">
            <v>211764</v>
          </cell>
        </row>
        <row r="8024">
          <cell r="A8024">
            <v>60695</v>
          </cell>
          <cell r="B8024" t="str">
            <v>蜀国骑兵营</v>
          </cell>
          <cell r="C8024" t="str">
            <v>六出祁山(难度3)-第4关</v>
          </cell>
          <cell r="D8024">
            <v>0</v>
          </cell>
          <cell r="E8024">
            <v>0</v>
          </cell>
          <cell r="F8024">
            <v>0</v>
          </cell>
          <cell r="G8024">
            <v>0</v>
          </cell>
          <cell r="H8024">
            <v>143</v>
          </cell>
          <cell r="I8024">
            <v>13036</v>
          </cell>
          <cell r="J8024">
            <v>0</v>
          </cell>
          <cell r="AR8024">
            <v>211758</v>
          </cell>
        </row>
        <row r="8025">
          <cell r="A8025">
            <v>60696</v>
          </cell>
          <cell r="B8025" t="str">
            <v>蜀国骑兵营</v>
          </cell>
          <cell r="C8025" t="str">
            <v>六出祁山(难度3)-第4关</v>
          </cell>
          <cell r="D8025">
            <v>0</v>
          </cell>
          <cell r="E8025">
            <v>0</v>
          </cell>
          <cell r="F8025">
            <v>0</v>
          </cell>
          <cell r="G8025">
            <v>0</v>
          </cell>
          <cell r="H8025">
            <v>143</v>
          </cell>
          <cell r="I8025">
            <v>13036</v>
          </cell>
          <cell r="J8025">
            <v>0</v>
          </cell>
          <cell r="AR8025">
            <v>211764</v>
          </cell>
        </row>
        <row r="8026">
          <cell r="A8026">
            <v>60697</v>
          </cell>
          <cell r="B8026" t="str">
            <v>张辽</v>
          </cell>
          <cell r="C8026" t="str">
            <v>六出祁山(难度3)-第5关</v>
          </cell>
          <cell r="D8026">
            <v>0</v>
          </cell>
          <cell r="E8026">
            <v>0</v>
          </cell>
          <cell r="F8026">
            <v>0</v>
          </cell>
          <cell r="G8026">
            <v>0</v>
          </cell>
          <cell r="H8026">
            <v>159</v>
          </cell>
          <cell r="I8026">
            <v>11006</v>
          </cell>
          <cell r="J8026">
            <v>0</v>
          </cell>
          <cell r="AR8026">
            <v>260068</v>
          </cell>
        </row>
        <row r="8027">
          <cell r="A8027">
            <v>60698</v>
          </cell>
          <cell r="B8027" t="str">
            <v>魏国城防军</v>
          </cell>
          <cell r="C8027" t="str">
            <v>六出祁山(难度3)-第5关</v>
          </cell>
          <cell r="D8027">
            <v>0</v>
          </cell>
          <cell r="E8027">
            <v>0</v>
          </cell>
          <cell r="F8027">
            <v>0</v>
          </cell>
          <cell r="G8027">
            <v>0</v>
          </cell>
          <cell r="H8027">
            <v>159</v>
          </cell>
          <cell r="I8027">
            <v>14042</v>
          </cell>
          <cell r="J8027">
            <v>0</v>
          </cell>
          <cell r="AR8027">
            <v>260068</v>
          </cell>
        </row>
        <row r="8028">
          <cell r="A8028">
            <v>60699</v>
          </cell>
          <cell r="B8028" t="str">
            <v>魏国城防军</v>
          </cell>
          <cell r="C8028" t="str">
            <v>六出祁山(难度3)-第5关</v>
          </cell>
          <cell r="D8028">
            <v>0</v>
          </cell>
          <cell r="E8028">
            <v>0</v>
          </cell>
          <cell r="F8028">
            <v>0</v>
          </cell>
          <cell r="G8028">
            <v>0</v>
          </cell>
          <cell r="H8028">
            <v>159</v>
          </cell>
          <cell r="I8028">
            <v>14042</v>
          </cell>
          <cell r="J8028">
            <v>0</v>
          </cell>
          <cell r="AR8028">
            <v>260068</v>
          </cell>
        </row>
        <row r="8029">
          <cell r="A8029">
            <v>60700</v>
          </cell>
          <cell r="B8029" t="str">
            <v>魏国城防军</v>
          </cell>
          <cell r="C8029" t="str">
            <v>六出祁山(难度3)-第5关</v>
          </cell>
          <cell r="D8029">
            <v>0</v>
          </cell>
          <cell r="E8029">
            <v>0</v>
          </cell>
          <cell r="F8029">
            <v>0</v>
          </cell>
          <cell r="G8029">
            <v>0</v>
          </cell>
          <cell r="H8029">
            <v>159</v>
          </cell>
          <cell r="I8029">
            <v>14042</v>
          </cell>
          <cell r="J8029">
            <v>0</v>
          </cell>
          <cell r="AR8029">
            <v>260068</v>
          </cell>
        </row>
        <row r="8030">
          <cell r="A8030">
            <v>60701</v>
          </cell>
          <cell r="B8030" t="str">
            <v>张郃</v>
          </cell>
          <cell r="C8030" t="str">
            <v>六出祁山(难度3)-第5关</v>
          </cell>
          <cell r="D8030">
            <v>0</v>
          </cell>
          <cell r="E8030">
            <v>0</v>
          </cell>
          <cell r="F8030">
            <v>0</v>
          </cell>
          <cell r="G8030">
            <v>0</v>
          </cell>
          <cell r="H8030">
            <v>159</v>
          </cell>
          <cell r="I8030">
            <v>11012</v>
          </cell>
          <cell r="J8030">
            <v>0</v>
          </cell>
          <cell r="AR8030">
            <v>260068</v>
          </cell>
        </row>
        <row r="8031">
          <cell r="A8031">
            <v>60702</v>
          </cell>
          <cell r="B8031" t="str">
            <v>魏国城防军</v>
          </cell>
          <cell r="C8031" t="str">
            <v>六出祁山(难度3)-第5关</v>
          </cell>
          <cell r="D8031">
            <v>0</v>
          </cell>
          <cell r="E8031">
            <v>0</v>
          </cell>
          <cell r="F8031">
            <v>0</v>
          </cell>
          <cell r="G8031">
            <v>0</v>
          </cell>
          <cell r="H8031">
            <v>159</v>
          </cell>
          <cell r="I8031">
            <v>14042</v>
          </cell>
          <cell r="J8031">
            <v>0</v>
          </cell>
          <cell r="AR8031">
            <v>260068</v>
          </cell>
        </row>
        <row r="8032">
          <cell r="A8032">
            <v>60703</v>
          </cell>
          <cell r="B8032" t="str">
            <v>魏国主力军</v>
          </cell>
          <cell r="C8032" t="str">
            <v>六出祁山(难度3)-第6关</v>
          </cell>
          <cell r="D8032">
            <v>0</v>
          </cell>
          <cell r="E8032">
            <v>0</v>
          </cell>
          <cell r="F8032">
            <v>0</v>
          </cell>
          <cell r="G8032">
            <v>0</v>
          </cell>
          <cell r="H8032">
            <v>179</v>
          </cell>
          <cell r="I8032">
            <v>14046</v>
          </cell>
          <cell r="J8032">
            <v>0</v>
          </cell>
          <cell r="AR8032">
            <v>328441</v>
          </cell>
        </row>
        <row r="8033">
          <cell r="A8033">
            <v>60704</v>
          </cell>
          <cell r="B8033" t="str">
            <v>司马懿</v>
          </cell>
          <cell r="C8033" t="str">
            <v>六出祁山(难度3)-第6关</v>
          </cell>
          <cell r="D8033">
            <v>0</v>
          </cell>
          <cell r="E8033">
            <v>0</v>
          </cell>
          <cell r="F8033">
            <v>0</v>
          </cell>
          <cell r="G8033">
            <v>0</v>
          </cell>
          <cell r="H8033">
            <v>179</v>
          </cell>
          <cell r="I8033">
            <v>11011</v>
          </cell>
          <cell r="J8033">
            <v>0</v>
          </cell>
          <cell r="AR8033">
            <v>328441</v>
          </cell>
        </row>
        <row r="8034">
          <cell r="A8034">
            <v>60705</v>
          </cell>
          <cell r="B8034" t="str">
            <v>魏国主力军</v>
          </cell>
          <cell r="C8034" t="str">
            <v>六出祁山(难度3)-第6关</v>
          </cell>
          <cell r="D8034">
            <v>0</v>
          </cell>
          <cell r="E8034">
            <v>0</v>
          </cell>
          <cell r="F8034">
            <v>0</v>
          </cell>
          <cell r="G8034">
            <v>0</v>
          </cell>
          <cell r="H8034">
            <v>179</v>
          </cell>
          <cell r="I8034">
            <v>14046</v>
          </cell>
          <cell r="J8034">
            <v>0</v>
          </cell>
          <cell r="AR8034">
            <v>328441</v>
          </cell>
        </row>
        <row r="8035">
          <cell r="A8035">
            <v>60706</v>
          </cell>
          <cell r="B8035" t="str">
            <v>魏国主力军</v>
          </cell>
          <cell r="C8035" t="str">
            <v>六出祁山(难度3)-第6关</v>
          </cell>
          <cell r="D8035">
            <v>0</v>
          </cell>
          <cell r="E8035">
            <v>0</v>
          </cell>
          <cell r="F8035">
            <v>0</v>
          </cell>
          <cell r="G8035">
            <v>0</v>
          </cell>
          <cell r="H8035">
            <v>179</v>
          </cell>
          <cell r="I8035">
            <v>14046</v>
          </cell>
          <cell r="J8035">
            <v>0</v>
          </cell>
          <cell r="AR8035">
            <v>328441</v>
          </cell>
        </row>
        <row r="8036">
          <cell r="A8036">
            <v>60707</v>
          </cell>
          <cell r="B8036" t="str">
            <v>贾诩</v>
          </cell>
          <cell r="C8036" t="str">
            <v>六出祁山(难度3)-第6关</v>
          </cell>
          <cell r="D8036">
            <v>0</v>
          </cell>
          <cell r="E8036">
            <v>0</v>
          </cell>
          <cell r="F8036">
            <v>0</v>
          </cell>
          <cell r="G8036">
            <v>0</v>
          </cell>
          <cell r="H8036">
            <v>179</v>
          </cell>
          <cell r="I8036">
            <v>11009</v>
          </cell>
          <cell r="J8036">
            <v>0</v>
          </cell>
          <cell r="AR8036">
            <v>328441</v>
          </cell>
        </row>
        <row r="8037">
          <cell r="A8037">
            <v>60708</v>
          </cell>
          <cell r="B8037" t="str">
            <v>魏国主力军</v>
          </cell>
          <cell r="C8037" t="str">
            <v>六出祁山(难度3)-第6关</v>
          </cell>
          <cell r="D8037">
            <v>0</v>
          </cell>
          <cell r="E8037">
            <v>0</v>
          </cell>
          <cell r="F8037">
            <v>0</v>
          </cell>
          <cell r="G8037">
            <v>0</v>
          </cell>
          <cell r="H8037">
            <v>179</v>
          </cell>
          <cell r="I8037">
            <v>14046</v>
          </cell>
          <cell r="J8037">
            <v>0</v>
          </cell>
          <cell r="AR8037">
            <v>328441</v>
          </cell>
        </row>
        <row r="8038">
          <cell r="A8038">
            <v>60709</v>
          </cell>
          <cell r="B8038" t="str">
            <v>姜维</v>
          </cell>
          <cell r="C8038" t="str">
            <v>六出祁山(难度3)-第7关</v>
          </cell>
          <cell r="D8038">
            <v>0</v>
          </cell>
          <cell r="E8038">
            <v>0</v>
          </cell>
          <cell r="F8038">
            <v>0</v>
          </cell>
          <cell r="G8038">
            <v>0</v>
          </cell>
          <cell r="H8038">
            <v>199</v>
          </cell>
          <cell r="I8038">
            <v>12012</v>
          </cell>
          <cell r="J8038">
            <v>0</v>
          </cell>
          <cell r="AR8038">
            <v>426675</v>
          </cell>
        </row>
        <row r="8039">
          <cell r="A8039">
            <v>60710</v>
          </cell>
          <cell r="B8039" t="str">
            <v>诸葛亮</v>
          </cell>
          <cell r="C8039" t="str">
            <v>六出祁山(难度3)-第7关</v>
          </cell>
          <cell r="D8039">
            <v>0</v>
          </cell>
          <cell r="E8039">
            <v>0</v>
          </cell>
          <cell r="F8039">
            <v>0</v>
          </cell>
          <cell r="G8039">
            <v>0</v>
          </cell>
          <cell r="H8039">
            <v>199</v>
          </cell>
          <cell r="I8039">
            <v>12009</v>
          </cell>
          <cell r="J8039">
            <v>0</v>
          </cell>
          <cell r="AR8039">
            <v>426668</v>
          </cell>
        </row>
        <row r="8040">
          <cell r="A8040">
            <v>60711</v>
          </cell>
          <cell r="B8040" t="str">
            <v>蜀国精锐军</v>
          </cell>
          <cell r="C8040" t="str">
            <v>六出祁山(难度3)-第7关</v>
          </cell>
          <cell r="D8040">
            <v>0</v>
          </cell>
          <cell r="E8040">
            <v>0</v>
          </cell>
          <cell r="F8040">
            <v>0</v>
          </cell>
          <cell r="G8040">
            <v>0</v>
          </cell>
          <cell r="H8040">
            <v>199</v>
          </cell>
          <cell r="I8040">
            <v>11053</v>
          </cell>
          <cell r="J8040">
            <v>0</v>
          </cell>
          <cell r="AR8040">
            <v>426675</v>
          </cell>
        </row>
        <row r="8041">
          <cell r="A8041">
            <v>60712</v>
          </cell>
          <cell r="B8041" t="str">
            <v>蜀国精锐军</v>
          </cell>
          <cell r="C8041" t="str">
            <v>六出祁山(难度3)-第7关</v>
          </cell>
          <cell r="D8041">
            <v>0</v>
          </cell>
          <cell r="E8041">
            <v>0</v>
          </cell>
          <cell r="F8041">
            <v>0</v>
          </cell>
          <cell r="G8041">
            <v>0</v>
          </cell>
          <cell r="H8041">
            <v>199</v>
          </cell>
          <cell r="I8041">
            <v>11053</v>
          </cell>
          <cell r="J8041">
            <v>0</v>
          </cell>
          <cell r="AR8041">
            <v>426668</v>
          </cell>
        </row>
        <row r="8042">
          <cell r="A8042">
            <v>60713</v>
          </cell>
          <cell r="B8042" t="str">
            <v>蜀国精锐军</v>
          </cell>
          <cell r="C8042" t="str">
            <v>六出祁山(难度3)-第7关</v>
          </cell>
          <cell r="D8042">
            <v>0</v>
          </cell>
          <cell r="E8042">
            <v>0</v>
          </cell>
          <cell r="F8042">
            <v>0</v>
          </cell>
          <cell r="G8042">
            <v>0</v>
          </cell>
          <cell r="H8042">
            <v>199</v>
          </cell>
          <cell r="I8042">
            <v>11053</v>
          </cell>
          <cell r="J8042">
            <v>0</v>
          </cell>
          <cell r="AR8042">
            <v>426675</v>
          </cell>
        </row>
        <row r="8043">
          <cell r="A8043">
            <v>60714</v>
          </cell>
          <cell r="B8043" t="str">
            <v>蜀国精锐军</v>
          </cell>
          <cell r="C8043" t="str">
            <v>六出祁山(难度3)-第7关</v>
          </cell>
          <cell r="D8043">
            <v>0</v>
          </cell>
          <cell r="E8043">
            <v>0</v>
          </cell>
          <cell r="F8043">
            <v>0</v>
          </cell>
          <cell r="G8043">
            <v>0</v>
          </cell>
          <cell r="H8043">
            <v>199</v>
          </cell>
          <cell r="I8043">
            <v>11053</v>
          </cell>
          <cell r="J8043">
            <v>0</v>
          </cell>
          <cell r="AR8043">
            <v>426668</v>
          </cell>
        </row>
        <row r="8044">
          <cell r="A8044">
            <v>60715</v>
          </cell>
          <cell r="B8044" t="str">
            <v>张辽</v>
          </cell>
          <cell r="C8044" t="str">
            <v>六出祁山(难度3)-第8关</v>
          </cell>
          <cell r="D8044">
            <v>0</v>
          </cell>
          <cell r="E8044">
            <v>0</v>
          </cell>
          <cell r="F8044">
            <v>0</v>
          </cell>
          <cell r="G8044">
            <v>0</v>
          </cell>
          <cell r="H8044">
            <v>229</v>
          </cell>
          <cell r="I8044">
            <v>11006</v>
          </cell>
          <cell r="J8044">
            <v>0</v>
          </cell>
          <cell r="AR8044">
            <v>561069</v>
          </cell>
        </row>
        <row r="8045">
          <cell r="A8045">
            <v>60716</v>
          </cell>
          <cell r="B8045" t="str">
            <v>司马懿</v>
          </cell>
          <cell r="C8045" t="str">
            <v>六出祁山(难度3)-第8关</v>
          </cell>
          <cell r="D8045">
            <v>0</v>
          </cell>
          <cell r="E8045">
            <v>0</v>
          </cell>
          <cell r="F8045">
            <v>0</v>
          </cell>
          <cell r="G8045">
            <v>0</v>
          </cell>
          <cell r="H8045">
            <v>229</v>
          </cell>
          <cell r="I8045">
            <v>11011</v>
          </cell>
          <cell r="J8045">
            <v>0</v>
          </cell>
          <cell r="AR8045">
            <v>561069</v>
          </cell>
        </row>
        <row r="8046">
          <cell r="A8046">
            <v>60717</v>
          </cell>
          <cell r="B8046" t="str">
            <v>张郃</v>
          </cell>
          <cell r="C8046" t="str">
            <v>六出祁山(难度3)-第8关</v>
          </cell>
          <cell r="D8046">
            <v>0</v>
          </cell>
          <cell r="E8046">
            <v>0</v>
          </cell>
          <cell r="F8046">
            <v>0</v>
          </cell>
          <cell r="G8046">
            <v>0</v>
          </cell>
          <cell r="H8046">
            <v>229</v>
          </cell>
          <cell r="I8046">
            <v>11012</v>
          </cell>
          <cell r="J8046">
            <v>0</v>
          </cell>
          <cell r="AR8046">
            <v>561069</v>
          </cell>
        </row>
        <row r="8047">
          <cell r="A8047">
            <v>60718</v>
          </cell>
          <cell r="B8047" t="str">
            <v>孙权</v>
          </cell>
          <cell r="C8047" t="str">
            <v>六出祁山(难度3)-第8关</v>
          </cell>
          <cell r="D8047">
            <v>0</v>
          </cell>
          <cell r="E8047">
            <v>0</v>
          </cell>
          <cell r="F8047">
            <v>0</v>
          </cell>
          <cell r="G8047">
            <v>0</v>
          </cell>
          <cell r="H8047">
            <v>229</v>
          </cell>
          <cell r="I8047">
            <v>13005</v>
          </cell>
          <cell r="J8047">
            <v>0</v>
          </cell>
          <cell r="AR8047">
            <v>561069</v>
          </cell>
        </row>
        <row r="8048">
          <cell r="A8048">
            <v>60719</v>
          </cell>
          <cell r="B8048" t="str">
            <v>贾诩</v>
          </cell>
          <cell r="C8048" t="str">
            <v>六出祁山(难度3)-第8关</v>
          </cell>
          <cell r="D8048">
            <v>0</v>
          </cell>
          <cell r="E8048">
            <v>0</v>
          </cell>
          <cell r="F8048">
            <v>0</v>
          </cell>
          <cell r="G8048">
            <v>0</v>
          </cell>
          <cell r="H8048">
            <v>229</v>
          </cell>
          <cell r="I8048">
            <v>11009</v>
          </cell>
          <cell r="J8048">
            <v>0</v>
          </cell>
          <cell r="AR8048">
            <v>561069</v>
          </cell>
        </row>
        <row r="8049">
          <cell r="A8049">
            <v>60720</v>
          </cell>
          <cell r="B8049" t="str">
            <v>鲁肃</v>
          </cell>
          <cell r="C8049" t="str">
            <v>六出祁山(难度3)-第8关</v>
          </cell>
          <cell r="D8049">
            <v>0</v>
          </cell>
          <cell r="E8049">
            <v>0</v>
          </cell>
          <cell r="F8049">
            <v>0</v>
          </cell>
          <cell r="G8049">
            <v>0</v>
          </cell>
          <cell r="H8049">
            <v>229</v>
          </cell>
          <cell r="I8049">
            <v>13002</v>
          </cell>
          <cell r="J8049">
            <v>0</v>
          </cell>
          <cell r="AR8049">
            <v>561069</v>
          </cell>
        </row>
        <row r="8050">
          <cell r="A8050">
            <v>60721</v>
          </cell>
          <cell r="B8050" t="str">
            <v>蜀国后勤军</v>
          </cell>
          <cell r="C8050" t="str">
            <v>六出祁山(难度4)-第1关</v>
          </cell>
          <cell r="D8050">
            <v>0</v>
          </cell>
          <cell r="E8050">
            <v>0</v>
          </cell>
          <cell r="F8050">
            <v>0</v>
          </cell>
          <cell r="G8050">
            <v>0</v>
          </cell>
          <cell r="H8050">
            <v>120</v>
          </cell>
          <cell r="I8050">
            <v>14042</v>
          </cell>
          <cell r="J8050">
            <v>0</v>
          </cell>
          <cell r="AR8050">
            <v>136730</v>
          </cell>
        </row>
        <row r="8051">
          <cell r="A8051">
            <v>60722</v>
          </cell>
          <cell r="B8051" t="str">
            <v>蜀国后勤军</v>
          </cell>
          <cell r="C8051" t="str">
            <v>六出祁山(难度4)-第1关</v>
          </cell>
          <cell r="D8051">
            <v>0</v>
          </cell>
          <cell r="E8051">
            <v>0</v>
          </cell>
          <cell r="F8051">
            <v>0</v>
          </cell>
          <cell r="G8051">
            <v>0</v>
          </cell>
          <cell r="H8051">
            <v>120</v>
          </cell>
          <cell r="I8051">
            <v>14042</v>
          </cell>
          <cell r="J8051">
            <v>0</v>
          </cell>
          <cell r="AR8051">
            <v>136730</v>
          </cell>
        </row>
        <row r="8052">
          <cell r="A8052">
            <v>60723</v>
          </cell>
          <cell r="B8052" t="str">
            <v>蜀国后勤军</v>
          </cell>
          <cell r="C8052" t="str">
            <v>六出祁山(难度4)-第1关</v>
          </cell>
          <cell r="D8052">
            <v>0</v>
          </cell>
          <cell r="E8052">
            <v>0</v>
          </cell>
          <cell r="F8052">
            <v>0</v>
          </cell>
          <cell r="G8052">
            <v>0</v>
          </cell>
          <cell r="H8052">
            <v>120</v>
          </cell>
          <cell r="I8052">
            <v>14042</v>
          </cell>
          <cell r="J8052">
            <v>0</v>
          </cell>
          <cell r="AR8052">
            <v>136730</v>
          </cell>
        </row>
        <row r="8053">
          <cell r="A8053">
            <v>60724</v>
          </cell>
          <cell r="B8053" t="str">
            <v>李严亲随</v>
          </cell>
          <cell r="C8053" t="str">
            <v>六出祁山(难度4)-第1关</v>
          </cell>
          <cell r="D8053">
            <v>0</v>
          </cell>
          <cell r="E8053">
            <v>0</v>
          </cell>
          <cell r="F8053">
            <v>0</v>
          </cell>
          <cell r="G8053">
            <v>0</v>
          </cell>
          <cell r="H8053">
            <v>120</v>
          </cell>
          <cell r="I8053">
            <v>14045</v>
          </cell>
          <cell r="J8053">
            <v>0</v>
          </cell>
          <cell r="AR8053">
            <v>136730</v>
          </cell>
        </row>
        <row r="8054">
          <cell r="A8054">
            <v>60725</v>
          </cell>
          <cell r="B8054" t="str">
            <v>李严</v>
          </cell>
          <cell r="C8054" t="str">
            <v>六出祁山(难度4)-第1关</v>
          </cell>
          <cell r="D8054">
            <v>0</v>
          </cell>
          <cell r="E8054">
            <v>0</v>
          </cell>
          <cell r="F8054">
            <v>0</v>
          </cell>
          <cell r="G8054">
            <v>0</v>
          </cell>
          <cell r="H8054">
            <v>120</v>
          </cell>
          <cell r="I8054">
            <v>11038</v>
          </cell>
          <cell r="J8054">
            <v>0</v>
          </cell>
          <cell r="AR8054">
            <v>136730</v>
          </cell>
        </row>
        <row r="8055">
          <cell r="A8055">
            <v>60726</v>
          </cell>
          <cell r="B8055" t="str">
            <v>李严亲随</v>
          </cell>
          <cell r="C8055" t="str">
            <v>六出祁山(难度4)-第1关</v>
          </cell>
          <cell r="D8055">
            <v>0</v>
          </cell>
          <cell r="E8055">
            <v>0</v>
          </cell>
          <cell r="F8055">
            <v>0</v>
          </cell>
          <cell r="G8055">
            <v>0</v>
          </cell>
          <cell r="H8055">
            <v>120</v>
          </cell>
          <cell r="I8055">
            <v>14045</v>
          </cell>
          <cell r="J8055">
            <v>0</v>
          </cell>
          <cell r="AR8055">
            <v>136730</v>
          </cell>
        </row>
        <row r="8056">
          <cell r="A8056">
            <v>60727</v>
          </cell>
          <cell r="B8056" t="str">
            <v>蜀国先锋军</v>
          </cell>
          <cell r="C8056" t="str">
            <v>六出祁山(难度4)-第2关</v>
          </cell>
          <cell r="D8056">
            <v>0</v>
          </cell>
          <cell r="E8056">
            <v>0</v>
          </cell>
          <cell r="F8056">
            <v>0</v>
          </cell>
          <cell r="G8056">
            <v>0</v>
          </cell>
          <cell r="H8056">
            <v>137</v>
          </cell>
          <cell r="I8056">
            <v>11054</v>
          </cell>
          <cell r="J8056">
            <v>0</v>
          </cell>
          <cell r="AR8056">
            <v>179930</v>
          </cell>
        </row>
        <row r="8057">
          <cell r="A8057">
            <v>60728</v>
          </cell>
          <cell r="B8057" t="str">
            <v>蜀国先锋军</v>
          </cell>
          <cell r="C8057" t="str">
            <v>六出祁山(难度4)-第2关</v>
          </cell>
          <cell r="D8057">
            <v>0</v>
          </cell>
          <cell r="E8057">
            <v>0</v>
          </cell>
          <cell r="F8057">
            <v>0</v>
          </cell>
          <cell r="G8057">
            <v>0</v>
          </cell>
          <cell r="H8057">
            <v>137</v>
          </cell>
          <cell r="I8057">
            <v>11054</v>
          </cell>
          <cell r="J8057">
            <v>0</v>
          </cell>
          <cell r="AR8057">
            <v>179925</v>
          </cell>
        </row>
        <row r="8058">
          <cell r="A8058">
            <v>60729</v>
          </cell>
          <cell r="B8058" t="str">
            <v>蜀国先锋军</v>
          </cell>
          <cell r="C8058" t="str">
            <v>六出祁山(难度4)-第2关</v>
          </cell>
          <cell r="D8058">
            <v>0</v>
          </cell>
          <cell r="E8058">
            <v>0</v>
          </cell>
          <cell r="F8058">
            <v>0</v>
          </cell>
          <cell r="G8058">
            <v>0</v>
          </cell>
          <cell r="H8058">
            <v>137</v>
          </cell>
          <cell r="I8058">
            <v>11054</v>
          </cell>
          <cell r="J8058">
            <v>0</v>
          </cell>
          <cell r="AR8058">
            <v>179930</v>
          </cell>
        </row>
        <row r="8059">
          <cell r="A8059">
            <v>60730</v>
          </cell>
          <cell r="B8059" t="str">
            <v>马谡亲随</v>
          </cell>
          <cell r="C8059" t="str">
            <v>六出祁山(难度4)-第2关</v>
          </cell>
          <cell r="D8059">
            <v>0</v>
          </cell>
          <cell r="E8059">
            <v>0</v>
          </cell>
          <cell r="F8059">
            <v>0</v>
          </cell>
          <cell r="G8059">
            <v>0</v>
          </cell>
          <cell r="H8059">
            <v>137</v>
          </cell>
          <cell r="I8059">
            <v>14045</v>
          </cell>
          <cell r="J8059">
            <v>0</v>
          </cell>
          <cell r="AR8059">
            <v>179925</v>
          </cell>
        </row>
        <row r="8060">
          <cell r="A8060">
            <v>60731</v>
          </cell>
          <cell r="B8060" t="str">
            <v>马谡</v>
          </cell>
          <cell r="C8060" t="str">
            <v>六出祁山(难度4)-第2关</v>
          </cell>
          <cell r="D8060">
            <v>0</v>
          </cell>
          <cell r="E8060">
            <v>0</v>
          </cell>
          <cell r="F8060">
            <v>0</v>
          </cell>
          <cell r="G8060">
            <v>0</v>
          </cell>
          <cell r="H8060">
            <v>137</v>
          </cell>
          <cell r="I8060">
            <v>12025</v>
          </cell>
          <cell r="J8060">
            <v>0</v>
          </cell>
          <cell r="AR8060">
            <v>179930</v>
          </cell>
        </row>
        <row r="8061">
          <cell r="A8061">
            <v>60732</v>
          </cell>
          <cell r="B8061" t="str">
            <v>马谡亲随</v>
          </cell>
          <cell r="C8061" t="str">
            <v>六出祁山(难度4)-第2关</v>
          </cell>
          <cell r="D8061">
            <v>0</v>
          </cell>
          <cell r="E8061">
            <v>0</v>
          </cell>
          <cell r="F8061">
            <v>0</v>
          </cell>
          <cell r="G8061">
            <v>0</v>
          </cell>
          <cell r="H8061">
            <v>137</v>
          </cell>
          <cell r="I8061">
            <v>14045</v>
          </cell>
          <cell r="J8061">
            <v>0</v>
          </cell>
          <cell r="AR8061">
            <v>179925</v>
          </cell>
        </row>
        <row r="8062">
          <cell r="A8062">
            <v>60733</v>
          </cell>
          <cell r="B8062" t="str">
            <v>蜀国步兵营</v>
          </cell>
          <cell r="C8062" t="str">
            <v>六出祁山(难度4)-第3关</v>
          </cell>
          <cell r="D8062">
            <v>0</v>
          </cell>
          <cell r="E8062">
            <v>0</v>
          </cell>
          <cell r="F8062">
            <v>0</v>
          </cell>
          <cell r="G8062">
            <v>0</v>
          </cell>
          <cell r="H8062">
            <v>154</v>
          </cell>
          <cell r="I8062">
            <v>11054</v>
          </cell>
          <cell r="J8062">
            <v>0</v>
          </cell>
          <cell r="AR8062">
            <v>236407</v>
          </cell>
        </row>
        <row r="8063">
          <cell r="A8063">
            <v>60734</v>
          </cell>
          <cell r="B8063" t="str">
            <v>蜀国步兵营</v>
          </cell>
          <cell r="C8063" t="str">
            <v>六出祁山(难度4)-第3关</v>
          </cell>
          <cell r="D8063">
            <v>0</v>
          </cell>
          <cell r="E8063">
            <v>0</v>
          </cell>
          <cell r="F8063">
            <v>0</v>
          </cell>
          <cell r="G8063">
            <v>0</v>
          </cell>
          <cell r="H8063">
            <v>154</v>
          </cell>
          <cell r="I8063">
            <v>11054</v>
          </cell>
          <cell r="J8063">
            <v>0</v>
          </cell>
          <cell r="AR8063">
            <v>236407</v>
          </cell>
        </row>
        <row r="8064">
          <cell r="A8064">
            <v>60735</v>
          </cell>
          <cell r="B8064" t="str">
            <v>蜀国步兵营</v>
          </cell>
          <cell r="C8064" t="str">
            <v>六出祁山(难度4)-第3关</v>
          </cell>
          <cell r="D8064">
            <v>0</v>
          </cell>
          <cell r="E8064">
            <v>0</v>
          </cell>
          <cell r="F8064">
            <v>0</v>
          </cell>
          <cell r="G8064">
            <v>0</v>
          </cell>
          <cell r="H8064">
            <v>154</v>
          </cell>
          <cell r="I8064">
            <v>11054</v>
          </cell>
          <cell r="J8064">
            <v>0</v>
          </cell>
          <cell r="AR8064">
            <v>236407</v>
          </cell>
        </row>
        <row r="8065">
          <cell r="A8065">
            <v>60736</v>
          </cell>
          <cell r="B8065" t="str">
            <v>刘禅后妃</v>
          </cell>
          <cell r="C8065" t="str">
            <v>六出祁山(难度4)-第3关</v>
          </cell>
          <cell r="D8065">
            <v>0</v>
          </cell>
          <cell r="E8065">
            <v>0</v>
          </cell>
          <cell r="F8065">
            <v>0</v>
          </cell>
          <cell r="G8065">
            <v>0</v>
          </cell>
          <cell r="H8065">
            <v>154</v>
          </cell>
          <cell r="I8065">
            <v>13033</v>
          </cell>
          <cell r="J8065">
            <v>0</v>
          </cell>
          <cell r="AR8065">
            <v>236407</v>
          </cell>
        </row>
        <row r="8066">
          <cell r="A8066">
            <v>60737</v>
          </cell>
          <cell r="B8066" t="str">
            <v>刘禅</v>
          </cell>
          <cell r="C8066" t="str">
            <v>六出祁山(难度4)-第3关</v>
          </cell>
          <cell r="D8066">
            <v>0</v>
          </cell>
          <cell r="E8066">
            <v>0</v>
          </cell>
          <cell r="F8066">
            <v>0</v>
          </cell>
          <cell r="G8066">
            <v>0</v>
          </cell>
          <cell r="H8066">
            <v>154</v>
          </cell>
          <cell r="I8066">
            <v>12032</v>
          </cell>
          <cell r="J8066">
            <v>0</v>
          </cell>
          <cell r="AR8066">
            <v>236407</v>
          </cell>
        </row>
        <row r="8067">
          <cell r="A8067">
            <v>60738</v>
          </cell>
          <cell r="B8067" t="str">
            <v>刘禅后妃</v>
          </cell>
          <cell r="C8067" t="str">
            <v>六出祁山(难度4)-第3关</v>
          </cell>
          <cell r="D8067">
            <v>0</v>
          </cell>
          <cell r="E8067">
            <v>0</v>
          </cell>
          <cell r="F8067">
            <v>0</v>
          </cell>
          <cell r="G8067">
            <v>0</v>
          </cell>
          <cell r="H8067">
            <v>154</v>
          </cell>
          <cell r="I8067">
            <v>13033</v>
          </cell>
          <cell r="J8067">
            <v>0</v>
          </cell>
          <cell r="AR8067">
            <v>236407</v>
          </cell>
        </row>
        <row r="8068">
          <cell r="A8068">
            <v>60739</v>
          </cell>
          <cell r="B8068" t="str">
            <v>姜维亲随</v>
          </cell>
          <cell r="C8068" t="str">
            <v>六出祁山(难度4)-第4关</v>
          </cell>
          <cell r="D8068">
            <v>0</v>
          </cell>
          <cell r="E8068">
            <v>0</v>
          </cell>
          <cell r="F8068">
            <v>0</v>
          </cell>
          <cell r="G8068">
            <v>0</v>
          </cell>
          <cell r="H8068">
            <v>179</v>
          </cell>
          <cell r="I8068">
            <v>11023</v>
          </cell>
          <cell r="J8068">
            <v>0</v>
          </cell>
          <cell r="AR8068">
            <v>306175</v>
          </cell>
        </row>
        <row r="8069">
          <cell r="A8069">
            <v>60740</v>
          </cell>
          <cell r="B8069" t="str">
            <v>姜维</v>
          </cell>
          <cell r="C8069" t="str">
            <v>六出祁山(难度4)-第4关</v>
          </cell>
          <cell r="D8069">
            <v>0</v>
          </cell>
          <cell r="E8069">
            <v>0</v>
          </cell>
          <cell r="F8069">
            <v>0</v>
          </cell>
          <cell r="G8069">
            <v>0</v>
          </cell>
          <cell r="H8069">
            <v>179</v>
          </cell>
          <cell r="I8069">
            <v>12012</v>
          </cell>
          <cell r="J8069">
            <v>0</v>
          </cell>
          <cell r="AR8069">
            <v>306181</v>
          </cell>
        </row>
        <row r="8070">
          <cell r="A8070">
            <v>60741</v>
          </cell>
          <cell r="B8070" t="str">
            <v>姜维亲随</v>
          </cell>
          <cell r="C8070" t="str">
            <v>六出祁山(难度4)-第4关</v>
          </cell>
          <cell r="D8070">
            <v>0</v>
          </cell>
          <cell r="E8070">
            <v>0</v>
          </cell>
          <cell r="F8070">
            <v>0</v>
          </cell>
          <cell r="G8070">
            <v>0</v>
          </cell>
          <cell r="H8070">
            <v>179</v>
          </cell>
          <cell r="I8070">
            <v>11023</v>
          </cell>
          <cell r="J8070">
            <v>0</v>
          </cell>
          <cell r="AR8070">
            <v>306175</v>
          </cell>
        </row>
        <row r="8071">
          <cell r="A8071">
            <v>60742</v>
          </cell>
          <cell r="B8071" t="str">
            <v>蜀国骑兵营</v>
          </cell>
          <cell r="C8071" t="str">
            <v>六出祁山(难度4)-第4关</v>
          </cell>
          <cell r="D8071">
            <v>0</v>
          </cell>
          <cell r="E8071">
            <v>0</v>
          </cell>
          <cell r="F8071">
            <v>0</v>
          </cell>
          <cell r="G8071">
            <v>0</v>
          </cell>
          <cell r="H8071">
            <v>179</v>
          </cell>
          <cell r="I8071">
            <v>13036</v>
          </cell>
          <cell r="J8071">
            <v>0</v>
          </cell>
          <cell r="AR8071">
            <v>306181</v>
          </cell>
        </row>
        <row r="8072">
          <cell r="A8072">
            <v>60743</v>
          </cell>
          <cell r="B8072" t="str">
            <v>蜀国骑兵营</v>
          </cell>
          <cell r="C8072" t="str">
            <v>六出祁山(难度4)-第4关</v>
          </cell>
          <cell r="D8072">
            <v>0</v>
          </cell>
          <cell r="E8072">
            <v>0</v>
          </cell>
          <cell r="F8072">
            <v>0</v>
          </cell>
          <cell r="G8072">
            <v>0</v>
          </cell>
          <cell r="H8072">
            <v>179</v>
          </cell>
          <cell r="I8072">
            <v>13036</v>
          </cell>
          <cell r="J8072">
            <v>0</v>
          </cell>
          <cell r="AR8072">
            <v>306175</v>
          </cell>
        </row>
        <row r="8073">
          <cell r="A8073">
            <v>60744</v>
          </cell>
          <cell r="B8073" t="str">
            <v>蜀国骑兵营</v>
          </cell>
          <cell r="C8073" t="str">
            <v>六出祁山(难度4)-第4关</v>
          </cell>
          <cell r="D8073">
            <v>0</v>
          </cell>
          <cell r="E8073">
            <v>0</v>
          </cell>
          <cell r="F8073">
            <v>0</v>
          </cell>
          <cell r="G8073">
            <v>0</v>
          </cell>
          <cell r="H8073">
            <v>179</v>
          </cell>
          <cell r="I8073">
            <v>13036</v>
          </cell>
          <cell r="J8073">
            <v>0</v>
          </cell>
          <cell r="AR8073">
            <v>306181</v>
          </cell>
        </row>
        <row r="8074">
          <cell r="A8074">
            <v>60745</v>
          </cell>
          <cell r="B8074" t="str">
            <v>张辽</v>
          </cell>
          <cell r="C8074" t="str">
            <v>六出祁山(难度4)-第5关</v>
          </cell>
          <cell r="D8074">
            <v>0</v>
          </cell>
          <cell r="E8074">
            <v>0</v>
          </cell>
          <cell r="F8074">
            <v>0</v>
          </cell>
          <cell r="G8074">
            <v>0</v>
          </cell>
          <cell r="H8074">
            <v>204</v>
          </cell>
          <cell r="I8074">
            <v>11006</v>
          </cell>
          <cell r="J8074">
            <v>0</v>
          </cell>
          <cell r="AR8074">
            <v>426675</v>
          </cell>
        </row>
        <row r="8075">
          <cell r="A8075">
            <v>60746</v>
          </cell>
          <cell r="B8075" t="str">
            <v>魏国城防军</v>
          </cell>
          <cell r="C8075" t="str">
            <v>六出祁山(难度4)-第5关</v>
          </cell>
          <cell r="D8075">
            <v>0</v>
          </cell>
          <cell r="E8075">
            <v>0</v>
          </cell>
          <cell r="F8075">
            <v>0</v>
          </cell>
          <cell r="G8075">
            <v>0</v>
          </cell>
          <cell r="H8075">
            <v>204</v>
          </cell>
          <cell r="I8075">
            <v>14042</v>
          </cell>
          <cell r="J8075">
            <v>0</v>
          </cell>
          <cell r="AR8075">
            <v>426668</v>
          </cell>
        </row>
        <row r="8076">
          <cell r="A8076">
            <v>60747</v>
          </cell>
          <cell r="B8076" t="str">
            <v>魏国城防军</v>
          </cell>
          <cell r="C8076" t="str">
            <v>六出祁山(难度4)-第5关</v>
          </cell>
          <cell r="D8076">
            <v>0</v>
          </cell>
          <cell r="E8076">
            <v>0</v>
          </cell>
          <cell r="F8076">
            <v>0</v>
          </cell>
          <cell r="G8076">
            <v>0</v>
          </cell>
          <cell r="H8076">
            <v>204</v>
          </cell>
          <cell r="I8076">
            <v>14042</v>
          </cell>
          <cell r="J8076">
            <v>0</v>
          </cell>
          <cell r="AR8076">
            <v>426675</v>
          </cell>
        </row>
        <row r="8077">
          <cell r="A8077">
            <v>60748</v>
          </cell>
          <cell r="B8077" t="str">
            <v>魏国城防军</v>
          </cell>
          <cell r="C8077" t="str">
            <v>六出祁山(难度4)-第5关</v>
          </cell>
          <cell r="D8077">
            <v>0</v>
          </cell>
          <cell r="E8077">
            <v>0</v>
          </cell>
          <cell r="F8077">
            <v>0</v>
          </cell>
          <cell r="G8077">
            <v>0</v>
          </cell>
          <cell r="H8077">
            <v>204</v>
          </cell>
          <cell r="I8077">
            <v>14042</v>
          </cell>
          <cell r="J8077">
            <v>0</v>
          </cell>
          <cell r="AR8077">
            <v>426668</v>
          </cell>
        </row>
        <row r="8078">
          <cell r="A8078">
            <v>60749</v>
          </cell>
          <cell r="B8078" t="str">
            <v>张郃</v>
          </cell>
          <cell r="C8078" t="str">
            <v>六出祁山(难度4)-第5关</v>
          </cell>
          <cell r="D8078">
            <v>0</v>
          </cell>
          <cell r="E8078">
            <v>0</v>
          </cell>
          <cell r="F8078">
            <v>0</v>
          </cell>
          <cell r="G8078">
            <v>0</v>
          </cell>
          <cell r="H8078">
            <v>204</v>
          </cell>
          <cell r="I8078">
            <v>11012</v>
          </cell>
          <cell r="J8078">
            <v>0</v>
          </cell>
          <cell r="AR8078">
            <v>426675</v>
          </cell>
        </row>
        <row r="8079">
          <cell r="A8079">
            <v>60750</v>
          </cell>
          <cell r="B8079" t="str">
            <v>魏国城防军</v>
          </cell>
          <cell r="C8079" t="str">
            <v>六出祁山(难度4)-第5关</v>
          </cell>
          <cell r="D8079">
            <v>0</v>
          </cell>
          <cell r="E8079">
            <v>0</v>
          </cell>
          <cell r="F8079">
            <v>0</v>
          </cell>
          <cell r="G8079">
            <v>0</v>
          </cell>
          <cell r="H8079">
            <v>204</v>
          </cell>
          <cell r="I8079">
            <v>14042</v>
          </cell>
          <cell r="J8079">
            <v>0</v>
          </cell>
          <cell r="AR8079">
            <v>426668</v>
          </cell>
        </row>
        <row r="8080">
          <cell r="A8080">
            <v>60751</v>
          </cell>
          <cell r="B8080" t="str">
            <v>魏国主力军</v>
          </cell>
          <cell r="C8080" t="str">
            <v>六出祁山(难度4)-第6关</v>
          </cell>
          <cell r="D8080">
            <v>0</v>
          </cell>
          <cell r="E8080">
            <v>0</v>
          </cell>
          <cell r="F8080">
            <v>0</v>
          </cell>
          <cell r="G8080">
            <v>0</v>
          </cell>
          <cell r="H8080">
            <v>229</v>
          </cell>
          <cell r="I8080">
            <v>14046</v>
          </cell>
          <cell r="J8080">
            <v>0</v>
          </cell>
          <cell r="AR8080">
            <v>561069</v>
          </cell>
        </row>
        <row r="8081">
          <cell r="A8081">
            <v>60752</v>
          </cell>
          <cell r="B8081" t="str">
            <v>司马懿</v>
          </cell>
          <cell r="C8081" t="str">
            <v>六出祁山(难度4)-第6关</v>
          </cell>
          <cell r="D8081">
            <v>0</v>
          </cell>
          <cell r="E8081">
            <v>0</v>
          </cell>
          <cell r="F8081">
            <v>0</v>
          </cell>
          <cell r="G8081">
            <v>0</v>
          </cell>
          <cell r="H8081">
            <v>229</v>
          </cell>
          <cell r="I8081">
            <v>11011</v>
          </cell>
          <cell r="J8081">
            <v>0</v>
          </cell>
          <cell r="AR8081">
            <v>561069</v>
          </cell>
        </row>
        <row r="8082">
          <cell r="A8082">
            <v>60753</v>
          </cell>
          <cell r="B8082" t="str">
            <v>魏国主力军</v>
          </cell>
          <cell r="C8082" t="str">
            <v>六出祁山(难度4)-第6关</v>
          </cell>
          <cell r="D8082">
            <v>0</v>
          </cell>
          <cell r="E8082">
            <v>0</v>
          </cell>
          <cell r="F8082">
            <v>0</v>
          </cell>
          <cell r="G8082">
            <v>0</v>
          </cell>
          <cell r="H8082">
            <v>229</v>
          </cell>
          <cell r="I8082">
            <v>14046</v>
          </cell>
          <cell r="J8082">
            <v>0</v>
          </cell>
          <cell r="AR8082">
            <v>561069</v>
          </cell>
        </row>
        <row r="8083">
          <cell r="A8083">
            <v>60754</v>
          </cell>
          <cell r="B8083" t="str">
            <v>魏国主力军</v>
          </cell>
          <cell r="C8083" t="str">
            <v>六出祁山(难度4)-第6关</v>
          </cell>
          <cell r="D8083">
            <v>0</v>
          </cell>
          <cell r="E8083">
            <v>0</v>
          </cell>
          <cell r="F8083">
            <v>0</v>
          </cell>
          <cell r="G8083">
            <v>0</v>
          </cell>
          <cell r="H8083">
            <v>229</v>
          </cell>
          <cell r="I8083">
            <v>14046</v>
          </cell>
          <cell r="J8083">
            <v>0</v>
          </cell>
          <cell r="AR8083">
            <v>561069</v>
          </cell>
        </row>
        <row r="8084">
          <cell r="A8084">
            <v>60755</v>
          </cell>
          <cell r="B8084" t="str">
            <v>贾诩</v>
          </cell>
          <cell r="C8084" t="str">
            <v>六出祁山(难度4)-第6关</v>
          </cell>
          <cell r="D8084">
            <v>0</v>
          </cell>
          <cell r="E8084">
            <v>0</v>
          </cell>
          <cell r="F8084">
            <v>0</v>
          </cell>
          <cell r="G8084">
            <v>0</v>
          </cell>
          <cell r="H8084">
            <v>229</v>
          </cell>
          <cell r="I8084">
            <v>11009</v>
          </cell>
          <cell r="J8084">
            <v>0</v>
          </cell>
          <cell r="AR8084">
            <v>561069</v>
          </cell>
        </row>
        <row r="8085">
          <cell r="A8085">
            <v>60756</v>
          </cell>
          <cell r="B8085" t="str">
            <v>魏国主力军</v>
          </cell>
          <cell r="C8085" t="str">
            <v>六出祁山(难度4)-第6关</v>
          </cell>
          <cell r="D8085">
            <v>0</v>
          </cell>
          <cell r="E8085">
            <v>0</v>
          </cell>
          <cell r="F8085">
            <v>0</v>
          </cell>
          <cell r="G8085">
            <v>0</v>
          </cell>
          <cell r="H8085">
            <v>229</v>
          </cell>
          <cell r="I8085">
            <v>14046</v>
          </cell>
          <cell r="J8085">
            <v>0</v>
          </cell>
          <cell r="AR8085">
            <v>561069</v>
          </cell>
        </row>
        <row r="8086">
          <cell r="A8086">
            <v>60757</v>
          </cell>
          <cell r="B8086" t="str">
            <v>姜维</v>
          </cell>
          <cell r="C8086" t="str">
            <v>六出祁山(难度4)-第7关</v>
          </cell>
          <cell r="D8086">
            <v>0</v>
          </cell>
          <cell r="E8086">
            <v>0</v>
          </cell>
          <cell r="F8086">
            <v>0</v>
          </cell>
          <cell r="G8086">
            <v>0</v>
          </cell>
          <cell r="H8086">
            <v>255</v>
          </cell>
          <cell r="I8086">
            <v>12012</v>
          </cell>
          <cell r="J8086">
            <v>0</v>
          </cell>
          <cell r="AR8086">
            <v>794700</v>
          </cell>
        </row>
        <row r="8087">
          <cell r="A8087">
            <v>60758</v>
          </cell>
          <cell r="B8087" t="str">
            <v>诸葛亮</v>
          </cell>
          <cell r="C8087" t="str">
            <v>六出祁山(难度4)-第7关</v>
          </cell>
          <cell r="D8087">
            <v>0</v>
          </cell>
          <cell r="E8087">
            <v>0</v>
          </cell>
          <cell r="F8087">
            <v>0</v>
          </cell>
          <cell r="G8087">
            <v>0</v>
          </cell>
          <cell r="H8087">
            <v>255</v>
          </cell>
          <cell r="I8087">
            <v>12009</v>
          </cell>
          <cell r="J8087">
            <v>0</v>
          </cell>
          <cell r="AR8087">
            <v>794700</v>
          </cell>
        </row>
        <row r="8088">
          <cell r="A8088">
            <v>60759</v>
          </cell>
          <cell r="B8088" t="str">
            <v>蜀国精锐军</v>
          </cell>
          <cell r="C8088" t="str">
            <v>六出祁山(难度4)-第7关</v>
          </cell>
          <cell r="D8088">
            <v>0</v>
          </cell>
          <cell r="E8088">
            <v>0</v>
          </cell>
          <cell r="F8088">
            <v>0</v>
          </cell>
          <cell r="G8088">
            <v>0</v>
          </cell>
          <cell r="H8088">
            <v>255</v>
          </cell>
          <cell r="I8088">
            <v>11053</v>
          </cell>
          <cell r="J8088">
            <v>0</v>
          </cell>
          <cell r="AR8088">
            <v>794700</v>
          </cell>
        </row>
        <row r="8089">
          <cell r="A8089">
            <v>60760</v>
          </cell>
          <cell r="B8089" t="str">
            <v>蜀国精锐军</v>
          </cell>
          <cell r="C8089" t="str">
            <v>六出祁山(难度4)-第7关</v>
          </cell>
          <cell r="D8089">
            <v>0</v>
          </cell>
          <cell r="E8089">
            <v>0</v>
          </cell>
          <cell r="F8089">
            <v>0</v>
          </cell>
          <cell r="G8089">
            <v>0</v>
          </cell>
          <cell r="H8089">
            <v>255</v>
          </cell>
          <cell r="I8089">
            <v>11053</v>
          </cell>
          <cell r="J8089">
            <v>0</v>
          </cell>
          <cell r="AR8089">
            <v>794700</v>
          </cell>
        </row>
        <row r="8090">
          <cell r="A8090">
            <v>60761</v>
          </cell>
          <cell r="B8090" t="str">
            <v>蜀国精锐军</v>
          </cell>
          <cell r="C8090" t="str">
            <v>六出祁山(难度4)-第7关</v>
          </cell>
          <cell r="D8090">
            <v>0</v>
          </cell>
          <cell r="E8090">
            <v>0</v>
          </cell>
          <cell r="F8090">
            <v>0</v>
          </cell>
          <cell r="G8090">
            <v>0</v>
          </cell>
          <cell r="H8090">
            <v>255</v>
          </cell>
          <cell r="I8090">
            <v>11053</v>
          </cell>
          <cell r="J8090">
            <v>0</v>
          </cell>
          <cell r="AR8090">
            <v>794700</v>
          </cell>
        </row>
        <row r="8091">
          <cell r="A8091">
            <v>60762</v>
          </cell>
          <cell r="B8091" t="str">
            <v>蜀国精锐军</v>
          </cell>
          <cell r="C8091" t="str">
            <v>六出祁山(难度4)-第7关</v>
          </cell>
          <cell r="D8091">
            <v>0</v>
          </cell>
          <cell r="E8091">
            <v>0</v>
          </cell>
          <cell r="F8091">
            <v>0</v>
          </cell>
          <cell r="G8091">
            <v>0</v>
          </cell>
          <cell r="H8091">
            <v>255</v>
          </cell>
          <cell r="I8091">
            <v>11053</v>
          </cell>
          <cell r="J8091">
            <v>0</v>
          </cell>
          <cell r="AR8091">
            <v>794700</v>
          </cell>
        </row>
        <row r="8092">
          <cell r="A8092">
            <v>60763</v>
          </cell>
          <cell r="B8092" t="str">
            <v>张辽</v>
          </cell>
          <cell r="C8092" t="str">
            <v>六出祁山(难度4)-第8关</v>
          </cell>
          <cell r="D8092">
            <v>0</v>
          </cell>
          <cell r="E8092">
            <v>0</v>
          </cell>
          <cell r="F8092">
            <v>0</v>
          </cell>
          <cell r="G8092">
            <v>0</v>
          </cell>
          <cell r="H8092">
            <v>279</v>
          </cell>
          <cell r="I8092">
            <v>11006</v>
          </cell>
          <cell r="J8092">
            <v>0</v>
          </cell>
          <cell r="AR8092">
            <v>1395948</v>
          </cell>
        </row>
        <row r="8093">
          <cell r="A8093">
            <v>60764</v>
          </cell>
          <cell r="B8093" t="str">
            <v>司马懿</v>
          </cell>
          <cell r="C8093" t="str">
            <v>六出祁山(难度4)-第8关</v>
          </cell>
          <cell r="D8093">
            <v>0</v>
          </cell>
          <cell r="E8093">
            <v>0</v>
          </cell>
          <cell r="F8093">
            <v>0</v>
          </cell>
          <cell r="G8093">
            <v>0</v>
          </cell>
          <cell r="H8093">
            <v>279</v>
          </cell>
          <cell r="I8093">
            <v>11011</v>
          </cell>
          <cell r="J8093">
            <v>0</v>
          </cell>
          <cell r="AR8093">
            <v>1395955</v>
          </cell>
        </row>
        <row r="8094">
          <cell r="A8094">
            <v>60765</v>
          </cell>
          <cell r="B8094" t="str">
            <v>张郃</v>
          </cell>
          <cell r="C8094" t="str">
            <v>六出祁山(难度4)-第8关</v>
          </cell>
          <cell r="D8094">
            <v>0</v>
          </cell>
          <cell r="E8094">
            <v>0</v>
          </cell>
          <cell r="F8094">
            <v>0</v>
          </cell>
          <cell r="G8094">
            <v>0</v>
          </cell>
          <cell r="H8094">
            <v>279</v>
          </cell>
          <cell r="I8094">
            <v>11012</v>
          </cell>
          <cell r="J8094">
            <v>0</v>
          </cell>
          <cell r="AR8094">
            <v>1395948</v>
          </cell>
        </row>
        <row r="8095">
          <cell r="A8095">
            <v>60766</v>
          </cell>
          <cell r="B8095" t="str">
            <v>孙权</v>
          </cell>
          <cell r="C8095" t="str">
            <v>六出祁山(难度4)-第8关</v>
          </cell>
          <cell r="D8095">
            <v>0</v>
          </cell>
          <cell r="E8095">
            <v>0</v>
          </cell>
          <cell r="F8095">
            <v>0</v>
          </cell>
          <cell r="G8095">
            <v>0</v>
          </cell>
          <cell r="H8095">
            <v>279</v>
          </cell>
          <cell r="I8095">
            <v>13005</v>
          </cell>
          <cell r="J8095">
            <v>0</v>
          </cell>
          <cell r="AR8095">
            <v>1395955</v>
          </cell>
        </row>
        <row r="8096">
          <cell r="A8096">
            <v>60767</v>
          </cell>
          <cell r="B8096" t="str">
            <v>贾诩</v>
          </cell>
          <cell r="C8096" t="str">
            <v>六出祁山(难度4)-第8关</v>
          </cell>
          <cell r="D8096">
            <v>0</v>
          </cell>
          <cell r="E8096">
            <v>0</v>
          </cell>
          <cell r="F8096">
            <v>0</v>
          </cell>
          <cell r="G8096">
            <v>0</v>
          </cell>
          <cell r="H8096">
            <v>279</v>
          </cell>
          <cell r="I8096">
            <v>11009</v>
          </cell>
          <cell r="J8096">
            <v>0</v>
          </cell>
          <cell r="AR8096">
            <v>1395948</v>
          </cell>
        </row>
        <row r="8097">
          <cell r="A8097">
            <v>60768</v>
          </cell>
          <cell r="B8097" t="str">
            <v>鲁肃</v>
          </cell>
          <cell r="C8097" t="str">
            <v>六出祁山(难度4)-第8关</v>
          </cell>
          <cell r="D8097">
            <v>0</v>
          </cell>
          <cell r="E8097">
            <v>0</v>
          </cell>
          <cell r="F8097">
            <v>0</v>
          </cell>
          <cell r="G8097">
            <v>0</v>
          </cell>
          <cell r="H8097">
            <v>279</v>
          </cell>
          <cell r="I8097">
            <v>13002</v>
          </cell>
          <cell r="J8097">
            <v>0</v>
          </cell>
          <cell r="AR8097">
            <v>1395955</v>
          </cell>
        </row>
        <row r="8098">
          <cell r="A8098">
            <v>60769</v>
          </cell>
          <cell r="B8098" t="str">
            <v>蜀国后勤军</v>
          </cell>
          <cell r="C8098" t="str">
            <v>六出祁山(难度5)-第1关</v>
          </cell>
          <cell r="D8098">
            <v>0</v>
          </cell>
          <cell r="E8098">
            <v>0</v>
          </cell>
          <cell r="F8098">
            <v>0</v>
          </cell>
          <cell r="G8098">
            <v>0</v>
          </cell>
          <cell r="H8098">
            <v>164</v>
          </cell>
          <cell r="I8098">
            <v>14042</v>
          </cell>
          <cell r="J8098">
            <v>0</v>
          </cell>
          <cell r="AR8098">
            <v>246399</v>
          </cell>
        </row>
        <row r="8099">
          <cell r="A8099">
            <v>60770</v>
          </cell>
          <cell r="B8099" t="str">
            <v>蜀国后勤军</v>
          </cell>
          <cell r="C8099" t="str">
            <v>六出祁山(难度5)-第1关</v>
          </cell>
          <cell r="D8099">
            <v>0</v>
          </cell>
          <cell r="E8099">
            <v>0</v>
          </cell>
          <cell r="F8099">
            <v>0</v>
          </cell>
          <cell r="G8099">
            <v>0</v>
          </cell>
          <cell r="H8099">
            <v>164</v>
          </cell>
          <cell r="I8099">
            <v>14042</v>
          </cell>
          <cell r="J8099">
            <v>0</v>
          </cell>
          <cell r="AR8099">
            <v>246399</v>
          </cell>
        </row>
        <row r="8100">
          <cell r="A8100">
            <v>60771</v>
          </cell>
          <cell r="B8100" t="str">
            <v>蜀国后勤军</v>
          </cell>
          <cell r="C8100" t="str">
            <v>六出祁山(难度5)-第1关</v>
          </cell>
          <cell r="D8100">
            <v>0</v>
          </cell>
          <cell r="E8100">
            <v>0</v>
          </cell>
          <cell r="F8100">
            <v>0</v>
          </cell>
          <cell r="G8100">
            <v>0</v>
          </cell>
          <cell r="H8100">
            <v>164</v>
          </cell>
          <cell r="I8100">
            <v>14042</v>
          </cell>
          <cell r="J8100">
            <v>0</v>
          </cell>
          <cell r="AR8100">
            <v>246399</v>
          </cell>
        </row>
        <row r="8101">
          <cell r="A8101">
            <v>60772</v>
          </cell>
          <cell r="B8101" t="str">
            <v>李严亲随</v>
          </cell>
          <cell r="C8101" t="str">
            <v>六出祁山(难度5)-第1关</v>
          </cell>
          <cell r="D8101">
            <v>0</v>
          </cell>
          <cell r="E8101">
            <v>0</v>
          </cell>
          <cell r="F8101">
            <v>0</v>
          </cell>
          <cell r="G8101">
            <v>0</v>
          </cell>
          <cell r="H8101">
            <v>164</v>
          </cell>
          <cell r="I8101">
            <v>14045</v>
          </cell>
          <cell r="J8101">
            <v>0</v>
          </cell>
          <cell r="AR8101">
            <v>246399</v>
          </cell>
        </row>
        <row r="8102">
          <cell r="A8102">
            <v>60773</v>
          </cell>
          <cell r="B8102" t="str">
            <v>李严</v>
          </cell>
          <cell r="C8102" t="str">
            <v>六出祁山(难度5)-第1关</v>
          </cell>
          <cell r="D8102">
            <v>0</v>
          </cell>
          <cell r="E8102">
            <v>0</v>
          </cell>
          <cell r="F8102">
            <v>0</v>
          </cell>
          <cell r="G8102">
            <v>0</v>
          </cell>
          <cell r="H8102">
            <v>164</v>
          </cell>
          <cell r="I8102">
            <v>11038</v>
          </cell>
          <cell r="J8102">
            <v>0</v>
          </cell>
          <cell r="AR8102">
            <v>246399</v>
          </cell>
        </row>
        <row r="8103">
          <cell r="A8103">
            <v>60774</v>
          </cell>
          <cell r="B8103" t="str">
            <v>李严亲随</v>
          </cell>
          <cell r="C8103" t="str">
            <v>六出祁山(难度5)-第1关</v>
          </cell>
          <cell r="D8103">
            <v>0</v>
          </cell>
          <cell r="E8103">
            <v>0</v>
          </cell>
          <cell r="F8103">
            <v>0</v>
          </cell>
          <cell r="G8103">
            <v>0</v>
          </cell>
          <cell r="H8103">
            <v>164</v>
          </cell>
          <cell r="I8103">
            <v>14045</v>
          </cell>
          <cell r="J8103">
            <v>0</v>
          </cell>
          <cell r="AR8103">
            <v>246399</v>
          </cell>
        </row>
        <row r="8104">
          <cell r="A8104">
            <v>60775</v>
          </cell>
          <cell r="B8104" t="str">
            <v>蜀国先锋军</v>
          </cell>
          <cell r="C8104" t="str">
            <v>六出祁山(难度5)-第2关</v>
          </cell>
          <cell r="D8104">
            <v>0</v>
          </cell>
          <cell r="E8104">
            <v>0</v>
          </cell>
          <cell r="F8104">
            <v>0</v>
          </cell>
          <cell r="G8104">
            <v>0</v>
          </cell>
          <cell r="H8104">
            <v>189</v>
          </cell>
          <cell r="I8104">
            <v>11054</v>
          </cell>
          <cell r="J8104">
            <v>0</v>
          </cell>
          <cell r="AR8104">
            <v>328441</v>
          </cell>
        </row>
        <row r="8105">
          <cell r="A8105">
            <v>60776</v>
          </cell>
          <cell r="B8105" t="str">
            <v>蜀国先锋军</v>
          </cell>
          <cell r="C8105" t="str">
            <v>六出祁山(难度5)-第2关</v>
          </cell>
          <cell r="D8105">
            <v>0</v>
          </cell>
          <cell r="E8105">
            <v>0</v>
          </cell>
          <cell r="F8105">
            <v>0</v>
          </cell>
          <cell r="G8105">
            <v>0</v>
          </cell>
          <cell r="H8105">
            <v>189</v>
          </cell>
          <cell r="I8105">
            <v>11054</v>
          </cell>
          <cell r="J8105">
            <v>0</v>
          </cell>
          <cell r="AR8105">
            <v>328441</v>
          </cell>
        </row>
        <row r="8106">
          <cell r="A8106">
            <v>60777</v>
          </cell>
          <cell r="B8106" t="str">
            <v>蜀国先锋军</v>
          </cell>
          <cell r="C8106" t="str">
            <v>六出祁山(难度5)-第2关</v>
          </cell>
          <cell r="D8106">
            <v>0</v>
          </cell>
          <cell r="E8106">
            <v>0</v>
          </cell>
          <cell r="F8106">
            <v>0</v>
          </cell>
          <cell r="G8106">
            <v>0</v>
          </cell>
          <cell r="H8106">
            <v>189</v>
          </cell>
          <cell r="I8106">
            <v>11054</v>
          </cell>
          <cell r="J8106">
            <v>0</v>
          </cell>
          <cell r="AR8106">
            <v>328441</v>
          </cell>
        </row>
        <row r="8107">
          <cell r="A8107">
            <v>60778</v>
          </cell>
          <cell r="B8107" t="str">
            <v>马谡亲随</v>
          </cell>
          <cell r="C8107" t="str">
            <v>六出祁山(难度5)-第2关</v>
          </cell>
          <cell r="D8107">
            <v>0</v>
          </cell>
          <cell r="E8107">
            <v>0</v>
          </cell>
          <cell r="F8107">
            <v>0</v>
          </cell>
          <cell r="G8107">
            <v>0</v>
          </cell>
          <cell r="H8107">
            <v>189</v>
          </cell>
          <cell r="I8107">
            <v>14045</v>
          </cell>
          <cell r="J8107">
            <v>0</v>
          </cell>
          <cell r="AR8107">
            <v>328441</v>
          </cell>
        </row>
        <row r="8108">
          <cell r="A8108">
            <v>60779</v>
          </cell>
          <cell r="B8108" t="str">
            <v>马谡</v>
          </cell>
          <cell r="C8108" t="str">
            <v>六出祁山(难度5)-第2关</v>
          </cell>
          <cell r="D8108">
            <v>0</v>
          </cell>
          <cell r="E8108">
            <v>0</v>
          </cell>
          <cell r="F8108">
            <v>0</v>
          </cell>
          <cell r="G8108">
            <v>0</v>
          </cell>
          <cell r="H8108">
            <v>189</v>
          </cell>
          <cell r="I8108">
            <v>12025</v>
          </cell>
          <cell r="J8108">
            <v>0</v>
          </cell>
          <cell r="AR8108">
            <v>328441</v>
          </cell>
        </row>
        <row r="8109">
          <cell r="A8109">
            <v>60780</v>
          </cell>
          <cell r="B8109" t="str">
            <v>马谡亲随</v>
          </cell>
          <cell r="C8109" t="str">
            <v>六出祁山(难度5)-第2关</v>
          </cell>
          <cell r="D8109">
            <v>0</v>
          </cell>
          <cell r="E8109">
            <v>0</v>
          </cell>
          <cell r="F8109">
            <v>0</v>
          </cell>
          <cell r="G8109">
            <v>0</v>
          </cell>
          <cell r="H8109">
            <v>189</v>
          </cell>
          <cell r="I8109">
            <v>14045</v>
          </cell>
          <cell r="J8109">
            <v>0</v>
          </cell>
          <cell r="AR8109">
            <v>328441</v>
          </cell>
        </row>
        <row r="8110">
          <cell r="A8110">
            <v>60781</v>
          </cell>
          <cell r="B8110" t="str">
            <v>蜀国步兵营</v>
          </cell>
          <cell r="C8110" t="str">
            <v>六出祁山(难度5)-第3关</v>
          </cell>
          <cell r="D8110">
            <v>0</v>
          </cell>
          <cell r="E8110">
            <v>0</v>
          </cell>
          <cell r="F8110">
            <v>0</v>
          </cell>
          <cell r="G8110">
            <v>0</v>
          </cell>
          <cell r="H8110">
            <v>214</v>
          </cell>
          <cell r="I8110">
            <v>11054</v>
          </cell>
          <cell r="J8110">
            <v>0</v>
          </cell>
          <cell r="AR8110">
            <v>450002</v>
          </cell>
        </row>
        <row r="8111">
          <cell r="A8111">
            <v>60782</v>
          </cell>
          <cell r="B8111" t="str">
            <v>蜀国步兵营</v>
          </cell>
          <cell r="C8111" t="str">
            <v>六出祁山(难度5)-第3关</v>
          </cell>
          <cell r="D8111">
            <v>0</v>
          </cell>
          <cell r="E8111">
            <v>0</v>
          </cell>
          <cell r="F8111">
            <v>0</v>
          </cell>
          <cell r="G8111">
            <v>0</v>
          </cell>
          <cell r="H8111">
            <v>214</v>
          </cell>
          <cell r="I8111">
            <v>11054</v>
          </cell>
          <cell r="J8111">
            <v>0</v>
          </cell>
          <cell r="AR8111">
            <v>450002</v>
          </cell>
        </row>
        <row r="8112">
          <cell r="A8112">
            <v>60783</v>
          </cell>
          <cell r="B8112" t="str">
            <v>蜀国步兵营</v>
          </cell>
          <cell r="C8112" t="str">
            <v>六出祁山(难度5)-第3关</v>
          </cell>
          <cell r="D8112">
            <v>0</v>
          </cell>
          <cell r="E8112">
            <v>0</v>
          </cell>
          <cell r="F8112">
            <v>0</v>
          </cell>
          <cell r="G8112">
            <v>0</v>
          </cell>
          <cell r="H8112">
            <v>214</v>
          </cell>
          <cell r="I8112">
            <v>11054</v>
          </cell>
          <cell r="J8112">
            <v>0</v>
          </cell>
          <cell r="AR8112">
            <v>450002</v>
          </cell>
        </row>
        <row r="8113">
          <cell r="A8113">
            <v>60784</v>
          </cell>
          <cell r="B8113" t="str">
            <v>刘禅后妃</v>
          </cell>
          <cell r="C8113" t="str">
            <v>六出祁山(难度5)-第3关</v>
          </cell>
          <cell r="D8113">
            <v>0</v>
          </cell>
          <cell r="E8113">
            <v>0</v>
          </cell>
          <cell r="F8113">
            <v>0</v>
          </cell>
          <cell r="G8113">
            <v>0</v>
          </cell>
          <cell r="H8113">
            <v>214</v>
          </cell>
          <cell r="I8113">
            <v>13033</v>
          </cell>
          <cell r="J8113">
            <v>0</v>
          </cell>
          <cell r="AR8113">
            <v>450002</v>
          </cell>
        </row>
        <row r="8114">
          <cell r="A8114">
            <v>60785</v>
          </cell>
          <cell r="B8114" t="str">
            <v>刘禅</v>
          </cell>
          <cell r="C8114" t="str">
            <v>六出祁山(难度5)-第3关</v>
          </cell>
          <cell r="D8114">
            <v>0</v>
          </cell>
          <cell r="E8114">
            <v>0</v>
          </cell>
          <cell r="F8114">
            <v>0</v>
          </cell>
          <cell r="G8114">
            <v>0</v>
          </cell>
          <cell r="H8114">
            <v>214</v>
          </cell>
          <cell r="I8114">
            <v>12032</v>
          </cell>
          <cell r="J8114">
            <v>0</v>
          </cell>
          <cell r="AR8114">
            <v>450002</v>
          </cell>
        </row>
        <row r="8115">
          <cell r="A8115">
            <v>60786</v>
          </cell>
          <cell r="B8115" t="str">
            <v>刘禅后妃</v>
          </cell>
          <cell r="C8115" t="str">
            <v>六出祁山(难度5)-第3关</v>
          </cell>
          <cell r="D8115">
            <v>0</v>
          </cell>
          <cell r="E8115">
            <v>0</v>
          </cell>
          <cell r="F8115">
            <v>0</v>
          </cell>
          <cell r="G8115">
            <v>0</v>
          </cell>
          <cell r="H8115">
            <v>214</v>
          </cell>
          <cell r="I8115">
            <v>13033</v>
          </cell>
          <cell r="J8115">
            <v>0</v>
          </cell>
          <cell r="AR8115">
            <v>450002</v>
          </cell>
        </row>
        <row r="8116">
          <cell r="A8116">
            <v>60787</v>
          </cell>
          <cell r="B8116" t="str">
            <v>姜维亲随</v>
          </cell>
          <cell r="C8116" t="str">
            <v>六出祁山(难度5)-第4关</v>
          </cell>
          <cell r="D8116">
            <v>0</v>
          </cell>
          <cell r="E8116">
            <v>0</v>
          </cell>
          <cell r="F8116">
            <v>0</v>
          </cell>
          <cell r="G8116">
            <v>0</v>
          </cell>
          <cell r="H8116">
            <v>239</v>
          </cell>
          <cell r="I8116">
            <v>11023</v>
          </cell>
          <cell r="J8116">
            <v>0</v>
          </cell>
          <cell r="AR8116">
            <v>598810</v>
          </cell>
        </row>
        <row r="8117">
          <cell r="A8117">
            <v>60788</v>
          </cell>
          <cell r="B8117" t="str">
            <v>姜维</v>
          </cell>
          <cell r="C8117" t="str">
            <v>六出祁山(难度5)-第4关</v>
          </cell>
          <cell r="D8117">
            <v>0</v>
          </cell>
          <cell r="E8117">
            <v>0</v>
          </cell>
          <cell r="F8117">
            <v>0</v>
          </cell>
          <cell r="G8117">
            <v>0</v>
          </cell>
          <cell r="H8117">
            <v>239</v>
          </cell>
          <cell r="I8117">
            <v>12012</v>
          </cell>
          <cell r="J8117">
            <v>0</v>
          </cell>
          <cell r="AR8117">
            <v>598810</v>
          </cell>
        </row>
        <row r="8118">
          <cell r="A8118">
            <v>60789</v>
          </cell>
          <cell r="B8118" t="str">
            <v>姜维亲随</v>
          </cell>
          <cell r="C8118" t="str">
            <v>六出祁山(难度5)-第4关</v>
          </cell>
          <cell r="D8118">
            <v>0</v>
          </cell>
          <cell r="E8118">
            <v>0</v>
          </cell>
          <cell r="F8118">
            <v>0</v>
          </cell>
          <cell r="G8118">
            <v>0</v>
          </cell>
          <cell r="H8118">
            <v>239</v>
          </cell>
          <cell r="I8118">
            <v>11023</v>
          </cell>
          <cell r="J8118">
            <v>0</v>
          </cell>
          <cell r="AR8118">
            <v>598810</v>
          </cell>
        </row>
        <row r="8119">
          <cell r="A8119">
            <v>60790</v>
          </cell>
          <cell r="B8119" t="str">
            <v>蜀国骑兵营</v>
          </cell>
          <cell r="C8119" t="str">
            <v>六出祁山(难度5)-第4关</v>
          </cell>
          <cell r="D8119">
            <v>0</v>
          </cell>
          <cell r="E8119">
            <v>0</v>
          </cell>
          <cell r="F8119">
            <v>0</v>
          </cell>
          <cell r="G8119">
            <v>0</v>
          </cell>
          <cell r="H8119">
            <v>239</v>
          </cell>
          <cell r="I8119">
            <v>13036</v>
          </cell>
          <cell r="J8119">
            <v>0</v>
          </cell>
          <cell r="AR8119">
            <v>598810</v>
          </cell>
        </row>
        <row r="8120">
          <cell r="A8120">
            <v>60791</v>
          </cell>
          <cell r="B8120" t="str">
            <v>蜀国骑兵营</v>
          </cell>
          <cell r="C8120" t="str">
            <v>六出祁山(难度5)-第4关</v>
          </cell>
          <cell r="D8120">
            <v>0</v>
          </cell>
          <cell r="E8120">
            <v>0</v>
          </cell>
          <cell r="F8120">
            <v>0</v>
          </cell>
          <cell r="G8120">
            <v>0</v>
          </cell>
          <cell r="H8120">
            <v>239</v>
          </cell>
          <cell r="I8120">
            <v>13036</v>
          </cell>
          <cell r="J8120">
            <v>0</v>
          </cell>
          <cell r="AR8120">
            <v>598810</v>
          </cell>
        </row>
        <row r="8121">
          <cell r="A8121">
            <v>60792</v>
          </cell>
          <cell r="B8121" t="str">
            <v>蜀国骑兵营</v>
          </cell>
          <cell r="C8121" t="str">
            <v>六出祁山(难度5)-第4关</v>
          </cell>
          <cell r="D8121">
            <v>0</v>
          </cell>
          <cell r="E8121">
            <v>0</v>
          </cell>
          <cell r="F8121">
            <v>0</v>
          </cell>
          <cell r="G8121">
            <v>0</v>
          </cell>
          <cell r="H8121">
            <v>239</v>
          </cell>
          <cell r="I8121">
            <v>13036</v>
          </cell>
          <cell r="J8121">
            <v>0</v>
          </cell>
          <cell r="AR8121">
            <v>598810</v>
          </cell>
        </row>
        <row r="8122">
          <cell r="A8122">
            <v>60793</v>
          </cell>
          <cell r="B8122" t="str">
            <v>张辽</v>
          </cell>
          <cell r="C8122" t="str">
            <v>六出祁山(难度5)-第5关</v>
          </cell>
          <cell r="D8122">
            <v>0</v>
          </cell>
          <cell r="E8122">
            <v>0</v>
          </cell>
          <cell r="F8122">
            <v>0</v>
          </cell>
          <cell r="G8122">
            <v>0</v>
          </cell>
          <cell r="H8122">
            <v>262</v>
          </cell>
          <cell r="I8122">
            <v>11006</v>
          </cell>
          <cell r="J8122">
            <v>0</v>
          </cell>
          <cell r="AR8122">
            <v>861975</v>
          </cell>
        </row>
        <row r="8123">
          <cell r="A8123">
            <v>60794</v>
          </cell>
          <cell r="B8123" t="str">
            <v>魏国城防军</v>
          </cell>
          <cell r="C8123" t="str">
            <v>六出祁山(难度5)-第5关</v>
          </cell>
          <cell r="D8123">
            <v>0</v>
          </cell>
          <cell r="E8123">
            <v>0</v>
          </cell>
          <cell r="F8123">
            <v>0</v>
          </cell>
          <cell r="G8123">
            <v>0</v>
          </cell>
          <cell r="H8123">
            <v>262</v>
          </cell>
          <cell r="I8123">
            <v>14042</v>
          </cell>
          <cell r="J8123">
            <v>0</v>
          </cell>
          <cell r="AR8123">
            <v>861975</v>
          </cell>
        </row>
        <row r="8124">
          <cell r="A8124">
            <v>60795</v>
          </cell>
          <cell r="B8124" t="str">
            <v>魏国城防军</v>
          </cell>
          <cell r="C8124" t="str">
            <v>六出祁山(难度5)-第5关</v>
          </cell>
          <cell r="D8124">
            <v>0</v>
          </cell>
          <cell r="E8124">
            <v>0</v>
          </cell>
          <cell r="F8124">
            <v>0</v>
          </cell>
          <cell r="G8124">
            <v>0</v>
          </cell>
          <cell r="H8124">
            <v>262</v>
          </cell>
          <cell r="I8124">
            <v>14042</v>
          </cell>
          <cell r="J8124">
            <v>0</v>
          </cell>
          <cell r="AR8124">
            <v>861975</v>
          </cell>
        </row>
        <row r="8125">
          <cell r="A8125">
            <v>60796</v>
          </cell>
          <cell r="B8125" t="str">
            <v>魏国城防军</v>
          </cell>
          <cell r="C8125" t="str">
            <v>六出祁山(难度5)-第5关</v>
          </cell>
          <cell r="D8125">
            <v>0</v>
          </cell>
          <cell r="E8125">
            <v>0</v>
          </cell>
          <cell r="F8125">
            <v>0</v>
          </cell>
          <cell r="G8125">
            <v>0</v>
          </cell>
          <cell r="H8125">
            <v>262</v>
          </cell>
          <cell r="I8125">
            <v>14042</v>
          </cell>
          <cell r="J8125">
            <v>0</v>
          </cell>
          <cell r="AR8125">
            <v>861975</v>
          </cell>
        </row>
        <row r="8126">
          <cell r="A8126">
            <v>60797</v>
          </cell>
          <cell r="B8126" t="str">
            <v>张郃</v>
          </cell>
          <cell r="C8126" t="str">
            <v>六出祁山(难度5)-第5关</v>
          </cell>
          <cell r="D8126">
            <v>0</v>
          </cell>
          <cell r="E8126">
            <v>0</v>
          </cell>
          <cell r="F8126">
            <v>0</v>
          </cell>
          <cell r="G8126">
            <v>0</v>
          </cell>
          <cell r="H8126">
            <v>262</v>
          </cell>
          <cell r="I8126">
            <v>11012</v>
          </cell>
          <cell r="J8126">
            <v>0</v>
          </cell>
          <cell r="AR8126">
            <v>861975</v>
          </cell>
        </row>
        <row r="8127">
          <cell r="A8127">
            <v>60798</v>
          </cell>
          <cell r="B8127" t="str">
            <v>魏国城防军</v>
          </cell>
          <cell r="C8127" t="str">
            <v>六出祁山(难度5)-第5关</v>
          </cell>
          <cell r="D8127">
            <v>0</v>
          </cell>
          <cell r="E8127">
            <v>0</v>
          </cell>
          <cell r="F8127">
            <v>0</v>
          </cell>
          <cell r="G8127">
            <v>0</v>
          </cell>
          <cell r="H8127">
            <v>262</v>
          </cell>
          <cell r="I8127">
            <v>14042</v>
          </cell>
          <cell r="J8127">
            <v>0</v>
          </cell>
          <cell r="AR8127">
            <v>861975</v>
          </cell>
        </row>
        <row r="8128">
          <cell r="A8128">
            <v>60799</v>
          </cell>
          <cell r="B8128" t="str">
            <v>魏国主力军</v>
          </cell>
          <cell r="C8128" t="str">
            <v>六出祁山(难度5)-第6关</v>
          </cell>
          <cell r="D8128">
            <v>0</v>
          </cell>
          <cell r="E8128">
            <v>0</v>
          </cell>
          <cell r="F8128">
            <v>0</v>
          </cell>
          <cell r="G8128">
            <v>0</v>
          </cell>
          <cell r="H8128">
            <v>279</v>
          </cell>
          <cell r="I8128">
            <v>14046</v>
          </cell>
          <cell r="J8128">
            <v>0</v>
          </cell>
          <cell r="AR8128">
            <v>1335351</v>
          </cell>
        </row>
        <row r="8129">
          <cell r="A8129">
            <v>60800</v>
          </cell>
          <cell r="B8129" t="str">
            <v>司马懿</v>
          </cell>
          <cell r="C8129" t="str">
            <v>六出祁山(难度5)-第6关</v>
          </cell>
          <cell r="D8129">
            <v>0</v>
          </cell>
          <cell r="E8129">
            <v>0</v>
          </cell>
          <cell r="F8129">
            <v>0</v>
          </cell>
          <cell r="G8129">
            <v>0</v>
          </cell>
          <cell r="H8129">
            <v>279</v>
          </cell>
          <cell r="I8129">
            <v>11011</v>
          </cell>
          <cell r="J8129">
            <v>0</v>
          </cell>
          <cell r="AR8129">
            <v>1335344</v>
          </cell>
        </row>
        <row r="8130">
          <cell r="A8130">
            <v>60801</v>
          </cell>
          <cell r="B8130" t="str">
            <v>魏国主力军</v>
          </cell>
          <cell r="C8130" t="str">
            <v>六出祁山(难度5)-第6关</v>
          </cell>
          <cell r="D8130">
            <v>0</v>
          </cell>
          <cell r="E8130">
            <v>0</v>
          </cell>
          <cell r="F8130">
            <v>0</v>
          </cell>
          <cell r="G8130">
            <v>0</v>
          </cell>
          <cell r="H8130">
            <v>279</v>
          </cell>
          <cell r="I8130">
            <v>14046</v>
          </cell>
          <cell r="J8130">
            <v>0</v>
          </cell>
          <cell r="AR8130">
            <v>1335351</v>
          </cell>
        </row>
        <row r="8131">
          <cell r="A8131">
            <v>60802</v>
          </cell>
          <cell r="B8131" t="str">
            <v>魏国主力军</v>
          </cell>
          <cell r="C8131" t="str">
            <v>六出祁山(难度5)-第6关</v>
          </cell>
          <cell r="D8131">
            <v>0</v>
          </cell>
          <cell r="E8131">
            <v>0</v>
          </cell>
          <cell r="F8131">
            <v>0</v>
          </cell>
          <cell r="G8131">
            <v>0</v>
          </cell>
          <cell r="H8131">
            <v>279</v>
          </cell>
          <cell r="I8131">
            <v>14046</v>
          </cell>
          <cell r="J8131">
            <v>0</v>
          </cell>
          <cell r="AR8131">
            <v>1335344</v>
          </cell>
        </row>
        <row r="8132">
          <cell r="A8132">
            <v>60803</v>
          </cell>
          <cell r="B8132" t="str">
            <v>贾诩</v>
          </cell>
          <cell r="C8132" t="str">
            <v>六出祁山(难度5)-第6关</v>
          </cell>
          <cell r="D8132">
            <v>0</v>
          </cell>
          <cell r="E8132">
            <v>0</v>
          </cell>
          <cell r="F8132">
            <v>0</v>
          </cell>
          <cell r="G8132">
            <v>0</v>
          </cell>
          <cell r="H8132">
            <v>279</v>
          </cell>
          <cell r="I8132">
            <v>11009</v>
          </cell>
          <cell r="J8132">
            <v>0</v>
          </cell>
          <cell r="AR8132">
            <v>1335351</v>
          </cell>
        </row>
        <row r="8133">
          <cell r="A8133">
            <v>60804</v>
          </cell>
          <cell r="B8133" t="str">
            <v>魏国主力军</v>
          </cell>
          <cell r="C8133" t="str">
            <v>六出祁山(难度5)-第6关</v>
          </cell>
          <cell r="D8133">
            <v>0</v>
          </cell>
          <cell r="E8133">
            <v>0</v>
          </cell>
          <cell r="F8133">
            <v>0</v>
          </cell>
          <cell r="G8133">
            <v>0</v>
          </cell>
          <cell r="H8133">
            <v>279</v>
          </cell>
          <cell r="I8133">
            <v>14046</v>
          </cell>
          <cell r="J8133">
            <v>0</v>
          </cell>
          <cell r="AR8133">
            <v>1335344</v>
          </cell>
        </row>
        <row r="8134">
          <cell r="A8134">
            <v>60805</v>
          </cell>
          <cell r="B8134" t="str">
            <v>姜维</v>
          </cell>
          <cell r="C8134" t="str">
            <v>六出祁山(难度5)-第7关</v>
          </cell>
          <cell r="D8134">
            <v>0</v>
          </cell>
          <cell r="E8134">
            <v>0</v>
          </cell>
          <cell r="F8134">
            <v>0</v>
          </cell>
          <cell r="G8134">
            <v>0</v>
          </cell>
          <cell r="H8134">
            <v>299</v>
          </cell>
          <cell r="I8134">
            <v>12012</v>
          </cell>
          <cell r="J8134">
            <v>0</v>
          </cell>
          <cell r="AR8134">
            <v>1694549</v>
          </cell>
        </row>
        <row r="8135">
          <cell r="A8135">
            <v>60806</v>
          </cell>
          <cell r="B8135" t="str">
            <v>诸葛亮</v>
          </cell>
          <cell r="C8135" t="str">
            <v>六出祁山(难度5)-第7关</v>
          </cell>
          <cell r="D8135">
            <v>0</v>
          </cell>
          <cell r="E8135">
            <v>0</v>
          </cell>
          <cell r="F8135">
            <v>0</v>
          </cell>
          <cell r="G8135">
            <v>0</v>
          </cell>
          <cell r="H8135">
            <v>299</v>
          </cell>
          <cell r="I8135">
            <v>12009</v>
          </cell>
          <cell r="J8135">
            <v>0</v>
          </cell>
          <cell r="AR8135">
            <v>1694549</v>
          </cell>
        </row>
        <row r="8136">
          <cell r="A8136">
            <v>60807</v>
          </cell>
          <cell r="B8136" t="str">
            <v>蜀国精锐军</v>
          </cell>
          <cell r="C8136" t="str">
            <v>六出祁山(难度5)-第7关</v>
          </cell>
          <cell r="D8136">
            <v>0</v>
          </cell>
          <cell r="E8136">
            <v>0</v>
          </cell>
          <cell r="F8136">
            <v>0</v>
          </cell>
          <cell r="G8136">
            <v>0</v>
          </cell>
          <cell r="H8136">
            <v>299</v>
          </cell>
          <cell r="I8136">
            <v>11053</v>
          </cell>
          <cell r="J8136">
            <v>0</v>
          </cell>
          <cell r="AR8136">
            <v>1694549</v>
          </cell>
        </row>
        <row r="8137">
          <cell r="A8137">
            <v>60808</v>
          </cell>
          <cell r="B8137" t="str">
            <v>蜀国精锐军</v>
          </cell>
          <cell r="C8137" t="str">
            <v>六出祁山(难度5)-第7关</v>
          </cell>
          <cell r="D8137">
            <v>0</v>
          </cell>
          <cell r="E8137">
            <v>0</v>
          </cell>
          <cell r="F8137">
            <v>0</v>
          </cell>
          <cell r="G8137">
            <v>0</v>
          </cell>
          <cell r="H8137">
            <v>299</v>
          </cell>
          <cell r="I8137">
            <v>11053</v>
          </cell>
          <cell r="J8137">
            <v>0</v>
          </cell>
          <cell r="AR8137">
            <v>1694549</v>
          </cell>
        </row>
        <row r="8138">
          <cell r="A8138">
            <v>60809</v>
          </cell>
          <cell r="B8138" t="str">
            <v>蜀国精锐军</v>
          </cell>
          <cell r="C8138" t="str">
            <v>六出祁山(难度5)-第7关</v>
          </cell>
          <cell r="D8138">
            <v>0</v>
          </cell>
          <cell r="E8138">
            <v>0</v>
          </cell>
          <cell r="F8138">
            <v>0</v>
          </cell>
          <cell r="G8138">
            <v>0</v>
          </cell>
          <cell r="H8138">
            <v>299</v>
          </cell>
          <cell r="I8138">
            <v>11053</v>
          </cell>
          <cell r="J8138">
            <v>0</v>
          </cell>
          <cell r="AR8138">
            <v>1694549</v>
          </cell>
        </row>
        <row r="8139">
          <cell r="A8139">
            <v>60810</v>
          </cell>
          <cell r="B8139" t="str">
            <v>蜀国精锐军</v>
          </cell>
          <cell r="C8139" t="str">
            <v>六出祁山(难度5)-第7关</v>
          </cell>
          <cell r="D8139">
            <v>0</v>
          </cell>
          <cell r="E8139">
            <v>0</v>
          </cell>
          <cell r="F8139">
            <v>0</v>
          </cell>
          <cell r="G8139">
            <v>0</v>
          </cell>
          <cell r="H8139">
            <v>299</v>
          </cell>
          <cell r="I8139">
            <v>11053</v>
          </cell>
          <cell r="J8139">
            <v>0</v>
          </cell>
          <cell r="AR8139">
            <v>1694549</v>
          </cell>
        </row>
        <row r="8140">
          <cell r="A8140">
            <v>60811</v>
          </cell>
          <cell r="B8140" t="str">
            <v>张辽</v>
          </cell>
          <cell r="C8140" t="str">
            <v>六出祁山(难度5)-第8关</v>
          </cell>
          <cell r="D8140">
            <v>0</v>
          </cell>
          <cell r="E8140">
            <v>0</v>
          </cell>
          <cell r="F8140">
            <v>0</v>
          </cell>
          <cell r="G8140">
            <v>0</v>
          </cell>
          <cell r="H8140">
            <v>326</v>
          </cell>
          <cell r="I8140">
            <v>11006</v>
          </cell>
          <cell r="J8140">
            <v>0</v>
          </cell>
          <cell r="AR8140">
            <v>2245877</v>
          </cell>
        </row>
        <row r="8141">
          <cell r="A8141">
            <v>60812</v>
          </cell>
          <cell r="B8141" t="str">
            <v>司马懿</v>
          </cell>
          <cell r="C8141" t="str">
            <v>六出祁山(难度5)-第8关</v>
          </cell>
          <cell r="D8141">
            <v>0</v>
          </cell>
          <cell r="E8141">
            <v>0</v>
          </cell>
          <cell r="F8141">
            <v>0</v>
          </cell>
          <cell r="G8141">
            <v>0</v>
          </cell>
          <cell r="H8141">
            <v>326</v>
          </cell>
          <cell r="I8141">
            <v>11011</v>
          </cell>
          <cell r="J8141">
            <v>0</v>
          </cell>
          <cell r="AR8141">
            <v>2245877</v>
          </cell>
        </row>
        <row r="8142">
          <cell r="A8142">
            <v>60813</v>
          </cell>
          <cell r="B8142" t="str">
            <v>张郃</v>
          </cell>
          <cell r="C8142" t="str">
            <v>六出祁山(难度5)-第8关</v>
          </cell>
          <cell r="D8142">
            <v>0</v>
          </cell>
          <cell r="E8142">
            <v>0</v>
          </cell>
          <cell r="F8142">
            <v>0</v>
          </cell>
          <cell r="G8142">
            <v>0</v>
          </cell>
          <cell r="H8142">
            <v>326</v>
          </cell>
          <cell r="I8142">
            <v>11012</v>
          </cell>
          <cell r="J8142">
            <v>0</v>
          </cell>
          <cell r="AR8142">
            <v>2245877</v>
          </cell>
        </row>
        <row r="8143">
          <cell r="A8143">
            <v>60814</v>
          </cell>
          <cell r="B8143" t="str">
            <v>孙权</v>
          </cell>
          <cell r="C8143" t="str">
            <v>六出祁山(难度5)-第8关</v>
          </cell>
          <cell r="D8143">
            <v>0</v>
          </cell>
          <cell r="E8143">
            <v>0</v>
          </cell>
          <cell r="F8143">
            <v>0</v>
          </cell>
          <cell r="G8143">
            <v>0</v>
          </cell>
          <cell r="H8143">
            <v>326</v>
          </cell>
          <cell r="I8143">
            <v>13005</v>
          </cell>
          <cell r="J8143">
            <v>0</v>
          </cell>
          <cell r="AR8143">
            <v>2245877</v>
          </cell>
        </row>
        <row r="8144">
          <cell r="A8144">
            <v>60815</v>
          </cell>
          <cell r="B8144" t="str">
            <v>贾诩</v>
          </cell>
          <cell r="C8144" t="str">
            <v>六出祁山(难度5)-第8关</v>
          </cell>
          <cell r="D8144">
            <v>0</v>
          </cell>
          <cell r="E8144">
            <v>0</v>
          </cell>
          <cell r="F8144">
            <v>0</v>
          </cell>
          <cell r="G8144">
            <v>0</v>
          </cell>
          <cell r="H8144">
            <v>326</v>
          </cell>
          <cell r="I8144">
            <v>11009</v>
          </cell>
          <cell r="J8144">
            <v>0</v>
          </cell>
          <cell r="AR8144">
            <v>2245877</v>
          </cell>
        </row>
        <row r="8145">
          <cell r="A8145">
            <v>60816</v>
          </cell>
          <cell r="B8145" t="str">
            <v>鲁肃</v>
          </cell>
          <cell r="C8145" t="str">
            <v>六出祁山(难度5)-第8关</v>
          </cell>
          <cell r="D8145">
            <v>0</v>
          </cell>
          <cell r="E8145">
            <v>0</v>
          </cell>
          <cell r="F8145">
            <v>0</v>
          </cell>
          <cell r="G8145">
            <v>0</v>
          </cell>
          <cell r="H8145">
            <v>326</v>
          </cell>
          <cell r="I8145">
            <v>13002</v>
          </cell>
          <cell r="J8145">
            <v>0</v>
          </cell>
          <cell r="AR8145">
            <v>2245877</v>
          </cell>
        </row>
        <row r="8146">
          <cell r="A8146">
            <v>60817</v>
          </cell>
          <cell r="B8146" t="str">
            <v>蜀国后勤军</v>
          </cell>
          <cell r="C8146" t="str">
            <v>六出祁山(难度6)-第1关</v>
          </cell>
          <cell r="D8146">
            <v>0</v>
          </cell>
          <cell r="E8146">
            <v>0</v>
          </cell>
          <cell r="F8146">
            <v>0</v>
          </cell>
          <cell r="G8146">
            <v>0</v>
          </cell>
          <cell r="H8146">
            <v>204</v>
          </cell>
          <cell r="I8146">
            <v>14042</v>
          </cell>
          <cell r="J8146">
            <v>0</v>
          </cell>
          <cell r="AR8146">
            <v>393777</v>
          </cell>
        </row>
        <row r="8147">
          <cell r="A8147">
            <v>60818</v>
          </cell>
          <cell r="B8147" t="str">
            <v>蜀国后勤军</v>
          </cell>
          <cell r="C8147" t="str">
            <v>六出祁山(难度6)-第1关</v>
          </cell>
          <cell r="D8147">
            <v>0</v>
          </cell>
          <cell r="E8147">
            <v>0</v>
          </cell>
          <cell r="F8147">
            <v>0</v>
          </cell>
          <cell r="G8147">
            <v>0</v>
          </cell>
          <cell r="H8147">
            <v>204</v>
          </cell>
          <cell r="I8147">
            <v>14042</v>
          </cell>
          <cell r="J8147">
            <v>0</v>
          </cell>
          <cell r="AR8147">
            <v>393777</v>
          </cell>
        </row>
        <row r="8148">
          <cell r="A8148">
            <v>60819</v>
          </cell>
          <cell r="B8148" t="str">
            <v>蜀国后勤军</v>
          </cell>
          <cell r="C8148" t="str">
            <v>六出祁山(难度6)-第1关</v>
          </cell>
          <cell r="D8148">
            <v>0</v>
          </cell>
          <cell r="E8148">
            <v>0</v>
          </cell>
          <cell r="F8148">
            <v>0</v>
          </cell>
          <cell r="G8148">
            <v>0</v>
          </cell>
          <cell r="H8148">
            <v>204</v>
          </cell>
          <cell r="I8148">
            <v>14042</v>
          </cell>
          <cell r="J8148">
            <v>0</v>
          </cell>
          <cell r="AR8148">
            <v>393777</v>
          </cell>
        </row>
        <row r="8149">
          <cell r="A8149">
            <v>60820</v>
          </cell>
          <cell r="B8149" t="str">
            <v>李严亲随</v>
          </cell>
          <cell r="C8149" t="str">
            <v>六出祁山(难度6)-第1关</v>
          </cell>
          <cell r="D8149">
            <v>0</v>
          </cell>
          <cell r="E8149">
            <v>0</v>
          </cell>
          <cell r="F8149">
            <v>0</v>
          </cell>
          <cell r="G8149">
            <v>0</v>
          </cell>
          <cell r="H8149">
            <v>204</v>
          </cell>
          <cell r="I8149">
            <v>14045</v>
          </cell>
          <cell r="J8149">
            <v>0</v>
          </cell>
          <cell r="AR8149">
            <v>393777</v>
          </cell>
        </row>
        <row r="8150">
          <cell r="A8150">
            <v>60821</v>
          </cell>
          <cell r="B8150" t="str">
            <v>李严</v>
          </cell>
          <cell r="C8150" t="str">
            <v>六出祁山(难度6)-第1关</v>
          </cell>
          <cell r="D8150">
            <v>0</v>
          </cell>
          <cell r="E8150">
            <v>0</v>
          </cell>
          <cell r="F8150">
            <v>0</v>
          </cell>
          <cell r="G8150">
            <v>0</v>
          </cell>
          <cell r="H8150">
            <v>204</v>
          </cell>
          <cell r="I8150">
            <v>11038</v>
          </cell>
          <cell r="J8150">
            <v>0</v>
          </cell>
          <cell r="AR8150">
            <v>393777</v>
          </cell>
        </row>
        <row r="8151">
          <cell r="A8151">
            <v>60822</v>
          </cell>
          <cell r="B8151" t="str">
            <v>李严亲随</v>
          </cell>
          <cell r="C8151" t="str">
            <v>六出祁山(难度6)-第1关</v>
          </cell>
          <cell r="D8151">
            <v>0</v>
          </cell>
          <cell r="E8151">
            <v>0</v>
          </cell>
          <cell r="F8151">
            <v>0</v>
          </cell>
          <cell r="G8151">
            <v>0</v>
          </cell>
          <cell r="H8151">
            <v>204</v>
          </cell>
          <cell r="I8151">
            <v>14045</v>
          </cell>
          <cell r="J8151">
            <v>0</v>
          </cell>
          <cell r="AR8151">
            <v>393777</v>
          </cell>
        </row>
        <row r="8152">
          <cell r="A8152">
            <v>60823</v>
          </cell>
          <cell r="B8152" t="str">
            <v>蜀国先锋军</v>
          </cell>
          <cell r="C8152" t="str">
            <v>六出祁山(难度6)-第2关</v>
          </cell>
          <cell r="D8152">
            <v>0</v>
          </cell>
          <cell r="E8152">
            <v>0</v>
          </cell>
          <cell r="F8152">
            <v>0</v>
          </cell>
          <cell r="G8152">
            <v>0</v>
          </cell>
          <cell r="H8152">
            <v>224</v>
          </cell>
          <cell r="I8152">
            <v>11054</v>
          </cell>
          <cell r="J8152">
            <v>0</v>
          </cell>
          <cell r="AR8152">
            <v>503163</v>
          </cell>
        </row>
        <row r="8153">
          <cell r="A8153">
            <v>60824</v>
          </cell>
          <cell r="B8153" t="str">
            <v>蜀国先锋军</v>
          </cell>
          <cell r="C8153" t="str">
            <v>六出祁山(难度6)-第2关</v>
          </cell>
          <cell r="D8153">
            <v>0</v>
          </cell>
          <cell r="E8153">
            <v>0</v>
          </cell>
          <cell r="F8153">
            <v>0</v>
          </cell>
          <cell r="G8153">
            <v>0</v>
          </cell>
          <cell r="H8153">
            <v>224</v>
          </cell>
          <cell r="I8153">
            <v>11054</v>
          </cell>
          <cell r="J8153">
            <v>0</v>
          </cell>
          <cell r="AR8153">
            <v>503163</v>
          </cell>
        </row>
        <row r="8154">
          <cell r="A8154">
            <v>60825</v>
          </cell>
          <cell r="B8154" t="str">
            <v>蜀国先锋军</v>
          </cell>
          <cell r="C8154" t="str">
            <v>六出祁山(难度6)-第2关</v>
          </cell>
          <cell r="D8154">
            <v>0</v>
          </cell>
          <cell r="E8154">
            <v>0</v>
          </cell>
          <cell r="F8154">
            <v>0</v>
          </cell>
          <cell r="G8154">
            <v>0</v>
          </cell>
          <cell r="H8154">
            <v>224</v>
          </cell>
          <cell r="I8154">
            <v>11054</v>
          </cell>
          <cell r="J8154">
            <v>0</v>
          </cell>
          <cell r="AR8154">
            <v>503163</v>
          </cell>
        </row>
        <row r="8155">
          <cell r="A8155">
            <v>60826</v>
          </cell>
          <cell r="B8155" t="str">
            <v>马谡亲随</v>
          </cell>
          <cell r="C8155" t="str">
            <v>六出祁山(难度6)-第2关</v>
          </cell>
          <cell r="D8155">
            <v>0</v>
          </cell>
          <cell r="E8155">
            <v>0</v>
          </cell>
          <cell r="F8155">
            <v>0</v>
          </cell>
          <cell r="G8155">
            <v>0</v>
          </cell>
          <cell r="H8155">
            <v>224</v>
          </cell>
          <cell r="I8155">
            <v>14045</v>
          </cell>
          <cell r="J8155">
            <v>0</v>
          </cell>
          <cell r="AR8155">
            <v>503163</v>
          </cell>
        </row>
        <row r="8156">
          <cell r="A8156">
            <v>60827</v>
          </cell>
          <cell r="B8156" t="str">
            <v>马谡</v>
          </cell>
          <cell r="C8156" t="str">
            <v>六出祁山(难度6)-第2关</v>
          </cell>
          <cell r="D8156">
            <v>0</v>
          </cell>
          <cell r="E8156">
            <v>0</v>
          </cell>
          <cell r="F8156">
            <v>0</v>
          </cell>
          <cell r="G8156">
            <v>0</v>
          </cell>
          <cell r="H8156">
            <v>224</v>
          </cell>
          <cell r="I8156">
            <v>12025</v>
          </cell>
          <cell r="J8156">
            <v>0</v>
          </cell>
          <cell r="AR8156">
            <v>503163</v>
          </cell>
        </row>
        <row r="8157">
          <cell r="A8157">
            <v>60828</v>
          </cell>
          <cell r="B8157" t="str">
            <v>马谡亲随</v>
          </cell>
          <cell r="C8157" t="str">
            <v>六出祁山(难度6)-第2关</v>
          </cell>
          <cell r="D8157">
            <v>0</v>
          </cell>
          <cell r="E8157">
            <v>0</v>
          </cell>
          <cell r="F8157">
            <v>0</v>
          </cell>
          <cell r="G8157">
            <v>0</v>
          </cell>
          <cell r="H8157">
            <v>224</v>
          </cell>
          <cell r="I8157">
            <v>14045</v>
          </cell>
          <cell r="J8157">
            <v>0</v>
          </cell>
          <cell r="AR8157">
            <v>503163</v>
          </cell>
        </row>
        <row r="8158">
          <cell r="A8158">
            <v>60829</v>
          </cell>
          <cell r="B8158" t="str">
            <v>蜀国步兵营</v>
          </cell>
          <cell r="C8158" t="str">
            <v>六出祁山(难度6)-第3关</v>
          </cell>
          <cell r="D8158">
            <v>0</v>
          </cell>
          <cell r="E8158">
            <v>0</v>
          </cell>
          <cell r="F8158">
            <v>0</v>
          </cell>
          <cell r="G8158">
            <v>0</v>
          </cell>
          <cell r="H8158">
            <v>244</v>
          </cell>
          <cell r="I8158">
            <v>11054</v>
          </cell>
          <cell r="J8158">
            <v>0</v>
          </cell>
          <cell r="AR8158">
            <v>636228</v>
          </cell>
        </row>
        <row r="8159">
          <cell r="A8159">
            <v>60830</v>
          </cell>
          <cell r="B8159" t="str">
            <v>蜀国步兵营</v>
          </cell>
          <cell r="C8159" t="str">
            <v>六出祁山(难度6)-第3关</v>
          </cell>
          <cell r="D8159">
            <v>0</v>
          </cell>
          <cell r="E8159">
            <v>0</v>
          </cell>
          <cell r="F8159">
            <v>0</v>
          </cell>
          <cell r="G8159">
            <v>0</v>
          </cell>
          <cell r="H8159">
            <v>244</v>
          </cell>
          <cell r="I8159">
            <v>11054</v>
          </cell>
          <cell r="J8159">
            <v>0</v>
          </cell>
          <cell r="AR8159">
            <v>636228</v>
          </cell>
        </row>
        <row r="8160">
          <cell r="A8160">
            <v>60831</v>
          </cell>
          <cell r="B8160" t="str">
            <v>蜀国步兵营</v>
          </cell>
          <cell r="C8160" t="str">
            <v>六出祁山(难度6)-第3关</v>
          </cell>
          <cell r="D8160">
            <v>0</v>
          </cell>
          <cell r="E8160">
            <v>0</v>
          </cell>
          <cell r="F8160">
            <v>0</v>
          </cell>
          <cell r="G8160">
            <v>0</v>
          </cell>
          <cell r="H8160">
            <v>244</v>
          </cell>
          <cell r="I8160">
            <v>11054</v>
          </cell>
          <cell r="J8160">
            <v>0</v>
          </cell>
          <cell r="AR8160">
            <v>636228</v>
          </cell>
        </row>
        <row r="8161">
          <cell r="A8161">
            <v>60832</v>
          </cell>
          <cell r="B8161" t="str">
            <v>刘禅后妃</v>
          </cell>
          <cell r="C8161" t="str">
            <v>六出祁山(难度6)-第3关</v>
          </cell>
          <cell r="D8161">
            <v>0</v>
          </cell>
          <cell r="E8161">
            <v>0</v>
          </cell>
          <cell r="F8161">
            <v>0</v>
          </cell>
          <cell r="G8161">
            <v>0</v>
          </cell>
          <cell r="H8161">
            <v>244</v>
          </cell>
          <cell r="I8161">
            <v>13033</v>
          </cell>
          <cell r="J8161">
            <v>0</v>
          </cell>
          <cell r="AR8161">
            <v>636228</v>
          </cell>
        </row>
        <row r="8162">
          <cell r="A8162">
            <v>60833</v>
          </cell>
          <cell r="B8162" t="str">
            <v>刘禅</v>
          </cell>
          <cell r="C8162" t="str">
            <v>六出祁山(难度6)-第3关</v>
          </cell>
          <cell r="D8162">
            <v>0</v>
          </cell>
          <cell r="E8162">
            <v>0</v>
          </cell>
          <cell r="F8162">
            <v>0</v>
          </cell>
          <cell r="G8162">
            <v>0</v>
          </cell>
          <cell r="H8162">
            <v>244</v>
          </cell>
          <cell r="I8162">
            <v>12032</v>
          </cell>
          <cell r="J8162">
            <v>0</v>
          </cell>
          <cell r="AR8162">
            <v>636228</v>
          </cell>
        </row>
        <row r="8163">
          <cell r="A8163">
            <v>60834</v>
          </cell>
          <cell r="B8163" t="str">
            <v>刘禅后妃</v>
          </cell>
          <cell r="C8163" t="str">
            <v>六出祁山(难度6)-第3关</v>
          </cell>
          <cell r="D8163">
            <v>0</v>
          </cell>
          <cell r="E8163">
            <v>0</v>
          </cell>
          <cell r="F8163">
            <v>0</v>
          </cell>
          <cell r="G8163">
            <v>0</v>
          </cell>
          <cell r="H8163">
            <v>244</v>
          </cell>
          <cell r="I8163">
            <v>13033</v>
          </cell>
          <cell r="J8163">
            <v>0</v>
          </cell>
          <cell r="AR8163">
            <v>636228</v>
          </cell>
        </row>
        <row r="8164">
          <cell r="A8164">
            <v>60835</v>
          </cell>
          <cell r="B8164" t="str">
            <v>姜维亲随</v>
          </cell>
          <cell r="C8164" t="str">
            <v>六出祁山(难度6)-第4关</v>
          </cell>
          <cell r="D8164">
            <v>0</v>
          </cell>
          <cell r="E8164">
            <v>0</v>
          </cell>
          <cell r="F8164">
            <v>0</v>
          </cell>
          <cell r="G8164">
            <v>0</v>
          </cell>
          <cell r="H8164">
            <v>262</v>
          </cell>
          <cell r="I8164">
            <v>11023</v>
          </cell>
          <cell r="J8164">
            <v>0</v>
          </cell>
          <cell r="AR8164">
            <v>861975</v>
          </cell>
        </row>
        <row r="8165">
          <cell r="A8165">
            <v>60836</v>
          </cell>
          <cell r="B8165" t="str">
            <v>姜维</v>
          </cell>
          <cell r="C8165" t="str">
            <v>六出祁山(难度6)-第4关</v>
          </cell>
          <cell r="D8165">
            <v>0</v>
          </cell>
          <cell r="E8165">
            <v>0</v>
          </cell>
          <cell r="F8165">
            <v>0</v>
          </cell>
          <cell r="G8165">
            <v>0</v>
          </cell>
          <cell r="H8165">
            <v>262</v>
          </cell>
          <cell r="I8165">
            <v>12012</v>
          </cell>
          <cell r="J8165">
            <v>0</v>
          </cell>
          <cell r="AR8165">
            <v>861975</v>
          </cell>
        </row>
        <row r="8166">
          <cell r="A8166">
            <v>60837</v>
          </cell>
          <cell r="B8166" t="str">
            <v>姜维亲随</v>
          </cell>
          <cell r="C8166" t="str">
            <v>六出祁山(难度6)-第4关</v>
          </cell>
          <cell r="D8166">
            <v>0</v>
          </cell>
          <cell r="E8166">
            <v>0</v>
          </cell>
          <cell r="F8166">
            <v>0</v>
          </cell>
          <cell r="G8166">
            <v>0</v>
          </cell>
          <cell r="H8166">
            <v>262</v>
          </cell>
          <cell r="I8166">
            <v>11023</v>
          </cell>
          <cell r="J8166">
            <v>0</v>
          </cell>
          <cell r="AR8166">
            <v>861975</v>
          </cell>
        </row>
        <row r="8167">
          <cell r="A8167">
            <v>60838</v>
          </cell>
          <cell r="B8167" t="str">
            <v>蜀国骑兵营</v>
          </cell>
          <cell r="C8167" t="str">
            <v>六出祁山(难度6)-第4关</v>
          </cell>
          <cell r="D8167">
            <v>0</v>
          </cell>
          <cell r="E8167">
            <v>0</v>
          </cell>
          <cell r="F8167">
            <v>0</v>
          </cell>
          <cell r="G8167">
            <v>0</v>
          </cell>
          <cell r="H8167">
            <v>262</v>
          </cell>
          <cell r="I8167">
            <v>13036</v>
          </cell>
          <cell r="J8167">
            <v>0</v>
          </cell>
          <cell r="AR8167">
            <v>861975</v>
          </cell>
        </row>
        <row r="8168">
          <cell r="A8168">
            <v>60839</v>
          </cell>
          <cell r="B8168" t="str">
            <v>蜀国骑兵营</v>
          </cell>
          <cell r="C8168" t="str">
            <v>六出祁山(难度6)-第4关</v>
          </cell>
          <cell r="D8168">
            <v>0</v>
          </cell>
          <cell r="E8168">
            <v>0</v>
          </cell>
          <cell r="F8168">
            <v>0</v>
          </cell>
          <cell r="G8168">
            <v>0</v>
          </cell>
          <cell r="H8168">
            <v>262</v>
          </cell>
          <cell r="I8168">
            <v>13036</v>
          </cell>
          <cell r="J8168">
            <v>0</v>
          </cell>
          <cell r="AR8168">
            <v>861975</v>
          </cell>
        </row>
        <row r="8169">
          <cell r="A8169">
            <v>60840</v>
          </cell>
          <cell r="B8169" t="str">
            <v>蜀国骑兵营</v>
          </cell>
          <cell r="C8169" t="str">
            <v>六出祁山(难度6)-第4关</v>
          </cell>
          <cell r="D8169">
            <v>0</v>
          </cell>
          <cell r="E8169">
            <v>0</v>
          </cell>
          <cell r="F8169">
            <v>0</v>
          </cell>
          <cell r="G8169">
            <v>0</v>
          </cell>
          <cell r="H8169">
            <v>262</v>
          </cell>
          <cell r="I8169">
            <v>13036</v>
          </cell>
          <cell r="J8169">
            <v>0</v>
          </cell>
          <cell r="AR8169">
            <v>861975</v>
          </cell>
        </row>
        <row r="8170">
          <cell r="A8170">
            <v>60841</v>
          </cell>
          <cell r="B8170" t="str">
            <v>张辽</v>
          </cell>
          <cell r="C8170" t="str">
            <v>六出祁山(难度6)-第5关</v>
          </cell>
          <cell r="D8170">
            <v>0</v>
          </cell>
          <cell r="E8170">
            <v>0</v>
          </cell>
          <cell r="F8170">
            <v>0</v>
          </cell>
          <cell r="G8170">
            <v>0</v>
          </cell>
          <cell r="H8170">
            <v>276</v>
          </cell>
          <cell r="I8170">
            <v>11006</v>
          </cell>
          <cell r="J8170">
            <v>0</v>
          </cell>
          <cell r="AR8170">
            <v>1244506</v>
          </cell>
        </row>
        <row r="8171">
          <cell r="A8171">
            <v>60842</v>
          </cell>
          <cell r="B8171" t="str">
            <v>魏国城防军</v>
          </cell>
          <cell r="C8171" t="str">
            <v>六出祁山(难度6)-第5关</v>
          </cell>
          <cell r="D8171">
            <v>0</v>
          </cell>
          <cell r="E8171">
            <v>0</v>
          </cell>
          <cell r="F8171">
            <v>0</v>
          </cell>
          <cell r="G8171">
            <v>0</v>
          </cell>
          <cell r="H8171">
            <v>276</v>
          </cell>
          <cell r="I8171">
            <v>14042</v>
          </cell>
          <cell r="J8171">
            <v>0</v>
          </cell>
          <cell r="AR8171">
            <v>1244499</v>
          </cell>
        </row>
        <row r="8172">
          <cell r="A8172">
            <v>60843</v>
          </cell>
          <cell r="B8172" t="str">
            <v>魏国城防军</v>
          </cell>
          <cell r="C8172" t="str">
            <v>六出祁山(难度6)-第5关</v>
          </cell>
          <cell r="D8172">
            <v>0</v>
          </cell>
          <cell r="E8172">
            <v>0</v>
          </cell>
          <cell r="F8172">
            <v>0</v>
          </cell>
          <cell r="G8172">
            <v>0</v>
          </cell>
          <cell r="H8172">
            <v>276</v>
          </cell>
          <cell r="I8172">
            <v>14042</v>
          </cell>
          <cell r="J8172">
            <v>0</v>
          </cell>
          <cell r="AR8172">
            <v>1244506</v>
          </cell>
        </row>
        <row r="8173">
          <cell r="A8173">
            <v>60844</v>
          </cell>
          <cell r="B8173" t="str">
            <v>魏国城防军</v>
          </cell>
          <cell r="C8173" t="str">
            <v>六出祁山(难度6)-第5关</v>
          </cell>
          <cell r="D8173">
            <v>0</v>
          </cell>
          <cell r="E8173">
            <v>0</v>
          </cell>
          <cell r="F8173">
            <v>0</v>
          </cell>
          <cell r="G8173">
            <v>0</v>
          </cell>
          <cell r="H8173">
            <v>276</v>
          </cell>
          <cell r="I8173">
            <v>14042</v>
          </cell>
          <cell r="J8173">
            <v>0</v>
          </cell>
          <cell r="AR8173">
            <v>1244499</v>
          </cell>
        </row>
        <row r="8174">
          <cell r="A8174">
            <v>60845</v>
          </cell>
          <cell r="B8174" t="str">
            <v>张郃</v>
          </cell>
          <cell r="C8174" t="str">
            <v>六出祁山(难度6)-第5关</v>
          </cell>
          <cell r="D8174">
            <v>0</v>
          </cell>
          <cell r="E8174">
            <v>0</v>
          </cell>
          <cell r="F8174">
            <v>0</v>
          </cell>
          <cell r="G8174">
            <v>0</v>
          </cell>
          <cell r="H8174">
            <v>276</v>
          </cell>
          <cell r="I8174">
            <v>11012</v>
          </cell>
          <cell r="J8174">
            <v>0</v>
          </cell>
          <cell r="AR8174">
            <v>1244506</v>
          </cell>
        </row>
        <row r="8175">
          <cell r="A8175">
            <v>60846</v>
          </cell>
          <cell r="B8175" t="str">
            <v>魏国城防军</v>
          </cell>
          <cell r="C8175" t="str">
            <v>六出祁山(难度6)-第5关</v>
          </cell>
          <cell r="D8175">
            <v>0</v>
          </cell>
          <cell r="E8175">
            <v>0</v>
          </cell>
          <cell r="F8175">
            <v>0</v>
          </cell>
          <cell r="G8175">
            <v>0</v>
          </cell>
          <cell r="H8175">
            <v>276</v>
          </cell>
          <cell r="I8175">
            <v>14042</v>
          </cell>
          <cell r="J8175">
            <v>0</v>
          </cell>
          <cell r="AR8175">
            <v>1244499</v>
          </cell>
        </row>
        <row r="8176">
          <cell r="A8176">
            <v>60847</v>
          </cell>
          <cell r="B8176" t="str">
            <v>魏国主力军</v>
          </cell>
          <cell r="C8176" t="str">
            <v>六出祁山(难度6)-第6关</v>
          </cell>
          <cell r="D8176">
            <v>0</v>
          </cell>
          <cell r="E8176">
            <v>0</v>
          </cell>
          <cell r="F8176">
            <v>0</v>
          </cell>
          <cell r="G8176">
            <v>0</v>
          </cell>
          <cell r="H8176">
            <v>290</v>
          </cell>
          <cell r="I8176">
            <v>14046</v>
          </cell>
          <cell r="J8176">
            <v>0</v>
          </cell>
          <cell r="AR8176">
            <v>1550723</v>
          </cell>
        </row>
        <row r="8177">
          <cell r="A8177">
            <v>60848</v>
          </cell>
          <cell r="B8177" t="str">
            <v>司马懿</v>
          </cell>
          <cell r="C8177" t="str">
            <v>六出祁山(难度6)-第6关</v>
          </cell>
          <cell r="D8177">
            <v>0</v>
          </cell>
          <cell r="E8177">
            <v>0</v>
          </cell>
          <cell r="F8177">
            <v>0</v>
          </cell>
          <cell r="G8177">
            <v>0</v>
          </cell>
          <cell r="H8177">
            <v>290</v>
          </cell>
          <cell r="I8177">
            <v>11011</v>
          </cell>
          <cell r="J8177">
            <v>0</v>
          </cell>
          <cell r="AR8177">
            <v>1550723</v>
          </cell>
        </row>
        <row r="8178">
          <cell r="A8178">
            <v>60849</v>
          </cell>
          <cell r="B8178" t="str">
            <v>魏国主力军</v>
          </cell>
          <cell r="C8178" t="str">
            <v>六出祁山(难度6)-第6关</v>
          </cell>
          <cell r="D8178">
            <v>0</v>
          </cell>
          <cell r="E8178">
            <v>0</v>
          </cell>
          <cell r="F8178">
            <v>0</v>
          </cell>
          <cell r="G8178">
            <v>0</v>
          </cell>
          <cell r="H8178">
            <v>290</v>
          </cell>
          <cell r="I8178">
            <v>14046</v>
          </cell>
          <cell r="J8178">
            <v>0</v>
          </cell>
          <cell r="AR8178">
            <v>1550723</v>
          </cell>
        </row>
        <row r="8179">
          <cell r="A8179">
            <v>60850</v>
          </cell>
          <cell r="B8179" t="str">
            <v>魏国主力军</v>
          </cell>
          <cell r="C8179" t="str">
            <v>六出祁山(难度6)-第6关</v>
          </cell>
          <cell r="D8179">
            <v>0</v>
          </cell>
          <cell r="E8179">
            <v>0</v>
          </cell>
          <cell r="F8179">
            <v>0</v>
          </cell>
          <cell r="G8179">
            <v>0</v>
          </cell>
          <cell r="H8179">
            <v>290</v>
          </cell>
          <cell r="I8179">
            <v>14046</v>
          </cell>
          <cell r="J8179">
            <v>0</v>
          </cell>
          <cell r="AR8179">
            <v>1550723</v>
          </cell>
        </row>
        <row r="8180">
          <cell r="A8180">
            <v>60851</v>
          </cell>
          <cell r="B8180" t="str">
            <v>贾诩</v>
          </cell>
          <cell r="C8180" t="str">
            <v>六出祁山(难度6)-第6关</v>
          </cell>
          <cell r="D8180">
            <v>0</v>
          </cell>
          <cell r="E8180">
            <v>0</v>
          </cell>
          <cell r="F8180">
            <v>0</v>
          </cell>
          <cell r="G8180">
            <v>0</v>
          </cell>
          <cell r="H8180">
            <v>290</v>
          </cell>
          <cell r="I8180">
            <v>11009</v>
          </cell>
          <cell r="J8180">
            <v>0</v>
          </cell>
          <cell r="AR8180">
            <v>1550723</v>
          </cell>
        </row>
        <row r="8181">
          <cell r="A8181">
            <v>60852</v>
          </cell>
          <cell r="B8181" t="str">
            <v>魏国主力军</v>
          </cell>
          <cell r="C8181" t="str">
            <v>六出祁山(难度6)-第6关</v>
          </cell>
          <cell r="D8181">
            <v>0</v>
          </cell>
          <cell r="E8181">
            <v>0</v>
          </cell>
          <cell r="F8181">
            <v>0</v>
          </cell>
          <cell r="G8181">
            <v>0</v>
          </cell>
          <cell r="H8181">
            <v>290</v>
          </cell>
          <cell r="I8181">
            <v>14046</v>
          </cell>
          <cell r="J8181">
            <v>0</v>
          </cell>
          <cell r="AR8181">
            <v>1550723</v>
          </cell>
        </row>
        <row r="8182">
          <cell r="A8182">
            <v>60853</v>
          </cell>
          <cell r="B8182" t="str">
            <v>姜维</v>
          </cell>
          <cell r="C8182" t="str">
            <v>六出祁山(难度6)-第7关</v>
          </cell>
          <cell r="D8182">
            <v>0</v>
          </cell>
          <cell r="E8182">
            <v>0</v>
          </cell>
          <cell r="F8182">
            <v>0</v>
          </cell>
          <cell r="G8182">
            <v>0</v>
          </cell>
          <cell r="H8182">
            <v>308</v>
          </cell>
          <cell r="I8182">
            <v>12012</v>
          </cell>
          <cell r="J8182">
            <v>0</v>
          </cell>
          <cell r="AR8182">
            <v>1854094</v>
          </cell>
        </row>
        <row r="8183">
          <cell r="A8183">
            <v>60854</v>
          </cell>
          <cell r="B8183" t="str">
            <v>诸葛亮</v>
          </cell>
          <cell r="C8183" t="str">
            <v>六出祁山(难度6)-第7关</v>
          </cell>
          <cell r="D8183">
            <v>0</v>
          </cell>
          <cell r="E8183">
            <v>0</v>
          </cell>
          <cell r="F8183">
            <v>0</v>
          </cell>
          <cell r="G8183">
            <v>0</v>
          </cell>
          <cell r="H8183">
            <v>308</v>
          </cell>
          <cell r="I8183">
            <v>12009</v>
          </cell>
          <cell r="J8183">
            <v>0</v>
          </cell>
          <cell r="AR8183">
            <v>1854094</v>
          </cell>
        </row>
        <row r="8184">
          <cell r="A8184">
            <v>60855</v>
          </cell>
          <cell r="B8184" t="str">
            <v>蜀国精锐军</v>
          </cell>
          <cell r="C8184" t="str">
            <v>六出祁山(难度6)-第7关</v>
          </cell>
          <cell r="D8184">
            <v>0</v>
          </cell>
          <cell r="E8184">
            <v>0</v>
          </cell>
          <cell r="F8184">
            <v>0</v>
          </cell>
          <cell r="G8184">
            <v>0</v>
          </cell>
          <cell r="H8184">
            <v>308</v>
          </cell>
          <cell r="I8184">
            <v>11053</v>
          </cell>
          <cell r="J8184">
            <v>0</v>
          </cell>
          <cell r="AR8184">
            <v>1854094</v>
          </cell>
        </row>
        <row r="8185">
          <cell r="A8185">
            <v>60856</v>
          </cell>
          <cell r="B8185" t="str">
            <v>蜀国精锐军</v>
          </cell>
          <cell r="C8185" t="str">
            <v>六出祁山(难度6)-第7关</v>
          </cell>
          <cell r="D8185">
            <v>0</v>
          </cell>
          <cell r="E8185">
            <v>0</v>
          </cell>
          <cell r="F8185">
            <v>0</v>
          </cell>
          <cell r="G8185">
            <v>0</v>
          </cell>
          <cell r="H8185">
            <v>308</v>
          </cell>
          <cell r="I8185">
            <v>11053</v>
          </cell>
          <cell r="J8185">
            <v>0</v>
          </cell>
          <cell r="AR8185">
            <v>1854094</v>
          </cell>
        </row>
        <row r="8186">
          <cell r="A8186">
            <v>60857</v>
          </cell>
          <cell r="B8186" t="str">
            <v>蜀国精锐军</v>
          </cell>
          <cell r="C8186" t="str">
            <v>六出祁山(难度6)-第7关</v>
          </cell>
          <cell r="D8186">
            <v>0</v>
          </cell>
          <cell r="E8186">
            <v>0</v>
          </cell>
          <cell r="F8186">
            <v>0</v>
          </cell>
          <cell r="G8186">
            <v>0</v>
          </cell>
          <cell r="H8186">
            <v>308</v>
          </cell>
          <cell r="I8186">
            <v>11053</v>
          </cell>
          <cell r="J8186">
            <v>0</v>
          </cell>
          <cell r="AR8186">
            <v>1854094</v>
          </cell>
        </row>
        <row r="8187">
          <cell r="A8187">
            <v>60858</v>
          </cell>
          <cell r="B8187" t="str">
            <v>蜀国精锐军</v>
          </cell>
          <cell r="C8187" t="str">
            <v>六出祁山(难度6)-第7关</v>
          </cell>
          <cell r="D8187">
            <v>0</v>
          </cell>
          <cell r="E8187">
            <v>0</v>
          </cell>
          <cell r="F8187">
            <v>0</v>
          </cell>
          <cell r="G8187">
            <v>0</v>
          </cell>
          <cell r="H8187">
            <v>308</v>
          </cell>
          <cell r="I8187">
            <v>11053</v>
          </cell>
          <cell r="J8187">
            <v>0</v>
          </cell>
          <cell r="AR8187">
            <v>1854094</v>
          </cell>
        </row>
        <row r="8188">
          <cell r="A8188">
            <v>60859</v>
          </cell>
          <cell r="B8188" t="str">
            <v>张辽</v>
          </cell>
          <cell r="C8188" t="str">
            <v>六出祁山(难度6)-第8关</v>
          </cell>
          <cell r="D8188">
            <v>0</v>
          </cell>
          <cell r="E8188">
            <v>0</v>
          </cell>
          <cell r="F8188">
            <v>0</v>
          </cell>
          <cell r="G8188">
            <v>0</v>
          </cell>
          <cell r="H8188">
            <v>335</v>
          </cell>
          <cell r="I8188">
            <v>11006</v>
          </cell>
          <cell r="J8188">
            <v>0</v>
          </cell>
          <cell r="AR8188">
            <v>2458477</v>
          </cell>
        </row>
        <row r="8189">
          <cell r="A8189">
            <v>60860</v>
          </cell>
          <cell r="B8189" t="str">
            <v>司马懿</v>
          </cell>
          <cell r="C8189" t="str">
            <v>六出祁山(难度6)-第8关</v>
          </cell>
          <cell r="D8189">
            <v>0</v>
          </cell>
          <cell r="E8189">
            <v>0</v>
          </cell>
          <cell r="F8189">
            <v>0</v>
          </cell>
          <cell r="G8189">
            <v>0</v>
          </cell>
          <cell r="H8189">
            <v>335</v>
          </cell>
          <cell r="I8189">
            <v>11011</v>
          </cell>
          <cell r="J8189">
            <v>0</v>
          </cell>
          <cell r="AR8189">
            <v>2458477</v>
          </cell>
        </row>
        <row r="8190">
          <cell r="A8190">
            <v>60861</v>
          </cell>
          <cell r="B8190" t="str">
            <v>张郃</v>
          </cell>
          <cell r="C8190" t="str">
            <v>六出祁山(难度6)-第8关</v>
          </cell>
          <cell r="D8190">
            <v>0</v>
          </cell>
          <cell r="E8190">
            <v>0</v>
          </cell>
          <cell r="F8190">
            <v>0</v>
          </cell>
          <cell r="G8190">
            <v>0</v>
          </cell>
          <cell r="H8190">
            <v>335</v>
          </cell>
          <cell r="I8190">
            <v>11012</v>
          </cell>
          <cell r="J8190">
            <v>0</v>
          </cell>
          <cell r="AR8190">
            <v>2458477</v>
          </cell>
        </row>
        <row r="8191">
          <cell r="A8191">
            <v>60862</v>
          </cell>
          <cell r="B8191" t="str">
            <v>孙权</v>
          </cell>
          <cell r="C8191" t="str">
            <v>六出祁山(难度6)-第8关</v>
          </cell>
          <cell r="D8191">
            <v>0</v>
          </cell>
          <cell r="E8191">
            <v>0</v>
          </cell>
          <cell r="F8191">
            <v>0</v>
          </cell>
          <cell r="G8191">
            <v>0</v>
          </cell>
          <cell r="H8191">
            <v>335</v>
          </cell>
          <cell r="I8191">
            <v>13005</v>
          </cell>
          <cell r="J8191">
            <v>0</v>
          </cell>
          <cell r="AR8191">
            <v>2458477</v>
          </cell>
        </row>
        <row r="8192">
          <cell r="A8192">
            <v>60863</v>
          </cell>
          <cell r="B8192" t="str">
            <v>贾诩</v>
          </cell>
          <cell r="C8192" t="str">
            <v>六出祁山(难度6)-第8关</v>
          </cell>
          <cell r="D8192">
            <v>0</v>
          </cell>
          <cell r="E8192">
            <v>0</v>
          </cell>
          <cell r="F8192">
            <v>0</v>
          </cell>
          <cell r="G8192">
            <v>0</v>
          </cell>
          <cell r="H8192">
            <v>335</v>
          </cell>
          <cell r="I8192">
            <v>11009</v>
          </cell>
          <cell r="J8192">
            <v>0</v>
          </cell>
          <cell r="AR8192">
            <v>2458477</v>
          </cell>
        </row>
        <row r="8193">
          <cell r="A8193">
            <v>60864</v>
          </cell>
          <cell r="B8193" t="str">
            <v>鲁肃</v>
          </cell>
          <cell r="C8193" t="str">
            <v>六出祁山(难度6)-第8关</v>
          </cell>
          <cell r="D8193">
            <v>0</v>
          </cell>
          <cell r="E8193">
            <v>0</v>
          </cell>
          <cell r="F8193">
            <v>0</v>
          </cell>
          <cell r="G8193">
            <v>0</v>
          </cell>
          <cell r="H8193">
            <v>335</v>
          </cell>
          <cell r="I8193">
            <v>13002</v>
          </cell>
          <cell r="J8193">
            <v>0</v>
          </cell>
          <cell r="AR8193">
            <v>2458477</v>
          </cell>
        </row>
        <row r="8194">
          <cell r="A8194">
            <v>60865</v>
          </cell>
          <cell r="B8194" t="str">
            <v>马谡亲随</v>
          </cell>
          <cell r="C8194" t="str">
            <v>空城计(难度1)-第1关</v>
          </cell>
          <cell r="D8194">
            <v>0</v>
          </cell>
          <cell r="E8194">
            <v>0</v>
          </cell>
          <cell r="F8194">
            <v>0</v>
          </cell>
          <cell r="G8194">
            <v>0</v>
          </cell>
          <cell r="H8194">
            <v>75</v>
          </cell>
          <cell r="I8194">
            <v>14045</v>
          </cell>
          <cell r="J8194">
            <v>0</v>
          </cell>
          <cell r="AR8194">
            <v>64409</v>
          </cell>
        </row>
        <row r="8195">
          <cell r="A8195">
            <v>60866</v>
          </cell>
          <cell r="B8195" t="str">
            <v>马谡亲随</v>
          </cell>
          <cell r="C8195" t="str">
            <v>空城计(难度1)-第1关</v>
          </cell>
          <cell r="D8195">
            <v>0</v>
          </cell>
          <cell r="E8195">
            <v>0</v>
          </cell>
          <cell r="F8195">
            <v>0</v>
          </cell>
          <cell r="G8195">
            <v>0</v>
          </cell>
          <cell r="H8195">
            <v>75</v>
          </cell>
          <cell r="I8195">
            <v>14045</v>
          </cell>
          <cell r="J8195">
            <v>0</v>
          </cell>
          <cell r="AR8195">
            <v>64403</v>
          </cell>
        </row>
        <row r="8196">
          <cell r="A8196">
            <v>60867</v>
          </cell>
          <cell r="B8196" t="str">
            <v>马谡亲随</v>
          </cell>
          <cell r="C8196" t="str">
            <v>空城计(难度1)-第1关</v>
          </cell>
          <cell r="D8196">
            <v>0</v>
          </cell>
          <cell r="E8196">
            <v>0</v>
          </cell>
          <cell r="F8196">
            <v>0</v>
          </cell>
          <cell r="G8196">
            <v>0</v>
          </cell>
          <cell r="H8196">
            <v>75</v>
          </cell>
          <cell r="I8196">
            <v>14045</v>
          </cell>
          <cell r="J8196">
            <v>0</v>
          </cell>
          <cell r="AR8196">
            <v>64409</v>
          </cell>
        </row>
        <row r="8197">
          <cell r="A8197">
            <v>60868</v>
          </cell>
          <cell r="B8197" t="str">
            <v>蜀国斥候军</v>
          </cell>
          <cell r="C8197" t="str">
            <v>空城计(难度1)-第1关</v>
          </cell>
          <cell r="D8197">
            <v>0</v>
          </cell>
          <cell r="E8197">
            <v>0</v>
          </cell>
          <cell r="F8197">
            <v>0</v>
          </cell>
          <cell r="G8197">
            <v>0</v>
          </cell>
          <cell r="H8197">
            <v>75</v>
          </cell>
          <cell r="I8197">
            <v>13021</v>
          </cell>
          <cell r="J8197">
            <v>0</v>
          </cell>
          <cell r="AR8197">
            <v>64403</v>
          </cell>
        </row>
        <row r="8198">
          <cell r="A8198">
            <v>60869</v>
          </cell>
          <cell r="B8198" t="str">
            <v>马谡</v>
          </cell>
          <cell r="C8198" t="str">
            <v>空城计(难度1)-第1关</v>
          </cell>
          <cell r="D8198">
            <v>0</v>
          </cell>
          <cell r="E8198">
            <v>0</v>
          </cell>
          <cell r="F8198">
            <v>0</v>
          </cell>
          <cell r="G8198">
            <v>0</v>
          </cell>
          <cell r="H8198">
            <v>75</v>
          </cell>
          <cell r="I8198">
            <v>12025</v>
          </cell>
          <cell r="J8198">
            <v>0</v>
          </cell>
          <cell r="AR8198">
            <v>64409</v>
          </cell>
        </row>
        <row r="8199">
          <cell r="A8199">
            <v>60870</v>
          </cell>
          <cell r="B8199" t="str">
            <v>蜀国斥候军</v>
          </cell>
          <cell r="C8199" t="str">
            <v>空城计(难度1)-第1关</v>
          </cell>
          <cell r="D8199">
            <v>0</v>
          </cell>
          <cell r="E8199">
            <v>0</v>
          </cell>
          <cell r="F8199">
            <v>0</v>
          </cell>
          <cell r="G8199">
            <v>0</v>
          </cell>
          <cell r="H8199">
            <v>75</v>
          </cell>
          <cell r="I8199">
            <v>13021</v>
          </cell>
          <cell r="J8199">
            <v>0</v>
          </cell>
          <cell r="AR8199">
            <v>64403</v>
          </cell>
        </row>
        <row r="8200">
          <cell r="A8200">
            <v>60871</v>
          </cell>
          <cell r="B8200" t="str">
            <v>蜀国步兵营</v>
          </cell>
          <cell r="C8200" t="str">
            <v>空城计(难度1)-第2关</v>
          </cell>
          <cell r="D8200">
            <v>0</v>
          </cell>
          <cell r="E8200">
            <v>0</v>
          </cell>
          <cell r="F8200">
            <v>0</v>
          </cell>
          <cell r="G8200">
            <v>0</v>
          </cell>
          <cell r="H8200">
            <v>81</v>
          </cell>
          <cell r="I8200">
            <v>11054</v>
          </cell>
          <cell r="J8200">
            <v>0</v>
          </cell>
          <cell r="AR8200">
            <v>81586</v>
          </cell>
        </row>
        <row r="8201">
          <cell r="A8201">
            <v>60872</v>
          </cell>
          <cell r="B8201" t="str">
            <v>张翼</v>
          </cell>
          <cell r="C8201" t="str">
            <v>空城计(难度1)-第2关</v>
          </cell>
          <cell r="D8201">
            <v>0</v>
          </cell>
          <cell r="E8201">
            <v>0</v>
          </cell>
          <cell r="F8201">
            <v>0</v>
          </cell>
          <cell r="G8201">
            <v>0</v>
          </cell>
          <cell r="H8201">
            <v>81</v>
          </cell>
          <cell r="I8201">
            <v>12031</v>
          </cell>
          <cell r="J8201">
            <v>0</v>
          </cell>
          <cell r="AR8201">
            <v>81592</v>
          </cell>
        </row>
        <row r="8202">
          <cell r="A8202">
            <v>60873</v>
          </cell>
          <cell r="B8202" t="str">
            <v>蜀国步兵营</v>
          </cell>
          <cell r="C8202" t="str">
            <v>空城计(难度1)-第2关</v>
          </cell>
          <cell r="D8202">
            <v>0</v>
          </cell>
          <cell r="E8202">
            <v>0</v>
          </cell>
          <cell r="F8202">
            <v>0</v>
          </cell>
          <cell r="G8202">
            <v>0</v>
          </cell>
          <cell r="H8202">
            <v>81</v>
          </cell>
          <cell r="I8202">
            <v>11054</v>
          </cell>
          <cell r="J8202">
            <v>0</v>
          </cell>
          <cell r="AR8202">
            <v>81586</v>
          </cell>
        </row>
        <row r="8203">
          <cell r="A8203">
            <v>60874</v>
          </cell>
          <cell r="B8203" t="str">
            <v>张翼亲随</v>
          </cell>
          <cell r="C8203" t="str">
            <v>空城计(难度1)-第2关</v>
          </cell>
          <cell r="D8203">
            <v>0</v>
          </cell>
          <cell r="E8203">
            <v>0</v>
          </cell>
          <cell r="F8203">
            <v>0</v>
          </cell>
          <cell r="G8203">
            <v>0</v>
          </cell>
          <cell r="H8203">
            <v>81</v>
          </cell>
          <cell r="I8203">
            <v>14045</v>
          </cell>
          <cell r="J8203">
            <v>0</v>
          </cell>
          <cell r="AR8203">
            <v>81592</v>
          </cell>
        </row>
        <row r="8204">
          <cell r="A8204">
            <v>60875</v>
          </cell>
          <cell r="B8204" t="str">
            <v>张翼亲随</v>
          </cell>
          <cell r="C8204" t="str">
            <v>空城计(难度1)-第2关</v>
          </cell>
          <cell r="D8204">
            <v>0</v>
          </cell>
          <cell r="E8204">
            <v>0</v>
          </cell>
          <cell r="F8204">
            <v>0</v>
          </cell>
          <cell r="G8204">
            <v>0</v>
          </cell>
          <cell r="H8204">
            <v>81</v>
          </cell>
          <cell r="I8204">
            <v>14045</v>
          </cell>
          <cell r="J8204">
            <v>0</v>
          </cell>
          <cell r="AR8204">
            <v>81586</v>
          </cell>
        </row>
        <row r="8205">
          <cell r="A8205">
            <v>60876</v>
          </cell>
          <cell r="B8205" t="str">
            <v>张翼亲随</v>
          </cell>
          <cell r="C8205" t="str">
            <v>空城计(难度1)-第2关</v>
          </cell>
          <cell r="D8205">
            <v>0</v>
          </cell>
          <cell r="E8205">
            <v>0</v>
          </cell>
          <cell r="F8205">
            <v>0</v>
          </cell>
          <cell r="G8205">
            <v>0</v>
          </cell>
          <cell r="H8205">
            <v>81</v>
          </cell>
          <cell r="I8205">
            <v>14045</v>
          </cell>
          <cell r="J8205">
            <v>0</v>
          </cell>
          <cell r="AR8205">
            <v>81592</v>
          </cell>
        </row>
        <row r="8206">
          <cell r="A8206">
            <v>60877</v>
          </cell>
          <cell r="B8206" t="str">
            <v>蜀国骑兵营</v>
          </cell>
          <cell r="C8206" t="str">
            <v>空城计(难度1)-第3关</v>
          </cell>
          <cell r="D8206">
            <v>0</v>
          </cell>
          <cell r="E8206">
            <v>0</v>
          </cell>
          <cell r="F8206">
            <v>0</v>
          </cell>
          <cell r="G8206">
            <v>0</v>
          </cell>
          <cell r="H8206">
            <v>87</v>
          </cell>
          <cell r="I8206">
            <v>13036</v>
          </cell>
          <cell r="J8206">
            <v>0</v>
          </cell>
          <cell r="AR8206">
            <v>100887</v>
          </cell>
        </row>
        <row r="8207">
          <cell r="A8207">
            <v>60878</v>
          </cell>
          <cell r="B8207" t="str">
            <v>蜀国骑兵营</v>
          </cell>
          <cell r="C8207" t="str">
            <v>空城计(难度1)-第3关</v>
          </cell>
          <cell r="D8207">
            <v>0</v>
          </cell>
          <cell r="E8207">
            <v>0</v>
          </cell>
          <cell r="F8207">
            <v>0</v>
          </cell>
          <cell r="G8207">
            <v>0</v>
          </cell>
          <cell r="H8207">
            <v>87</v>
          </cell>
          <cell r="I8207">
            <v>13036</v>
          </cell>
          <cell r="J8207">
            <v>0</v>
          </cell>
          <cell r="AR8207">
            <v>100882</v>
          </cell>
        </row>
        <row r="8208">
          <cell r="A8208">
            <v>60879</v>
          </cell>
          <cell r="B8208" t="str">
            <v>蜀国骑兵营</v>
          </cell>
          <cell r="C8208" t="str">
            <v>空城计(难度1)-第3关</v>
          </cell>
          <cell r="D8208">
            <v>0</v>
          </cell>
          <cell r="E8208">
            <v>0</v>
          </cell>
          <cell r="F8208">
            <v>0</v>
          </cell>
          <cell r="G8208">
            <v>0</v>
          </cell>
          <cell r="H8208">
            <v>87</v>
          </cell>
          <cell r="I8208">
            <v>13036</v>
          </cell>
          <cell r="J8208">
            <v>0</v>
          </cell>
          <cell r="AR8208">
            <v>100887</v>
          </cell>
        </row>
        <row r="8209">
          <cell r="A8209">
            <v>60880</v>
          </cell>
          <cell r="B8209" t="str">
            <v>马岱亲随</v>
          </cell>
          <cell r="C8209" t="str">
            <v>空城计(难度1)-第3关</v>
          </cell>
          <cell r="D8209">
            <v>0</v>
          </cell>
          <cell r="E8209">
            <v>0</v>
          </cell>
          <cell r="F8209">
            <v>0</v>
          </cell>
          <cell r="G8209">
            <v>0</v>
          </cell>
          <cell r="H8209">
            <v>87</v>
          </cell>
          <cell r="I8209">
            <v>14045</v>
          </cell>
          <cell r="J8209">
            <v>0</v>
          </cell>
          <cell r="AR8209">
            <v>100882</v>
          </cell>
        </row>
        <row r="8210">
          <cell r="A8210">
            <v>60881</v>
          </cell>
          <cell r="B8210" t="str">
            <v>马岱</v>
          </cell>
          <cell r="C8210" t="str">
            <v>空城计(难度1)-第3关</v>
          </cell>
          <cell r="D8210">
            <v>0</v>
          </cell>
          <cell r="E8210">
            <v>0</v>
          </cell>
          <cell r="F8210">
            <v>0</v>
          </cell>
          <cell r="G8210">
            <v>0</v>
          </cell>
          <cell r="H8210">
            <v>87</v>
          </cell>
          <cell r="I8210">
            <v>12042</v>
          </cell>
          <cell r="J8210">
            <v>0</v>
          </cell>
          <cell r="AR8210">
            <v>100887</v>
          </cell>
        </row>
        <row r="8211">
          <cell r="A8211">
            <v>60882</v>
          </cell>
          <cell r="B8211" t="str">
            <v>马岱亲随</v>
          </cell>
          <cell r="C8211" t="str">
            <v>空城计(难度1)-第3关</v>
          </cell>
          <cell r="D8211">
            <v>0</v>
          </cell>
          <cell r="E8211">
            <v>0</v>
          </cell>
          <cell r="F8211">
            <v>0</v>
          </cell>
          <cell r="G8211">
            <v>0</v>
          </cell>
          <cell r="H8211">
            <v>87</v>
          </cell>
          <cell r="I8211">
            <v>14045</v>
          </cell>
          <cell r="J8211">
            <v>0</v>
          </cell>
          <cell r="AR8211">
            <v>100882</v>
          </cell>
        </row>
        <row r="8212">
          <cell r="A8212">
            <v>60883</v>
          </cell>
          <cell r="B8212" t="str">
            <v>蜀国城防军</v>
          </cell>
          <cell r="C8212" t="str">
            <v>空城计(难度1)-第4关</v>
          </cell>
          <cell r="D8212">
            <v>0</v>
          </cell>
          <cell r="E8212">
            <v>0</v>
          </cell>
          <cell r="F8212">
            <v>0</v>
          </cell>
          <cell r="G8212">
            <v>0</v>
          </cell>
          <cell r="H8212">
            <v>93</v>
          </cell>
          <cell r="I8212">
            <v>14050</v>
          </cell>
          <cell r="J8212">
            <v>0</v>
          </cell>
          <cell r="AR8212">
            <v>122256</v>
          </cell>
        </row>
        <row r="8213">
          <cell r="A8213">
            <v>60884</v>
          </cell>
          <cell r="B8213" t="str">
            <v>张苞</v>
          </cell>
          <cell r="C8213" t="str">
            <v>空城计(难度1)-第4关</v>
          </cell>
          <cell r="D8213">
            <v>0</v>
          </cell>
          <cell r="E8213">
            <v>0</v>
          </cell>
          <cell r="F8213">
            <v>0</v>
          </cell>
          <cell r="G8213">
            <v>0</v>
          </cell>
          <cell r="H8213">
            <v>93</v>
          </cell>
          <cell r="I8213">
            <v>12018</v>
          </cell>
          <cell r="J8213">
            <v>0</v>
          </cell>
          <cell r="AR8213">
            <v>122256</v>
          </cell>
        </row>
        <row r="8214">
          <cell r="A8214">
            <v>60885</v>
          </cell>
          <cell r="B8214" t="str">
            <v>蜀国城防军</v>
          </cell>
          <cell r="C8214" t="str">
            <v>空城计(难度1)-第4关</v>
          </cell>
          <cell r="D8214">
            <v>0</v>
          </cell>
          <cell r="E8214">
            <v>0</v>
          </cell>
          <cell r="F8214">
            <v>0</v>
          </cell>
          <cell r="G8214">
            <v>0</v>
          </cell>
          <cell r="H8214">
            <v>93</v>
          </cell>
          <cell r="I8214">
            <v>14050</v>
          </cell>
          <cell r="J8214">
            <v>0</v>
          </cell>
          <cell r="AR8214">
            <v>122256</v>
          </cell>
        </row>
        <row r="8215">
          <cell r="A8215">
            <v>60886</v>
          </cell>
          <cell r="B8215" t="str">
            <v>张苞亲随</v>
          </cell>
          <cell r="C8215" t="str">
            <v>空城计(难度1)-第4关</v>
          </cell>
          <cell r="D8215">
            <v>0</v>
          </cell>
          <cell r="E8215">
            <v>0</v>
          </cell>
          <cell r="F8215">
            <v>0</v>
          </cell>
          <cell r="G8215">
            <v>0</v>
          </cell>
          <cell r="H8215">
            <v>93</v>
          </cell>
          <cell r="I8215">
            <v>11054</v>
          </cell>
          <cell r="J8215">
            <v>0</v>
          </cell>
          <cell r="AR8215">
            <v>122256</v>
          </cell>
        </row>
        <row r="8216">
          <cell r="A8216">
            <v>60887</v>
          </cell>
          <cell r="B8216" t="str">
            <v>张苞亲随</v>
          </cell>
          <cell r="C8216" t="str">
            <v>空城计(难度1)-第4关</v>
          </cell>
          <cell r="D8216">
            <v>0</v>
          </cell>
          <cell r="E8216">
            <v>0</v>
          </cell>
          <cell r="F8216">
            <v>0</v>
          </cell>
          <cell r="G8216">
            <v>0</v>
          </cell>
          <cell r="H8216">
            <v>93</v>
          </cell>
          <cell r="I8216">
            <v>11054</v>
          </cell>
          <cell r="J8216">
            <v>0</v>
          </cell>
          <cell r="AR8216">
            <v>122256</v>
          </cell>
        </row>
        <row r="8217">
          <cell r="A8217">
            <v>60888</v>
          </cell>
          <cell r="B8217" t="str">
            <v>张苞亲随</v>
          </cell>
          <cell r="C8217" t="str">
            <v>空城计(难度1)-第4关</v>
          </cell>
          <cell r="D8217">
            <v>0</v>
          </cell>
          <cell r="E8217">
            <v>0</v>
          </cell>
          <cell r="F8217">
            <v>0</v>
          </cell>
          <cell r="G8217">
            <v>0</v>
          </cell>
          <cell r="H8217">
            <v>93</v>
          </cell>
          <cell r="I8217">
            <v>11054</v>
          </cell>
          <cell r="J8217">
            <v>0</v>
          </cell>
          <cell r="AR8217">
            <v>122256</v>
          </cell>
        </row>
        <row r="8218">
          <cell r="A8218">
            <v>60889</v>
          </cell>
          <cell r="B8218" t="str">
            <v>蜀国护卫军</v>
          </cell>
          <cell r="C8218" t="str">
            <v>空城计(难度1)-第5关</v>
          </cell>
          <cell r="D8218">
            <v>0</v>
          </cell>
          <cell r="E8218">
            <v>0</v>
          </cell>
          <cell r="F8218">
            <v>0</v>
          </cell>
          <cell r="G8218">
            <v>0</v>
          </cell>
          <cell r="H8218">
            <v>99</v>
          </cell>
          <cell r="I8218">
            <v>14042</v>
          </cell>
          <cell r="J8218">
            <v>0</v>
          </cell>
          <cell r="AR8218">
            <v>145700</v>
          </cell>
        </row>
        <row r="8219">
          <cell r="A8219">
            <v>60890</v>
          </cell>
          <cell r="B8219" t="str">
            <v>关兴</v>
          </cell>
          <cell r="C8219" t="str">
            <v>空城计(难度1)-第5关</v>
          </cell>
          <cell r="D8219">
            <v>0</v>
          </cell>
          <cell r="E8219">
            <v>0</v>
          </cell>
          <cell r="F8219">
            <v>0</v>
          </cell>
          <cell r="G8219">
            <v>0</v>
          </cell>
          <cell r="H8219">
            <v>99</v>
          </cell>
          <cell r="I8219">
            <v>12017</v>
          </cell>
          <cell r="J8219">
            <v>0</v>
          </cell>
          <cell r="AR8219">
            <v>145700</v>
          </cell>
        </row>
        <row r="8220">
          <cell r="A8220">
            <v>60891</v>
          </cell>
          <cell r="B8220" t="str">
            <v>蜀国护卫军</v>
          </cell>
          <cell r="C8220" t="str">
            <v>空城计(难度1)-第5关</v>
          </cell>
          <cell r="D8220">
            <v>0</v>
          </cell>
          <cell r="E8220">
            <v>0</v>
          </cell>
          <cell r="F8220">
            <v>0</v>
          </cell>
          <cell r="G8220">
            <v>0</v>
          </cell>
          <cell r="H8220">
            <v>99</v>
          </cell>
          <cell r="I8220">
            <v>14042</v>
          </cell>
          <cell r="J8220">
            <v>0</v>
          </cell>
          <cell r="AR8220">
            <v>145700</v>
          </cell>
        </row>
        <row r="8221">
          <cell r="A8221">
            <v>60892</v>
          </cell>
          <cell r="B8221" t="str">
            <v>蜀国护卫军</v>
          </cell>
          <cell r="C8221" t="str">
            <v>空城计(难度1)-第5关</v>
          </cell>
          <cell r="D8221">
            <v>0</v>
          </cell>
          <cell r="E8221">
            <v>0</v>
          </cell>
          <cell r="F8221">
            <v>0</v>
          </cell>
          <cell r="G8221">
            <v>0</v>
          </cell>
          <cell r="H8221">
            <v>99</v>
          </cell>
          <cell r="I8221">
            <v>14042</v>
          </cell>
          <cell r="J8221">
            <v>0</v>
          </cell>
          <cell r="AR8221">
            <v>145700</v>
          </cell>
        </row>
        <row r="8222">
          <cell r="A8222">
            <v>60893</v>
          </cell>
          <cell r="B8222" t="str">
            <v>张苞</v>
          </cell>
          <cell r="C8222" t="str">
            <v>空城计(难度1)-第5关</v>
          </cell>
          <cell r="D8222">
            <v>0</v>
          </cell>
          <cell r="E8222">
            <v>0</v>
          </cell>
          <cell r="F8222">
            <v>0</v>
          </cell>
          <cell r="G8222">
            <v>0</v>
          </cell>
          <cell r="H8222">
            <v>99</v>
          </cell>
          <cell r="I8222">
            <v>12018</v>
          </cell>
          <cell r="J8222">
            <v>0</v>
          </cell>
          <cell r="AR8222">
            <v>145700</v>
          </cell>
        </row>
        <row r="8223">
          <cell r="A8223">
            <v>60894</v>
          </cell>
          <cell r="B8223" t="str">
            <v>蜀国护卫军</v>
          </cell>
          <cell r="C8223" t="str">
            <v>空城计(难度1)-第5关</v>
          </cell>
          <cell r="D8223">
            <v>0</v>
          </cell>
          <cell r="E8223">
            <v>0</v>
          </cell>
          <cell r="F8223">
            <v>0</v>
          </cell>
          <cell r="G8223">
            <v>0</v>
          </cell>
          <cell r="H8223">
            <v>99</v>
          </cell>
          <cell r="I8223">
            <v>14042</v>
          </cell>
          <cell r="J8223">
            <v>0</v>
          </cell>
          <cell r="AR8223">
            <v>145700</v>
          </cell>
        </row>
        <row r="8224">
          <cell r="A8224">
            <v>60895</v>
          </cell>
          <cell r="B8224" t="str">
            <v>魏国主力军</v>
          </cell>
          <cell r="C8224" t="str">
            <v>空城计(难度1)-第6关</v>
          </cell>
          <cell r="D8224">
            <v>0</v>
          </cell>
          <cell r="E8224">
            <v>0</v>
          </cell>
          <cell r="F8224">
            <v>0</v>
          </cell>
          <cell r="G8224">
            <v>0</v>
          </cell>
          <cell r="H8224">
            <v>105</v>
          </cell>
          <cell r="I8224">
            <v>14046</v>
          </cell>
          <cell r="J8224">
            <v>0</v>
          </cell>
          <cell r="AR8224">
            <v>171456</v>
          </cell>
        </row>
        <row r="8225">
          <cell r="A8225">
            <v>60896</v>
          </cell>
          <cell r="B8225" t="str">
            <v>司马懿</v>
          </cell>
          <cell r="C8225" t="str">
            <v>空城计(难度1)-第6关</v>
          </cell>
          <cell r="D8225">
            <v>0</v>
          </cell>
          <cell r="E8225">
            <v>0</v>
          </cell>
          <cell r="F8225">
            <v>0</v>
          </cell>
          <cell r="G8225">
            <v>0</v>
          </cell>
          <cell r="H8225">
            <v>105</v>
          </cell>
          <cell r="I8225">
            <v>11011</v>
          </cell>
          <cell r="J8225">
            <v>0</v>
          </cell>
          <cell r="AR8225">
            <v>171450</v>
          </cell>
        </row>
        <row r="8226">
          <cell r="A8226">
            <v>60897</v>
          </cell>
          <cell r="B8226" t="str">
            <v>魏国主力军</v>
          </cell>
          <cell r="C8226" t="str">
            <v>空城计(难度1)-第6关</v>
          </cell>
          <cell r="D8226">
            <v>0</v>
          </cell>
          <cell r="E8226">
            <v>0</v>
          </cell>
          <cell r="F8226">
            <v>0</v>
          </cell>
          <cell r="G8226">
            <v>0</v>
          </cell>
          <cell r="H8226">
            <v>105</v>
          </cell>
          <cell r="I8226">
            <v>14046</v>
          </cell>
          <cell r="J8226">
            <v>0</v>
          </cell>
          <cell r="AR8226">
            <v>171456</v>
          </cell>
        </row>
        <row r="8227">
          <cell r="A8227">
            <v>60898</v>
          </cell>
          <cell r="B8227" t="str">
            <v>魏国主力军</v>
          </cell>
          <cell r="C8227" t="str">
            <v>空城计(难度1)-第6关</v>
          </cell>
          <cell r="D8227">
            <v>0</v>
          </cell>
          <cell r="E8227">
            <v>0</v>
          </cell>
          <cell r="F8227">
            <v>0</v>
          </cell>
          <cell r="G8227">
            <v>0</v>
          </cell>
          <cell r="H8227">
            <v>105</v>
          </cell>
          <cell r="I8227">
            <v>14046</v>
          </cell>
          <cell r="J8227">
            <v>0</v>
          </cell>
          <cell r="AR8227">
            <v>171450</v>
          </cell>
        </row>
        <row r="8228">
          <cell r="A8228">
            <v>60899</v>
          </cell>
          <cell r="B8228" t="str">
            <v>贾诩</v>
          </cell>
          <cell r="C8228" t="str">
            <v>空城计(难度1)-第6关</v>
          </cell>
          <cell r="D8228">
            <v>0</v>
          </cell>
          <cell r="E8228">
            <v>0</v>
          </cell>
          <cell r="F8228">
            <v>0</v>
          </cell>
          <cell r="G8228">
            <v>0</v>
          </cell>
          <cell r="H8228">
            <v>105</v>
          </cell>
          <cell r="I8228">
            <v>11009</v>
          </cell>
          <cell r="J8228">
            <v>0</v>
          </cell>
          <cell r="AR8228">
            <v>171456</v>
          </cell>
        </row>
        <row r="8229">
          <cell r="A8229">
            <v>60900</v>
          </cell>
          <cell r="B8229" t="str">
            <v>魏国主力军</v>
          </cell>
          <cell r="C8229" t="str">
            <v>空城计(难度1)-第6关</v>
          </cell>
          <cell r="D8229">
            <v>0</v>
          </cell>
          <cell r="E8229">
            <v>0</v>
          </cell>
          <cell r="F8229">
            <v>0</v>
          </cell>
          <cell r="G8229">
            <v>0</v>
          </cell>
          <cell r="H8229">
            <v>105</v>
          </cell>
          <cell r="I8229">
            <v>14046</v>
          </cell>
          <cell r="J8229">
            <v>0</v>
          </cell>
          <cell r="AR8229">
            <v>171450</v>
          </cell>
        </row>
        <row r="8230">
          <cell r="A8230">
            <v>60901</v>
          </cell>
          <cell r="B8230" t="str">
            <v>姜维</v>
          </cell>
          <cell r="C8230" t="str">
            <v>空城计(难度1)-第7关</v>
          </cell>
          <cell r="D8230">
            <v>0</v>
          </cell>
          <cell r="E8230">
            <v>0</v>
          </cell>
          <cell r="F8230">
            <v>0</v>
          </cell>
          <cell r="G8230">
            <v>0</v>
          </cell>
          <cell r="H8230">
            <v>111</v>
          </cell>
          <cell r="I8230">
            <v>12012</v>
          </cell>
          <cell r="J8230">
            <v>0</v>
          </cell>
          <cell r="AR8230">
            <v>202529</v>
          </cell>
        </row>
        <row r="8231">
          <cell r="A8231">
            <v>60902</v>
          </cell>
          <cell r="B8231" t="str">
            <v>诸葛亮护卫</v>
          </cell>
          <cell r="C8231" t="str">
            <v>空城计(难度1)-第7关</v>
          </cell>
          <cell r="D8231">
            <v>0</v>
          </cell>
          <cell r="E8231">
            <v>0</v>
          </cell>
          <cell r="F8231">
            <v>0</v>
          </cell>
          <cell r="G8231">
            <v>0</v>
          </cell>
          <cell r="H8231">
            <v>111</v>
          </cell>
          <cell r="I8231">
            <v>14046</v>
          </cell>
          <cell r="J8231">
            <v>0</v>
          </cell>
          <cell r="AR8231">
            <v>202535</v>
          </cell>
        </row>
        <row r="8232">
          <cell r="A8232">
            <v>60903</v>
          </cell>
          <cell r="B8232" t="str">
            <v>诸葛亮护卫</v>
          </cell>
          <cell r="C8232" t="str">
            <v>空城计(难度1)-第7关</v>
          </cell>
          <cell r="D8232">
            <v>0</v>
          </cell>
          <cell r="E8232">
            <v>0</v>
          </cell>
          <cell r="F8232">
            <v>0</v>
          </cell>
          <cell r="G8232">
            <v>0</v>
          </cell>
          <cell r="H8232">
            <v>111</v>
          </cell>
          <cell r="I8232">
            <v>14046</v>
          </cell>
          <cell r="J8232">
            <v>0</v>
          </cell>
          <cell r="AR8232">
            <v>202529</v>
          </cell>
        </row>
        <row r="8233">
          <cell r="A8233">
            <v>60904</v>
          </cell>
          <cell r="B8233" t="str">
            <v>诸葛亮亲随</v>
          </cell>
          <cell r="C8233" t="str">
            <v>空城计(难度1)-第7关</v>
          </cell>
          <cell r="D8233">
            <v>0</v>
          </cell>
          <cell r="E8233">
            <v>0</v>
          </cell>
          <cell r="F8233">
            <v>0</v>
          </cell>
          <cell r="G8233">
            <v>0</v>
          </cell>
          <cell r="H8233">
            <v>111</v>
          </cell>
          <cell r="I8233">
            <v>12026</v>
          </cell>
          <cell r="J8233">
            <v>0</v>
          </cell>
          <cell r="AR8233">
            <v>202535</v>
          </cell>
        </row>
        <row r="8234">
          <cell r="A8234">
            <v>60905</v>
          </cell>
          <cell r="B8234" t="str">
            <v>诸葛亮</v>
          </cell>
          <cell r="C8234" t="str">
            <v>空城计(难度1)-第7关</v>
          </cell>
          <cell r="D8234">
            <v>0</v>
          </cell>
          <cell r="E8234">
            <v>0</v>
          </cell>
          <cell r="F8234">
            <v>0</v>
          </cell>
          <cell r="G8234">
            <v>0</v>
          </cell>
          <cell r="H8234">
            <v>111</v>
          </cell>
          <cell r="I8234">
            <v>12009</v>
          </cell>
          <cell r="J8234">
            <v>0</v>
          </cell>
          <cell r="AR8234">
            <v>202529</v>
          </cell>
        </row>
        <row r="8235">
          <cell r="A8235">
            <v>60906</v>
          </cell>
          <cell r="B8235" t="str">
            <v>诸葛亮亲随</v>
          </cell>
          <cell r="C8235" t="str">
            <v>空城计(难度1)-第7关</v>
          </cell>
          <cell r="D8235">
            <v>0</v>
          </cell>
          <cell r="E8235">
            <v>0</v>
          </cell>
          <cell r="F8235">
            <v>0</v>
          </cell>
          <cell r="G8235">
            <v>0</v>
          </cell>
          <cell r="H8235">
            <v>111</v>
          </cell>
          <cell r="I8235">
            <v>12026</v>
          </cell>
          <cell r="J8235">
            <v>0</v>
          </cell>
          <cell r="AR8235">
            <v>202535</v>
          </cell>
        </row>
        <row r="8236">
          <cell r="A8236">
            <v>60907</v>
          </cell>
          <cell r="B8236" t="str">
            <v>关兴</v>
          </cell>
          <cell r="C8236" t="str">
            <v>空城计(难度1)-第8关</v>
          </cell>
          <cell r="D8236">
            <v>0</v>
          </cell>
          <cell r="E8236">
            <v>0</v>
          </cell>
          <cell r="F8236">
            <v>0</v>
          </cell>
          <cell r="G8236">
            <v>0</v>
          </cell>
          <cell r="H8236">
            <v>133</v>
          </cell>
          <cell r="I8236">
            <v>12017</v>
          </cell>
          <cell r="J8236">
            <v>0</v>
          </cell>
          <cell r="AR8236">
            <v>287585</v>
          </cell>
        </row>
        <row r="8237">
          <cell r="A8237">
            <v>60908</v>
          </cell>
          <cell r="B8237" t="str">
            <v>诸葛亮</v>
          </cell>
          <cell r="C8237" t="str">
            <v>空城计(难度1)-第8关</v>
          </cell>
          <cell r="D8237">
            <v>0</v>
          </cell>
          <cell r="E8237">
            <v>0</v>
          </cell>
          <cell r="F8237">
            <v>0</v>
          </cell>
          <cell r="G8237">
            <v>0</v>
          </cell>
          <cell r="H8237">
            <v>133</v>
          </cell>
          <cell r="I8237">
            <v>12009</v>
          </cell>
          <cell r="J8237">
            <v>0</v>
          </cell>
          <cell r="AR8237">
            <v>287591</v>
          </cell>
        </row>
        <row r="8238">
          <cell r="A8238">
            <v>60909</v>
          </cell>
          <cell r="B8238" t="str">
            <v>姜维</v>
          </cell>
          <cell r="C8238" t="str">
            <v>空城计(难度1)-第8关</v>
          </cell>
          <cell r="D8238">
            <v>0</v>
          </cell>
          <cell r="E8238">
            <v>0</v>
          </cell>
          <cell r="F8238">
            <v>0</v>
          </cell>
          <cell r="G8238">
            <v>0</v>
          </cell>
          <cell r="H8238">
            <v>133</v>
          </cell>
          <cell r="I8238">
            <v>12012</v>
          </cell>
          <cell r="J8238">
            <v>0</v>
          </cell>
          <cell r="AR8238">
            <v>287585</v>
          </cell>
        </row>
        <row r="8239">
          <cell r="A8239">
            <v>60910</v>
          </cell>
          <cell r="B8239" t="str">
            <v>张苞</v>
          </cell>
          <cell r="C8239" t="str">
            <v>空城计(难度1)-第8关</v>
          </cell>
          <cell r="D8239">
            <v>0</v>
          </cell>
          <cell r="E8239">
            <v>0</v>
          </cell>
          <cell r="F8239">
            <v>0</v>
          </cell>
          <cell r="G8239">
            <v>0</v>
          </cell>
          <cell r="H8239">
            <v>133</v>
          </cell>
          <cell r="I8239">
            <v>12018</v>
          </cell>
          <cell r="J8239">
            <v>0</v>
          </cell>
          <cell r="AR8239">
            <v>287591</v>
          </cell>
        </row>
        <row r="8240">
          <cell r="A8240">
            <v>60911</v>
          </cell>
          <cell r="B8240" t="str">
            <v>司马懿</v>
          </cell>
          <cell r="C8240" t="str">
            <v>空城计(难度1)-第8关</v>
          </cell>
          <cell r="D8240">
            <v>0</v>
          </cell>
          <cell r="E8240">
            <v>0</v>
          </cell>
          <cell r="F8240">
            <v>0</v>
          </cell>
          <cell r="G8240">
            <v>0</v>
          </cell>
          <cell r="H8240">
            <v>133</v>
          </cell>
          <cell r="I8240">
            <v>11011</v>
          </cell>
          <cell r="J8240">
            <v>0</v>
          </cell>
          <cell r="AR8240">
            <v>287585</v>
          </cell>
        </row>
        <row r="8241">
          <cell r="A8241">
            <v>60912</v>
          </cell>
          <cell r="B8241" t="str">
            <v>贾诩</v>
          </cell>
          <cell r="C8241" t="str">
            <v>空城计(难度1)-第8关</v>
          </cell>
          <cell r="D8241">
            <v>0</v>
          </cell>
          <cell r="E8241">
            <v>0</v>
          </cell>
          <cell r="F8241">
            <v>0</v>
          </cell>
          <cell r="G8241">
            <v>0</v>
          </cell>
          <cell r="H8241">
            <v>133</v>
          </cell>
          <cell r="I8241">
            <v>11009</v>
          </cell>
          <cell r="J8241">
            <v>0</v>
          </cell>
          <cell r="AR8241">
            <v>287591</v>
          </cell>
        </row>
        <row r="8242">
          <cell r="A8242">
            <v>60913</v>
          </cell>
          <cell r="B8242" t="str">
            <v>马谡亲随</v>
          </cell>
          <cell r="C8242" t="str">
            <v>空城计(难度2)-第1关</v>
          </cell>
          <cell r="D8242">
            <v>0</v>
          </cell>
          <cell r="E8242">
            <v>0</v>
          </cell>
          <cell r="F8242">
            <v>0</v>
          </cell>
          <cell r="G8242">
            <v>0</v>
          </cell>
          <cell r="H8242">
            <v>78</v>
          </cell>
          <cell r="I8242">
            <v>14045</v>
          </cell>
          <cell r="J8242">
            <v>0</v>
          </cell>
          <cell r="AR8242">
            <v>87478</v>
          </cell>
        </row>
        <row r="8243">
          <cell r="A8243">
            <v>60914</v>
          </cell>
          <cell r="B8243" t="str">
            <v>马谡亲随</v>
          </cell>
          <cell r="C8243" t="str">
            <v>空城计(难度2)-第1关</v>
          </cell>
          <cell r="D8243">
            <v>0</v>
          </cell>
          <cell r="E8243">
            <v>0</v>
          </cell>
          <cell r="F8243">
            <v>0</v>
          </cell>
          <cell r="G8243">
            <v>0</v>
          </cell>
          <cell r="H8243">
            <v>78</v>
          </cell>
          <cell r="I8243">
            <v>14045</v>
          </cell>
          <cell r="J8243">
            <v>0</v>
          </cell>
          <cell r="AR8243">
            <v>87478</v>
          </cell>
        </row>
        <row r="8244">
          <cell r="A8244">
            <v>60915</v>
          </cell>
          <cell r="B8244" t="str">
            <v>马谡亲随</v>
          </cell>
          <cell r="C8244" t="str">
            <v>空城计(难度2)-第1关</v>
          </cell>
          <cell r="D8244">
            <v>0</v>
          </cell>
          <cell r="E8244">
            <v>0</v>
          </cell>
          <cell r="F8244">
            <v>0</v>
          </cell>
          <cell r="G8244">
            <v>0</v>
          </cell>
          <cell r="H8244">
            <v>78</v>
          </cell>
          <cell r="I8244">
            <v>14045</v>
          </cell>
          <cell r="J8244">
            <v>0</v>
          </cell>
          <cell r="AR8244">
            <v>87478</v>
          </cell>
        </row>
        <row r="8245">
          <cell r="A8245">
            <v>60916</v>
          </cell>
          <cell r="B8245" t="str">
            <v>蜀国斥候军</v>
          </cell>
          <cell r="C8245" t="str">
            <v>空城计(难度2)-第1关</v>
          </cell>
          <cell r="D8245">
            <v>0</v>
          </cell>
          <cell r="E8245">
            <v>0</v>
          </cell>
          <cell r="F8245">
            <v>0</v>
          </cell>
          <cell r="G8245">
            <v>0</v>
          </cell>
          <cell r="H8245">
            <v>78</v>
          </cell>
          <cell r="I8245">
            <v>13021</v>
          </cell>
          <cell r="J8245">
            <v>0</v>
          </cell>
          <cell r="AR8245">
            <v>87478</v>
          </cell>
        </row>
        <row r="8246">
          <cell r="A8246">
            <v>60917</v>
          </cell>
          <cell r="B8246" t="str">
            <v>马谡</v>
          </cell>
          <cell r="C8246" t="str">
            <v>空城计(难度2)-第1关</v>
          </cell>
          <cell r="D8246">
            <v>0</v>
          </cell>
          <cell r="E8246">
            <v>0</v>
          </cell>
          <cell r="F8246">
            <v>0</v>
          </cell>
          <cell r="G8246">
            <v>0</v>
          </cell>
          <cell r="H8246">
            <v>78</v>
          </cell>
          <cell r="I8246">
            <v>12025</v>
          </cell>
          <cell r="J8246">
            <v>0</v>
          </cell>
          <cell r="AR8246">
            <v>87478</v>
          </cell>
        </row>
        <row r="8247">
          <cell r="A8247">
            <v>60918</v>
          </cell>
          <cell r="B8247" t="str">
            <v>蜀国斥候军</v>
          </cell>
          <cell r="C8247" t="str">
            <v>空城计(难度2)-第1关</v>
          </cell>
          <cell r="D8247">
            <v>0</v>
          </cell>
          <cell r="E8247">
            <v>0</v>
          </cell>
          <cell r="F8247">
            <v>0</v>
          </cell>
          <cell r="G8247">
            <v>0</v>
          </cell>
          <cell r="H8247">
            <v>78</v>
          </cell>
          <cell r="I8247">
            <v>13021</v>
          </cell>
          <cell r="J8247">
            <v>0</v>
          </cell>
          <cell r="AR8247">
            <v>87478</v>
          </cell>
        </row>
        <row r="8248">
          <cell r="A8248">
            <v>60919</v>
          </cell>
          <cell r="B8248" t="str">
            <v>蜀国步兵营</v>
          </cell>
          <cell r="C8248" t="str">
            <v>空城计(难度2)-第2关</v>
          </cell>
          <cell r="D8248">
            <v>0</v>
          </cell>
          <cell r="E8248">
            <v>0</v>
          </cell>
          <cell r="F8248">
            <v>0</v>
          </cell>
          <cell r="G8248">
            <v>0</v>
          </cell>
          <cell r="H8248">
            <v>87</v>
          </cell>
          <cell r="I8248">
            <v>11054</v>
          </cell>
          <cell r="J8248">
            <v>0</v>
          </cell>
          <cell r="AR8248">
            <v>107400</v>
          </cell>
        </row>
        <row r="8249">
          <cell r="A8249">
            <v>60920</v>
          </cell>
          <cell r="B8249" t="str">
            <v>张翼</v>
          </cell>
          <cell r="C8249" t="str">
            <v>空城计(难度2)-第2关</v>
          </cell>
          <cell r="D8249">
            <v>0</v>
          </cell>
          <cell r="E8249">
            <v>0</v>
          </cell>
          <cell r="F8249">
            <v>0</v>
          </cell>
          <cell r="G8249">
            <v>0</v>
          </cell>
          <cell r="H8249">
            <v>87</v>
          </cell>
          <cell r="I8249">
            <v>12031</v>
          </cell>
          <cell r="J8249">
            <v>0</v>
          </cell>
          <cell r="AR8249">
            <v>107395</v>
          </cell>
        </row>
        <row r="8250">
          <cell r="A8250">
            <v>60921</v>
          </cell>
          <cell r="B8250" t="str">
            <v>蜀国步兵营</v>
          </cell>
          <cell r="C8250" t="str">
            <v>空城计(难度2)-第2关</v>
          </cell>
          <cell r="D8250">
            <v>0</v>
          </cell>
          <cell r="E8250">
            <v>0</v>
          </cell>
          <cell r="F8250">
            <v>0</v>
          </cell>
          <cell r="G8250">
            <v>0</v>
          </cell>
          <cell r="H8250">
            <v>87</v>
          </cell>
          <cell r="I8250">
            <v>11054</v>
          </cell>
          <cell r="J8250">
            <v>0</v>
          </cell>
          <cell r="AR8250">
            <v>107400</v>
          </cell>
        </row>
        <row r="8251">
          <cell r="A8251">
            <v>60922</v>
          </cell>
          <cell r="B8251" t="str">
            <v>张翼亲随</v>
          </cell>
          <cell r="C8251" t="str">
            <v>空城计(难度2)-第2关</v>
          </cell>
          <cell r="D8251">
            <v>0</v>
          </cell>
          <cell r="E8251">
            <v>0</v>
          </cell>
          <cell r="F8251">
            <v>0</v>
          </cell>
          <cell r="G8251">
            <v>0</v>
          </cell>
          <cell r="H8251">
            <v>87</v>
          </cell>
          <cell r="I8251">
            <v>14045</v>
          </cell>
          <cell r="J8251">
            <v>0</v>
          </cell>
          <cell r="AR8251">
            <v>107395</v>
          </cell>
        </row>
        <row r="8252">
          <cell r="A8252">
            <v>60923</v>
          </cell>
          <cell r="B8252" t="str">
            <v>张翼亲随</v>
          </cell>
          <cell r="C8252" t="str">
            <v>空城计(难度2)-第2关</v>
          </cell>
          <cell r="D8252">
            <v>0</v>
          </cell>
          <cell r="E8252">
            <v>0</v>
          </cell>
          <cell r="F8252">
            <v>0</v>
          </cell>
          <cell r="G8252">
            <v>0</v>
          </cell>
          <cell r="H8252">
            <v>87</v>
          </cell>
          <cell r="I8252">
            <v>14045</v>
          </cell>
          <cell r="J8252">
            <v>0</v>
          </cell>
          <cell r="AR8252">
            <v>107400</v>
          </cell>
        </row>
        <row r="8253">
          <cell r="A8253">
            <v>60924</v>
          </cell>
          <cell r="B8253" t="str">
            <v>张翼亲随</v>
          </cell>
          <cell r="C8253" t="str">
            <v>空城计(难度2)-第2关</v>
          </cell>
          <cell r="D8253">
            <v>0</v>
          </cell>
          <cell r="E8253">
            <v>0</v>
          </cell>
          <cell r="F8253">
            <v>0</v>
          </cell>
          <cell r="G8253">
            <v>0</v>
          </cell>
          <cell r="H8253">
            <v>87</v>
          </cell>
          <cell r="I8253">
            <v>14045</v>
          </cell>
          <cell r="J8253">
            <v>0</v>
          </cell>
          <cell r="AR8253">
            <v>107395</v>
          </cell>
        </row>
        <row r="8254">
          <cell r="A8254">
            <v>60925</v>
          </cell>
          <cell r="B8254" t="str">
            <v>蜀国骑兵营</v>
          </cell>
          <cell r="C8254" t="str">
            <v>空城计(难度2)-第3关</v>
          </cell>
          <cell r="D8254">
            <v>0</v>
          </cell>
          <cell r="E8254">
            <v>0</v>
          </cell>
          <cell r="F8254">
            <v>0</v>
          </cell>
          <cell r="G8254">
            <v>0</v>
          </cell>
          <cell r="H8254">
            <v>96</v>
          </cell>
          <cell r="I8254">
            <v>13036</v>
          </cell>
          <cell r="J8254">
            <v>0</v>
          </cell>
          <cell r="AR8254">
            <v>129435</v>
          </cell>
        </row>
        <row r="8255">
          <cell r="A8255">
            <v>60926</v>
          </cell>
          <cell r="B8255" t="str">
            <v>蜀国骑兵营</v>
          </cell>
          <cell r="C8255" t="str">
            <v>空城计(难度2)-第3关</v>
          </cell>
          <cell r="D8255">
            <v>0</v>
          </cell>
          <cell r="E8255">
            <v>0</v>
          </cell>
          <cell r="F8255">
            <v>0</v>
          </cell>
          <cell r="G8255">
            <v>0</v>
          </cell>
          <cell r="H8255">
            <v>96</v>
          </cell>
          <cell r="I8255">
            <v>13036</v>
          </cell>
          <cell r="J8255">
            <v>0</v>
          </cell>
          <cell r="AR8255">
            <v>129435</v>
          </cell>
        </row>
        <row r="8256">
          <cell r="A8256">
            <v>60927</v>
          </cell>
          <cell r="B8256" t="str">
            <v>蜀国骑兵营</v>
          </cell>
          <cell r="C8256" t="str">
            <v>空城计(难度2)-第3关</v>
          </cell>
          <cell r="D8256">
            <v>0</v>
          </cell>
          <cell r="E8256">
            <v>0</v>
          </cell>
          <cell r="F8256">
            <v>0</v>
          </cell>
          <cell r="G8256">
            <v>0</v>
          </cell>
          <cell r="H8256">
            <v>96</v>
          </cell>
          <cell r="I8256">
            <v>13036</v>
          </cell>
          <cell r="J8256">
            <v>0</v>
          </cell>
          <cell r="AR8256">
            <v>129435</v>
          </cell>
        </row>
        <row r="8257">
          <cell r="A8257">
            <v>60928</v>
          </cell>
          <cell r="B8257" t="str">
            <v>马岱亲随</v>
          </cell>
          <cell r="C8257" t="str">
            <v>空城计(难度2)-第3关</v>
          </cell>
          <cell r="D8257">
            <v>0</v>
          </cell>
          <cell r="E8257">
            <v>0</v>
          </cell>
          <cell r="F8257">
            <v>0</v>
          </cell>
          <cell r="G8257">
            <v>0</v>
          </cell>
          <cell r="H8257">
            <v>96</v>
          </cell>
          <cell r="I8257">
            <v>14045</v>
          </cell>
          <cell r="J8257">
            <v>0</v>
          </cell>
          <cell r="AR8257">
            <v>129435</v>
          </cell>
        </row>
        <row r="8258">
          <cell r="A8258">
            <v>60929</v>
          </cell>
          <cell r="B8258" t="str">
            <v>马岱</v>
          </cell>
          <cell r="C8258" t="str">
            <v>空城计(难度2)-第3关</v>
          </cell>
          <cell r="D8258">
            <v>0</v>
          </cell>
          <cell r="E8258">
            <v>0</v>
          </cell>
          <cell r="F8258">
            <v>0</v>
          </cell>
          <cell r="G8258">
            <v>0</v>
          </cell>
          <cell r="H8258">
            <v>96</v>
          </cell>
          <cell r="I8258">
            <v>12042</v>
          </cell>
          <cell r="J8258">
            <v>0</v>
          </cell>
          <cell r="AR8258">
            <v>129435</v>
          </cell>
        </row>
        <row r="8259">
          <cell r="A8259">
            <v>60930</v>
          </cell>
          <cell r="B8259" t="str">
            <v>马岱亲随</v>
          </cell>
          <cell r="C8259" t="str">
            <v>空城计(难度2)-第3关</v>
          </cell>
          <cell r="D8259">
            <v>0</v>
          </cell>
          <cell r="E8259">
            <v>0</v>
          </cell>
          <cell r="F8259">
            <v>0</v>
          </cell>
          <cell r="G8259">
            <v>0</v>
          </cell>
          <cell r="H8259">
            <v>96</v>
          </cell>
          <cell r="I8259">
            <v>14045</v>
          </cell>
          <cell r="J8259">
            <v>0</v>
          </cell>
          <cell r="AR8259">
            <v>129435</v>
          </cell>
        </row>
        <row r="8260">
          <cell r="A8260">
            <v>60931</v>
          </cell>
          <cell r="B8260" t="str">
            <v>蜀国城防军</v>
          </cell>
          <cell r="C8260" t="str">
            <v>空城计(难度2)-第4关</v>
          </cell>
          <cell r="D8260">
            <v>0</v>
          </cell>
          <cell r="E8260">
            <v>0</v>
          </cell>
          <cell r="F8260">
            <v>0</v>
          </cell>
          <cell r="G8260">
            <v>0</v>
          </cell>
          <cell r="H8260">
            <v>105</v>
          </cell>
          <cell r="I8260">
            <v>14050</v>
          </cell>
          <cell r="J8260">
            <v>0</v>
          </cell>
          <cell r="AR8260">
            <v>153532</v>
          </cell>
        </row>
        <row r="8261">
          <cell r="A8261">
            <v>60932</v>
          </cell>
          <cell r="B8261" t="str">
            <v>张苞</v>
          </cell>
          <cell r="C8261" t="str">
            <v>空城计(难度2)-第4关</v>
          </cell>
          <cell r="D8261">
            <v>0</v>
          </cell>
          <cell r="E8261">
            <v>0</v>
          </cell>
          <cell r="F8261">
            <v>0</v>
          </cell>
          <cell r="G8261">
            <v>0</v>
          </cell>
          <cell r="H8261">
            <v>105</v>
          </cell>
          <cell r="I8261">
            <v>12018</v>
          </cell>
          <cell r="J8261">
            <v>0</v>
          </cell>
          <cell r="AR8261">
            <v>153526</v>
          </cell>
        </row>
        <row r="8262">
          <cell r="A8262">
            <v>60933</v>
          </cell>
          <cell r="B8262" t="str">
            <v>蜀国城防军</v>
          </cell>
          <cell r="C8262" t="str">
            <v>空城计(难度2)-第4关</v>
          </cell>
          <cell r="D8262">
            <v>0</v>
          </cell>
          <cell r="E8262">
            <v>0</v>
          </cell>
          <cell r="F8262">
            <v>0</v>
          </cell>
          <cell r="G8262">
            <v>0</v>
          </cell>
          <cell r="H8262">
            <v>105</v>
          </cell>
          <cell r="I8262">
            <v>14050</v>
          </cell>
          <cell r="J8262">
            <v>0</v>
          </cell>
          <cell r="AR8262">
            <v>153532</v>
          </cell>
        </row>
        <row r="8263">
          <cell r="A8263">
            <v>60934</v>
          </cell>
          <cell r="B8263" t="str">
            <v>张苞亲随</v>
          </cell>
          <cell r="C8263" t="str">
            <v>空城计(难度2)-第4关</v>
          </cell>
          <cell r="D8263">
            <v>0</v>
          </cell>
          <cell r="E8263">
            <v>0</v>
          </cell>
          <cell r="F8263">
            <v>0</v>
          </cell>
          <cell r="G8263">
            <v>0</v>
          </cell>
          <cell r="H8263">
            <v>105</v>
          </cell>
          <cell r="I8263">
            <v>11054</v>
          </cell>
          <cell r="J8263">
            <v>0</v>
          </cell>
          <cell r="AR8263">
            <v>153526</v>
          </cell>
        </row>
        <row r="8264">
          <cell r="A8264">
            <v>60935</v>
          </cell>
          <cell r="B8264" t="str">
            <v>张苞亲随</v>
          </cell>
          <cell r="C8264" t="str">
            <v>空城计(难度2)-第4关</v>
          </cell>
          <cell r="D8264">
            <v>0</v>
          </cell>
          <cell r="E8264">
            <v>0</v>
          </cell>
          <cell r="F8264">
            <v>0</v>
          </cell>
          <cell r="G8264">
            <v>0</v>
          </cell>
          <cell r="H8264">
            <v>105</v>
          </cell>
          <cell r="I8264">
            <v>11054</v>
          </cell>
          <cell r="J8264">
            <v>0</v>
          </cell>
          <cell r="AR8264">
            <v>153532</v>
          </cell>
        </row>
        <row r="8265">
          <cell r="A8265">
            <v>60936</v>
          </cell>
          <cell r="B8265" t="str">
            <v>张苞亲随</v>
          </cell>
          <cell r="C8265" t="str">
            <v>空城计(难度2)-第4关</v>
          </cell>
          <cell r="D8265">
            <v>0</v>
          </cell>
          <cell r="E8265">
            <v>0</v>
          </cell>
          <cell r="F8265">
            <v>0</v>
          </cell>
          <cell r="G8265">
            <v>0</v>
          </cell>
          <cell r="H8265">
            <v>105</v>
          </cell>
          <cell r="I8265">
            <v>11054</v>
          </cell>
          <cell r="J8265">
            <v>0</v>
          </cell>
          <cell r="AR8265">
            <v>153526</v>
          </cell>
        </row>
        <row r="8266">
          <cell r="A8266">
            <v>60937</v>
          </cell>
          <cell r="B8266" t="str">
            <v>蜀国护卫军</v>
          </cell>
          <cell r="C8266" t="str">
            <v>空城计(难度2)-第5关</v>
          </cell>
          <cell r="D8266">
            <v>0</v>
          </cell>
          <cell r="E8266">
            <v>0</v>
          </cell>
          <cell r="F8266">
            <v>0</v>
          </cell>
          <cell r="G8266">
            <v>0</v>
          </cell>
          <cell r="H8266">
            <v>114</v>
          </cell>
          <cell r="I8266">
            <v>14042</v>
          </cell>
          <cell r="J8266">
            <v>0</v>
          </cell>
          <cell r="AR8266">
            <v>179930</v>
          </cell>
        </row>
        <row r="8267">
          <cell r="A8267">
            <v>60938</v>
          </cell>
          <cell r="B8267" t="str">
            <v>关兴</v>
          </cell>
          <cell r="C8267" t="str">
            <v>空城计(难度2)-第5关</v>
          </cell>
          <cell r="D8267">
            <v>0</v>
          </cell>
          <cell r="E8267">
            <v>0</v>
          </cell>
          <cell r="F8267">
            <v>0</v>
          </cell>
          <cell r="G8267">
            <v>0</v>
          </cell>
          <cell r="H8267">
            <v>114</v>
          </cell>
          <cell r="I8267">
            <v>12017</v>
          </cell>
          <cell r="J8267">
            <v>0</v>
          </cell>
          <cell r="AR8267">
            <v>179925</v>
          </cell>
        </row>
        <row r="8268">
          <cell r="A8268">
            <v>60939</v>
          </cell>
          <cell r="B8268" t="str">
            <v>蜀国护卫军</v>
          </cell>
          <cell r="C8268" t="str">
            <v>空城计(难度2)-第5关</v>
          </cell>
          <cell r="D8268">
            <v>0</v>
          </cell>
          <cell r="E8268">
            <v>0</v>
          </cell>
          <cell r="F8268">
            <v>0</v>
          </cell>
          <cell r="G8268">
            <v>0</v>
          </cell>
          <cell r="H8268">
            <v>114</v>
          </cell>
          <cell r="I8268">
            <v>14042</v>
          </cell>
          <cell r="J8268">
            <v>0</v>
          </cell>
          <cell r="AR8268">
            <v>179930</v>
          </cell>
        </row>
        <row r="8269">
          <cell r="A8269">
            <v>60940</v>
          </cell>
          <cell r="B8269" t="str">
            <v>蜀国护卫军</v>
          </cell>
          <cell r="C8269" t="str">
            <v>空城计(难度2)-第5关</v>
          </cell>
          <cell r="D8269">
            <v>0</v>
          </cell>
          <cell r="E8269">
            <v>0</v>
          </cell>
          <cell r="F8269">
            <v>0</v>
          </cell>
          <cell r="G8269">
            <v>0</v>
          </cell>
          <cell r="H8269">
            <v>114</v>
          </cell>
          <cell r="I8269">
            <v>14042</v>
          </cell>
          <cell r="J8269">
            <v>0</v>
          </cell>
          <cell r="AR8269">
            <v>179925</v>
          </cell>
        </row>
        <row r="8270">
          <cell r="A8270">
            <v>60941</v>
          </cell>
          <cell r="B8270" t="str">
            <v>张苞</v>
          </cell>
          <cell r="C8270" t="str">
            <v>空城计(难度2)-第5关</v>
          </cell>
          <cell r="D8270">
            <v>0</v>
          </cell>
          <cell r="E8270">
            <v>0</v>
          </cell>
          <cell r="F8270">
            <v>0</v>
          </cell>
          <cell r="G8270">
            <v>0</v>
          </cell>
          <cell r="H8270">
            <v>114</v>
          </cell>
          <cell r="I8270">
            <v>12018</v>
          </cell>
          <cell r="J8270">
            <v>0</v>
          </cell>
          <cell r="AR8270">
            <v>179930</v>
          </cell>
        </row>
        <row r="8271">
          <cell r="A8271">
            <v>60942</v>
          </cell>
          <cell r="B8271" t="str">
            <v>蜀国护卫军</v>
          </cell>
          <cell r="C8271" t="str">
            <v>空城计(难度2)-第5关</v>
          </cell>
          <cell r="D8271">
            <v>0</v>
          </cell>
          <cell r="E8271">
            <v>0</v>
          </cell>
          <cell r="F8271">
            <v>0</v>
          </cell>
          <cell r="G8271">
            <v>0</v>
          </cell>
          <cell r="H8271">
            <v>114</v>
          </cell>
          <cell r="I8271">
            <v>14042</v>
          </cell>
          <cell r="J8271">
            <v>0</v>
          </cell>
          <cell r="AR8271">
            <v>179925</v>
          </cell>
        </row>
        <row r="8272">
          <cell r="A8272">
            <v>60943</v>
          </cell>
          <cell r="B8272" t="str">
            <v>魏国主力军</v>
          </cell>
          <cell r="C8272" t="str">
            <v>空城计(难度2)-第6关</v>
          </cell>
          <cell r="D8272">
            <v>0</v>
          </cell>
          <cell r="E8272">
            <v>0</v>
          </cell>
          <cell r="F8272">
            <v>0</v>
          </cell>
          <cell r="G8272">
            <v>0</v>
          </cell>
          <cell r="H8272">
            <v>123</v>
          </cell>
          <cell r="I8272">
            <v>14046</v>
          </cell>
          <cell r="J8272">
            <v>0</v>
          </cell>
          <cell r="AR8272">
            <v>211758</v>
          </cell>
        </row>
        <row r="8273">
          <cell r="A8273">
            <v>60944</v>
          </cell>
          <cell r="B8273" t="str">
            <v>司马懿</v>
          </cell>
          <cell r="C8273" t="str">
            <v>空城计(难度2)-第6关</v>
          </cell>
          <cell r="D8273">
            <v>0</v>
          </cell>
          <cell r="E8273">
            <v>0</v>
          </cell>
          <cell r="F8273">
            <v>0</v>
          </cell>
          <cell r="G8273">
            <v>0</v>
          </cell>
          <cell r="H8273">
            <v>123</v>
          </cell>
          <cell r="I8273">
            <v>11011</v>
          </cell>
          <cell r="J8273">
            <v>0</v>
          </cell>
          <cell r="AR8273">
            <v>211764</v>
          </cell>
        </row>
        <row r="8274">
          <cell r="A8274">
            <v>60945</v>
          </cell>
          <cell r="B8274" t="str">
            <v>魏国主力军</v>
          </cell>
          <cell r="C8274" t="str">
            <v>空城计(难度2)-第6关</v>
          </cell>
          <cell r="D8274">
            <v>0</v>
          </cell>
          <cell r="E8274">
            <v>0</v>
          </cell>
          <cell r="F8274">
            <v>0</v>
          </cell>
          <cell r="G8274">
            <v>0</v>
          </cell>
          <cell r="H8274">
            <v>123</v>
          </cell>
          <cell r="I8274">
            <v>14046</v>
          </cell>
          <cell r="J8274">
            <v>0</v>
          </cell>
          <cell r="AR8274">
            <v>211758</v>
          </cell>
        </row>
        <row r="8275">
          <cell r="A8275">
            <v>60946</v>
          </cell>
          <cell r="B8275" t="str">
            <v>魏国主力军</v>
          </cell>
          <cell r="C8275" t="str">
            <v>空城计(难度2)-第6关</v>
          </cell>
          <cell r="D8275">
            <v>0</v>
          </cell>
          <cell r="E8275">
            <v>0</v>
          </cell>
          <cell r="F8275">
            <v>0</v>
          </cell>
          <cell r="G8275">
            <v>0</v>
          </cell>
          <cell r="H8275">
            <v>123</v>
          </cell>
          <cell r="I8275">
            <v>14046</v>
          </cell>
          <cell r="J8275">
            <v>0</v>
          </cell>
          <cell r="AR8275">
            <v>211764</v>
          </cell>
        </row>
        <row r="8276">
          <cell r="A8276">
            <v>60947</v>
          </cell>
          <cell r="B8276" t="str">
            <v>贾诩</v>
          </cell>
          <cell r="C8276" t="str">
            <v>空城计(难度2)-第6关</v>
          </cell>
          <cell r="D8276">
            <v>0</v>
          </cell>
          <cell r="E8276">
            <v>0</v>
          </cell>
          <cell r="F8276">
            <v>0</v>
          </cell>
          <cell r="G8276">
            <v>0</v>
          </cell>
          <cell r="H8276">
            <v>123</v>
          </cell>
          <cell r="I8276">
            <v>11009</v>
          </cell>
          <cell r="J8276">
            <v>0</v>
          </cell>
          <cell r="AR8276">
            <v>211758</v>
          </cell>
        </row>
        <row r="8277">
          <cell r="A8277">
            <v>60948</v>
          </cell>
          <cell r="B8277" t="str">
            <v>魏国主力军</v>
          </cell>
          <cell r="C8277" t="str">
            <v>空城计(难度2)-第6关</v>
          </cell>
          <cell r="D8277">
            <v>0</v>
          </cell>
          <cell r="E8277">
            <v>0</v>
          </cell>
          <cell r="F8277">
            <v>0</v>
          </cell>
          <cell r="G8277">
            <v>0</v>
          </cell>
          <cell r="H8277">
            <v>123</v>
          </cell>
          <cell r="I8277">
            <v>14046</v>
          </cell>
          <cell r="J8277">
            <v>0</v>
          </cell>
          <cell r="AR8277">
            <v>211764</v>
          </cell>
        </row>
        <row r="8278">
          <cell r="A8278">
            <v>60949</v>
          </cell>
          <cell r="B8278" t="str">
            <v>姜维</v>
          </cell>
          <cell r="C8278" t="str">
            <v>空城计(难度2)-第7关</v>
          </cell>
          <cell r="D8278">
            <v>0</v>
          </cell>
          <cell r="E8278">
            <v>0</v>
          </cell>
          <cell r="F8278">
            <v>0</v>
          </cell>
          <cell r="G8278">
            <v>0</v>
          </cell>
          <cell r="H8278">
            <v>133</v>
          </cell>
          <cell r="I8278">
            <v>12012</v>
          </cell>
          <cell r="J8278">
            <v>0</v>
          </cell>
          <cell r="AR8278">
            <v>246399</v>
          </cell>
        </row>
        <row r="8279">
          <cell r="A8279">
            <v>60950</v>
          </cell>
          <cell r="B8279" t="str">
            <v>诸葛亮护卫</v>
          </cell>
          <cell r="C8279" t="str">
            <v>空城计(难度2)-第7关</v>
          </cell>
          <cell r="D8279">
            <v>0</v>
          </cell>
          <cell r="E8279">
            <v>0</v>
          </cell>
          <cell r="F8279">
            <v>0</v>
          </cell>
          <cell r="G8279">
            <v>0</v>
          </cell>
          <cell r="H8279">
            <v>133</v>
          </cell>
          <cell r="I8279">
            <v>14046</v>
          </cell>
          <cell r="J8279">
            <v>0</v>
          </cell>
          <cell r="AR8279">
            <v>246399</v>
          </cell>
        </row>
        <row r="8280">
          <cell r="A8280">
            <v>60951</v>
          </cell>
          <cell r="B8280" t="str">
            <v>诸葛亮护卫</v>
          </cell>
          <cell r="C8280" t="str">
            <v>空城计(难度2)-第7关</v>
          </cell>
          <cell r="D8280">
            <v>0</v>
          </cell>
          <cell r="E8280">
            <v>0</v>
          </cell>
          <cell r="F8280">
            <v>0</v>
          </cell>
          <cell r="G8280">
            <v>0</v>
          </cell>
          <cell r="H8280">
            <v>133</v>
          </cell>
          <cell r="I8280">
            <v>14046</v>
          </cell>
          <cell r="J8280">
            <v>0</v>
          </cell>
          <cell r="AR8280">
            <v>246399</v>
          </cell>
        </row>
        <row r="8281">
          <cell r="A8281">
            <v>60952</v>
          </cell>
          <cell r="B8281" t="str">
            <v>诸葛亮亲随</v>
          </cell>
          <cell r="C8281" t="str">
            <v>空城计(难度2)-第7关</v>
          </cell>
          <cell r="D8281">
            <v>0</v>
          </cell>
          <cell r="E8281">
            <v>0</v>
          </cell>
          <cell r="F8281">
            <v>0</v>
          </cell>
          <cell r="G8281">
            <v>0</v>
          </cell>
          <cell r="H8281">
            <v>133</v>
          </cell>
          <cell r="I8281">
            <v>12026</v>
          </cell>
          <cell r="J8281">
            <v>0</v>
          </cell>
          <cell r="AR8281">
            <v>246399</v>
          </cell>
        </row>
        <row r="8282">
          <cell r="A8282">
            <v>60953</v>
          </cell>
          <cell r="B8282" t="str">
            <v>诸葛亮</v>
          </cell>
          <cell r="C8282" t="str">
            <v>空城计(难度2)-第7关</v>
          </cell>
          <cell r="D8282">
            <v>0</v>
          </cell>
          <cell r="E8282">
            <v>0</v>
          </cell>
          <cell r="F8282">
            <v>0</v>
          </cell>
          <cell r="G8282">
            <v>0</v>
          </cell>
          <cell r="H8282">
            <v>133</v>
          </cell>
          <cell r="I8282">
            <v>12009</v>
          </cell>
          <cell r="J8282">
            <v>0</v>
          </cell>
          <cell r="AR8282">
            <v>246399</v>
          </cell>
        </row>
        <row r="8283">
          <cell r="A8283">
            <v>60954</v>
          </cell>
          <cell r="B8283" t="str">
            <v>诸葛亮亲随</v>
          </cell>
          <cell r="C8283" t="str">
            <v>空城计(难度2)-第7关</v>
          </cell>
          <cell r="D8283">
            <v>0</v>
          </cell>
          <cell r="E8283">
            <v>0</v>
          </cell>
          <cell r="F8283">
            <v>0</v>
          </cell>
          <cell r="G8283">
            <v>0</v>
          </cell>
          <cell r="H8283">
            <v>133</v>
          </cell>
          <cell r="I8283">
            <v>12026</v>
          </cell>
          <cell r="J8283">
            <v>0</v>
          </cell>
          <cell r="AR8283">
            <v>246399</v>
          </cell>
        </row>
        <row r="8284">
          <cell r="A8284">
            <v>60955</v>
          </cell>
          <cell r="B8284" t="str">
            <v>关兴</v>
          </cell>
          <cell r="C8284" t="str">
            <v>空城计(难度2)-第8关</v>
          </cell>
          <cell r="D8284">
            <v>0</v>
          </cell>
          <cell r="E8284">
            <v>0</v>
          </cell>
          <cell r="F8284">
            <v>0</v>
          </cell>
          <cell r="G8284">
            <v>0</v>
          </cell>
          <cell r="H8284">
            <v>169</v>
          </cell>
          <cell r="I8284">
            <v>12017</v>
          </cell>
          <cell r="J8284">
            <v>0</v>
          </cell>
          <cell r="AR8284">
            <v>426675</v>
          </cell>
        </row>
        <row r="8285">
          <cell r="A8285">
            <v>60956</v>
          </cell>
          <cell r="B8285" t="str">
            <v>诸葛亮</v>
          </cell>
          <cell r="C8285" t="str">
            <v>空城计(难度2)-第8关</v>
          </cell>
          <cell r="D8285">
            <v>0</v>
          </cell>
          <cell r="E8285">
            <v>0</v>
          </cell>
          <cell r="F8285">
            <v>0</v>
          </cell>
          <cell r="G8285">
            <v>0</v>
          </cell>
          <cell r="H8285">
            <v>169</v>
          </cell>
          <cell r="I8285">
            <v>12009</v>
          </cell>
          <cell r="J8285">
            <v>0</v>
          </cell>
          <cell r="AR8285">
            <v>426668</v>
          </cell>
        </row>
        <row r="8286">
          <cell r="A8286">
            <v>60957</v>
          </cell>
          <cell r="B8286" t="str">
            <v>姜维</v>
          </cell>
          <cell r="C8286" t="str">
            <v>空城计(难度2)-第8关</v>
          </cell>
          <cell r="D8286">
            <v>0</v>
          </cell>
          <cell r="E8286">
            <v>0</v>
          </cell>
          <cell r="F8286">
            <v>0</v>
          </cell>
          <cell r="G8286">
            <v>0</v>
          </cell>
          <cell r="H8286">
            <v>169</v>
          </cell>
          <cell r="I8286">
            <v>12012</v>
          </cell>
          <cell r="J8286">
            <v>0</v>
          </cell>
          <cell r="AR8286">
            <v>426675</v>
          </cell>
        </row>
        <row r="8287">
          <cell r="A8287">
            <v>60958</v>
          </cell>
          <cell r="B8287" t="str">
            <v>张苞</v>
          </cell>
          <cell r="C8287" t="str">
            <v>空城计(难度2)-第8关</v>
          </cell>
          <cell r="D8287">
            <v>0</v>
          </cell>
          <cell r="E8287">
            <v>0</v>
          </cell>
          <cell r="F8287">
            <v>0</v>
          </cell>
          <cell r="G8287">
            <v>0</v>
          </cell>
          <cell r="H8287">
            <v>169</v>
          </cell>
          <cell r="I8287">
            <v>12018</v>
          </cell>
          <cell r="J8287">
            <v>0</v>
          </cell>
          <cell r="AR8287">
            <v>426668</v>
          </cell>
        </row>
        <row r="8288">
          <cell r="A8288">
            <v>60959</v>
          </cell>
          <cell r="B8288" t="str">
            <v>司马懿</v>
          </cell>
          <cell r="C8288" t="str">
            <v>空城计(难度2)-第8关</v>
          </cell>
          <cell r="D8288">
            <v>0</v>
          </cell>
          <cell r="E8288">
            <v>0</v>
          </cell>
          <cell r="F8288">
            <v>0</v>
          </cell>
          <cell r="G8288">
            <v>0</v>
          </cell>
          <cell r="H8288">
            <v>169</v>
          </cell>
          <cell r="I8288">
            <v>11011</v>
          </cell>
          <cell r="J8288">
            <v>0</v>
          </cell>
          <cell r="AR8288">
            <v>426675</v>
          </cell>
        </row>
        <row r="8289">
          <cell r="A8289">
            <v>60960</v>
          </cell>
          <cell r="B8289" t="str">
            <v>贾诩</v>
          </cell>
          <cell r="C8289" t="str">
            <v>空城计(难度2)-第8关</v>
          </cell>
          <cell r="D8289">
            <v>0</v>
          </cell>
          <cell r="E8289">
            <v>0</v>
          </cell>
          <cell r="F8289">
            <v>0</v>
          </cell>
          <cell r="G8289">
            <v>0</v>
          </cell>
          <cell r="H8289">
            <v>169</v>
          </cell>
          <cell r="I8289">
            <v>11009</v>
          </cell>
          <cell r="J8289">
            <v>0</v>
          </cell>
          <cell r="AR8289">
            <v>426668</v>
          </cell>
        </row>
        <row r="8290">
          <cell r="A8290">
            <v>60961</v>
          </cell>
          <cell r="B8290" t="str">
            <v>马谡亲随</v>
          </cell>
          <cell r="C8290" t="str">
            <v>空城计(难度3)-第1关</v>
          </cell>
          <cell r="D8290">
            <v>0</v>
          </cell>
          <cell r="E8290">
            <v>0</v>
          </cell>
          <cell r="F8290">
            <v>0</v>
          </cell>
          <cell r="G8290">
            <v>0</v>
          </cell>
          <cell r="H8290">
            <v>105</v>
          </cell>
          <cell r="I8290">
            <v>14045</v>
          </cell>
          <cell r="J8290">
            <v>0</v>
          </cell>
          <cell r="AR8290">
            <v>107400</v>
          </cell>
        </row>
        <row r="8291">
          <cell r="A8291">
            <v>60962</v>
          </cell>
          <cell r="B8291" t="str">
            <v>马谡亲随</v>
          </cell>
          <cell r="C8291" t="str">
            <v>空城计(难度3)-第1关</v>
          </cell>
          <cell r="D8291">
            <v>0</v>
          </cell>
          <cell r="E8291">
            <v>0</v>
          </cell>
          <cell r="F8291">
            <v>0</v>
          </cell>
          <cell r="G8291">
            <v>0</v>
          </cell>
          <cell r="H8291">
            <v>105</v>
          </cell>
          <cell r="I8291">
            <v>14045</v>
          </cell>
          <cell r="J8291">
            <v>0</v>
          </cell>
          <cell r="AR8291">
            <v>107395</v>
          </cell>
        </row>
        <row r="8292">
          <cell r="A8292">
            <v>60963</v>
          </cell>
          <cell r="B8292" t="str">
            <v>马谡亲随</v>
          </cell>
          <cell r="C8292" t="str">
            <v>空城计(难度3)-第1关</v>
          </cell>
          <cell r="D8292">
            <v>0</v>
          </cell>
          <cell r="E8292">
            <v>0</v>
          </cell>
          <cell r="F8292">
            <v>0</v>
          </cell>
          <cell r="G8292">
            <v>0</v>
          </cell>
          <cell r="H8292">
            <v>105</v>
          </cell>
          <cell r="I8292">
            <v>14045</v>
          </cell>
          <cell r="J8292">
            <v>0</v>
          </cell>
          <cell r="AR8292">
            <v>107400</v>
          </cell>
        </row>
        <row r="8293">
          <cell r="A8293">
            <v>60964</v>
          </cell>
          <cell r="B8293" t="str">
            <v>蜀国斥候军</v>
          </cell>
          <cell r="C8293" t="str">
            <v>空城计(难度3)-第1关</v>
          </cell>
          <cell r="D8293">
            <v>0</v>
          </cell>
          <cell r="E8293">
            <v>0</v>
          </cell>
          <cell r="F8293">
            <v>0</v>
          </cell>
          <cell r="G8293">
            <v>0</v>
          </cell>
          <cell r="H8293">
            <v>105</v>
          </cell>
          <cell r="I8293">
            <v>13021</v>
          </cell>
          <cell r="J8293">
            <v>0</v>
          </cell>
          <cell r="AR8293">
            <v>107395</v>
          </cell>
        </row>
        <row r="8294">
          <cell r="A8294">
            <v>60965</v>
          </cell>
          <cell r="B8294" t="str">
            <v>马谡</v>
          </cell>
          <cell r="C8294" t="str">
            <v>空城计(难度3)-第1关</v>
          </cell>
          <cell r="D8294">
            <v>0</v>
          </cell>
          <cell r="E8294">
            <v>0</v>
          </cell>
          <cell r="F8294">
            <v>0</v>
          </cell>
          <cell r="G8294">
            <v>0</v>
          </cell>
          <cell r="H8294">
            <v>105</v>
          </cell>
          <cell r="I8294">
            <v>12025</v>
          </cell>
          <cell r="J8294">
            <v>0</v>
          </cell>
          <cell r="AR8294">
            <v>107400</v>
          </cell>
        </row>
        <row r="8295">
          <cell r="A8295">
            <v>60966</v>
          </cell>
          <cell r="B8295" t="str">
            <v>蜀国斥候军</v>
          </cell>
          <cell r="C8295" t="str">
            <v>空城计(难度3)-第1关</v>
          </cell>
          <cell r="D8295">
            <v>0</v>
          </cell>
          <cell r="E8295">
            <v>0</v>
          </cell>
          <cell r="F8295">
            <v>0</v>
          </cell>
          <cell r="G8295">
            <v>0</v>
          </cell>
          <cell r="H8295">
            <v>105</v>
          </cell>
          <cell r="I8295">
            <v>13021</v>
          </cell>
          <cell r="J8295">
            <v>0</v>
          </cell>
          <cell r="AR8295">
            <v>107395</v>
          </cell>
        </row>
        <row r="8296">
          <cell r="A8296">
            <v>60967</v>
          </cell>
          <cell r="B8296" t="str">
            <v>蜀国步兵营</v>
          </cell>
          <cell r="C8296" t="str">
            <v>空城计(难度3)-第2关</v>
          </cell>
          <cell r="D8296">
            <v>0</v>
          </cell>
          <cell r="E8296">
            <v>0</v>
          </cell>
          <cell r="F8296">
            <v>0</v>
          </cell>
          <cell r="G8296">
            <v>0</v>
          </cell>
          <cell r="H8296">
            <v>117</v>
          </cell>
          <cell r="I8296">
            <v>11054</v>
          </cell>
          <cell r="J8296">
            <v>0</v>
          </cell>
          <cell r="AR8296">
            <v>136730</v>
          </cell>
        </row>
        <row r="8297">
          <cell r="A8297">
            <v>60968</v>
          </cell>
          <cell r="B8297" t="str">
            <v>张翼</v>
          </cell>
          <cell r="C8297" t="str">
            <v>空城计(难度3)-第2关</v>
          </cell>
          <cell r="D8297">
            <v>0</v>
          </cell>
          <cell r="E8297">
            <v>0</v>
          </cell>
          <cell r="F8297">
            <v>0</v>
          </cell>
          <cell r="G8297">
            <v>0</v>
          </cell>
          <cell r="H8297">
            <v>117</v>
          </cell>
          <cell r="I8297">
            <v>12031</v>
          </cell>
          <cell r="J8297">
            <v>0</v>
          </cell>
          <cell r="AR8297">
            <v>136730</v>
          </cell>
        </row>
        <row r="8298">
          <cell r="A8298">
            <v>60969</v>
          </cell>
          <cell r="B8298" t="str">
            <v>蜀国步兵营</v>
          </cell>
          <cell r="C8298" t="str">
            <v>空城计(难度3)-第2关</v>
          </cell>
          <cell r="D8298">
            <v>0</v>
          </cell>
          <cell r="E8298">
            <v>0</v>
          </cell>
          <cell r="F8298">
            <v>0</v>
          </cell>
          <cell r="G8298">
            <v>0</v>
          </cell>
          <cell r="H8298">
            <v>117</v>
          </cell>
          <cell r="I8298">
            <v>11054</v>
          </cell>
          <cell r="J8298">
            <v>0</v>
          </cell>
          <cell r="AR8298">
            <v>136730</v>
          </cell>
        </row>
        <row r="8299">
          <cell r="A8299">
            <v>60970</v>
          </cell>
          <cell r="B8299" t="str">
            <v>张翼亲随</v>
          </cell>
          <cell r="C8299" t="str">
            <v>空城计(难度3)-第2关</v>
          </cell>
          <cell r="D8299">
            <v>0</v>
          </cell>
          <cell r="E8299">
            <v>0</v>
          </cell>
          <cell r="F8299">
            <v>0</v>
          </cell>
          <cell r="G8299">
            <v>0</v>
          </cell>
          <cell r="H8299">
            <v>117</v>
          </cell>
          <cell r="I8299">
            <v>14045</v>
          </cell>
          <cell r="J8299">
            <v>0</v>
          </cell>
          <cell r="AR8299">
            <v>136730</v>
          </cell>
        </row>
        <row r="8300">
          <cell r="A8300">
            <v>60971</v>
          </cell>
          <cell r="B8300" t="str">
            <v>张翼亲随</v>
          </cell>
          <cell r="C8300" t="str">
            <v>空城计(难度3)-第2关</v>
          </cell>
          <cell r="D8300">
            <v>0</v>
          </cell>
          <cell r="E8300">
            <v>0</v>
          </cell>
          <cell r="F8300">
            <v>0</v>
          </cell>
          <cell r="G8300">
            <v>0</v>
          </cell>
          <cell r="H8300">
            <v>117</v>
          </cell>
          <cell r="I8300">
            <v>14045</v>
          </cell>
          <cell r="J8300">
            <v>0</v>
          </cell>
          <cell r="AR8300">
            <v>136730</v>
          </cell>
        </row>
        <row r="8301">
          <cell r="A8301">
            <v>60972</v>
          </cell>
          <cell r="B8301" t="str">
            <v>张翼亲随</v>
          </cell>
          <cell r="C8301" t="str">
            <v>空城计(难度3)-第2关</v>
          </cell>
          <cell r="D8301">
            <v>0</v>
          </cell>
          <cell r="E8301">
            <v>0</v>
          </cell>
          <cell r="F8301">
            <v>0</v>
          </cell>
          <cell r="G8301">
            <v>0</v>
          </cell>
          <cell r="H8301">
            <v>117</v>
          </cell>
          <cell r="I8301">
            <v>14045</v>
          </cell>
          <cell r="J8301">
            <v>0</v>
          </cell>
          <cell r="AR8301">
            <v>136730</v>
          </cell>
        </row>
        <row r="8302">
          <cell r="A8302">
            <v>60973</v>
          </cell>
          <cell r="B8302" t="str">
            <v>蜀国骑兵营</v>
          </cell>
          <cell r="C8302" t="str">
            <v>空城计(难度3)-第3关</v>
          </cell>
          <cell r="D8302">
            <v>0</v>
          </cell>
          <cell r="E8302">
            <v>0</v>
          </cell>
          <cell r="F8302">
            <v>0</v>
          </cell>
          <cell r="G8302">
            <v>0</v>
          </cell>
          <cell r="H8302">
            <v>130</v>
          </cell>
          <cell r="I8302">
            <v>13036</v>
          </cell>
          <cell r="J8302">
            <v>0</v>
          </cell>
          <cell r="AR8302">
            <v>171456</v>
          </cell>
        </row>
        <row r="8303">
          <cell r="A8303">
            <v>60974</v>
          </cell>
          <cell r="B8303" t="str">
            <v>蜀国骑兵营</v>
          </cell>
          <cell r="C8303" t="str">
            <v>空城计(难度3)-第3关</v>
          </cell>
          <cell r="D8303">
            <v>0</v>
          </cell>
          <cell r="E8303">
            <v>0</v>
          </cell>
          <cell r="F8303">
            <v>0</v>
          </cell>
          <cell r="G8303">
            <v>0</v>
          </cell>
          <cell r="H8303">
            <v>130</v>
          </cell>
          <cell r="I8303">
            <v>13036</v>
          </cell>
          <cell r="J8303">
            <v>0</v>
          </cell>
          <cell r="AR8303">
            <v>171450</v>
          </cell>
        </row>
        <row r="8304">
          <cell r="A8304">
            <v>60975</v>
          </cell>
          <cell r="B8304" t="str">
            <v>蜀国骑兵营</v>
          </cell>
          <cell r="C8304" t="str">
            <v>空城计(难度3)-第3关</v>
          </cell>
          <cell r="D8304">
            <v>0</v>
          </cell>
          <cell r="E8304">
            <v>0</v>
          </cell>
          <cell r="F8304">
            <v>0</v>
          </cell>
          <cell r="G8304">
            <v>0</v>
          </cell>
          <cell r="H8304">
            <v>130</v>
          </cell>
          <cell r="I8304">
            <v>13036</v>
          </cell>
          <cell r="J8304">
            <v>0</v>
          </cell>
          <cell r="AR8304">
            <v>171456</v>
          </cell>
        </row>
        <row r="8305">
          <cell r="A8305">
            <v>60976</v>
          </cell>
          <cell r="B8305" t="str">
            <v>马岱亲随</v>
          </cell>
          <cell r="C8305" t="str">
            <v>空城计(难度3)-第3关</v>
          </cell>
          <cell r="D8305">
            <v>0</v>
          </cell>
          <cell r="E8305">
            <v>0</v>
          </cell>
          <cell r="F8305">
            <v>0</v>
          </cell>
          <cell r="G8305">
            <v>0</v>
          </cell>
          <cell r="H8305">
            <v>130</v>
          </cell>
          <cell r="I8305">
            <v>14045</v>
          </cell>
          <cell r="J8305">
            <v>0</v>
          </cell>
          <cell r="AR8305">
            <v>171450</v>
          </cell>
        </row>
        <row r="8306">
          <cell r="A8306">
            <v>60977</v>
          </cell>
          <cell r="B8306" t="str">
            <v>马岱</v>
          </cell>
          <cell r="C8306" t="str">
            <v>空城计(难度3)-第3关</v>
          </cell>
          <cell r="D8306">
            <v>0</v>
          </cell>
          <cell r="E8306">
            <v>0</v>
          </cell>
          <cell r="F8306">
            <v>0</v>
          </cell>
          <cell r="G8306">
            <v>0</v>
          </cell>
          <cell r="H8306">
            <v>130</v>
          </cell>
          <cell r="I8306">
            <v>12042</v>
          </cell>
          <cell r="J8306">
            <v>0</v>
          </cell>
          <cell r="AR8306">
            <v>171456</v>
          </cell>
        </row>
        <row r="8307">
          <cell r="A8307">
            <v>60978</v>
          </cell>
          <cell r="B8307" t="str">
            <v>马岱亲随</v>
          </cell>
          <cell r="C8307" t="str">
            <v>空城计(难度3)-第3关</v>
          </cell>
          <cell r="D8307">
            <v>0</v>
          </cell>
          <cell r="E8307">
            <v>0</v>
          </cell>
          <cell r="F8307">
            <v>0</v>
          </cell>
          <cell r="G8307">
            <v>0</v>
          </cell>
          <cell r="H8307">
            <v>130</v>
          </cell>
          <cell r="I8307">
            <v>14045</v>
          </cell>
          <cell r="J8307">
            <v>0</v>
          </cell>
          <cell r="AR8307">
            <v>171450</v>
          </cell>
        </row>
        <row r="8308">
          <cell r="A8308">
            <v>60979</v>
          </cell>
          <cell r="B8308" t="str">
            <v>蜀国城防军</v>
          </cell>
          <cell r="C8308" t="str">
            <v>空城计(难度3)-第4关</v>
          </cell>
          <cell r="D8308">
            <v>0</v>
          </cell>
          <cell r="E8308">
            <v>0</v>
          </cell>
          <cell r="F8308">
            <v>0</v>
          </cell>
          <cell r="G8308">
            <v>0</v>
          </cell>
          <cell r="H8308">
            <v>143</v>
          </cell>
          <cell r="I8308">
            <v>14050</v>
          </cell>
          <cell r="J8308">
            <v>0</v>
          </cell>
          <cell r="AR8308">
            <v>211758</v>
          </cell>
        </row>
        <row r="8309">
          <cell r="A8309">
            <v>60980</v>
          </cell>
          <cell r="B8309" t="str">
            <v>张苞</v>
          </cell>
          <cell r="C8309" t="str">
            <v>空城计(难度3)-第4关</v>
          </cell>
          <cell r="D8309">
            <v>0</v>
          </cell>
          <cell r="E8309">
            <v>0</v>
          </cell>
          <cell r="F8309">
            <v>0</v>
          </cell>
          <cell r="G8309">
            <v>0</v>
          </cell>
          <cell r="H8309">
            <v>143</v>
          </cell>
          <cell r="I8309">
            <v>12018</v>
          </cell>
          <cell r="J8309">
            <v>0</v>
          </cell>
          <cell r="AR8309">
            <v>211764</v>
          </cell>
        </row>
        <row r="8310">
          <cell r="A8310">
            <v>60981</v>
          </cell>
          <cell r="B8310" t="str">
            <v>蜀国城防军</v>
          </cell>
          <cell r="C8310" t="str">
            <v>空城计(难度3)-第4关</v>
          </cell>
          <cell r="D8310">
            <v>0</v>
          </cell>
          <cell r="E8310">
            <v>0</v>
          </cell>
          <cell r="F8310">
            <v>0</v>
          </cell>
          <cell r="G8310">
            <v>0</v>
          </cell>
          <cell r="H8310">
            <v>143</v>
          </cell>
          <cell r="I8310">
            <v>14050</v>
          </cell>
          <cell r="J8310">
            <v>0</v>
          </cell>
          <cell r="AR8310">
            <v>211758</v>
          </cell>
        </row>
        <row r="8311">
          <cell r="A8311">
            <v>60982</v>
          </cell>
          <cell r="B8311" t="str">
            <v>张苞亲随</v>
          </cell>
          <cell r="C8311" t="str">
            <v>空城计(难度3)-第4关</v>
          </cell>
          <cell r="D8311">
            <v>0</v>
          </cell>
          <cell r="E8311">
            <v>0</v>
          </cell>
          <cell r="F8311">
            <v>0</v>
          </cell>
          <cell r="G8311">
            <v>0</v>
          </cell>
          <cell r="H8311">
            <v>143</v>
          </cell>
          <cell r="I8311">
            <v>11054</v>
          </cell>
          <cell r="J8311">
            <v>0</v>
          </cell>
          <cell r="AR8311">
            <v>211764</v>
          </cell>
        </row>
        <row r="8312">
          <cell r="A8312">
            <v>60983</v>
          </cell>
          <cell r="B8312" t="str">
            <v>张苞亲随</v>
          </cell>
          <cell r="C8312" t="str">
            <v>空城计(难度3)-第4关</v>
          </cell>
          <cell r="D8312">
            <v>0</v>
          </cell>
          <cell r="E8312">
            <v>0</v>
          </cell>
          <cell r="F8312">
            <v>0</v>
          </cell>
          <cell r="G8312">
            <v>0</v>
          </cell>
          <cell r="H8312">
            <v>143</v>
          </cell>
          <cell r="I8312">
            <v>11054</v>
          </cell>
          <cell r="J8312">
            <v>0</v>
          </cell>
          <cell r="AR8312">
            <v>211758</v>
          </cell>
        </row>
        <row r="8313">
          <cell r="A8313">
            <v>60984</v>
          </cell>
          <cell r="B8313" t="str">
            <v>张苞亲随</v>
          </cell>
          <cell r="C8313" t="str">
            <v>空城计(难度3)-第4关</v>
          </cell>
          <cell r="D8313">
            <v>0</v>
          </cell>
          <cell r="E8313">
            <v>0</v>
          </cell>
          <cell r="F8313">
            <v>0</v>
          </cell>
          <cell r="G8313">
            <v>0</v>
          </cell>
          <cell r="H8313">
            <v>143</v>
          </cell>
          <cell r="I8313">
            <v>11054</v>
          </cell>
          <cell r="J8313">
            <v>0</v>
          </cell>
          <cell r="AR8313">
            <v>211764</v>
          </cell>
        </row>
        <row r="8314">
          <cell r="A8314">
            <v>60985</v>
          </cell>
          <cell r="B8314" t="str">
            <v>蜀国护卫军</v>
          </cell>
          <cell r="C8314" t="str">
            <v>空城计(难度3)-第5关</v>
          </cell>
          <cell r="D8314">
            <v>0</v>
          </cell>
          <cell r="E8314">
            <v>0</v>
          </cell>
          <cell r="F8314">
            <v>0</v>
          </cell>
          <cell r="G8314">
            <v>0</v>
          </cell>
          <cell r="H8314">
            <v>159</v>
          </cell>
          <cell r="I8314">
            <v>14042</v>
          </cell>
          <cell r="J8314">
            <v>0</v>
          </cell>
          <cell r="AR8314">
            <v>260068</v>
          </cell>
        </row>
        <row r="8315">
          <cell r="A8315">
            <v>60986</v>
          </cell>
          <cell r="B8315" t="str">
            <v>关兴</v>
          </cell>
          <cell r="C8315" t="str">
            <v>空城计(难度3)-第5关</v>
          </cell>
          <cell r="D8315">
            <v>0</v>
          </cell>
          <cell r="E8315">
            <v>0</v>
          </cell>
          <cell r="F8315">
            <v>0</v>
          </cell>
          <cell r="G8315">
            <v>0</v>
          </cell>
          <cell r="H8315">
            <v>159</v>
          </cell>
          <cell r="I8315">
            <v>12017</v>
          </cell>
          <cell r="J8315">
            <v>0</v>
          </cell>
          <cell r="AR8315">
            <v>260068</v>
          </cell>
        </row>
        <row r="8316">
          <cell r="A8316">
            <v>60987</v>
          </cell>
          <cell r="B8316" t="str">
            <v>蜀国护卫军</v>
          </cell>
          <cell r="C8316" t="str">
            <v>空城计(难度3)-第5关</v>
          </cell>
          <cell r="D8316">
            <v>0</v>
          </cell>
          <cell r="E8316">
            <v>0</v>
          </cell>
          <cell r="F8316">
            <v>0</v>
          </cell>
          <cell r="G8316">
            <v>0</v>
          </cell>
          <cell r="H8316">
            <v>159</v>
          </cell>
          <cell r="I8316">
            <v>14042</v>
          </cell>
          <cell r="J8316">
            <v>0</v>
          </cell>
          <cell r="AR8316">
            <v>260068</v>
          </cell>
        </row>
        <row r="8317">
          <cell r="A8317">
            <v>60988</v>
          </cell>
          <cell r="B8317" t="str">
            <v>蜀国护卫军</v>
          </cell>
          <cell r="C8317" t="str">
            <v>空城计(难度3)-第5关</v>
          </cell>
          <cell r="D8317">
            <v>0</v>
          </cell>
          <cell r="E8317">
            <v>0</v>
          </cell>
          <cell r="F8317">
            <v>0</v>
          </cell>
          <cell r="G8317">
            <v>0</v>
          </cell>
          <cell r="H8317">
            <v>159</v>
          </cell>
          <cell r="I8317">
            <v>14042</v>
          </cell>
          <cell r="J8317">
            <v>0</v>
          </cell>
          <cell r="AR8317">
            <v>260068</v>
          </cell>
        </row>
        <row r="8318">
          <cell r="A8318">
            <v>60989</v>
          </cell>
          <cell r="B8318" t="str">
            <v>张苞</v>
          </cell>
          <cell r="C8318" t="str">
            <v>空城计(难度3)-第5关</v>
          </cell>
          <cell r="D8318">
            <v>0</v>
          </cell>
          <cell r="E8318">
            <v>0</v>
          </cell>
          <cell r="F8318">
            <v>0</v>
          </cell>
          <cell r="G8318">
            <v>0</v>
          </cell>
          <cell r="H8318">
            <v>159</v>
          </cell>
          <cell r="I8318">
            <v>12018</v>
          </cell>
          <cell r="J8318">
            <v>0</v>
          </cell>
          <cell r="AR8318">
            <v>260068</v>
          </cell>
        </row>
        <row r="8319">
          <cell r="A8319">
            <v>60990</v>
          </cell>
          <cell r="B8319" t="str">
            <v>蜀国护卫军</v>
          </cell>
          <cell r="C8319" t="str">
            <v>空城计(难度3)-第5关</v>
          </cell>
          <cell r="D8319">
            <v>0</v>
          </cell>
          <cell r="E8319">
            <v>0</v>
          </cell>
          <cell r="F8319">
            <v>0</v>
          </cell>
          <cell r="G8319">
            <v>0</v>
          </cell>
          <cell r="H8319">
            <v>159</v>
          </cell>
          <cell r="I8319">
            <v>14042</v>
          </cell>
          <cell r="J8319">
            <v>0</v>
          </cell>
          <cell r="AR8319">
            <v>260068</v>
          </cell>
        </row>
        <row r="8320">
          <cell r="A8320">
            <v>60991</v>
          </cell>
          <cell r="B8320" t="str">
            <v>魏国主力军</v>
          </cell>
          <cell r="C8320" t="str">
            <v>空城计(难度3)-第6关</v>
          </cell>
          <cell r="D8320">
            <v>0</v>
          </cell>
          <cell r="E8320">
            <v>0</v>
          </cell>
          <cell r="F8320">
            <v>0</v>
          </cell>
          <cell r="G8320">
            <v>0</v>
          </cell>
          <cell r="H8320">
            <v>179</v>
          </cell>
          <cell r="I8320">
            <v>14046</v>
          </cell>
          <cell r="J8320">
            <v>0</v>
          </cell>
          <cell r="AR8320">
            <v>328441</v>
          </cell>
        </row>
        <row r="8321">
          <cell r="A8321">
            <v>60992</v>
          </cell>
          <cell r="B8321" t="str">
            <v>司马懿</v>
          </cell>
          <cell r="C8321" t="str">
            <v>空城计(难度3)-第6关</v>
          </cell>
          <cell r="D8321">
            <v>0</v>
          </cell>
          <cell r="E8321">
            <v>0</v>
          </cell>
          <cell r="F8321">
            <v>0</v>
          </cell>
          <cell r="G8321">
            <v>0</v>
          </cell>
          <cell r="H8321">
            <v>179</v>
          </cell>
          <cell r="I8321">
            <v>11011</v>
          </cell>
          <cell r="J8321">
            <v>0</v>
          </cell>
          <cell r="AR8321">
            <v>328441</v>
          </cell>
        </row>
        <row r="8322">
          <cell r="A8322">
            <v>60993</v>
          </cell>
          <cell r="B8322" t="str">
            <v>魏国主力军</v>
          </cell>
          <cell r="C8322" t="str">
            <v>空城计(难度3)-第6关</v>
          </cell>
          <cell r="D8322">
            <v>0</v>
          </cell>
          <cell r="E8322">
            <v>0</v>
          </cell>
          <cell r="F8322">
            <v>0</v>
          </cell>
          <cell r="G8322">
            <v>0</v>
          </cell>
          <cell r="H8322">
            <v>179</v>
          </cell>
          <cell r="I8322">
            <v>14046</v>
          </cell>
          <cell r="J8322">
            <v>0</v>
          </cell>
          <cell r="AR8322">
            <v>328441</v>
          </cell>
        </row>
        <row r="8323">
          <cell r="A8323">
            <v>60994</v>
          </cell>
          <cell r="B8323" t="str">
            <v>魏国主力军</v>
          </cell>
          <cell r="C8323" t="str">
            <v>空城计(难度3)-第6关</v>
          </cell>
          <cell r="D8323">
            <v>0</v>
          </cell>
          <cell r="E8323">
            <v>0</v>
          </cell>
          <cell r="F8323">
            <v>0</v>
          </cell>
          <cell r="G8323">
            <v>0</v>
          </cell>
          <cell r="H8323">
            <v>179</v>
          </cell>
          <cell r="I8323">
            <v>14046</v>
          </cell>
          <cell r="J8323">
            <v>0</v>
          </cell>
          <cell r="AR8323">
            <v>328441</v>
          </cell>
        </row>
        <row r="8324">
          <cell r="A8324">
            <v>60995</v>
          </cell>
          <cell r="B8324" t="str">
            <v>贾诩</v>
          </cell>
          <cell r="C8324" t="str">
            <v>空城计(难度3)-第6关</v>
          </cell>
          <cell r="D8324">
            <v>0</v>
          </cell>
          <cell r="E8324">
            <v>0</v>
          </cell>
          <cell r="F8324">
            <v>0</v>
          </cell>
          <cell r="G8324">
            <v>0</v>
          </cell>
          <cell r="H8324">
            <v>179</v>
          </cell>
          <cell r="I8324">
            <v>11009</v>
          </cell>
          <cell r="J8324">
            <v>0</v>
          </cell>
          <cell r="AR8324">
            <v>328441</v>
          </cell>
        </row>
        <row r="8325">
          <cell r="A8325">
            <v>60996</v>
          </cell>
          <cell r="B8325" t="str">
            <v>魏国主力军</v>
          </cell>
          <cell r="C8325" t="str">
            <v>空城计(难度3)-第6关</v>
          </cell>
          <cell r="D8325">
            <v>0</v>
          </cell>
          <cell r="E8325">
            <v>0</v>
          </cell>
          <cell r="F8325">
            <v>0</v>
          </cell>
          <cell r="G8325">
            <v>0</v>
          </cell>
          <cell r="H8325">
            <v>179</v>
          </cell>
          <cell r="I8325">
            <v>14046</v>
          </cell>
          <cell r="J8325">
            <v>0</v>
          </cell>
          <cell r="AR8325">
            <v>328441</v>
          </cell>
        </row>
        <row r="8326">
          <cell r="A8326">
            <v>60997</v>
          </cell>
          <cell r="B8326" t="str">
            <v>姜维</v>
          </cell>
          <cell r="C8326" t="str">
            <v>空城计(难度3)-第7关</v>
          </cell>
          <cell r="D8326">
            <v>0</v>
          </cell>
          <cell r="E8326">
            <v>0</v>
          </cell>
          <cell r="F8326">
            <v>0</v>
          </cell>
          <cell r="G8326">
            <v>0</v>
          </cell>
          <cell r="H8326">
            <v>199</v>
          </cell>
          <cell r="I8326">
            <v>12012</v>
          </cell>
          <cell r="J8326">
            <v>0</v>
          </cell>
          <cell r="AR8326">
            <v>426675</v>
          </cell>
        </row>
        <row r="8327">
          <cell r="A8327">
            <v>60998</v>
          </cell>
          <cell r="B8327" t="str">
            <v>诸葛亮护卫</v>
          </cell>
          <cell r="C8327" t="str">
            <v>空城计(难度3)-第7关</v>
          </cell>
          <cell r="D8327">
            <v>0</v>
          </cell>
          <cell r="E8327">
            <v>0</v>
          </cell>
          <cell r="F8327">
            <v>0</v>
          </cell>
          <cell r="G8327">
            <v>0</v>
          </cell>
          <cell r="H8327">
            <v>199</v>
          </cell>
          <cell r="I8327">
            <v>14046</v>
          </cell>
          <cell r="J8327">
            <v>0</v>
          </cell>
          <cell r="AR8327">
            <v>426668</v>
          </cell>
        </row>
        <row r="8328">
          <cell r="A8328">
            <v>60999</v>
          </cell>
          <cell r="B8328" t="str">
            <v>诸葛亮护卫</v>
          </cell>
          <cell r="C8328" t="str">
            <v>空城计(难度3)-第7关</v>
          </cell>
          <cell r="D8328">
            <v>0</v>
          </cell>
          <cell r="E8328">
            <v>0</v>
          </cell>
          <cell r="F8328">
            <v>0</v>
          </cell>
          <cell r="G8328">
            <v>0</v>
          </cell>
          <cell r="H8328">
            <v>199</v>
          </cell>
          <cell r="I8328">
            <v>14046</v>
          </cell>
          <cell r="J8328">
            <v>0</v>
          </cell>
          <cell r="AR8328">
            <v>426675</v>
          </cell>
        </row>
        <row r="8329">
          <cell r="A8329">
            <v>61000</v>
          </cell>
          <cell r="B8329" t="str">
            <v>诸葛亮亲随</v>
          </cell>
          <cell r="C8329" t="str">
            <v>空城计(难度3)-第7关</v>
          </cell>
          <cell r="D8329">
            <v>0</v>
          </cell>
          <cell r="E8329">
            <v>0</v>
          </cell>
          <cell r="F8329">
            <v>0</v>
          </cell>
          <cell r="G8329">
            <v>0</v>
          </cell>
          <cell r="H8329">
            <v>199</v>
          </cell>
          <cell r="I8329">
            <v>12026</v>
          </cell>
          <cell r="J8329">
            <v>0</v>
          </cell>
          <cell r="AR8329">
            <v>426668</v>
          </cell>
        </row>
        <row r="8330">
          <cell r="A8330">
            <v>61001</v>
          </cell>
          <cell r="B8330" t="str">
            <v>诸葛亮</v>
          </cell>
          <cell r="C8330" t="str">
            <v>空城计(难度3)-第7关</v>
          </cell>
          <cell r="D8330">
            <v>0</v>
          </cell>
          <cell r="E8330">
            <v>0</v>
          </cell>
          <cell r="F8330">
            <v>0</v>
          </cell>
          <cell r="G8330">
            <v>0</v>
          </cell>
          <cell r="H8330">
            <v>199</v>
          </cell>
          <cell r="I8330">
            <v>12009</v>
          </cell>
          <cell r="J8330">
            <v>0</v>
          </cell>
          <cell r="AR8330">
            <v>426675</v>
          </cell>
        </row>
        <row r="8331">
          <cell r="A8331">
            <v>61002</v>
          </cell>
          <cell r="B8331" t="str">
            <v>诸葛亮亲随</v>
          </cell>
          <cell r="C8331" t="str">
            <v>空城计(难度3)-第7关</v>
          </cell>
          <cell r="D8331">
            <v>0</v>
          </cell>
          <cell r="E8331">
            <v>0</v>
          </cell>
          <cell r="F8331">
            <v>0</v>
          </cell>
          <cell r="G8331">
            <v>0</v>
          </cell>
          <cell r="H8331">
            <v>199</v>
          </cell>
          <cell r="I8331">
            <v>12026</v>
          </cell>
          <cell r="J8331">
            <v>0</v>
          </cell>
          <cell r="AR8331">
            <v>426668</v>
          </cell>
        </row>
        <row r="8332">
          <cell r="A8332">
            <v>61003</v>
          </cell>
          <cell r="B8332" t="str">
            <v>关兴</v>
          </cell>
          <cell r="C8332" t="str">
            <v>空城计(难度3)-第8关</v>
          </cell>
          <cell r="D8332">
            <v>0</v>
          </cell>
          <cell r="E8332">
            <v>0</v>
          </cell>
          <cell r="F8332">
            <v>0</v>
          </cell>
          <cell r="G8332">
            <v>0</v>
          </cell>
          <cell r="H8332">
            <v>229</v>
          </cell>
          <cell r="I8332">
            <v>12017</v>
          </cell>
          <cell r="J8332">
            <v>0</v>
          </cell>
          <cell r="AR8332">
            <v>561069</v>
          </cell>
        </row>
        <row r="8333">
          <cell r="A8333">
            <v>61004</v>
          </cell>
          <cell r="B8333" t="str">
            <v>诸葛亮</v>
          </cell>
          <cell r="C8333" t="str">
            <v>空城计(难度3)-第8关</v>
          </cell>
          <cell r="D8333">
            <v>0</v>
          </cell>
          <cell r="E8333">
            <v>0</v>
          </cell>
          <cell r="F8333">
            <v>0</v>
          </cell>
          <cell r="G8333">
            <v>0</v>
          </cell>
          <cell r="H8333">
            <v>229</v>
          </cell>
          <cell r="I8333">
            <v>12009</v>
          </cell>
          <cell r="J8333">
            <v>0</v>
          </cell>
          <cell r="AR8333">
            <v>561069</v>
          </cell>
        </row>
        <row r="8334">
          <cell r="A8334">
            <v>61005</v>
          </cell>
          <cell r="B8334" t="str">
            <v>姜维</v>
          </cell>
          <cell r="C8334" t="str">
            <v>空城计(难度3)-第8关</v>
          </cell>
          <cell r="D8334">
            <v>0</v>
          </cell>
          <cell r="E8334">
            <v>0</v>
          </cell>
          <cell r="F8334">
            <v>0</v>
          </cell>
          <cell r="G8334">
            <v>0</v>
          </cell>
          <cell r="H8334">
            <v>229</v>
          </cell>
          <cell r="I8334">
            <v>12012</v>
          </cell>
          <cell r="J8334">
            <v>0</v>
          </cell>
          <cell r="AR8334">
            <v>561069</v>
          </cell>
        </row>
        <row r="8335">
          <cell r="A8335">
            <v>61006</v>
          </cell>
          <cell r="B8335" t="str">
            <v>张苞</v>
          </cell>
          <cell r="C8335" t="str">
            <v>空城计(难度3)-第8关</v>
          </cell>
          <cell r="D8335">
            <v>0</v>
          </cell>
          <cell r="E8335">
            <v>0</v>
          </cell>
          <cell r="F8335">
            <v>0</v>
          </cell>
          <cell r="G8335">
            <v>0</v>
          </cell>
          <cell r="H8335">
            <v>229</v>
          </cell>
          <cell r="I8335">
            <v>12018</v>
          </cell>
          <cell r="J8335">
            <v>0</v>
          </cell>
          <cell r="AR8335">
            <v>561069</v>
          </cell>
        </row>
        <row r="8336">
          <cell r="A8336">
            <v>61007</v>
          </cell>
          <cell r="B8336" t="str">
            <v>司马懿</v>
          </cell>
          <cell r="C8336" t="str">
            <v>空城计(难度3)-第8关</v>
          </cell>
          <cell r="D8336">
            <v>0</v>
          </cell>
          <cell r="E8336">
            <v>0</v>
          </cell>
          <cell r="F8336">
            <v>0</v>
          </cell>
          <cell r="G8336">
            <v>0</v>
          </cell>
          <cell r="H8336">
            <v>229</v>
          </cell>
          <cell r="I8336">
            <v>11011</v>
          </cell>
          <cell r="J8336">
            <v>0</v>
          </cell>
          <cell r="AR8336">
            <v>561069</v>
          </cell>
        </row>
        <row r="8337">
          <cell r="A8337">
            <v>61008</v>
          </cell>
          <cell r="B8337" t="str">
            <v>贾诩</v>
          </cell>
          <cell r="C8337" t="str">
            <v>空城计(难度3)-第8关</v>
          </cell>
          <cell r="D8337">
            <v>0</v>
          </cell>
          <cell r="E8337">
            <v>0</v>
          </cell>
          <cell r="F8337">
            <v>0</v>
          </cell>
          <cell r="G8337">
            <v>0</v>
          </cell>
          <cell r="H8337">
            <v>229</v>
          </cell>
          <cell r="I8337">
            <v>11009</v>
          </cell>
          <cell r="J8337">
            <v>0</v>
          </cell>
          <cell r="AR8337">
            <v>561069</v>
          </cell>
        </row>
        <row r="8338">
          <cell r="A8338">
            <v>61009</v>
          </cell>
          <cell r="B8338" t="str">
            <v>马谡亲随</v>
          </cell>
          <cell r="C8338" t="str">
            <v>空城计(难度4)-第1关</v>
          </cell>
          <cell r="D8338">
            <v>0</v>
          </cell>
          <cell r="E8338">
            <v>0</v>
          </cell>
          <cell r="F8338">
            <v>0</v>
          </cell>
          <cell r="G8338">
            <v>0</v>
          </cell>
          <cell r="H8338">
            <v>120</v>
          </cell>
          <cell r="I8338">
            <v>14045</v>
          </cell>
          <cell r="J8338">
            <v>0</v>
          </cell>
          <cell r="AR8338">
            <v>136730</v>
          </cell>
        </row>
        <row r="8339">
          <cell r="A8339">
            <v>61010</v>
          </cell>
          <cell r="B8339" t="str">
            <v>马谡亲随</v>
          </cell>
          <cell r="C8339" t="str">
            <v>空城计(难度4)-第1关</v>
          </cell>
          <cell r="D8339">
            <v>0</v>
          </cell>
          <cell r="E8339">
            <v>0</v>
          </cell>
          <cell r="F8339">
            <v>0</v>
          </cell>
          <cell r="G8339">
            <v>0</v>
          </cell>
          <cell r="H8339">
            <v>120</v>
          </cell>
          <cell r="I8339">
            <v>14045</v>
          </cell>
          <cell r="J8339">
            <v>0</v>
          </cell>
          <cell r="AR8339">
            <v>136730</v>
          </cell>
        </row>
        <row r="8340">
          <cell r="A8340">
            <v>61011</v>
          </cell>
          <cell r="B8340" t="str">
            <v>马谡亲随</v>
          </cell>
          <cell r="C8340" t="str">
            <v>空城计(难度4)-第1关</v>
          </cell>
          <cell r="D8340">
            <v>0</v>
          </cell>
          <cell r="E8340">
            <v>0</v>
          </cell>
          <cell r="F8340">
            <v>0</v>
          </cell>
          <cell r="G8340">
            <v>0</v>
          </cell>
          <cell r="H8340">
            <v>120</v>
          </cell>
          <cell r="I8340">
            <v>14045</v>
          </cell>
          <cell r="J8340">
            <v>0</v>
          </cell>
          <cell r="AR8340">
            <v>136730</v>
          </cell>
        </row>
        <row r="8341">
          <cell r="A8341">
            <v>61012</v>
          </cell>
          <cell r="B8341" t="str">
            <v>蜀国斥候军</v>
          </cell>
          <cell r="C8341" t="str">
            <v>空城计(难度4)-第1关</v>
          </cell>
          <cell r="D8341">
            <v>0</v>
          </cell>
          <cell r="E8341">
            <v>0</v>
          </cell>
          <cell r="F8341">
            <v>0</v>
          </cell>
          <cell r="G8341">
            <v>0</v>
          </cell>
          <cell r="H8341">
            <v>120</v>
          </cell>
          <cell r="I8341">
            <v>13021</v>
          </cell>
          <cell r="J8341">
            <v>0</v>
          </cell>
          <cell r="AR8341">
            <v>136730</v>
          </cell>
        </row>
        <row r="8342">
          <cell r="A8342">
            <v>61013</v>
          </cell>
          <cell r="B8342" t="str">
            <v>马谡</v>
          </cell>
          <cell r="C8342" t="str">
            <v>空城计(难度4)-第1关</v>
          </cell>
          <cell r="D8342">
            <v>0</v>
          </cell>
          <cell r="E8342">
            <v>0</v>
          </cell>
          <cell r="F8342">
            <v>0</v>
          </cell>
          <cell r="G8342">
            <v>0</v>
          </cell>
          <cell r="H8342">
            <v>120</v>
          </cell>
          <cell r="I8342">
            <v>12025</v>
          </cell>
          <cell r="J8342">
            <v>0</v>
          </cell>
          <cell r="AR8342">
            <v>136730</v>
          </cell>
        </row>
        <row r="8343">
          <cell r="A8343">
            <v>61014</v>
          </cell>
          <cell r="B8343" t="str">
            <v>蜀国斥候军</v>
          </cell>
          <cell r="C8343" t="str">
            <v>空城计(难度4)-第1关</v>
          </cell>
          <cell r="D8343">
            <v>0</v>
          </cell>
          <cell r="E8343">
            <v>0</v>
          </cell>
          <cell r="F8343">
            <v>0</v>
          </cell>
          <cell r="G8343">
            <v>0</v>
          </cell>
          <cell r="H8343">
            <v>120</v>
          </cell>
          <cell r="I8343">
            <v>13021</v>
          </cell>
          <cell r="J8343">
            <v>0</v>
          </cell>
          <cell r="AR8343">
            <v>136730</v>
          </cell>
        </row>
        <row r="8344">
          <cell r="A8344">
            <v>61015</v>
          </cell>
          <cell r="B8344" t="str">
            <v>蜀国步兵营</v>
          </cell>
          <cell r="C8344" t="str">
            <v>空城计(难度4)-第2关</v>
          </cell>
          <cell r="D8344">
            <v>0</v>
          </cell>
          <cell r="E8344">
            <v>0</v>
          </cell>
          <cell r="F8344">
            <v>0</v>
          </cell>
          <cell r="G8344">
            <v>0</v>
          </cell>
          <cell r="H8344">
            <v>137</v>
          </cell>
          <cell r="I8344">
            <v>11054</v>
          </cell>
          <cell r="J8344">
            <v>0</v>
          </cell>
          <cell r="AR8344">
            <v>179930</v>
          </cell>
        </row>
        <row r="8345">
          <cell r="A8345">
            <v>61016</v>
          </cell>
          <cell r="B8345" t="str">
            <v>张翼</v>
          </cell>
          <cell r="C8345" t="str">
            <v>空城计(难度4)-第2关</v>
          </cell>
          <cell r="D8345">
            <v>0</v>
          </cell>
          <cell r="E8345">
            <v>0</v>
          </cell>
          <cell r="F8345">
            <v>0</v>
          </cell>
          <cell r="G8345">
            <v>0</v>
          </cell>
          <cell r="H8345">
            <v>137</v>
          </cell>
          <cell r="I8345">
            <v>12031</v>
          </cell>
          <cell r="J8345">
            <v>0</v>
          </cell>
          <cell r="AR8345">
            <v>179925</v>
          </cell>
        </row>
        <row r="8346">
          <cell r="A8346">
            <v>61017</v>
          </cell>
          <cell r="B8346" t="str">
            <v>蜀国步兵营</v>
          </cell>
          <cell r="C8346" t="str">
            <v>空城计(难度4)-第2关</v>
          </cell>
          <cell r="D8346">
            <v>0</v>
          </cell>
          <cell r="E8346">
            <v>0</v>
          </cell>
          <cell r="F8346">
            <v>0</v>
          </cell>
          <cell r="G8346">
            <v>0</v>
          </cell>
          <cell r="H8346">
            <v>137</v>
          </cell>
          <cell r="I8346">
            <v>11054</v>
          </cell>
          <cell r="J8346">
            <v>0</v>
          </cell>
          <cell r="AR8346">
            <v>179930</v>
          </cell>
        </row>
        <row r="8347">
          <cell r="A8347">
            <v>61018</v>
          </cell>
          <cell r="B8347" t="str">
            <v>张翼亲随</v>
          </cell>
          <cell r="C8347" t="str">
            <v>空城计(难度4)-第2关</v>
          </cell>
          <cell r="D8347">
            <v>0</v>
          </cell>
          <cell r="E8347">
            <v>0</v>
          </cell>
          <cell r="F8347">
            <v>0</v>
          </cell>
          <cell r="G8347">
            <v>0</v>
          </cell>
          <cell r="H8347">
            <v>137</v>
          </cell>
          <cell r="I8347">
            <v>14045</v>
          </cell>
          <cell r="J8347">
            <v>0</v>
          </cell>
          <cell r="AR8347">
            <v>179925</v>
          </cell>
        </row>
        <row r="8348">
          <cell r="A8348">
            <v>61019</v>
          </cell>
          <cell r="B8348" t="str">
            <v>张翼亲随</v>
          </cell>
          <cell r="C8348" t="str">
            <v>空城计(难度4)-第2关</v>
          </cell>
          <cell r="D8348">
            <v>0</v>
          </cell>
          <cell r="E8348">
            <v>0</v>
          </cell>
          <cell r="F8348">
            <v>0</v>
          </cell>
          <cell r="G8348">
            <v>0</v>
          </cell>
          <cell r="H8348">
            <v>137</v>
          </cell>
          <cell r="I8348">
            <v>14045</v>
          </cell>
          <cell r="J8348">
            <v>0</v>
          </cell>
          <cell r="AR8348">
            <v>179930</v>
          </cell>
        </row>
        <row r="8349">
          <cell r="A8349">
            <v>61020</v>
          </cell>
          <cell r="B8349" t="str">
            <v>张翼亲随</v>
          </cell>
          <cell r="C8349" t="str">
            <v>空城计(难度4)-第2关</v>
          </cell>
          <cell r="D8349">
            <v>0</v>
          </cell>
          <cell r="E8349">
            <v>0</v>
          </cell>
          <cell r="F8349">
            <v>0</v>
          </cell>
          <cell r="G8349">
            <v>0</v>
          </cell>
          <cell r="H8349">
            <v>137</v>
          </cell>
          <cell r="I8349">
            <v>14045</v>
          </cell>
          <cell r="J8349">
            <v>0</v>
          </cell>
          <cell r="AR8349">
            <v>179925</v>
          </cell>
        </row>
        <row r="8350">
          <cell r="A8350">
            <v>61021</v>
          </cell>
          <cell r="B8350" t="str">
            <v>蜀国骑兵营</v>
          </cell>
          <cell r="C8350" t="str">
            <v>空城计(难度4)-第3关</v>
          </cell>
          <cell r="D8350">
            <v>0</v>
          </cell>
          <cell r="E8350">
            <v>0</v>
          </cell>
          <cell r="F8350">
            <v>0</v>
          </cell>
          <cell r="G8350">
            <v>0</v>
          </cell>
          <cell r="H8350">
            <v>154</v>
          </cell>
          <cell r="I8350">
            <v>13036</v>
          </cell>
          <cell r="J8350">
            <v>0</v>
          </cell>
          <cell r="AR8350">
            <v>236407</v>
          </cell>
        </row>
        <row r="8351">
          <cell r="A8351">
            <v>61022</v>
          </cell>
          <cell r="B8351" t="str">
            <v>蜀国骑兵营</v>
          </cell>
          <cell r="C8351" t="str">
            <v>空城计(难度4)-第3关</v>
          </cell>
          <cell r="D8351">
            <v>0</v>
          </cell>
          <cell r="E8351">
            <v>0</v>
          </cell>
          <cell r="F8351">
            <v>0</v>
          </cell>
          <cell r="G8351">
            <v>0</v>
          </cell>
          <cell r="H8351">
            <v>154</v>
          </cell>
          <cell r="I8351">
            <v>13036</v>
          </cell>
          <cell r="J8351">
            <v>0</v>
          </cell>
          <cell r="AR8351">
            <v>236407</v>
          </cell>
        </row>
        <row r="8352">
          <cell r="A8352">
            <v>61023</v>
          </cell>
          <cell r="B8352" t="str">
            <v>蜀国骑兵营</v>
          </cell>
          <cell r="C8352" t="str">
            <v>空城计(难度4)-第3关</v>
          </cell>
          <cell r="D8352">
            <v>0</v>
          </cell>
          <cell r="E8352">
            <v>0</v>
          </cell>
          <cell r="F8352">
            <v>0</v>
          </cell>
          <cell r="G8352">
            <v>0</v>
          </cell>
          <cell r="H8352">
            <v>154</v>
          </cell>
          <cell r="I8352">
            <v>13036</v>
          </cell>
          <cell r="J8352">
            <v>0</v>
          </cell>
          <cell r="AR8352">
            <v>236407</v>
          </cell>
        </row>
        <row r="8353">
          <cell r="A8353">
            <v>61024</v>
          </cell>
          <cell r="B8353" t="str">
            <v>马岱亲随</v>
          </cell>
          <cell r="C8353" t="str">
            <v>空城计(难度4)-第3关</v>
          </cell>
          <cell r="D8353">
            <v>0</v>
          </cell>
          <cell r="E8353">
            <v>0</v>
          </cell>
          <cell r="F8353">
            <v>0</v>
          </cell>
          <cell r="G8353">
            <v>0</v>
          </cell>
          <cell r="H8353">
            <v>154</v>
          </cell>
          <cell r="I8353">
            <v>14045</v>
          </cell>
          <cell r="J8353">
            <v>0</v>
          </cell>
          <cell r="AR8353">
            <v>236407</v>
          </cell>
        </row>
        <row r="8354">
          <cell r="A8354">
            <v>61025</v>
          </cell>
          <cell r="B8354" t="str">
            <v>马岱</v>
          </cell>
          <cell r="C8354" t="str">
            <v>空城计(难度4)-第3关</v>
          </cell>
          <cell r="D8354">
            <v>0</v>
          </cell>
          <cell r="E8354">
            <v>0</v>
          </cell>
          <cell r="F8354">
            <v>0</v>
          </cell>
          <cell r="G8354">
            <v>0</v>
          </cell>
          <cell r="H8354">
            <v>154</v>
          </cell>
          <cell r="I8354">
            <v>12042</v>
          </cell>
          <cell r="J8354">
            <v>0</v>
          </cell>
          <cell r="AR8354">
            <v>236407</v>
          </cell>
        </row>
        <row r="8355">
          <cell r="A8355">
            <v>61026</v>
          </cell>
          <cell r="B8355" t="str">
            <v>马岱亲随</v>
          </cell>
          <cell r="C8355" t="str">
            <v>空城计(难度4)-第3关</v>
          </cell>
          <cell r="D8355">
            <v>0</v>
          </cell>
          <cell r="E8355">
            <v>0</v>
          </cell>
          <cell r="F8355">
            <v>0</v>
          </cell>
          <cell r="G8355">
            <v>0</v>
          </cell>
          <cell r="H8355">
            <v>154</v>
          </cell>
          <cell r="I8355">
            <v>14045</v>
          </cell>
          <cell r="J8355">
            <v>0</v>
          </cell>
          <cell r="AR8355">
            <v>236407</v>
          </cell>
        </row>
        <row r="8356">
          <cell r="A8356">
            <v>61027</v>
          </cell>
          <cell r="B8356" t="str">
            <v>蜀国城防军</v>
          </cell>
          <cell r="C8356" t="str">
            <v>空城计(难度4)-第4关</v>
          </cell>
          <cell r="D8356">
            <v>0</v>
          </cell>
          <cell r="E8356">
            <v>0</v>
          </cell>
          <cell r="F8356">
            <v>0</v>
          </cell>
          <cell r="G8356">
            <v>0</v>
          </cell>
          <cell r="H8356">
            <v>179</v>
          </cell>
          <cell r="I8356">
            <v>14050</v>
          </cell>
          <cell r="J8356">
            <v>0</v>
          </cell>
          <cell r="AR8356">
            <v>306175</v>
          </cell>
        </row>
        <row r="8357">
          <cell r="A8357">
            <v>61028</v>
          </cell>
          <cell r="B8357" t="str">
            <v>张苞</v>
          </cell>
          <cell r="C8357" t="str">
            <v>空城计(难度4)-第4关</v>
          </cell>
          <cell r="D8357">
            <v>0</v>
          </cell>
          <cell r="E8357">
            <v>0</v>
          </cell>
          <cell r="F8357">
            <v>0</v>
          </cell>
          <cell r="G8357">
            <v>0</v>
          </cell>
          <cell r="H8357">
            <v>179</v>
          </cell>
          <cell r="I8357">
            <v>12018</v>
          </cell>
          <cell r="J8357">
            <v>0</v>
          </cell>
          <cell r="AR8357">
            <v>306181</v>
          </cell>
        </row>
        <row r="8358">
          <cell r="A8358">
            <v>61029</v>
          </cell>
          <cell r="B8358" t="str">
            <v>蜀国城防军</v>
          </cell>
          <cell r="C8358" t="str">
            <v>空城计(难度4)-第4关</v>
          </cell>
          <cell r="D8358">
            <v>0</v>
          </cell>
          <cell r="E8358">
            <v>0</v>
          </cell>
          <cell r="F8358">
            <v>0</v>
          </cell>
          <cell r="G8358">
            <v>0</v>
          </cell>
          <cell r="H8358">
            <v>179</v>
          </cell>
          <cell r="I8358">
            <v>14050</v>
          </cell>
          <cell r="J8358">
            <v>0</v>
          </cell>
          <cell r="AR8358">
            <v>306175</v>
          </cell>
        </row>
        <row r="8359">
          <cell r="A8359">
            <v>61030</v>
          </cell>
          <cell r="B8359" t="str">
            <v>张苞亲随</v>
          </cell>
          <cell r="C8359" t="str">
            <v>空城计(难度4)-第4关</v>
          </cell>
          <cell r="D8359">
            <v>0</v>
          </cell>
          <cell r="E8359">
            <v>0</v>
          </cell>
          <cell r="F8359">
            <v>0</v>
          </cell>
          <cell r="G8359">
            <v>0</v>
          </cell>
          <cell r="H8359">
            <v>179</v>
          </cell>
          <cell r="I8359">
            <v>11054</v>
          </cell>
          <cell r="J8359">
            <v>0</v>
          </cell>
          <cell r="AR8359">
            <v>306181</v>
          </cell>
        </row>
        <row r="8360">
          <cell r="A8360">
            <v>61031</v>
          </cell>
          <cell r="B8360" t="str">
            <v>张苞亲随</v>
          </cell>
          <cell r="C8360" t="str">
            <v>空城计(难度4)-第4关</v>
          </cell>
          <cell r="D8360">
            <v>0</v>
          </cell>
          <cell r="E8360">
            <v>0</v>
          </cell>
          <cell r="F8360">
            <v>0</v>
          </cell>
          <cell r="G8360">
            <v>0</v>
          </cell>
          <cell r="H8360">
            <v>179</v>
          </cell>
          <cell r="I8360">
            <v>11054</v>
          </cell>
          <cell r="J8360">
            <v>0</v>
          </cell>
          <cell r="AR8360">
            <v>306175</v>
          </cell>
        </row>
        <row r="8361">
          <cell r="A8361">
            <v>61032</v>
          </cell>
          <cell r="B8361" t="str">
            <v>张苞亲随</v>
          </cell>
          <cell r="C8361" t="str">
            <v>空城计(难度4)-第4关</v>
          </cell>
          <cell r="D8361">
            <v>0</v>
          </cell>
          <cell r="E8361">
            <v>0</v>
          </cell>
          <cell r="F8361">
            <v>0</v>
          </cell>
          <cell r="G8361">
            <v>0</v>
          </cell>
          <cell r="H8361">
            <v>179</v>
          </cell>
          <cell r="I8361">
            <v>11054</v>
          </cell>
          <cell r="J8361">
            <v>0</v>
          </cell>
          <cell r="AR8361">
            <v>306181</v>
          </cell>
        </row>
        <row r="8362">
          <cell r="A8362">
            <v>61033</v>
          </cell>
          <cell r="B8362" t="str">
            <v>蜀国护卫军</v>
          </cell>
          <cell r="C8362" t="str">
            <v>空城计(难度4)-第5关</v>
          </cell>
          <cell r="D8362">
            <v>0</v>
          </cell>
          <cell r="E8362">
            <v>0</v>
          </cell>
          <cell r="F8362">
            <v>0</v>
          </cell>
          <cell r="G8362">
            <v>0</v>
          </cell>
          <cell r="H8362">
            <v>204</v>
          </cell>
          <cell r="I8362">
            <v>14042</v>
          </cell>
          <cell r="J8362">
            <v>0</v>
          </cell>
          <cell r="AR8362">
            <v>426675</v>
          </cell>
        </row>
        <row r="8363">
          <cell r="A8363">
            <v>61034</v>
          </cell>
          <cell r="B8363" t="str">
            <v>关兴</v>
          </cell>
          <cell r="C8363" t="str">
            <v>空城计(难度4)-第5关</v>
          </cell>
          <cell r="D8363">
            <v>0</v>
          </cell>
          <cell r="E8363">
            <v>0</v>
          </cell>
          <cell r="F8363">
            <v>0</v>
          </cell>
          <cell r="G8363">
            <v>0</v>
          </cell>
          <cell r="H8363">
            <v>204</v>
          </cell>
          <cell r="I8363">
            <v>12017</v>
          </cell>
          <cell r="J8363">
            <v>0</v>
          </cell>
          <cell r="AR8363">
            <v>426668</v>
          </cell>
        </row>
        <row r="8364">
          <cell r="A8364">
            <v>61035</v>
          </cell>
          <cell r="B8364" t="str">
            <v>蜀国护卫军</v>
          </cell>
          <cell r="C8364" t="str">
            <v>空城计(难度4)-第5关</v>
          </cell>
          <cell r="D8364">
            <v>0</v>
          </cell>
          <cell r="E8364">
            <v>0</v>
          </cell>
          <cell r="F8364">
            <v>0</v>
          </cell>
          <cell r="G8364">
            <v>0</v>
          </cell>
          <cell r="H8364">
            <v>204</v>
          </cell>
          <cell r="I8364">
            <v>14042</v>
          </cell>
          <cell r="J8364">
            <v>0</v>
          </cell>
          <cell r="AR8364">
            <v>426675</v>
          </cell>
        </row>
        <row r="8365">
          <cell r="A8365">
            <v>61036</v>
          </cell>
          <cell r="B8365" t="str">
            <v>蜀国护卫军</v>
          </cell>
          <cell r="C8365" t="str">
            <v>空城计(难度4)-第5关</v>
          </cell>
          <cell r="D8365">
            <v>0</v>
          </cell>
          <cell r="E8365">
            <v>0</v>
          </cell>
          <cell r="F8365">
            <v>0</v>
          </cell>
          <cell r="G8365">
            <v>0</v>
          </cell>
          <cell r="H8365">
            <v>204</v>
          </cell>
          <cell r="I8365">
            <v>14042</v>
          </cell>
          <cell r="J8365">
            <v>0</v>
          </cell>
          <cell r="AR8365">
            <v>426668</v>
          </cell>
        </row>
        <row r="8366">
          <cell r="A8366">
            <v>61037</v>
          </cell>
          <cell r="B8366" t="str">
            <v>张苞</v>
          </cell>
          <cell r="C8366" t="str">
            <v>空城计(难度4)-第5关</v>
          </cell>
          <cell r="D8366">
            <v>0</v>
          </cell>
          <cell r="E8366">
            <v>0</v>
          </cell>
          <cell r="F8366">
            <v>0</v>
          </cell>
          <cell r="G8366">
            <v>0</v>
          </cell>
          <cell r="H8366">
            <v>204</v>
          </cell>
          <cell r="I8366">
            <v>12018</v>
          </cell>
          <cell r="J8366">
            <v>0</v>
          </cell>
          <cell r="AR8366">
            <v>426675</v>
          </cell>
        </row>
        <row r="8367">
          <cell r="A8367">
            <v>61038</v>
          </cell>
          <cell r="B8367" t="str">
            <v>蜀国护卫军</v>
          </cell>
          <cell r="C8367" t="str">
            <v>空城计(难度4)-第5关</v>
          </cell>
          <cell r="D8367">
            <v>0</v>
          </cell>
          <cell r="E8367">
            <v>0</v>
          </cell>
          <cell r="F8367">
            <v>0</v>
          </cell>
          <cell r="G8367">
            <v>0</v>
          </cell>
          <cell r="H8367">
            <v>204</v>
          </cell>
          <cell r="I8367">
            <v>14042</v>
          </cell>
          <cell r="J8367">
            <v>0</v>
          </cell>
          <cell r="AR8367">
            <v>426668</v>
          </cell>
        </row>
        <row r="8368">
          <cell r="A8368">
            <v>61039</v>
          </cell>
          <cell r="B8368" t="str">
            <v>魏国主力军</v>
          </cell>
          <cell r="C8368" t="str">
            <v>空城计(难度4)-第6关</v>
          </cell>
          <cell r="D8368">
            <v>0</v>
          </cell>
          <cell r="E8368">
            <v>0</v>
          </cell>
          <cell r="F8368">
            <v>0</v>
          </cell>
          <cell r="G8368">
            <v>0</v>
          </cell>
          <cell r="H8368">
            <v>229</v>
          </cell>
          <cell r="I8368">
            <v>14046</v>
          </cell>
          <cell r="J8368">
            <v>0</v>
          </cell>
          <cell r="AR8368">
            <v>561069</v>
          </cell>
        </row>
        <row r="8369">
          <cell r="A8369">
            <v>61040</v>
          </cell>
          <cell r="B8369" t="str">
            <v>司马懿</v>
          </cell>
          <cell r="C8369" t="str">
            <v>空城计(难度4)-第6关</v>
          </cell>
          <cell r="D8369">
            <v>0</v>
          </cell>
          <cell r="E8369">
            <v>0</v>
          </cell>
          <cell r="F8369">
            <v>0</v>
          </cell>
          <cell r="G8369">
            <v>0</v>
          </cell>
          <cell r="H8369">
            <v>229</v>
          </cell>
          <cell r="I8369">
            <v>11011</v>
          </cell>
          <cell r="J8369">
            <v>0</v>
          </cell>
          <cell r="AR8369">
            <v>561069</v>
          </cell>
        </row>
        <row r="8370">
          <cell r="A8370">
            <v>61041</v>
          </cell>
          <cell r="B8370" t="str">
            <v>魏国主力军</v>
          </cell>
          <cell r="C8370" t="str">
            <v>空城计(难度4)-第6关</v>
          </cell>
          <cell r="D8370">
            <v>0</v>
          </cell>
          <cell r="E8370">
            <v>0</v>
          </cell>
          <cell r="F8370">
            <v>0</v>
          </cell>
          <cell r="G8370">
            <v>0</v>
          </cell>
          <cell r="H8370">
            <v>229</v>
          </cell>
          <cell r="I8370">
            <v>14046</v>
          </cell>
          <cell r="J8370">
            <v>0</v>
          </cell>
          <cell r="AR8370">
            <v>561069</v>
          </cell>
        </row>
        <row r="8371">
          <cell r="A8371">
            <v>61042</v>
          </cell>
          <cell r="B8371" t="str">
            <v>魏国主力军</v>
          </cell>
          <cell r="C8371" t="str">
            <v>空城计(难度4)-第6关</v>
          </cell>
          <cell r="D8371">
            <v>0</v>
          </cell>
          <cell r="E8371">
            <v>0</v>
          </cell>
          <cell r="F8371">
            <v>0</v>
          </cell>
          <cell r="G8371">
            <v>0</v>
          </cell>
          <cell r="H8371">
            <v>229</v>
          </cell>
          <cell r="I8371">
            <v>14046</v>
          </cell>
          <cell r="J8371">
            <v>0</v>
          </cell>
          <cell r="AR8371">
            <v>561069</v>
          </cell>
        </row>
        <row r="8372">
          <cell r="A8372">
            <v>61043</v>
          </cell>
          <cell r="B8372" t="str">
            <v>贾诩</v>
          </cell>
          <cell r="C8372" t="str">
            <v>空城计(难度4)-第6关</v>
          </cell>
          <cell r="D8372">
            <v>0</v>
          </cell>
          <cell r="E8372">
            <v>0</v>
          </cell>
          <cell r="F8372">
            <v>0</v>
          </cell>
          <cell r="G8372">
            <v>0</v>
          </cell>
          <cell r="H8372">
            <v>229</v>
          </cell>
          <cell r="I8372">
            <v>11009</v>
          </cell>
          <cell r="J8372">
            <v>0</v>
          </cell>
          <cell r="AR8372">
            <v>561069</v>
          </cell>
        </row>
        <row r="8373">
          <cell r="A8373">
            <v>61044</v>
          </cell>
          <cell r="B8373" t="str">
            <v>魏国主力军</v>
          </cell>
          <cell r="C8373" t="str">
            <v>空城计(难度4)-第6关</v>
          </cell>
          <cell r="D8373">
            <v>0</v>
          </cell>
          <cell r="E8373">
            <v>0</v>
          </cell>
          <cell r="F8373">
            <v>0</v>
          </cell>
          <cell r="G8373">
            <v>0</v>
          </cell>
          <cell r="H8373">
            <v>229</v>
          </cell>
          <cell r="I8373">
            <v>14046</v>
          </cell>
          <cell r="J8373">
            <v>0</v>
          </cell>
          <cell r="AR8373">
            <v>561069</v>
          </cell>
        </row>
        <row r="8374">
          <cell r="A8374">
            <v>61045</v>
          </cell>
          <cell r="B8374" t="str">
            <v>姜维</v>
          </cell>
          <cell r="C8374" t="str">
            <v>空城计(难度4)-第7关</v>
          </cell>
          <cell r="D8374">
            <v>0</v>
          </cell>
          <cell r="E8374">
            <v>0</v>
          </cell>
          <cell r="F8374">
            <v>0</v>
          </cell>
          <cell r="G8374">
            <v>0</v>
          </cell>
          <cell r="H8374">
            <v>255</v>
          </cell>
          <cell r="I8374">
            <v>12012</v>
          </cell>
          <cell r="J8374">
            <v>0</v>
          </cell>
          <cell r="AR8374">
            <v>794700</v>
          </cell>
        </row>
        <row r="8375">
          <cell r="A8375">
            <v>61046</v>
          </cell>
          <cell r="B8375" t="str">
            <v>诸葛亮护卫</v>
          </cell>
          <cell r="C8375" t="str">
            <v>空城计(难度4)-第7关</v>
          </cell>
          <cell r="D8375">
            <v>0</v>
          </cell>
          <cell r="E8375">
            <v>0</v>
          </cell>
          <cell r="F8375">
            <v>0</v>
          </cell>
          <cell r="G8375">
            <v>0</v>
          </cell>
          <cell r="H8375">
            <v>255</v>
          </cell>
          <cell r="I8375">
            <v>14046</v>
          </cell>
          <cell r="J8375">
            <v>0</v>
          </cell>
          <cell r="AR8375">
            <v>794700</v>
          </cell>
        </row>
        <row r="8376">
          <cell r="A8376">
            <v>61047</v>
          </cell>
          <cell r="B8376" t="str">
            <v>诸葛亮护卫</v>
          </cell>
          <cell r="C8376" t="str">
            <v>空城计(难度4)-第7关</v>
          </cell>
          <cell r="D8376">
            <v>0</v>
          </cell>
          <cell r="E8376">
            <v>0</v>
          </cell>
          <cell r="F8376">
            <v>0</v>
          </cell>
          <cell r="G8376">
            <v>0</v>
          </cell>
          <cell r="H8376">
            <v>255</v>
          </cell>
          <cell r="I8376">
            <v>14046</v>
          </cell>
          <cell r="J8376">
            <v>0</v>
          </cell>
          <cell r="AR8376">
            <v>794700</v>
          </cell>
        </row>
        <row r="8377">
          <cell r="A8377">
            <v>61048</v>
          </cell>
          <cell r="B8377" t="str">
            <v>诸葛亮亲随</v>
          </cell>
          <cell r="C8377" t="str">
            <v>空城计(难度4)-第7关</v>
          </cell>
          <cell r="D8377">
            <v>0</v>
          </cell>
          <cell r="E8377">
            <v>0</v>
          </cell>
          <cell r="F8377">
            <v>0</v>
          </cell>
          <cell r="G8377">
            <v>0</v>
          </cell>
          <cell r="H8377">
            <v>255</v>
          </cell>
          <cell r="I8377">
            <v>12026</v>
          </cell>
          <cell r="J8377">
            <v>0</v>
          </cell>
          <cell r="AR8377">
            <v>794700</v>
          </cell>
        </row>
        <row r="8378">
          <cell r="A8378">
            <v>61049</v>
          </cell>
          <cell r="B8378" t="str">
            <v>诸葛亮</v>
          </cell>
          <cell r="C8378" t="str">
            <v>空城计(难度4)-第7关</v>
          </cell>
          <cell r="D8378">
            <v>0</v>
          </cell>
          <cell r="E8378">
            <v>0</v>
          </cell>
          <cell r="F8378">
            <v>0</v>
          </cell>
          <cell r="G8378">
            <v>0</v>
          </cell>
          <cell r="H8378">
            <v>255</v>
          </cell>
          <cell r="I8378">
            <v>12009</v>
          </cell>
          <cell r="J8378">
            <v>0</v>
          </cell>
          <cell r="AR8378">
            <v>794700</v>
          </cell>
        </row>
        <row r="8379">
          <cell r="A8379">
            <v>61050</v>
          </cell>
          <cell r="B8379" t="str">
            <v>诸葛亮亲随</v>
          </cell>
          <cell r="C8379" t="str">
            <v>空城计(难度4)-第7关</v>
          </cell>
          <cell r="D8379">
            <v>0</v>
          </cell>
          <cell r="E8379">
            <v>0</v>
          </cell>
          <cell r="F8379">
            <v>0</v>
          </cell>
          <cell r="G8379">
            <v>0</v>
          </cell>
          <cell r="H8379">
            <v>255</v>
          </cell>
          <cell r="I8379">
            <v>12026</v>
          </cell>
          <cell r="J8379">
            <v>0</v>
          </cell>
          <cell r="AR8379">
            <v>794700</v>
          </cell>
        </row>
        <row r="8380">
          <cell r="A8380">
            <v>61051</v>
          </cell>
          <cell r="B8380" t="str">
            <v>关兴</v>
          </cell>
          <cell r="C8380" t="str">
            <v>空城计(难度4)-第8关</v>
          </cell>
          <cell r="D8380">
            <v>0</v>
          </cell>
          <cell r="E8380">
            <v>0</v>
          </cell>
          <cell r="F8380">
            <v>0</v>
          </cell>
          <cell r="G8380">
            <v>0</v>
          </cell>
          <cell r="H8380">
            <v>279</v>
          </cell>
          <cell r="I8380">
            <v>12017</v>
          </cell>
          <cell r="J8380">
            <v>0</v>
          </cell>
          <cell r="AR8380">
            <v>1395948</v>
          </cell>
        </row>
        <row r="8381">
          <cell r="A8381">
            <v>61052</v>
          </cell>
          <cell r="B8381" t="str">
            <v>诸葛亮</v>
          </cell>
          <cell r="C8381" t="str">
            <v>空城计(难度4)-第8关</v>
          </cell>
          <cell r="D8381">
            <v>0</v>
          </cell>
          <cell r="E8381">
            <v>0</v>
          </cell>
          <cell r="F8381">
            <v>0</v>
          </cell>
          <cell r="G8381">
            <v>0</v>
          </cell>
          <cell r="H8381">
            <v>279</v>
          </cell>
          <cell r="I8381">
            <v>12009</v>
          </cell>
          <cell r="J8381">
            <v>0</v>
          </cell>
          <cell r="AR8381">
            <v>1395955</v>
          </cell>
        </row>
        <row r="8382">
          <cell r="A8382">
            <v>61053</v>
          </cell>
          <cell r="B8382" t="str">
            <v>姜维</v>
          </cell>
          <cell r="C8382" t="str">
            <v>空城计(难度4)-第8关</v>
          </cell>
          <cell r="D8382">
            <v>0</v>
          </cell>
          <cell r="E8382">
            <v>0</v>
          </cell>
          <cell r="F8382">
            <v>0</v>
          </cell>
          <cell r="G8382">
            <v>0</v>
          </cell>
          <cell r="H8382">
            <v>279</v>
          </cell>
          <cell r="I8382">
            <v>12012</v>
          </cell>
          <cell r="J8382">
            <v>0</v>
          </cell>
          <cell r="AR8382">
            <v>1395948</v>
          </cell>
        </row>
        <row r="8383">
          <cell r="A8383">
            <v>61054</v>
          </cell>
          <cell r="B8383" t="str">
            <v>张苞</v>
          </cell>
          <cell r="C8383" t="str">
            <v>空城计(难度4)-第8关</v>
          </cell>
          <cell r="D8383">
            <v>0</v>
          </cell>
          <cell r="E8383">
            <v>0</v>
          </cell>
          <cell r="F8383">
            <v>0</v>
          </cell>
          <cell r="G8383">
            <v>0</v>
          </cell>
          <cell r="H8383">
            <v>279</v>
          </cell>
          <cell r="I8383">
            <v>12018</v>
          </cell>
          <cell r="J8383">
            <v>0</v>
          </cell>
          <cell r="AR8383">
            <v>1395955</v>
          </cell>
        </row>
        <row r="8384">
          <cell r="A8384">
            <v>61055</v>
          </cell>
          <cell r="B8384" t="str">
            <v>司马懿</v>
          </cell>
          <cell r="C8384" t="str">
            <v>空城计(难度4)-第8关</v>
          </cell>
          <cell r="D8384">
            <v>0</v>
          </cell>
          <cell r="E8384">
            <v>0</v>
          </cell>
          <cell r="F8384">
            <v>0</v>
          </cell>
          <cell r="G8384">
            <v>0</v>
          </cell>
          <cell r="H8384">
            <v>279</v>
          </cell>
          <cell r="I8384">
            <v>11011</v>
          </cell>
          <cell r="J8384">
            <v>0</v>
          </cell>
          <cell r="AR8384">
            <v>1395948</v>
          </cell>
        </row>
        <row r="8385">
          <cell r="A8385">
            <v>61056</v>
          </cell>
          <cell r="B8385" t="str">
            <v>贾诩</v>
          </cell>
          <cell r="C8385" t="str">
            <v>空城计(难度4)-第8关</v>
          </cell>
          <cell r="D8385">
            <v>0</v>
          </cell>
          <cell r="E8385">
            <v>0</v>
          </cell>
          <cell r="F8385">
            <v>0</v>
          </cell>
          <cell r="G8385">
            <v>0</v>
          </cell>
          <cell r="H8385">
            <v>279</v>
          </cell>
          <cell r="I8385">
            <v>11009</v>
          </cell>
          <cell r="J8385">
            <v>0</v>
          </cell>
          <cell r="AR8385">
            <v>1395955</v>
          </cell>
        </row>
        <row r="8386">
          <cell r="A8386">
            <v>61057</v>
          </cell>
          <cell r="B8386" t="str">
            <v>马谡亲随</v>
          </cell>
          <cell r="C8386" t="str">
            <v>空城计(难度5)-第1关</v>
          </cell>
          <cell r="D8386">
            <v>0</v>
          </cell>
          <cell r="E8386">
            <v>0</v>
          </cell>
          <cell r="F8386">
            <v>0</v>
          </cell>
          <cell r="G8386">
            <v>0</v>
          </cell>
          <cell r="H8386">
            <v>164</v>
          </cell>
          <cell r="I8386">
            <v>14045</v>
          </cell>
          <cell r="J8386">
            <v>0</v>
          </cell>
          <cell r="AR8386">
            <v>246399</v>
          </cell>
        </row>
        <row r="8387">
          <cell r="A8387">
            <v>61058</v>
          </cell>
          <cell r="B8387" t="str">
            <v>马谡亲随</v>
          </cell>
          <cell r="C8387" t="str">
            <v>空城计(难度5)-第1关</v>
          </cell>
          <cell r="D8387">
            <v>0</v>
          </cell>
          <cell r="E8387">
            <v>0</v>
          </cell>
          <cell r="F8387">
            <v>0</v>
          </cell>
          <cell r="G8387">
            <v>0</v>
          </cell>
          <cell r="H8387">
            <v>164</v>
          </cell>
          <cell r="I8387">
            <v>14045</v>
          </cell>
          <cell r="J8387">
            <v>0</v>
          </cell>
          <cell r="AR8387">
            <v>246399</v>
          </cell>
        </row>
        <row r="8388">
          <cell r="A8388">
            <v>61059</v>
          </cell>
          <cell r="B8388" t="str">
            <v>马谡亲随</v>
          </cell>
          <cell r="C8388" t="str">
            <v>空城计(难度5)-第1关</v>
          </cell>
          <cell r="D8388">
            <v>0</v>
          </cell>
          <cell r="E8388">
            <v>0</v>
          </cell>
          <cell r="F8388">
            <v>0</v>
          </cell>
          <cell r="G8388">
            <v>0</v>
          </cell>
          <cell r="H8388">
            <v>164</v>
          </cell>
          <cell r="I8388">
            <v>14045</v>
          </cell>
          <cell r="J8388">
            <v>0</v>
          </cell>
          <cell r="AR8388">
            <v>246399</v>
          </cell>
        </row>
        <row r="8389">
          <cell r="A8389">
            <v>61060</v>
          </cell>
          <cell r="B8389" t="str">
            <v>蜀国斥候军</v>
          </cell>
          <cell r="C8389" t="str">
            <v>空城计(难度5)-第1关</v>
          </cell>
          <cell r="D8389">
            <v>0</v>
          </cell>
          <cell r="E8389">
            <v>0</v>
          </cell>
          <cell r="F8389">
            <v>0</v>
          </cell>
          <cell r="G8389">
            <v>0</v>
          </cell>
          <cell r="H8389">
            <v>164</v>
          </cell>
          <cell r="I8389">
            <v>13021</v>
          </cell>
          <cell r="J8389">
            <v>0</v>
          </cell>
          <cell r="AR8389">
            <v>246399</v>
          </cell>
        </row>
        <row r="8390">
          <cell r="A8390">
            <v>61061</v>
          </cell>
          <cell r="B8390" t="str">
            <v>马谡</v>
          </cell>
          <cell r="C8390" t="str">
            <v>空城计(难度5)-第1关</v>
          </cell>
          <cell r="D8390">
            <v>0</v>
          </cell>
          <cell r="E8390">
            <v>0</v>
          </cell>
          <cell r="F8390">
            <v>0</v>
          </cell>
          <cell r="G8390">
            <v>0</v>
          </cell>
          <cell r="H8390">
            <v>164</v>
          </cell>
          <cell r="I8390">
            <v>12025</v>
          </cell>
          <cell r="J8390">
            <v>0</v>
          </cell>
          <cell r="AR8390">
            <v>246399</v>
          </cell>
        </row>
        <row r="8391">
          <cell r="A8391">
            <v>61062</v>
          </cell>
          <cell r="B8391" t="str">
            <v>蜀国斥候军</v>
          </cell>
          <cell r="C8391" t="str">
            <v>空城计(难度5)-第1关</v>
          </cell>
          <cell r="D8391">
            <v>0</v>
          </cell>
          <cell r="E8391">
            <v>0</v>
          </cell>
          <cell r="F8391">
            <v>0</v>
          </cell>
          <cell r="G8391">
            <v>0</v>
          </cell>
          <cell r="H8391">
            <v>164</v>
          </cell>
          <cell r="I8391">
            <v>13021</v>
          </cell>
          <cell r="J8391">
            <v>0</v>
          </cell>
          <cell r="AR8391">
            <v>246399</v>
          </cell>
        </row>
        <row r="8392">
          <cell r="A8392">
            <v>61063</v>
          </cell>
          <cell r="B8392" t="str">
            <v>蜀国步兵营</v>
          </cell>
          <cell r="C8392" t="str">
            <v>空城计(难度5)-第2关</v>
          </cell>
          <cell r="D8392">
            <v>0</v>
          </cell>
          <cell r="E8392">
            <v>0</v>
          </cell>
          <cell r="F8392">
            <v>0</v>
          </cell>
          <cell r="G8392">
            <v>0</v>
          </cell>
          <cell r="H8392">
            <v>189</v>
          </cell>
          <cell r="I8392">
            <v>11054</v>
          </cell>
          <cell r="J8392">
            <v>0</v>
          </cell>
          <cell r="AR8392">
            <v>328441</v>
          </cell>
        </row>
        <row r="8393">
          <cell r="A8393">
            <v>61064</v>
          </cell>
          <cell r="B8393" t="str">
            <v>张翼</v>
          </cell>
          <cell r="C8393" t="str">
            <v>空城计(难度5)-第2关</v>
          </cell>
          <cell r="D8393">
            <v>0</v>
          </cell>
          <cell r="E8393">
            <v>0</v>
          </cell>
          <cell r="F8393">
            <v>0</v>
          </cell>
          <cell r="G8393">
            <v>0</v>
          </cell>
          <cell r="H8393">
            <v>189</v>
          </cell>
          <cell r="I8393">
            <v>12031</v>
          </cell>
          <cell r="J8393">
            <v>0</v>
          </cell>
          <cell r="AR8393">
            <v>328441</v>
          </cell>
        </row>
        <row r="8394">
          <cell r="A8394">
            <v>61065</v>
          </cell>
          <cell r="B8394" t="str">
            <v>蜀国步兵营</v>
          </cell>
          <cell r="C8394" t="str">
            <v>空城计(难度5)-第2关</v>
          </cell>
          <cell r="D8394">
            <v>0</v>
          </cell>
          <cell r="E8394">
            <v>0</v>
          </cell>
          <cell r="F8394">
            <v>0</v>
          </cell>
          <cell r="G8394">
            <v>0</v>
          </cell>
          <cell r="H8394">
            <v>189</v>
          </cell>
          <cell r="I8394">
            <v>11054</v>
          </cell>
          <cell r="J8394">
            <v>0</v>
          </cell>
          <cell r="AR8394">
            <v>328441</v>
          </cell>
        </row>
        <row r="8395">
          <cell r="A8395">
            <v>61066</v>
          </cell>
          <cell r="B8395" t="str">
            <v>张翼亲随</v>
          </cell>
          <cell r="C8395" t="str">
            <v>空城计(难度5)-第2关</v>
          </cell>
          <cell r="D8395">
            <v>0</v>
          </cell>
          <cell r="E8395">
            <v>0</v>
          </cell>
          <cell r="F8395">
            <v>0</v>
          </cell>
          <cell r="G8395">
            <v>0</v>
          </cell>
          <cell r="H8395">
            <v>189</v>
          </cell>
          <cell r="I8395">
            <v>14045</v>
          </cell>
          <cell r="J8395">
            <v>0</v>
          </cell>
          <cell r="AR8395">
            <v>328441</v>
          </cell>
        </row>
        <row r="8396">
          <cell r="A8396">
            <v>61067</v>
          </cell>
          <cell r="B8396" t="str">
            <v>张翼亲随</v>
          </cell>
          <cell r="C8396" t="str">
            <v>空城计(难度5)-第2关</v>
          </cell>
          <cell r="D8396">
            <v>0</v>
          </cell>
          <cell r="E8396">
            <v>0</v>
          </cell>
          <cell r="F8396">
            <v>0</v>
          </cell>
          <cell r="G8396">
            <v>0</v>
          </cell>
          <cell r="H8396">
            <v>189</v>
          </cell>
          <cell r="I8396">
            <v>14045</v>
          </cell>
          <cell r="J8396">
            <v>0</v>
          </cell>
          <cell r="AR8396">
            <v>328441</v>
          </cell>
        </row>
        <row r="8397">
          <cell r="A8397">
            <v>61068</v>
          </cell>
          <cell r="B8397" t="str">
            <v>张翼亲随</v>
          </cell>
          <cell r="C8397" t="str">
            <v>空城计(难度5)-第2关</v>
          </cell>
          <cell r="D8397">
            <v>0</v>
          </cell>
          <cell r="E8397">
            <v>0</v>
          </cell>
          <cell r="F8397">
            <v>0</v>
          </cell>
          <cell r="G8397">
            <v>0</v>
          </cell>
          <cell r="H8397">
            <v>189</v>
          </cell>
          <cell r="I8397">
            <v>14045</v>
          </cell>
          <cell r="J8397">
            <v>0</v>
          </cell>
          <cell r="AR8397">
            <v>328441</v>
          </cell>
        </row>
        <row r="8398">
          <cell r="A8398">
            <v>61069</v>
          </cell>
          <cell r="B8398" t="str">
            <v>蜀国骑兵营</v>
          </cell>
          <cell r="C8398" t="str">
            <v>空城计(难度5)-第3关</v>
          </cell>
          <cell r="D8398">
            <v>0</v>
          </cell>
          <cell r="E8398">
            <v>0</v>
          </cell>
          <cell r="F8398">
            <v>0</v>
          </cell>
          <cell r="G8398">
            <v>0</v>
          </cell>
          <cell r="H8398">
            <v>214</v>
          </cell>
          <cell r="I8398">
            <v>13036</v>
          </cell>
          <cell r="J8398">
            <v>0</v>
          </cell>
          <cell r="AR8398">
            <v>450002</v>
          </cell>
        </row>
        <row r="8399">
          <cell r="A8399">
            <v>61070</v>
          </cell>
          <cell r="B8399" t="str">
            <v>蜀国骑兵营</v>
          </cell>
          <cell r="C8399" t="str">
            <v>空城计(难度5)-第3关</v>
          </cell>
          <cell r="D8399">
            <v>0</v>
          </cell>
          <cell r="E8399">
            <v>0</v>
          </cell>
          <cell r="F8399">
            <v>0</v>
          </cell>
          <cell r="G8399">
            <v>0</v>
          </cell>
          <cell r="H8399">
            <v>214</v>
          </cell>
          <cell r="I8399">
            <v>13036</v>
          </cell>
          <cell r="J8399">
            <v>0</v>
          </cell>
          <cell r="AR8399">
            <v>450002</v>
          </cell>
        </row>
        <row r="8400">
          <cell r="A8400">
            <v>61071</v>
          </cell>
          <cell r="B8400" t="str">
            <v>蜀国骑兵营</v>
          </cell>
          <cell r="C8400" t="str">
            <v>空城计(难度5)-第3关</v>
          </cell>
          <cell r="D8400">
            <v>0</v>
          </cell>
          <cell r="E8400">
            <v>0</v>
          </cell>
          <cell r="F8400">
            <v>0</v>
          </cell>
          <cell r="G8400">
            <v>0</v>
          </cell>
          <cell r="H8400">
            <v>214</v>
          </cell>
          <cell r="I8400">
            <v>13036</v>
          </cell>
          <cell r="J8400">
            <v>0</v>
          </cell>
          <cell r="AR8400">
            <v>450002</v>
          </cell>
        </row>
        <row r="8401">
          <cell r="A8401">
            <v>61072</v>
          </cell>
          <cell r="B8401" t="str">
            <v>马岱亲随</v>
          </cell>
          <cell r="C8401" t="str">
            <v>空城计(难度5)-第3关</v>
          </cell>
          <cell r="D8401">
            <v>0</v>
          </cell>
          <cell r="E8401">
            <v>0</v>
          </cell>
          <cell r="F8401">
            <v>0</v>
          </cell>
          <cell r="G8401">
            <v>0</v>
          </cell>
          <cell r="H8401">
            <v>214</v>
          </cell>
          <cell r="I8401">
            <v>14045</v>
          </cell>
          <cell r="J8401">
            <v>0</v>
          </cell>
          <cell r="AR8401">
            <v>450002</v>
          </cell>
        </row>
        <row r="8402">
          <cell r="A8402">
            <v>61073</v>
          </cell>
          <cell r="B8402" t="str">
            <v>马岱</v>
          </cell>
          <cell r="C8402" t="str">
            <v>空城计(难度5)-第3关</v>
          </cell>
          <cell r="D8402">
            <v>0</v>
          </cell>
          <cell r="E8402">
            <v>0</v>
          </cell>
          <cell r="F8402">
            <v>0</v>
          </cell>
          <cell r="G8402">
            <v>0</v>
          </cell>
          <cell r="H8402">
            <v>214</v>
          </cell>
          <cell r="I8402">
            <v>12042</v>
          </cell>
          <cell r="J8402">
            <v>0</v>
          </cell>
          <cell r="AR8402">
            <v>450002</v>
          </cell>
        </row>
        <row r="8403">
          <cell r="A8403">
            <v>61074</v>
          </cell>
          <cell r="B8403" t="str">
            <v>马岱亲随</v>
          </cell>
          <cell r="C8403" t="str">
            <v>空城计(难度5)-第3关</v>
          </cell>
          <cell r="D8403">
            <v>0</v>
          </cell>
          <cell r="E8403">
            <v>0</v>
          </cell>
          <cell r="F8403">
            <v>0</v>
          </cell>
          <cell r="G8403">
            <v>0</v>
          </cell>
          <cell r="H8403">
            <v>214</v>
          </cell>
          <cell r="I8403">
            <v>14045</v>
          </cell>
          <cell r="J8403">
            <v>0</v>
          </cell>
          <cell r="AR8403">
            <v>450002</v>
          </cell>
        </row>
        <row r="8404">
          <cell r="A8404">
            <v>61075</v>
          </cell>
          <cell r="B8404" t="str">
            <v>蜀国城防军</v>
          </cell>
          <cell r="C8404" t="str">
            <v>空城计(难度5)-第4关</v>
          </cell>
          <cell r="D8404">
            <v>0</v>
          </cell>
          <cell r="E8404">
            <v>0</v>
          </cell>
          <cell r="F8404">
            <v>0</v>
          </cell>
          <cell r="G8404">
            <v>0</v>
          </cell>
          <cell r="H8404">
            <v>239</v>
          </cell>
          <cell r="I8404">
            <v>14050</v>
          </cell>
          <cell r="J8404">
            <v>0</v>
          </cell>
          <cell r="AR8404">
            <v>598810</v>
          </cell>
        </row>
        <row r="8405">
          <cell r="A8405">
            <v>61076</v>
          </cell>
          <cell r="B8405" t="str">
            <v>张苞</v>
          </cell>
          <cell r="C8405" t="str">
            <v>空城计(难度5)-第4关</v>
          </cell>
          <cell r="D8405">
            <v>0</v>
          </cell>
          <cell r="E8405">
            <v>0</v>
          </cell>
          <cell r="F8405">
            <v>0</v>
          </cell>
          <cell r="G8405">
            <v>0</v>
          </cell>
          <cell r="H8405">
            <v>239</v>
          </cell>
          <cell r="I8405">
            <v>12018</v>
          </cell>
          <cell r="J8405">
            <v>0</v>
          </cell>
          <cell r="AR8405">
            <v>598810</v>
          </cell>
        </row>
        <row r="8406">
          <cell r="A8406">
            <v>61077</v>
          </cell>
          <cell r="B8406" t="str">
            <v>蜀国城防军</v>
          </cell>
          <cell r="C8406" t="str">
            <v>空城计(难度5)-第4关</v>
          </cell>
          <cell r="D8406">
            <v>0</v>
          </cell>
          <cell r="E8406">
            <v>0</v>
          </cell>
          <cell r="F8406">
            <v>0</v>
          </cell>
          <cell r="G8406">
            <v>0</v>
          </cell>
          <cell r="H8406">
            <v>239</v>
          </cell>
          <cell r="I8406">
            <v>14050</v>
          </cell>
          <cell r="J8406">
            <v>0</v>
          </cell>
          <cell r="AR8406">
            <v>598810</v>
          </cell>
        </row>
        <row r="8407">
          <cell r="A8407">
            <v>61078</v>
          </cell>
          <cell r="B8407" t="str">
            <v>张苞亲随</v>
          </cell>
          <cell r="C8407" t="str">
            <v>空城计(难度5)-第4关</v>
          </cell>
          <cell r="D8407">
            <v>0</v>
          </cell>
          <cell r="E8407">
            <v>0</v>
          </cell>
          <cell r="F8407">
            <v>0</v>
          </cell>
          <cell r="G8407">
            <v>0</v>
          </cell>
          <cell r="H8407">
            <v>239</v>
          </cell>
          <cell r="I8407">
            <v>11054</v>
          </cell>
          <cell r="J8407">
            <v>0</v>
          </cell>
          <cell r="AR8407">
            <v>598810</v>
          </cell>
        </row>
        <row r="8408">
          <cell r="A8408">
            <v>61079</v>
          </cell>
          <cell r="B8408" t="str">
            <v>张苞亲随</v>
          </cell>
          <cell r="C8408" t="str">
            <v>空城计(难度5)-第4关</v>
          </cell>
          <cell r="D8408">
            <v>0</v>
          </cell>
          <cell r="E8408">
            <v>0</v>
          </cell>
          <cell r="F8408">
            <v>0</v>
          </cell>
          <cell r="G8408">
            <v>0</v>
          </cell>
          <cell r="H8408">
            <v>239</v>
          </cell>
          <cell r="I8408">
            <v>11054</v>
          </cell>
          <cell r="J8408">
            <v>0</v>
          </cell>
          <cell r="AR8408">
            <v>598810</v>
          </cell>
        </row>
        <row r="8409">
          <cell r="A8409">
            <v>61080</v>
          </cell>
          <cell r="B8409" t="str">
            <v>张苞亲随</v>
          </cell>
          <cell r="C8409" t="str">
            <v>空城计(难度5)-第4关</v>
          </cell>
          <cell r="D8409">
            <v>0</v>
          </cell>
          <cell r="E8409">
            <v>0</v>
          </cell>
          <cell r="F8409">
            <v>0</v>
          </cell>
          <cell r="G8409">
            <v>0</v>
          </cell>
          <cell r="H8409">
            <v>239</v>
          </cell>
          <cell r="I8409">
            <v>11054</v>
          </cell>
          <cell r="J8409">
            <v>0</v>
          </cell>
          <cell r="AR8409">
            <v>598810</v>
          </cell>
        </row>
        <row r="8410">
          <cell r="A8410">
            <v>61081</v>
          </cell>
          <cell r="B8410" t="str">
            <v>蜀国护卫军</v>
          </cell>
          <cell r="C8410" t="str">
            <v>空城计(难度5)-第5关</v>
          </cell>
          <cell r="D8410">
            <v>0</v>
          </cell>
          <cell r="E8410">
            <v>0</v>
          </cell>
          <cell r="F8410">
            <v>0</v>
          </cell>
          <cell r="G8410">
            <v>0</v>
          </cell>
          <cell r="H8410">
            <v>262</v>
          </cell>
          <cell r="I8410">
            <v>14042</v>
          </cell>
          <cell r="J8410">
            <v>0</v>
          </cell>
          <cell r="AR8410">
            <v>861975</v>
          </cell>
        </row>
        <row r="8411">
          <cell r="A8411">
            <v>61082</v>
          </cell>
          <cell r="B8411" t="str">
            <v>关兴</v>
          </cell>
          <cell r="C8411" t="str">
            <v>空城计(难度5)-第5关</v>
          </cell>
          <cell r="D8411">
            <v>0</v>
          </cell>
          <cell r="E8411">
            <v>0</v>
          </cell>
          <cell r="F8411">
            <v>0</v>
          </cell>
          <cell r="G8411">
            <v>0</v>
          </cell>
          <cell r="H8411">
            <v>262</v>
          </cell>
          <cell r="I8411">
            <v>12017</v>
          </cell>
          <cell r="J8411">
            <v>0</v>
          </cell>
          <cell r="AR8411">
            <v>861975</v>
          </cell>
        </row>
        <row r="8412">
          <cell r="A8412">
            <v>61083</v>
          </cell>
          <cell r="B8412" t="str">
            <v>蜀国护卫军</v>
          </cell>
          <cell r="C8412" t="str">
            <v>空城计(难度5)-第5关</v>
          </cell>
          <cell r="D8412">
            <v>0</v>
          </cell>
          <cell r="E8412">
            <v>0</v>
          </cell>
          <cell r="F8412">
            <v>0</v>
          </cell>
          <cell r="G8412">
            <v>0</v>
          </cell>
          <cell r="H8412">
            <v>262</v>
          </cell>
          <cell r="I8412">
            <v>14042</v>
          </cell>
          <cell r="J8412">
            <v>0</v>
          </cell>
          <cell r="AR8412">
            <v>861975</v>
          </cell>
        </row>
        <row r="8413">
          <cell r="A8413">
            <v>61084</v>
          </cell>
          <cell r="B8413" t="str">
            <v>蜀国护卫军</v>
          </cell>
          <cell r="C8413" t="str">
            <v>空城计(难度5)-第5关</v>
          </cell>
          <cell r="D8413">
            <v>0</v>
          </cell>
          <cell r="E8413">
            <v>0</v>
          </cell>
          <cell r="F8413">
            <v>0</v>
          </cell>
          <cell r="G8413">
            <v>0</v>
          </cell>
          <cell r="H8413">
            <v>262</v>
          </cell>
          <cell r="I8413">
            <v>14042</v>
          </cell>
          <cell r="J8413">
            <v>0</v>
          </cell>
          <cell r="AR8413">
            <v>861975</v>
          </cell>
        </row>
        <row r="8414">
          <cell r="A8414">
            <v>61085</v>
          </cell>
          <cell r="B8414" t="str">
            <v>张苞</v>
          </cell>
          <cell r="C8414" t="str">
            <v>空城计(难度5)-第5关</v>
          </cell>
          <cell r="D8414">
            <v>0</v>
          </cell>
          <cell r="E8414">
            <v>0</v>
          </cell>
          <cell r="F8414">
            <v>0</v>
          </cell>
          <cell r="G8414">
            <v>0</v>
          </cell>
          <cell r="H8414">
            <v>262</v>
          </cell>
          <cell r="I8414">
            <v>12018</v>
          </cell>
          <cell r="J8414">
            <v>0</v>
          </cell>
          <cell r="AR8414">
            <v>861975</v>
          </cell>
        </row>
        <row r="8415">
          <cell r="A8415">
            <v>61086</v>
          </cell>
          <cell r="B8415" t="str">
            <v>蜀国护卫军</v>
          </cell>
          <cell r="C8415" t="str">
            <v>空城计(难度5)-第5关</v>
          </cell>
          <cell r="D8415">
            <v>0</v>
          </cell>
          <cell r="E8415">
            <v>0</v>
          </cell>
          <cell r="F8415">
            <v>0</v>
          </cell>
          <cell r="G8415">
            <v>0</v>
          </cell>
          <cell r="H8415">
            <v>262</v>
          </cell>
          <cell r="I8415">
            <v>14042</v>
          </cell>
          <cell r="J8415">
            <v>0</v>
          </cell>
          <cell r="AR8415">
            <v>861975</v>
          </cell>
        </row>
        <row r="8416">
          <cell r="A8416">
            <v>61087</v>
          </cell>
          <cell r="B8416" t="str">
            <v>魏国主力军</v>
          </cell>
          <cell r="C8416" t="str">
            <v>空城计(难度5)-第6关</v>
          </cell>
          <cell r="D8416">
            <v>0</v>
          </cell>
          <cell r="E8416">
            <v>0</v>
          </cell>
          <cell r="F8416">
            <v>0</v>
          </cell>
          <cell r="G8416">
            <v>0</v>
          </cell>
          <cell r="H8416">
            <v>279</v>
          </cell>
          <cell r="I8416">
            <v>14046</v>
          </cell>
          <cell r="J8416">
            <v>0</v>
          </cell>
          <cell r="AR8416">
            <v>1335351</v>
          </cell>
        </row>
        <row r="8417">
          <cell r="A8417">
            <v>61088</v>
          </cell>
          <cell r="B8417" t="str">
            <v>司马懿</v>
          </cell>
          <cell r="C8417" t="str">
            <v>空城计(难度5)-第6关</v>
          </cell>
          <cell r="D8417">
            <v>0</v>
          </cell>
          <cell r="E8417">
            <v>0</v>
          </cell>
          <cell r="F8417">
            <v>0</v>
          </cell>
          <cell r="G8417">
            <v>0</v>
          </cell>
          <cell r="H8417">
            <v>279</v>
          </cell>
          <cell r="I8417">
            <v>11011</v>
          </cell>
          <cell r="J8417">
            <v>0</v>
          </cell>
          <cell r="AR8417">
            <v>1335344</v>
          </cell>
        </row>
        <row r="8418">
          <cell r="A8418">
            <v>61089</v>
          </cell>
          <cell r="B8418" t="str">
            <v>魏国主力军</v>
          </cell>
          <cell r="C8418" t="str">
            <v>空城计(难度5)-第6关</v>
          </cell>
          <cell r="D8418">
            <v>0</v>
          </cell>
          <cell r="E8418">
            <v>0</v>
          </cell>
          <cell r="F8418">
            <v>0</v>
          </cell>
          <cell r="G8418">
            <v>0</v>
          </cell>
          <cell r="H8418">
            <v>279</v>
          </cell>
          <cell r="I8418">
            <v>14046</v>
          </cell>
          <cell r="J8418">
            <v>0</v>
          </cell>
          <cell r="AR8418">
            <v>1335351</v>
          </cell>
        </row>
        <row r="8419">
          <cell r="A8419">
            <v>61090</v>
          </cell>
          <cell r="B8419" t="str">
            <v>魏国主力军</v>
          </cell>
          <cell r="C8419" t="str">
            <v>空城计(难度5)-第6关</v>
          </cell>
          <cell r="D8419">
            <v>0</v>
          </cell>
          <cell r="E8419">
            <v>0</v>
          </cell>
          <cell r="F8419">
            <v>0</v>
          </cell>
          <cell r="G8419">
            <v>0</v>
          </cell>
          <cell r="H8419">
            <v>279</v>
          </cell>
          <cell r="I8419">
            <v>14046</v>
          </cell>
          <cell r="J8419">
            <v>0</v>
          </cell>
          <cell r="AR8419">
            <v>1335344</v>
          </cell>
        </row>
        <row r="8420">
          <cell r="A8420">
            <v>61091</v>
          </cell>
          <cell r="B8420" t="str">
            <v>贾诩</v>
          </cell>
          <cell r="C8420" t="str">
            <v>空城计(难度5)-第6关</v>
          </cell>
          <cell r="D8420">
            <v>0</v>
          </cell>
          <cell r="E8420">
            <v>0</v>
          </cell>
          <cell r="F8420">
            <v>0</v>
          </cell>
          <cell r="G8420">
            <v>0</v>
          </cell>
          <cell r="H8420">
            <v>279</v>
          </cell>
          <cell r="I8420">
            <v>11009</v>
          </cell>
          <cell r="J8420">
            <v>0</v>
          </cell>
          <cell r="AR8420">
            <v>1335351</v>
          </cell>
        </row>
        <row r="8421">
          <cell r="A8421">
            <v>61092</v>
          </cell>
          <cell r="B8421" t="str">
            <v>魏国主力军</v>
          </cell>
          <cell r="C8421" t="str">
            <v>空城计(难度5)-第6关</v>
          </cell>
          <cell r="D8421">
            <v>0</v>
          </cell>
          <cell r="E8421">
            <v>0</v>
          </cell>
          <cell r="F8421">
            <v>0</v>
          </cell>
          <cell r="G8421">
            <v>0</v>
          </cell>
          <cell r="H8421">
            <v>279</v>
          </cell>
          <cell r="I8421">
            <v>14046</v>
          </cell>
          <cell r="J8421">
            <v>0</v>
          </cell>
          <cell r="AR8421">
            <v>1335344</v>
          </cell>
        </row>
        <row r="8422">
          <cell r="A8422">
            <v>61093</v>
          </cell>
          <cell r="B8422" t="str">
            <v>姜维</v>
          </cell>
          <cell r="C8422" t="str">
            <v>空城计(难度5)-第7关</v>
          </cell>
          <cell r="D8422">
            <v>0</v>
          </cell>
          <cell r="E8422">
            <v>0</v>
          </cell>
          <cell r="F8422">
            <v>0</v>
          </cell>
          <cell r="G8422">
            <v>0</v>
          </cell>
          <cell r="H8422">
            <v>299</v>
          </cell>
          <cell r="I8422">
            <v>12012</v>
          </cell>
          <cell r="J8422">
            <v>0</v>
          </cell>
          <cell r="AR8422">
            <v>1694549</v>
          </cell>
        </row>
        <row r="8423">
          <cell r="A8423">
            <v>61094</v>
          </cell>
          <cell r="B8423" t="str">
            <v>诸葛亮护卫</v>
          </cell>
          <cell r="C8423" t="str">
            <v>空城计(难度5)-第7关</v>
          </cell>
          <cell r="D8423">
            <v>0</v>
          </cell>
          <cell r="E8423">
            <v>0</v>
          </cell>
          <cell r="F8423">
            <v>0</v>
          </cell>
          <cell r="G8423">
            <v>0</v>
          </cell>
          <cell r="H8423">
            <v>299</v>
          </cell>
          <cell r="I8423">
            <v>14046</v>
          </cell>
          <cell r="J8423">
            <v>0</v>
          </cell>
          <cell r="AR8423">
            <v>1694549</v>
          </cell>
        </row>
        <row r="8424">
          <cell r="A8424">
            <v>61095</v>
          </cell>
          <cell r="B8424" t="str">
            <v>诸葛亮护卫</v>
          </cell>
          <cell r="C8424" t="str">
            <v>空城计(难度5)-第7关</v>
          </cell>
          <cell r="D8424">
            <v>0</v>
          </cell>
          <cell r="E8424">
            <v>0</v>
          </cell>
          <cell r="F8424">
            <v>0</v>
          </cell>
          <cell r="G8424">
            <v>0</v>
          </cell>
          <cell r="H8424">
            <v>299</v>
          </cell>
          <cell r="I8424">
            <v>14046</v>
          </cell>
          <cell r="J8424">
            <v>0</v>
          </cell>
          <cell r="AR8424">
            <v>1694549</v>
          </cell>
        </row>
        <row r="8425">
          <cell r="A8425">
            <v>61096</v>
          </cell>
          <cell r="B8425" t="str">
            <v>诸葛亮亲随</v>
          </cell>
          <cell r="C8425" t="str">
            <v>空城计(难度5)-第7关</v>
          </cell>
          <cell r="D8425">
            <v>0</v>
          </cell>
          <cell r="E8425">
            <v>0</v>
          </cell>
          <cell r="F8425">
            <v>0</v>
          </cell>
          <cell r="G8425">
            <v>0</v>
          </cell>
          <cell r="H8425">
            <v>299</v>
          </cell>
          <cell r="I8425">
            <v>12026</v>
          </cell>
          <cell r="J8425">
            <v>0</v>
          </cell>
          <cell r="AR8425">
            <v>1694549</v>
          </cell>
        </row>
        <row r="8426">
          <cell r="A8426">
            <v>61097</v>
          </cell>
          <cell r="B8426" t="str">
            <v>诸葛亮</v>
          </cell>
          <cell r="C8426" t="str">
            <v>空城计(难度5)-第7关</v>
          </cell>
          <cell r="D8426">
            <v>0</v>
          </cell>
          <cell r="E8426">
            <v>0</v>
          </cell>
          <cell r="F8426">
            <v>0</v>
          </cell>
          <cell r="G8426">
            <v>0</v>
          </cell>
          <cell r="H8426">
            <v>299</v>
          </cell>
          <cell r="I8426">
            <v>12009</v>
          </cell>
          <cell r="J8426">
            <v>0</v>
          </cell>
          <cell r="AR8426">
            <v>1694549</v>
          </cell>
        </row>
        <row r="8427">
          <cell r="A8427">
            <v>61098</v>
          </cell>
          <cell r="B8427" t="str">
            <v>诸葛亮亲随</v>
          </cell>
          <cell r="C8427" t="str">
            <v>空城计(难度5)-第7关</v>
          </cell>
          <cell r="D8427">
            <v>0</v>
          </cell>
          <cell r="E8427">
            <v>0</v>
          </cell>
          <cell r="F8427">
            <v>0</v>
          </cell>
          <cell r="G8427">
            <v>0</v>
          </cell>
          <cell r="H8427">
            <v>299</v>
          </cell>
          <cell r="I8427">
            <v>12026</v>
          </cell>
          <cell r="J8427">
            <v>0</v>
          </cell>
          <cell r="AR8427">
            <v>1694549</v>
          </cell>
        </row>
        <row r="8428">
          <cell r="A8428">
            <v>61099</v>
          </cell>
          <cell r="B8428" t="str">
            <v>关兴</v>
          </cell>
          <cell r="C8428" t="str">
            <v>空城计(难度5)-第8关</v>
          </cell>
          <cell r="D8428">
            <v>0</v>
          </cell>
          <cell r="E8428">
            <v>0</v>
          </cell>
          <cell r="F8428">
            <v>0</v>
          </cell>
          <cell r="G8428">
            <v>0</v>
          </cell>
          <cell r="H8428">
            <v>326</v>
          </cell>
          <cell r="I8428">
            <v>12017</v>
          </cell>
          <cell r="J8428">
            <v>0</v>
          </cell>
          <cell r="AR8428">
            <v>2245877</v>
          </cell>
        </row>
        <row r="8429">
          <cell r="A8429">
            <v>61100</v>
          </cell>
          <cell r="B8429" t="str">
            <v>诸葛亮</v>
          </cell>
          <cell r="C8429" t="str">
            <v>空城计(难度5)-第8关</v>
          </cell>
          <cell r="D8429">
            <v>0</v>
          </cell>
          <cell r="E8429">
            <v>0</v>
          </cell>
          <cell r="F8429">
            <v>0</v>
          </cell>
          <cell r="G8429">
            <v>0</v>
          </cell>
          <cell r="H8429">
            <v>326</v>
          </cell>
          <cell r="I8429">
            <v>12009</v>
          </cell>
          <cell r="J8429">
            <v>0</v>
          </cell>
          <cell r="AR8429">
            <v>2245877</v>
          </cell>
        </row>
        <row r="8430">
          <cell r="A8430">
            <v>61101</v>
          </cell>
          <cell r="B8430" t="str">
            <v>姜维</v>
          </cell>
          <cell r="C8430" t="str">
            <v>空城计(难度5)-第8关</v>
          </cell>
          <cell r="D8430">
            <v>0</v>
          </cell>
          <cell r="E8430">
            <v>0</v>
          </cell>
          <cell r="F8430">
            <v>0</v>
          </cell>
          <cell r="G8430">
            <v>0</v>
          </cell>
          <cell r="H8430">
            <v>326</v>
          </cell>
          <cell r="I8430">
            <v>12012</v>
          </cell>
          <cell r="J8430">
            <v>0</v>
          </cell>
          <cell r="AR8430">
            <v>2245877</v>
          </cell>
        </row>
        <row r="8431">
          <cell r="A8431">
            <v>61102</v>
          </cell>
          <cell r="B8431" t="str">
            <v>张苞</v>
          </cell>
          <cell r="C8431" t="str">
            <v>空城计(难度5)-第8关</v>
          </cell>
          <cell r="D8431">
            <v>0</v>
          </cell>
          <cell r="E8431">
            <v>0</v>
          </cell>
          <cell r="F8431">
            <v>0</v>
          </cell>
          <cell r="G8431">
            <v>0</v>
          </cell>
          <cell r="H8431">
            <v>326</v>
          </cell>
          <cell r="I8431">
            <v>12018</v>
          </cell>
          <cell r="J8431">
            <v>0</v>
          </cell>
          <cell r="AR8431">
            <v>2245877</v>
          </cell>
        </row>
        <row r="8432">
          <cell r="A8432">
            <v>61103</v>
          </cell>
          <cell r="B8432" t="str">
            <v>司马懿</v>
          </cell>
          <cell r="C8432" t="str">
            <v>空城计(难度5)-第8关</v>
          </cell>
          <cell r="D8432">
            <v>0</v>
          </cell>
          <cell r="E8432">
            <v>0</v>
          </cell>
          <cell r="F8432">
            <v>0</v>
          </cell>
          <cell r="G8432">
            <v>0</v>
          </cell>
          <cell r="H8432">
            <v>326</v>
          </cell>
          <cell r="I8432">
            <v>11011</v>
          </cell>
          <cell r="J8432">
            <v>0</v>
          </cell>
          <cell r="AR8432">
            <v>2245877</v>
          </cell>
        </row>
        <row r="8433">
          <cell r="A8433">
            <v>61104</v>
          </cell>
          <cell r="B8433" t="str">
            <v>贾诩</v>
          </cell>
          <cell r="C8433" t="str">
            <v>空城计(难度5)-第8关</v>
          </cell>
          <cell r="D8433">
            <v>0</v>
          </cell>
          <cell r="E8433">
            <v>0</v>
          </cell>
          <cell r="F8433">
            <v>0</v>
          </cell>
          <cell r="G8433">
            <v>0</v>
          </cell>
          <cell r="H8433">
            <v>326</v>
          </cell>
          <cell r="I8433">
            <v>11009</v>
          </cell>
          <cell r="J8433">
            <v>0</v>
          </cell>
          <cell r="AR8433">
            <v>2245877</v>
          </cell>
        </row>
        <row r="8434">
          <cell r="A8434">
            <v>61105</v>
          </cell>
          <cell r="B8434" t="str">
            <v>马谡亲随</v>
          </cell>
          <cell r="C8434" t="str">
            <v>空城计(难度6)-第1关</v>
          </cell>
          <cell r="D8434">
            <v>0</v>
          </cell>
          <cell r="E8434">
            <v>0</v>
          </cell>
          <cell r="F8434">
            <v>0</v>
          </cell>
          <cell r="G8434">
            <v>0</v>
          </cell>
          <cell r="H8434">
            <v>204</v>
          </cell>
          <cell r="I8434">
            <v>14045</v>
          </cell>
          <cell r="J8434">
            <v>0</v>
          </cell>
          <cell r="AR8434">
            <v>393777</v>
          </cell>
        </row>
        <row r="8435">
          <cell r="A8435">
            <v>61106</v>
          </cell>
          <cell r="B8435" t="str">
            <v>马谡亲随</v>
          </cell>
          <cell r="C8435" t="str">
            <v>空城计(难度6)-第1关</v>
          </cell>
          <cell r="D8435">
            <v>0</v>
          </cell>
          <cell r="E8435">
            <v>0</v>
          </cell>
          <cell r="F8435">
            <v>0</v>
          </cell>
          <cell r="G8435">
            <v>0</v>
          </cell>
          <cell r="H8435">
            <v>204</v>
          </cell>
          <cell r="I8435">
            <v>14045</v>
          </cell>
          <cell r="J8435">
            <v>0</v>
          </cell>
          <cell r="AR8435">
            <v>393777</v>
          </cell>
        </row>
        <row r="8436">
          <cell r="A8436">
            <v>61107</v>
          </cell>
          <cell r="B8436" t="str">
            <v>马谡亲随</v>
          </cell>
          <cell r="C8436" t="str">
            <v>空城计(难度6)-第1关</v>
          </cell>
          <cell r="D8436">
            <v>0</v>
          </cell>
          <cell r="E8436">
            <v>0</v>
          </cell>
          <cell r="F8436">
            <v>0</v>
          </cell>
          <cell r="G8436">
            <v>0</v>
          </cell>
          <cell r="H8436">
            <v>204</v>
          </cell>
          <cell r="I8436">
            <v>14045</v>
          </cell>
          <cell r="J8436">
            <v>0</v>
          </cell>
          <cell r="AR8436">
            <v>393777</v>
          </cell>
        </row>
        <row r="8437">
          <cell r="A8437">
            <v>61108</v>
          </cell>
          <cell r="B8437" t="str">
            <v>蜀国斥候军</v>
          </cell>
          <cell r="C8437" t="str">
            <v>空城计(难度6)-第1关</v>
          </cell>
          <cell r="D8437">
            <v>0</v>
          </cell>
          <cell r="E8437">
            <v>0</v>
          </cell>
          <cell r="F8437">
            <v>0</v>
          </cell>
          <cell r="G8437">
            <v>0</v>
          </cell>
          <cell r="H8437">
            <v>204</v>
          </cell>
          <cell r="I8437">
            <v>13021</v>
          </cell>
          <cell r="J8437">
            <v>0</v>
          </cell>
          <cell r="AR8437">
            <v>393777</v>
          </cell>
        </row>
        <row r="8438">
          <cell r="A8438">
            <v>61109</v>
          </cell>
          <cell r="B8438" t="str">
            <v>马谡</v>
          </cell>
          <cell r="C8438" t="str">
            <v>空城计(难度6)-第1关</v>
          </cell>
          <cell r="D8438">
            <v>0</v>
          </cell>
          <cell r="E8438">
            <v>0</v>
          </cell>
          <cell r="F8438">
            <v>0</v>
          </cell>
          <cell r="G8438">
            <v>0</v>
          </cell>
          <cell r="H8438">
            <v>204</v>
          </cell>
          <cell r="I8438">
            <v>12025</v>
          </cell>
          <cell r="J8438">
            <v>0</v>
          </cell>
          <cell r="AR8438">
            <v>393777</v>
          </cell>
        </row>
        <row r="8439">
          <cell r="A8439">
            <v>61110</v>
          </cell>
          <cell r="B8439" t="str">
            <v>蜀国斥候军</v>
          </cell>
          <cell r="C8439" t="str">
            <v>空城计(难度6)-第1关</v>
          </cell>
          <cell r="D8439">
            <v>0</v>
          </cell>
          <cell r="E8439">
            <v>0</v>
          </cell>
          <cell r="F8439">
            <v>0</v>
          </cell>
          <cell r="G8439">
            <v>0</v>
          </cell>
          <cell r="H8439">
            <v>204</v>
          </cell>
          <cell r="I8439">
            <v>13021</v>
          </cell>
          <cell r="J8439">
            <v>0</v>
          </cell>
          <cell r="AR8439">
            <v>393777</v>
          </cell>
        </row>
        <row r="8440">
          <cell r="A8440">
            <v>61111</v>
          </cell>
          <cell r="B8440" t="str">
            <v>蜀国步兵营</v>
          </cell>
          <cell r="C8440" t="str">
            <v>空城计(难度6)-第2关</v>
          </cell>
          <cell r="D8440">
            <v>0</v>
          </cell>
          <cell r="E8440">
            <v>0</v>
          </cell>
          <cell r="F8440">
            <v>0</v>
          </cell>
          <cell r="G8440">
            <v>0</v>
          </cell>
          <cell r="H8440">
            <v>224</v>
          </cell>
          <cell r="I8440">
            <v>11054</v>
          </cell>
          <cell r="J8440">
            <v>0</v>
          </cell>
          <cell r="AR8440">
            <v>503163</v>
          </cell>
        </row>
        <row r="8441">
          <cell r="A8441">
            <v>61112</v>
          </cell>
          <cell r="B8441" t="str">
            <v>张翼</v>
          </cell>
          <cell r="C8441" t="str">
            <v>空城计(难度6)-第2关</v>
          </cell>
          <cell r="D8441">
            <v>0</v>
          </cell>
          <cell r="E8441">
            <v>0</v>
          </cell>
          <cell r="F8441">
            <v>0</v>
          </cell>
          <cell r="G8441">
            <v>0</v>
          </cell>
          <cell r="H8441">
            <v>224</v>
          </cell>
          <cell r="I8441">
            <v>12031</v>
          </cell>
          <cell r="J8441">
            <v>0</v>
          </cell>
          <cell r="AR8441">
            <v>503163</v>
          </cell>
        </row>
        <row r="8442">
          <cell r="A8442">
            <v>61113</v>
          </cell>
          <cell r="B8442" t="str">
            <v>蜀国步兵营</v>
          </cell>
          <cell r="C8442" t="str">
            <v>空城计(难度6)-第2关</v>
          </cell>
          <cell r="D8442">
            <v>0</v>
          </cell>
          <cell r="E8442">
            <v>0</v>
          </cell>
          <cell r="F8442">
            <v>0</v>
          </cell>
          <cell r="G8442">
            <v>0</v>
          </cell>
          <cell r="H8442">
            <v>224</v>
          </cell>
          <cell r="I8442">
            <v>11054</v>
          </cell>
          <cell r="J8442">
            <v>0</v>
          </cell>
          <cell r="AR8442">
            <v>503163</v>
          </cell>
        </row>
        <row r="8443">
          <cell r="A8443">
            <v>61114</v>
          </cell>
          <cell r="B8443" t="str">
            <v>张翼亲随</v>
          </cell>
          <cell r="C8443" t="str">
            <v>空城计(难度6)-第2关</v>
          </cell>
          <cell r="D8443">
            <v>0</v>
          </cell>
          <cell r="E8443">
            <v>0</v>
          </cell>
          <cell r="F8443">
            <v>0</v>
          </cell>
          <cell r="G8443">
            <v>0</v>
          </cell>
          <cell r="H8443">
            <v>224</v>
          </cell>
          <cell r="I8443">
            <v>14045</v>
          </cell>
          <cell r="J8443">
            <v>0</v>
          </cell>
          <cell r="AR8443">
            <v>503163</v>
          </cell>
        </row>
        <row r="8444">
          <cell r="A8444">
            <v>61115</v>
          </cell>
          <cell r="B8444" t="str">
            <v>张翼亲随</v>
          </cell>
          <cell r="C8444" t="str">
            <v>空城计(难度6)-第2关</v>
          </cell>
          <cell r="D8444">
            <v>0</v>
          </cell>
          <cell r="E8444">
            <v>0</v>
          </cell>
          <cell r="F8444">
            <v>0</v>
          </cell>
          <cell r="G8444">
            <v>0</v>
          </cell>
          <cell r="H8444">
            <v>224</v>
          </cell>
          <cell r="I8444">
            <v>14045</v>
          </cell>
          <cell r="J8444">
            <v>0</v>
          </cell>
          <cell r="AR8444">
            <v>503163</v>
          </cell>
        </row>
        <row r="8445">
          <cell r="A8445">
            <v>61116</v>
          </cell>
          <cell r="B8445" t="str">
            <v>张翼亲随</v>
          </cell>
          <cell r="C8445" t="str">
            <v>空城计(难度6)-第2关</v>
          </cell>
          <cell r="D8445">
            <v>0</v>
          </cell>
          <cell r="E8445">
            <v>0</v>
          </cell>
          <cell r="F8445">
            <v>0</v>
          </cell>
          <cell r="G8445">
            <v>0</v>
          </cell>
          <cell r="H8445">
            <v>224</v>
          </cell>
          <cell r="I8445">
            <v>14045</v>
          </cell>
          <cell r="J8445">
            <v>0</v>
          </cell>
          <cell r="AR8445">
            <v>503163</v>
          </cell>
        </row>
        <row r="8446">
          <cell r="A8446">
            <v>61117</v>
          </cell>
          <cell r="B8446" t="str">
            <v>蜀国骑兵营</v>
          </cell>
          <cell r="C8446" t="str">
            <v>空城计(难度6)-第3关</v>
          </cell>
          <cell r="D8446">
            <v>0</v>
          </cell>
          <cell r="E8446">
            <v>0</v>
          </cell>
          <cell r="F8446">
            <v>0</v>
          </cell>
          <cell r="G8446">
            <v>0</v>
          </cell>
          <cell r="H8446">
            <v>244</v>
          </cell>
          <cell r="I8446">
            <v>13036</v>
          </cell>
          <cell r="J8446">
            <v>0</v>
          </cell>
          <cell r="AR8446">
            <v>636228</v>
          </cell>
        </row>
        <row r="8447">
          <cell r="A8447">
            <v>61118</v>
          </cell>
          <cell r="B8447" t="str">
            <v>蜀国骑兵营</v>
          </cell>
          <cell r="C8447" t="str">
            <v>空城计(难度6)-第3关</v>
          </cell>
          <cell r="D8447">
            <v>0</v>
          </cell>
          <cell r="E8447">
            <v>0</v>
          </cell>
          <cell r="F8447">
            <v>0</v>
          </cell>
          <cell r="G8447">
            <v>0</v>
          </cell>
          <cell r="H8447">
            <v>244</v>
          </cell>
          <cell r="I8447">
            <v>13036</v>
          </cell>
          <cell r="J8447">
            <v>0</v>
          </cell>
          <cell r="AR8447">
            <v>636228</v>
          </cell>
        </row>
        <row r="8448">
          <cell r="A8448">
            <v>61119</v>
          </cell>
          <cell r="B8448" t="str">
            <v>蜀国骑兵营</v>
          </cell>
          <cell r="C8448" t="str">
            <v>空城计(难度6)-第3关</v>
          </cell>
          <cell r="D8448">
            <v>0</v>
          </cell>
          <cell r="E8448">
            <v>0</v>
          </cell>
          <cell r="F8448">
            <v>0</v>
          </cell>
          <cell r="G8448">
            <v>0</v>
          </cell>
          <cell r="H8448">
            <v>244</v>
          </cell>
          <cell r="I8448">
            <v>13036</v>
          </cell>
          <cell r="J8448">
            <v>0</v>
          </cell>
          <cell r="AR8448">
            <v>636228</v>
          </cell>
        </row>
        <row r="8449">
          <cell r="A8449">
            <v>61120</v>
          </cell>
          <cell r="B8449" t="str">
            <v>马岱亲随</v>
          </cell>
          <cell r="C8449" t="str">
            <v>空城计(难度6)-第3关</v>
          </cell>
          <cell r="D8449">
            <v>0</v>
          </cell>
          <cell r="E8449">
            <v>0</v>
          </cell>
          <cell r="F8449">
            <v>0</v>
          </cell>
          <cell r="G8449">
            <v>0</v>
          </cell>
          <cell r="H8449">
            <v>244</v>
          </cell>
          <cell r="I8449">
            <v>14045</v>
          </cell>
          <cell r="J8449">
            <v>0</v>
          </cell>
          <cell r="AR8449">
            <v>636228</v>
          </cell>
        </row>
        <row r="8450">
          <cell r="A8450">
            <v>61121</v>
          </cell>
          <cell r="B8450" t="str">
            <v>马岱</v>
          </cell>
          <cell r="C8450" t="str">
            <v>空城计(难度6)-第3关</v>
          </cell>
          <cell r="D8450">
            <v>0</v>
          </cell>
          <cell r="E8450">
            <v>0</v>
          </cell>
          <cell r="F8450">
            <v>0</v>
          </cell>
          <cell r="G8450">
            <v>0</v>
          </cell>
          <cell r="H8450">
            <v>244</v>
          </cell>
          <cell r="I8450">
            <v>12042</v>
          </cell>
          <cell r="J8450">
            <v>0</v>
          </cell>
          <cell r="AR8450">
            <v>636228</v>
          </cell>
        </row>
        <row r="8451">
          <cell r="A8451">
            <v>61122</v>
          </cell>
          <cell r="B8451" t="str">
            <v>马岱亲随</v>
          </cell>
          <cell r="C8451" t="str">
            <v>空城计(难度6)-第3关</v>
          </cell>
          <cell r="D8451">
            <v>0</v>
          </cell>
          <cell r="E8451">
            <v>0</v>
          </cell>
          <cell r="F8451">
            <v>0</v>
          </cell>
          <cell r="G8451">
            <v>0</v>
          </cell>
          <cell r="H8451">
            <v>244</v>
          </cell>
          <cell r="I8451">
            <v>14045</v>
          </cell>
          <cell r="J8451">
            <v>0</v>
          </cell>
          <cell r="AR8451">
            <v>636228</v>
          </cell>
        </row>
        <row r="8452">
          <cell r="A8452">
            <v>61123</v>
          </cell>
          <cell r="B8452" t="str">
            <v>蜀国城防军</v>
          </cell>
          <cell r="C8452" t="str">
            <v>空城计(难度6)-第4关</v>
          </cell>
          <cell r="D8452">
            <v>0</v>
          </cell>
          <cell r="E8452">
            <v>0</v>
          </cell>
          <cell r="F8452">
            <v>0</v>
          </cell>
          <cell r="G8452">
            <v>0</v>
          </cell>
          <cell r="H8452">
            <v>262</v>
          </cell>
          <cell r="I8452">
            <v>14050</v>
          </cell>
          <cell r="J8452">
            <v>0</v>
          </cell>
          <cell r="AR8452">
            <v>861975</v>
          </cell>
        </row>
        <row r="8453">
          <cell r="A8453">
            <v>61124</v>
          </cell>
          <cell r="B8453" t="str">
            <v>张苞</v>
          </cell>
          <cell r="C8453" t="str">
            <v>空城计(难度6)-第4关</v>
          </cell>
          <cell r="D8453">
            <v>0</v>
          </cell>
          <cell r="E8453">
            <v>0</v>
          </cell>
          <cell r="F8453">
            <v>0</v>
          </cell>
          <cell r="G8453">
            <v>0</v>
          </cell>
          <cell r="H8453">
            <v>262</v>
          </cell>
          <cell r="I8453">
            <v>12018</v>
          </cell>
          <cell r="J8453">
            <v>0</v>
          </cell>
          <cell r="AR8453">
            <v>861975</v>
          </cell>
        </row>
        <row r="8454">
          <cell r="A8454">
            <v>61125</v>
          </cell>
          <cell r="B8454" t="str">
            <v>蜀国城防军</v>
          </cell>
          <cell r="C8454" t="str">
            <v>空城计(难度6)-第4关</v>
          </cell>
          <cell r="D8454">
            <v>0</v>
          </cell>
          <cell r="E8454">
            <v>0</v>
          </cell>
          <cell r="F8454">
            <v>0</v>
          </cell>
          <cell r="G8454">
            <v>0</v>
          </cell>
          <cell r="H8454">
            <v>262</v>
          </cell>
          <cell r="I8454">
            <v>14050</v>
          </cell>
          <cell r="J8454">
            <v>0</v>
          </cell>
          <cell r="AR8454">
            <v>861975</v>
          </cell>
        </row>
        <row r="8455">
          <cell r="A8455">
            <v>61126</v>
          </cell>
          <cell r="B8455" t="str">
            <v>张苞亲随</v>
          </cell>
          <cell r="C8455" t="str">
            <v>空城计(难度6)-第4关</v>
          </cell>
          <cell r="D8455">
            <v>0</v>
          </cell>
          <cell r="E8455">
            <v>0</v>
          </cell>
          <cell r="F8455">
            <v>0</v>
          </cell>
          <cell r="G8455">
            <v>0</v>
          </cell>
          <cell r="H8455">
            <v>262</v>
          </cell>
          <cell r="I8455">
            <v>11054</v>
          </cell>
          <cell r="J8455">
            <v>0</v>
          </cell>
          <cell r="AR8455">
            <v>861975</v>
          </cell>
        </row>
        <row r="8456">
          <cell r="A8456">
            <v>61127</v>
          </cell>
          <cell r="B8456" t="str">
            <v>张苞亲随</v>
          </cell>
          <cell r="C8456" t="str">
            <v>空城计(难度6)-第4关</v>
          </cell>
          <cell r="D8456">
            <v>0</v>
          </cell>
          <cell r="E8456">
            <v>0</v>
          </cell>
          <cell r="F8456">
            <v>0</v>
          </cell>
          <cell r="G8456">
            <v>0</v>
          </cell>
          <cell r="H8456">
            <v>262</v>
          </cell>
          <cell r="I8456">
            <v>11054</v>
          </cell>
          <cell r="J8456">
            <v>0</v>
          </cell>
          <cell r="AR8456">
            <v>861975</v>
          </cell>
        </row>
        <row r="8457">
          <cell r="A8457">
            <v>61128</v>
          </cell>
          <cell r="B8457" t="str">
            <v>张苞亲随</v>
          </cell>
          <cell r="C8457" t="str">
            <v>空城计(难度6)-第4关</v>
          </cell>
          <cell r="D8457">
            <v>0</v>
          </cell>
          <cell r="E8457">
            <v>0</v>
          </cell>
          <cell r="F8457">
            <v>0</v>
          </cell>
          <cell r="G8457">
            <v>0</v>
          </cell>
          <cell r="H8457">
            <v>262</v>
          </cell>
          <cell r="I8457">
            <v>11054</v>
          </cell>
          <cell r="J8457">
            <v>0</v>
          </cell>
          <cell r="AR8457">
            <v>861975</v>
          </cell>
        </row>
        <row r="8458">
          <cell r="A8458">
            <v>61129</v>
          </cell>
          <cell r="B8458" t="str">
            <v>蜀国护卫军</v>
          </cell>
          <cell r="C8458" t="str">
            <v>空城计(难度6)-第5关</v>
          </cell>
          <cell r="D8458">
            <v>0</v>
          </cell>
          <cell r="E8458">
            <v>0</v>
          </cell>
          <cell r="F8458">
            <v>0</v>
          </cell>
          <cell r="G8458">
            <v>0</v>
          </cell>
          <cell r="H8458">
            <v>276</v>
          </cell>
          <cell r="I8458">
            <v>14042</v>
          </cell>
          <cell r="J8458">
            <v>0</v>
          </cell>
          <cell r="AR8458">
            <v>1244506</v>
          </cell>
        </row>
        <row r="8459">
          <cell r="A8459">
            <v>61130</v>
          </cell>
          <cell r="B8459" t="str">
            <v>关兴</v>
          </cell>
          <cell r="C8459" t="str">
            <v>空城计(难度6)-第5关</v>
          </cell>
          <cell r="D8459">
            <v>0</v>
          </cell>
          <cell r="E8459">
            <v>0</v>
          </cell>
          <cell r="F8459">
            <v>0</v>
          </cell>
          <cell r="G8459">
            <v>0</v>
          </cell>
          <cell r="H8459">
            <v>276</v>
          </cell>
          <cell r="I8459">
            <v>12017</v>
          </cell>
          <cell r="J8459">
            <v>0</v>
          </cell>
          <cell r="AR8459">
            <v>1244499</v>
          </cell>
        </row>
        <row r="8460">
          <cell r="A8460">
            <v>61131</v>
          </cell>
          <cell r="B8460" t="str">
            <v>蜀国护卫军</v>
          </cell>
          <cell r="C8460" t="str">
            <v>空城计(难度6)-第5关</v>
          </cell>
          <cell r="D8460">
            <v>0</v>
          </cell>
          <cell r="E8460">
            <v>0</v>
          </cell>
          <cell r="F8460">
            <v>0</v>
          </cell>
          <cell r="G8460">
            <v>0</v>
          </cell>
          <cell r="H8460">
            <v>276</v>
          </cell>
          <cell r="I8460">
            <v>14042</v>
          </cell>
          <cell r="J8460">
            <v>0</v>
          </cell>
          <cell r="AR8460">
            <v>1244506</v>
          </cell>
        </row>
        <row r="8461">
          <cell r="A8461">
            <v>61132</v>
          </cell>
          <cell r="B8461" t="str">
            <v>蜀国护卫军</v>
          </cell>
          <cell r="C8461" t="str">
            <v>空城计(难度6)-第5关</v>
          </cell>
          <cell r="D8461">
            <v>0</v>
          </cell>
          <cell r="E8461">
            <v>0</v>
          </cell>
          <cell r="F8461">
            <v>0</v>
          </cell>
          <cell r="G8461">
            <v>0</v>
          </cell>
          <cell r="H8461">
            <v>276</v>
          </cell>
          <cell r="I8461">
            <v>14042</v>
          </cell>
          <cell r="J8461">
            <v>0</v>
          </cell>
          <cell r="AR8461">
            <v>1244499</v>
          </cell>
        </row>
        <row r="8462">
          <cell r="A8462">
            <v>61133</v>
          </cell>
          <cell r="B8462" t="str">
            <v>张苞</v>
          </cell>
          <cell r="C8462" t="str">
            <v>空城计(难度6)-第5关</v>
          </cell>
          <cell r="D8462">
            <v>0</v>
          </cell>
          <cell r="E8462">
            <v>0</v>
          </cell>
          <cell r="F8462">
            <v>0</v>
          </cell>
          <cell r="G8462">
            <v>0</v>
          </cell>
          <cell r="H8462">
            <v>276</v>
          </cell>
          <cell r="I8462">
            <v>12018</v>
          </cell>
          <cell r="J8462">
            <v>0</v>
          </cell>
          <cell r="AR8462">
            <v>1244506</v>
          </cell>
        </row>
        <row r="8463">
          <cell r="A8463">
            <v>61134</v>
          </cell>
          <cell r="B8463" t="str">
            <v>蜀国护卫军</v>
          </cell>
          <cell r="C8463" t="str">
            <v>空城计(难度6)-第5关</v>
          </cell>
          <cell r="D8463">
            <v>0</v>
          </cell>
          <cell r="E8463">
            <v>0</v>
          </cell>
          <cell r="F8463">
            <v>0</v>
          </cell>
          <cell r="G8463">
            <v>0</v>
          </cell>
          <cell r="H8463">
            <v>276</v>
          </cell>
          <cell r="I8463">
            <v>14042</v>
          </cell>
          <cell r="J8463">
            <v>0</v>
          </cell>
          <cell r="AR8463">
            <v>1244499</v>
          </cell>
        </row>
        <row r="8464">
          <cell r="A8464">
            <v>61135</v>
          </cell>
          <cell r="B8464" t="str">
            <v>魏国主力军</v>
          </cell>
          <cell r="C8464" t="str">
            <v>空城计(难度6)-第6关</v>
          </cell>
          <cell r="D8464">
            <v>0</v>
          </cell>
          <cell r="E8464">
            <v>0</v>
          </cell>
          <cell r="F8464">
            <v>0</v>
          </cell>
          <cell r="G8464">
            <v>0</v>
          </cell>
          <cell r="H8464">
            <v>290</v>
          </cell>
          <cell r="I8464">
            <v>14046</v>
          </cell>
          <cell r="J8464">
            <v>0</v>
          </cell>
          <cell r="AR8464">
            <v>1550723</v>
          </cell>
        </row>
        <row r="8465">
          <cell r="A8465">
            <v>61136</v>
          </cell>
          <cell r="B8465" t="str">
            <v>司马懿</v>
          </cell>
          <cell r="C8465" t="str">
            <v>空城计(难度6)-第6关</v>
          </cell>
          <cell r="D8465">
            <v>0</v>
          </cell>
          <cell r="E8465">
            <v>0</v>
          </cell>
          <cell r="F8465">
            <v>0</v>
          </cell>
          <cell r="G8465">
            <v>0</v>
          </cell>
          <cell r="H8465">
            <v>290</v>
          </cell>
          <cell r="I8465">
            <v>11011</v>
          </cell>
          <cell r="J8465">
            <v>0</v>
          </cell>
          <cell r="AR8465">
            <v>1550723</v>
          </cell>
        </row>
        <row r="8466">
          <cell r="A8466">
            <v>61137</v>
          </cell>
          <cell r="B8466" t="str">
            <v>魏国主力军</v>
          </cell>
          <cell r="C8466" t="str">
            <v>空城计(难度6)-第6关</v>
          </cell>
          <cell r="D8466">
            <v>0</v>
          </cell>
          <cell r="E8466">
            <v>0</v>
          </cell>
          <cell r="F8466">
            <v>0</v>
          </cell>
          <cell r="G8466">
            <v>0</v>
          </cell>
          <cell r="H8466">
            <v>290</v>
          </cell>
          <cell r="I8466">
            <v>14046</v>
          </cell>
          <cell r="J8466">
            <v>0</v>
          </cell>
          <cell r="AR8466">
            <v>1550723</v>
          </cell>
        </row>
        <row r="8467">
          <cell r="A8467">
            <v>61138</v>
          </cell>
          <cell r="B8467" t="str">
            <v>魏国主力军</v>
          </cell>
          <cell r="C8467" t="str">
            <v>空城计(难度6)-第6关</v>
          </cell>
          <cell r="D8467">
            <v>0</v>
          </cell>
          <cell r="E8467">
            <v>0</v>
          </cell>
          <cell r="F8467">
            <v>0</v>
          </cell>
          <cell r="G8467">
            <v>0</v>
          </cell>
          <cell r="H8467">
            <v>290</v>
          </cell>
          <cell r="I8467">
            <v>14046</v>
          </cell>
          <cell r="J8467">
            <v>0</v>
          </cell>
          <cell r="AR8467">
            <v>1550723</v>
          </cell>
        </row>
        <row r="8468">
          <cell r="A8468">
            <v>61139</v>
          </cell>
          <cell r="B8468" t="str">
            <v>贾诩</v>
          </cell>
          <cell r="C8468" t="str">
            <v>空城计(难度6)-第6关</v>
          </cell>
          <cell r="D8468">
            <v>0</v>
          </cell>
          <cell r="E8468">
            <v>0</v>
          </cell>
          <cell r="F8468">
            <v>0</v>
          </cell>
          <cell r="G8468">
            <v>0</v>
          </cell>
          <cell r="H8468">
            <v>290</v>
          </cell>
          <cell r="I8468">
            <v>11009</v>
          </cell>
          <cell r="J8468">
            <v>0</v>
          </cell>
          <cell r="AR8468">
            <v>1550723</v>
          </cell>
        </row>
        <row r="8469">
          <cell r="A8469">
            <v>61140</v>
          </cell>
          <cell r="B8469" t="str">
            <v>魏国主力军</v>
          </cell>
          <cell r="C8469" t="str">
            <v>空城计(难度6)-第6关</v>
          </cell>
          <cell r="D8469">
            <v>0</v>
          </cell>
          <cell r="E8469">
            <v>0</v>
          </cell>
          <cell r="F8469">
            <v>0</v>
          </cell>
          <cell r="G8469">
            <v>0</v>
          </cell>
          <cell r="H8469">
            <v>290</v>
          </cell>
          <cell r="I8469">
            <v>14046</v>
          </cell>
          <cell r="J8469">
            <v>0</v>
          </cell>
          <cell r="AR8469">
            <v>1550723</v>
          </cell>
        </row>
        <row r="8470">
          <cell r="A8470">
            <v>61141</v>
          </cell>
          <cell r="B8470" t="str">
            <v>姜维</v>
          </cell>
          <cell r="C8470" t="str">
            <v>空城计(难度6)-第7关</v>
          </cell>
          <cell r="D8470">
            <v>0</v>
          </cell>
          <cell r="E8470">
            <v>0</v>
          </cell>
          <cell r="F8470">
            <v>0</v>
          </cell>
          <cell r="G8470">
            <v>0</v>
          </cell>
          <cell r="H8470">
            <v>308</v>
          </cell>
          <cell r="I8470">
            <v>12012</v>
          </cell>
          <cell r="J8470">
            <v>0</v>
          </cell>
          <cell r="AR8470">
            <v>1854094</v>
          </cell>
        </row>
        <row r="8471">
          <cell r="A8471">
            <v>61142</v>
          </cell>
          <cell r="B8471" t="str">
            <v>诸葛亮护卫</v>
          </cell>
          <cell r="C8471" t="str">
            <v>空城计(难度6)-第7关</v>
          </cell>
          <cell r="D8471">
            <v>0</v>
          </cell>
          <cell r="E8471">
            <v>0</v>
          </cell>
          <cell r="F8471">
            <v>0</v>
          </cell>
          <cell r="G8471">
            <v>0</v>
          </cell>
          <cell r="H8471">
            <v>308</v>
          </cell>
          <cell r="I8471">
            <v>14046</v>
          </cell>
          <cell r="J8471">
            <v>0</v>
          </cell>
          <cell r="AR8471">
            <v>1854094</v>
          </cell>
        </row>
        <row r="8472">
          <cell r="A8472">
            <v>61143</v>
          </cell>
          <cell r="B8472" t="str">
            <v>诸葛亮护卫</v>
          </cell>
          <cell r="C8472" t="str">
            <v>空城计(难度6)-第7关</v>
          </cell>
          <cell r="D8472">
            <v>0</v>
          </cell>
          <cell r="E8472">
            <v>0</v>
          </cell>
          <cell r="F8472">
            <v>0</v>
          </cell>
          <cell r="G8472">
            <v>0</v>
          </cell>
          <cell r="H8472">
            <v>308</v>
          </cell>
          <cell r="I8472">
            <v>14046</v>
          </cell>
          <cell r="J8472">
            <v>0</v>
          </cell>
          <cell r="AR8472">
            <v>1854094</v>
          </cell>
        </row>
        <row r="8473">
          <cell r="A8473">
            <v>61144</v>
          </cell>
          <cell r="B8473" t="str">
            <v>诸葛亮亲随</v>
          </cell>
          <cell r="C8473" t="str">
            <v>空城计(难度6)-第7关</v>
          </cell>
          <cell r="D8473">
            <v>0</v>
          </cell>
          <cell r="E8473">
            <v>0</v>
          </cell>
          <cell r="F8473">
            <v>0</v>
          </cell>
          <cell r="G8473">
            <v>0</v>
          </cell>
          <cell r="H8473">
            <v>308</v>
          </cell>
          <cell r="I8473">
            <v>12026</v>
          </cell>
          <cell r="J8473">
            <v>0</v>
          </cell>
          <cell r="AR8473">
            <v>1854094</v>
          </cell>
        </row>
        <row r="8474">
          <cell r="A8474">
            <v>61145</v>
          </cell>
          <cell r="B8474" t="str">
            <v>诸葛亮</v>
          </cell>
          <cell r="C8474" t="str">
            <v>空城计(难度6)-第7关</v>
          </cell>
          <cell r="D8474">
            <v>0</v>
          </cell>
          <cell r="E8474">
            <v>0</v>
          </cell>
          <cell r="F8474">
            <v>0</v>
          </cell>
          <cell r="G8474">
            <v>0</v>
          </cell>
          <cell r="H8474">
            <v>308</v>
          </cell>
          <cell r="I8474">
            <v>12009</v>
          </cell>
          <cell r="J8474">
            <v>0</v>
          </cell>
          <cell r="AR8474">
            <v>1854094</v>
          </cell>
        </row>
        <row r="8475">
          <cell r="A8475">
            <v>61146</v>
          </cell>
          <cell r="B8475" t="str">
            <v>诸葛亮亲随</v>
          </cell>
          <cell r="C8475" t="str">
            <v>空城计(难度6)-第7关</v>
          </cell>
          <cell r="D8475">
            <v>0</v>
          </cell>
          <cell r="E8475">
            <v>0</v>
          </cell>
          <cell r="F8475">
            <v>0</v>
          </cell>
          <cell r="G8475">
            <v>0</v>
          </cell>
          <cell r="H8475">
            <v>308</v>
          </cell>
          <cell r="I8475">
            <v>12026</v>
          </cell>
          <cell r="J8475">
            <v>0</v>
          </cell>
          <cell r="AR8475">
            <v>1854094</v>
          </cell>
        </row>
        <row r="8476">
          <cell r="A8476">
            <v>61147</v>
          </cell>
          <cell r="B8476" t="str">
            <v>关兴</v>
          </cell>
          <cell r="C8476" t="str">
            <v>空城计(难度6)-第8关</v>
          </cell>
          <cell r="D8476">
            <v>0</v>
          </cell>
          <cell r="E8476">
            <v>0</v>
          </cell>
          <cell r="F8476">
            <v>0</v>
          </cell>
          <cell r="G8476">
            <v>0</v>
          </cell>
          <cell r="H8476">
            <v>335</v>
          </cell>
          <cell r="I8476">
            <v>12017</v>
          </cell>
          <cell r="J8476">
            <v>0</v>
          </cell>
          <cell r="AR8476">
            <v>2458477</v>
          </cell>
        </row>
        <row r="8477">
          <cell r="A8477">
            <v>61148</v>
          </cell>
          <cell r="B8477" t="str">
            <v>诸葛亮</v>
          </cell>
          <cell r="C8477" t="str">
            <v>空城计(难度6)-第8关</v>
          </cell>
          <cell r="D8477">
            <v>0</v>
          </cell>
          <cell r="E8477">
            <v>0</v>
          </cell>
          <cell r="F8477">
            <v>0</v>
          </cell>
          <cell r="G8477">
            <v>0</v>
          </cell>
          <cell r="H8477">
            <v>335</v>
          </cell>
          <cell r="I8477">
            <v>12009</v>
          </cell>
          <cell r="J8477">
            <v>0</v>
          </cell>
          <cell r="AR8477">
            <v>2458477</v>
          </cell>
        </row>
        <row r="8478">
          <cell r="A8478">
            <v>61149</v>
          </cell>
          <cell r="B8478" t="str">
            <v>姜维</v>
          </cell>
          <cell r="C8478" t="str">
            <v>空城计(难度6)-第8关</v>
          </cell>
          <cell r="D8478">
            <v>0</v>
          </cell>
          <cell r="E8478">
            <v>0</v>
          </cell>
          <cell r="F8478">
            <v>0</v>
          </cell>
          <cell r="G8478">
            <v>0</v>
          </cell>
          <cell r="H8478">
            <v>335</v>
          </cell>
          <cell r="I8478">
            <v>12012</v>
          </cell>
          <cell r="J8478">
            <v>0</v>
          </cell>
          <cell r="AR8478">
            <v>2458477</v>
          </cell>
        </row>
        <row r="8479">
          <cell r="A8479">
            <v>61150</v>
          </cell>
          <cell r="B8479" t="str">
            <v>张苞</v>
          </cell>
          <cell r="C8479" t="str">
            <v>空城计(难度6)-第8关</v>
          </cell>
          <cell r="D8479">
            <v>0</v>
          </cell>
          <cell r="E8479">
            <v>0</v>
          </cell>
          <cell r="F8479">
            <v>0</v>
          </cell>
          <cell r="G8479">
            <v>0</v>
          </cell>
          <cell r="H8479">
            <v>335</v>
          </cell>
          <cell r="I8479">
            <v>12018</v>
          </cell>
          <cell r="J8479">
            <v>0</v>
          </cell>
          <cell r="AR8479">
            <v>2458477</v>
          </cell>
        </row>
        <row r="8480">
          <cell r="A8480">
            <v>61151</v>
          </cell>
          <cell r="B8480" t="str">
            <v>司马懿</v>
          </cell>
          <cell r="C8480" t="str">
            <v>空城计(难度6)-第8关</v>
          </cell>
          <cell r="D8480">
            <v>0</v>
          </cell>
          <cell r="E8480">
            <v>0</v>
          </cell>
          <cell r="F8480">
            <v>0</v>
          </cell>
          <cell r="G8480">
            <v>0</v>
          </cell>
          <cell r="H8480">
            <v>335</v>
          </cell>
          <cell r="I8480">
            <v>11011</v>
          </cell>
          <cell r="J8480">
            <v>0</v>
          </cell>
          <cell r="AR8480">
            <v>2458477</v>
          </cell>
        </row>
        <row r="8481">
          <cell r="A8481">
            <v>61152</v>
          </cell>
          <cell r="B8481" t="str">
            <v>贾诩</v>
          </cell>
          <cell r="C8481" t="str">
            <v>空城计(难度6)-第8关</v>
          </cell>
          <cell r="D8481">
            <v>0</v>
          </cell>
          <cell r="E8481">
            <v>0</v>
          </cell>
          <cell r="F8481">
            <v>0</v>
          </cell>
          <cell r="G8481">
            <v>0</v>
          </cell>
          <cell r="H8481">
            <v>335</v>
          </cell>
          <cell r="I8481">
            <v>11009</v>
          </cell>
          <cell r="J8481">
            <v>0</v>
          </cell>
          <cell r="AR8481">
            <v>2458477</v>
          </cell>
        </row>
        <row r="8482">
          <cell r="A8482">
            <v>61153</v>
          </cell>
          <cell r="B8482" t="str">
            <v>魏国护卫军</v>
          </cell>
          <cell r="C8482" t="str">
            <v>合肥之战(难度1)-第1关</v>
          </cell>
          <cell r="D8482">
            <v>0</v>
          </cell>
          <cell r="E8482">
            <v>0</v>
          </cell>
          <cell r="F8482">
            <v>0</v>
          </cell>
          <cell r="G8482">
            <v>0</v>
          </cell>
          <cell r="H8482">
            <v>75</v>
          </cell>
          <cell r="I8482">
            <v>14046</v>
          </cell>
          <cell r="J8482">
            <v>0</v>
          </cell>
          <cell r="AR8482">
            <v>64409</v>
          </cell>
        </row>
        <row r="8483">
          <cell r="A8483">
            <v>61154</v>
          </cell>
          <cell r="B8483" t="str">
            <v>魏国护卫军</v>
          </cell>
          <cell r="C8483" t="str">
            <v>合肥之战(难度1)-第1关</v>
          </cell>
          <cell r="D8483">
            <v>0</v>
          </cell>
          <cell r="E8483">
            <v>0</v>
          </cell>
          <cell r="F8483">
            <v>0</v>
          </cell>
          <cell r="G8483">
            <v>0</v>
          </cell>
          <cell r="H8483">
            <v>75</v>
          </cell>
          <cell r="I8483">
            <v>14046</v>
          </cell>
          <cell r="J8483">
            <v>0</v>
          </cell>
          <cell r="AR8483">
            <v>64403</v>
          </cell>
        </row>
        <row r="8484">
          <cell r="A8484">
            <v>61155</v>
          </cell>
          <cell r="B8484" t="str">
            <v>魏国护卫军</v>
          </cell>
          <cell r="C8484" t="str">
            <v>合肥之战(难度1)-第1关</v>
          </cell>
          <cell r="D8484">
            <v>0</v>
          </cell>
          <cell r="E8484">
            <v>0</v>
          </cell>
          <cell r="F8484">
            <v>0</v>
          </cell>
          <cell r="G8484">
            <v>0</v>
          </cell>
          <cell r="H8484">
            <v>75</v>
          </cell>
          <cell r="I8484">
            <v>14046</v>
          </cell>
          <cell r="J8484">
            <v>0</v>
          </cell>
          <cell r="AR8484">
            <v>64409</v>
          </cell>
        </row>
        <row r="8485">
          <cell r="A8485">
            <v>61156</v>
          </cell>
          <cell r="B8485" t="str">
            <v>刘馥护卫</v>
          </cell>
          <cell r="C8485" t="str">
            <v>合肥之战(难度1)-第1关</v>
          </cell>
          <cell r="D8485">
            <v>0</v>
          </cell>
          <cell r="E8485">
            <v>0</v>
          </cell>
          <cell r="F8485">
            <v>0</v>
          </cell>
          <cell r="G8485">
            <v>0</v>
          </cell>
          <cell r="H8485">
            <v>75</v>
          </cell>
          <cell r="I8485">
            <v>13021</v>
          </cell>
          <cell r="J8485">
            <v>0</v>
          </cell>
          <cell r="AR8485">
            <v>64403</v>
          </cell>
        </row>
        <row r="8486">
          <cell r="A8486">
            <v>61157</v>
          </cell>
          <cell r="B8486" t="str">
            <v>刘馥</v>
          </cell>
          <cell r="C8486" t="str">
            <v>合肥之战(难度1)-第1关</v>
          </cell>
          <cell r="D8486">
            <v>0</v>
          </cell>
          <cell r="E8486">
            <v>0</v>
          </cell>
          <cell r="F8486">
            <v>0</v>
          </cell>
          <cell r="G8486">
            <v>0</v>
          </cell>
          <cell r="H8486">
            <v>75</v>
          </cell>
          <cell r="I8486">
            <v>12026</v>
          </cell>
          <cell r="J8486">
            <v>0</v>
          </cell>
          <cell r="AR8486">
            <v>64409</v>
          </cell>
        </row>
        <row r="8487">
          <cell r="A8487">
            <v>61158</v>
          </cell>
          <cell r="B8487" t="str">
            <v>刘馥护卫</v>
          </cell>
          <cell r="C8487" t="str">
            <v>合肥之战(难度1)-第1关</v>
          </cell>
          <cell r="D8487">
            <v>0</v>
          </cell>
          <cell r="E8487">
            <v>0</v>
          </cell>
          <cell r="F8487">
            <v>0</v>
          </cell>
          <cell r="G8487">
            <v>0</v>
          </cell>
          <cell r="H8487">
            <v>75</v>
          </cell>
          <cell r="I8487">
            <v>13021</v>
          </cell>
          <cell r="J8487">
            <v>0</v>
          </cell>
          <cell r="AR8487">
            <v>64403</v>
          </cell>
        </row>
        <row r="8488">
          <cell r="A8488">
            <v>61159</v>
          </cell>
          <cell r="B8488" t="str">
            <v>魏国救援军</v>
          </cell>
          <cell r="C8488" t="str">
            <v>合肥之战(难度1)-第2关</v>
          </cell>
          <cell r="D8488">
            <v>0</v>
          </cell>
          <cell r="E8488">
            <v>0</v>
          </cell>
          <cell r="F8488">
            <v>0</v>
          </cell>
          <cell r="G8488">
            <v>0</v>
          </cell>
          <cell r="H8488">
            <v>81</v>
          </cell>
          <cell r="I8488">
            <v>13036</v>
          </cell>
          <cell r="J8488">
            <v>0</v>
          </cell>
          <cell r="AR8488">
            <v>81586</v>
          </cell>
        </row>
        <row r="8489">
          <cell r="A8489">
            <v>61160</v>
          </cell>
          <cell r="B8489" t="str">
            <v>魏国救援军</v>
          </cell>
          <cell r="C8489" t="str">
            <v>合肥之战(难度1)-第2关</v>
          </cell>
          <cell r="D8489">
            <v>0</v>
          </cell>
          <cell r="E8489">
            <v>0</v>
          </cell>
          <cell r="F8489">
            <v>0</v>
          </cell>
          <cell r="G8489">
            <v>0</v>
          </cell>
          <cell r="H8489">
            <v>81</v>
          </cell>
          <cell r="I8489">
            <v>13036</v>
          </cell>
          <cell r="J8489">
            <v>0</v>
          </cell>
          <cell r="AR8489">
            <v>81592</v>
          </cell>
        </row>
        <row r="8490">
          <cell r="A8490">
            <v>61161</v>
          </cell>
          <cell r="B8490" t="str">
            <v>魏国救援军</v>
          </cell>
          <cell r="C8490" t="str">
            <v>合肥之战(难度1)-第2关</v>
          </cell>
          <cell r="D8490">
            <v>0</v>
          </cell>
          <cell r="E8490">
            <v>0</v>
          </cell>
          <cell r="F8490">
            <v>0</v>
          </cell>
          <cell r="G8490">
            <v>0</v>
          </cell>
          <cell r="H8490">
            <v>81</v>
          </cell>
          <cell r="I8490">
            <v>13036</v>
          </cell>
          <cell r="J8490">
            <v>0</v>
          </cell>
          <cell r="AR8490">
            <v>81586</v>
          </cell>
        </row>
        <row r="8491">
          <cell r="A8491">
            <v>61162</v>
          </cell>
          <cell r="B8491" t="str">
            <v>张喜护卫</v>
          </cell>
          <cell r="C8491" t="str">
            <v>合肥之战(难度1)-第2关</v>
          </cell>
          <cell r="D8491">
            <v>0</v>
          </cell>
          <cell r="E8491">
            <v>0</v>
          </cell>
          <cell r="F8491">
            <v>0</v>
          </cell>
          <cell r="G8491">
            <v>0</v>
          </cell>
          <cell r="H8491">
            <v>81</v>
          </cell>
          <cell r="I8491">
            <v>13021</v>
          </cell>
          <cell r="J8491">
            <v>0</v>
          </cell>
          <cell r="AR8491">
            <v>81592</v>
          </cell>
        </row>
        <row r="8492">
          <cell r="A8492">
            <v>61163</v>
          </cell>
          <cell r="B8492" t="str">
            <v>张喜</v>
          </cell>
          <cell r="C8492" t="str">
            <v>合肥之战(难度1)-第2关</v>
          </cell>
          <cell r="D8492">
            <v>0</v>
          </cell>
          <cell r="E8492">
            <v>0</v>
          </cell>
          <cell r="F8492">
            <v>0</v>
          </cell>
          <cell r="G8492">
            <v>0</v>
          </cell>
          <cell r="H8492">
            <v>81</v>
          </cell>
          <cell r="I8492">
            <v>14021</v>
          </cell>
          <cell r="J8492">
            <v>0</v>
          </cell>
          <cell r="AR8492">
            <v>81586</v>
          </cell>
        </row>
        <row r="8493">
          <cell r="A8493">
            <v>61164</v>
          </cell>
          <cell r="B8493" t="str">
            <v>张喜护卫</v>
          </cell>
          <cell r="C8493" t="str">
            <v>合肥之战(难度1)-第2关</v>
          </cell>
          <cell r="D8493">
            <v>0</v>
          </cell>
          <cell r="E8493">
            <v>0</v>
          </cell>
          <cell r="F8493">
            <v>0</v>
          </cell>
          <cell r="G8493">
            <v>0</v>
          </cell>
          <cell r="H8493">
            <v>81</v>
          </cell>
          <cell r="I8493">
            <v>13021</v>
          </cell>
          <cell r="J8493">
            <v>0</v>
          </cell>
          <cell r="AR8493">
            <v>81592</v>
          </cell>
        </row>
        <row r="8494">
          <cell r="A8494">
            <v>61165</v>
          </cell>
          <cell r="B8494" t="str">
            <v>魏国城防军</v>
          </cell>
          <cell r="C8494" t="str">
            <v>合肥之战(难度1)-第3关</v>
          </cell>
          <cell r="D8494">
            <v>0</v>
          </cell>
          <cell r="E8494">
            <v>0</v>
          </cell>
          <cell r="F8494">
            <v>0</v>
          </cell>
          <cell r="G8494">
            <v>0</v>
          </cell>
          <cell r="H8494">
            <v>87</v>
          </cell>
          <cell r="I8494">
            <v>14042</v>
          </cell>
          <cell r="J8494">
            <v>0</v>
          </cell>
          <cell r="AR8494">
            <v>100887</v>
          </cell>
        </row>
        <row r="8495">
          <cell r="A8495">
            <v>61166</v>
          </cell>
          <cell r="B8495" t="str">
            <v>魏国城防军</v>
          </cell>
          <cell r="C8495" t="str">
            <v>合肥之战(难度1)-第3关</v>
          </cell>
          <cell r="D8495">
            <v>0</v>
          </cell>
          <cell r="E8495">
            <v>0</v>
          </cell>
          <cell r="F8495">
            <v>0</v>
          </cell>
          <cell r="G8495">
            <v>0</v>
          </cell>
          <cell r="H8495">
            <v>87</v>
          </cell>
          <cell r="I8495">
            <v>14042</v>
          </cell>
          <cell r="J8495">
            <v>0</v>
          </cell>
          <cell r="AR8495">
            <v>100882</v>
          </cell>
        </row>
        <row r="8496">
          <cell r="A8496">
            <v>61167</v>
          </cell>
          <cell r="B8496" t="str">
            <v>魏国城防军</v>
          </cell>
          <cell r="C8496" t="str">
            <v>合肥之战(难度1)-第3关</v>
          </cell>
          <cell r="D8496">
            <v>0</v>
          </cell>
          <cell r="E8496">
            <v>0</v>
          </cell>
          <cell r="F8496">
            <v>0</v>
          </cell>
          <cell r="G8496">
            <v>0</v>
          </cell>
          <cell r="H8496">
            <v>87</v>
          </cell>
          <cell r="I8496">
            <v>14042</v>
          </cell>
          <cell r="J8496">
            <v>0</v>
          </cell>
          <cell r="AR8496">
            <v>100887</v>
          </cell>
        </row>
        <row r="8497">
          <cell r="A8497">
            <v>61168</v>
          </cell>
          <cell r="B8497" t="str">
            <v>蒋济护卫</v>
          </cell>
          <cell r="C8497" t="str">
            <v>合肥之战(难度1)-第3关</v>
          </cell>
          <cell r="D8497">
            <v>0</v>
          </cell>
          <cell r="E8497">
            <v>0</v>
          </cell>
          <cell r="F8497">
            <v>0</v>
          </cell>
          <cell r="G8497">
            <v>0</v>
          </cell>
          <cell r="H8497">
            <v>87</v>
          </cell>
          <cell r="I8497">
            <v>11054</v>
          </cell>
          <cell r="J8497">
            <v>0</v>
          </cell>
          <cell r="AR8497">
            <v>100882</v>
          </cell>
        </row>
        <row r="8498">
          <cell r="A8498">
            <v>61169</v>
          </cell>
          <cell r="B8498" t="str">
            <v>蒋济</v>
          </cell>
          <cell r="C8498" t="str">
            <v>合肥之战(难度1)-第3关</v>
          </cell>
          <cell r="D8498">
            <v>0</v>
          </cell>
          <cell r="E8498">
            <v>0</v>
          </cell>
          <cell r="F8498">
            <v>0</v>
          </cell>
          <cell r="G8498">
            <v>0</v>
          </cell>
          <cell r="H8498">
            <v>87</v>
          </cell>
          <cell r="I8498">
            <v>13034</v>
          </cell>
          <cell r="J8498">
            <v>0</v>
          </cell>
          <cell r="AR8498">
            <v>100887</v>
          </cell>
        </row>
        <row r="8499">
          <cell r="A8499">
            <v>61170</v>
          </cell>
          <cell r="B8499" t="str">
            <v>蒋济护卫</v>
          </cell>
          <cell r="C8499" t="str">
            <v>合肥之战(难度1)-第3关</v>
          </cell>
          <cell r="D8499">
            <v>0</v>
          </cell>
          <cell r="E8499">
            <v>0</v>
          </cell>
          <cell r="F8499">
            <v>0</v>
          </cell>
          <cell r="G8499">
            <v>0</v>
          </cell>
          <cell r="H8499">
            <v>87</v>
          </cell>
          <cell r="I8499">
            <v>11054</v>
          </cell>
          <cell r="J8499">
            <v>0</v>
          </cell>
          <cell r="AR8499">
            <v>100882</v>
          </cell>
        </row>
        <row r="8500">
          <cell r="A8500">
            <v>61171</v>
          </cell>
          <cell r="B8500" t="str">
            <v>东吴左翼军</v>
          </cell>
          <cell r="C8500" t="str">
            <v>合肥之战(难度1)-第4关</v>
          </cell>
          <cell r="D8500">
            <v>0</v>
          </cell>
          <cell r="E8500">
            <v>0</v>
          </cell>
          <cell r="F8500">
            <v>0</v>
          </cell>
          <cell r="G8500">
            <v>0</v>
          </cell>
          <cell r="H8500">
            <v>93</v>
          </cell>
          <cell r="I8500">
            <v>13023</v>
          </cell>
          <cell r="J8500">
            <v>0</v>
          </cell>
          <cell r="AR8500">
            <v>122256</v>
          </cell>
        </row>
        <row r="8501">
          <cell r="A8501">
            <v>61172</v>
          </cell>
          <cell r="B8501" t="str">
            <v>东吴左翼军</v>
          </cell>
          <cell r="C8501" t="str">
            <v>合肥之战(难度1)-第4关</v>
          </cell>
          <cell r="D8501">
            <v>0</v>
          </cell>
          <cell r="E8501">
            <v>0</v>
          </cell>
          <cell r="F8501">
            <v>0</v>
          </cell>
          <cell r="G8501">
            <v>0</v>
          </cell>
          <cell r="H8501">
            <v>93</v>
          </cell>
          <cell r="I8501">
            <v>13023</v>
          </cell>
          <cell r="J8501">
            <v>0</v>
          </cell>
          <cell r="AR8501">
            <v>122256</v>
          </cell>
        </row>
        <row r="8502">
          <cell r="A8502">
            <v>61173</v>
          </cell>
          <cell r="B8502" t="str">
            <v>东吴左翼军</v>
          </cell>
          <cell r="C8502" t="str">
            <v>合肥之战(难度1)-第4关</v>
          </cell>
          <cell r="D8502">
            <v>0</v>
          </cell>
          <cell r="E8502">
            <v>0</v>
          </cell>
          <cell r="F8502">
            <v>0</v>
          </cell>
          <cell r="G8502">
            <v>0</v>
          </cell>
          <cell r="H8502">
            <v>93</v>
          </cell>
          <cell r="I8502">
            <v>13023</v>
          </cell>
          <cell r="J8502">
            <v>0</v>
          </cell>
          <cell r="AR8502">
            <v>122256</v>
          </cell>
        </row>
        <row r="8503">
          <cell r="A8503">
            <v>61174</v>
          </cell>
          <cell r="B8503" t="str">
            <v>张纮护卫</v>
          </cell>
          <cell r="C8503" t="str">
            <v>合肥之战(难度1)-第4关</v>
          </cell>
          <cell r="D8503">
            <v>0</v>
          </cell>
          <cell r="E8503">
            <v>0</v>
          </cell>
          <cell r="F8503">
            <v>0</v>
          </cell>
          <cell r="G8503">
            <v>0</v>
          </cell>
          <cell r="H8503">
            <v>93</v>
          </cell>
          <cell r="I8503">
            <v>11054</v>
          </cell>
          <cell r="J8503">
            <v>0</v>
          </cell>
          <cell r="AR8503">
            <v>122256</v>
          </cell>
        </row>
        <row r="8504">
          <cell r="A8504">
            <v>61175</v>
          </cell>
          <cell r="B8504" t="str">
            <v>张纮</v>
          </cell>
          <cell r="C8504" t="str">
            <v>合肥之战(难度1)-第4关</v>
          </cell>
          <cell r="D8504">
            <v>0</v>
          </cell>
          <cell r="E8504">
            <v>0</v>
          </cell>
          <cell r="F8504">
            <v>0</v>
          </cell>
          <cell r="G8504">
            <v>0</v>
          </cell>
          <cell r="H8504">
            <v>93</v>
          </cell>
          <cell r="I8504">
            <v>13019</v>
          </cell>
          <cell r="J8504">
            <v>0</v>
          </cell>
          <cell r="AR8504">
            <v>122256</v>
          </cell>
        </row>
        <row r="8505">
          <cell r="A8505">
            <v>61176</v>
          </cell>
          <cell r="B8505" t="str">
            <v>张纮护卫</v>
          </cell>
          <cell r="C8505" t="str">
            <v>合肥之战(难度1)-第4关</v>
          </cell>
          <cell r="D8505">
            <v>0</v>
          </cell>
          <cell r="E8505">
            <v>0</v>
          </cell>
          <cell r="F8505">
            <v>0</v>
          </cell>
          <cell r="G8505">
            <v>0</v>
          </cell>
          <cell r="H8505">
            <v>93</v>
          </cell>
          <cell r="I8505">
            <v>11054</v>
          </cell>
          <cell r="J8505">
            <v>0</v>
          </cell>
          <cell r="AR8505">
            <v>122256</v>
          </cell>
        </row>
        <row r="8506">
          <cell r="A8506">
            <v>61177</v>
          </cell>
          <cell r="B8506" t="str">
            <v>张昭</v>
          </cell>
          <cell r="C8506" t="str">
            <v>合肥之战(难度1)-第5关</v>
          </cell>
          <cell r="D8506">
            <v>0</v>
          </cell>
          <cell r="E8506">
            <v>0</v>
          </cell>
          <cell r="F8506">
            <v>0</v>
          </cell>
          <cell r="G8506">
            <v>0</v>
          </cell>
          <cell r="H8506">
            <v>99</v>
          </cell>
          <cell r="I8506">
            <v>13018</v>
          </cell>
          <cell r="J8506">
            <v>0</v>
          </cell>
          <cell r="AR8506">
            <v>145700</v>
          </cell>
        </row>
        <row r="8507">
          <cell r="A8507">
            <v>61178</v>
          </cell>
          <cell r="B8507" t="str">
            <v>东吴右翼军</v>
          </cell>
          <cell r="C8507" t="str">
            <v>合肥之战(难度1)-第5关</v>
          </cell>
          <cell r="D8507">
            <v>0</v>
          </cell>
          <cell r="E8507">
            <v>0</v>
          </cell>
          <cell r="F8507">
            <v>0</v>
          </cell>
          <cell r="G8507">
            <v>0</v>
          </cell>
          <cell r="H8507">
            <v>99</v>
          </cell>
          <cell r="I8507">
            <v>14046</v>
          </cell>
          <cell r="J8507">
            <v>0</v>
          </cell>
          <cell r="AR8507">
            <v>145700</v>
          </cell>
        </row>
        <row r="8508">
          <cell r="A8508">
            <v>61179</v>
          </cell>
          <cell r="B8508" t="str">
            <v>东吴右翼军</v>
          </cell>
          <cell r="C8508" t="str">
            <v>合肥之战(难度1)-第5关</v>
          </cell>
          <cell r="D8508">
            <v>0</v>
          </cell>
          <cell r="E8508">
            <v>0</v>
          </cell>
          <cell r="F8508">
            <v>0</v>
          </cell>
          <cell r="G8508">
            <v>0</v>
          </cell>
          <cell r="H8508">
            <v>99</v>
          </cell>
          <cell r="I8508">
            <v>14046</v>
          </cell>
          <cell r="J8508">
            <v>0</v>
          </cell>
          <cell r="AR8508">
            <v>145700</v>
          </cell>
        </row>
        <row r="8509">
          <cell r="A8509">
            <v>61180</v>
          </cell>
          <cell r="B8509" t="str">
            <v>东吴右翼军</v>
          </cell>
          <cell r="C8509" t="str">
            <v>合肥之战(难度1)-第5关</v>
          </cell>
          <cell r="D8509">
            <v>0</v>
          </cell>
          <cell r="E8509">
            <v>0</v>
          </cell>
          <cell r="F8509">
            <v>0</v>
          </cell>
          <cell r="G8509">
            <v>0</v>
          </cell>
          <cell r="H8509">
            <v>99</v>
          </cell>
          <cell r="I8509">
            <v>14046</v>
          </cell>
          <cell r="J8509">
            <v>0</v>
          </cell>
          <cell r="AR8509">
            <v>145700</v>
          </cell>
        </row>
        <row r="8510">
          <cell r="A8510">
            <v>61181</v>
          </cell>
          <cell r="B8510" t="str">
            <v>张纮</v>
          </cell>
          <cell r="C8510" t="str">
            <v>合肥之战(难度1)-第5关</v>
          </cell>
          <cell r="D8510">
            <v>0</v>
          </cell>
          <cell r="E8510">
            <v>0</v>
          </cell>
          <cell r="F8510">
            <v>0</v>
          </cell>
          <cell r="G8510">
            <v>0</v>
          </cell>
          <cell r="H8510">
            <v>99</v>
          </cell>
          <cell r="I8510">
            <v>13019</v>
          </cell>
          <cell r="J8510">
            <v>0</v>
          </cell>
          <cell r="AR8510">
            <v>145700</v>
          </cell>
        </row>
        <row r="8511">
          <cell r="A8511">
            <v>61182</v>
          </cell>
          <cell r="B8511" t="str">
            <v>东吴右翼军</v>
          </cell>
          <cell r="C8511" t="str">
            <v>合肥之战(难度1)-第5关</v>
          </cell>
          <cell r="D8511">
            <v>0</v>
          </cell>
          <cell r="E8511">
            <v>0</v>
          </cell>
          <cell r="F8511">
            <v>0</v>
          </cell>
          <cell r="G8511">
            <v>0</v>
          </cell>
          <cell r="H8511">
            <v>99</v>
          </cell>
          <cell r="I8511">
            <v>14046</v>
          </cell>
          <cell r="J8511">
            <v>0</v>
          </cell>
          <cell r="AR8511">
            <v>145700</v>
          </cell>
        </row>
        <row r="8512">
          <cell r="A8512">
            <v>61183</v>
          </cell>
          <cell r="B8512" t="str">
            <v>东吴主力军</v>
          </cell>
          <cell r="C8512" t="str">
            <v>合肥之战(难度1)-第6关</v>
          </cell>
          <cell r="D8512">
            <v>0</v>
          </cell>
          <cell r="E8512">
            <v>0</v>
          </cell>
          <cell r="F8512">
            <v>0</v>
          </cell>
          <cell r="G8512">
            <v>0</v>
          </cell>
          <cell r="H8512">
            <v>105</v>
          </cell>
          <cell r="I8512">
            <v>11054</v>
          </cell>
          <cell r="J8512">
            <v>0</v>
          </cell>
          <cell r="AR8512">
            <v>171456</v>
          </cell>
        </row>
        <row r="8513">
          <cell r="A8513">
            <v>61184</v>
          </cell>
          <cell r="B8513" t="str">
            <v>东吴主力军</v>
          </cell>
          <cell r="C8513" t="str">
            <v>合肥之战(难度1)-第6关</v>
          </cell>
          <cell r="D8513">
            <v>0</v>
          </cell>
          <cell r="E8513">
            <v>0</v>
          </cell>
          <cell r="F8513">
            <v>0</v>
          </cell>
          <cell r="G8513">
            <v>0</v>
          </cell>
          <cell r="H8513">
            <v>105</v>
          </cell>
          <cell r="I8513">
            <v>11054</v>
          </cell>
          <cell r="J8513">
            <v>0</v>
          </cell>
          <cell r="AR8513">
            <v>171450</v>
          </cell>
        </row>
        <row r="8514">
          <cell r="A8514">
            <v>61185</v>
          </cell>
          <cell r="B8514" t="str">
            <v>东吴主力军</v>
          </cell>
          <cell r="C8514" t="str">
            <v>合肥之战(难度1)-第6关</v>
          </cell>
          <cell r="D8514">
            <v>0</v>
          </cell>
          <cell r="E8514">
            <v>0</v>
          </cell>
          <cell r="F8514">
            <v>0</v>
          </cell>
          <cell r="G8514">
            <v>0</v>
          </cell>
          <cell r="H8514">
            <v>105</v>
          </cell>
          <cell r="I8514">
            <v>11054</v>
          </cell>
          <cell r="J8514">
            <v>0</v>
          </cell>
          <cell r="AR8514">
            <v>171456</v>
          </cell>
        </row>
        <row r="8515">
          <cell r="A8515">
            <v>61186</v>
          </cell>
          <cell r="B8515" t="str">
            <v>东吴主力军</v>
          </cell>
          <cell r="C8515" t="str">
            <v>合肥之战(难度1)-第6关</v>
          </cell>
          <cell r="D8515">
            <v>0</v>
          </cell>
          <cell r="E8515">
            <v>0</v>
          </cell>
          <cell r="F8515">
            <v>0</v>
          </cell>
          <cell r="G8515">
            <v>0</v>
          </cell>
          <cell r="H8515">
            <v>105</v>
          </cell>
          <cell r="I8515">
            <v>11054</v>
          </cell>
          <cell r="J8515">
            <v>0</v>
          </cell>
          <cell r="AR8515">
            <v>171450</v>
          </cell>
        </row>
        <row r="8516">
          <cell r="A8516">
            <v>61187</v>
          </cell>
          <cell r="B8516" t="str">
            <v>周瑜</v>
          </cell>
          <cell r="C8516" t="str">
            <v>合肥之战(难度1)-第6关</v>
          </cell>
          <cell r="D8516">
            <v>0</v>
          </cell>
          <cell r="E8516">
            <v>0</v>
          </cell>
          <cell r="F8516">
            <v>0</v>
          </cell>
          <cell r="G8516">
            <v>0</v>
          </cell>
          <cell r="H8516">
            <v>105</v>
          </cell>
          <cell r="I8516">
            <v>13007</v>
          </cell>
          <cell r="J8516">
            <v>0</v>
          </cell>
          <cell r="AR8516">
            <v>171456</v>
          </cell>
        </row>
        <row r="8517">
          <cell r="A8517">
            <v>61188</v>
          </cell>
          <cell r="B8517" t="str">
            <v>小乔</v>
          </cell>
          <cell r="C8517" t="str">
            <v>合肥之战(难度1)-第6关</v>
          </cell>
          <cell r="D8517">
            <v>0</v>
          </cell>
          <cell r="E8517">
            <v>0</v>
          </cell>
          <cell r="F8517">
            <v>0</v>
          </cell>
          <cell r="G8517">
            <v>0</v>
          </cell>
          <cell r="H8517">
            <v>105</v>
          </cell>
          <cell r="I8517">
            <v>13014</v>
          </cell>
          <cell r="J8517">
            <v>0</v>
          </cell>
          <cell r="AR8517">
            <v>171450</v>
          </cell>
        </row>
        <row r="8518">
          <cell r="A8518">
            <v>61189</v>
          </cell>
          <cell r="B8518" t="str">
            <v>东吴精锐军</v>
          </cell>
          <cell r="C8518" t="str">
            <v>合肥之战(难度1)-第7关</v>
          </cell>
          <cell r="D8518">
            <v>0</v>
          </cell>
          <cell r="E8518">
            <v>0</v>
          </cell>
          <cell r="F8518">
            <v>0</v>
          </cell>
          <cell r="G8518">
            <v>0</v>
          </cell>
          <cell r="H8518">
            <v>111</v>
          </cell>
          <cell r="I8518">
            <v>13023</v>
          </cell>
          <cell r="J8518">
            <v>0</v>
          </cell>
          <cell r="AR8518">
            <v>202529</v>
          </cell>
        </row>
        <row r="8519">
          <cell r="A8519">
            <v>61190</v>
          </cell>
          <cell r="B8519" t="str">
            <v>孙权</v>
          </cell>
          <cell r="C8519" t="str">
            <v>合肥之战(难度1)-第7关</v>
          </cell>
          <cell r="D8519">
            <v>0</v>
          </cell>
          <cell r="E8519">
            <v>0</v>
          </cell>
          <cell r="F8519">
            <v>0</v>
          </cell>
          <cell r="G8519">
            <v>0</v>
          </cell>
          <cell r="H8519">
            <v>111</v>
          </cell>
          <cell r="I8519">
            <v>13005</v>
          </cell>
          <cell r="J8519">
            <v>0</v>
          </cell>
          <cell r="AR8519">
            <v>202535</v>
          </cell>
        </row>
        <row r="8520">
          <cell r="A8520">
            <v>61191</v>
          </cell>
          <cell r="B8520" t="str">
            <v>东吴精锐军</v>
          </cell>
          <cell r="C8520" t="str">
            <v>合肥之战(难度1)-第7关</v>
          </cell>
          <cell r="D8520">
            <v>0</v>
          </cell>
          <cell r="E8520">
            <v>0</v>
          </cell>
          <cell r="F8520">
            <v>0</v>
          </cell>
          <cell r="G8520">
            <v>0</v>
          </cell>
          <cell r="H8520">
            <v>111</v>
          </cell>
          <cell r="I8520">
            <v>13023</v>
          </cell>
          <cell r="J8520">
            <v>0</v>
          </cell>
          <cell r="AR8520">
            <v>202529</v>
          </cell>
        </row>
        <row r="8521">
          <cell r="A8521">
            <v>61192</v>
          </cell>
          <cell r="B8521" t="str">
            <v>鲁肃</v>
          </cell>
          <cell r="C8521" t="str">
            <v>合肥之战(难度1)-第7关</v>
          </cell>
          <cell r="D8521">
            <v>0</v>
          </cell>
          <cell r="E8521">
            <v>0</v>
          </cell>
          <cell r="F8521">
            <v>0</v>
          </cell>
          <cell r="G8521">
            <v>0</v>
          </cell>
          <cell r="H8521">
            <v>111</v>
          </cell>
          <cell r="I8521">
            <v>13002</v>
          </cell>
          <cell r="J8521">
            <v>0</v>
          </cell>
          <cell r="AR8521">
            <v>202535</v>
          </cell>
        </row>
        <row r="8522">
          <cell r="A8522">
            <v>61193</v>
          </cell>
          <cell r="B8522" t="str">
            <v>东吴精锐军</v>
          </cell>
          <cell r="C8522" t="str">
            <v>合肥之战(难度1)-第7关</v>
          </cell>
          <cell r="D8522">
            <v>0</v>
          </cell>
          <cell r="E8522">
            <v>0</v>
          </cell>
          <cell r="F8522">
            <v>0</v>
          </cell>
          <cell r="G8522">
            <v>0</v>
          </cell>
          <cell r="H8522">
            <v>111</v>
          </cell>
          <cell r="I8522">
            <v>13023</v>
          </cell>
          <cell r="J8522">
            <v>0</v>
          </cell>
          <cell r="AR8522">
            <v>202529</v>
          </cell>
        </row>
        <row r="8523">
          <cell r="A8523">
            <v>61194</v>
          </cell>
          <cell r="B8523" t="str">
            <v>东吴精锐军</v>
          </cell>
          <cell r="C8523" t="str">
            <v>合肥之战(难度1)-第7关</v>
          </cell>
          <cell r="D8523">
            <v>0</v>
          </cell>
          <cell r="E8523">
            <v>0</v>
          </cell>
          <cell r="F8523">
            <v>0</v>
          </cell>
          <cell r="G8523">
            <v>0</v>
          </cell>
          <cell r="H8523">
            <v>111</v>
          </cell>
          <cell r="I8523">
            <v>13023</v>
          </cell>
          <cell r="J8523">
            <v>0</v>
          </cell>
          <cell r="AR8523">
            <v>202535</v>
          </cell>
        </row>
        <row r="8524">
          <cell r="A8524">
            <v>61195</v>
          </cell>
          <cell r="B8524" t="str">
            <v>曹操</v>
          </cell>
          <cell r="C8524" t="str">
            <v>合肥之战(难度1)-第8关</v>
          </cell>
          <cell r="D8524">
            <v>0</v>
          </cell>
          <cell r="E8524">
            <v>0</v>
          </cell>
          <cell r="F8524">
            <v>0</v>
          </cell>
          <cell r="G8524">
            <v>0</v>
          </cell>
          <cell r="H8524">
            <v>133</v>
          </cell>
          <cell r="I8524">
            <v>11002</v>
          </cell>
          <cell r="J8524">
            <v>0</v>
          </cell>
          <cell r="AR8524">
            <v>287585</v>
          </cell>
        </row>
        <row r="8525">
          <cell r="A8525">
            <v>61196</v>
          </cell>
          <cell r="B8525" t="str">
            <v>周瑜</v>
          </cell>
          <cell r="C8525" t="str">
            <v>合肥之战(难度1)-第8关</v>
          </cell>
          <cell r="D8525">
            <v>0</v>
          </cell>
          <cell r="E8525">
            <v>0</v>
          </cell>
          <cell r="F8525">
            <v>0</v>
          </cell>
          <cell r="G8525">
            <v>0</v>
          </cell>
          <cell r="H8525">
            <v>133</v>
          </cell>
          <cell r="I8525">
            <v>13007</v>
          </cell>
          <cell r="J8525">
            <v>0</v>
          </cell>
          <cell r="AR8525">
            <v>287591</v>
          </cell>
        </row>
        <row r="8526">
          <cell r="A8526">
            <v>61197</v>
          </cell>
          <cell r="B8526" t="str">
            <v>张纮</v>
          </cell>
          <cell r="C8526" t="str">
            <v>合肥之战(难度1)-第8关</v>
          </cell>
          <cell r="D8526">
            <v>0</v>
          </cell>
          <cell r="E8526">
            <v>0</v>
          </cell>
          <cell r="F8526">
            <v>0</v>
          </cell>
          <cell r="G8526">
            <v>0</v>
          </cell>
          <cell r="H8526">
            <v>133</v>
          </cell>
          <cell r="I8526">
            <v>13019</v>
          </cell>
          <cell r="J8526">
            <v>0</v>
          </cell>
          <cell r="AR8526">
            <v>287585</v>
          </cell>
        </row>
        <row r="8527">
          <cell r="A8527">
            <v>61198</v>
          </cell>
          <cell r="B8527" t="str">
            <v>张昭</v>
          </cell>
          <cell r="C8527" t="str">
            <v>合肥之战(难度1)-第8关</v>
          </cell>
          <cell r="D8527">
            <v>0</v>
          </cell>
          <cell r="E8527">
            <v>0</v>
          </cell>
          <cell r="F8527">
            <v>0</v>
          </cell>
          <cell r="G8527">
            <v>0</v>
          </cell>
          <cell r="H8527">
            <v>133</v>
          </cell>
          <cell r="I8527">
            <v>13018</v>
          </cell>
          <cell r="J8527">
            <v>0</v>
          </cell>
          <cell r="AR8527">
            <v>287591</v>
          </cell>
        </row>
        <row r="8528">
          <cell r="A8528">
            <v>61199</v>
          </cell>
          <cell r="B8528" t="str">
            <v>小乔</v>
          </cell>
          <cell r="C8528" t="str">
            <v>合肥之战(难度1)-第8关</v>
          </cell>
          <cell r="D8528">
            <v>0</v>
          </cell>
          <cell r="E8528">
            <v>0</v>
          </cell>
          <cell r="F8528">
            <v>0</v>
          </cell>
          <cell r="G8528">
            <v>0</v>
          </cell>
          <cell r="H8528">
            <v>133</v>
          </cell>
          <cell r="I8528">
            <v>13014</v>
          </cell>
          <cell r="J8528">
            <v>0</v>
          </cell>
          <cell r="AR8528">
            <v>287585</v>
          </cell>
        </row>
        <row r="8529">
          <cell r="A8529">
            <v>61200</v>
          </cell>
          <cell r="B8529" t="str">
            <v>郭嘉</v>
          </cell>
          <cell r="C8529" t="str">
            <v>合肥之战(难度1)-第8关</v>
          </cell>
          <cell r="D8529">
            <v>0</v>
          </cell>
          <cell r="E8529">
            <v>0</v>
          </cell>
          <cell r="F8529">
            <v>0</v>
          </cell>
          <cell r="G8529">
            <v>0</v>
          </cell>
          <cell r="H8529">
            <v>133</v>
          </cell>
          <cell r="I8529">
            <v>11001</v>
          </cell>
          <cell r="J8529">
            <v>0</v>
          </cell>
          <cell r="AR8529">
            <v>287591</v>
          </cell>
        </row>
        <row r="8530">
          <cell r="A8530">
            <v>61201</v>
          </cell>
          <cell r="B8530" t="str">
            <v>魏国护卫军</v>
          </cell>
          <cell r="C8530" t="str">
            <v>合肥之战(难度2)-第1关</v>
          </cell>
          <cell r="D8530">
            <v>0</v>
          </cell>
          <cell r="E8530">
            <v>0</v>
          </cell>
          <cell r="F8530">
            <v>0</v>
          </cell>
          <cell r="G8530">
            <v>0</v>
          </cell>
          <cell r="H8530">
            <v>78</v>
          </cell>
          <cell r="I8530">
            <v>14046</v>
          </cell>
          <cell r="J8530">
            <v>0</v>
          </cell>
          <cell r="AR8530">
            <v>87478</v>
          </cell>
        </row>
        <row r="8531">
          <cell r="A8531">
            <v>61202</v>
          </cell>
          <cell r="B8531" t="str">
            <v>魏国护卫军</v>
          </cell>
          <cell r="C8531" t="str">
            <v>合肥之战(难度2)-第1关</v>
          </cell>
          <cell r="D8531">
            <v>0</v>
          </cell>
          <cell r="E8531">
            <v>0</v>
          </cell>
          <cell r="F8531">
            <v>0</v>
          </cell>
          <cell r="G8531">
            <v>0</v>
          </cell>
          <cell r="H8531">
            <v>78</v>
          </cell>
          <cell r="I8531">
            <v>14046</v>
          </cell>
          <cell r="J8531">
            <v>0</v>
          </cell>
          <cell r="AR8531">
            <v>87478</v>
          </cell>
        </row>
        <row r="8532">
          <cell r="A8532">
            <v>61203</v>
          </cell>
          <cell r="B8532" t="str">
            <v>魏国护卫军</v>
          </cell>
          <cell r="C8532" t="str">
            <v>合肥之战(难度2)-第1关</v>
          </cell>
          <cell r="D8532">
            <v>0</v>
          </cell>
          <cell r="E8532">
            <v>0</v>
          </cell>
          <cell r="F8532">
            <v>0</v>
          </cell>
          <cell r="G8532">
            <v>0</v>
          </cell>
          <cell r="H8532">
            <v>78</v>
          </cell>
          <cell r="I8532">
            <v>14046</v>
          </cell>
          <cell r="J8532">
            <v>0</v>
          </cell>
          <cell r="AR8532">
            <v>87478</v>
          </cell>
        </row>
        <row r="8533">
          <cell r="A8533">
            <v>61204</v>
          </cell>
          <cell r="B8533" t="str">
            <v>刘馥护卫</v>
          </cell>
          <cell r="C8533" t="str">
            <v>合肥之战(难度2)-第1关</v>
          </cell>
          <cell r="D8533">
            <v>0</v>
          </cell>
          <cell r="E8533">
            <v>0</v>
          </cell>
          <cell r="F8533">
            <v>0</v>
          </cell>
          <cell r="G8533">
            <v>0</v>
          </cell>
          <cell r="H8533">
            <v>78</v>
          </cell>
          <cell r="I8533">
            <v>13021</v>
          </cell>
          <cell r="J8533">
            <v>0</v>
          </cell>
          <cell r="AR8533">
            <v>87478</v>
          </cell>
        </row>
        <row r="8534">
          <cell r="A8534">
            <v>61205</v>
          </cell>
          <cell r="B8534" t="str">
            <v>刘馥</v>
          </cell>
          <cell r="C8534" t="str">
            <v>合肥之战(难度2)-第1关</v>
          </cell>
          <cell r="D8534">
            <v>0</v>
          </cell>
          <cell r="E8534">
            <v>0</v>
          </cell>
          <cell r="F8534">
            <v>0</v>
          </cell>
          <cell r="G8534">
            <v>0</v>
          </cell>
          <cell r="H8534">
            <v>78</v>
          </cell>
          <cell r="I8534">
            <v>12026</v>
          </cell>
          <cell r="J8534">
            <v>0</v>
          </cell>
          <cell r="AR8534">
            <v>87478</v>
          </cell>
        </row>
        <row r="8535">
          <cell r="A8535">
            <v>61206</v>
          </cell>
          <cell r="B8535" t="str">
            <v>刘馥护卫</v>
          </cell>
          <cell r="C8535" t="str">
            <v>合肥之战(难度2)-第1关</v>
          </cell>
          <cell r="D8535">
            <v>0</v>
          </cell>
          <cell r="E8535">
            <v>0</v>
          </cell>
          <cell r="F8535">
            <v>0</v>
          </cell>
          <cell r="G8535">
            <v>0</v>
          </cell>
          <cell r="H8535">
            <v>78</v>
          </cell>
          <cell r="I8535">
            <v>13021</v>
          </cell>
          <cell r="J8535">
            <v>0</v>
          </cell>
          <cell r="AR8535">
            <v>87478</v>
          </cell>
        </row>
        <row r="8536">
          <cell r="A8536">
            <v>61207</v>
          </cell>
          <cell r="B8536" t="str">
            <v>魏国救援军</v>
          </cell>
          <cell r="C8536" t="str">
            <v>合肥之战(难度2)-第2关</v>
          </cell>
          <cell r="D8536">
            <v>0</v>
          </cell>
          <cell r="E8536">
            <v>0</v>
          </cell>
          <cell r="F8536">
            <v>0</v>
          </cell>
          <cell r="G8536">
            <v>0</v>
          </cell>
          <cell r="H8536">
            <v>87</v>
          </cell>
          <cell r="I8536">
            <v>13036</v>
          </cell>
          <cell r="J8536">
            <v>0</v>
          </cell>
          <cell r="AR8536">
            <v>107400</v>
          </cell>
        </row>
        <row r="8537">
          <cell r="A8537">
            <v>61208</v>
          </cell>
          <cell r="B8537" t="str">
            <v>魏国救援军</v>
          </cell>
          <cell r="C8537" t="str">
            <v>合肥之战(难度2)-第2关</v>
          </cell>
          <cell r="D8537">
            <v>0</v>
          </cell>
          <cell r="E8537">
            <v>0</v>
          </cell>
          <cell r="F8537">
            <v>0</v>
          </cell>
          <cell r="G8537">
            <v>0</v>
          </cell>
          <cell r="H8537">
            <v>87</v>
          </cell>
          <cell r="I8537">
            <v>13036</v>
          </cell>
          <cell r="J8537">
            <v>0</v>
          </cell>
          <cell r="AR8537">
            <v>107395</v>
          </cell>
        </row>
        <row r="8538">
          <cell r="A8538">
            <v>61209</v>
          </cell>
          <cell r="B8538" t="str">
            <v>魏国救援军</v>
          </cell>
          <cell r="C8538" t="str">
            <v>合肥之战(难度2)-第2关</v>
          </cell>
          <cell r="D8538">
            <v>0</v>
          </cell>
          <cell r="E8538">
            <v>0</v>
          </cell>
          <cell r="F8538">
            <v>0</v>
          </cell>
          <cell r="G8538">
            <v>0</v>
          </cell>
          <cell r="H8538">
            <v>87</v>
          </cell>
          <cell r="I8538">
            <v>13036</v>
          </cell>
          <cell r="J8538">
            <v>0</v>
          </cell>
          <cell r="AR8538">
            <v>107400</v>
          </cell>
        </row>
        <row r="8539">
          <cell r="A8539">
            <v>61210</v>
          </cell>
          <cell r="B8539" t="str">
            <v>张喜护卫</v>
          </cell>
          <cell r="C8539" t="str">
            <v>合肥之战(难度2)-第2关</v>
          </cell>
          <cell r="D8539">
            <v>0</v>
          </cell>
          <cell r="E8539">
            <v>0</v>
          </cell>
          <cell r="F8539">
            <v>0</v>
          </cell>
          <cell r="G8539">
            <v>0</v>
          </cell>
          <cell r="H8539">
            <v>87</v>
          </cell>
          <cell r="I8539">
            <v>13021</v>
          </cell>
          <cell r="J8539">
            <v>0</v>
          </cell>
          <cell r="AR8539">
            <v>107395</v>
          </cell>
        </row>
        <row r="8540">
          <cell r="A8540">
            <v>61211</v>
          </cell>
          <cell r="B8540" t="str">
            <v>张喜</v>
          </cell>
          <cell r="C8540" t="str">
            <v>合肥之战(难度2)-第2关</v>
          </cell>
          <cell r="D8540">
            <v>0</v>
          </cell>
          <cell r="E8540">
            <v>0</v>
          </cell>
          <cell r="F8540">
            <v>0</v>
          </cell>
          <cell r="G8540">
            <v>0</v>
          </cell>
          <cell r="H8540">
            <v>87</v>
          </cell>
          <cell r="I8540">
            <v>14021</v>
          </cell>
          <cell r="J8540">
            <v>0</v>
          </cell>
          <cell r="AR8540">
            <v>107400</v>
          </cell>
        </row>
        <row r="8541">
          <cell r="A8541">
            <v>61212</v>
          </cell>
          <cell r="B8541" t="str">
            <v>张喜护卫</v>
          </cell>
          <cell r="C8541" t="str">
            <v>合肥之战(难度2)-第2关</v>
          </cell>
          <cell r="D8541">
            <v>0</v>
          </cell>
          <cell r="E8541">
            <v>0</v>
          </cell>
          <cell r="F8541">
            <v>0</v>
          </cell>
          <cell r="G8541">
            <v>0</v>
          </cell>
          <cell r="H8541">
            <v>87</v>
          </cell>
          <cell r="I8541">
            <v>13021</v>
          </cell>
          <cell r="J8541">
            <v>0</v>
          </cell>
          <cell r="AR8541">
            <v>107395</v>
          </cell>
        </row>
        <row r="8542">
          <cell r="A8542">
            <v>61213</v>
          </cell>
          <cell r="B8542" t="str">
            <v>魏国城防军</v>
          </cell>
          <cell r="C8542" t="str">
            <v>合肥之战(难度2)-第3关</v>
          </cell>
          <cell r="D8542">
            <v>0</v>
          </cell>
          <cell r="E8542">
            <v>0</v>
          </cell>
          <cell r="F8542">
            <v>0</v>
          </cell>
          <cell r="G8542">
            <v>0</v>
          </cell>
          <cell r="H8542">
            <v>96</v>
          </cell>
          <cell r="I8542">
            <v>14042</v>
          </cell>
          <cell r="J8542">
            <v>0</v>
          </cell>
          <cell r="AR8542">
            <v>129435</v>
          </cell>
        </row>
        <row r="8543">
          <cell r="A8543">
            <v>61214</v>
          </cell>
          <cell r="B8543" t="str">
            <v>魏国城防军</v>
          </cell>
          <cell r="C8543" t="str">
            <v>合肥之战(难度2)-第3关</v>
          </cell>
          <cell r="D8543">
            <v>0</v>
          </cell>
          <cell r="E8543">
            <v>0</v>
          </cell>
          <cell r="F8543">
            <v>0</v>
          </cell>
          <cell r="G8543">
            <v>0</v>
          </cell>
          <cell r="H8543">
            <v>96</v>
          </cell>
          <cell r="I8543">
            <v>14042</v>
          </cell>
          <cell r="J8543">
            <v>0</v>
          </cell>
          <cell r="AR8543">
            <v>129435</v>
          </cell>
        </row>
        <row r="8544">
          <cell r="A8544">
            <v>61215</v>
          </cell>
          <cell r="B8544" t="str">
            <v>魏国城防军</v>
          </cell>
          <cell r="C8544" t="str">
            <v>合肥之战(难度2)-第3关</v>
          </cell>
          <cell r="D8544">
            <v>0</v>
          </cell>
          <cell r="E8544">
            <v>0</v>
          </cell>
          <cell r="F8544">
            <v>0</v>
          </cell>
          <cell r="G8544">
            <v>0</v>
          </cell>
          <cell r="H8544">
            <v>96</v>
          </cell>
          <cell r="I8544">
            <v>14042</v>
          </cell>
          <cell r="J8544">
            <v>0</v>
          </cell>
          <cell r="AR8544">
            <v>129435</v>
          </cell>
        </row>
        <row r="8545">
          <cell r="A8545">
            <v>61216</v>
          </cell>
          <cell r="B8545" t="str">
            <v>蒋济护卫</v>
          </cell>
          <cell r="C8545" t="str">
            <v>合肥之战(难度2)-第3关</v>
          </cell>
          <cell r="D8545">
            <v>0</v>
          </cell>
          <cell r="E8545">
            <v>0</v>
          </cell>
          <cell r="F8545">
            <v>0</v>
          </cell>
          <cell r="G8545">
            <v>0</v>
          </cell>
          <cell r="H8545">
            <v>96</v>
          </cell>
          <cell r="I8545">
            <v>11054</v>
          </cell>
          <cell r="J8545">
            <v>0</v>
          </cell>
          <cell r="AR8545">
            <v>129435</v>
          </cell>
        </row>
        <row r="8546">
          <cell r="A8546">
            <v>61217</v>
          </cell>
          <cell r="B8546" t="str">
            <v>蒋济</v>
          </cell>
          <cell r="C8546" t="str">
            <v>合肥之战(难度2)-第3关</v>
          </cell>
          <cell r="D8546">
            <v>0</v>
          </cell>
          <cell r="E8546">
            <v>0</v>
          </cell>
          <cell r="F8546">
            <v>0</v>
          </cell>
          <cell r="G8546">
            <v>0</v>
          </cell>
          <cell r="H8546">
            <v>96</v>
          </cell>
          <cell r="I8546">
            <v>13034</v>
          </cell>
          <cell r="J8546">
            <v>0</v>
          </cell>
          <cell r="AR8546">
            <v>129435</v>
          </cell>
        </row>
        <row r="8547">
          <cell r="A8547">
            <v>61218</v>
          </cell>
          <cell r="B8547" t="str">
            <v>蒋济护卫</v>
          </cell>
          <cell r="C8547" t="str">
            <v>合肥之战(难度2)-第3关</v>
          </cell>
          <cell r="D8547">
            <v>0</v>
          </cell>
          <cell r="E8547">
            <v>0</v>
          </cell>
          <cell r="F8547">
            <v>0</v>
          </cell>
          <cell r="G8547">
            <v>0</v>
          </cell>
          <cell r="H8547">
            <v>96</v>
          </cell>
          <cell r="I8547">
            <v>11054</v>
          </cell>
          <cell r="J8547">
            <v>0</v>
          </cell>
          <cell r="AR8547">
            <v>129435</v>
          </cell>
        </row>
        <row r="8548">
          <cell r="A8548">
            <v>61219</v>
          </cell>
          <cell r="B8548" t="str">
            <v>东吴左翼军</v>
          </cell>
          <cell r="C8548" t="str">
            <v>合肥之战(难度2)-第4关</v>
          </cell>
          <cell r="D8548">
            <v>0</v>
          </cell>
          <cell r="E8548">
            <v>0</v>
          </cell>
          <cell r="F8548">
            <v>0</v>
          </cell>
          <cell r="G8548">
            <v>0</v>
          </cell>
          <cell r="H8548">
            <v>105</v>
          </cell>
          <cell r="I8548">
            <v>13023</v>
          </cell>
          <cell r="J8548">
            <v>0</v>
          </cell>
          <cell r="AR8548">
            <v>153532</v>
          </cell>
        </row>
        <row r="8549">
          <cell r="A8549">
            <v>61220</v>
          </cell>
          <cell r="B8549" t="str">
            <v>东吴左翼军</v>
          </cell>
          <cell r="C8549" t="str">
            <v>合肥之战(难度2)-第4关</v>
          </cell>
          <cell r="D8549">
            <v>0</v>
          </cell>
          <cell r="E8549">
            <v>0</v>
          </cell>
          <cell r="F8549">
            <v>0</v>
          </cell>
          <cell r="G8549">
            <v>0</v>
          </cell>
          <cell r="H8549">
            <v>105</v>
          </cell>
          <cell r="I8549">
            <v>13023</v>
          </cell>
          <cell r="J8549">
            <v>0</v>
          </cell>
          <cell r="AR8549">
            <v>153526</v>
          </cell>
        </row>
        <row r="8550">
          <cell r="A8550">
            <v>61221</v>
          </cell>
          <cell r="B8550" t="str">
            <v>东吴左翼军</v>
          </cell>
          <cell r="C8550" t="str">
            <v>合肥之战(难度2)-第4关</v>
          </cell>
          <cell r="D8550">
            <v>0</v>
          </cell>
          <cell r="E8550">
            <v>0</v>
          </cell>
          <cell r="F8550">
            <v>0</v>
          </cell>
          <cell r="G8550">
            <v>0</v>
          </cell>
          <cell r="H8550">
            <v>105</v>
          </cell>
          <cell r="I8550">
            <v>13023</v>
          </cell>
          <cell r="J8550">
            <v>0</v>
          </cell>
          <cell r="AR8550">
            <v>153532</v>
          </cell>
        </row>
        <row r="8551">
          <cell r="A8551">
            <v>61222</v>
          </cell>
          <cell r="B8551" t="str">
            <v>张纮护卫</v>
          </cell>
          <cell r="C8551" t="str">
            <v>合肥之战(难度2)-第4关</v>
          </cell>
          <cell r="D8551">
            <v>0</v>
          </cell>
          <cell r="E8551">
            <v>0</v>
          </cell>
          <cell r="F8551">
            <v>0</v>
          </cell>
          <cell r="G8551">
            <v>0</v>
          </cell>
          <cell r="H8551">
            <v>105</v>
          </cell>
          <cell r="I8551">
            <v>11054</v>
          </cell>
          <cell r="J8551">
            <v>0</v>
          </cell>
          <cell r="AR8551">
            <v>153526</v>
          </cell>
        </row>
        <row r="8552">
          <cell r="A8552">
            <v>61223</v>
          </cell>
          <cell r="B8552" t="str">
            <v>张纮</v>
          </cell>
          <cell r="C8552" t="str">
            <v>合肥之战(难度2)-第4关</v>
          </cell>
          <cell r="D8552">
            <v>0</v>
          </cell>
          <cell r="E8552">
            <v>0</v>
          </cell>
          <cell r="F8552">
            <v>0</v>
          </cell>
          <cell r="G8552">
            <v>0</v>
          </cell>
          <cell r="H8552">
            <v>105</v>
          </cell>
          <cell r="I8552">
            <v>13019</v>
          </cell>
          <cell r="J8552">
            <v>0</v>
          </cell>
          <cell r="AR8552">
            <v>153532</v>
          </cell>
        </row>
        <row r="8553">
          <cell r="A8553">
            <v>61224</v>
          </cell>
          <cell r="B8553" t="str">
            <v>张纮护卫</v>
          </cell>
          <cell r="C8553" t="str">
            <v>合肥之战(难度2)-第4关</v>
          </cell>
          <cell r="D8553">
            <v>0</v>
          </cell>
          <cell r="E8553">
            <v>0</v>
          </cell>
          <cell r="F8553">
            <v>0</v>
          </cell>
          <cell r="G8553">
            <v>0</v>
          </cell>
          <cell r="H8553">
            <v>105</v>
          </cell>
          <cell r="I8553">
            <v>11054</v>
          </cell>
          <cell r="J8553">
            <v>0</v>
          </cell>
          <cell r="AR8553">
            <v>153526</v>
          </cell>
        </row>
        <row r="8554">
          <cell r="A8554">
            <v>61225</v>
          </cell>
          <cell r="B8554" t="str">
            <v>张昭</v>
          </cell>
          <cell r="C8554" t="str">
            <v>合肥之战(难度2)-第5关</v>
          </cell>
          <cell r="D8554">
            <v>0</v>
          </cell>
          <cell r="E8554">
            <v>0</v>
          </cell>
          <cell r="F8554">
            <v>0</v>
          </cell>
          <cell r="G8554">
            <v>0</v>
          </cell>
          <cell r="H8554">
            <v>114</v>
          </cell>
          <cell r="I8554">
            <v>13018</v>
          </cell>
          <cell r="J8554">
            <v>0</v>
          </cell>
          <cell r="AR8554">
            <v>179930</v>
          </cell>
        </row>
        <row r="8555">
          <cell r="A8555">
            <v>61226</v>
          </cell>
          <cell r="B8555" t="str">
            <v>东吴右翼军</v>
          </cell>
          <cell r="C8555" t="str">
            <v>合肥之战(难度2)-第5关</v>
          </cell>
          <cell r="D8555">
            <v>0</v>
          </cell>
          <cell r="E8555">
            <v>0</v>
          </cell>
          <cell r="F8555">
            <v>0</v>
          </cell>
          <cell r="G8555">
            <v>0</v>
          </cell>
          <cell r="H8555">
            <v>114</v>
          </cell>
          <cell r="I8555">
            <v>14046</v>
          </cell>
          <cell r="J8555">
            <v>0</v>
          </cell>
          <cell r="AR8555">
            <v>179925</v>
          </cell>
        </row>
        <row r="8556">
          <cell r="A8556">
            <v>61227</v>
          </cell>
          <cell r="B8556" t="str">
            <v>东吴右翼军</v>
          </cell>
          <cell r="C8556" t="str">
            <v>合肥之战(难度2)-第5关</v>
          </cell>
          <cell r="D8556">
            <v>0</v>
          </cell>
          <cell r="E8556">
            <v>0</v>
          </cell>
          <cell r="F8556">
            <v>0</v>
          </cell>
          <cell r="G8556">
            <v>0</v>
          </cell>
          <cell r="H8556">
            <v>114</v>
          </cell>
          <cell r="I8556">
            <v>14046</v>
          </cell>
          <cell r="J8556">
            <v>0</v>
          </cell>
          <cell r="AR8556">
            <v>179930</v>
          </cell>
        </row>
        <row r="8557">
          <cell r="A8557">
            <v>61228</v>
          </cell>
          <cell r="B8557" t="str">
            <v>东吴右翼军</v>
          </cell>
          <cell r="C8557" t="str">
            <v>合肥之战(难度2)-第5关</v>
          </cell>
          <cell r="D8557">
            <v>0</v>
          </cell>
          <cell r="E8557">
            <v>0</v>
          </cell>
          <cell r="F8557">
            <v>0</v>
          </cell>
          <cell r="G8557">
            <v>0</v>
          </cell>
          <cell r="H8557">
            <v>114</v>
          </cell>
          <cell r="I8557">
            <v>14046</v>
          </cell>
          <cell r="J8557">
            <v>0</v>
          </cell>
          <cell r="AR8557">
            <v>179925</v>
          </cell>
        </row>
        <row r="8558">
          <cell r="A8558">
            <v>61229</v>
          </cell>
          <cell r="B8558" t="str">
            <v>张纮</v>
          </cell>
          <cell r="C8558" t="str">
            <v>合肥之战(难度2)-第5关</v>
          </cell>
          <cell r="D8558">
            <v>0</v>
          </cell>
          <cell r="E8558">
            <v>0</v>
          </cell>
          <cell r="F8558">
            <v>0</v>
          </cell>
          <cell r="G8558">
            <v>0</v>
          </cell>
          <cell r="H8558">
            <v>114</v>
          </cell>
          <cell r="I8558">
            <v>13019</v>
          </cell>
          <cell r="J8558">
            <v>0</v>
          </cell>
          <cell r="AR8558">
            <v>179930</v>
          </cell>
        </row>
        <row r="8559">
          <cell r="A8559">
            <v>61230</v>
          </cell>
          <cell r="B8559" t="str">
            <v>东吴右翼军</v>
          </cell>
          <cell r="C8559" t="str">
            <v>合肥之战(难度2)-第5关</v>
          </cell>
          <cell r="D8559">
            <v>0</v>
          </cell>
          <cell r="E8559">
            <v>0</v>
          </cell>
          <cell r="F8559">
            <v>0</v>
          </cell>
          <cell r="G8559">
            <v>0</v>
          </cell>
          <cell r="H8559">
            <v>114</v>
          </cell>
          <cell r="I8559">
            <v>14046</v>
          </cell>
          <cell r="J8559">
            <v>0</v>
          </cell>
          <cell r="AR8559">
            <v>179925</v>
          </cell>
        </row>
        <row r="8560">
          <cell r="A8560">
            <v>61231</v>
          </cell>
          <cell r="B8560" t="str">
            <v>东吴主力军</v>
          </cell>
          <cell r="C8560" t="str">
            <v>合肥之战(难度2)-第6关</v>
          </cell>
          <cell r="D8560">
            <v>0</v>
          </cell>
          <cell r="E8560">
            <v>0</v>
          </cell>
          <cell r="F8560">
            <v>0</v>
          </cell>
          <cell r="G8560">
            <v>0</v>
          </cell>
          <cell r="H8560">
            <v>123</v>
          </cell>
          <cell r="I8560">
            <v>11054</v>
          </cell>
          <cell r="J8560">
            <v>0</v>
          </cell>
          <cell r="AR8560">
            <v>211758</v>
          </cell>
        </row>
        <row r="8561">
          <cell r="A8561">
            <v>61232</v>
          </cell>
          <cell r="B8561" t="str">
            <v>东吴主力军</v>
          </cell>
          <cell r="C8561" t="str">
            <v>合肥之战(难度2)-第6关</v>
          </cell>
          <cell r="D8561">
            <v>0</v>
          </cell>
          <cell r="E8561">
            <v>0</v>
          </cell>
          <cell r="F8561">
            <v>0</v>
          </cell>
          <cell r="G8561">
            <v>0</v>
          </cell>
          <cell r="H8561">
            <v>123</v>
          </cell>
          <cell r="I8561">
            <v>11054</v>
          </cell>
          <cell r="J8561">
            <v>0</v>
          </cell>
          <cell r="AR8561">
            <v>211764</v>
          </cell>
        </row>
        <row r="8562">
          <cell r="A8562">
            <v>61233</v>
          </cell>
          <cell r="B8562" t="str">
            <v>东吴主力军</v>
          </cell>
          <cell r="C8562" t="str">
            <v>合肥之战(难度2)-第6关</v>
          </cell>
          <cell r="D8562">
            <v>0</v>
          </cell>
          <cell r="E8562">
            <v>0</v>
          </cell>
          <cell r="F8562">
            <v>0</v>
          </cell>
          <cell r="G8562">
            <v>0</v>
          </cell>
          <cell r="H8562">
            <v>123</v>
          </cell>
          <cell r="I8562">
            <v>11054</v>
          </cell>
          <cell r="J8562">
            <v>0</v>
          </cell>
          <cell r="AR8562">
            <v>211758</v>
          </cell>
        </row>
        <row r="8563">
          <cell r="A8563">
            <v>61234</v>
          </cell>
          <cell r="B8563" t="str">
            <v>东吴主力军</v>
          </cell>
          <cell r="C8563" t="str">
            <v>合肥之战(难度2)-第6关</v>
          </cell>
          <cell r="D8563">
            <v>0</v>
          </cell>
          <cell r="E8563">
            <v>0</v>
          </cell>
          <cell r="F8563">
            <v>0</v>
          </cell>
          <cell r="G8563">
            <v>0</v>
          </cell>
          <cell r="H8563">
            <v>123</v>
          </cell>
          <cell r="I8563">
            <v>11054</v>
          </cell>
          <cell r="J8563">
            <v>0</v>
          </cell>
          <cell r="AR8563">
            <v>211764</v>
          </cell>
        </row>
        <row r="8564">
          <cell r="A8564">
            <v>61235</v>
          </cell>
          <cell r="B8564" t="str">
            <v>周瑜</v>
          </cell>
          <cell r="C8564" t="str">
            <v>合肥之战(难度2)-第6关</v>
          </cell>
          <cell r="D8564">
            <v>0</v>
          </cell>
          <cell r="E8564">
            <v>0</v>
          </cell>
          <cell r="F8564">
            <v>0</v>
          </cell>
          <cell r="G8564">
            <v>0</v>
          </cell>
          <cell r="H8564">
            <v>123</v>
          </cell>
          <cell r="I8564">
            <v>13007</v>
          </cell>
          <cell r="J8564">
            <v>0</v>
          </cell>
          <cell r="AR8564">
            <v>211758</v>
          </cell>
        </row>
        <row r="8565">
          <cell r="A8565">
            <v>61236</v>
          </cell>
          <cell r="B8565" t="str">
            <v>小乔</v>
          </cell>
          <cell r="C8565" t="str">
            <v>合肥之战(难度2)-第6关</v>
          </cell>
          <cell r="D8565">
            <v>0</v>
          </cell>
          <cell r="E8565">
            <v>0</v>
          </cell>
          <cell r="F8565">
            <v>0</v>
          </cell>
          <cell r="G8565">
            <v>0</v>
          </cell>
          <cell r="H8565">
            <v>123</v>
          </cell>
          <cell r="I8565">
            <v>13014</v>
          </cell>
          <cell r="J8565">
            <v>0</v>
          </cell>
          <cell r="AR8565">
            <v>211764</v>
          </cell>
        </row>
        <row r="8566">
          <cell r="A8566">
            <v>61237</v>
          </cell>
          <cell r="B8566" t="str">
            <v>东吴精锐军</v>
          </cell>
          <cell r="C8566" t="str">
            <v>合肥之战(难度2)-第7关</v>
          </cell>
          <cell r="D8566">
            <v>0</v>
          </cell>
          <cell r="E8566">
            <v>0</v>
          </cell>
          <cell r="F8566">
            <v>0</v>
          </cell>
          <cell r="G8566">
            <v>0</v>
          </cell>
          <cell r="H8566">
            <v>133</v>
          </cell>
          <cell r="I8566">
            <v>13023</v>
          </cell>
          <cell r="J8566">
            <v>0</v>
          </cell>
          <cell r="AR8566">
            <v>246399</v>
          </cell>
        </row>
        <row r="8567">
          <cell r="A8567">
            <v>61238</v>
          </cell>
          <cell r="B8567" t="str">
            <v>孙权</v>
          </cell>
          <cell r="C8567" t="str">
            <v>合肥之战(难度2)-第7关</v>
          </cell>
          <cell r="D8567">
            <v>0</v>
          </cell>
          <cell r="E8567">
            <v>0</v>
          </cell>
          <cell r="F8567">
            <v>0</v>
          </cell>
          <cell r="G8567">
            <v>0</v>
          </cell>
          <cell r="H8567">
            <v>133</v>
          </cell>
          <cell r="I8567">
            <v>13005</v>
          </cell>
          <cell r="J8567">
            <v>0</v>
          </cell>
          <cell r="AR8567">
            <v>246399</v>
          </cell>
        </row>
        <row r="8568">
          <cell r="A8568">
            <v>61239</v>
          </cell>
          <cell r="B8568" t="str">
            <v>东吴精锐军</v>
          </cell>
          <cell r="C8568" t="str">
            <v>合肥之战(难度2)-第7关</v>
          </cell>
          <cell r="D8568">
            <v>0</v>
          </cell>
          <cell r="E8568">
            <v>0</v>
          </cell>
          <cell r="F8568">
            <v>0</v>
          </cell>
          <cell r="G8568">
            <v>0</v>
          </cell>
          <cell r="H8568">
            <v>133</v>
          </cell>
          <cell r="I8568">
            <v>13023</v>
          </cell>
          <cell r="J8568">
            <v>0</v>
          </cell>
          <cell r="AR8568">
            <v>246399</v>
          </cell>
        </row>
        <row r="8569">
          <cell r="A8569">
            <v>61240</v>
          </cell>
          <cell r="B8569" t="str">
            <v>鲁肃</v>
          </cell>
          <cell r="C8569" t="str">
            <v>合肥之战(难度2)-第7关</v>
          </cell>
          <cell r="D8569">
            <v>0</v>
          </cell>
          <cell r="E8569">
            <v>0</v>
          </cell>
          <cell r="F8569">
            <v>0</v>
          </cell>
          <cell r="G8569">
            <v>0</v>
          </cell>
          <cell r="H8569">
            <v>133</v>
          </cell>
          <cell r="I8569">
            <v>13002</v>
          </cell>
          <cell r="J8569">
            <v>0</v>
          </cell>
          <cell r="AR8569">
            <v>246399</v>
          </cell>
        </row>
        <row r="8570">
          <cell r="A8570">
            <v>61241</v>
          </cell>
          <cell r="B8570" t="str">
            <v>东吴精锐军</v>
          </cell>
          <cell r="C8570" t="str">
            <v>合肥之战(难度2)-第7关</v>
          </cell>
          <cell r="D8570">
            <v>0</v>
          </cell>
          <cell r="E8570">
            <v>0</v>
          </cell>
          <cell r="F8570">
            <v>0</v>
          </cell>
          <cell r="G8570">
            <v>0</v>
          </cell>
          <cell r="H8570">
            <v>133</v>
          </cell>
          <cell r="I8570">
            <v>13023</v>
          </cell>
          <cell r="J8570">
            <v>0</v>
          </cell>
          <cell r="AR8570">
            <v>246399</v>
          </cell>
        </row>
        <row r="8571">
          <cell r="A8571">
            <v>61242</v>
          </cell>
          <cell r="B8571" t="str">
            <v>东吴精锐军</v>
          </cell>
          <cell r="C8571" t="str">
            <v>合肥之战(难度2)-第7关</v>
          </cell>
          <cell r="D8571">
            <v>0</v>
          </cell>
          <cell r="E8571">
            <v>0</v>
          </cell>
          <cell r="F8571">
            <v>0</v>
          </cell>
          <cell r="G8571">
            <v>0</v>
          </cell>
          <cell r="H8571">
            <v>133</v>
          </cell>
          <cell r="I8571">
            <v>13023</v>
          </cell>
          <cell r="J8571">
            <v>0</v>
          </cell>
          <cell r="AR8571">
            <v>246399</v>
          </cell>
        </row>
        <row r="8572">
          <cell r="A8572">
            <v>61243</v>
          </cell>
          <cell r="B8572" t="str">
            <v>曹操</v>
          </cell>
          <cell r="C8572" t="str">
            <v>合肥之战(难度2)-第8关</v>
          </cell>
          <cell r="D8572">
            <v>0</v>
          </cell>
          <cell r="E8572">
            <v>0</v>
          </cell>
          <cell r="F8572">
            <v>0</v>
          </cell>
          <cell r="G8572">
            <v>0</v>
          </cell>
          <cell r="H8572">
            <v>169</v>
          </cell>
          <cell r="I8572">
            <v>11002</v>
          </cell>
          <cell r="J8572">
            <v>0</v>
          </cell>
          <cell r="AR8572">
            <v>426675</v>
          </cell>
        </row>
        <row r="8573">
          <cell r="A8573">
            <v>61244</v>
          </cell>
          <cell r="B8573" t="str">
            <v>周瑜</v>
          </cell>
          <cell r="C8573" t="str">
            <v>合肥之战(难度2)-第8关</v>
          </cell>
          <cell r="D8573">
            <v>0</v>
          </cell>
          <cell r="E8573">
            <v>0</v>
          </cell>
          <cell r="F8573">
            <v>0</v>
          </cell>
          <cell r="G8573">
            <v>0</v>
          </cell>
          <cell r="H8573">
            <v>169</v>
          </cell>
          <cell r="I8573">
            <v>13007</v>
          </cell>
          <cell r="J8573">
            <v>0</v>
          </cell>
          <cell r="AR8573">
            <v>426668</v>
          </cell>
        </row>
        <row r="8574">
          <cell r="A8574">
            <v>61245</v>
          </cell>
          <cell r="B8574" t="str">
            <v>张纮</v>
          </cell>
          <cell r="C8574" t="str">
            <v>合肥之战(难度2)-第8关</v>
          </cell>
          <cell r="D8574">
            <v>0</v>
          </cell>
          <cell r="E8574">
            <v>0</v>
          </cell>
          <cell r="F8574">
            <v>0</v>
          </cell>
          <cell r="G8574">
            <v>0</v>
          </cell>
          <cell r="H8574">
            <v>169</v>
          </cell>
          <cell r="I8574">
            <v>13019</v>
          </cell>
          <cell r="J8574">
            <v>0</v>
          </cell>
          <cell r="AR8574">
            <v>426675</v>
          </cell>
        </row>
        <row r="8575">
          <cell r="A8575">
            <v>61246</v>
          </cell>
          <cell r="B8575" t="str">
            <v>张昭</v>
          </cell>
          <cell r="C8575" t="str">
            <v>合肥之战(难度2)-第8关</v>
          </cell>
          <cell r="D8575">
            <v>0</v>
          </cell>
          <cell r="E8575">
            <v>0</v>
          </cell>
          <cell r="F8575">
            <v>0</v>
          </cell>
          <cell r="G8575">
            <v>0</v>
          </cell>
          <cell r="H8575">
            <v>169</v>
          </cell>
          <cell r="I8575">
            <v>13018</v>
          </cell>
          <cell r="J8575">
            <v>0</v>
          </cell>
          <cell r="AR8575">
            <v>426668</v>
          </cell>
        </row>
        <row r="8576">
          <cell r="A8576">
            <v>61247</v>
          </cell>
          <cell r="B8576" t="str">
            <v>小乔</v>
          </cell>
          <cell r="C8576" t="str">
            <v>合肥之战(难度2)-第8关</v>
          </cell>
          <cell r="D8576">
            <v>0</v>
          </cell>
          <cell r="E8576">
            <v>0</v>
          </cell>
          <cell r="F8576">
            <v>0</v>
          </cell>
          <cell r="G8576">
            <v>0</v>
          </cell>
          <cell r="H8576">
            <v>169</v>
          </cell>
          <cell r="I8576">
            <v>13014</v>
          </cell>
          <cell r="J8576">
            <v>0</v>
          </cell>
          <cell r="AR8576">
            <v>426675</v>
          </cell>
        </row>
        <row r="8577">
          <cell r="A8577">
            <v>61248</v>
          </cell>
          <cell r="B8577" t="str">
            <v>郭嘉</v>
          </cell>
          <cell r="C8577" t="str">
            <v>合肥之战(难度2)-第8关</v>
          </cell>
          <cell r="D8577">
            <v>0</v>
          </cell>
          <cell r="E8577">
            <v>0</v>
          </cell>
          <cell r="F8577">
            <v>0</v>
          </cell>
          <cell r="G8577">
            <v>0</v>
          </cell>
          <cell r="H8577">
            <v>169</v>
          </cell>
          <cell r="I8577">
            <v>11001</v>
          </cell>
          <cell r="J8577">
            <v>0</v>
          </cell>
          <cell r="AR8577">
            <v>426668</v>
          </cell>
        </row>
        <row r="8578">
          <cell r="A8578">
            <v>61249</v>
          </cell>
          <cell r="B8578" t="str">
            <v>魏国护卫军</v>
          </cell>
          <cell r="C8578" t="str">
            <v>合肥之战(难度3)-第1关</v>
          </cell>
          <cell r="D8578">
            <v>0</v>
          </cell>
          <cell r="E8578">
            <v>0</v>
          </cell>
          <cell r="F8578">
            <v>0</v>
          </cell>
          <cell r="G8578">
            <v>0</v>
          </cell>
          <cell r="H8578">
            <v>105</v>
          </cell>
          <cell r="I8578">
            <v>14046</v>
          </cell>
          <cell r="J8578">
            <v>0</v>
          </cell>
          <cell r="AR8578">
            <v>107400</v>
          </cell>
        </row>
        <row r="8579">
          <cell r="A8579">
            <v>61250</v>
          </cell>
          <cell r="B8579" t="str">
            <v>魏国护卫军</v>
          </cell>
          <cell r="C8579" t="str">
            <v>合肥之战(难度3)-第1关</v>
          </cell>
          <cell r="D8579">
            <v>0</v>
          </cell>
          <cell r="E8579">
            <v>0</v>
          </cell>
          <cell r="F8579">
            <v>0</v>
          </cell>
          <cell r="G8579">
            <v>0</v>
          </cell>
          <cell r="H8579">
            <v>105</v>
          </cell>
          <cell r="I8579">
            <v>14046</v>
          </cell>
          <cell r="J8579">
            <v>0</v>
          </cell>
          <cell r="AR8579">
            <v>107395</v>
          </cell>
        </row>
        <row r="8580">
          <cell r="A8580">
            <v>61251</v>
          </cell>
          <cell r="B8580" t="str">
            <v>魏国护卫军</v>
          </cell>
          <cell r="C8580" t="str">
            <v>合肥之战(难度3)-第1关</v>
          </cell>
          <cell r="D8580">
            <v>0</v>
          </cell>
          <cell r="E8580">
            <v>0</v>
          </cell>
          <cell r="F8580">
            <v>0</v>
          </cell>
          <cell r="G8580">
            <v>0</v>
          </cell>
          <cell r="H8580">
            <v>105</v>
          </cell>
          <cell r="I8580">
            <v>14046</v>
          </cell>
          <cell r="J8580">
            <v>0</v>
          </cell>
          <cell r="AR8580">
            <v>107400</v>
          </cell>
        </row>
        <row r="8581">
          <cell r="A8581">
            <v>61252</v>
          </cell>
          <cell r="B8581" t="str">
            <v>刘馥护卫</v>
          </cell>
          <cell r="C8581" t="str">
            <v>合肥之战(难度3)-第1关</v>
          </cell>
          <cell r="D8581">
            <v>0</v>
          </cell>
          <cell r="E8581">
            <v>0</v>
          </cell>
          <cell r="F8581">
            <v>0</v>
          </cell>
          <cell r="G8581">
            <v>0</v>
          </cell>
          <cell r="H8581">
            <v>105</v>
          </cell>
          <cell r="I8581">
            <v>13021</v>
          </cell>
          <cell r="J8581">
            <v>0</v>
          </cell>
          <cell r="AR8581">
            <v>107395</v>
          </cell>
        </row>
        <row r="8582">
          <cell r="A8582">
            <v>61253</v>
          </cell>
          <cell r="B8582" t="str">
            <v>刘馥</v>
          </cell>
          <cell r="C8582" t="str">
            <v>合肥之战(难度3)-第1关</v>
          </cell>
          <cell r="D8582">
            <v>0</v>
          </cell>
          <cell r="E8582">
            <v>0</v>
          </cell>
          <cell r="F8582">
            <v>0</v>
          </cell>
          <cell r="G8582">
            <v>0</v>
          </cell>
          <cell r="H8582">
            <v>105</v>
          </cell>
          <cell r="I8582">
            <v>12026</v>
          </cell>
          <cell r="J8582">
            <v>0</v>
          </cell>
          <cell r="AR8582">
            <v>107400</v>
          </cell>
        </row>
        <row r="8583">
          <cell r="A8583">
            <v>61254</v>
          </cell>
          <cell r="B8583" t="str">
            <v>刘馥护卫</v>
          </cell>
          <cell r="C8583" t="str">
            <v>合肥之战(难度3)-第1关</v>
          </cell>
          <cell r="D8583">
            <v>0</v>
          </cell>
          <cell r="E8583">
            <v>0</v>
          </cell>
          <cell r="F8583">
            <v>0</v>
          </cell>
          <cell r="G8583">
            <v>0</v>
          </cell>
          <cell r="H8583">
            <v>105</v>
          </cell>
          <cell r="I8583">
            <v>13021</v>
          </cell>
          <cell r="J8583">
            <v>0</v>
          </cell>
          <cell r="AR8583">
            <v>107395</v>
          </cell>
        </row>
        <row r="8584">
          <cell r="A8584">
            <v>61255</v>
          </cell>
          <cell r="B8584" t="str">
            <v>魏国救援军</v>
          </cell>
          <cell r="C8584" t="str">
            <v>合肥之战(难度3)-第2关</v>
          </cell>
          <cell r="D8584">
            <v>0</v>
          </cell>
          <cell r="E8584">
            <v>0</v>
          </cell>
          <cell r="F8584">
            <v>0</v>
          </cell>
          <cell r="G8584">
            <v>0</v>
          </cell>
          <cell r="H8584">
            <v>117</v>
          </cell>
          <cell r="I8584">
            <v>13036</v>
          </cell>
          <cell r="J8584">
            <v>0</v>
          </cell>
          <cell r="AR8584">
            <v>136730</v>
          </cell>
        </row>
        <row r="8585">
          <cell r="A8585">
            <v>61256</v>
          </cell>
          <cell r="B8585" t="str">
            <v>魏国救援军</v>
          </cell>
          <cell r="C8585" t="str">
            <v>合肥之战(难度3)-第2关</v>
          </cell>
          <cell r="D8585">
            <v>0</v>
          </cell>
          <cell r="E8585">
            <v>0</v>
          </cell>
          <cell r="F8585">
            <v>0</v>
          </cell>
          <cell r="G8585">
            <v>0</v>
          </cell>
          <cell r="H8585">
            <v>117</v>
          </cell>
          <cell r="I8585">
            <v>13036</v>
          </cell>
          <cell r="J8585">
            <v>0</v>
          </cell>
          <cell r="AR8585">
            <v>136730</v>
          </cell>
        </row>
        <row r="8586">
          <cell r="A8586">
            <v>61257</v>
          </cell>
          <cell r="B8586" t="str">
            <v>魏国救援军</v>
          </cell>
          <cell r="C8586" t="str">
            <v>合肥之战(难度3)-第2关</v>
          </cell>
          <cell r="D8586">
            <v>0</v>
          </cell>
          <cell r="E8586">
            <v>0</v>
          </cell>
          <cell r="F8586">
            <v>0</v>
          </cell>
          <cell r="G8586">
            <v>0</v>
          </cell>
          <cell r="H8586">
            <v>117</v>
          </cell>
          <cell r="I8586">
            <v>13036</v>
          </cell>
          <cell r="J8586">
            <v>0</v>
          </cell>
          <cell r="AR8586">
            <v>136730</v>
          </cell>
        </row>
        <row r="8587">
          <cell r="A8587">
            <v>61258</v>
          </cell>
          <cell r="B8587" t="str">
            <v>张喜护卫</v>
          </cell>
          <cell r="C8587" t="str">
            <v>合肥之战(难度3)-第2关</v>
          </cell>
          <cell r="D8587">
            <v>0</v>
          </cell>
          <cell r="E8587">
            <v>0</v>
          </cell>
          <cell r="F8587">
            <v>0</v>
          </cell>
          <cell r="G8587">
            <v>0</v>
          </cell>
          <cell r="H8587">
            <v>117</v>
          </cell>
          <cell r="I8587">
            <v>13021</v>
          </cell>
          <cell r="J8587">
            <v>0</v>
          </cell>
          <cell r="AR8587">
            <v>136730</v>
          </cell>
        </row>
        <row r="8588">
          <cell r="A8588">
            <v>61259</v>
          </cell>
          <cell r="B8588" t="str">
            <v>张喜</v>
          </cell>
          <cell r="C8588" t="str">
            <v>合肥之战(难度3)-第2关</v>
          </cell>
          <cell r="D8588">
            <v>0</v>
          </cell>
          <cell r="E8588">
            <v>0</v>
          </cell>
          <cell r="F8588">
            <v>0</v>
          </cell>
          <cell r="G8588">
            <v>0</v>
          </cell>
          <cell r="H8588">
            <v>117</v>
          </cell>
          <cell r="I8588">
            <v>14021</v>
          </cell>
          <cell r="J8588">
            <v>0</v>
          </cell>
          <cell r="AR8588">
            <v>136730</v>
          </cell>
        </row>
        <row r="8589">
          <cell r="A8589">
            <v>61260</v>
          </cell>
          <cell r="B8589" t="str">
            <v>张喜护卫</v>
          </cell>
          <cell r="C8589" t="str">
            <v>合肥之战(难度3)-第2关</v>
          </cell>
          <cell r="D8589">
            <v>0</v>
          </cell>
          <cell r="E8589">
            <v>0</v>
          </cell>
          <cell r="F8589">
            <v>0</v>
          </cell>
          <cell r="G8589">
            <v>0</v>
          </cell>
          <cell r="H8589">
            <v>117</v>
          </cell>
          <cell r="I8589">
            <v>13021</v>
          </cell>
          <cell r="J8589">
            <v>0</v>
          </cell>
          <cell r="AR8589">
            <v>136730</v>
          </cell>
        </row>
        <row r="8590">
          <cell r="A8590">
            <v>61261</v>
          </cell>
          <cell r="B8590" t="str">
            <v>魏国城防军</v>
          </cell>
          <cell r="C8590" t="str">
            <v>合肥之战(难度3)-第3关</v>
          </cell>
          <cell r="D8590">
            <v>0</v>
          </cell>
          <cell r="E8590">
            <v>0</v>
          </cell>
          <cell r="F8590">
            <v>0</v>
          </cell>
          <cell r="G8590">
            <v>0</v>
          </cell>
          <cell r="H8590">
            <v>130</v>
          </cell>
          <cell r="I8590">
            <v>14042</v>
          </cell>
          <cell r="J8590">
            <v>0</v>
          </cell>
          <cell r="AR8590">
            <v>171456</v>
          </cell>
        </row>
        <row r="8591">
          <cell r="A8591">
            <v>61262</v>
          </cell>
          <cell r="B8591" t="str">
            <v>魏国城防军</v>
          </cell>
          <cell r="C8591" t="str">
            <v>合肥之战(难度3)-第3关</v>
          </cell>
          <cell r="D8591">
            <v>0</v>
          </cell>
          <cell r="E8591">
            <v>0</v>
          </cell>
          <cell r="F8591">
            <v>0</v>
          </cell>
          <cell r="G8591">
            <v>0</v>
          </cell>
          <cell r="H8591">
            <v>130</v>
          </cell>
          <cell r="I8591">
            <v>14042</v>
          </cell>
          <cell r="J8591">
            <v>0</v>
          </cell>
          <cell r="AR8591">
            <v>171450</v>
          </cell>
        </row>
        <row r="8592">
          <cell r="A8592">
            <v>61263</v>
          </cell>
          <cell r="B8592" t="str">
            <v>魏国城防军</v>
          </cell>
          <cell r="C8592" t="str">
            <v>合肥之战(难度3)-第3关</v>
          </cell>
          <cell r="D8592">
            <v>0</v>
          </cell>
          <cell r="E8592">
            <v>0</v>
          </cell>
          <cell r="F8592">
            <v>0</v>
          </cell>
          <cell r="G8592">
            <v>0</v>
          </cell>
          <cell r="H8592">
            <v>130</v>
          </cell>
          <cell r="I8592">
            <v>14042</v>
          </cell>
          <cell r="J8592">
            <v>0</v>
          </cell>
          <cell r="AR8592">
            <v>171456</v>
          </cell>
        </row>
        <row r="8593">
          <cell r="A8593">
            <v>61264</v>
          </cell>
          <cell r="B8593" t="str">
            <v>蒋济护卫</v>
          </cell>
          <cell r="C8593" t="str">
            <v>合肥之战(难度3)-第3关</v>
          </cell>
          <cell r="D8593">
            <v>0</v>
          </cell>
          <cell r="E8593">
            <v>0</v>
          </cell>
          <cell r="F8593">
            <v>0</v>
          </cell>
          <cell r="G8593">
            <v>0</v>
          </cell>
          <cell r="H8593">
            <v>130</v>
          </cell>
          <cell r="I8593">
            <v>11054</v>
          </cell>
          <cell r="J8593">
            <v>0</v>
          </cell>
          <cell r="AR8593">
            <v>171450</v>
          </cell>
        </row>
        <row r="8594">
          <cell r="A8594">
            <v>61265</v>
          </cell>
          <cell r="B8594" t="str">
            <v>蒋济</v>
          </cell>
          <cell r="C8594" t="str">
            <v>合肥之战(难度3)-第3关</v>
          </cell>
          <cell r="D8594">
            <v>0</v>
          </cell>
          <cell r="E8594">
            <v>0</v>
          </cell>
          <cell r="F8594">
            <v>0</v>
          </cell>
          <cell r="G8594">
            <v>0</v>
          </cell>
          <cell r="H8594">
            <v>130</v>
          </cell>
          <cell r="I8594">
            <v>13034</v>
          </cell>
          <cell r="J8594">
            <v>0</v>
          </cell>
          <cell r="AR8594">
            <v>171456</v>
          </cell>
        </row>
        <row r="8595">
          <cell r="A8595">
            <v>61266</v>
          </cell>
          <cell r="B8595" t="str">
            <v>蒋济护卫</v>
          </cell>
          <cell r="C8595" t="str">
            <v>合肥之战(难度3)-第3关</v>
          </cell>
          <cell r="D8595">
            <v>0</v>
          </cell>
          <cell r="E8595">
            <v>0</v>
          </cell>
          <cell r="F8595">
            <v>0</v>
          </cell>
          <cell r="G8595">
            <v>0</v>
          </cell>
          <cell r="H8595">
            <v>130</v>
          </cell>
          <cell r="I8595">
            <v>11054</v>
          </cell>
          <cell r="J8595">
            <v>0</v>
          </cell>
          <cell r="AR8595">
            <v>171450</v>
          </cell>
        </row>
        <row r="8596">
          <cell r="A8596">
            <v>61267</v>
          </cell>
          <cell r="B8596" t="str">
            <v>东吴左翼军</v>
          </cell>
          <cell r="C8596" t="str">
            <v>合肥之战(难度3)-第4关</v>
          </cell>
          <cell r="D8596">
            <v>0</v>
          </cell>
          <cell r="E8596">
            <v>0</v>
          </cell>
          <cell r="F8596">
            <v>0</v>
          </cell>
          <cell r="G8596">
            <v>0</v>
          </cell>
          <cell r="H8596">
            <v>143</v>
          </cell>
          <cell r="I8596">
            <v>13023</v>
          </cell>
          <cell r="J8596">
            <v>0</v>
          </cell>
          <cell r="AR8596">
            <v>211758</v>
          </cell>
        </row>
        <row r="8597">
          <cell r="A8597">
            <v>61268</v>
          </cell>
          <cell r="B8597" t="str">
            <v>东吴左翼军</v>
          </cell>
          <cell r="C8597" t="str">
            <v>合肥之战(难度3)-第4关</v>
          </cell>
          <cell r="D8597">
            <v>0</v>
          </cell>
          <cell r="E8597">
            <v>0</v>
          </cell>
          <cell r="F8597">
            <v>0</v>
          </cell>
          <cell r="G8597">
            <v>0</v>
          </cell>
          <cell r="H8597">
            <v>143</v>
          </cell>
          <cell r="I8597">
            <v>13023</v>
          </cell>
          <cell r="J8597">
            <v>0</v>
          </cell>
          <cell r="AR8597">
            <v>211764</v>
          </cell>
        </row>
        <row r="8598">
          <cell r="A8598">
            <v>61269</v>
          </cell>
          <cell r="B8598" t="str">
            <v>东吴左翼军</v>
          </cell>
          <cell r="C8598" t="str">
            <v>合肥之战(难度3)-第4关</v>
          </cell>
          <cell r="D8598">
            <v>0</v>
          </cell>
          <cell r="E8598">
            <v>0</v>
          </cell>
          <cell r="F8598">
            <v>0</v>
          </cell>
          <cell r="G8598">
            <v>0</v>
          </cell>
          <cell r="H8598">
            <v>143</v>
          </cell>
          <cell r="I8598">
            <v>13023</v>
          </cell>
          <cell r="J8598">
            <v>0</v>
          </cell>
          <cell r="AR8598">
            <v>211758</v>
          </cell>
        </row>
        <row r="8599">
          <cell r="A8599">
            <v>61270</v>
          </cell>
          <cell r="B8599" t="str">
            <v>张纮护卫</v>
          </cell>
          <cell r="C8599" t="str">
            <v>合肥之战(难度3)-第4关</v>
          </cell>
          <cell r="D8599">
            <v>0</v>
          </cell>
          <cell r="E8599">
            <v>0</v>
          </cell>
          <cell r="F8599">
            <v>0</v>
          </cell>
          <cell r="G8599">
            <v>0</v>
          </cell>
          <cell r="H8599">
            <v>143</v>
          </cell>
          <cell r="I8599">
            <v>11054</v>
          </cell>
          <cell r="J8599">
            <v>0</v>
          </cell>
          <cell r="AR8599">
            <v>211764</v>
          </cell>
        </row>
        <row r="8600">
          <cell r="A8600">
            <v>61271</v>
          </cell>
          <cell r="B8600" t="str">
            <v>张纮</v>
          </cell>
          <cell r="C8600" t="str">
            <v>合肥之战(难度3)-第4关</v>
          </cell>
          <cell r="D8600">
            <v>0</v>
          </cell>
          <cell r="E8600">
            <v>0</v>
          </cell>
          <cell r="F8600">
            <v>0</v>
          </cell>
          <cell r="G8600">
            <v>0</v>
          </cell>
          <cell r="H8600">
            <v>143</v>
          </cell>
          <cell r="I8600">
            <v>13019</v>
          </cell>
          <cell r="J8600">
            <v>0</v>
          </cell>
          <cell r="AR8600">
            <v>211758</v>
          </cell>
        </row>
        <row r="8601">
          <cell r="A8601">
            <v>61272</v>
          </cell>
          <cell r="B8601" t="str">
            <v>张纮护卫</v>
          </cell>
          <cell r="C8601" t="str">
            <v>合肥之战(难度3)-第4关</v>
          </cell>
          <cell r="D8601">
            <v>0</v>
          </cell>
          <cell r="E8601">
            <v>0</v>
          </cell>
          <cell r="F8601">
            <v>0</v>
          </cell>
          <cell r="G8601">
            <v>0</v>
          </cell>
          <cell r="H8601">
            <v>143</v>
          </cell>
          <cell r="I8601">
            <v>11054</v>
          </cell>
          <cell r="J8601">
            <v>0</v>
          </cell>
          <cell r="AR8601">
            <v>211764</v>
          </cell>
        </row>
        <row r="8602">
          <cell r="A8602">
            <v>61273</v>
          </cell>
          <cell r="B8602" t="str">
            <v>张昭</v>
          </cell>
          <cell r="C8602" t="str">
            <v>合肥之战(难度3)-第5关</v>
          </cell>
          <cell r="D8602">
            <v>0</v>
          </cell>
          <cell r="E8602">
            <v>0</v>
          </cell>
          <cell r="F8602">
            <v>0</v>
          </cell>
          <cell r="G8602">
            <v>0</v>
          </cell>
          <cell r="H8602">
            <v>159</v>
          </cell>
          <cell r="I8602">
            <v>13018</v>
          </cell>
          <cell r="J8602">
            <v>0</v>
          </cell>
          <cell r="AR8602">
            <v>260068</v>
          </cell>
        </row>
        <row r="8603">
          <cell r="A8603">
            <v>61274</v>
          </cell>
          <cell r="B8603" t="str">
            <v>东吴右翼军</v>
          </cell>
          <cell r="C8603" t="str">
            <v>合肥之战(难度3)-第5关</v>
          </cell>
          <cell r="D8603">
            <v>0</v>
          </cell>
          <cell r="E8603">
            <v>0</v>
          </cell>
          <cell r="F8603">
            <v>0</v>
          </cell>
          <cell r="G8603">
            <v>0</v>
          </cell>
          <cell r="H8603">
            <v>159</v>
          </cell>
          <cell r="I8603">
            <v>14046</v>
          </cell>
          <cell r="J8603">
            <v>0</v>
          </cell>
          <cell r="AR8603">
            <v>260068</v>
          </cell>
        </row>
        <row r="8604">
          <cell r="A8604">
            <v>61275</v>
          </cell>
          <cell r="B8604" t="str">
            <v>东吴右翼军</v>
          </cell>
          <cell r="C8604" t="str">
            <v>合肥之战(难度3)-第5关</v>
          </cell>
          <cell r="D8604">
            <v>0</v>
          </cell>
          <cell r="E8604">
            <v>0</v>
          </cell>
          <cell r="F8604">
            <v>0</v>
          </cell>
          <cell r="G8604">
            <v>0</v>
          </cell>
          <cell r="H8604">
            <v>159</v>
          </cell>
          <cell r="I8604">
            <v>14046</v>
          </cell>
          <cell r="J8604">
            <v>0</v>
          </cell>
          <cell r="AR8604">
            <v>260068</v>
          </cell>
        </row>
        <row r="8605">
          <cell r="A8605">
            <v>61276</v>
          </cell>
          <cell r="B8605" t="str">
            <v>东吴右翼军</v>
          </cell>
          <cell r="C8605" t="str">
            <v>合肥之战(难度3)-第5关</v>
          </cell>
          <cell r="D8605">
            <v>0</v>
          </cell>
          <cell r="E8605">
            <v>0</v>
          </cell>
          <cell r="F8605">
            <v>0</v>
          </cell>
          <cell r="G8605">
            <v>0</v>
          </cell>
          <cell r="H8605">
            <v>159</v>
          </cell>
          <cell r="I8605">
            <v>14046</v>
          </cell>
          <cell r="J8605">
            <v>0</v>
          </cell>
          <cell r="AR8605">
            <v>260068</v>
          </cell>
        </row>
        <row r="8606">
          <cell r="A8606">
            <v>61277</v>
          </cell>
          <cell r="B8606" t="str">
            <v>张纮</v>
          </cell>
          <cell r="C8606" t="str">
            <v>合肥之战(难度3)-第5关</v>
          </cell>
          <cell r="D8606">
            <v>0</v>
          </cell>
          <cell r="E8606">
            <v>0</v>
          </cell>
          <cell r="F8606">
            <v>0</v>
          </cell>
          <cell r="G8606">
            <v>0</v>
          </cell>
          <cell r="H8606">
            <v>159</v>
          </cell>
          <cell r="I8606">
            <v>13019</v>
          </cell>
          <cell r="J8606">
            <v>0</v>
          </cell>
          <cell r="AR8606">
            <v>260068</v>
          </cell>
        </row>
        <row r="8607">
          <cell r="A8607">
            <v>61278</v>
          </cell>
          <cell r="B8607" t="str">
            <v>东吴右翼军</v>
          </cell>
          <cell r="C8607" t="str">
            <v>合肥之战(难度3)-第5关</v>
          </cell>
          <cell r="D8607">
            <v>0</v>
          </cell>
          <cell r="E8607">
            <v>0</v>
          </cell>
          <cell r="F8607">
            <v>0</v>
          </cell>
          <cell r="G8607">
            <v>0</v>
          </cell>
          <cell r="H8607">
            <v>159</v>
          </cell>
          <cell r="I8607">
            <v>14046</v>
          </cell>
          <cell r="J8607">
            <v>0</v>
          </cell>
          <cell r="AR8607">
            <v>260068</v>
          </cell>
        </row>
        <row r="8608">
          <cell r="A8608">
            <v>61279</v>
          </cell>
          <cell r="B8608" t="str">
            <v>东吴主力军</v>
          </cell>
          <cell r="C8608" t="str">
            <v>合肥之战(难度3)-第6关</v>
          </cell>
          <cell r="D8608">
            <v>0</v>
          </cell>
          <cell r="E8608">
            <v>0</v>
          </cell>
          <cell r="F8608">
            <v>0</v>
          </cell>
          <cell r="G8608">
            <v>0</v>
          </cell>
          <cell r="H8608">
            <v>179</v>
          </cell>
          <cell r="I8608">
            <v>11054</v>
          </cell>
          <cell r="J8608">
            <v>0</v>
          </cell>
          <cell r="AR8608">
            <v>328441</v>
          </cell>
        </row>
        <row r="8609">
          <cell r="A8609">
            <v>61280</v>
          </cell>
          <cell r="B8609" t="str">
            <v>东吴主力军</v>
          </cell>
          <cell r="C8609" t="str">
            <v>合肥之战(难度3)-第6关</v>
          </cell>
          <cell r="D8609">
            <v>0</v>
          </cell>
          <cell r="E8609">
            <v>0</v>
          </cell>
          <cell r="F8609">
            <v>0</v>
          </cell>
          <cell r="G8609">
            <v>0</v>
          </cell>
          <cell r="H8609">
            <v>179</v>
          </cell>
          <cell r="I8609">
            <v>11054</v>
          </cell>
          <cell r="J8609">
            <v>0</v>
          </cell>
          <cell r="AR8609">
            <v>328441</v>
          </cell>
        </row>
        <row r="8610">
          <cell r="A8610">
            <v>61281</v>
          </cell>
          <cell r="B8610" t="str">
            <v>东吴主力军</v>
          </cell>
          <cell r="C8610" t="str">
            <v>合肥之战(难度3)-第6关</v>
          </cell>
          <cell r="D8610">
            <v>0</v>
          </cell>
          <cell r="E8610">
            <v>0</v>
          </cell>
          <cell r="F8610">
            <v>0</v>
          </cell>
          <cell r="G8610">
            <v>0</v>
          </cell>
          <cell r="H8610">
            <v>179</v>
          </cell>
          <cell r="I8610">
            <v>11054</v>
          </cell>
          <cell r="J8610">
            <v>0</v>
          </cell>
          <cell r="AR8610">
            <v>328441</v>
          </cell>
        </row>
        <row r="8611">
          <cell r="A8611">
            <v>61282</v>
          </cell>
          <cell r="B8611" t="str">
            <v>东吴主力军</v>
          </cell>
          <cell r="C8611" t="str">
            <v>合肥之战(难度3)-第6关</v>
          </cell>
          <cell r="D8611">
            <v>0</v>
          </cell>
          <cell r="E8611">
            <v>0</v>
          </cell>
          <cell r="F8611">
            <v>0</v>
          </cell>
          <cell r="G8611">
            <v>0</v>
          </cell>
          <cell r="H8611">
            <v>179</v>
          </cell>
          <cell r="I8611">
            <v>11054</v>
          </cell>
          <cell r="J8611">
            <v>0</v>
          </cell>
          <cell r="AR8611">
            <v>328441</v>
          </cell>
        </row>
        <row r="8612">
          <cell r="A8612">
            <v>61283</v>
          </cell>
          <cell r="B8612" t="str">
            <v>周瑜</v>
          </cell>
          <cell r="C8612" t="str">
            <v>合肥之战(难度3)-第6关</v>
          </cell>
          <cell r="D8612">
            <v>0</v>
          </cell>
          <cell r="E8612">
            <v>0</v>
          </cell>
          <cell r="F8612">
            <v>0</v>
          </cell>
          <cell r="G8612">
            <v>0</v>
          </cell>
          <cell r="H8612">
            <v>179</v>
          </cell>
          <cell r="I8612">
            <v>13007</v>
          </cell>
          <cell r="J8612">
            <v>0</v>
          </cell>
          <cell r="AR8612">
            <v>328441</v>
          </cell>
        </row>
        <row r="8613">
          <cell r="A8613">
            <v>61284</v>
          </cell>
          <cell r="B8613" t="str">
            <v>小乔</v>
          </cell>
          <cell r="C8613" t="str">
            <v>合肥之战(难度3)-第6关</v>
          </cell>
          <cell r="D8613">
            <v>0</v>
          </cell>
          <cell r="E8613">
            <v>0</v>
          </cell>
          <cell r="F8613">
            <v>0</v>
          </cell>
          <cell r="G8613">
            <v>0</v>
          </cell>
          <cell r="H8613">
            <v>179</v>
          </cell>
          <cell r="I8613">
            <v>13014</v>
          </cell>
          <cell r="J8613">
            <v>0</v>
          </cell>
          <cell r="AR8613">
            <v>328441</v>
          </cell>
        </row>
        <row r="8614">
          <cell r="A8614">
            <v>61285</v>
          </cell>
          <cell r="B8614" t="str">
            <v>东吴精锐军</v>
          </cell>
          <cell r="C8614" t="str">
            <v>合肥之战(难度3)-第7关</v>
          </cell>
          <cell r="D8614">
            <v>0</v>
          </cell>
          <cell r="E8614">
            <v>0</v>
          </cell>
          <cell r="F8614">
            <v>0</v>
          </cell>
          <cell r="G8614">
            <v>0</v>
          </cell>
          <cell r="H8614">
            <v>199</v>
          </cell>
          <cell r="I8614">
            <v>13023</v>
          </cell>
          <cell r="J8614">
            <v>0</v>
          </cell>
          <cell r="AR8614">
            <v>426675</v>
          </cell>
        </row>
        <row r="8615">
          <cell r="A8615">
            <v>61286</v>
          </cell>
          <cell r="B8615" t="str">
            <v>孙权</v>
          </cell>
          <cell r="C8615" t="str">
            <v>合肥之战(难度3)-第7关</v>
          </cell>
          <cell r="D8615">
            <v>0</v>
          </cell>
          <cell r="E8615">
            <v>0</v>
          </cell>
          <cell r="F8615">
            <v>0</v>
          </cell>
          <cell r="G8615">
            <v>0</v>
          </cell>
          <cell r="H8615">
            <v>199</v>
          </cell>
          <cell r="I8615">
            <v>13005</v>
          </cell>
          <cell r="J8615">
            <v>0</v>
          </cell>
          <cell r="AR8615">
            <v>426668</v>
          </cell>
        </row>
        <row r="8616">
          <cell r="A8616">
            <v>61287</v>
          </cell>
          <cell r="B8616" t="str">
            <v>东吴精锐军</v>
          </cell>
          <cell r="C8616" t="str">
            <v>合肥之战(难度3)-第7关</v>
          </cell>
          <cell r="D8616">
            <v>0</v>
          </cell>
          <cell r="E8616">
            <v>0</v>
          </cell>
          <cell r="F8616">
            <v>0</v>
          </cell>
          <cell r="G8616">
            <v>0</v>
          </cell>
          <cell r="H8616">
            <v>199</v>
          </cell>
          <cell r="I8616">
            <v>13023</v>
          </cell>
          <cell r="J8616">
            <v>0</v>
          </cell>
          <cell r="AR8616">
            <v>426675</v>
          </cell>
        </row>
        <row r="8617">
          <cell r="A8617">
            <v>61288</v>
          </cell>
          <cell r="B8617" t="str">
            <v>鲁肃</v>
          </cell>
          <cell r="C8617" t="str">
            <v>合肥之战(难度3)-第7关</v>
          </cell>
          <cell r="D8617">
            <v>0</v>
          </cell>
          <cell r="E8617">
            <v>0</v>
          </cell>
          <cell r="F8617">
            <v>0</v>
          </cell>
          <cell r="G8617">
            <v>0</v>
          </cell>
          <cell r="H8617">
            <v>199</v>
          </cell>
          <cell r="I8617">
            <v>13002</v>
          </cell>
          <cell r="J8617">
            <v>0</v>
          </cell>
          <cell r="AR8617">
            <v>426668</v>
          </cell>
        </row>
        <row r="8618">
          <cell r="A8618">
            <v>61289</v>
          </cell>
          <cell r="B8618" t="str">
            <v>东吴精锐军</v>
          </cell>
          <cell r="C8618" t="str">
            <v>合肥之战(难度3)-第7关</v>
          </cell>
          <cell r="D8618">
            <v>0</v>
          </cell>
          <cell r="E8618">
            <v>0</v>
          </cell>
          <cell r="F8618">
            <v>0</v>
          </cell>
          <cell r="G8618">
            <v>0</v>
          </cell>
          <cell r="H8618">
            <v>199</v>
          </cell>
          <cell r="I8618">
            <v>13023</v>
          </cell>
          <cell r="J8618">
            <v>0</v>
          </cell>
          <cell r="AR8618">
            <v>426675</v>
          </cell>
        </row>
        <row r="8619">
          <cell r="A8619">
            <v>61290</v>
          </cell>
          <cell r="B8619" t="str">
            <v>东吴精锐军</v>
          </cell>
          <cell r="C8619" t="str">
            <v>合肥之战(难度3)-第7关</v>
          </cell>
          <cell r="D8619">
            <v>0</v>
          </cell>
          <cell r="E8619">
            <v>0</v>
          </cell>
          <cell r="F8619">
            <v>0</v>
          </cell>
          <cell r="G8619">
            <v>0</v>
          </cell>
          <cell r="H8619">
            <v>199</v>
          </cell>
          <cell r="I8619">
            <v>13023</v>
          </cell>
          <cell r="J8619">
            <v>0</v>
          </cell>
          <cell r="AR8619">
            <v>426668</v>
          </cell>
        </row>
        <row r="8620">
          <cell r="A8620">
            <v>61291</v>
          </cell>
          <cell r="B8620" t="str">
            <v>曹操</v>
          </cell>
          <cell r="C8620" t="str">
            <v>合肥之战(难度3)-第8关</v>
          </cell>
          <cell r="D8620">
            <v>0</v>
          </cell>
          <cell r="E8620">
            <v>0</v>
          </cell>
          <cell r="F8620">
            <v>0</v>
          </cell>
          <cell r="G8620">
            <v>0</v>
          </cell>
          <cell r="H8620">
            <v>229</v>
          </cell>
          <cell r="I8620">
            <v>11002</v>
          </cell>
          <cell r="J8620">
            <v>0</v>
          </cell>
          <cell r="AR8620">
            <v>561069</v>
          </cell>
        </row>
        <row r="8621">
          <cell r="A8621">
            <v>61292</v>
          </cell>
          <cell r="B8621" t="str">
            <v>周瑜</v>
          </cell>
          <cell r="C8621" t="str">
            <v>合肥之战(难度3)-第8关</v>
          </cell>
          <cell r="D8621">
            <v>0</v>
          </cell>
          <cell r="E8621">
            <v>0</v>
          </cell>
          <cell r="F8621">
            <v>0</v>
          </cell>
          <cell r="G8621">
            <v>0</v>
          </cell>
          <cell r="H8621">
            <v>229</v>
          </cell>
          <cell r="I8621">
            <v>13007</v>
          </cell>
          <cell r="J8621">
            <v>0</v>
          </cell>
          <cell r="AR8621">
            <v>561069</v>
          </cell>
        </row>
        <row r="8622">
          <cell r="A8622">
            <v>61293</v>
          </cell>
          <cell r="B8622" t="str">
            <v>张纮</v>
          </cell>
          <cell r="C8622" t="str">
            <v>合肥之战(难度3)-第8关</v>
          </cell>
          <cell r="D8622">
            <v>0</v>
          </cell>
          <cell r="E8622">
            <v>0</v>
          </cell>
          <cell r="F8622">
            <v>0</v>
          </cell>
          <cell r="G8622">
            <v>0</v>
          </cell>
          <cell r="H8622">
            <v>229</v>
          </cell>
          <cell r="I8622">
            <v>13019</v>
          </cell>
          <cell r="J8622">
            <v>0</v>
          </cell>
          <cell r="AR8622">
            <v>561069</v>
          </cell>
        </row>
        <row r="8623">
          <cell r="A8623">
            <v>61294</v>
          </cell>
          <cell r="B8623" t="str">
            <v>张昭</v>
          </cell>
          <cell r="C8623" t="str">
            <v>合肥之战(难度3)-第8关</v>
          </cell>
          <cell r="D8623">
            <v>0</v>
          </cell>
          <cell r="E8623">
            <v>0</v>
          </cell>
          <cell r="F8623">
            <v>0</v>
          </cell>
          <cell r="G8623">
            <v>0</v>
          </cell>
          <cell r="H8623">
            <v>229</v>
          </cell>
          <cell r="I8623">
            <v>13018</v>
          </cell>
          <cell r="J8623">
            <v>0</v>
          </cell>
          <cell r="AR8623">
            <v>561069</v>
          </cell>
        </row>
        <row r="8624">
          <cell r="A8624">
            <v>61295</v>
          </cell>
          <cell r="B8624" t="str">
            <v>小乔</v>
          </cell>
          <cell r="C8624" t="str">
            <v>合肥之战(难度3)-第8关</v>
          </cell>
          <cell r="D8624">
            <v>0</v>
          </cell>
          <cell r="E8624">
            <v>0</v>
          </cell>
          <cell r="F8624">
            <v>0</v>
          </cell>
          <cell r="G8624">
            <v>0</v>
          </cell>
          <cell r="H8624">
            <v>229</v>
          </cell>
          <cell r="I8624">
            <v>13014</v>
          </cell>
          <cell r="J8624">
            <v>0</v>
          </cell>
          <cell r="AR8624">
            <v>561069</v>
          </cell>
        </row>
        <row r="8625">
          <cell r="A8625">
            <v>61296</v>
          </cell>
          <cell r="B8625" t="str">
            <v>郭嘉</v>
          </cell>
          <cell r="C8625" t="str">
            <v>合肥之战(难度3)-第8关</v>
          </cell>
          <cell r="D8625">
            <v>0</v>
          </cell>
          <cell r="E8625">
            <v>0</v>
          </cell>
          <cell r="F8625">
            <v>0</v>
          </cell>
          <cell r="G8625">
            <v>0</v>
          </cell>
          <cell r="H8625">
            <v>229</v>
          </cell>
          <cell r="I8625">
            <v>11001</v>
          </cell>
          <cell r="J8625">
            <v>0</v>
          </cell>
          <cell r="AR8625">
            <v>561069</v>
          </cell>
        </row>
        <row r="8626">
          <cell r="A8626">
            <v>61297</v>
          </cell>
          <cell r="B8626" t="str">
            <v>魏国护卫军</v>
          </cell>
          <cell r="C8626" t="str">
            <v>合肥之战(难度4)-第1关</v>
          </cell>
          <cell r="D8626">
            <v>0</v>
          </cell>
          <cell r="E8626">
            <v>0</v>
          </cell>
          <cell r="F8626">
            <v>0</v>
          </cell>
          <cell r="G8626">
            <v>0</v>
          </cell>
          <cell r="H8626">
            <v>120</v>
          </cell>
          <cell r="I8626">
            <v>14046</v>
          </cell>
          <cell r="J8626">
            <v>0</v>
          </cell>
          <cell r="AR8626">
            <v>136730</v>
          </cell>
        </row>
        <row r="8627">
          <cell r="A8627">
            <v>61298</v>
          </cell>
          <cell r="B8627" t="str">
            <v>魏国护卫军</v>
          </cell>
          <cell r="C8627" t="str">
            <v>合肥之战(难度4)-第1关</v>
          </cell>
          <cell r="D8627">
            <v>0</v>
          </cell>
          <cell r="E8627">
            <v>0</v>
          </cell>
          <cell r="F8627">
            <v>0</v>
          </cell>
          <cell r="G8627">
            <v>0</v>
          </cell>
          <cell r="H8627">
            <v>120</v>
          </cell>
          <cell r="I8627">
            <v>14046</v>
          </cell>
          <cell r="J8627">
            <v>0</v>
          </cell>
          <cell r="AR8627">
            <v>136730</v>
          </cell>
        </row>
        <row r="8628">
          <cell r="A8628">
            <v>61299</v>
          </cell>
          <cell r="B8628" t="str">
            <v>魏国护卫军</v>
          </cell>
          <cell r="C8628" t="str">
            <v>合肥之战(难度4)-第1关</v>
          </cell>
          <cell r="D8628">
            <v>0</v>
          </cell>
          <cell r="E8628">
            <v>0</v>
          </cell>
          <cell r="F8628">
            <v>0</v>
          </cell>
          <cell r="G8628">
            <v>0</v>
          </cell>
          <cell r="H8628">
            <v>120</v>
          </cell>
          <cell r="I8628">
            <v>14046</v>
          </cell>
          <cell r="J8628">
            <v>0</v>
          </cell>
          <cell r="AR8628">
            <v>136730</v>
          </cell>
        </row>
        <row r="8629">
          <cell r="A8629">
            <v>61300</v>
          </cell>
          <cell r="B8629" t="str">
            <v>刘馥护卫</v>
          </cell>
          <cell r="C8629" t="str">
            <v>合肥之战(难度4)-第1关</v>
          </cell>
          <cell r="D8629">
            <v>0</v>
          </cell>
          <cell r="E8629">
            <v>0</v>
          </cell>
          <cell r="F8629">
            <v>0</v>
          </cell>
          <cell r="G8629">
            <v>0</v>
          </cell>
          <cell r="H8629">
            <v>120</v>
          </cell>
          <cell r="I8629">
            <v>13021</v>
          </cell>
          <cell r="J8629">
            <v>0</v>
          </cell>
          <cell r="AR8629">
            <v>136730</v>
          </cell>
        </row>
        <row r="8630">
          <cell r="A8630">
            <v>61301</v>
          </cell>
          <cell r="B8630" t="str">
            <v>刘馥</v>
          </cell>
          <cell r="C8630" t="str">
            <v>合肥之战(难度4)-第1关</v>
          </cell>
          <cell r="D8630">
            <v>0</v>
          </cell>
          <cell r="E8630">
            <v>0</v>
          </cell>
          <cell r="F8630">
            <v>0</v>
          </cell>
          <cell r="G8630">
            <v>0</v>
          </cell>
          <cell r="H8630">
            <v>120</v>
          </cell>
          <cell r="I8630">
            <v>12026</v>
          </cell>
          <cell r="J8630">
            <v>0</v>
          </cell>
          <cell r="AR8630">
            <v>136730</v>
          </cell>
        </row>
        <row r="8631">
          <cell r="A8631">
            <v>61302</v>
          </cell>
          <cell r="B8631" t="str">
            <v>刘馥护卫</v>
          </cell>
          <cell r="C8631" t="str">
            <v>合肥之战(难度4)-第1关</v>
          </cell>
          <cell r="D8631">
            <v>0</v>
          </cell>
          <cell r="E8631">
            <v>0</v>
          </cell>
          <cell r="F8631">
            <v>0</v>
          </cell>
          <cell r="G8631">
            <v>0</v>
          </cell>
          <cell r="H8631">
            <v>120</v>
          </cell>
          <cell r="I8631">
            <v>13021</v>
          </cell>
          <cell r="J8631">
            <v>0</v>
          </cell>
          <cell r="AR8631">
            <v>136730</v>
          </cell>
        </row>
        <row r="8632">
          <cell r="A8632">
            <v>61303</v>
          </cell>
          <cell r="B8632" t="str">
            <v>魏国救援军</v>
          </cell>
          <cell r="C8632" t="str">
            <v>合肥之战(难度4)-第2关</v>
          </cell>
          <cell r="D8632">
            <v>0</v>
          </cell>
          <cell r="E8632">
            <v>0</v>
          </cell>
          <cell r="F8632">
            <v>0</v>
          </cell>
          <cell r="G8632">
            <v>0</v>
          </cell>
          <cell r="H8632">
            <v>137</v>
          </cell>
          <cell r="I8632">
            <v>13036</v>
          </cell>
          <cell r="J8632">
            <v>0</v>
          </cell>
          <cell r="AR8632">
            <v>179930</v>
          </cell>
        </row>
        <row r="8633">
          <cell r="A8633">
            <v>61304</v>
          </cell>
          <cell r="B8633" t="str">
            <v>魏国救援军</v>
          </cell>
          <cell r="C8633" t="str">
            <v>合肥之战(难度4)-第2关</v>
          </cell>
          <cell r="D8633">
            <v>0</v>
          </cell>
          <cell r="E8633">
            <v>0</v>
          </cell>
          <cell r="F8633">
            <v>0</v>
          </cell>
          <cell r="G8633">
            <v>0</v>
          </cell>
          <cell r="H8633">
            <v>137</v>
          </cell>
          <cell r="I8633">
            <v>13036</v>
          </cell>
          <cell r="J8633">
            <v>0</v>
          </cell>
          <cell r="AR8633">
            <v>179925</v>
          </cell>
        </row>
        <row r="8634">
          <cell r="A8634">
            <v>61305</v>
          </cell>
          <cell r="B8634" t="str">
            <v>魏国救援军</v>
          </cell>
          <cell r="C8634" t="str">
            <v>合肥之战(难度4)-第2关</v>
          </cell>
          <cell r="D8634">
            <v>0</v>
          </cell>
          <cell r="E8634">
            <v>0</v>
          </cell>
          <cell r="F8634">
            <v>0</v>
          </cell>
          <cell r="G8634">
            <v>0</v>
          </cell>
          <cell r="H8634">
            <v>137</v>
          </cell>
          <cell r="I8634">
            <v>13036</v>
          </cell>
          <cell r="J8634">
            <v>0</v>
          </cell>
          <cell r="AR8634">
            <v>179930</v>
          </cell>
        </row>
        <row r="8635">
          <cell r="A8635">
            <v>61306</v>
          </cell>
          <cell r="B8635" t="str">
            <v>张喜护卫</v>
          </cell>
          <cell r="C8635" t="str">
            <v>合肥之战(难度4)-第2关</v>
          </cell>
          <cell r="D8635">
            <v>0</v>
          </cell>
          <cell r="E8635">
            <v>0</v>
          </cell>
          <cell r="F8635">
            <v>0</v>
          </cell>
          <cell r="G8635">
            <v>0</v>
          </cell>
          <cell r="H8635">
            <v>137</v>
          </cell>
          <cell r="I8635">
            <v>13021</v>
          </cell>
          <cell r="J8635">
            <v>0</v>
          </cell>
          <cell r="AR8635">
            <v>179925</v>
          </cell>
        </row>
        <row r="8636">
          <cell r="A8636">
            <v>61307</v>
          </cell>
          <cell r="B8636" t="str">
            <v>张喜</v>
          </cell>
          <cell r="C8636" t="str">
            <v>合肥之战(难度4)-第2关</v>
          </cell>
          <cell r="D8636">
            <v>0</v>
          </cell>
          <cell r="E8636">
            <v>0</v>
          </cell>
          <cell r="F8636">
            <v>0</v>
          </cell>
          <cell r="G8636">
            <v>0</v>
          </cell>
          <cell r="H8636">
            <v>137</v>
          </cell>
          <cell r="I8636">
            <v>14021</v>
          </cell>
          <cell r="J8636">
            <v>0</v>
          </cell>
          <cell r="AR8636">
            <v>179930</v>
          </cell>
        </row>
        <row r="8637">
          <cell r="A8637">
            <v>61308</v>
          </cell>
          <cell r="B8637" t="str">
            <v>张喜护卫</v>
          </cell>
          <cell r="C8637" t="str">
            <v>合肥之战(难度4)-第2关</v>
          </cell>
          <cell r="D8637">
            <v>0</v>
          </cell>
          <cell r="E8637">
            <v>0</v>
          </cell>
          <cell r="F8637">
            <v>0</v>
          </cell>
          <cell r="G8637">
            <v>0</v>
          </cell>
          <cell r="H8637">
            <v>137</v>
          </cell>
          <cell r="I8637">
            <v>13021</v>
          </cell>
          <cell r="J8637">
            <v>0</v>
          </cell>
          <cell r="AR8637">
            <v>179925</v>
          </cell>
        </row>
        <row r="8638">
          <cell r="A8638">
            <v>61309</v>
          </cell>
          <cell r="B8638" t="str">
            <v>魏国城防军</v>
          </cell>
          <cell r="C8638" t="str">
            <v>合肥之战(难度4)-第3关</v>
          </cell>
          <cell r="D8638">
            <v>0</v>
          </cell>
          <cell r="E8638">
            <v>0</v>
          </cell>
          <cell r="F8638">
            <v>0</v>
          </cell>
          <cell r="G8638">
            <v>0</v>
          </cell>
          <cell r="H8638">
            <v>154</v>
          </cell>
          <cell r="I8638">
            <v>14042</v>
          </cell>
          <cell r="J8638">
            <v>0</v>
          </cell>
          <cell r="AR8638">
            <v>236407</v>
          </cell>
        </row>
        <row r="8639">
          <cell r="A8639">
            <v>61310</v>
          </cell>
          <cell r="B8639" t="str">
            <v>魏国城防军</v>
          </cell>
          <cell r="C8639" t="str">
            <v>合肥之战(难度4)-第3关</v>
          </cell>
          <cell r="D8639">
            <v>0</v>
          </cell>
          <cell r="E8639">
            <v>0</v>
          </cell>
          <cell r="F8639">
            <v>0</v>
          </cell>
          <cell r="G8639">
            <v>0</v>
          </cell>
          <cell r="H8639">
            <v>154</v>
          </cell>
          <cell r="I8639">
            <v>14042</v>
          </cell>
          <cell r="J8639">
            <v>0</v>
          </cell>
          <cell r="AR8639">
            <v>236407</v>
          </cell>
        </row>
        <row r="8640">
          <cell r="A8640">
            <v>61311</v>
          </cell>
          <cell r="B8640" t="str">
            <v>魏国城防军</v>
          </cell>
          <cell r="C8640" t="str">
            <v>合肥之战(难度4)-第3关</v>
          </cell>
          <cell r="D8640">
            <v>0</v>
          </cell>
          <cell r="E8640">
            <v>0</v>
          </cell>
          <cell r="F8640">
            <v>0</v>
          </cell>
          <cell r="G8640">
            <v>0</v>
          </cell>
          <cell r="H8640">
            <v>154</v>
          </cell>
          <cell r="I8640">
            <v>14042</v>
          </cell>
          <cell r="J8640">
            <v>0</v>
          </cell>
          <cell r="AR8640">
            <v>236407</v>
          </cell>
        </row>
        <row r="8641">
          <cell r="A8641">
            <v>61312</v>
          </cell>
          <cell r="B8641" t="str">
            <v>蒋济护卫</v>
          </cell>
          <cell r="C8641" t="str">
            <v>合肥之战(难度4)-第3关</v>
          </cell>
          <cell r="D8641">
            <v>0</v>
          </cell>
          <cell r="E8641">
            <v>0</v>
          </cell>
          <cell r="F8641">
            <v>0</v>
          </cell>
          <cell r="G8641">
            <v>0</v>
          </cell>
          <cell r="H8641">
            <v>154</v>
          </cell>
          <cell r="I8641">
            <v>11054</v>
          </cell>
          <cell r="J8641">
            <v>0</v>
          </cell>
          <cell r="AR8641">
            <v>236407</v>
          </cell>
        </row>
        <row r="8642">
          <cell r="A8642">
            <v>61313</v>
          </cell>
          <cell r="B8642" t="str">
            <v>蒋济</v>
          </cell>
          <cell r="C8642" t="str">
            <v>合肥之战(难度4)-第3关</v>
          </cell>
          <cell r="D8642">
            <v>0</v>
          </cell>
          <cell r="E8642">
            <v>0</v>
          </cell>
          <cell r="F8642">
            <v>0</v>
          </cell>
          <cell r="G8642">
            <v>0</v>
          </cell>
          <cell r="H8642">
            <v>154</v>
          </cell>
          <cell r="I8642">
            <v>13034</v>
          </cell>
          <cell r="J8642">
            <v>0</v>
          </cell>
          <cell r="AR8642">
            <v>236407</v>
          </cell>
        </row>
        <row r="8643">
          <cell r="A8643">
            <v>61314</v>
          </cell>
          <cell r="B8643" t="str">
            <v>蒋济护卫</v>
          </cell>
          <cell r="C8643" t="str">
            <v>合肥之战(难度4)-第3关</v>
          </cell>
          <cell r="D8643">
            <v>0</v>
          </cell>
          <cell r="E8643">
            <v>0</v>
          </cell>
          <cell r="F8643">
            <v>0</v>
          </cell>
          <cell r="G8643">
            <v>0</v>
          </cell>
          <cell r="H8643">
            <v>154</v>
          </cell>
          <cell r="I8643">
            <v>11054</v>
          </cell>
          <cell r="J8643">
            <v>0</v>
          </cell>
          <cell r="AR8643">
            <v>236407</v>
          </cell>
        </row>
        <row r="8644">
          <cell r="A8644">
            <v>61315</v>
          </cell>
          <cell r="B8644" t="str">
            <v>东吴左翼军</v>
          </cell>
          <cell r="C8644" t="str">
            <v>合肥之战(难度4)-第4关</v>
          </cell>
          <cell r="D8644">
            <v>0</v>
          </cell>
          <cell r="E8644">
            <v>0</v>
          </cell>
          <cell r="F8644">
            <v>0</v>
          </cell>
          <cell r="G8644">
            <v>0</v>
          </cell>
          <cell r="H8644">
            <v>179</v>
          </cell>
          <cell r="I8644">
            <v>13023</v>
          </cell>
          <cell r="J8644">
            <v>0</v>
          </cell>
          <cell r="AR8644">
            <v>306175</v>
          </cell>
        </row>
        <row r="8645">
          <cell r="A8645">
            <v>61316</v>
          </cell>
          <cell r="B8645" t="str">
            <v>东吴左翼军</v>
          </cell>
          <cell r="C8645" t="str">
            <v>合肥之战(难度4)-第4关</v>
          </cell>
          <cell r="D8645">
            <v>0</v>
          </cell>
          <cell r="E8645">
            <v>0</v>
          </cell>
          <cell r="F8645">
            <v>0</v>
          </cell>
          <cell r="G8645">
            <v>0</v>
          </cell>
          <cell r="H8645">
            <v>179</v>
          </cell>
          <cell r="I8645">
            <v>13023</v>
          </cell>
          <cell r="J8645">
            <v>0</v>
          </cell>
          <cell r="AR8645">
            <v>306181</v>
          </cell>
        </row>
        <row r="8646">
          <cell r="A8646">
            <v>61317</v>
          </cell>
          <cell r="B8646" t="str">
            <v>东吴左翼军</v>
          </cell>
          <cell r="C8646" t="str">
            <v>合肥之战(难度4)-第4关</v>
          </cell>
          <cell r="D8646">
            <v>0</v>
          </cell>
          <cell r="E8646">
            <v>0</v>
          </cell>
          <cell r="F8646">
            <v>0</v>
          </cell>
          <cell r="G8646">
            <v>0</v>
          </cell>
          <cell r="H8646">
            <v>179</v>
          </cell>
          <cell r="I8646">
            <v>13023</v>
          </cell>
          <cell r="J8646">
            <v>0</v>
          </cell>
          <cell r="AR8646">
            <v>306175</v>
          </cell>
        </row>
        <row r="8647">
          <cell r="A8647">
            <v>61318</v>
          </cell>
          <cell r="B8647" t="str">
            <v>张纮护卫</v>
          </cell>
          <cell r="C8647" t="str">
            <v>合肥之战(难度4)-第4关</v>
          </cell>
          <cell r="D8647">
            <v>0</v>
          </cell>
          <cell r="E8647">
            <v>0</v>
          </cell>
          <cell r="F8647">
            <v>0</v>
          </cell>
          <cell r="G8647">
            <v>0</v>
          </cell>
          <cell r="H8647">
            <v>179</v>
          </cell>
          <cell r="I8647">
            <v>11054</v>
          </cell>
          <cell r="J8647">
            <v>0</v>
          </cell>
          <cell r="AR8647">
            <v>306181</v>
          </cell>
        </row>
        <row r="8648">
          <cell r="A8648">
            <v>61319</v>
          </cell>
          <cell r="B8648" t="str">
            <v>张纮</v>
          </cell>
          <cell r="C8648" t="str">
            <v>合肥之战(难度4)-第4关</v>
          </cell>
          <cell r="D8648">
            <v>0</v>
          </cell>
          <cell r="E8648">
            <v>0</v>
          </cell>
          <cell r="F8648">
            <v>0</v>
          </cell>
          <cell r="G8648">
            <v>0</v>
          </cell>
          <cell r="H8648">
            <v>179</v>
          </cell>
          <cell r="I8648">
            <v>13019</v>
          </cell>
          <cell r="J8648">
            <v>0</v>
          </cell>
          <cell r="AR8648">
            <v>306175</v>
          </cell>
        </row>
        <row r="8649">
          <cell r="A8649">
            <v>61320</v>
          </cell>
          <cell r="B8649" t="str">
            <v>张纮护卫</v>
          </cell>
          <cell r="C8649" t="str">
            <v>合肥之战(难度4)-第4关</v>
          </cell>
          <cell r="D8649">
            <v>0</v>
          </cell>
          <cell r="E8649">
            <v>0</v>
          </cell>
          <cell r="F8649">
            <v>0</v>
          </cell>
          <cell r="G8649">
            <v>0</v>
          </cell>
          <cell r="H8649">
            <v>179</v>
          </cell>
          <cell r="I8649">
            <v>11054</v>
          </cell>
          <cell r="J8649">
            <v>0</v>
          </cell>
          <cell r="AR8649">
            <v>306181</v>
          </cell>
        </row>
        <row r="8650">
          <cell r="A8650">
            <v>61321</v>
          </cell>
          <cell r="B8650" t="str">
            <v>张昭</v>
          </cell>
          <cell r="C8650" t="str">
            <v>合肥之战(难度4)-第5关</v>
          </cell>
          <cell r="D8650">
            <v>0</v>
          </cell>
          <cell r="E8650">
            <v>0</v>
          </cell>
          <cell r="F8650">
            <v>0</v>
          </cell>
          <cell r="G8650">
            <v>0</v>
          </cell>
          <cell r="H8650">
            <v>204</v>
          </cell>
          <cell r="I8650">
            <v>13018</v>
          </cell>
          <cell r="J8650">
            <v>0</v>
          </cell>
          <cell r="AR8650">
            <v>426675</v>
          </cell>
        </row>
        <row r="8651">
          <cell r="A8651">
            <v>61322</v>
          </cell>
          <cell r="B8651" t="str">
            <v>东吴右翼军</v>
          </cell>
          <cell r="C8651" t="str">
            <v>合肥之战(难度4)-第5关</v>
          </cell>
          <cell r="D8651">
            <v>0</v>
          </cell>
          <cell r="E8651">
            <v>0</v>
          </cell>
          <cell r="F8651">
            <v>0</v>
          </cell>
          <cell r="G8651">
            <v>0</v>
          </cell>
          <cell r="H8651">
            <v>204</v>
          </cell>
          <cell r="I8651">
            <v>14046</v>
          </cell>
          <cell r="J8651">
            <v>0</v>
          </cell>
          <cell r="AR8651">
            <v>426668</v>
          </cell>
        </row>
        <row r="8652">
          <cell r="A8652">
            <v>61323</v>
          </cell>
          <cell r="B8652" t="str">
            <v>东吴右翼军</v>
          </cell>
          <cell r="C8652" t="str">
            <v>合肥之战(难度4)-第5关</v>
          </cell>
          <cell r="D8652">
            <v>0</v>
          </cell>
          <cell r="E8652">
            <v>0</v>
          </cell>
          <cell r="F8652">
            <v>0</v>
          </cell>
          <cell r="G8652">
            <v>0</v>
          </cell>
          <cell r="H8652">
            <v>204</v>
          </cell>
          <cell r="I8652">
            <v>14046</v>
          </cell>
          <cell r="J8652">
            <v>0</v>
          </cell>
          <cell r="AR8652">
            <v>426675</v>
          </cell>
        </row>
        <row r="8653">
          <cell r="A8653">
            <v>61324</v>
          </cell>
          <cell r="B8653" t="str">
            <v>东吴右翼军</v>
          </cell>
          <cell r="C8653" t="str">
            <v>合肥之战(难度4)-第5关</v>
          </cell>
          <cell r="D8653">
            <v>0</v>
          </cell>
          <cell r="E8653">
            <v>0</v>
          </cell>
          <cell r="F8653">
            <v>0</v>
          </cell>
          <cell r="G8653">
            <v>0</v>
          </cell>
          <cell r="H8653">
            <v>204</v>
          </cell>
          <cell r="I8653">
            <v>14046</v>
          </cell>
          <cell r="J8653">
            <v>0</v>
          </cell>
          <cell r="AR8653">
            <v>426668</v>
          </cell>
        </row>
        <row r="8654">
          <cell r="A8654">
            <v>61325</v>
          </cell>
          <cell r="B8654" t="str">
            <v>张纮</v>
          </cell>
          <cell r="C8654" t="str">
            <v>合肥之战(难度4)-第5关</v>
          </cell>
          <cell r="D8654">
            <v>0</v>
          </cell>
          <cell r="E8654">
            <v>0</v>
          </cell>
          <cell r="F8654">
            <v>0</v>
          </cell>
          <cell r="G8654">
            <v>0</v>
          </cell>
          <cell r="H8654">
            <v>204</v>
          </cell>
          <cell r="I8654">
            <v>13019</v>
          </cell>
          <cell r="J8654">
            <v>0</v>
          </cell>
          <cell r="AR8654">
            <v>426675</v>
          </cell>
        </row>
        <row r="8655">
          <cell r="A8655">
            <v>61326</v>
          </cell>
          <cell r="B8655" t="str">
            <v>东吴右翼军</v>
          </cell>
          <cell r="C8655" t="str">
            <v>合肥之战(难度4)-第5关</v>
          </cell>
          <cell r="D8655">
            <v>0</v>
          </cell>
          <cell r="E8655">
            <v>0</v>
          </cell>
          <cell r="F8655">
            <v>0</v>
          </cell>
          <cell r="G8655">
            <v>0</v>
          </cell>
          <cell r="H8655">
            <v>204</v>
          </cell>
          <cell r="I8655">
            <v>14046</v>
          </cell>
          <cell r="J8655">
            <v>0</v>
          </cell>
          <cell r="AR8655">
            <v>426668</v>
          </cell>
        </row>
        <row r="8656">
          <cell r="A8656">
            <v>61327</v>
          </cell>
          <cell r="B8656" t="str">
            <v>东吴主力军</v>
          </cell>
          <cell r="C8656" t="str">
            <v>合肥之战(难度4)-第6关</v>
          </cell>
          <cell r="D8656">
            <v>0</v>
          </cell>
          <cell r="E8656">
            <v>0</v>
          </cell>
          <cell r="F8656">
            <v>0</v>
          </cell>
          <cell r="G8656">
            <v>0</v>
          </cell>
          <cell r="H8656">
            <v>229</v>
          </cell>
          <cell r="I8656">
            <v>11054</v>
          </cell>
          <cell r="J8656">
            <v>0</v>
          </cell>
          <cell r="AR8656">
            <v>561069</v>
          </cell>
        </row>
        <row r="8657">
          <cell r="A8657">
            <v>61328</v>
          </cell>
          <cell r="B8657" t="str">
            <v>东吴主力军</v>
          </cell>
          <cell r="C8657" t="str">
            <v>合肥之战(难度4)-第6关</v>
          </cell>
          <cell r="D8657">
            <v>0</v>
          </cell>
          <cell r="E8657">
            <v>0</v>
          </cell>
          <cell r="F8657">
            <v>0</v>
          </cell>
          <cell r="G8657">
            <v>0</v>
          </cell>
          <cell r="H8657">
            <v>229</v>
          </cell>
          <cell r="I8657">
            <v>11054</v>
          </cell>
          <cell r="J8657">
            <v>0</v>
          </cell>
          <cell r="AR8657">
            <v>561069</v>
          </cell>
        </row>
        <row r="8658">
          <cell r="A8658">
            <v>61329</v>
          </cell>
          <cell r="B8658" t="str">
            <v>东吴主力军</v>
          </cell>
          <cell r="C8658" t="str">
            <v>合肥之战(难度4)-第6关</v>
          </cell>
          <cell r="D8658">
            <v>0</v>
          </cell>
          <cell r="E8658">
            <v>0</v>
          </cell>
          <cell r="F8658">
            <v>0</v>
          </cell>
          <cell r="G8658">
            <v>0</v>
          </cell>
          <cell r="H8658">
            <v>229</v>
          </cell>
          <cell r="I8658">
            <v>11054</v>
          </cell>
          <cell r="J8658">
            <v>0</v>
          </cell>
          <cell r="AR8658">
            <v>561069</v>
          </cell>
        </row>
        <row r="8659">
          <cell r="A8659">
            <v>61330</v>
          </cell>
          <cell r="B8659" t="str">
            <v>东吴主力军</v>
          </cell>
          <cell r="C8659" t="str">
            <v>合肥之战(难度4)-第6关</v>
          </cell>
          <cell r="D8659">
            <v>0</v>
          </cell>
          <cell r="E8659">
            <v>0</v>
          </cell>
          <cell r="F8659">
            <v>0</v>
          </cell>
          <cell r="G8659">
            <v>0</v>
          </cell>
          <cell r="H8659">
            <v>229</v>
          </cell>
          <cell r="I8659">
            <v>11054</v>
          </cell>
          <cell r="J8659">
            <v>0</v>
          </cell>
          <cell r="AR8659">
            <v>561069</v>
          </cell>
        </row>
        <row r="8660">
          <cell r="A8660">
            <v>61331</v>
          </cell>
          <cell r="B8660" t="str">
            <v>周瑜</v>
          </cell>
          <cell r="C8660" t="str">
            <v>合肥之战(难度4)-第6关</v>
          </cell>
          <cell r="D8660">
            <v>0</v>
          </cell>
          <cell r="E8660">
            <v>0</v>
          </cell>
          <cell r="F8660">
            <v>0</v>
          </cell>
          <cell r="G8660">
            <v>0</v>
          </cell>
          <cell r="H8660">
            <v>229</v>
          </cell>
          <cell r="I8660">
            <v>13007</v>
          </cell>
          <cell r="J8660">
            <v>0</v>
          </cell>
          <cell r="AR8660">
            <v>561069</v>
          </cell>
        </row>
        <row r="8661">
          <cell r="A8661">
            <v>61332</v>
          </cell>
          <cell r="B8661" t="str">
            <v>小乔</v>
          </cell>
          <cell r="C8661" t="str">
            <v>合肥之战(难度4)-第6关</v>
          </cell>
          <cell r="D8661">
            <v>0</v>
          </cell>
          <cell r="E8661">
            <v>0</v>
          </cell>
          <cell r="F8661">
            <v>0</v>
          </cell>
          <cell r="G8661">
            <v>0</v>
          </cell>
          <cell r="H8661">
            <v>229</v>
          </cell>
          <cell r="I8661">
            <v>13014</v>
          </cell>
          <cell r="J8661">
            <v>0</v>
          </cell>
          <cell r="AR8661">
            <v>561069</v>
          </cell>
        </row>
        <row r="8662">
          <cell r="A8662">
            <v>61333</v>
          </cell>
          <cell r="B8662" t="str">
            <v>东吴精锐军</v>
          </cell>
          <cell r="C8662" t="str">
            <v>合肥之战(难度4)-第7关</v>
          </cell>
          <cell r="D8662">
            <v>0</v>
          </cell>
          <cell r="E8662">
            <v>0</v>
          </cell>
          <cell r="F8662">
            <v>0</v>
          </cell>
          <cell r="G8662">
            <v>0</v>
          </cell>
          <cell r="H8662">
            <v>255</v>
          </cell>
          <cell r="I8662">
            <v>13023</v>
          </cell>
          <cell r="J8662">
            <v>0</v>
          </cell>
          <cell r="AR8662">
            <v>794700</v>
          </cell>
        </row>
        <row r="8663">
          <cell r="A8663">
            <v>61334</v>
          </cell>
          <cell r="B8663" t="str">
            <v>孙权</v>
          </cell>
          <cell r="C8663" t="str">
            <v>合肥之战(难度4)-第7关</v>
          </cell>
          <cell r="D8663">
            <v>0</v>
          </cell>
          <cell r="E8663">
            <v>0</v>
          </cell>
          <cell r="F8663">
            <v>0</v>
          </cell>
          <cell r="G8663">
            <v>0</v>
          </cell>
          <cell r="H8663">
            <v>255</v>
          </cell>
          <cell r="I8663">
            <v>13005</v>
          </cell>
          <cell r="J8663">
            <v>0</v>
          </cell>
          <cell r="AR8663">
            <v>794700</v>
          </cell>
        </row>
        <row r="8664">
          <cell r="A8664">
            <v>61335</v>
          </cell>
          <cell r="B8664" t="str">
            <v>东吴精锐军</v>
          </cell>
          <cell r="C8664" t="str">
            <v>合肥之战(难度4)-第7关</v>
          </cell>
          <cell r="D8664">
            <v>0</v>
          </cell>
          <cell r="E8664">
            <v>0</v>
          </cell>
          <cell r="F8664">
            <v>0</v>
          </cell>
          <cell r="G8664">
            <v>0</v>
          </cell>
          <cell r="H8664">
            <v>255</v>
          </cell>
          <cell r="I8664">
            <v>13023</v>
          </cell>
          <cell r="J8664">
            <v>0</v>
          </cell>
          <cell r="AR8664">
            <v>794700</v>
          </cell>
        </row>
        <row r="8665">
          <cell r="A8665">
            <v>61336</v>
          </cell>
          <cell r="B8665" t="str">
            <v>鲁肃</v>
          </cell>
          <cell r="C8665" t="str">
            <v>合肥之战(难度4)-第7关</v>
          </cell>
          <cell r="D8665">
            <v>0</v>
          </cell>
          <cell r="E8665">
            <v>0</v>
          </cell>
          <cell r="F8665">
            <v>0</v>
          </cell>
          <cell r="G8665">
            <v>0</v>
          </cell>
          <cell r="H8665">
            <v>255</v>
          </cell>
          <cell r="I8665">
            <v>13002</v>
          </cell>
          <cell r="J8665">
            <v>0</v>
          </cell>
          <cell r="AR8665">
            <v>794700</v>
          </cell>
        </row>
        <row r="8666">
          <cell r="A8666">
            <v>61337</v>
          </cell>
          <cell r="B8666" t="str">
            <v>东吴精锐军</v>
          </cell>
          <cell r="C8666" t="str">
            <v>合肥之战(难度4)-第7关</v>
          </cell>
          <cell r="D8666">
            <v>0</v>
          </cell>
          <cell r="E8666">
            <v>0</v>
          </cell>
          <cell r="F8666">
            <v>0</v>
          </cell>
          <cell r="G8666">
            <v>0</v>
          </cell>
          <cell r="H8666">
            <v>255</v>
          </cell>
          <cell r="I8666">
            <v>13023</v>
          </cell>
          <cell r="J8666">
            <v>0</v>
          </cell>
          <cell r="AR8666">
            <v>794700</v>
          </cell>
        </row>
        <row r="8667">
          <cell r="A8667">
            <v>61338</v>
          </cell>
          <cell r="B8667" t="str">
            <v>东吴精锐军</v>
          </cell>
          <cell r="C8667" t="str">
            <v>合肥之战(难度4)-第7关</v>
          </cell>
          <cell r="D8667">
            <v>0</v>
          </cell>
          <cell r="E8667">
            <v>0</v>
          </cell>
          <cell r="F8667">
            <v>0</v>
          </cell>
          <cell r="G8667">
            <v>0</v>
          </cell>
          <cell r="H8667">
            <v>255</v>
          </cell>
          <cell r="I8667">
            <v>13023</v>
          </cell>
          <cell r="J8667">
            <v>0</v>
          </cell>
          <cell r="AR8667">
            <v>794700</v>
          </cell>
        </row>
        <row r="8668">
          <cell r="A8668">
            <v>61339</v>
          </cell>
          <cell r="B8668" t="str">
            <v>曹操</v>
          </cell>
          <cell r="C8668" t="str">
            <v>合肥之战(难度4)-第8关</v>
          </cell>
          <cell r="D8668">
            <v>0</v>
          </cell>
          <cell r="E8668">
            <v>0</v>
          </cell>
          <cell r="F8668">
            <v>0</v>
          </cell>
          <cell r="G8668">
            <v>0</v>
          </cell>
          <cell r="H8668">
            <v>279</v>
          </cell>
          <cell r="I8668">
            <v>11002</v>
          </cell>
          <cell r="J8668">
            <v>0</v>
          </cell>
          <cell r="AR8668">
            <v>1395948</v>
          </cell>
        </row>
        <row r="8669">
          <cell r="A8669">
            <v>61340</v>
          </cell>
          <cell r="B8669" t="str">
            <v>周瑜</v>
          </cell>
          <cell r="C8669" t="str">
            <v>合肥之战(难度4)-第8关</v>
          </cell>
          <cell r="D8669">
            <v>0</v>
          </cell>
          <cell r="E8669">
            <v>0</v>
          </cell>
          <cell r="F8669">
            <v>0</v>
          </cell>
          <cell r="G8669">
            <v>0</v>
          </cell>
          <cell r="H8669">
            <v>279</v>
          </cell>
          <cell r="I8669">
            <v>13007</v>
          </cell>
          <cell r="J8669">
            <v>0</v>
          </cell>
          <cell r="AR8669">
            <v>1395955</v>
          </cell>
        </row>
        <row r="8670">
          <cell r="A8670">
            <v>61341</v>
          </cell>
          <cell r="B8670" t="str">
            <v>张纮</v>
          </cell>
          <cell r="C8670" t="str">
            <v>合肥之战(难度4)-第8关</v>
          </cell>
          <cell r="D8670">
            <v>0</v>
          </cell>
          <cell r="E8670">
            <v>0</v>
          </cell>
          <cell r="F8670">
            <v>0</v>
          </cell>
          <cell r="G8670">
            <v>0</v>
          </cell>
          <cell r="H8670">
            <v>279</v>
          </cell>
          <cell r="I8670">
            <v>13019</v>
          </cell>
          <cell r="J8670">
            <v>0</v>
          </cell>
          <cell r="AR8670">
            <v>1395948</v>
          </cell>
        </row>
        <row r="8671">
          <cell r="A8671">
            <v>61342</v>
          </cell>
          <cell r="B8671" t="str">
            <v>张昭</v>
          </cell>
          <cell r="C8671" t="str">
            <v>合肥之战(难度4)-第8关</v>
          </cell>
          <cell r="D8671">
            <v>0</v>
          </cell>
          <cell r="E8671">
            <v>0</v>
          </cell>
          <cell r="F8671">
            <v>0</v>
          </cell>
          <cell r="G8671">
            <v>0</v>
          </cell>
          <cell r="H8671">
            <v>279</v>
          </cell>
          <cell r="I8671">
            <v>13018</v>
          </cell>
          <cell r="J8671">
            <v>0</v>
          </cell>
          <cell r="AR8671">
            <v>1395955</v>
          </cell>
        </row>
        <row r="8672">
          <cell r="A8672">
            <v>61343</v>
          </cell>
          <cell r="B8672" t="str">
            <v>小乔</v>
          </cell>
          <cell r="C8672" t="str">
            <v>合肥之战(难度4)-第8关</v>
          </cell>
          <cell r="D8672">
            <v>0</v>
          </cell>
          <cell r="E8672">
            <v>0</v>
          </cell>
          <cell r="F8672">
            <v>0</v>
          </cell>
          <cell r="G8672">
            <v>0</v>
          </cell>
          <cell r="H8672">
            <v>279</v>
          </cell>
          <cell r="I8672">
            <v>13014</v>
          </cell>
          <cell r="J8672">
            <v>0</v>
          </cell>
          <cell r="AR8672">
            <v>1395948</v>
          </cell>
        </row>
        <row r="8673">
          <cell r="A8673">
            <v>61344</v>
          </cell>
          <cell r="B8673" t="str">
            <v>郭嘉</v>
          </cell>
          <cell r="C8673" t="str">
            <v>合肥之战(难度4)-第8关</v>
          </cell>
          <cell r="D8673">
            <v>0</v>
          </cell>
          <cell r="E8673">
            <v>0</v>
          </cell>
          <cell r="F8673">
            <v>0</v>
          </cell>
          <cell r="G8673">
            <v>0</v>
          </cell>
          <cell r="H8673">
            <v>279</v>
          </cell>
          <cell r="I8673">
            <v>11001</v>
          </cell>
          <cell r="J8673">
            <v>0</v>
          </cell>
          <cell r="AR8673">
            <v>1395955</v>
          </cell>
        </row>
        <row r="8674">
          <cell r="A8674">
            <v>61345</v>
          </cell>
          <cell r="B8674" t="str">
            <v>魏国护卫军</v>
          </cell>
          <cell r="C8674" t="str">
            <v>合肥之战(难度5)-第1关</v>
          </cell>
          <cell r="D8674">
            <v>0</v>
          </cell>
          <cell r="E8674">
            <v>0</v>
          </cell>
          <cell r="F8674">
            <v>0</v>
          </cell>
          <cell r="G8674">
            <v>0</v>
          </cell>
          <cell r="H8674">
            <v>164</v>
          </cell>
          <cell r="I8674">
            <v>14046</v>
          </cell>
          <cell r="J8674">
            <v>0</v>
          </cell>
          <cell r="AR8674">
            <v>246399</v>
          </cell>
        </row>
        <row r="8675">
          <cell r="A8675">
            <v>61346</v>
          </cell>
          <cell r="B8675" t="str">
            <v>魏国护卫军</v>
          </cell>
          <cell r="C8675" t="str">
            <v>合肥之战(难度5)-第1关</v>
          </cell>
          <cell r="D8675">
            <v>0</v>
          </cell>
          <cell r="E8675">
            <v>0</v>
          </cell>
          <cell r="F8675">
            <v>0</v>
          </cell>
          <cell r="G8675">
            <v>0</v>
          </cell>
          <cell r="H8675">
            <v>164</v>
          </cell>
          <cell r="I8675">
            <v>14046</v>
          </cell>
          <cell r="J8675">
            <v>0</v>
          </cell>
          <cell r="AR8675">
            <v>246399</v>
          </cell>
        </row>
        <row r="8676">
          <cell r="A8676">
            <v>61347</v>
          </cell>
          <cell r="B8676" t="str">
            <v>魏国护卫军</v>
          </cell>
          <cell r="C8676" t="str">
            <v>合肥之战(难度5)-第1关</v>
          </cell>
          <cell r="D8676">
            <v>0</v>
          </cell>
          <cell r="E8676">
            <v>0</v>
          </cell>
          <cell r="F8676">
            <v>0</v>
          </cell>
          <cell r="G8676">
            <v>0</v>
          </cell>
          <cell r="H8676">
            <v>164</v>
          </cell>
          <cell r="I8676">
            <v>14046</v>
          </cell>
          <cell r="J8676">
            <v>0</v>
          </cell>
          <cell r="AR8676">
            <v>246399</v>
          </cell>
        </row>
        <row r="8677">
          <cell r="A8677">
            <v>61348</v>
          </cell>
          <cell r="B8677" t="str">
            <v>刘馥护卫</v>
          </cell>
          <cell r="C8677" t="str">
            <v>合肥之战(难度5)-第1关</v>
          </cell>
          <cell r="D8677">
            <v>0</v>
          </cell>
          <cell r="E8677">
            <v>0</v>
          </cell>
          <cell r="F8677">
            <v>0</v>
          </cell>
          <cell r="G8677">
            <v>0</v>
          </cell>
          <cell r="H8677">
            <v>164</v>
          </cell>
          <cell r="I8677">
            <v>13021</v>
          </cell>
          <cell r="J8677">
            <v>0</v>
          </cell>
          <cell r="AR8677">
            <v>246399</v>
          </cell>
        </row>
        <row r="8678">
          <cell r="A8678">
            <v>61349</v>
          </cell>
          <cell r="B8678" t="str">
            <v>刘馥</v>
          </cell>
          <cell r="C8678" t="str">
            <v>合肥之战(难度5)-第1关</v>
          </cell>
          <cell r="D8678">
            <v>0</v>
          </cell>
          <cell r="E8678">
            <v>0</v>
          </cell>
          <cell r="F8678">
            <v>0</v>
          </cell>
          <cell r="G8678">
            <v>0</v>
          </cell>
          <cell r="H8678">
            <v>164</v>
          </cell>
          <cell r="I8678">
            <v>12026</v>
          </cell>
          <cell r="J8678">
            <v>0</v>
          </cell>
          <cell r="AR8678">
            <v>246399</v>
          </cell>
        </row>
        <row r="8679">
          <cell r="A8679">
            <v>61350</v>
          </cell>
          <cell r="B8679" t="str">
            <v>刘馥护卫</v>
          </cell>
          <cell r="C8679" t="str">
            <v>合肥之战(难度5)-第1关</v>
          </cell>
          <cell r="D8679">
            <v>0</v>
          </cell>
          <cell r="E8679">
            <v>0</v>
          </cell>
          <cell r="F8679">
            <v>0</v>
          </cell>
          <cell r="G8679">
            <v>0</v>
          </cell>
          <cell r="H8679">
            <v>164</v>
          </cell>
          <cell r="I8679">
            <v>13021</v>
          </cell>
          <cell r="J8679">
            <v>0</v>
          </cell>
          <cell r="AR8679">
            <v>246399</v>
          </cell>
        </row>
        <row r="8680">
          <cell r="A8680">
            <v>61351</v>
          </cell>
          <cell r="B8680" t="str">
            <v>魏国救援军</v>
          </cell>
          <cell r="C8680" t="str">
            <v>合肥之战(难度5)-第2关</v>
          </cell>
          <cell r="D8680">
            <v>0</v>
          </cell>
          <cell r="E8680">
            <v>0</v>
          </cell>
          <cell r="F8680">
            <v>0</v>
          </cell>
          <cell r="G8680">
            <v>0</v>
          </cell>
          <cell r="H8680">
            <v>189</v>
          </cell>
          <cell r="I8680">
            <v>13036</v>
          </cell>
          <cell r="J8680">
            <v>0</v>
          </cell>
          <cell r="AR8680">
            <v>328441</v>
          </cell>
        </row>
        <row r="8681">
          <cell r="A8681">
            <v>61352</v>
          </cell>
          <cell r="B8681" t="str">
            <v>魏国救援军</v>
          </cell>
          <cell r="C8681" t="str">
            <v>合肥之战(难度5)-第2关</v>
          </cell>
          <cell r="D8681">
            <v>0</v>
          </cell>
          <cell r="E8681">
            <v>0</v>
          </cell>
          <cell r="F8681">
            <v>0</v>
          </cell>
          <cell r="G8681">
            <v>0</v>
          </cell>
          <cell r="H8681">
            <v>189</v>
          </cell>
          <cell r="I8681">
            <v>13036</v>
          </cell>
          <cell r="J8681">
            <v>0</v>
          </cell>
          <cell r="AR8681">
            <v>328441</v>
          </cell>
        </row>
        <row r="8682">
          <cell r="A8682">
            <v>61353</v>
          </cell>
          <cell r="B8682" t="str">
            <v>魏国救援军</v>
          </cell>
          <cell r="C8682" t="str">
            <v>合肥之战(难度5)-第2关</v>
          </cell>
          <cell r="D8682">
            <v>0</v>
          </cell>
          <cell r="E8682">
            <v>0</v>
          </cell>
          <cell r="F8682">
            <v>0</v>
          </cell>
          <cell r="G8682">
            <v>0</v>
          </cell>
          <cell r="H8682">
            <v>189</v>
          </cell>
          <cell r="I8682">
            <v>13036</v>
          </cell>
          <cell r="J8682">
            <v>0</v>
          </cell>
          <cell r="AR8682">
            <v>328441</v>
          </cell>
        </row>
        <row r="8683">
          <cell r="A8683">
            <v>61354</v>
          </cell>
          <cell r="B8683" t="str">
            <v>张喜护卫</v>
          </cell>
          <cell r="C8683" t="str">
            <v>合肥之战(难度5)-第2关</v>
          </cell>
          <cell r="D8683">
            <v>0</v>
          </cell>
          <cell r="E8683">
            <v>0</v>
          </cell>
          <cell r="F8683">
            <v>0</v>
          </cell>
          <cell r="G8683">
            <v>0</v>
          </cell>
          <cell r="H8683">
            <v>189</v>
          </cell>
          <cell r="I8683">
            <v>13021</v>
          </cell>
          <cell r="J8683">
            <v>0</v>
          </cell>
          <cell r="AR8683">
            <v>328441</v>
          </cell>
        </row>
        <row r="8684">
          <cell r="A8684">
            <v>61355</v>
          </cell>
          <cell r="B8684" t="str">
            <v>张喜</v>
          </cell>
          <cell r="C8684" t="str">
            <v>合肥之战(难度5)-第2关</v>
          </cell>
          <cell r="D8684">
            <v>0</v>
          </cell>
          <cell r="E8684">
            <v>0</v>
          </cell>
          <cell r="F8684">
            <v>0</v>
          </cell>
          <cell r="G8684">
            <v>0</v>
          </cell>
          <cell r="H8684">
            <v>189</v>
          </cell>
          <cell r="I8684">
            <v>14021</v>
          </cell>
          <cell r="J8684">
            <v>0</v>
          </cell>
          <cell r="AR8684">
            <v>328441</v>
          </cell>
        </row>
        <row r="8685">
          <cell r="A8685">
            <v>61356</v>
          </cell>
          <cell r="B8685" t="str">
            <v>张喜护卫</v>
          </cell>
          <cell r="C8685" t="str">
            <v>合肥之战(难度5)-第2关</v>
          </cell>
          <cell r="D8685">
            <v>0</v>
          </cell>
          <cell r="E8685">
            <v>0</v>
          </cell>
          <cell r="F8685">
            <v>0</v>
          </cell>
          <cell r="G8685">
            <v>0</v>
          </cell>
          <cell r="H8685">
            <v>189</v>
          </cell>
          <cell r="I8685">
            <v>13021</v>
          </cell>
          <cell r="J8685">
            <v>0</v>
          </cell>
          <cell r="AR8685">
            <v>328441</v>
          </cell>
        </row>
        <row r="8686">
          <cell r="A8686">
            <v>61357</v>
          </cell>
          <cell r="B8686" t="str">
            <v>魏国城防军</v>
          </cell>
          <cell r="C8686" t="str">
            <v>合肥之战(难度5)-第3关</v>
          </cell>
          <cell r="D8686">
            <v>0</v>
          </cell>
          <cell r="E8686">
            <v>0</v>
          </cell>
          <cell r="F8686">
            <v>0</v>
          </cell>
          <cell r="G8686">
            <v>0</v>
          </cell>
          <cell r="H8686">
            <v>214</v>
          </cell>
          <cell r="I8686">
            <v>14042</v>
          </cell>
          <cell r="J8686">
            <v>0</v>
          </cell>
          <cell r="AR8686">
            <v>450002</v>
          </cell>
        </row>
        <row r="8687">
          <cell r="A8687">
            <v>61358</v>
          </cell>
          <cell r="B8687" t="str">
            <v>魏国城防军</v>
          </cell>
          <cell r="C8687" t="str">
            <v>合肥之战(难度5)-第3关</v>
          </cell>
          <cell r="D8687">
            <v>0</v>
          </cell>
          <cell r="E8687">
            <v>0</v>
          </cell>
          <cell r="F8687">
            <v>0</v>
          </cell>
          <cell r="G8687">
            <v>0</v>
          </cell>
          <cell r="H8687">
            <v>214</v>
          </cell>
          <cell r="I8687">
            <v>14042</v>
          </cell>
          <cell r="J8687">
            <v>0</v>
          </cell>
          <cell r="AR8687">
            <v>450002</v>
          </cell>
        </row>
        <row r="8688">
          <cell r="A8688">
            <v>61359</v>
          </cell>
          <cell r="B8688" t="str">
            <v>魏国城防军</v>
          </cell>
          <cell r="C8688" t="str">
            <v>合肥之战(难度5)-第3关</v>
          </cell>
          <cell r="D8688">
            <v>0</v>
          </cell>
          <cell r="E8688">
            <v>0</v>
          </cell>
          <cell r="F8688">
            <v>0</v>
          </cell>
          <cell r="G8688">
            <v>0</v>
          </cell>
          <cell r="H8688">
            <v>214</v>
          </cell>
          <cell r="I8688">
            <v>14042</v>
          </cell>
          <cell r="J8688">
            <v>0</v>
          </cell>
          <cell r="AR8688">
            <v>450002</v>
          </cell>
        </row>
        <row r="8689">
          <cell r="A8689">
            <v>61360</v>
          </cell>
          <cell r="B8689" t="str">
            <v>蒋济护卫</v>
          </cell>
          <cell r="C8689" t="str">
            <v>合肥之战(难度5)-第3关</v>
          </cell>
          <cell r="D8689">
            <v>0</v>
          </cell>
          <cell r="E8689">
            <v>0</v>
          </cell>
          <cell r="F8689">
            <v>0</v>
          </cell>
          <cell r="G8689">
            <v>0</v>
          </cell>
          <cell r="H8689">
            <v>214</v>
          </cell>
          <cell r="I8689">
            <v>11054</v>
          </cell>
          <cell r="J8689">
            <v>0</v>
          </cell>
          <cell r="AR8689">
            <v>450002</v>
          </cell>
        </row>
        <row r="8690">
          <cell r="A8690">
            <v>61361</v>
          </cell>
          <cell r="B8690" t="str">
            <v>蒋济</v>
          </cell>
          <cell r="C8690" t="str">
            <v>合肥之战(难度5)-第3关</v>
          </cell>
          <cell r="D8690">
            <v>0</v>
          </cell>
          <cell r="E8690">
            <v>0</v>
          </cell>
          <cell r="F8690">
            <v>0</v>
          </cell>
          <cell r="G8690">
            <v>0</v>
          </cell>
          <cell r="H8690">
            <v>214</v>
          </cell>
          <cell r="I8690">
            <v>13034</v>
          </cell>
          <cell r="J8690">
            <v>0</v>
          </cell>
          <cell r="AR8690">
            <v>450002</v>
          </cell>
        </row>
        <row r="8691">
          <cell r="A8691">
            <v>61362</v>
          </cell>
          <cell r="B8691" t="str">
            <v>蒋济护卫</v>
          </cell>
          <cell r="C8691" t="str">
            <v>合肥之战(难度5)-第3关</v>
          </cell>
          <cell r="D8691">
            <v>0</v>
          </cell>
          <cell r="E8691">
            <v>0</v>
          </cell>
          <cell r="F8691">
            <v>0</v>
          </cell>
          <cell r="G8691">
            <v>0</v>
          </cell>
          <cell r="H8691">
            <v>214</v>
          </cell>
          <cell r="I8691">
            <v>11054</v>
          </cell>
          <cell r="J8691">
            <v>0</v>
          </cell>
          <cell r="AR8691">
            <v>450002</v>
          </cell>
        </row>
        <row r="8692">
          <cell r="A8692">
            <v>61363</v>
          </cell>
          <cell r="B8692" t="str">
            <v>东吴左翼军</v>
          </cell>
          <cell r="C8692" t="str">
            <v>合肥之战(难度5)-第4关</v>
          </cell>
          <cell r="D8692">
            <v>0</v>
          </cell>
          <cell r="E8692">
            <v>0</v>
          </cell>
          <cell r="F8692">
            <v>0</v>
          </cell>
          <cell r="G8692">
            <v>0</v>
          </cell>
          <cell r="H8692">
            <v>239</v>
          </cell>
          <cell r="I8692">
            <v>13023</v>
          </cell>
          <cell r="J8692">
            <v>0</v>
          </cell>
          <cell r="AR8692">
            <v>598810</v>
          </cell>
        </row>
        <row r="8693">
          <cell r="A8693">
            <v>61364</v>
          </cell>
          <cell r="B8693" t="str">
            <v>东吴左翼军</v>
          </cell>
          <cell r="C8693" t="str">
            <v>合肥之战(难度5)-第4关</v>
          </cell>
          <cell r="D8693">
            <v>0</v>
          </cell>
          <cell r="E8693">
            <v>0</v>
          </cell>
          <cell r="F8693">
            <v>0</v>
          </cell>
          <cell r="G8693">
            <v>0</v>
          </cell>
          <cell r="H8693">
            <v>239</v>
          </cell>
          <cell r="I8693">
            <v>13023</v>
          </cell>
          <cell r="J8693">
            <v>0</v>
          </cell>
          <cell r="AR8693">
            <v>598810</v>
          </cell>
        </row>
        <row r="8694">
          <cell r="A8694">
            <v>61365</v>
          </cell>
          <cell r="B8694" t="str">
            <v>东吴左翼军</v>
          </cell>
          <cell r="C8694" t="str">
            <v>合肥之战(难度5)-第4关</v>
          </cell>
          <cell r="D8694">
            <v>0</v>
          </cell>
          <cell r="E8694">
            <v>0</v>
          </cell>
          <cell r="F8694">
            <v>0</v>
          </cell>
          <cell r="G8694">
            <v>0</v>
          </cell>
          <cell r="H8694">
            <v>239</v>
          </cell>
          <cell r="I8694">
            <v>13023</v>
          </cell>
          <cell r="J8694">
            <v>0</v>
          </cell>
          <cell r="AR8694">
            <v>598810</v>
          </cell>
        </row>
        <row r="8695">
          <cell r="A8695">
            <v>61366</v>
          </cell>
          <cell r="B8695" t="str">
            <v>张纮护卫</v>
          </cell>
          <cell r="C8695" t="str">
            <v>合肥之战(难度5)-第4关</v>
          </cell>
          <cell r="D8695">
            <v>0</v>
          </cell>
          <cell r="E8695">
            <v>0</v>
          </cell>
          <cell r="F8695">
            <v>0</v>
          </cell>
          <cell r="G8695">
            <v>0</v>
          </cell>
          <cell r="H8695">
            <v>239</v>
          </cell>
          <cell r="I8695">
            <v>11054</v>
          </cell>
          <cell r="J8695">
            <v>0</v>
          </cell>
          <cell r="AR8695">
            <v>598810</v>
          </cell>
        </row>
        <row r="8696">
          <cell r="A8696">
            <v>61367</v>
          </cell>
          <cell r="B8696" t="str">
            <v>张纮</v>
          </cell>
          <cell r="C8696" t="str">
            <v>合肥之战(难度5)-第4关</v>
          </cell>
          <cell r="D8696">
            <v>0</v>
          </cell>
          <cell r="E8696">
            <v>0</v>
          </cell>
          <cell r="F8696">
            <v>0</v>
          </cell>
          <cell r="G8696">
            <v>0</v>
          </cell>
          <cell r="H8696">
            <v>239</v>
          </cell>
          <cell r="I8696">
            <v>13019</v>
          </cell>
          <cell r="J8696">
            <v>0</v>
          </cell>
          <cell r="AR8696">
            <v>598810</v>
          </cell>
        </row>
        <row r="8697">
          <cell r="A8697">
            <v>61368</v>
          </cell>
          <cell r="B8697" t="str">
            <v>张纮护卫</v>
          </cell>
          <cell r="C8697" t="str">
            <v>合肥之战(难度5)-第4关</v>
          </cell>
          <cell r="D8697">
            <v>0</v>
          </cell>
          <cell r="E8697">
            <v>0</v>
          </cell>
          <cell r="F8697">
            <v>0</v>
          </cell>
          <cell r="G8697">
            <v>0</v>
          </cell>
          <cell r="H8697">
            <v>239</v>
          </cell>
          <cell r="I8697">
            <v>11054</v>
          </cell>
          <cell r="J8697">
            <v>0</v>
          </cell>
          <cell r="AR8697">
            <v>598810</v>
          </cell>
        </row>
        <row r="8698">
          <cell r="A8698">
            <v>61369</v>
          </cell>
          <cell r="B8698" t="str">
            <v>张昭</v>
          </cell>
          <cell r="C8698" t="str">
            <v>合肥之战(难度5)-第5关</v>
          </cell>
          <cell r="D8698">
            <v>0</v>
          </cell>
          <cell r="E8698">
            <v>0</v>
          </cell>
          <cell r="F8698">
            <v>0</v>
          </cell>
          <cell r="G8698">
            <v>0</v>
          </cell>
          <cell r="H8698">
            <v>262</v>
          </cell>
          <cell r="I8698">
            <v>13018</v>
          </cell>
          <cell r="J8698">
            <v>0</v>
          </cell>
          <cell r="AR8698">
            <v>861975</v>
          </cell>
        </row>
        <row r="8699">
          <cell r="A8699">
            <v>61370</v>
          </cell>
          <cell r="B8699" t="str">
            <v>东吴右翼军</v>
          </cell>
          <cell r="C8699" t="str">
            <v>合肥之战(难度5)-第5关</v>
          </cell>
          <cell r="D8699">
            <v>0</v>
          </cell>
          <cell r="E8699">
            <v>0</v>
          </cell>
          <cell r="F8699">
            <v>0</v>
          </cell>
          <cell r="G8699">
            <v>0</v>
          </cell>
          <cell r="H8699">
            <v>262</v>
          </cell>
          <cell r="I8699">
            <v>14046</v>
          </cell>
          <cell r="J8699">
            <v>0</v>
          </cell>
          <cell r="AR8699">
            <v>861975</v>
          </cell>
        </row>
        <row r="8700">
          <cell r="A8700">
            <v>61371</v>
          </cell>
          <cell r="B8700" t="str">
            <v>东吴右翼军</v>
          </cell>
          <cell r="C8700" t="str">
            <v>合肥之战(难度5)-第5关</v>
          </cell>
          <cell r="D8700">
            <v>0</v>
          </cell>
          <cell r="E8700">
            <v>0</v>
          </cell>
          <cell r="F8700">
            <v>0</v>
          </cell>
          <cell r="G8700">
            <v>0</v>
          </cell>
          <cell r="H8700">
            <v>262</v>
          </cell>
          <cell r="I8700">
            <v>14046</v>
          </cell>
          <cell r="J8700">
            <v>0</v>
          </cell>
          <cell r="AR8700">
            <v>861975</v>
          </cell>
        </row>
        <row r="8701">
          <cell r="A8701">
            <v>61372</v>
          </cell>
          <cell r="B8701" t="str">
            <v>东吴右翼军</v>
          </cell>
          <cell r="C8701" t="str">
            <v>合肥之战(难度5)-第5关</v>
          </cell>
          <cell r="D8701">
            <v>0</v>
          </cell>
          <cell r="E8701">
            <v>0</v>
          </cell>
          <cell r="F8701">
            <v>0</v>
          </cell>
          <cell r="G8701">
            <v>0</v>
          </cell>
          <cell r="H8701">
            <v>262</v>
          </cell>
          <cell r="I8701">
            <v>14046</v>
          </cell>
          <cell r="J8701">
            <v>0</v>
          </cell>
          <cell r="AR8701">
            <v>861975</v>
          </cell>
        </row>
        <row r="8702">
          <cell r="A8702">
            <v>61373</v>
          </cell>
          <cell r="B8702" t="str">
            <v>张纮</v>
          </cell>
          <cell r="C8702" t="str">
            <v>合肥之战(难度5)-第5关</v>
          </cell>
          <cell r="D8702">
            <v>0</v>
          </cell>
          <cell r="E8702">
            <v>0</v>
          </cell>
          <cell r="F8702">
            <v>0</v>
          </cell>
          <cell r="G8702">
            <v>0</v>
          </cell>
          <cell r="H8702">
            <v>262</v>
          </cell>
          <cell r="I8702">
            <v>13019</v>
          </cell>
          <cell r="J8702">
            <v>0</v>
          </cell>
          <cell r="AR8702">
            <v>861975</v>
          </cell>
        </row>
        <row r="8703">
          <cell r="A8703">
            <v>61374</v>
          </cell>
          <cell r="B8703" t="str">
            <v>东吴右翼军</v>
          </cell>
          <cell r="C8703" t="str">
            <v>合肥之战(难度5)-第5关</v>
          </cell>
          <cell r="D8703">
            <v>0</v>
          </cell>
          <cell r="E8703">
            <v>0</v>
          </cell>
          <cell r="F8703">
            <v>0</v>
          </cell>
          <cell r="G8703">
            <v>0</v>
          </cell>
          <cell r="H8703">
            <v>262</v>
          </cell>
          <cell r="I8703">
            <v>14046</v>
          </cell>
          <cell r="J8703">
            <v>0</v>
          </cell>
          <cell r="AR8703">
            <v>861975</v>
          </cell>
        </row>
        <row r="8704">
          <cell r="A8704">
            <v>61375</v>
          </cell>
          <cell r="B8704" t="str">
            <v>东吴主力军</v>
          </cell>
          <cell r="C8704" t="str">
            <v>合肥之战(难度5)-第6关</v>
          </cell>
          <cell r="D8704">
            <v>0</v>
          </cell>
          <cell r="E8704">
            <v>0</v>
          </cell>
          <cell r="F8704">
            <v>0</v>
          </cell>
          <cell r="G8704">
            <v>0</v>
          </cell>
          <cell r="H8704">
            <v>279</v>
          </cell>
          <cell r="I8704">
            <v>11054</v>
          </cell>
          <cell r="J8704">
            <v>0</v>
          </cell>
          <cell r="AR8704">
            <v>1335351</v>
          </cell>
        </row>
        <row r="8705">
          <cell r="A8705">
            <v>61376</v>
          </cell>
          <cell r="B8705" t="str">
            <v>东吴主力军</v>
          </cell>
          <cell r="C8705" t="str">
            <v>合肥之战(难度5)-第6关</v>
          </cell>
          <cell r="D8705">
            <v>0</v>
          </cell>
          <cell r="E8705">
            <v>0</v>
          </cell>
          <cell r="F8705">
            <v>0</v>
          </cell>
          <cell r="G8705">
            <v>0</v>
          </cell>
          <cell r="H8705">
            <v>279</v>
          </cell>
          <cell r="I8705">
            <v>11054</v>
          </cell>
          <cell r="J8705">
            <v>0</v>
          </cell>
          <cell r="AR8705">
            <v>1335344</v>
          </cell>
        </row>
        <row r="8706">
          <cell r="A8706">
            <v>61377</v>
          </cell>
          <cell r="B8706" t="str">
            <v>东吴主力军</v>
          </cell>
          <cell r="C8706" t="str">
            <v>合肥之战(难度5)-第6关</v>
          </cell>
          <cell r="D8706">
            <v>0</v>
          </cell>
          <cell r="E8706">
            <v>0</v>
          </cell>
          <cell r="F8706">
            <v>0</v>
          </cell>
          <cell r="G8706">
            <v>0</v>
          </cell>
          <cell r="H8706">
            <v>279</v>
          </cell>
          <cell r="I8706">
            <v>11054</v>
          </cell>
          <cell r="J8706">
            <v>0</v>
          </cell>
          <cell r="AR8706">
            <v>1335351</v>
          </cell>
        </row>
        <row r="8707">
          <cell r="A8707">
            <v>61378</v>
          </cell>
          <cell r="B8707" t="str">
            <v>东吴主力军</v>
          </cell>
          <cell r="C8707" t="str">
            <v>合肥之战(难度5)-第6关</v>
          </cell>
          <cell r="D8707">
            <v>0</v>
          </cell>
          <cell r="E8707">
            <v>0</v>
          </cell>
          <cell r="F8707">
            <v>0</v>
          </cell>
          <cell r="G8707">
            <v>0</v>
          </cell>
          <cell r="H8707">
            <v>279</v>
          </cell>
          <cell r="I8707">
            <v>11054</v>
          </cell>
          <cell r="J8707">
            <v>0</v>
          </cell>
          <cell r="AR8707">
            <v>1335344</v>
          </cell>
        </row>
        <row r="8708">
          <cell r="A8708">
            <v>61379</v>
          </cell>
          <cell r="B8708" t="str">
            <v>周瑜</v>
          </cell>
          <cell r="C8708" t="str">
            <v>合肥之战(难度5)-第6关</v>
          </cell>
          <cell r="D8708">
            <v>0</v>
          </cell>
          <cell r="E8708">
            <v>0</v>
          </cell>
          <cell r="F8708">
            <v>0</v>
          </cell>
          <cell r="G8708">
            <v>0</v>
          </cell>
          <cell r="H8708">
            <v>279</v>
          </cell>
          <cell r="I8708">
            <v>13007</v>
          </cell>
          <cell r="J8708">
            <v>0</v>
          </cell>
          <cell r="AR8708">
            <v>1335351</v>
          </cell>
        </row>
        <row r="8709">
          <cell r="A8709">
            <v>61380</v>
          </cell>
          <cell r="B8709" t="str">
            <v>小乔</v>
          </cell>
          <cell r="C8709" t="str">
            <v>合肥之战(难度5)-第6关</v>
          </cell>
          <cell r="D8709">
            <v>0</v>
          </cell>
          <cell r="E8709">
            <v>0</v>
          </cell>
          <cell r="F8709">
            <v>0</v>
          </cell>
          <cell r="G8709">
            <v>0</v>
          </cell>
          <cell r="H8709">
            <v>279</v>
          </cell>
          <cell r="I8709">
            <v>13014</v>
          </cell>
          <cell r="J8709">
            <v>0</v>
          </cell>
          <cell r="AR8709">
            <v>1335344</v>
          </cell>
        </row>
        <row r="8710">
          <cell r="A8710">
            <v>61381</v>
          </cell>
          <cell r="B8710" t="str">
            <v>东吴精锐军</v>
          </cell>
          <cell r="C8710" t="str">
            <v>合肥之战(难度5)-第7关</v>
          </cell>
          <cell r="D8710">
            <v>0</v>
          </cell>
          <cell r="E8710">
            <v>0</v>
          </cell>
          <cell r="F8710">
            <v>0</v>
          </cell>
          <cell r="G8710">
            <v>0</v>
          </cell>
          <cell r="H8710">
            <v>299</v>
          </cell>
          <cell r="I8710">
            <v>13023</v>
          </cell>
          <cell r="J8710">
            <v>0</v>
          </cell>
          <cell r="AR8710">
            <v>1694549</v>
          </cell>
        </row>
        <row r="8711">
          <cell r="A8711">
            <v>61382</v>
          </cell>
          <cell r="B8711" t="str">
            <v>孙权</v>
          </cell>
          <cell r="C8711" t="str">
            <v>合肥之战(难度5)-第7关</v>
          </cell>
          <cell r="D8711">
            <v>0</v>
          </cell>
          <cell r="E8711">
            <v>0</v>
          </cell>
          <cell r="F8711">
            <v>0</v>
          </cell>
          <cell r="G8711">
            <v>0</v>
          </cell>
          <cell r="H8711">
            <v>299</v>
          </cell>
          <cell r="I8711">
            <v>13005</v>
          </cell>
          <cell r="J8711">
            <v>0</v>
          </cell>
          <cell r="AR8711">
            <v>1694549</v>
          </cell>
        </row>
        <row r="8712">
          <cell r="A8712">
            <v>61383</v>
          </cell>
          <cell r="B8712" t="str">
            <v>东吴精锐军</v>
          </cell>
          <cell r="C8712" t="str">
            <v>合肥之战(难度5)-第7关</v>
          </cell>
          <cell r="D8712">
            <v>0</v>
          </cell>
          <cell r="E8712">
            <v>0</v>
          </cell>
          <cell r="F8712">
            <v>0</v>
          </cell>
          <cell r="G8712">
            <v>0</v>
          </cell>
          <cell r="H8712">
            <v>299</v>
          </cell>
          <cell r="I8712">
            <v>13023</v>
          </cell>
          <cell r="J8712">
            <v>0</v>
          </cell>
          <cell r="AR8712">
            <v>1694549</v>
          </cell>
        </row>
        <row r="8713">
          <cell r="A8713">
            <v>61384</v>
          </cell>
          <cell r="B8713" t="str">
            <v>鲁肃</v>
          </cell>
          <cell r="C8713" t="str">
            <v>合肥之战(难度5)-第7关</v>
          </cell>
          <cell r="D8713">
            <v>0</v>
          </cell>
          <cell r="E8713">
            <v>0</v>
          </cell>
          <cell r="F8713">
            <v>0</v>
          </cell>
          <cell r="G8713">
            <v>0</v>
          </cell>
          <cell r="H8713">
            <v>299</v>
          </cell>
          <cell r="I8713">
            <v>13002</v>
          </cell>
          <cell r="J8713">
            <v>0</v>
          </cell>
          <cell r="AR8713">
            <v>1694549</v>
          </cell>
        </row>
        <row r="8714">
          <cell r="A8714">
            <v>61385</v>
          </cell>
          <cell r="B8714" t="str">
            <v>东吴精锐军</v>
          </cell>
          <cell r="C8714" t="str">
            <v>合肥之战(难度5)-第7关</v>
          </cell>
          <cell r="D8714">
            <v>0</v>
          </cell>
          <cell r="E8714">
            <v>0</v>
          </cell>
          <cell r="F8714">
            <v>0</v>
          </cell>
          <cell r="G8714">
            <v>0</v>
          </cell>
          <cell r="H8714">
            <v>299</v>
          </cell>
          <cell r="I8714">
            <v>13023</v>
          </cell>
          <cell r="J8714">
            <v>0</v>
          </cell>
          <cell r="AR8714">
            <v>1694549</v>
          </cell>
        </row>
        <row r="8715">
          <cell r="A8715">
            <v>61386</v>
          </cell>
          <cell r="B8715" t="str">
            <v>东吴精锐军</v>
          </cell>
          <cell r="C8715" t="str">
            <v>合肥之战(难度5)-第7关</v>
          </cell>
          <cell r="D8715">
            <v>0</v>
          </cell>
          <cell r="E8715">
            <v>0</v>
          </cell>
          <cell r="F8715">
            <v>0</v>
          </cell>
          <cell r="G8715">
            <v>0</v>
          </cell>
          <cell r="H8715">
            <v>299</v>
          </cell>
          <cell r="I8715">
            <v>13023</v>
          </cell>
          <cell r="J8715">
            <v>0</v>
          </cell>
          <cell r="AR8715">
            <v>1694549</v>
          </cell>
        </row>
        <row r="8716">
          <cell r="A8716">
            <v>61387</v>
          </cell>
          <cell r="B8716" t="str">
            <v>曹操</v>
          </cell>
          <cell r="C8716" t="str">
            <v>合肥之战(难度5)-第8关</v>
          </cell>
          <cell r="D8716">
            <v>0</v>
          </cell>
          <cell r="E8716">
            <v>0</v>
          </cell>
          <cell r="F8716">
            <v>0</v>
          </cell>
          <cell r="G8716">
            <v>0</v>
          </cell>
          <cell r="H8716">
            <v>326</v>
          </cell>
          <cell r="I8716">
            <v>11002</v>
          </cell>
          <cell r="J8716">
            <v>0</v>
          </cell>
          <cell r="AR8716">
            <v>2245877</v>
          </cell>
        </row>
        <row r="8717">
          <cell r="A8717">
            <v>61388</v>
          </cell>
          <cell r="B8717" t="str">
            <v>周瑜</v>
          </cell>
          <cell r="C8717" t="str">
            <v>合肥之战(难度5)-第8关</v>
          </cell>
          <cell r="D8717">
            <v>0</v>
          </cell>
          <cell r="E8717">
            <v>0</v>
          </cell>
          <cell r="F8717">
            <v>0</v>
          </cell>
          <cell r="G8717">
            <v>0</v>
          </cell>
          <cell r="H8717">
            <v>326</v>
          </cell>
          <cell r="I8717">
            <v>13007</v>
          </cell>
          <cell r="J8717">
            <v>0</v>
          </cell>
          <cell r="AR8717">
            <v>2245877</v>
          </cell>
        </row>
        <row r="8718">
          <cell r="A8718">
            <v>61389</v>
          </cell>
          <cell r="B8718" t="str">
            <v>张纮</v>
          </cell>
          <cell r="C8718" t="str">
            <v>合肥之战(难度5)-第8关</v>
          </cell>
          <cell r="D8718">
            <v>0</v>
          </cell>
          <cell r="E8718">
            <v>0</v>
          </cell>
          <cell r="F8718">
            <v>0</v>
          </cell>
          <cell r="G8718">
            <v>0</v>
          </cell>
          <cell r="H8718">
            <v>326</v>
          </cell>
          <cell r="I8718">
            <v>13019</v>
          </cell>
          <cell r="J8718">
            <v>0</v>
          </cell>
          <cell r="AR8718">
            <v>2245877</v>
          </cell>
        </row>
        <row r="8719">
          <cell r="A8719">
            <v>61390</v>
          </cell>
          <cell r="B8719" t="str">
            <v>张昭</v>
          </cell>
          <cell r="C8719" t="str">
            <v>合肥之战(难度5)-第8关</v>
          </cell>
          <cell r="D8719">
            <v>0</v>
          </cell>
          <cell r="E8719">
            <v>0</v>
          </cell>
          <cell r="F8719">
            <v>0</v>
          </cell>
          <cell r="G8719">
            <v>0</v>
          </cell>
          <cell r="H8719">
            <v>326</v>
          </cell>
          <cell r="I8719">
            <v>13018</v>
          </cell>
          <cell r="J8719">
            <v>0</v>
          </cell>
          <cell r="AR8719">
            <v>2245877</v>
          </cell>
        </row>
        <row r="8720">
          <cell r="A8720">
            <v>61391</v>
          </cell>
          <cell r="B8720" t="str">
            <v>小乔</v>
          </cell>
          <cell r="C8720" t="str">
            <v>合肥之战(难度5)-第8关</v>
          </cell>
          <cell r="D8720">
            <v>0</v>
          </cell>
          <cell r="E8720">
            <v>0</v>
          </cell>
          <cell r="F8720">
            <v>0</v>
          </cell>
          <cell r="G8720">
            <v>0</v>
          </cell>
          <cell r="H8720">
            <v>326</v>
          </cell>
          <cell r="I8720">
            <v>13014</v>
          </cell>
          <cell r="J8720">
            <v>0</v>
          </cell>
          <cell r="AR8720">
            <v>2245877</v>
          </cell>
        </row>
        <row r="8721">
          <cell r="A8721">
            <v>61392</v>
          </cell>
          <cell r="B8721" t="str">
            <v>郭嘉</v>
          </cell>
          <cell r="C8721" t="str">
            <v>合肥之战(难度5)-第8关</v>
          </cell>
          <cell r="D8721">
            <v>0</v>
          </cell>
          <cell r="E8721">
            <v>0</v>
          </cell>
          <cell r="F8721">
            <v>0</v>
          </cell>
          <cell r="G8721">
            <v>0</v>
          </cell>
          <cell r="H8721">
            <v>326</v>
          </cell>
          <cell r="I8721">
            <v>11001</v>
          </cell>
          <cell r="J8721">
            <v>0</v>
          </cell>
          <cell r="AR8721">
            <v>2245877</v>
          </cell>
        </row>
        <row r="8722">
          <cell r="A8722">
            <v>61393</v>
          </cell>
          <cell r="B8722" t="str">
            <v>魏国护卫军</v>
          </cell>
          <cell r="C8722" t="str">
            <v>合肥之战(难度6)-第1关</v>
          </cell>
          <cell r="D8722">
            <v>0</v>
          </cell>
          <cell r="E8722">
            <v>0</v>
          </cell>
          <cell r="F8722">
            <v>0</v>
          </cell>
          <cell r="G8722">
            <v>0</v>
          </cell>
          <cell r="H8722">
            <v>204</v>
          </cell>
          <cell r="I8722">
            <v>14046</v>
          </cell>
          <cell r="J8722">
            <v>0</v>
          </cell>
          <cell r="AR8722">
            <v>393777</v>
          </cell>
        </row>
        <row r="8723">
          <cell r="A8723">
            <v>61394</v>
          </cell>
          <cell r="B8723" t="str">
            <v>魏国护卫军</v>
          </cell>
          <cell r="C8723" t="str">
            <v>合肥之战(难度6)-第1关</v>
          </cell>
          <cell r="D8723">
            <v>0</v>
          </cell>
          <cell r="E8723">
            <v>0</v>
          </cell>
          <cell r="F8723">
            <v>0</v>
          </cell>
          <cell r="G8723">
            <v>0</v>
          </cell>
          <cell r="H8723">
            <v>204</v>
          </cell>
          <cell r="I8723">
            <v>14046</v>
          </cell>
          <cell r="J8723">
            <v>0</v>
          </cell>
          <cell r="AR8723">
            <v>393777</v>
          </cell>
        </row>
        <row r="8724">
          <cell r="A8724">
            <v>61395</v>
          </cell>
          <cell r="B8724" t="str">
            <v>魏国护卫军</v>
          </cell>
          <cell r="C8724" t="str">
            <v>合肥之战(难度6)-第1关</v>
          </cell>
          <cell r="D8724">
            <v>0</v>
          </cell>
          <cell r="E8724">
            <v>0</v>
          </cell>
          <cell r="F8724">
            <v>0</v>
          </cell>
          <cell r="G8724">
            <v>0</v>
          </cell>
          <cell r="H8724">
            <v>204</v>
          </cell>
          <cell r="I8724">
            <v>14046</v>
          </cell>
          <cell r="J8724">
            <v>0</v>
          </cell>
          <cell r="AR8724">
            <v>393777</v>
          </cell>
        </row>
        <row r="8725">
          <cell r="A8725">
            <v>61396</v>
          </cell>
          <cell r="B8725" t="str">
            <v>刘馥护卫</v>
          </cell>
          <cell r="C8725" t="str">
            <v>合肥之战(难度6)-第1关</v>
          </cell>
          <cell r="D8725">
            <v>0</v>
          </cell>
          <cell r="E8725">
            <v>0</v>
          </cell>
          <cell r="F8725">
            <v>0</v>
          </cell>
          <cell r="G8725">
            <v>0</v>
          </cell>
          <cell r="H8725">
            <v>204</v>
          </cell>
          <cell r="I8725">
            <v>13021</v>
          </cell>
          <cell r="J8725">
            <v>0</v>
          </cell>
          <cell r="AR8725">
            <v>393777</v>
          </cell>
        </row>
        <row r="8726">
          <cell r="A8726">
            <v>61397</v>
          </cell>
          <cell r="B8726" t="str">
            <v>刘馥</v>
          </cell>
          <cell r="C8726" t="str">
            <v>合肥之战(难度6)-第1关</v>
          </cell>
          <cell r="D8726">
            <v>0</v>
          </cell>
          <cell r="E8726">
            <v>0</v>
          </cell>
          <cell r="F8726">
            <v>0</v>
          </cell>
          <cell r="G8726">
            <v>0</v>
          </cell>
          <cell r="H8726">
            <v>204</v>
          </cell>
          <cell r="I8726">
            <v>12026</v>
          </cell>
          <cell r="J8726">
            <v>0</v>
          </cell>
          <cell r="AR8726">
            <v>393777</v>
          </cell>
        </row>
        <row r="8727">
          <cell r="A8727">
            <v>61398</v>
          </cell>
          <cell r="B8727" t="str">
            <v>刘馥护卫</v>
          </cell>
          <cell r="C8727" t="str">
            <v>合肥之战(难度6)-第1关</v>
          </cell>
          <cell r="D8727">
            <v>0</v>
          </cell>
          <cell r="E8727">
            <v>0</v>
          </cell>
          <cell r="F8727">
            <v>0</v>
          </cell>
          <cell r="G8727">
            <v>0</v>
          </cell>
          <cell r="H8727">
            <v>204</v>
          </cell>
          <cell r="I8727">
            <v>13021</v>
          </cell>
          <cell r="J8727">
            <v>0</v>
          </cell>
          <cell r="AR8727">
            <v>393777</v>
          </cell>
        </row>
        <row r="8728">
          <cell r="A8728">
            <v>61399</v>
          </cell>
          <cell r="B8728" t="str">
            <v>魏国救援军</v>
          </cell>
          <cell r="C8728" t="str">
            <v>合肥之战(难度6)-第2关</v>
          </cell>
          <cell r="D8728">
            <v>0</v>
          </cell>
          <cell r="E8728">
            <v>0</v>
          </cell>
          <cell r="F8728">
            <v>0</v>
          </cell>
          <cell r="G8728">
            <v>0</v>
          </cell>
          <cell r="H8728">
            <v>224</v>
          </cell>
          <cell r="I8728">
            <v>13036</v>
          </cell>
          <cell r="J8728">
            <v>0</v>
          </cell>
          <cell r="AR8728">
            <v>503163</v>
          </cell>
        </row>
        <row r="8729">
          <cell r="A8729">
            <v>61400</v>
          </cell>
          <cell r="B8729" t="str">
            <v>魏国救援军</v>
          </cell>
          <cell r="C8729" t="str">
            <v>合肥之战(难度6)-第2关</v>
          </cell>
          <cell r="D8729">
            <v>0</v>
          </cell>
          <cell r="E8729">
            <v>0</v>
          </cell>
          <cell r="F8729">
            <v>0</v>
          </cell>
          <cell r="G8729">
            <v>0</v>
          </cell>
          <cell r="H8729">
            <v>224</v>
          </cell>
          <cell r="I8729">
            <v>13036</v>
          </cell>
          <cell r="J8729">
            <v>0</v>
          </cell>
          <cell r="AR8729">
            <v>503163</v>
          </cell>
        </row>
        <row r="8730">
          <cell r="A8730">
            <v>61401</v>
          </cell>
          <cell r="B8730" t="str">
            <v>魏国救援军</v>
          </cell>
          <cell r="C8730" t="str">
            <v>合肥之战(难度6)-第2关</v>
          </cell>
          <cell r="D8730">
            <v>0</v>
          </cell>
          <cell r="E8730">
            <v>0</v>
          </cell>
          <cell r="F8730">
            <v>0</v>
          </cell>
          <cell r="G8730">
            <v>0</v>
          </cell>
          <cell r="H8730">
            <v>224</v>
          </cell>
          <cell r="I8730">
            <v>13036</v>
          </cell>
          <cell r="J8730">
            <v>0</v>
          </cell>
          <cell r="AR8730">
            <v>503163</v>
          </cell>
        </row>
        <row r="8731">
          <cell r="A8731">
            <v>61402</v>
          </cell>
          <cell r="B8731" t="str">
            <v>张喜护卫</v>
          </cell>
          <cell r="C8731" t="str">
            <v>合肥之战(难度6)-第2关</v>
          </cell>
          <cell r="D8731">
            <v>0</v>
          </cell>
          <cell r="E8731">
            <v>0</v>
          </cell>
          <cell r="F8731">
            <v>0</v>
          </cell>
          <cell r="G8731">
            <v>0</v>
          </cell>
          <cell r="H8731">
            <v>224</v>
          </cell>
          <cell r="I8731">
            <v>13021</v>
          </cell>
          <cell r="J8731">
            <v>0</v>
          </cell>
          <cell r="AR8731">
            <v>503163</v>
          </cell>
        </row>
        <row r="8732">
          <cell r="A8732">
            <v>61403</v>
          </cell>
          <cell r="B8732" t="str">
            <v>张喜</v>
          </cell>
          <cell r="C8732" t="str">
            <v>合肥之战(难度6)-第2关</v>
          </cell>
          <cell r="D8732">
            <v>0</v>
          </cell>
          <cell r="E8732">
            <v>0</v>
          </cell>
          <cell r="F8732">
            <v>0</v>
          </cell>
          <cell r="G8732">
            <v>0</v>
          </cell>
          <cell r="H8732">
            <v>224</v>
          </cell>
          <cell r="I8732">
            <v>14021</v>
          </cell>
          <cell r="J8732">
            <v>0</v>
          </cell>
          <cell r="AR8732">
            <v>503163</v>
          </cell>
        </row>
        <row r="8733">
          <cell r="A8733">
            <v>61404</v>
          </cell>
          <cell r="B8733" t="str">
            <v>张喜护卫</v>
          </cell>
          <cell r="C8733" t="str">
            <v>合肥之战(难度6)-第2关</v>
          </cell>
          <cell r="D8733">
            <v>0</v>
          </cell>
          <cell r="E8733">
            <v>0</v>
          </cell>
          <cell r="F8733">
            <v>0</v>
          </cell>
          <cell r="G8733">
            <v>0</v>
          </cell>
          <cell r="H8733">
            <v>224</v>
          </cell>
          <cell r="I8733">
            <v>13021</v>
          </cell>
          <cell r="J8733">
            <v>0</v>
          </cell>
          <cell r="AR8733">
            <v>503163</v>
          </cell>
        </row>
        <row r="8734">
          <cell r="A8734">
            <v>61405</v>
          </cell>
          <cell r="B8734" t="str">
            <v>魏国城防军</v>
          </cell>
          <cell r="C8734" t="str">
            <v>合肥之战(难度6)-第3关</v>
          </cell>
          <cell r="D8734">
            <v>0</v>
          </cell>
          <cell r="E8734">
            <v>0</v>
          </cell>
          <cell r="F8734">
            <v>0</v>
          </cell>
          <cell r="G8734">
            <v>0</v>
          </cell>
          <cell r="H8734">
            <v>244</v>
          </cell>
          <cell r="I8734">
            <v>14042</v>
          </cell>
          <cell r="J8734">
            <v>0</v>
          </cell>
          <cell r="AR8734">
            <v>636228</v>
          </cell>
        </row>
        <row r="8735">
          <cell r="A8735">
            <v>61406</v>
          </cell>
          <cell r="B8735" t="str">
            <v>魏国城防军</v>
          </cell>
          <cell r="C8735" t="str">
            <v>合肥之战(难度6)-第3关</v>
          </cell>
          <cell r="D8735">
            <v>0</v>
          </cell>
          <cell r="E8735">
            <v>0</v>
          </cell>
          <cell r="F8735">
            <v>0</v>
          </cell>
          <cell r="G8735">
            <v>0</v>
          </cell>
          <cell r="H8735">
            <v>244</v>
          </cell>
          <cell r="I8735">
            <v>14042</v>
          </cell>
          <cell r="J8735">
            <v>0</v>
          </cell>
          <cell r="AR8735">
            <v>636228</v>
          </cell>
        </row>
        <row r="8736">
          <cell r="A8736">
            <v>61407</v>
          </cell>
          <cell r="B8736" t="str">
            <v>魏国城防军</v>
          </cell>
          <cell r="C8736" t="str">
            <v>合肥之战(难度6)-第3关</v>
          </cell>
          <cell r="D8736">
            <v>0</v>
          </cell>
          <cell r="E8736">
            <v>0</v>
          </cell>
          <cell r="F8736">
            <v>0</v>
          </cell>
          <cell r="G8736">
            <v>0</v>
          </cell>
          <cell r="H8736">
            <v>244</v>
          </cell>
          <cell r="I8736">
            <v>14042</v>
          </cell>
          <cell r="J8736">
            <v>0</v>
          </cell>
          <cell r="AR8736">
            <v>636228</v>
          </cell>
        </row>
        <row r="8737">
          <cell r="A8737">
            <v>61408</v>
          </cell>
          <cell r="B8737" t="str">
            <v>蒋济护卫</v>
          </cell>
          <cell r="C8737" t="str">
            <v>合肥之战(难度6)-第3关</v>
          </cell>
          <cell r="D8737">
            <v>0</v>
          </cell>
          <cell r="E8737">
            <v>0</v>
          </cell>
          <cell r="F8737">
            <v>0</v>
          </cell>
          <cell r="G8737">
            <v>0</v>
          </cell>
          <cell r="H8737">
            <v>244</v>
          </cell>
          <cell r="I8737">
            <v>11054</v>
          </cell>
          <cell r="J8737">
            <v>0</v>
          </cell>
          <cell r="AR8737">
            <v>636228</v>
          </cell>
        </row>
        <row r="8738">
          <cell r="A8738">
            <v>61409</v>
          </cell>
          <cell r="B8738" t="str">
            <v>蒋济</v>
          </cell>
          <cell r="C8738" t="str">
            <v>合肥之战(难度6)-第3关</v>
          </cell>
          <cell r="D8738">
            <v>0</v>
          </cell>
          <cell r="E8738">
            <v>0</v>
          </cell>
          <cell r="F8738">
            <v>0</v>
          </cell>
          <cell r="G8738">
            <v>0</v>
          </cell>
          <cell r="H8738">
            <v>244</v>
          </cell>
          <cell r="I8738">
            <v>13034</v>
          </cell>
          <cell r="J8738">
            <v>0</v>
          </cell>
          <cell r="AR8738">
            <v>636228</v>
          </cell>
        </row>
        <row r="8739">
          <cell r="A8739">
            <v>61410</v>
          </cell>
          <cell r="B8739" t="str">
            <v>蒋济护卫</v>
          </cell>
          <cell r="C8739" t="str">
            <v>合肥之战(难度6)-第3关</v>
          </cell>
          <cell r="D8739">
            <v>0</v>
          </cell>
          <cell r="E8739">
            <v>0</v>
          </cell>
          <cell r="F8739">
            <v>0</v>
          </cell>
          <cell r="G8739">
            <v>0</v>
          </cell>
          <cell r="H8739">
            <v>244</v>
          </cell>
          <cell r="I8739">
            <v>11054</v>
          </cell>
          <cell r="J8739">
            <v>0</v>
          </cell>
          <cell r="AR8739">
            <v>636228</v>
          </cell>
        </row>
        <row r="8740">
          <cell r="A8740">
            <v>61411</v>
          </cell>
          <cell r="B8740" t="str">
            <v>东吴左翼军</v>
          </cell>
          <cell r="C8740" t="str">
            <v>合肥之战(难度6)-第4关</v>
          </cell>
          <cell r="D8740">
            <v>0</v>
          </cell>
          <cell r="E8740">
            <v>0</v>
          </cell>
          <cell r="F8740">
            <v>0</v>
          </cell>
          <cell r="G8740">
            <v>0</v>
          </cell>
          <cell r="H8740">
            <v>262</v>
          </cell>
          <cell r="I8740">
            <v>13023</v>
          </cell>
          <cell r="J8740">
            <v>0</v>
          </cell>
          <cell r="AR8740">
            <v>861975</v>
          </cell>
        </row>
        <row r="8741">
          <cell r="A8741">
            <v>61412</v>
          </cell>
          <cell r="B8741" t="str">
            <v>东吴左翼军</v>
          </cell>
          <cell r="C8741" t="str">
            <v>合肥之战(难度6)-第4关</v>
          </cell>
          <cell r="D8741">
            <v>0</v>
          </cell>
          <cell r="E8741">
            <v>0</v>
          </cell>
          <cell r="F8741">
            <v>0</v>
          </cell>
          <cell r="G8741">
            <v>0</v>
          </cell>
          <cell r="H8741">
            <v>262</v>
          </cell>
          <cell r="I8741">
            <v>13023</v>
          </cell>
          <cell r="J8741">
            <v>0</v>
          </cell>
          <cell r="AR8741">
            <v>861975</v>
          </cell>
        </row>
        <row r="8742">
          <cell r="A8742">
            <v>61413</v>
          </cell>
          <cell r="B8742" t="str">
            <v>东吴左翼军</v>
          </cell>
          <cell r="C8742" t="str">
            <v>合肥之战(难度6)-第4关</v>
          </cell>
          <cell r="D8742">
            <v>0</v>
          </cell>
          <cell r="E8742">
            <v>0</v>
          </cell>
          <cell r="F8742">
            <v>0</v>
          </cell>
          <cell r="G8742">
            <v>0</v>
          </cell>
          <cell r="H8742">
            <v>262</v>
          </cell>
          <cell r="I8742">
            <v>13023</v>
          </cell>
          <cell r="J8742">
            <v>0</v>
          </cell>
          <cell r="AR8742">
            <v>861975</v>
          </cell>
        </row>
        <row r="8743">
          <cell r="A8743">
            <v>61414</v>
          </cell>
          <cell r="B8743" t="str">
            <v>张纮护卫</v>
          </cell>
          <cell r="C8743" t="str">
            <v>合肥之战(难度6)-第4关</v>
          </cell>
          <cell r="D8743">
            <v>0</v>
          </cell>
          <cell r="E8743">
            <v>0</v>
          </cell>
          <cell r="F8743">
            <v>0</v>
          </cell>
          <cell r="G8743">
            <v>0</v>
          </cell>
          <cell r="H8743">
            <v>262</v>
          </cell>
          <cell r="I8743">
            <v>11054</v>
          </cell>
          <cell r="J8743">
            <v>0</v>
          </cell>
          <cell r="AR8743">
            <v>861975</v>
          </cell>
        </row>
        <row r="8744">
          <cell r="A8744">
            <v>61415</v>
          </cell>
          <cell r="B8744" t="str">
            <v>张纮</v>
          </cell>
          <cell r="C8744" t="str">
            <v>合肥之战(难度6)-第4关</v>
          </cell>
          <cell r="D8744">
            <v>0</v>
          </cell>
          <cell r="E8744">
            <v>0</v>
          </cell>
          <cell r="F8744">
            <v>0</v>
          </cell>
          <cell r="G8744">
            <v>0</v>
          </cell>
          <cell r="H8744">
            <v>262</v>
          </cell>
          <cell r="I8744">
            <v>13019</v>
          </cell>
          <cell r="J8744">
            <v>0</v>
          </cell>
          <cell r="AR8744">
            <v>861975</v>
          </cell>
        </row>
        <row r="8745">
          <cell r="A8745">
            <v>61416</v>
          </cell>
          <cell r="B8745" t="str">
            <v>张纮护卫</v>
          </cell>
          <cell r="C8745" t="str">
            <v>合肥之战(难度6)-第4关</v>
          </cell>
          <cell r="D8745">
            <v>0</v>
          </cell>
          <cell r="E8745">
            <v>0</v>
          </cell>
          <cell r="F8745">
            <v>0</v>
          </cell>
          <cell r="G8745">
            <v>0</v>
          </cell>
          <cell r="H8745">
            <v>262</v>
          </cell>
          <cell r="I8745">
            <v>11054</v>
          </cell>
          <cell r="J8745">
            <v>0</v>
          </cell>
          <cell r="AR8745">
            <v>861975</v>
          </cell>
        </row>
        <row r="8746">
          <cell r="A8746">
            <v>61417</v>
          </cell>
          <cell r="B8746" t="str">
            <v>张昭</v>
          </cell>
          <cell r="C8746" t="str">
            <v>合肥之战(难度6)-第5关</v>
          </cell>
          <cell r="D8746">
            <v>0</v>
          </cell>
          <cell r="E8746">
            <v>0</v>
          </cell>
          <cell r="F8746">
            <v>0</v>
          </cell>
          <cell r="G8746">
            <v>0</v>
          </cell>
          <cell r="H8746">
            <v>276</v>
          </cell>
          <cell r="I8746">
            <v>13018</v>
          </cell>
          <cell r="J8746">
            <v>0</v>
          </cell>
          <cell r="AR8746">
            <v>1244506</v>
          </cell>
        </row>
        <row r="8747">
          <cell r="A8747">
            <v>61418</v>
          </cell>
          <cell r="B8747" t="str">
            <v>东吴右翼军</v>
          </cell>
          <cell r="C8747" t="str">
            <v>合肥之战(难度6)-第5关</v>
          </cell>
          <cell r="D8747">
            <v>0</v>
          </cell>
          <cell r="E8747">
            <v>0</v>
          </cell>
          <cell r="F8747">
            <v>0</v>
          </cell>
          <cell r="G8747">
            <v>0</v>
          </cell>
          <cell r="H8747">
            <v>276</v>
          </cell>
          <cell r="I8747">
            <v>14046</v>
          </cell>
          <cell r="J8747">
            <v>0</v>
          </cell>
          <cell r="AR8747">
            <v>1244499</v>
          </cell>
        </row>
        <row r="8748">
          <cell r="A8748">
            <v>61419</v>
          </cell>
          <cell r="B8748" t="str">
            <v>东吴右翼军</v>
          </cell>
          <cell r="C8748" t="str">
            <v>合肥之战(难度6)-第5关</v>
          </cell>
          <cell r="D8748">
            <v>0</v>
          </cell>
          <cell r="E8748">
            <v>0</v>
          </cell>
          <cell r="F8748">
            <v>0</v>
          </cell>
          <cell r="G8748">
            <v>0</v>
          </cell>
          <cell r="H8748">
            <v>276</v>
          </cell>
          <cell r="I8748">
            <v>14046</v>
          </cell>
          <cell r="J8748">
            <v>0</v>
          </cell>
          <cell r="AR8748">
            <v>1244506</v>
          </cell>
        </row>
        <row r="8749">
          <cell r="A8749">
            <v>61420</v>
          </cell>
          <cell r="B8749" t="str">
            <v>东吴右翼军</v>
          </cell>
          <cell r="C8749" t="str">
            <v>合肥之战(难度6)-第5关</v>
          </cell>
          <cell r="D8749">
            <v>0</v>
          </cell>
          <cell r="E8749">
            <v>0</v>
          </cell>
          <cell r="F8749">
            <v>0</v>
          </cell>
          <cell r="G8749">
            <v>0</v>
          </cell>
          <cell r="H8749">
            <v>276</v>
          </cell>
          <cell r="I8749">
            <v>14046</v>
          </cell>
          <cell r="J8749">
            <v>0</v>
          </cell>
          <cell r="AR8749">
            <v>1244499</v>
          </cell>
        </row>
        <row r="8750">
          <cell r="A8750">
            <v>61421</v>
          </cell>
          <cell r="B8750" t="str">
            <v>张纮</v>
          </cell>
          <cell r="C8750" t="str">
            <v>合肥之战(难度6)-第5关</v>
          </cell>
          <cell r="D8750">
            <v>0</v>
          </cell>
          <cell r="E8750">
            <v>0</v>
          </cell>
          <cell r="F8750">
            <v>0</v>
          </cell>
          <cell r="G8750">
            <v>0</v>
          </cell>
          <cell r="H8750">
            <v>276</v>
          </cell>
          <cell r="I8750">
            <v>13019</v>
          </cell>
          <cell r="J8750">
            <v>0</v>
          </cell>
          <cell r="AR8750">
            <v>1244506</v>
          </cell>
        </row>
        <row r="8751">
          <cell r="A8751">
            <v>61422</v>
          </cell>
          <cell r="B8751" t="str">
            <v>东吴右翼军</v>
          </cell>
          <cell r="C8751" t="str">
            <v>合肥之战(难度6)-第5关</v>
          </cell>
          <cell r="D8751">
            <v>0</v>
          </cell>
          <cell r="E8751">
            <v>0</v>
          </cell>
          <cell r="F8751">
            <v>0</v>
          </cell>
          <cell r="G8751">
            <v>0</v>
          </cell>
          <cell r="H8751">
            <v>276</v>
          </cell>
          <cell r="I8751">
            <v>14046</v>
          </cell>
          <cell r="J8751">
            <v>0</v>
          </cell>
          <cell r="AR8751">
            <v>1244499</v>
          </cell>
        </row>
        <row r="8752">
          <cell r="A8752">
            <v>61423</v>
          </cell>
          <cell r="B8752" t="str">
            <v>东吴主力军</v>
          </cell>
          <cell r="C8752" t="str">
            <v>合肥之战(难度6)-第6关</v>
          </cell>
          <cell r="D8752">
            <v>0</v>
          </cell>
          <cell r="E8752">
            <v>0</v>
          </cell>
          <cell r="F8752">
            <v>0</v>
          </cell>
          <cell r="G8752">
            <v>0</v>
          </cell>
          <cell r="H8752">
            <v>290</v>
          </cell>
          <cell r="I8752">
            <v>11054</v>
          </cell>
          <cell r="J8752">
            <v>0</v>
          </cell>
          <cell r="AR8752">
            <v>1550723</v>
          </cell>
        </row>
        <row r="8753">
          <cell r="A8753">
            <v>61424</v>
          </cell>
          <cell r="B8753" t="str">
            <v>东吴主力军</v>
          </cell>
          <cell r="C8753" t="str">
            <v>合肥之战(难度6)-第6关</v>
          </cell>
          <cell r="D8753">
            <v>0</v>
          </cell>
          <cell r="E8753">
            <v>0</v>
          </cell>
          <cell r="F8753">
            <v>0</v>
          </cell>
          <cell r="G8753">
            <v>0</v>
          </cell>
          <cell r="H8753">
            <v>290</v>
          </cell>
          <cell r="I8753">
            <v>11054</v>
          </cell>
          <cell r="J8753">
            <v>0</v>
          </cell>
          <cell r="AR8753">
            <v>1550723</v>
          </cell>
        </row>
        <row r="8754">
          <cell r="A8754">
            <v>61425</v>
          </cell>
          <cell r="B8754" t="str">
            <v>东吴主力军</v>
          </cell>
          <cell r="C8754" t="str">
            <v>合肥之战(难度6)-第6关</v>
          </cell>
          <cell r="D8754">
            <v>0</v>
          </cell>
          <cell r="E8754">
            <v>0</v>
          </cell>
          <cell r="F8754">
            <v>0</v>
          </cell>
          <cell r="G8754">
            <v>0</v>
          </cell>
          <cell r="H8754">
            <v>290</v>
          </cell>
          <cell r="I8754">
            <v>11054</v>
          </cell>
          <cell r="J8754">
            <v>0</v>
          </cell>
          <cell r="AR8754">
            <v>1550723</v>
          </cell>
        </row>
        <row r="8755">
          <cell r="A8755">
            <v>61426</v>
          </cell>
          <cell r="B8755" t="str">
            <v>东吴主力军</v>
          </cell>
          <cell r="C8755" t="str">
            <v>合肥之战(难度6)-第6关</v>
          </cell>
          <cell r="D8755">
            <v>0</v>
          </cell>
          <cell r="E8755">
            <v>0</v>
          </cell>
          <cell r="F8755">
            <v>0</v>
          </cell>
          <cell r="G8755">
            <v>0</v>
          </cell>
          <cell r="H8755">
            <v>290</v>
          </cell>
          <cell r="I8755">
            <v>11054</v>
          </cell>
          <cell r="J8755">
            <v>0</v>
          </cell>
          <cell r="AR8755">
            <v>1550723</v>
          </cell>
        </row>
        <row r="8756">
          <cell r="A8756">
            <v>61427</v>
          </cell>
          <cell r="B8756" t="str">
            <v>周瑜</v>
          </cell>
          <cell r="C8756" t="str">
            <v>合肥之战(难度6)-第6关</v>
          </cell>
          <cell r="D8756">
            <v>0</v>
          </cell>
          <cell r="E8756">
            <v>0</v>
          </cell>
          <cell r="F8756">
            <v>0</v>
          </cell>
          <cell r="G8756">
            <v>0</v>
          </cell>
          <cell r="H8756">
            <v>290</v>
          </cell>
          <cell r="I8756">
            <v>13007</v>
          </cell>
          <cell r="J8756">
            <v>0</v>
          </cell>
          <cell r="AR8756">
            <v>1550723</v>
          </cell>
        </row>
        <row r="8757">
          <cell r="A8757">
            <v>61428</v>
          </cell>
          <cell r="B8757" t="str">
            <v>小乔</v>
          </cell>
          <cell r="C8757" t="str">
            <v>合肥之战(难度6)-第6关</v>
          </cell>
          <cell r="D8757">
            <v>0</v>
          </cell>
          <cell r="E8757">
            <v>0</v>
          </cell>
          <cell r="F8757">
            <v>0</v>
          </cell>
          <cell r="G8757">
            <v>0</v>
          </cell>
          <cell r="H8757">
            <v>290</v>
          </cell>
          <cell r="I8757">
            <v>13014</v>
          </cell>
          <cell r="J8757">
            <v>0</v>
          </cell>
          <cell r="AR8757">
            <v>1550723</v>
          </cell>
        </row>
        <row r="8758">
          <cell r="A8758">
            <v>61429</v>
          </cell>
          <cell r="B8758" t="str">
            <v>东吴精锐军</v>
          </cell>
          <cell r="C8758" t="str">
            <v>合肥之战(难度6)-第7关</v>
          </cell>
          <cell r="D8758">
            <v>0</v>
          </cell>
          <cell r="E8758">
            <v>0</v>
          </cell>
          <cell r="F8758">
            <v>0</v>
          </cell>
          <cell r="G8758">
            <v>0</v>
          </cell>
          <cell r="H8758">
            <v>308</v>
          </cell>
          <cell r="I8758">
            <v>13023</v>
          </cell>
          <cell r="J8758">
            <v>0</v>
          </cell>
          <cell r="AR8758">
            <v>1854094</v>
          </cell>
        </row>
        <row r="8759">
          <cell r="A8759">
            <v>61430</v>
          </cell>
          <cell r="B8759" t="str">
            <v>孙权</v>
          </cell>
          <cell r="C8759" t="str">
            <v>合肥之战(难度6)-第7关</v>
          </cell>
          <cell r="D8759">
            <v>0</v>
          </cell>
          <cell r="E8759">
            <v>0</v>
          </cell>
          <cell r="F8759">
            <v>0</v>
          </cell>
          <cell r="G8759">
            <v>0</v>
          </cell>
          <cell r="H8759">
            <v>308</v>
          </cell>
          <cell r="I8759">
            <v>13005</v>
          </cell>
          <cell r="J8759">
            <v>0</v>
          </cell>
          <cell r="AR8759">
            <v>1854094</v>
          </cell>
        </row>
        <row r="8760">
          <cell r="A8760">
            <v>61431</v>
          </cell>
          <cell r="B8760" t="str">
            <v>东吴精锐军</v>
          </cell>
          <cell r="C8760" t="str">
            <v>合肥之战(难度6)-第7关</v>
          </cell>
          <cell r="D8760">
            <v>0</v>
          </cell>
          <cell r="E8760">
            <v>0</v>
          </cell>
          <cell r="F8760">
            <v>0</v>
          </cell>
          <cell r="G8760">
            <v>0</v>
          </cell>
          <cell r="H8760">
            <v>308</v>
          </cell>
          <cell r="I8760">
            <v>13023</v>
          </cell>
          <cell r="J8760">
            <v>0</v>
          </cell>
          <cell r="AR8760">
            <v>1854094</v>
          </cell>
        </row>
        <row r="8761">
          <cell r="A8761">
            <v>61432</v>
          </cell>
          <cell r="B8761" t="str">
            <v>鲁肃</v>
          </cell>
          <cell r="C8761" t="str">
            <v>合肥之战(难度6)-第7关</v>
          </cell>
          <cell r="D8761">
            <v>0</v>
          </cell>
          <cell r="E8761">
            <v>0</v>
          </cell>
          <cell r="F8761">
            <v>0</v>
          </cell>
          <cell r="G8761">
            <v>0</v>
          </cell>
          <cell r="H8761">
            <v>308</v>
          </cell>
          <cell r="I8761">
            <v>13002</v>
          </cell>
          <cell r="J8761">
            <v>0</v>
          </cell>
          <cell r="AR8761">
            <v>1854094</v>
          </cell>
        </row>
        <row r="8762">
          <cell r="A8762">
            <v>61433</v>
          </cell>
          <cell r="B8762" t="str">
            <v>东吴精锐军</v>
          </cell>
          <cell r="C8762" t="str">
            <v>合肥之战(难度6)-第7关</v>
          </cell>
          <cell r="D8762">
            <v>0</v>
          </cell>
          <cell r="E8762">
            <v>0</v>
          </cell>
          <cell r="F8762">
            <v>0</v>
          </cell>
          <cell r="G8762">
            <v>0</v>
          </cell>
          <cell r="H8762">
            <v>308</v>
          </cell>
          <cell r="I8762">
            <v>13023</v>
          </cell>
          <cell r="J8762">
            <v>0</v>
          </cell>
          <cell r="AR8762">
            <v>1854094</v>
          </cell>
        </row>
        <row r="8763">
          <cell r="A8763">
            <v>61434</v>
          </cell>
          <cell r="B8763" t="str">
            <v>东吴精锐军</v>
          </cell>
          <cell r="C8763" t="str">
            <v>合肥之战(难度6)-第7关</v>
          </cell>
          <cell r="D8763">
            <v>0</v>
          </cell>
          <cell r="E8763">
            <v>0</v>
          </cell>
          <cell r="F8763">
            <v>0</v>
          </cell>
          <cell r="G8763">
            <v>0</v>
          </cell>
          <cell r="H8763">
            <v>308</v>
          </cell>
          <cell r="I8763">
            <v>13023</v>
          </cell>
          <cell r="J8763">
            <v>0</v>
          </cell>
          <cell r="AR8763">
            <v>1854094</v>
          </cell>
        </row>
        <row r="8764">
          <cell r="A8764">
            <v>61435</v>
          </cell>
          <cell r="B8764" t="str">
            <v>曹操</v>
          </cell>
          <cell r="C8764" t="str">
            <v>合肥之战(难度6)-第8关</v>
          </cell>
          <cell r="D8764">
            <v>0</v>
          </cell>
          <cell r="E8764">
            <v>0</v>
          </cell>
          <cell r="F8764">
            <v>0</v>
          </cell>
          <cell r="G8764">
            <v>0</v>
          </cell>
          <cell r="H8764">
            <v>335</v>
          </cell>
          <cell r="I8764">
            <v>11002</v>
          </cell>
          <cell r="J8764">
            <v>0</v>
          </cell>
          <cell r="AR8764">
            <v>2458477</v>
          </cell>
        </row>
        <row r="8765">
          <cell r="A8765">
            <v>61436</v>
          </cell>
          <cell r="B8765" t="str">
            <v>周瑜</v>
          </cell>
          <cell r="C8765" t="str">
            <v>合肥之战(难度6)-第8关</v>
          </cell>
          <cell r="D8765">
            <v>0</v>
          </cell>
          <cell r="E8765">
            <v>0</v>
          </cell>
          <cell r="F8765">
            <v>0</v>
          </cell>
          <cell r="G8765">
            <v>0</v>
          </cell>
          <cell r="H8765">
            <v>335</v>
          </cell>
          <cell r="I8765">
            <v>13007</v>
          </cell>
          <cell r="J8765">
            <v>0</v>
          </cell>
          <cell r="AR8765">
            <v>2458477</v>
          </cell>
        </row>
        <row r="8766">
          <cell r="A8766">
            <v>61437</v>
          </cell>
          <cell r="B8766" t="str">
            <v>张纮</v>
          </cell>
          <cell r="C8766" t="str">
            <v>合肥之战(难度6)-第8关</v>
          </cell>
          <cell r="D8766">
            <v>0</v>
          </cell>
          <cell r="E8766">
            <v>0</v>
          </cell>
          <cell r="F8766">
            <v>0</v>
          </cell>
          <cell r="G8766">
            <v>0</v>
          </cell>
          <cell r="H8766">
            <v>335</v>
          </cell>
          <cell r="I8766">
            <v>13019</v>
          </cell>
          <cell r="J8766">
            <v>0</v>
          </cell>
          <cell r="AR8766">
            <v>2458477</v>
          </cell>
        </row>
        <row r="8767">
          <cell r="A8767">
            <v>61438</v>
          </cell>
          <cell r="B8767" t="str">
            <v>张昭</v>
          </cell>
          <cell r="C8767" t="str">
            <v>合肥之战(难度6)-第8关</v>
          </cell>
          <cell r="D8767">
            <v>0</v>
          </cell>
          <cell r="E8767">
            <v>0</v>
          </cell>
          <cell r="F8767">
            <v>0</v>
          </cell>
          <cell r="G8767">
            <v>0</v>
          </cell>
          <cell r="H8767">
            <v>335</v>
          </cell>
          <cell r="I8767">
            <v>13018</v>
          </cell>
          <cell r="J8767">
            <v>0</v>
          </cell>
          <cell r="AR8767">
            <v>2458477</v>
          </cell>
        </row>
        <row r="8768">
          <cell r="A8768">
            <v>61439</v>
          </cell>
          <cell r="B8768" t="str">
            <v>小乔</v>
          </cell>
          <cell r="C8768" t="str">
            <v>合肥之战(难度6)-第8关</v>
          </cell>
          <cell r="D8768">
            <v>0</v>
          </cell>
          <cell r="E8768">
            <v>0</v>
          </cell>
          <cell r="F8768">
            <v>0</v>
          </cell>
          <cell r="G8768">
            <v>0</v>
          </cell>
          <cell r="H8768">
            <v>335</v>
          </cell>
          <cell r="I8768">
            <v>13014</v>
          </cell>
          <cell r="J8768">
            <v>0</v>
          </cell>
          <cell r="AR8768">
            <v>2458477</v>
          </cell>
        </row>
        <row r="8769">
          <cell r="A8769">
            <v>61440</v>
          </cell>
          <cell r="B8769" t="str">
            <v>郭嘉</v>
          </cell>
          <cell r="C8769" t="str">
            <v>合肥之战(难度6)-第8关</v>
          </cell>
          <cell r="D8769">
            <v>0</v>
          </cell>
          <cell r="E8769">
            <v>0</v>
          </cell>
          <cell r="F8769">
            <v>0</v>
          </cell>
          <cell r="G8769">
            <v>0</v>
          </cell>
          <cell r="H8769">
            <v>335</v>
          </cell>
          <cell r="I8769">
            <v>11001</v>
          </cell>
          <cell r="J8769">
            <v>0</v>
          </cell>
          <cell r="AR8769">
            <v>2458477</v>
          </cell>
        </row>
        <row r="8770">
          <cell r="A8770">
            <v>61441</v>
          </cell>
          <cell r="B8770" t="str">
            <v>五斗米教众</v>
          </cell>
          <cell r="C8770" t="str">
            <v>渭水之战(难度1)-第1关</v>
          </cell>
          <cell r="D8770">
            <v>0</v>
          </cell>
          <cell r="E8770">
            <v>0</v>
          </cell>
          <cell r="F8770">
            <v>0</v>
          </cell>
          <cell r="G8770">
            <v>0</v>
          </cell>
          <cell r="H8770">
            <v>75</v>
          </cell>
          <cell r="I8770">
            <v>14049</v>
          </cell>
          <cell r="J8770">
            <v>0</v>
          </cell>
          <cell r="AR8770">
            <v>64409</v>
          </cell>
        </row>
        <row r="8771">
          <cell r="A8771">
            <v>61442</v>
          </cell>
          <cell r="B8771" t="str">
            <v>五斗米教众</v>
          </cell>
          <cell r="C8771" t="str">
            <v>渭水之战(难度1)-第1关</v>
          </cell>
          <cell r="D8771">
            <v>0</v>
          </cell>
          <cell r="E8771">
            <v>0</v>
          </cell>
          <cell r="F8771">
            <v>0</v>
          </cell>
          <cell r="G8771">
            <v>0</v>
          </cell>
          <cell r="H8771">
            <v>75</v>
          </cell>
          <cell r="I8771">
            <v>14049</v>
          </cell>
          <cell r="J8771">
            <v>0</v>
          </cell>
          <cell r="AR8771">
            <v>64403</v>
          </cell>
        </row>
        <row r="8772">
          <cell r="A8772">
            <v>61443</v>
          </cell>
          <cell r="B8772" t="str">
            <v>五斗米教众</v>
          </cell>
          <cell r="C8772" t="str">
            <v>渭水之战(难度1)-第1关</v>
          </cell>
          <cell r="D8772">
            <v>0</v>
          </cell>
          <cell r="E8772">
            <v>0</v>
          </cell>
          <cell r="F8772">
            <v>0</v>
          </cell>
          <cell r="G8772">
            <v>0</v>
          </cell>
          <cell r="H8772">
            <v>75</v>
          </cell>
          <cell r="I8772">
            <v>14049</v>
          </cell>
          <cell r="J8772">
            <v>0</v>
          </cell>
          <cell r="AR8772">
            <v>64409</v>
          </cell>
        </row>
        <row r="8773">
          <cell r="A8773">
            <v>61444</v>
          </cell>
          <cell r="B8773" t="str">
            <v>五斗米教精锐</v>
          </cell>
          <cell r="C8773" t="str">
            <v>渭水之战(难度1)-第1关</v>
          </cell>
          <cell r="D8773">
            <v>0</v>
          </cell>
          <cell r="E8773">
            <v>0</v>
          </cell>
          <cell r="F8773">
            <v>0</v>
          </cell>
          <cell r="G8773">
            <v>0</v>
          </cell>
          <cell r="H8773">
            <v>75</v>
          </cell>
          <cell r="I8773">
            <v>11054</v>
          </cell>
          <cell r="J8773">
            <v>0</v>
          </cell>
          <cell r="AR8773">
            <v>64403</v>
          </cell>
        </row>
        <row r="8774">
          <cell r="A8774">
            <v>61445</v>
          </cell>
          <cell r="B8774" t="str">
            <v>张鲁</v>
          </cell>
          <cell r="C8774" t="str">
            <v>渭水之战(难度1)-第1关</v>
          </cell>
          <cell r="D8774">
            <v>0</v>
          </cell>
          <cell r="E8774">
            <v>0</v>
          </cell>
          <cell r="F8774">
            <v>0</v>
          </cell>
          <cell r="G8774">
            <v>0</v>
          </cell>
          <cell r="H8774">
            <v>75</v>
          </cell>
          <cell r="I8774">
            <v>14032</v>
          </cell>
          <cell r="J8774">
            <v>0</v>
          </cell>
          <cell r="AR8774">
            <v>64409</v>
          </cell>
        </row>
        <row r="8775">
          <cell r="A8775">
            <v>61446</v>
          </cell>
          <cell r="B8775" t="str">
            <v>五斗米教精锐</v>
          </cell>
          <cell r="C8775" t="str">
            <v>渭水之战(难度1)-第1关</v>
          </cell>
          <cell r="D8775">
            <v>0</v>
          </cell>
          <cell r="E8775">
            <v>0</v>
          </cell>
          <cell r="F8775">
            <v>0</v>
          </cell>
          <cell r="G8775">
            <v>0</v>
          </cell>
          <cell r="H8775">
            <v>75</v>
          </cell>
          <cell r="I8775">
            <v>11054</v>
          </cell>
          <cell r="J8775">
            <v>0</v>
          </cell>
          <cell r="AR8775">
            <v>64403</v>
          </cell>
        </row>
        <row r="8776">
          <cell r="A8776">
            <v>61447</v>
          </cell>
          <cell r="B8776" t="str">
            <v>魏国先锋军</v>
          </cell>
          <cell r="C8776" t="str">
            <v>渭水之战(难度1)-第2关</v>
          </cell>
          <cell r="D8776">
            <v>0</v>
          </cell>
          <cell r="E8776">
            <v>0</v>
          </cell>
          <cell r="F8776">
            <v>0</v>
          </cell>
          <cell r="G8776">
            <v>0</v>
          </cell>
          <cell r="H8776">
            <v>81</v>
          </cell>
          <cell r="I8776">
            <v>13036</v>
          </cell>
          <cell r="J8776">
            <v>0</v>
          </cell>
          <cell r="AR8776">
            <v>81586</v>
          </cell>
        </row>
        <row r="8777">
          <cell r="A8777">
            <v>61448</v>
          </cell>
          <cell r="B8777" t="str">
            <v>魏国先锋军</v>
          </cell>
          <cell r="C8777" t="str">
            <v>渭水之战(难度1)-第2关</v>
          </cell>
          <cell r="D8777">
            <v>0</v>
          </cell>
          <cell r="E8777">
            <v>0</v>
          </cell>
          <cell r="F8777">
            <v>0</v>
          </cell>
          <cell r="G8777">
            <v>0</v>
          </cell>
          <cell r="H8777">
            <v>81</v>
          </cell>
          <cell r="I8777">
            <v>13036</v>
          </cell>
          <cell r="J8777">
            <v>0</v>
          </cell>
          <cell r="AR8777">
            <v>81592</v>
          </cell>
        </row>
        <row r="8778">
          <cell r="A8778">
            <v>61449</v>
          </cell>
          <cell r="B8778" t="str">
            <v>魏国先锋军</v>
          </cell>
          <cell r="C8778" t="str">
            <v>渭水之战(难度1)-第2关</v>
          </cell>
          <cell r="D8778">
            <v>0</v>
          </cell>
          <cell r="E8778">
            <v>0</v>
          </cell>
          <cell r="F8778">
            <v>0</v>
          </cell>
          <cell r="G8778">
            <v>0</v>
          </cell>
          <cell r="H8778">
            <v>81</v>
          </cell>
          <cell r="I8778">
            <v>13036</v>
          </cell>
          <cell r="J8778">
            <v>0</v>
          </cell>
          <cell r="AR8778">
            <v>81586</v>
          </cell>
        </row>
        <row r="8779">
          <cell r="A8779">
            <v>61450</v>
          </cell>
          <cell r="B8779" t="str">
            <v>朱灵亲随</v>
          </cell>
          <cell r="C8779" t="str">
            <v>渭水之战(难度1)-第2关</v>
          </cell>
          <cell r="D8779">
            <v>0</v>
          </cell>
          <cell r="E8779">
            <v>0</v>
          </cell>
          <cell r="F8779">
            <v>0</v>
          </cell>
          <cell r="G8779">
            <v>0</v>
          </cell>
          <cell r="H8779">
            <v>81</v>
          </cell>
          <cell r="I8779">
            <v>14046</v>
          </cell>
          <cell r="J8779">
            <v>0</v>
          </cell>
          <cell r="AR8779">
            <v>81592</v>
          </cell>
        </row>
        <row r="8780">
          <cell r="A8780">
            <v>61451</v>
          </cell>
          <cell r="B8780" t="str">
            <v>朱灵</v>
          </cell>
          <cell r="C8780" t="str">
            <v>渭水之战(难度1)-第2关</v>
          </cell>
          <cell r="D8780">
            <v>0</v>
          </cell>
          <cell r="E8780">
            <v>0</v>
          </cell>
          <cell r="F8780">
            <v>0</v>
          </cell>
          <cell r="G8780">
            <v>0</v>
          </cell>
          <cell r="H8780">
            <v>81</v>
          </cell>
          <cell r="I8780">
            <v>14013</v>
          </cell>
          <cell r="J8780">
            <v>0</v>
          </cell>
          <cell r="AR8780">
            <v>81586</v>
          </cell>
        </row>
        <row r="8781">
          <cell r="A8781">
            <v>61452</v>
          </cell>
          <cell r="B8781" t="str">
            <v>朱灵亲随</v>
          </cell>
          <cell r="C8781" t="str">
            <v>渭水之战(难度1)-第2关</v>
          </cell>
          <cell r="D8781">
            <v>0</v>
          </cell>
          <cell r="E8781">
            <v>0</v>
          </cell>
          <cell r="F8781">
            <v>0</v>
          </cell>
          <cell r="G8781">
            <v>0</v>
          </cell>
          <cell r="H8781">
            <v>81</v>
          </cell>
          <cell r="I8781">
            <v>14046</v>
          </cell>
          <cell r="J8781">
            <v>0</v>
          </cell>
          <cell r="AR8781">
            <v>81592</v>
          </cell>
        </row>
        <row r="8782">
          <cell r="A8782">
            <v>61453</v>
          </cell>
          <cell r="B8782" t="str">
            <v>魏国平叛军</v>
          </cell>
          <cell r="C8782" t="str">
            <v>渭水之战(难度1)-第3关</v>
          </cell>
          <cell r="D8782">
            <v>0</v>
          </cell>
          <cell r="E8782">
            <v>0</v>
          </cell>
          <cell r="F8782">
            <v>0</v>
          </cell>
          <cell r="G8782">
            <v>0</v>
          </cell>
          <cell r="H8782">
            <v>87</v>
          </cell>
          <cell r="I8782">
            <v>14042</v>
          </cell>
          <cell r="J8782">
            <v>0</v>
          </cell>
          <cell r="AR8782">
            <v>100887</v>
          </cell>
        </row>
        <row r="8783">
          <cell r="A8783">
            <v>61454</v>
          </cell>
          <cell r="B8783" t="str">
            <v>魏国平叛军</v>
          </cell>
          <cell r="C8783" t="str">
            <v>渭水之战(难度1)-第3关</v>
          </cell>
          <cell r="D8783">
            <v>0</v>
          </cell>
          <cell r="E8783">
            <v>0</v>
          </cell>
          <cell r="F8783">
            <v>0</v>
          </cell>
          <cell r="G8783">
            <v>0</v>
          </cell>
          <cell r="H8783">
            <v>87</v>
          </cell>
          <cell r="I8783">
            <v>14042</v>
          </cell>
          <cell r="J8783">
            <v>0</v>
          </cell>
          <cell r="AR8783">
            <v>100882</v>
          </cell>
        </row>
        <row r="8784">
          <cell r="A8784">
            <v>61455</v>
          </cell>
          <cell r="B8784" t="str">
            <v>魏国平叛军</v>
          </cell>
          <cell r="C8784" t="str">
            <v>渭水之战(难度1)-第3关</v>
          </cell>
          <cell r="D8784">
            <v>0</v>
          </cell>
          <cell r="E8784">
            <v>0</v>
          </cell>
          <cell r="F8784">
            <v>0</v>
          </cell>
          <cell r="G8784">
            <v>0</v>
          </cell>
          <cell r="H8784">
            <v>87</v>
          </cell>
          <cell r="I8784">
            <v>14042</v>
          </cell>
          <cell r="J8784">
            <v>0</v>
          </cell>
          <cell r="AR8784">
            <v>100887</v>
          </cell>
        </row>
        <row r="8785">
          <cell r="A8785">
            <v>61456</v>
          </cell>
          <cell r="B8785" t="str">
            <v>高柔护卫</v>
          </cell>
          <cell r="C8785" t="str">
            <v>渭水之战(难度1)-第3关</v>
          </cell>
          <cell r="D8785">
            <v>0</v>
          </cell>
          <cell r="E8785">
            <v>0</v>
          </cell>
          <cell r="F8785">
            <v>0</v>
          </cell>
          <cell r="G8785">
            <v>0</v>
          </cell>
          <cell r="H8785">
            <v>87</v>
          </cell>
          <cell r="I8785">
            <v>13021</v>
          </cell>
          <cell r="J8785">
            <v>0</v>
          </cell>
          <cell r="AR8785">
            <v>100882</v>
          </cell>
        </row>
        <row r="8786">
          <cell r="A8786">
            <v>61457</v>
          </cell>
          <cell r="B8786" t="str">
            <v>高柔</v>
          </cell>
          <cell r="C8786" t="str">
            <v>渭水之战(难度1)-第3关</v>
          </cell>
          <cell r="D8786">
            <v>0</v>
          </cell>
          <cell r="E8786">
            <v>0</v>
          </cell>
          <cell r="F8786">
            <v>0</v>
          </cell>
          <cell r="G8786">
            <v>0</v>
          </cell>
          <cell r="H8786">
            <v>87</v>
          </cell>
          <cell r="I8786">
            <v>14022</v>
          </cell>
          <cell r="J8786">
            <v>0</v>
          </cell>
          <cell r="AR8786">
            <v>100887</v>
          </cell>
        </row>
        <row r="8787">
          <cell r="A8787">
            <v>61458</v>
          </cell>
          <cell r="B8787" t="str">
            <v>高柔护卫</v>
          </cell>
          <cell r="C8787" t="str">
            <v>渭水之战(难度1)-第3关</v>
          </cell>
          <cell r="D8787">
            <v>0</v>
          </cell>
          <cell r="E8787">
            <v>0</v>
          </cell>
          <cell r="F8787">
            <v>0</v>
          </cell>
          <cell r="G8787">
            <v>0</v>
          </cell>
          <cell r="H8787">
            <v>87</v>
          </cell>
          <cell r="I8787">
            <v>13021</v>
          </cell>
          <cell r="J8787">
            <v>0</v>
          </cell>
          <cell r="AR8787">
            <v>100882</v>
          </cell>
        </row>
        <row r="8788">
          <cell r="A8788">
            <v>61459</v>
          </cell>
          <cell r="B8788" t="str">
            <v>关中军阀兵</v>
          </cell>
          <cell r="C8788" t="str">
            <v>渭水之战(难度1)-第4关</v>
          </cell>
          <cell r="D8788">
            <v>0</v>
          </cell>
          <cell r="E8788">
            <v>0</v>
          </cell>
          <cell r="F8788">
            <v>0</v>
          </cell>
          <cell r="G8788">
            <v>0</v>
          </cell>
          <cell r="H8788">
            <v>93</v>
          </cell>
          <cell r="I8788">
            <v>14041</v>
          </cell>
          <cell r="J8788">
            <v>0</v>
          </cell>
          <cell r="AR8788">
            <v>122256</v>
          </cell>
        </row>
        <row r="8789">
          <cell r="A8789">
            <v>61460</v>
          </cell>
          <cell r="B8789" t="str">
            <v>关中军阀兵</v>
          </cell>
          <cell r="C8789" t="str">
            <v>渭水之战(难度1)-第4关</v>
          </cell>
          <cell r="D8789">
            <v>0</v>
          </cell>
          <cell r="E8789">
            <v>0</v>
          </cell>
          <cell r="F8789">
            <v>0</v>
          </cell>
          <cell r="G8789">
            <v>0</v>
          </cell>
          <cell r="H8789">
            <v>93</v>
          </cell>
          <cell r="I8789">
            <v>14041</v>
          </cell>
          <cell r="J8789">
            <v>0</v>
          </cell>
          <cell r="AR8789">
            <v>122256</v>
          </cell>
        </row>
        <row r="8790">
          <cell r="A8790">
            <v>61461</v>
          </cell>
          <cell r="B8790" t="str">
            <v>关中军阀兵</v>
          </cell>
          <cell r="C8790" t="str">
            <v>渭水之战(难度1)-第4关</v>
          </cell>
          <cell r="D8790">
            <v>0</v>
          </cell>
          <cell r="E8790">
            <v>0</v>
          </cell>
          <cell r="F8790">
            <v>0</v>
          </cell>
          <cell r="G8790">
            <v>0</v>
          </cell>
          <cell r="H8790">
            <v>93</v>
          </cell>
          <cell r="I8790">
            <v>14041</v>
          </cell>
          <cell r="J8790">
            <v>0</v>
          </cell>
          <cell r="AR8790">
            <v>122256</v>
          </cell>
        </row>
        <row r="8791">
          <cell r="A8791">
            <v>61462</v>
          </cell>
          <cell r="B8791" t="str">
            <v>韩遂精锐护卫</v>
          </cell>
          <cell r="C8791" t="str">
            <v>渭水之战(难度1)-第4关</v>
          </cell>
          <cell r="D8791">
            <v>0</v>
          </cell>
          <cell r="E8791">
            <v>0</v>
          </cell>
          <cell r="F8791">
            <v>0</v>
          </cell>
          <cell r="G8791">
            <v>0</v>
          </cell>
          <cell r="H8791">
            <v>93</v>
          </cell>
          <cell r="I8791">
            <v>14046</v>
          </cell>
          <cell r="J8791">
            <v>0</v>
          </cell>
          <cell r="AR8791">
            <v>122256</v>
          </cell>
        </row>
        <row r="8792">
          <cell r="A8792">
            <v>61463</v>
          </cell>
          <cell r="B8792" t="str">
            <v>韩遂</v>
          </cell>
          <cell r="C8792" t="str">
            <v>渭水之战(难度1)-第4关</v>
          </cell>
          <cell r="D8792">
            <v>0</v>
          </cell>
          <cell r="E8792">
            <v>0</v>
          </cell>
          <cell r="F8792">
            <v>0</v>
          </cell>
          <cell r="G8792">
            <v>0</v>
          </cell>
          <cell r="H8792">
            <v>93</v>
          </cell>
          <cell r="I8792">
            <v>14030</v>
          </cell>
          <cell r="J8792">
            <v>0</v>
          </cell>
          <cell r="AR8792">
            <v>122256</v>
          </cell>
        </row>
        <row r="8793">
          <cell r="A8793">
            <v>61464</v>
          </cell>
          <cell r="B8793" t="str">
            <v>韩遂精锐护卫</v>
          </cell>
          <cell r="C8793" t="str">
            <v>渭水之战(难度1)-第4关</v>
          </cell>
          <cell r="D8793">
            <v>0</v>
          </cell>
          <cell r="E8793">
            <v>0</v>
          </cell>
          <cell r="F8793">
            <v>0</v>
          </cell>
          <cell r="G8793">
            <v>0</v>
          </cell>
          <cell r="H8793">
            <v>93</v>
          </cell>
          <cell r="I8793">
            <v>14046</v>
          </cell>
          <cell r="J8793">
            <v>0</v>
          </cell>
          <cell r="AR8793">
            <v>122256</v>
          </cell>
        </row>
        <row r="8794">
          <cell r="A8794">
            <v>61465</v>
          </cell>
          <cell r="B8794" t="str">
            <v>魏国左翼军</v>
          </cell>
          <cell r="C8794" t="str">
            <v>渭水之战(难度1)-第5关</v>
          </cell>
          <cell r="D8794">
            <v>0</v>
          </cell>
          <cell r="E8794">
            <v>0</v>
          </cell>
          <cell r="F8794">
            <v>0</v>
          </cell>
          <cell r="G8794">
            <v>0</v>
          </cell>
          <cell r="H8794">
            <v>99</v>
          </cell>
          <cell r="I8794">
            <v>14046</v>
          </cell>
          <cell r="J8794">
            <v>0</v>
          </cell>
          <cell r="AR8794">
            <v>145700</v>
          </cell>
        </row>
        <row r="8795">
          <cell r="A8795">
            <v>61466</v>
          </cell>
          <cell r="B8795" t="str">
            <v>徐晃</v>
          </cell>
          <cell r="C8795" t="str">
            <v>渭水之战(难度1)-第5关</v>
          </cell>
          <cell r="D8795">
            <v>0</v>
          </cell>
          <cell r="E8795">
            <v>0</v>
          </cell>
          <cell r="F8795">
            <v>0</v>
          </cell>
          <cell r="G8795">
            <v>0</v>
          </cell>
          <cell r="H8795">
            <v>99</v>
          </cell>
          <cell r="I8795">
            <v>11015</v>
          </cell>
          <cell r="J8795">
            <v>0</v>
          </cell>
          <cell r="AR8795">
            <v>145700</v>
          </cell>
        </row>
        <row r="8796">
          <cell r="A8796">
            <v>61467</v>
          </cell>
          <cell r="B8796" t="str">
            <v>魏国左翼军</v>
          </cell>
          <cell r="C8796" t="str">
            <v>渭水之战(难度1)-第5关</v>
          </cell>
          <cell r="D8796">
            <v>0</v>
          </cell>
          <cell r="E8796">
            <v>0</v>
          </cell>
          <cell r="F8796">
            <v>0</v>
          </cell>
          <cell r="G8796">
            <v>0</v>
          </cell>
          <cell r="H8796">
            <v>99</v>
          </cell>
          <cell r="I8796">
            <v>14046</v>
          </cell>
          <cell r="J8796">
            <v>0</v>
          </cell>
          <cell r="AR8796">
            <v>145700</v>
          </cell>
        </row>
        <row r="8797">
          <cell r="A8797">
            <v>61468</v>
          </cell>
          <cell r="B8797" t="str">
            <v>魏国左翼军</v>
          </cell>
          <cell r="C8797" t="str">
            <v>渭水之战(难度1)-第5关</v>
          </cell>
          <cell r="D8797">
            <v>0</v>
          </cell>
          <cell r="E8797">
            <v>0</v>
          </cell>
          <cell r="F8797">
            <v>0</v>
          </cell>
          <cell r="G8797">
            <v>0</v>
          </cell>
          <cell r="H8797">
            <v>99</v>
          </cell>
          <cell r="I8797">
            <v>14046</v>
          </cell>
          <cell r="J8797">
            <v>0</v>
          </cell>
          <cell r="AR8797">
            <v>145700</v>
          </cell>
        </row>
        <row r="8798">
          <cell r="A8798">
            <v>61469</v>
          </cell>
          <cell r="B8798" t="str">
            <v>荀攸</v>
          </cell>
          <cell r="C8798" t="str">
            <v>渭水之战(难度1)-第5关</v>
          </cell>
          <cell r="D8798">
            <v>0</v>
          </cell>
          <cell r="E8798">
            <v>0</v>
          </cell>
          <cell r="F8798">
            <v>0</v>
          </cell>
          <cell r="G8798">
            <v>0</v>
          </cell>
          <cell r="H8798">
            <v>99</v>
          </cell>
          <cell r="I8798">
            <v>11008</v>
          </cell>
          <cell r="J8798">
            <v>0</v>
          </cell>
          <cell r="AR8798">
            <v>145700</v>
          </cell>
        </row>
        <row r="8799">
          <cell r="A8799">
            <v>61470</v>
          </cell>
          <cell r="B8799" t="str">
            <v>魏国左翼军</v>
          </cell>
          <cell r="C8799" t="str">
            <v>渭水之战(难度1)-第5关</v>
          </cell>
          <cell r="D8799">
            <v>0</v>
          </cell>
          <cell r="E8799">
            <v>0</v>
          </cell>
          <cell r="F8799">
            <v>0</v>
          </cell>
          <cell r="G8799">
            <v>0</v>
          </cell>
          <cell r="H8799">
            <v>99</v>
          </cell>
          <cell r="I8799">
            <v>14046</v>
          </cell>
          <cell r="J8799">
            <v>0</v>
          </cell>
          <cell r="AR8799">
            <v>145700</v>
          </cell>
        </row>
        <row r="8800">
          <cell r="A8800">
            <v>61471</v>
          </cell>
          <cell r="B8800" t="str">
            <v>曹操</v>
          </cell>
          <cell r="C8800" t="str">
            <v>渭水之战(难度1)-第6关</v>
          </cell>
          <cell r="D8800">
            <v>0</v>
          </cell>
          <cell r="E8800">
            <v>0</v>
          </cell>
          <cell r="F8800">
            <v>0</v>
          </cell>
          <cell r="G8800">
            <v>0</v>
          </cell>
          <cell r="H8800">
            <v>105</v>
          </cell>
          <cell r="I8800">
            <v>11002</v>
          </cell>
          <cell r="J8800">
            <v>0</v>
          </cell>
          <cell r="AR8800">
            <v>171456</v>
          </cell>
        </row>
        <row r="8801">
          <cell r="A8801">
            <v>61472</v>
          </cell>
          <cell r="B8801" t="str">
            <v>魏国右翼军</v>
          </cell>
          <cell r="C8801" t="str">
            <v>渭水之战(难度1)-第6关</v>
          </cell>
          <cell r="D8801">
            <v>0</v>
          </cell>
          <cell r="E8801">
            <v>0</v>
          </cell>
          <cell r="F8801">
            <v>0</v>
          </cell>
          <cell r="G8801">
            <v>0</v>
          </cell>
          <cell r="H8801">
            <v>105</v>
          </cell>
          <cell r="I8801">
            <v>14048</v>
          </cell>
          <cell r="J8801">
            <v>0</v>
          </cell>
          <cell r="AR8801">
            <v>171450</v>
          </cell>
        </row>
        <row r="8802">
          <cell r="A8802">
            <v>61473</v>
          </cell>
          <cell r="B8802" t="str">
            <v>魏国右翼军</v>
          </cell>
          <cell r="C8802" t="str">
            <v>渭水之战(难度1)-第6关</v>
          </cell>
          <cell r="D8802">
            <v>0</v>
          </cell>
          <cell r="E8802">
            <v>0</v>
          </cell>
          <cell r="F8802">
            <v>0</v>
          </cell>
          <cell r="G8802">
            <v>0</v>
          </cell>
          <cell r="H8802">
            <v>105</v>
          </cell>
          <cell r="I8802">
            <v>14048</v>
          </cell>
          <cell r="J8802">
            <v>0</v>
          </cell>
          <cell r="AR8802">
            <v>171456</v>
          </cell>
        </row>
        <row r="8803">
          <cell r="A8803">
            <v>61474</v>
          </cell>
          <cell r="B8803" t="str">
            <v>魏国右翼军</v>
          </cell>
          <cell r="C8803" t="str">
            <v>渭水之战(难度1)-第6关</v>
          </cell>
          <cell r="D8803">
            <v>0</v>
          </cell>
          <cell r="E8803">
            <v>0</v>
          </cell>
          <cell r="F8803">
            <v>0</v>
          </cell>
          <cell r="G8803">
            <v>0</v>
          </cell>
          <cell r="H8803">
            <v>105</v>
          </cell>
          <cell r="I8803">
            <v>14048</v>
          </cell>
          <cell r="J8803">
            <v>0</v>
          </cell>
          <cell r="AR8803">
            <v>171450</v>
          </cell>
        </row>
        <row r="8804">
          <cell r="A8804">
            <v>61475</v>
          </cell>
          <cell r="B8804" t="str">
            <v>魏国右翼军</v>
          </cell>
          <cell r="C8804" t="str">
            <v>渭水之战(难度1)-第6关</v>
          </cell>
          <cell r="D8804">
            <v>0</v>
          </cell>
          <cell r="E8804">
            <v>0</v>
          </cell>
          <cell r="F8804">
            <v>0</v>
          </cell>
          <cell r="G8804">
            <v>0</v>
          </cell>
          <cell r="H8804">
            <v>105</v>
          </cell>
          <cell r="I8804">
            <v>14048</v>
          </cell>
          <cell r="J8804">
            <v>0</v>
          </cell>
          <cell r="AR8804">
            <v>171456</v>
          </cell>
        </row>
        <row r="8805">
          <cell r="A8805">
            <v>61476</v>
          </cell>
          <cell r="B8805" t="str">
            <v>郭嘉</v>
          </cell>
          <cell r="C8805" t="str">
            <v>渭水之战(难度1)-第6关</v>
          </cell>
          <cell r="D8805">
            <v>0</v>
          </cell>
          <cell r="E8805">
            <v>0</v>
          </cell>
          <cell r="F8805">
            <v>0</v>
          </cell>
          <cell r="G8805">
            <v>0</v>
          </cell>
          <cell r="H8805">
            <v>105</v>
          </cell>
          <cell r="I8805">
            <v>11001</v>
          </cell>
          <cell r="J8805">
            <v>0</v>
          </cell>
          <cell r="AR8805">
            <v>171450</v>
          </cell>
        </row>
        <row r="8806">
          <cell r="A8806">
            <v>61477</v>
          </cell>
          <cell r="B8806" t="str">
            <v>典韦</v>
          </cell>
          <cell r="C8806" t="str">
            <v>渭水之战(难度1)-第7关</v>
          </cell>
          <cell r="D8806">
            <v>0</v>
          </cell>
          <cell r="E8806">
            <v>0</v>
          </cell>
          <cell r="F8806">
            <v>0</v>
          </cell>
          <cell r="G8806">
            <v>0</v>
          </cell>
          <cell r="H8806">
            <v>111</v>
          </cell>
          <cell r="I8806">
            <v>11017</v>
          </cell>
          <cell r="J8806">
            <v>0</v>
          </cell>
          <cell r="AR8806">
            <v>202529</v>
          </cell>
        </row>
        <row r="8807">
          <cell r="A8807">
            <v>61478</v>
          </cell>
          <cell r="B8807" t="str">
            <v>魏国主力军</v>
          </cell>
          <cell r="C8807" t="str">
            <v>渭水之战(难度1)-第7关</v>
          </cell>
          <cell r="D8807">
            <v>0</v>
          </cell>
          <cell r="E8807">
            <v>0</v>
          </cell>
          <cell r="F8807">
            <v>0</v>
          </cell>
          <cell r="G8807">
            <v>0</v>
          </cell>
          <cell r="H8807">
            <v>111</v>
          </cell>
          <cell r="I8807">
            <v>14046</v>
          </cell>
          <cell r="J8807">
            <v>0</v>
          </cell>
          <cell r="AR8807">
            <v>202535</v>
          </cell>
        </row>
        <row r="8808">
          <cell r="A8808">
            <v>61479</v>
          </cell>
          <cell r="B8808" t="str">
            <v>许褚</v>
          </cell>
          <cell r="C8808" t="str">
            <v>渭水之战(难度1)-第7关</v>
          </cell>
          <cell r="D8808">
            <v>0</v>
          </cell>
          <cell r="E8808">
            <v>0</v>
          </cell>
          <cell r="F8808">
            <v>0</v>
          </cell>
          <cell r="G8808">
            <v>0</v>
          </cell>
          <cell r="H8808">
            <v>111</v>
          </cell>
          <cell r="I8808">
            <v>11016</v>
          </cell>
          <cell r="J8808">
            <v>0</v>
          </cell>
          <cell r="AR8808">
            <v>202529</v>
          </cell>
        </row>
        <row r="8809">
          <cell r="A8809">
            <v>61480</v>
          </cell>
          <cell r="B8809" t="str">
            <v>魏国主力军</v>
          </cell>
          <cell r="C8809" t="str">
            <v>渭水之战(难度1)-第7关</v>
          </cell>
          <cell r="D8809">
            <v>0</v>
          </cell>
          <cell r="E8809">
            <v>0</v>
          </cell>
          <cell r="F8809">
            <v>0</v>
          </cell>
          <cell r="G8809">
            <v>0</v>
          </cell>
          <cell r="H8809">
            <v>111</v>
          </cell>
          <cell r="I8809">
            <v>14046</v>
          </cell>
          <cell r="J8809">
            <v>0</v>
          </cell>
          <cell r="AR8809">
            <v>202535</v>
          </cell>
        </row>
        <row r="8810">
          <cell r="A8810">
            <v>61481</v>
          </cell>
          <cell r="B8810" t="str">
            <v>魏国主力军</v>
          </cell>
          <cell r="C8810" t="str">
            <v>渭水之战(难度1)-第7关</v>
          </cell>
          <cell r="D8810">
            <v>0</v>
          </cell>
          <cell r="E8810">
            <v>0</v>
          </cell>
          <cell r="F8810">
            <v>0</v>
          </cell>
          <cell r="G8810">
            <v>0</v>
          </cell>
          <cell r="H8810">
            <v>111</v>
          </cell>
          <cell r="I8810">
            <v>14046</v>
          </cell>
          <cell r="J8810">
            <v>0</v>
          </cell>
          <cell r="AR8810">
            <v>202529</v>
          </cell>
        </row>
        <row r="8811">
          <cell r="A8811">
            <v>61482</v>
          </cell>
          <cell r="B8811" t="str">
            <v>魏国主力军</v>
          </cell>
          <cell r="C8811" t="str">
            <v>渭水之战(难度1)-第7关</v>
          </cell>
          <cell r="D8811">
            <v>0</v>
          </cell>
          <cell r="E8811">
            <v>0</v>
          </cell>
          <cell r="F8811">
            <v>0</v>
          </cell>
          <cell r="G8811">
            <v>0</v>
          </cell>
          <cell r="H8811">
            <v>111</v>
          </cell>
          <cell r="I8811">
            <v>14046</v>
          </cell>
          <cell r="J8811">
            <v>0</v>
          </cell>
          <cell r="AR8811">
            <v>202535</v>
          </cell>
        </row>
        <row r="8812">
          <cell r="A8812">
            <v>61483</v>
          </cell>
          <cell r="B8812" t="str">
            <v>马超</v>
          </cell>
          <cell r="C8812" t="str">
            <v>渭水之战(难度1)-第8关</v>
          </cell>
          <cell r="D8812">
            <v>0</v>
          </cell>
          <cell r="E8812">
            <v>0</v>
          </cell>
          <cell r="F8812">
            <v>0</v>
          </cell>
          <cell r="G8812">
            <v>0</v>
          </cell>
          <cell r="H8812">
            <v>133</v>
          </cell>
          <cell r="I8812">
            <v>12005</v>
          </cell>
          <cell r="J8812">
            <v>0</v>
          </cell>
          <cell r="AR8812">
            <v>287585</v>
          </cell>
        </row>
        <row r="8813">
          <cell r="A8813">
            <v>61484</v>
          </cell>
          <cell r="B8813" t="str">
            <v>徐晃</v>
          </cell>
          <cell r="C8813" t="str">
            <v>渭水之战(难度1)-第8关</v>
          </cell>
          <cell r="D8813">
            <v>0</v>
          </cell>
          <cell r="E8813">
            <v>0</v>
          </cell>
          <cell r="F8813">
            <v>0</v>
          </cell>
          <cell r="G8813">
            <v>0</v>
          </cell>
          <cell r="H8813">
            <v>133</v>
          </cell>
          <cell r="I8813">
            <v>11015</v>
          </cell>
          <cell r="J8813">
            <v>0</v>
          </cell>
          <cell r="AR8813">
            <v>287591</v>
          </cell>
        </row>
        <row r="8814">
          <cell r="A8814">
            <v>61485</v>
          </cell>
          <cell r="B8814" t="str">
            <v>夏侯惇</v>
          </cell>
          <cell r="C8814" t="str">
            <v>渭水之战(难度1)-第8关</v>
          </cell>
          <cell r="D8814">
            <v>0</v>
          </cell>
          <cell r="E8814">
            <v>0</v>
          </cell>
          <cell r="F8814">
            <v>0</v>
          </cell>
          <cell r="G8814">
            <v>0</v>
          </cell>
          <cell r="H8814">
            <v>133</v>
          </cell>
          <cell r="I8814">
            <v>11004</v>
          </cell>
          <cell r="J8814">
            <v>0</v>
          </cell>
          <cell r="AR8814">
            <v>287585</v>
          </cell>
        </row>
        <row r="8815">
          <cell r="A8815">
            <v>61486</v>
          </cell>
          <cell r="B8815" t="str">
            <v>荀攸</v>
          </cell>
          <cell r="C8815" t="str">
            <v>渭水之战(难度1)-第8关</v>
          </cell>
          <cell r="D8815">
            <v>0</v>
          </cell>
          <cell r="E8815">
            <v>0</v>
          </cell>
          <cell r="F8815">
            <v>0</v>
          </cell>
          <cell r="G8815">
            <v>0</v>
          </cell>
          <cell r="H8815">
            <v>133</v>
          </cell>
          <cell r="I8815">
            <v>11008</v>
          </cell>
          <cell r="J8815">
            <v>0</v>
          </cell>
          <cell r="AR8815">
            <v>287591</v>
          </cell>
        </row>
        <row r="8816">
          <cell r="A8816">
            <v>61487</v>
          </cell>
          <cell r="B8816" t="str">
            <v>魏延</v>
          </cell>
          <cell r="C8816" t="str">
            <v>渭水之战(难度1)-第8关</v>
          </cell>
          <cell r="D8816">
            <v>0</v>
          </cell>
          <cell r="E8816">
            <v>0</v>
          </cell>
          <cell r="F8816">
            <v>0</v>
          </cell>
          <cell r="G8816">
            <v>0</v>
          </cell>
          <cell r="H8816">
            <v>133</v>
          </cell>
          <cell r="I8816">
            <v>12007</v>
          </cell>
          <cell r="J8816">
            <v>0</v>
          </cell>
          <cell r="AR8816">
            <v>287585</v>
          </cell>
        </row>
        <row r="8817">
          <cell r="A8817">
            <v>61488</v>
          </cell>
          <cell r="B8817" t="str">
            <v>夏侯渊</v>
          </cell>
          <cell r="C8817" t="str">
            <v>渭水之战(难度1)-第8关</v>
          </cell>
          <cell r="D8817">
            <v>0</v>
          </cell>
          <cell r="E8817">
            <v>0</v>
          </cell>
          <cell r="F8817">
            <v>0</v>
          </cell>
          <cell r="G8817">
            <v>0</v>
          </cell>
          <cell r="H8817">
            <v>133</v>
          </cell>
          <cell r="I8817">
            <v>11005</v>
          </cell>
          <cell r="J8817">
            <v>0</v>
          </cell>
          <cell r="AR8817">
            <v>287591</v>
          </cell>
        </row>
        <row r="8818">
          <cell r="A8818">
            <v>61489</v>
          </cell>
          <cell r="B8818" t="str">
            <v>五斗米教众</v>
          </cell>
          <cell r="C8818" t="str">
            <v>渭水之战(难度2)-第1关</v>
          </cell>
          <cell r="D8818">
            <v>0</v>
          </cell>
          <cell r="E8818">
            <v>0</v>
          </cell>
          <cell r="F8818">
            <v>0</v>
          </cell>
          <cell r="G8818">
            <v>0</v>
          </cell>
          <cell r="H8818">
            <v>78</v>
          </cell>
          <cell r="I8818">
            <v>14049</v>
          </cell>
          <cell r="J8818">
            <v>0</v>
          </cell>
          <cell r="AR8818">
            <v>87478</v>
          </cell>
        </row>
        <row r="8819">
          <cell r="A8819">
            <v>61490</v>
          </cell>
          <cell r="B8819" t="str">
            <v>五斗米教众</v>
          </cell>
          <cell r="C8819" t="str">
            <v>渭水之战(难度2)-第1关</v>
          </cell>
          <cell r="D8819">
            <v>0</v>
          </cell>
          <cell r="E8819">
            <v>0</v>
          </cell>
          <cell r="F8819">
            <v>0</v>
          </cell>
          <cell r="G8819">
            <v>0</v>
          </cell>
          <cell r="H8819">
            <v>78</v>
          </cell>
          <cell r="I8819">
            <v>14049</v>
          </cell>
          <cell r="J8819">
            <v>0</v>
          </cell>
          <cell r="AR8819">
            <v>87478</v>
          </cell>
        </row>
        <row r="8820">
          <cell r="A8820">
            <v>61491</v>
          </cell>
          <cell r="B8820" t="str">
            <v>五斗米教众</v>
          </cell>
          <cell r="C8820" t="str">
            <v>渭水之战(难度2)-第1关</v>
          </cell>
          <cell r="D8820">
            <v>0</v>
          </cell>
          <cell r="E8820">
            <v>0</v>
          </cell>
          <cell r="F8820">
            <v>0</v>
          </cell>
          <cell r="G8820">
            <v>0</v>
          </cell>
          <cell r="H8820">
            <v>78</v>
          </cell>
          <cell r="I8820">
            <v>14049</v>
          </cell>
          <cell r="J8820">
            <v>0</v>
          </cell>
          <cell r="AR8820">
            <v>87478</v>
          </cell>
        </row>
        <row r="8821">
          <cell r="A8821">
            <v>61492</v>
          </cell>
          <cell r="B8821" t="str">
            <v>五斗米教精锐</v>
          </cell>
          <cell r="C8821" t="str">
            <v>渭水之战(难度2)-第1关</v>
          </cell>
          <cell r="D8821">
            <v>0</v>
          </cell>
          <cell r="E8821">
            <v>0</v>
          </cell>
          <cell r="F8821">
            <v>0</v>
          </cell>
          <cell r="G8821">
            <v>0</v>
          </cell>
          <cell r="H8821">
            <v>78</v>
          </cell>
          <cell r="I8821">
            <v>11054</v>
          </cell>
          <cell r="J8821">
            <v>0</v>
          </cell>
          <cell r="AR8821">
            <v>87478</v>
          </cell>
        </row>
        <row r="8822">
          <cell r="A8822">
            <v>61493</v>
          </cell>
          <cell r="B8822" t="str">
            <v>张鲁</v>
          </cell>
          <cell r="C8822" t="str">
            <v>渭水之战(难度2)-第1关</v>
          </cell>
          <cell r="D8822">
            <v>0</v>
          </cell>
          <cell r="E8822">
            <v>0</v>
          </cell>
          <cell r="F8822">
            <v>0</v>
          </cell>
          <cell r="G8822">
            <v>0</v>
          </cell>
          <cell r="H8822">
            <v>78</v>
          </cell>
          <cell r="I8822">
            <v>14032</v>
          </cell>
          <cell r="J8822">
            <v>0</v>
          </cell>
          <cell r="AR8822">
            <v>87478</v>
          </cell>
        </row>
        <row r="8823">
          <cell r="A8823">
            <v>61494</v>
          </cell>
          <cell r="B8823" t="str">
            <v>五斗米教精锐</v>
          </cell>
          <cell r="C8823" t="str">
            <v>渭水之战(难度2)-第1关</v>
          </cell>
          <cell r="D8823">
            <v>0</v>
          </cell>
          <cell r="E8823">
            <v>0</v>
          </cell>
          <cell r="F8823">
            <v>0</v>
          </cell>
          <cell r="G8823">
            <v>0</v>
          </cell>
          <cell r="H8823">
            <v>78</v>
          </cell>
          <cell r="I8823">
            <v>11054</v>
          </cell>
          <cell r="J8823">
            <v>0</v>
          </cell>
          <cell r="AR8823">
            <v>87478</v>
          </cell>
        </row>
        <row r="8824">
          <cell r="A8824">
            <v>61495</v>
          </cell>
          <cell r="B8824" t="str">
            <v>魏国先锋军</v>
          </cell>
          <cell r="C8824" t="str">
            <v>渭水之战(难度2)-第2关</v>
          </cell>
          <cell r="D8824">
            <v>0</v>
          </cell>
          <cell r="E8824">
            <v>0</v>
          </cell>
          <cell r="F8824">
            <v>0</v>
          </cell>
          <cell r="G8824">
            <v>0</v>
          </cell>
          <cell r="H8824">
            <v>87</v>
          </cell>
          <cell r="I8824">
            <v>13036</v>
          </cell>
          <cell r="J8824">
            <v>0</v>
          </cell>
          <cell r="AR8824">
            <v>107400</v>
          </cell>
        </row>
        <row r="8825">
          <cell r="A8825">
            <v>61496</v>
          </cell>
          <cell r="B8825" t="str">
            <v>魏国先锋军</v>
          </cell>
          <cell r="C8825" t="str">
            <v>渭水之战(难度2)-第2关</v>
          </cell>
          <cell r="D8825">
            <v>0</v>
          </cell>
          <cell r="E8825">
            <v>0</v>
          </cell>
          <cell r="F8825">
            <v>0</v>
          </cell>
          <cell r="G8825">
            <v>0</v>
          </cell>
          <cell r="H8825">
            <v>87</v>
          </cell>
          <cell r="I8825">
            <v>13036</v>
          </cell>
          <cell r="J8825">
            <v>0</v>
          </cell>
          <cell r="AR8825">
            <v>107395</v>
          </cell>
        </row>
        <row r="8826">
          <cell r="A8826">
            <v>61497</v>
          </cell>
          <cell r="B8826" t="str">
            <v>魏国先锋军</v>
          </cell>
          <cell r="C8826" t="str">
            <v>渭水之战(难度2)-第2关</v>
          </cell>
          <cell r="D8826">
            <v>0</v>
          </cell>
          <cell r="E8826">
            <v>0</v>
          </cell>
          <cell r="F8826">
            <v>0</v>
          </cell>
          <cell r="G8826">
            <v>0</v>
          </cell>
          <cell r="H8826">
            <v>87</v>
          </cell>
          <cell r="I8826">
            <v>13036</v>
          </cell>
          <cell r="J8826">
            <v>0</v>
          </cell>
          <cell r="AR8826">
            <v>107400</v>
          </cell>
        </row>
        <row r="8827">
          <cell r="A8827">
            <v>61498</v>
          </cell>
          <cell r="B8827" t="str">
            <v>朱灵亲随</v>
          </cell>
          <cell r="C8827" t="str">
            <v>渭水之战(难度2)-第2关</v>
          </cell>
          <cell r="D8827">
            <v>0</v>
          </cell>
          <cell r="E8827">
            <v>0</v>
          </cell>
          <cell r="F8827">
            <v>0</v>
          </cell>
          <cell r="G8827">
            <v>0</v>
          </cell>
          <cell r="H8827">
            <v>87</v>
          </cell>
          <cell r="I8827">
            <v>14046</v>
          </cell>
          <cell r="J8827">
            <v>0</v>
          </cell>
          <cell r="AR8827">
            <v>107395</v>
          </cell>
        </row>
        <row r="8828">
          <cell r="A8828">
            <v>61499</v>
          </cell>
          <cell r="B8828" t="str">
            <v>朱灵</v>
          </cell>
          <cell r="C8828" t="str">
            <v>渭水之战(难度2)-第2关</v>
          </cell>
          <cell r="D8828">
            <v>0</v>
          </cell>
          <cell r="E8828">
            <v>0</v>
          </cell>
          <cell r="F8828">
            <v>0</v>
          </cell>
          <cell r="G8828">
            <v>0</v>
          </cell>
          <cell r="H8828">
            <v>87</v>
          </cell>
          <cell r="I8828">
            <v>14013</v>
          </cell>
          <cell r="J8828">
            <v>0</v>
          </cell>
          <cell r="AR8828">
            <v>107400</v>
          </cell>
        </row>
        <row r="8829">
          <cell r="A8829">
            <v>61500</v>
          </cell>
          <cell r="B8829" t="str">
            <v>朱灵亲随</v>
          </cell>
          <cell r="C8829" t="str">
            <v>渭水之战(难度2)-第2关</v>
          </cell>
          <cell r="D8829">
            <v>0</v>
          </cell>
          <cell r="E8829">
            <v>0</v>
          </cell>
          <cell r="F8829">
            <v>0</v>
          </cell>
          <cell r="G8829">
            <v>0</v>
          </cell>
          <cell r="H8829">
            <v>87</v>
          </cell>
          <cell r="I8829">
            <v>14046</v>
          </cell>
          <cell r="J8829">
            <v>0</v>
          </cell>
          <cell r="AR8829">
            <v>107395</v>
          </cell>
        </row>
        <row r="8830">
          <cell r="A8830">
            <v>61501</v>
          </cell>
          <cell r="B8830" t="str">
            <v>魏国平叛军</v>
          </cell>
          <cell r="C8830" t="str">
            <v>渭水之战(难度2)-第3关</v>
          </cell>
          <cell r="D8830">
            <v>0</v>
          </cell>
          <cell r="E8830">
            <v>0</v>
          </cell>
          <cell r="F8830">
            <v>0</v>
          </cell>
          <cell r="G8830">
            <v>0</v>
          </cell>
          <cell r="H8830">
            <v>96</v>
          </cell>
          <cell r="I8830">
            <v>14042</v>
          </cell>
          <cell r="J8830">
            <v>0</v>
          </cell>
          <cell r="AR8830">
            <v>129435</v>
          </cell>
        </row>
        <row r="8831">
          <cell r="A8831">
            <v>61502</v>
          </cell>
          <cell r="B8831" t="str">
            <v>魏国平叛军</v>
          </cell>
          <cell r="C8831" t="str">
            <v>渭水之战(难度2)-第3关</v>
          </cell>
          <cell r="D8831">
            <v>0</v>
          </cell>
          <cell r="E8831">
            <v>0</v>
          </cell>
          <cell r="F8831">
            <v>0</v>
          </cell>
          <cell r="G8831">
            <v>0</v>
          </cell>
          <cell r="H8831">
            <v>96</v>
          </cell>
          <cell r="I8831">
            <v>14042</v>
          </cell>
          <cell r="J8831">
            <v>0</v>
          </cell>
          <cell r="AR8831">
            <v>129435</v>
          </cell>
        </row>
        <row r="8832">
          <cell r="A8832">
            <v>61503</v>
          </cell>
          <cell r="B8832" t="str">
            <v>魏国平叛军</v>
          </cell>
          <cell r="C8832" t="str">
            <v>渭水之战(难度2)-第3关</v>
          </cell>
          <cell r="D8832">
            <v>0</v>
          </cell>
          <cell r="E8832">
            <v>0</v>
          </cell>
          <cell r="F8832">
            <v>0</v>
          </cell>
          <cell r="G8832">
            <v>0</v>
          </cell>
          <cell r="H8832">
            <v>96</v>
          </cell>
          <cell r="I8832">
            <v>14042</v>
          </cell>
          <cell r="J8832">
            <v>0</v>
          </cell>
          <cell r="AR8832">
            <v>129435</v>
          </cell>
        </row>
        <row r="8833">
          <cell r="A8833">
            <v>61504</v>
          </cell>
          <cell r="B8833" t="str">
            <v>高柔护卫</v>
          </cell>
          <cell r="C8833" t="str">
            <v>渭水之战(难度2)-第3关</v>
          </cell>
          <cell r="D8833">
            <v>0</v>
          </cell>
          <cell r="E8833">
            <v>0</v>
          </cell>
          <cell r="F8833">
            <v>0</v>
          </cell>
          <cell r="G8833">
            <v>0</v>
          </cell>
          <cell r="H8833">
            <v>96</v>
          </cell>
          <cell r="I8833">
            <v>13021</v>
          </cell>
          <cell r="J8833">
            <v>0</v>
          </cell>
          <cell r="AR8833">
            <v>129435</v>
          </cell>
        </row>
        <row r="8834">
          <cell r="A8834">
            <v>61505</v>
          </cell>
          <cell r="B8834" t="str">
            <v>高柔</v>
          </cell>
          <cell r="C8834" t="str">
            <v>渭水之战(难度2)-第3关</v>
          </cell>
          <cell r="D8834">
            <v>0</v>
          </cell>
          <cell r="E8834">
            <v>0</v>
          </cell>
          <cell r="F8834">
            <v>0</v>
          </cell>
          <cell r="G8834">
            <v>0</v>
          </cell>
          <cell r="H8834">
            <v>96</v>
          </cell>
          <cell r="I8834">
            <v>14022</v>
          </cell>
          <cell r="J8834">
            <v>0</v>
          </cell>
          <cell r="AR8834">
            <v>129435</v>
          </cell>
        </row>
        <row r="8835">
          <cell r="A8835">
            <v>61506</v>
          </cell>
          <cell r="B8835" t="str">
            <v>高柔护卫</v>
          </cell>
          <cell r="C8835" t="str">
            <v>渭水之战(难度2)-第3关</v>
          </cell>
          <cell r="D8835">
            <v>0</v>
          </cell>
          <cell r="E8835">
            <v>0</v>
          </cell>
          <cell r="F8835">
            <v>0</v>
          </cell>
          <cell r="G8835">
            <v>0</v>
          </cell>
          <cell r="H8835">
            <v>96</v>
          </cell>
          <cell r="I8835">
            <v>13021</v>
          </cell>
          <cell r="J8835">
            <v>0</v>
          </cell>
          <cell r="AR8835">
            <v>129435</v>
          </cell>
        </row>
        <row r="8836">
          <cell r="A8836">
            <v>61507</v>
          </cell>
          <cell r="B8836" t="str">
            <v>关中军阀兵</v>
          </cell>
          <cell r="C8836" t="str">
            <v>渭水之战(难度2)-第4关</v>
          </cell>
          <cell r="D8836">
            <v>0</v>
          </cell>
          <cell r="E8836">
            <v>0</v>
          </cell>
          <cell r="F8836">
            <v>0</v>
          </cell>
          <cell r="G8836">
            <v>0</v>
          </cell>
          <cell r="H8836">
            <v>105</v>
          </cell>
          <cell r="I8836">
            <v>14041</v>
          </cell>
          <cell r="J8836">
            <v>0</v>
          </cell>
          <cell r="AR8836">
            <v>153532</v>
          </cell>
        </row>
        <row r="8837">
          <cell r="A8837">
            <v>61508</v>
          </cell>
          <cell r="B8837" t="str">
            <v>关中军阀兵</v>
          </cell>
          <cell r="C8837" t="str">
            <v>渭水之战(难度2)-第4关</v>
          </cell>
          <cell r="D8837">
            <v>0</v>
          </cell>
          <cell r="E8837">
            <v>0</v>
          </cell>
          <cell r="F8837">
            <v>0</v>
          </cell>
          <cell r="G8837">
            <v>0</v>
          </cell>
          <cell r="H8837">
            <v>105</v>
          </cell>
          <cell r="I8837">
            <v>14041</v>
          </cell>
          <cell r="J8837">
            <v>0</v>
          </cell>
          <cell r="AR8837">
            <v>153526</v>
          </cell>
        </row>
        <row r="8838">
          <cell r="A8838">
            <v>61509</v>
          </cell>
          <cell r="B8838" t="str">
            <v>关中军阀兵</v>
          </cell>
          <cell r="C8838" t="str">
            <v>渭水之战(难度2)-第4关</v>
          </cell>
          <cell r="D8838">
            <v>0</v>
          </cell>
          <cell r="E8838">
            <v>0</v>
          </cell>
          <cell r="F8838">
            <v>0</v>
          </cell>
          <cell r="G8838">
            <v>0</v>
          </cell>
          <cell r="H8838">
            <v>105</v>
          </cell>
          <cell r="I8838">
            <v>14041</v>
          </cell>
          <cell r="J8838">
            <v>0</v>
          </cell>
          <cell r="AR8838">
            <v>153532</v>
          </cell>
        </row>
        <row r="8839">
          <cell r="A8839">
            <v>61510</v>
          </cell>
          <cell r="B8839" t="str">
            <v>韩遂精锐护卫</v>
          </cell>
          <cell r="C8839" t="str">
            <v>渭水之战(难度2)-第4关</v>
          </cell>
          <cell r="D8839">
            <v>0</v>
          </cell>
          <cell r="E8839">
            <v>0</v>
          </cell>
          <cell r="F8839">
            <v>0</v>
          </cell>
          <cell r="G8839">
            <v>0</v>
          </cell>
          <cell r="H8839">
            <v>105</v>
          </cell>
          <cell r="I8839">
            <v>14046</v>
          </cell>
          <cell r="J8839">
            <v>0</v>
          </cell>
          <cell r="AR8839">
            <v>153526</v>
          </cell>
        </row>
        <row r="8840">
          <cell r="A8840">
            <v>61511</v>
          </cell>
          <cell r="B8840" t="str">
            <v>韩遂</v>
          </cell>
          <cell r="C8840" t="str">
            <v>渭水之战(难度2)-第4关</v>
          </cell>
          <cell r="D8840">
            <v>0</v>
          </cell>
          <cell r="E8840">
            <v>0</v>
          </cell>
          <cell r="F8840">
            <v>0</v>
          </cell>
          <cell r="G8840">
            <v>0</v>
          </cell>
          <cell r="H8840">
            <v>105</v>
          </cell>
          <cell r="I8840">
            <v>14030</v>
          </cell>
          <cell r="J8840">
            <v>0</v>
          </cell>
          <cell r="AR8840">
            <v>153532</v>
          </cell>
        </row>
        <row r="8841">
          <cell r="A8841">
            <v>61512</v>
          </cell>
          <cell r="B8841" t="str">
            <v>韩遂精锐护卫</v>
          </cell>
          <cell r="C8841" t="str">
            <v>渭水之战(难度2)-第4关</v>
          </cell>
          <cell r="D8841">
            <v>0</v>
          </cell>
          <cell r="E8841">
            <v>0</v>
          </cell>
          <cell r="F8841">
            <v>0</v>
          </cell>
          <cell r="G8841">
            <v>0</v>
          </cell>
          <cell r="H8841">
            <v>105</v>
          </cell>
          <cell r="I8841">
            <v>14046</v>
          </cell>
          <cell r="J8841">
            <v>0</v>
          </cell>
          <cell r="AR8841">
            <v>153526</v>
          </cell>
        </row>
        <row r="8842">
          <cell r="A8842">
            <v>61513</v>
          </cell>
          <cell r="B8842" t="str">
            <v>魏国左翼军</v>
          </cell>
          <cell r="C8842" t="str">
            <v>渭水之战(难度2)-第5关</v>
          </cell>
          <cell r="D8842">
            <v>0</v>
          </cell>
          <cell r="E8842">
            <v>0</v>
          </cell>
          <cell r="F8842">
            <v>0</v>
          </cell>
          <cell r="G8842">
            <v>0</v>
          </cell>
          <cell r="H8842">
            <v>114</v>
          </cell>
          <cell r="I8842">
            <v>14046</v>
          </cell>
          <cell r="J8842">
            <v>0</v>
          </cell>
          <cell r="AR8842">
            <v>179930</v>
          </cell>
        </row>
        <row r="8843">
          <cell r="A8843">
            <v>61514</v>
          </cell>
          <cell r="B8843" t="str">
            <v>徐晃</v>
          </cell>
          <cell r="C8843" t="str">
            <v>渭水之战(难度2)-第5关</v>
          </cell>
          <cell r="D8843">
            <v>0</v>
          </cell>
          <cell r="E8843">
            <v>0</v>
          </cell>
          <cell r="F8843">
            <v>0</v>
          </cell>
          <cell r="G8843">
            <v>0</v>
          </cell>
          <cell r="H8843">
            <v>114</v>
          </cell>
          <cell r="I8843">
            <v>11015</v>
          </cell>
          <cell r="J8843">
            <v>0</v>
          </cell>
          <cell r="AR8843">
            <v>179925</v>
          </cell>
        </row>
        <row r="8844">
          <cell r="A8844">
            <v>61515</v>
          </cell>
          <cell r="B8844" t="str">
            <v>魏国左翼军</v>
          </cell>
          <cell r="C8844" t="str">
            <v>渭水之战(难度2)-第5关</v>
          </cell>
          <cell r="D8844">
            <v>0</v>
          </cell>
          <cell r="E8844">
            <v>0</v>
          </cell>
          <cell r="F8844">
            <v>0</v>
          </cell>
          <cell r="G8844">
            <v>0</v>
          </cell>
          <cell r="H8844">
            <v>114</v>
          </cell>
          <cell r="I8844">
            <v>14046</v>
          </cell>
          <cell r="J8844">
            <v>0</v>
          </cell>
          <cell r="AR8844">
            <v>179930</v>
          </cell>
        </row>
        <row r="8845">
          <cell r="A8845">
            <v>61516</v>
          </cell>
          <cell r="B8845" t="str">
            <v>魏国左翼军</v>
          </cell>
          <cell r="C8845" t="str">
            <v>渭水之战(难度2)-第5关</v>
          </cell>
          <cell r="D8845">
            <v>0</v>
          </cell>
          <cell r="E8845">
            <v>0</v>
          </cell>
          <cell r="F8845">
            <v>0</v>
          </cell>
          <cell r="G8845">
            <v>0</v>
          </cell>
          <cell r="H8845">
            <v>114</v>
          </cell>
          <cell r="I8845">
            <v>14046</v>
          </cell>
          <cell r="J8845">
            <v>0</v>
          </cell>
          <cell r="AR8845">
            <v>179925</v>
          </cell>
        </row>
        <row r="8846">
          <cell r="A8846">
            <v>61517</v>
          </cell>
          <cell r="B8846" t="str">
            <v>荀攸</v>
          </cell>
          <cell r="C8846" t="str">
            <v>渭水之战(难度2)-第5关</v>
          </cell>
          <cell r="D8846">
            <v>0</v>
          </cell>
          <cell r="E8846">
            <v>0</v>
          </cell>
          <cell r="F8846">
            <v>0</v>
          </cell>
          <cell r="G8846">
            <v>0</v>
          </cell>
          <cell r="H8846">
            <v>114</v>
          </cell>
          <cell r="I8846">
            <v>11008</v>
          </cell>
          <cell r="J8846">
            <v>0</v>
          </cell>
          <cell r="AR8846">
            <v>179930</v>
          </cell>
        </row>
        <row r="8847">
          <cell r="A8847">
            <v>61518</v>
          </cell>
          <cell r="B8847" t="str">
            <v>魏国左翼军</v>
          </cell>
          <cell r="C8847" t="str">
            <v>渭水之战(难度2)-第5关</v>
          </cell>
          <cell r="D8847">
            <v>0</v>
          </cell>
          <cell r="E8847">
            <v>0</v>
          </cell>
          <cell r="F8847">
            <v>0</v>
          </cell>
          <cell r="G8847">
            <v>0</v>
          </cell>
          <cell r="H8847">
            <v>114</v>
          </cell>
          <cell r="I8847">
            <v>14046</v>
          </cell>
          <cell r="J8847">
            <v>0</v>
          </cell>
          <cell r="AR8847">
            <v>179925</v>
          </cell>
        </row>
        <row r="8848">
          <cell r="A8848">
            <v>61519</v>
          </cell>
          <cell r="B8848" t="str">
            <v>曹操</v>
          </cell>
          <cell r="C8848" t="str">
            <v>渭水之战(难度2)-第6关</v>
          </cell>
          <cell r="D8848">
            <v>0</v>
          </cell>
          <cell r="E8848">
            <v>0</v>
          </cell>
          <cell r="F8848">
            <v>0</v>
          </cell>
          <cell r="G8848">
            <v>0</v>
          </cell>
          <cell r="H8848">
            <v>123</v>
          </cell>
          <cell r="I8848">
            <v>11002</v>
          </cell>
          <cell r="J8848">
            <v>0</v>
          </cell>
          <cell r="AR8848">
            <v>211758</v>
          </cell>
        </row>
        <row r="8849">
          <cell r="A8849">
            <v>61520</v>
          </cell>
          <cell r="B8849" t="str">
            <v>魏国右翼军</v>
          </cell>
          <cell r="C8849" t="str">
            <v>渭水之战(难度2)-第6关</v>
          </cell>
          <cell r="D8849">
            <v>0</v>
          </cell>
          <cell r="E8849">
            <v>0</v>
          </cell>
          <cell r="F8849">
            <v>0</v>
          </cell>
          <cell r="G8849">
            <v>0</v>
          </cell>
          <cell r="H8849">
            <v>123</v>
          </cell>
          <cell r="I8849">
            <v>14048</v>
          </cell>
          <cell r="J8849">
            <v>0</v>
          </cell>
          <cell r="AR8849">
            <v>211764</v>
          </cell>
        </row>
        <row r="8850">
          <cell r="A8850">
            <v>61521</v>
          </cell>
          <cell r="B8850" t="str">
            <v>魏国右翼军</v>
          </cell>
          <cell r="C8850" t="str">
            <v>渭水之战(难度2)-第6关</v>
          </cell>
          <cell r="D8850">
            <v>0</v>
          </cell>
          <cell r="E8850">
            <v>0</v>
          </cell>
          <cell r="F8850">
            <v>0</v>
          </cell>
          <cell r="G8850">
            <v>0</v>
          </cell>
          <cell r="H8850">
            <v>123</v>
          </cell>
          <cell r="I8850">
            <v>14048</v>
          </cell>
          <cell r="J8850">
            <v>0</v>
          </cell>
          <cell r="AR8850">
            <v>211758</v>
          </cell>
        </row>
        <row r="8851">
          <cell r="A8851">
            <v>61522</v>
          </cell>
          <cell r="B8851" t="str">
            <v>魏国右翼军</v>
          </cell>
          <cell r="C8851" t="str">
            <v>渭水之战(难度2)-第6关</v>
          </cell>
          <cell r="D8851">
            <v>0</v>
          </cell>
          <cell r="E8851">
            <v>0</v>
          </cell>
          <cell r="F8851">
            <v>0</v>
          </cell>
          <cell r="G8851">
            <v>0</v>
          </cell>
          <cell r="H8851">
            <v>123</v>
          </cell>
          <cell r="I8851">
            <v>14048</v>
          </cell>
          <cell r="J8851">
            <v>0</v>
          </cell>
          <cell r="AR8851">
            <v>211764</v>
          </cell>
        </row>
        <row r="8852">
          <cell r="A8852">
            <v>61523</v>
          </cell>
          <cell r="B8852" t="str">
            <v>魏国右翼军</v>
          </cell>
          <cell r="C8852" t="str">
            <v>渭水之战(难度2)-第6关</v>
          </cell>
          <cell r="D8852">
            <v>0</v>
          </cell>
          <cell r="E8852">
            <v>0</v>
          </cell>
          <cell r="F8852">
            <v>0</v>
          </cell>
          <cell r="G8852">
            <v>0</v>
          </cell>
          <cell r="H8852">
            <v>123</v>
          </cell>
          <cell r="I8852">
            <v>14048</v>
          </cell>
          <cell r="J8852">
            <v>0</v>
          </cell>
          <cell r="AR8852">
            <v>211758</v>
          </cell>
        </row>
        <row r="8853">
          <cell r="A8853">
            <v>61524</v>
          </cell>
          <cell r="B8853" t="str">
            <v>郭嘉</v>
          </cell>
          <cell r="C8853" t="str">
            <v>渭水之战(难度2)-第6关</v>
          </cell>
          <cell r="D8853">
            <v>0</v>
          </cell>
          <cell r="E8853">
            <v>0</v>
          </cell>
          <cell r="F8853">
            <v>0</v>
          </cell>
          <cell r="G8853">
            <v>0</v>
          </cell>
          <cell r="H8853">
            <v>123</v>
          </cell>
          <cell r="I8853">
            <v>11001</v>
          </cell>
          <cell r="J8853">
            <v>0</v>
          </cell>
          <cell r="AR8853">
            <v>211764</v>
          </cell>
        </row>
        <row r="8854">
          <cell r="A8854">
            <v>61525</v>
          </cell>
          <cell r="B8854" t="str">
            <v>典韦</v>
          </cell>
          <cell r="C8854" t="str">
            <v>渭水之战(难度2)-第7关</v>
          </cell>
          <cell r="D8854">
            <v>0</v>
          </cell>
          <cell r="E8854">
            <v>0</v>
          </cell>
          <cell r="F8854">
            <v>0</v>
          </cell>
          <cell r="G8854">
            <v>0</v>
          </cell>
          <cell r="H8854">
            <v>133</v>
          </cell>
          <cell r="I8854">
            <v>11017</v>
          </cell>
          <cell r="J8854">
            <v>0</v>
          </cell>
          <cell r="AR8854">
            <v>246399</v>
          </cell>
        </row>
        <row r="8855">
          <cell r="A8855">
            <v>61526</v>
          </cell>
          <cell r="B8855" t="str">
            <v>魏国主力军</v>
          </cell>
          <cell r="C8855" t="str">
            <v>渭水之战(难度2)-第7关</v>
          </cell>
          <cell r="D8855">
            <v>0</v>
          </cell>
          <cell r="E8855">
            <v>0</v>
          </cell>
          <cell r="F8855">
            <v>0</v>
          </cell>
          <cell r="G8855">
            <v>0</v>
          </cell>
          <cell r="H8855">
            <v>133</v>
          </cell>
          <cell r="I8855">
            <v>14046</v>
          </cell>
          <cell r="J8855">
            <v>0</v>
          </cell>
          <cell r="AR8855">
            <v>246399</v>
          </cell>
        </row>
        <row r="8856">
          <cell r="A8856">
            <v>61527</v>
          </cell>
          <cell r="B8856" t="str">
            <v>许褚</v>
          </cell>
          <cell r="C8856" t="str">
            <v>渭水之战(难度2)-第7关</v>
          </cell>
          <cell r="D8856">
            <v>0</v>
          </cell>
          <cell r="E8856">
            <v>0</v>
          </cell>
          <cell r="F8856">
            <v>0</v>
          </cell>
          <cell r="G8856">
            <v>0</v>
          </cell>
          <cell r="H8856">
            <v>133</v>
          </cell>
          <cell r="I8856">
            <v>11016</v>
          </cell>
          <cell r="J8856">
            <v>0</v>
          </cell>
          <cell r="AR8856">
            <v>246399</v>
          </cell>
        </row>
        <row r="8857">
          <cell r="A8857">
            <v>61528</v>
          </cell>
          <cell r="B8857" t="str">
            <v>魏国主力军</v>
          </cell>
          <cell r="C8857" t="str">
            <v>渭水之战(难度2)-第7关</v>
          </cell>
          <cell r="D8857">
            <v>0</v>
          </cell>
          <cell r="E8857">
            <v>0</v>
          </cell>
          <cell r="F8857">
            <v>0</v>
          </cell>
          <cell r="G8857">
            <v>0</v>
          </cell>
          <cell r="H8857">
            <v>133</v>
          </cell>
          <cell r="I8857">
            <v>14046</v>
          </cell>
          <cell r="J8857">
            <v>0</v>
          </cell>
          <cell r="AR8857">
            <v>246399</v>
          </cell>
        </row>
        <row r="8858">
          <cell r="A8858">
            <v>61529</v>
          </cell>
          <cell r="B8858" t="str">
            <v>魏国主力军</v>
          </cell>
          <cell r="C8858" t="str">
            <v>渭水之战(难度2)-第7关</v>
          </cell>
          <cell r="D8858">
            <v>0</v>
          </cell>
          <cell r="E8858">
            <v>0</v>
          </cell>
          <cell r="F8858">
            <v>0</v>
          </cell>
          <cell r="G8858">
            <v>0</v>
          </cell>
          <cell r="H8858">
            <v>133</v>
          </cell>
          <cell r="I8858">
            <v>14046</v>
          </cell>
          <cell r="J8858">
            <v>0</v>
          </cell>
          <cell r="AR8858">
            <v>246399</v>
          </cell>
        </row>
        <row r="8859">
          <cell r="A8859">
            <v>61530</v>
          </cell>
          <cell r="B8859" t="str">
            <v>魏国主力军</v>
          </cell>
          <cell r="C8859" t="str">
            <v>渭水之战(难度2)-第7关</v>
          </cell>
          <cell r="D8859">
            <v>0</v>
          </cell>
          <cell r="E8859">
            <v>0</v>
          </cell>
          <cell r="F8859">
            <v>0</v>
          </cell>
          <cell r="G8859">
            <v>0</v>
          </cell>
          <cell r="H8859">
            <v>133</v>
          </cell>
          <cell r="I8859">
            <v>14046</v>
          </cell>
          <cell r="J8859">
            <v>0</v>
          </cell>
          <cell r="AR8859">
            <v>246399</v>
          </cell>
        </row>
        <row r="8860">
          <cell r="A8860">
            <v>61531</v>
          </cell>
          <cell r="B8860" t="str">
            <v>马超</v>
          </cell>
          <cell r="C8860" t="str">
            <v>渭水之战(难度2)-第8关</v>
          </cell>
          <cell r="D8860">
            <v>0</v>
          </cell>
          <cell r="E8860">
            <v>0</v>
          </cell>
          <cell r="F8860">
            <v>0</v>
          </cell>
          <cell r="G8860">
            <v>0</v>
          </cell>
          <cell r="H8860">
            <v>169</v>
          </cell>
          <cell r="I8860">
            <v>12005</v>
          </cell>
          <cell r="J8860">
            <v>0</v>
          </cell>
          <cell r="AR8860">
            <v>426675</v>
          </cell>
        </row>
        <row r="8861">
          <cell r="A8861">
            <v>61532</v>
          </cell>
          <cell r="B8861" t="str">
            <v>徐晃</v>
          </cell>
          <cell r="C8861" t="str">
            <v>渭水之战(难度2)-第8关</v>
          </cell>
          <cell r="D8861">
            <v>0</v>
          </cell>
          <cell r="E8861">
            <v>0</v>
          </cell>
          <cell r="F8861">
            <v>0</v>
          </cell>
          <cell r="G8861">
            <v>0</v>
          </cell>
          <cell r="H8861">
            <v>169</v>
          </cell>
          <cell r="I8861">
            <v>11015</v>
          </cell>
          <cell r="J8861">
            <v>0</v>
          </cell>
          <cell r="AR8861">
            <v>426668</v>
          </cell>
        </row>
        <row r="8862">
          <cell r="A8862">
            <v>61533</v>
          </cell>
          <cell r="B8862" t="str">
            <v>夏侯惇</v>
          </cell>
          <cell r="C8862" t="str">
            <v>渭水之战(难度2)-第8关</v>
          </cell>
          <cell r="D8862">
            <v>0</v>
          </cell>
          <cell r="E8862">
            <v>0</v>
          </cell>
          <cell r="F8862">
            <v>0</v>
          </cell>
          <cell r="G8862">
            <v>0</v>
          </cell>
          <cell r="H8862">
            <v>169</v>
          </cell>
          <cell r="I8862">
            <v>11004</v>
          </cell>
          <cell r="J8862">
            <v>0</v>
          </cell>
          <cell r="AR8862">
            <v>426675</v>
          </cell>
        </row>
        <row r="8863">
          <cell r="A8863">
            <v>61534</v>
          </cell>
          <cell r="B8863" t="str">
            <v>荀攸</v>
          </cell>
          <cell r="C8863" t="str">
            <v>渭水之战(难度2)-第8关</v>
          </cell>
          <cell r="D8863">
            <v>0</v>
          </cell>
          <cell r="E8863">
            <v>0</v>
          </cell>
          <cell r="F8863">
            <v>0</v>
          </cell>
          <cell r="G8863">
            <v>0</v>
          </cell>
          <cell r="H8863">
            <v>169</v>
          </cell>
          <cell r="I8863">
            <v>11008</v>
          </cell>
          <cell r="J8863">
            <v>0</v>
          </cell>
          <cell r="AR8863">
            <v>426668</v>
          </cell>
        </row>
        <row r="8864">
          <cell r="A8864">
            <v>61535</v>
          </cell>
          <cell r="B8864" t="str">
            <v>魏延</v>
          </cell>
          <cell r="C8864" t="str">
            <v>渭水之战(难度2)-第8关</v>
          </cell>
          <cell r="D8864">
            <v>0</v>
          </cell>
          <cell r="E8864">
            <v>0</v>
          </cell>
          <cell r="F8864">
            <v>0</v>
          </cell>
          <cell r="G8864">
            <v>0</v>
          </cell>
          <cell r="H8864">
            <v>169</v>
          </cell>
          <cell r="I8864">
            <v>12007</v>
          </cell>
          <cell r="J8864">
            <v>0</v>
          </cell>
          <cell r="AR8864">
            <v>426675</v>
          </cell>
        </row>
        <row r="8865">
          <cell r="A8865">
            <v>61536</v>
          </cell>
          <cell r="B8865" t="str">
            <v>夏侯渊</v>
          </cell>
          <cell r="C8865" t="str">
            <v>渭水之战(难度2)-第8关</v>
          </cell>
          <cell r="D8865">
            <v>0</v>
          </cell>
          <cell r="E8865">
            <v>0</v>
          </cell>
          <cell r="F8865">
            <v>0</v>
          </cell>
          <cell r="G8865">
            <v>0</v>
          </cell>
          <cell r="H8865">
            <v>169</v>
          </cell>
          <cell r="I8865">
            <v>11005</v>
          </cell>
          <cell r="J8865">
            <v>0</v>
          </cell>
          <cell r="AR8865">
            <v>426668</v>
          </cell>
        </row>
        <row r="8866">
          <cell r="A8866">
            <v>61537</v>
          </cell>
          <cell r="B8866" t="str">
            <v>五斗米教众</v>
          </cell>
          <cell r="C8866" t="str">
            <v>渭水之战(难度3)-第1关</v>
          </cell>
          <cell r="D8866">
            <v>0</v>
          </cell>
          <cell r="E8866">
            <v>0</v>
          </cell>
          <cell r="F8866">
            <v>0</v>
          </cell>
          <cell r="G8866">
            <v>0</v>
          </cell>
          <cell r="H8866">
            <v>105</v>
          </cell>
          <cell r="I8866">
            <v>14049</v>
          </cell>
          <cell r="J8866">
            <v>0</v>
          </cell>
          <cell r="AR8866">
            <v>107400</v>
          </cell>
        </row>
        <row r="8867">
          <cell r="A8867">
            <v>61538</v>
          </cell>
          <cell r="B8867" t="str">
            <v>五斗米教众</v>
          </cell>
          <cell r="C8867" t="str">
            <v>渭水之战(难度3)-第1关</v>
          </cell>
          <cell r="D8867">
            <v>0</v>
          </cell>
          <cell r="E8867">
            <v>0</v>
          </cell>
          <cell r="F8867">
            <v>0</v>
          </cell>
          <cell r="G8867">
            <v>0</v>
          </cell>
          <cell r="H8867">
            <v>105</v>
          </cell>
          <cell r="I8867">
            <v>14049</v>
          </cell>
          <cell r="J8867">
            <v>0</v>
          </cell>
          <cell r="AR8867">
            <v>107395</v>
          </cell>
        </row>
        <row r="8868">
          <cell r="A8868">
            <v>61539</v>
          </cell>
          <cell r="B8868" t="str">
            <v>五斗米教众</v>
          </cell>
          <cell r="C8868" t="str">
            <v>渭水之战(难度3)-第1关</v>
          </cell>
          <cell r="D8868">
            <v>0</v>
          </cell>
          <cell r="E8868">
            <v>0</v>
          </cell>
          <cell r="F8868">
            <v>0</v>
          </cell>
          <cell r="G8868">
            <v>0</v>
          </cell>
          <cell r="H8868">
            <v>105</v>
          </cell>
          <cell r="I8868">
            <v>14049</v>
          </cell>
          <cell r="J8868">
            <v>0</v>
          </cell>
          <cell r="AR8868">
            <v>107400</v>
          </cell>
        </row>
        <row r="8869">
          <cell r="A8869">
            <v>61540</v>
          </cell>
          <cell r="B8869" t="str">
            <v>五斗米教精锐</v>
          </cell>
          <cell r="C8869" t="str">
            <v>渭水之战(难度3)-第1关</v>
          </cell>
          <cell r="D8869">
            <v>0</v>
          </cell>
          <cell r="E8869">
            <v>0</v>
          </cell>
          <cell r="F8869">
            <v>0</v>
          </cell>
          <cell r="G8869">
            <v>0</v>
          </cell>
          <cell r="H8869">
            <v>105</v>
          </cell>
          <cell r="I8869">
            <v>11054</v>
          </cell>
          <cell r="J8869">
            <v>0</v>
          </cell>
          <cell r="AR8869">
            <v>107395</v>
          </cell>
        </row>
        <row r="8870">
          <cell r="A8870">
            <v>61541</v>
          </cell>
          <cell r="B8870" t="str">
            <v>张鲁</v>
          </cell>
          <cell r="C8870" t="str">
            <v>渭水之战(难度3)-第1关</v>
          </cell>
          <cell r="D8870">
            <v>0</v>
          </cell>
          <cell r="E8870">
            <v>0</v>
          </cell>
          <cell r="F8870">
            <v>0</v>
          </cell>
          <cell r="G8870">
            <v>0</v>
          </cell>
          <cell r="H8870">
            <v>105</v>
          </cell>
          <cell r="I8870">
            <v>14032</v>
          </cell>
          <cell r="J8870">
            <v>0</v>
          </cell>
          <cell r="AR8870">
            <v>107400</v>
          </cell>
        </row>
        <row r="8871">
          <cell r="A8871">
            <v>61542</v>
          </cell>
          <cell r="B8871" t="str">
            <v>五斗米教精锐</v>
          </cell>
          <cell r="C8871" t="str">
            <v>渭水之战(难度3)-第1关</v>
          </cell>
          <cell r="D8871">
            <v>0</v>
          </cell>
          <cell r="E8871">
            <v>0</v>
          </cell>
          <cell r="F8871">
            <v>0</v>
          </cell>
          <cell r="G8871">
            <v>0</v>
          </cell>
          <cell r="H8871">
            <v>105</v>
          </cell>
          <cell r="I8871">
            <v>11054</v>
          </cell>
          <cell r="J8871">
            <v>0</v>
          </cell>
          <cell r="AR8871">
            <v>107395</v>
          </cell>
        </row>
        <row r="8872">
          <cell r="A8872">
            <v>61543</v>
          </cell>
          <cell r="B8872" t="str">
            <v>魏国先锋军</v>
          </cell>
          <cell r="C8872" t="str">
            <v>渭水之战(难度3)-第2关</v>
          </cell>
          <cell r="D8872">
            <v>0</v>
          </cell>
          <cell r="E8872">
            <v>0</v>
          </cell>
          <cell r="F8872">
            <v>0</v>
          </cell>
          <cell r="G8872">
            <v>0</v>
          </cell>
          <cell r="H8872">
            <v>117</v>
          </cell>
          <cell r="I8872">
            <v>13036</v>
          </cell>
          <cell r="J8872">
            <v>0</v>
          </cell>
          <cell r="AR8872">
            <v>136730</v>
          </cell>
        </row>
        <row r="8873">
          <cell r="A8873">
            <v>61544</v>
          </cell>
          <cell r="B8873" t="str">
            <v>魏国先锋军</v>
          </cell>
          <cell r="C8873" t="str">
            <v>渭水之战(难度3)-第2关</v>
          </cell>
          <cell r="D8873">
            <v>0</v>
          </cell>
          <cell r="E8873">
            <v>0</v>
          </cell>
          <cell r="F8873">
            <v>0</v>
          </cell>
          <cell r="G8873">
            <v>0</v>
          </cell>
          <cell r="H8873">
            <v>117</v>
          </cell>
          <cell r="I8873">
            <v>13036</v>
          </cell>
          <cell r="J8873">
            <v>0</v>
          </cell>
          <cell r="AR8873">
            <v>136730</v>
          </cell>
        </row>
        <row r="8874">
          <cell r="A8874">
            <v>61545</v>
          </cell>
          <cell r="B8874" t="str">
            <v>魏国先锋军</v>
          </cell>
          <cell r="C8874" t="str">
            <v>渭水之战(难度3)-第2关</v>
          </cell>
          <cell r="D8874">
            <v>0</v>
          </cell>
          <cell r="E8874">
            <v>0</v>
          </cell>
          <cell r="F8874">
            <v>0</v>
          </cell>
          <cell r="G8874">
            <v>0</v>
          </cell>
          <cell r="H8874">
            <v>117</v>
          </cell>
          <cell r="I8874">
            <v>13036</v>
          </cell>
          <cell r="J8874">
            <v>0</v>
          </cell>
          <cell r="AR8874">
            <v>136730</v>
          </cell>
        </row>
        <row r="8875">
          <cell r="A8875">
            <v>61546</v>
          </cell>
          <cell r="B8875" t="str">
            <v>朱灵亲随</v>
          </cell>
          <cell r="C8875" t="str">
            <v>渭水之战(难度3)-第2关</v>
          </cell>
          <cell r="D8875">
            <v>0</v>
          </cell>
          <cell r="E8875">
            <v>0</v>
          </cell>
          <cell r="F8875">
            <v>0</v>
          </cell>
          <cell r="G8875">
            <v>0</v>
          </cell>
          <cell r="H8875">
            <v>117</v>
          </cell>
          <cell r="I8875">
            <v>14046</v>
          </cell>
          <cell r="J8875">
            <v>0</v>
          </cell>
          <cell r="AR8875">
            <v>136730</v>
          </cell>
        </row>
        <row r="8876">
          <cell r="A8876">
            <v>61547</v>
          </cell>
          <cell r="B8876" t="str">
            <v>朱灵</v>
          </cell>
          <cell r="C8876" t="str">
            <v>渭水之战(难度3)-第2关</v>
          </cell>
          <cell r="D8876">
            <v>0</v>
          </cell>
          <cell r="E8876">
            <v>0</v>
          </cell>
          <cell r="F8876">
            <v>0</v>
          </cell>
          <cell r="G8876">
            <v>0</v>
          </cell>
          <cell r="H8876">
            <v>117</v>
          </cell>
          <cell r="I8876">
            <v>14013</v>
          </cell>
          <cell r="J8876">
            <v>0</v>
          </cell>
          <cell r="AR8876">
            <v>136730</v>
          </cell>
        </row>
        <row r="8877">
          <cell r="A8877">
            <v>61548</v>
          </cell>
          <cell r="B8877" t="str">
            <v>朱灵亲随</v>
          </cell>
          <cell r="C8877" t="str">
            <v>渭水之战(难度3)-第2关</v>
          </cell>
          <cell r="D8877">
            <v>0</v>
          </cell>
          <cell r="E8877">
            <v>0</v>
          </cell>
          <cell r="F8877">
            <v>0</v>
          </cell>
          <cell r="G8877">
            <v>0</v>
          </cell>
          <cell r="H8877">
            <v>117</v>
          </cell>
          <cell r="I8877">
            <v>14046</v>
          </cell>
          <cell r="J8877">
            <v>0</v>
          </cell>
          <cell r="AR8877">
            <v>136730</v>
          </cell>
        </row>
        <row r="8878">
          <cell r="A8878">
            <v>61549</v>
          </cell>
          <cell r="B8878" t="str">
            <v>魏国平叛军</v>
          </cell>
          <cell r="C8878" t="str">
            <v>渭水之战(难度3)-第3关</v>
          </cell>
          <cell r="D8878">
            <v>0</v>
          </cell>
          <cell r="E8878">
            <v>0</v>
          </cell>
          <cell r="F8878">
            <v>0</v>
          </cell>
          <cell r="G8878">
            <v>0</v>
          </cell>
          <cell r="H8878">
            <v>130</v>
          </cell>
          <cell r="I8878">
            <v>14042</v>
          </cell>
          <cell r="J8878">
            <v>0</v>
          </cell>
          <cell r="AR8878">
            <v>171456</v>
          </cell>
        </row>
        <row r="8879">
          <cell r="A8879">
            <v>61550</v>
          </cell>
          <cell r="B8879" t="str">
            <v>魏国平叛军</v>
          </cell>
          <cell r="C8879" t="str">
            <v>渭水之战(难度3)-第3关</v>
          </cell>
          <cell r="D8879">
            <v>0</v>
          </cell>
          <cell r="E8879">
            <v>0</v>
          </cell>
          <cell r="F8879">
            <v>0</v>
          </cell>
          <cell r="G8879">
            <v>0</v>
          </cell>
          <cell r="H8879">
            <v>130</v>
          </cell>
          <cell r="I8879">
            <v>14042</v>
          </cell>
          <cell r="J8879">
            <v>0</v>
          </cell>
          <cell r="AR8879">
            <v>171450</v>
          </cell>
        </row>
        <row r="8880">
          <cell r="A8880">
            <v>61551</v>
          </cell>
          <cell r="B8880" t="str">
            <v>魏国平叛军</v>
          </cell>
          <cell r="C8880" t="str">
            <v>渭水之战(难度3)-第3关</v>
          </cell>
          <cell r="D8880">
            <v>0</v>
          </cell>
          <cell r="E8880">
            <v>0</v>
          </cell>
          <cell r="F8880">
            <v>0</v>
          </cell>
          <cell r="G8880">
            <v>0</v>
          </cell>
          <cell r="H8880">
            <v>130</v>
          </cell>
          <cell r="I8880">
            <v>14042</v>
          </cell>
          <cell r="J8880">
            <v>0</v>
          </cell>
          <cell r="AR8880">
            <v>171456</v>
          </cell>
        </row>
        <row r="8881">
          <cell r="A8881">
            <v>61552</v>
          </cell>
          <cell r="B8881" t="str">
            <v>高柔护卫</v>
          </cell>
          <cell r="C8881" t="str">
            <v>渭水之战(难度3)-第3关</v>
          </cell>
          <cell r="D8881">
            <v>0</v>
          </cell>
          <cell r="E8881">
            <v>0</v>
          </cell>
          <cell r="F8881">
            <v>0</v>
          </cell>
          <cell r="G8881">
            <v>0</v>
          </cell>
          <cell r="H8881">
            <v>130</v>
          </cell>
          <cell r="I8881">
            <v>13021</v>
          </cell>
          <cell r="J8881">
            <v>0</v>
          </cell>
          <cell r="AR8881">
            <v>171450</v>
          </cell>
        </row>
        <row r="8882">
          <cell r="A8882">
            <v>61553</v>
          </cell>
          <cell r="B8882" t="str">
            <v>高柔</v>
          </cell>
          <cell r="C8882" t="str">
            <v>渭水之战(难度3)-第3关</v>
          </cell>
          <cell r="D8882">
            <v>0</v>
          </cell>
          <cell r="E8882">
            <v>0</v>
          </cell>
          <cell r="F8882">
            <v>0</v>
          </cell>
          <cell r="G8882">
            <v>0</v>
          </cell>
          <cell r="H8882">
            <v>130</v>
          </cell>
          <cell r="I8882">
            <v>14022</v>
          </cell>
          <cell r="J8882">
            <v>0</v>
          </cell>
          <cell r="AR8882">
            <v>171456</v>
          </cell>
        </row>
        <row r="8883">
          <cell r="A8883">
            <v>61554</v>
          </cell>
          <cell r="B8883" t="str">
            <v>高柔护卫</v>
          </cell>
          <cell r="C8883" t="str">
            <v>渭水之战(难度3)-第3关</v>
          </cell>
          <cell r="D8883">
            <v>0</v>
          </cell>
          <cell r="E8883">
            <v>0</v>
          </cell>
          <cell r="F8883">
            <v>0</v>
          </cell>
          <cell r="G8883">
            <v>0</v>
          </cell>
          <cell r="H8883">
            <v>130</v>
          </cell>
          <cell r="I8883">
            <v>13021</v>
          </cell>
          <cell r="J8883">
            <v>0</v>
          </cell>
          <cell r="AR8883">
            <v>171450</v>
          </cell>
        </row>
        <row r="8884">
          <cell r="A8884">
            <v>61555</v>
          </cell>
          <cell r="B8884" t="str">
            <v>关中军阀兵</v>
          </cell>
          <cell r="C8884" t="str">
            <v>渭水之战(难度3)-第4关</v>
          </cell>
          <cell r="D8884">
            <v>0</v>
          </cell>
          <cell r="E8884">
            <v>0</v>
          </cell>
          <cell r="F8884">
            <v>0</v>
          </cell>
          <cell r="G8884">
            <v>0</v>
          </cell>
          <cell r="H8884">
            <v>143</v>
          </cell>
          <cell r="I8884">
            <v>14041</v>
          </cell>
          <cell r="J8884">
            <v>0</v>
          </cell>
          <cell r="AR8884">
            <v>211758</v>
          </cell>
        </row>
        <row r="8885">
          <cell r="A8885">
            <v>61556</v>
          </cell>
          <cell r="B8885" t="str">
            <v>关中军阀兵</v>
          </cell>
          <cell r="C8885" t="str">
            <v>渭水之战(难度3)-第4关</v>
          </cell>
          <cell r="D8885">
            <v>0</v>
          </cell>
          <cell r="E8885">
            <v>0</v>
          </cell>
          <cell r="F8885">
            <v>0</v>
          </cell>
          <cell r="G8885">
            <v>0</v>
          </cell>
          <cell r="H8885">
            <v>143</v>
          </cell>
          <cell r="I8885">
            <v>14041</v>
          </cell>
          <cell r="J8885">
            <v>0</v>
          </cell>
          <cell r="AR8885">
            <v>211764</v>
          </cell>
        </row>
        <row r="8886">
          <cell r="A8886">
            <v>61557</v>
          </cell>
          <cell r="B8886" t="str">
            <v>关中军阀兵</v>
          </cell>
          <cell r="C8886" t="str">
            <v>渭水之战(难度3)-第4关</v>
          </cell>
          <cell r="D8886">
            <v>0</v>
          </cell>
          <cell r="E8886">
            <v>0</v>
          </cell>
          <cell r="F8886">
            <v>0</v>
          </cell>
          <cell r="G8886">
            <v>0</v>
          </cell>
          <cell r="H8886">
            <v>143</v>
          </cell>
          <cell r="I8886">
            <v>14041</v>
          </cell>
          <cell r="J8886">
            <v>0</v>
          </cell>
          <cell r="AR8886">
            <v>211758</v>
          </cell>
        </row>
        <row r="8887">
          <cell r="A8887">
            <v>61558</v>
          </cell>
          <cell r="B8887" t="str">
            <v>韩遂精锐护卫</v>
          </cell>
          <cell r="C8887" t="str">
            <v>渭水之战(难度3)-第4关</v>
          </cell>
          <cell r="D8887">
            <v>0</v>
          </cell>
          <cell r="E8887">
            <v>0</v>
          </cell>
          <cell r="F8887">
            <v>0</v>
          </cell>
          <cell r="G8887">
            <v>0</v>
          </cell>
          <cell r="H8887">
            <v>143</v>
          </cell>
          <cell r="I8887">
            <v>14046</v>
          </cell>
          <cell r="J8887">
            <v>0</v>
          </cell>
          <cell r="AR8887">
            <v>211764</v>
          </cell>
        </row>
        <row r="8888">
          <cell r="A8888">
            <v>61559</v>
          </cell>
          <cell r="B8888" t="str">
            <v>韩遂</v>
          </cell>
          <cell r="C8888" t="str">
            <v>渭水之战(难度3)-第4关</v>
          </cell>
          <cell r="D8888">
            <v>0</v>
          </cell>
          <cell r="E8888">
            <v>0</v>
          </cell>
          <cell r="F8888">
            <v>0</v>
          </cell>
          <cell r="G8888">
            <v>0</v>
          </cell>
          <cell r="H8888">
            <v>143</v>
          </cell>
          <cell r="I8888">
            <v>14030</v>
          </cell>
          <cell r="J8888">
            <v>0</v>
          </cell>
          <cell r="AR8888">
            <v>211758</v>
          </cell>
        </row>
        <row r="8889">
          <cell r="A8889">
            <v>61560</v>
          </cell>
          <cell r="B8889" t="str">
            <v>韩遂精锐护卫</v>
          </cell>
          <cell r="C8889" t="str">
            <v>渭水之战(难度3)-第4关</v>
          </cell>
          <cell r="D8889">
            <v>0</v>
          </cell>
          <cell r="E8889">
            <v>0</v>
          </cell>
          <cell r="F8889">
            <v>0</v>
          </cell>
          <cell r="G8889">
            <v>0</v>
          </cell>
          <cell r="H8889">
            <v>143</v>
          </cell>
          <cell r="I8889">
            <v>14046</v>
          </cell>
          <cell r="J8889">
            <v>0</v>
          </cell>
          <cell r="AR8889">
            <v>211764</v>
          </cell>
        </row>
        <row r="8890">
          <cell r="A8890">
            <v>61561</v>
          </cell>
          <cell r="B8890" t="str">
            <v>魏国左翼军</v>
          </cell>
          <cell r="C8890" t="str">
            <v>渭水之战(难度3)-第5关</v>
          </cell>
          <cell r="D8890">
            <v>0</v>
          </cell>
          <cell r="E8890">
            <v>0</v>
          </cell>
          <cell r="F8890">
            <v>0</v>
          </cell>
          <cell r="G8890">
            <v>0</v>
          </cell>
          <cell r="H8890">
            <v>159</v>
          </cell>
          <cell r="I8890">
            <v>14046</v>
          </cell>
          <cell r="J8890">
            <v>0</v>
          </cell>
          <cell r="AR8890">
            <v>260068</v>
          </cell>
        </row>
        <row r="8891">
          <cell r="A8891">
            <v>61562</v>
          </cell>
          <cell r="B8891" t="str">
            <v>徐晃</v>
          </cell>
          <cell r="C8891" t="str">
            <v>渭水之战(难度3)-第5关</v>
          </cell>
          <cell r="D8891">
            <v>0</v>
          </cell>
          <cell r="E8891">
            <v>0</v>
          </cell>
          <cell r="F8891">
            <v>0</v>
          </cell>
          <cell r="G8891">
            <v>0</v>
          </cell>
          <cell r="H8891">
            <v>159</v>
          </cell>
          <cell r="I8891">
            <v>11015</v>
          </cell>
          <cell r="J8891">
            <v>0</v>
          </cell>
          <cell r="AR8891">
            <v>260068</v>
          </cell>
        </row>
        <row r="8892">
          <cell r="A8892">
            <v>61563</v>
          </cell>
          <cell r="B8892" t="str">
            <v>魏国左翼军</v>
          </cell>
          <cell r="C8892" t="str">
            <v>渭水之战(难度3)-第5关</v>
          </cell>
          <cell r="D8892">
            <v>0</v>
          </cell>
          <cell r="E8892">
            <v>0</v>
          </cell>
          <cell r="F8892">
            <v>0</v>
          </cell>
          <cell r="G8892">
            <v>0</v>
          </cell>
          <cell r="H8892">
            <v>159</v>
          </cell>
          <cell r="I8892">
            <v>14046</v>
          </cell>
          <cell r="J8892">
            <v>0</v>
          </cell>
          <cell r="AR8892">
            <v>260068</v>
          </cell>
        </row>
        <row r="8893">
          <cell r="A8893">
            <v>61564</v>
          </cell>
          <cell r="B8893" t="str">
            <v>魏国左翼军</v>
          </cell>
          <cell r="C8893" t="str">
            <v>渭水之战(难度3)-第5关</v>
          </cell>
          <cell r="D8893">
            <v>0</v>
          </cell>
          <cell r="E8893">
            <v>0</v>
          </cell>
          <cell r="F8893">
            <v>0</v>
          </cell>
          <cell r="G8893">
            <v>0</v>
          </cell>
          <cell r="H8893">
            <v>159</v>
          </cell>
          <cell r="I8893">
            <v>14046</v>
          </cell>
          <cell r="J8893">
            <v>0</v>
          </cell>
          <cell r="AR8893">
            <v>260068</v>
          </cell>
        </row>
        <row r="8894">
          <cell r="A8894">
            <v>61565</v>
          </cell>
          <cell r="B8894" t="str">
            <v>荀攸</v>
          </cell>
          <cell r="C8894" t="str">
            <v>渭水之战(难度3)-第5关</v>
          </cell>
          <cell r="D8894">
            <v>0</v>
          </cell>
          <cell r="E8894">
            <v>0</v>
          </cell>
          <cell r="F8894">
            <v>0</v>
          </cell>
          <cell r="G8894">
            <v>0</v>
          </cell>
          <cell r="H8894">
            <v>159</v>
          </cell>
          <cell r="I8894">
            <v>11008</v>
          </cell>
          <cell r="J8894">
            <v>0</v>
          </cell>
          <cell r="AR8894">
            <v>260068</v>
          </cell>
        </row>
        <row r="8895">
          <cell r="A8895">
            <v>61566</v>
          </cell>
          <cell r="B8895" t="str">
            <v>魏国左翼军</v>
          </cell>
          <cell r="C8895" t="str">
            <v>渭水之战(难度3)-第5关</v>
          </cell>
          <cell r="D8895">
            <v>0</v>
          </cell>
          <cell r="E8895">
            <v>0</v>
          </cell>
          <cell r="F8895">
            <v>0</v>
          </cell>
          <cell r="G8895">
            <v>0</v>
          </cell>
          <cell r="H8895">
            <v>159</v>
          </cell>
          <cell r="I8895">
            <v>14046</v>
          </cell>
          <cell r="J8895">
            <v>0</v>
          </cell>
          <cell r="AR8895">
            <v>260068</v>
          </cell>
        </row>
        <row r="8896">
          <cell r="A8896">
            <v>61567</v>
          </cell>
          <cell r="B8896" t="str">
            <v>曹操</v>
          </cell>
          <cell r="C8896" t="str">
            <v>渭水之战(难度3)-第6关</v>
          </cell>
          <cell r="D8896">
            <v>0</v>
          </cell>
          <cell r="E8896">
            <v>0</v>
          </cell>
          <cell r="F8896">
            <v>0</v>
          </cell>
          <cell r="G8896">
            <v>0</v>
          </cell>
          <cell r="H8896">
            <v>179</v>
          </cell>
          <cell r="I8896">
            <v>11002</v>
          </cell>
          <cell r="J8896">
            <v>0</v>
          </cell>
          <cell r="AR8896">
            <v>328441</v>
          </cell>
        </row>
        <row r="8897">
          <cell r="A8897">
            <v>61568</v>
          </cell>
          <cell r="B8897" t="str">
            <v>魏国右翼军</v>
          </cell>
          <cell r="C8897" t="str">
            <v>渭水之战(难度3)-第6关</v>
          </cell>
          <cell r="D8897">
            <v>0</v>
          </cell>
          <cell r="E8897">
            <v>0</v>
          </cell>
          <cell r="F8897">
            <v>0</v>
          </cell>
          <cell r="G8897">
            <v>0</v>
          </cell>
          <cell r="H8897">
            <v>179</v>
          </cell>
          <cell r="I8897">
            <v>14048</v>
          </cell>
          <cell r="J8897">
            <v>0</v>
          </cell>
          <cell r="AR8897">
            <v>328441</v>
          </cell>
        </row>
        <row r="8898">
          <cell r="A8898">
            <v>61569</v>
          </cell>
          <cell r="B8898" t="str">
            <v>魏国右翼军</v>
          </cell>
          <cell r="C8898" t="str">
            <v>渭水之战(难度3)-第6关</v>
          </cell>
          <cell r="D8898">
            <v>0</v>
          </cell>
          <cell r="E8898">
            <v>0</v>
          </cell>
          <cell r="F8898">
            <v>0</v>
          </cell>
          <cell r="G8898">
            <v>0</v>
          </cell>
          <cell r="H8898">
            <v>179</v>
          </cell>
          <cell r="I8898">
            <v>14048</v>
          </cell>
          <cell r="J8898">
            <v>0</v>
          </cell>
          <cell r="AR8898">
            <v>328441</v>
          </cell>
        </row>
        <row r="8899">
          <cell r="A8899">
            <v>61570</v>
          </cell>
          <cell r="B8899" t="str">
            <v>魏国右翼军</v>
          </cell>
          <cell r="C8899" t="str">
            <v>渭水之战(难度3)-第6关</v>
          </cell>
          <cell r="D8899">
            <v>0</v>
          </cell>
          <cell r="E8899">
            <v>0</v>
          </cell>
          <cell r="F8899">
            <v>0</v>
          </cell>
          <cell r="G8899">
            <v>0</v>
          </cell>
          <cell r="H8899">
            <v>179</v>
          </cell>
          <cell r="I8899">
            <v>14048</v>
          </cell>
          <cell r="J8899">
            <v>0</v>
          </cell>
          <cell r="AR8899">
            <v>328441</v>
          </cell>
        </row>
        <row r="8900">
          <cell r="A8900">
            <v>61571</v>
          </cell>
          <cell r="B8900" t="str">
            <v>魏国右翼军</v>
          </cell>
          <cell r="C8900" t="str">
            <v>渭水之战(难度3)-第6关</v>
          </cell>
          <cell r="D8900">
            <v>0</v>
          </cell>
          <cell r="E8900">
            <v>0</v>
          </cell>
          <cell r="F8900">
            <v>0</v>
          </cell>
          <cell r="G8900">
            <v>0</v>
          </cell>
          <cell r="H8900">
            <v>179</v>
          </cell>
          <cell r="I8900">
            <v>14048</v>
          </cell>
          <cell r="J8900">
            <v>0</v>
          </cell>
          <cell r="AR8900">
            <v>328441</v>
          </cell>
        </row>
        <row r="8901">
          <cell r="A8901">
            <v>61572</v>
          </cell>
          <cell r="B8901" t="str">
            <v>郭嘉</v>
          </cell>
          <cell r="C8901" t="str">
            <v>渭水之战(难度3)-第6关</v>
          </cell>
          <cell r="D8901">
            <v>0</v>
          </cell>
          <cell r="E8901">
            <v>0</v>
          </cell>
          <cell r="F8901">
            <v>0</v>
          </cell>
          <cell r="G8901">
            <v>0</v>
          </cell>
          <cell r="H8901">
            <v>179</v>
          </cell>
          <cell r="I8901">
            <v>11001</v>
          </cell>
          <cell r="J8901">
            <v>0</v>
          </cell>
          <cell r="AR8901">
            <v>328441</v>
          </cell>
        </row>
        <row r="8902">
          <cell r="A8902">
            <v>61573</v>
          </cell>
          <cell r="B8902" t="str">
            <v>典韦</v>
          </cell>
          <cell r="C8902" t="str">
            <v>渭水之战(难度3)-第7关</v>
          </cell>
          <cell r="D8902">
            <v>0</v>
          </cell>
          <cell r="E8902">
            <v>0</v>
          </cell>
          <cell r="F8902">
            <v>0</v>
          </cell>
          <cell r="G8902">
            <v>0</v>
          </cell>
          <cell r="H8902">
            <v>199</v>
          </cell>
          <cell r="I8902">
            <v>11017</v>
          </cell>
          <cell r="J8902">
            <v>0</v>
          </cell>
          <cell r="AR8902">
            <v>426675</v>
          </cell>
        </row>
        <row r="8903">
          <cell r="A8903">
            <v>61574</v>
          </cell>
          <cell r="B8903" t="str">
            <v>魏国主力军</v>
          </cell>
          <cell r="C8903" t="str">
            <v>渭水之战(难度3)-第7关</v>
          </cell>
          <cell r="D8903">
            <v>0</v>
          </cell>
          <cell r="E8903">
            <v>0</v>
          </cell>
          <cell r="F8903">
            <v>0</v>
          </cell>
          <cell r="G8903">
            <v>0</v>
          </cell>
          <cell r="H8903">
            <v>199</v>
          </cell>
          <cell r="I8903">
            <v>14046</v>
          </cell>
          <cell r="J8903">
            <v>0</v>
          </cell>
          <cell r="AR8903">
            <v>426668</v>
          </cell>
        </row>
        <row r="8904">
          <cell r="A8904">
            <v>61575</v>
          </cell>
          <cell r="B8904" t="str">
            <v>许褚</v>
          </cell>
          <cell r="C8904" t="str">
            <v>渭水之战(难度3)-第7关</v>
          </cell>
          <cell r="D8904">
            <v>0</v>
          </cell>
          <cell r="E8904">
            <v>0</v>
          </cell>
          <cell r="F8904">
            <v>0</v>
          </cell>
          <cell r="G8904">
            <v>0</v>
          </cell>
          <cell r="H8904">
            <v>199</v>
          </cell>
          <cell r="I8904">
            <v>11016</v>
          </cell>
          <cell r="J8904">
            <v>0</v>
          </cell>
          <cell r="AR8904">
            <v>426675</v>
          </cell>
        </row>
        <row r="8905">
          <cell r="A8905">
            <v>61576</v>
          </cell>
          <cell r="B8905" t="str">
            <v>魏国主力军</v>
          </cell>
          <cell r="C8905" t="str">
            <v>渭水之战(难度3)-第7关</v>
          </cell>
          <cell r="D8905">
            <v>0</v>
          </cell>
          <cell r="E8905">
            <v>0</v>
          </cell>
          <cell r="F8905">
            <v>0</v>
          </cell>
          <cell r="G8905">
            <v>0</v>
          </cell>
          <cell r="H8905">
            <v>199</v>
          </cell>
          <cell r="I8905">
            <v>14046</v>
          </cell>
          <cell r="J8905">
            <v>0</v>
          </cell>
          <cell r="AR8905">
            <v>426668</v>
          </cell>
        </row>
        <row r="8906">
          <cell r="A8906">
            <v>61577</v>
          </cell>
          <cell r="B8906" t="str">
            <v>魏国主力军</v>
          </cell>
          <cell r="C8906" t="str">
            <v>渭水之战(难度3)-第7关</v>
          </cell>
          <cell r="D8906">
            <v>0</v>
          </cell>
          <cell r="E8906">
            <v>0</v>
          </cell>
          <cell r="F8906">
            <v>0</v>
          </cell>
          <cell r="G8906">
            <v>0</v>
          </cell>
          <cell r="H8906">
            <v>199</v>
          </cell>
          <cell r="I8906">
            <v>14046</v>
          </cell>
          <cell r="J8906">
            <v>0</v>
          </cell>
          <cell r="AR8906">
            <v>426675</v>
          </cell>
        </row>
        <row r="8907">
          <cell r="A8907">
            <v>61578</v>
          </cell>
          <cell r="B8907" t="str">
            <v>魏国主力军</v>
          </cell>
          <cell r="C8907" t="str">
            <v>渭水之战(难度3)-第7关</v>
          </cell>
          <cell r="D8907">
            <v>0</v>
          </cell>
          <cell r="E8907">
            <v>0</v>
          </cell>
          <cell r="F8907">
            <v>0</v>
          </cell>
          <cell r="G8907">
            <v>0</v>
          </cell>
          <cell r="H8907">
            <v>199</v>
          </cell>
          <cell r="I8907">
            <v>14046</v>
          </cell>
          <cell r="J8907">
            <v>0</v>
          </cell>
          <cell r="AR8907">
            <v>426668</v>
          </cell>
        </row>
        <row r="8908">
          <cell r="A8908">
            <v>61579</v>
          </cell>
          <cell r="B8908" t="str">
            <v>马超</v>
          </cell>
          <cell r="C8908" t="str">
            <v>渭水之战(难度3)-第8关</v>
          </cell>
          <cell r="D8908">
            <v>0</v>
          </cell>
          <cell r="E8908">
            <v>0</v>
          </cell>
          <cell r="F8908">
            <v>0</v>
          </cell>
          <cell r="G8908">
            <v>0</v>
          </cell>
          <cell r="H8908">
            <v>229</v>
          </cell>
          <cell r="I8908">
            <v>12005</v>
          </cell>
          <cell r="J8908">
            <v>0</v>
          </cell>
          <cell r="AR8908">
            <v>561069</v>
          </cell>
        </row>
        <row r="8909">
          <cell r="A8909">
            <v>61580</v>
          </cell>
          <cell r="B8909" t="str">
            <v>徐晃</v>
          </cell>
          <cell r="C8909" t="str">
            <v>渭水之战(难度3)-第8关</v>
          </cell>
          <cell r="D8909">
            <v>0</v>
          </cell>
          <cell r="E8909">
            <v>0</v>
          </cell>
          <cell r="F8909">
            <v>0</v>
          </cell>
          <cell r="G8909">
            <v>0</v>
          </cell>
          <cell r="H8909">
            <v>229</v>
          </cell>
          <cell r="I8909">
            <v>11015</v>
          </cell>
          <cell r="J8909">
            <v>0</v>
          </cell>
          <cell r="AR8909">
            <v>561069</v>
          </cell>
        </row>
        <row r="8910">
          <cell r="A8910">
            <v>61581</v>
          </cell>
          <cell r="B8910" t="str">
            <v>夏侯惇</v>
          </cell>
          <cell r="C8910" t="str">
            <v>渭水之战(难度3)-第8关</v>
          </cell>
          <cell r="D8910">
            <v>0</v>
          </cell>
          <cell r="E8910">
            <v>0</v>
          </cell>
          <cell r="F8910">
            <v>0</v>
          </cell>
          <cell r="G8910">
            <v>0</v>
          </cell>
          <cell r="H8910">
            <v>229</v>
          </cell>
          <cell r="I8910">
            <v>11004</v>
          </cell>
          <cell r="J8910">
            <v>0</v>
          </cell>
          <cell r="AR8910">
            <v>561069</v>
          </cell>
        </row>
        <row r="8911">
          <cell r="A8911">
            <v>61582</v>
          </cell>
          <cell r="B8911" t="str">
            <v>荀攸</v>
          </cell>
          <cell r="C8911" t="str">
            <v>渭水之战(难度3)-第8关</v>
          </cell>
          <cell r="D8911">
            <v>0</v>
          </cell>
          <cell r="E8911">
            <v>0</v>
          </cell>
          <cell r="F8911">
            <v>0</v>
          </cell>
          <cell r="G8911">
            <v>0</v>
          </cell>
          <cell r="H8911">
            <v>229</v>
          </cell>
          <cell r="I8911">
            <v>11008</v>
          </cell>
          <cell r="J8911">
            <v>0</v>
          </cell>
          <cell r="AR8911">
            <v>561069</v>
          </cell>
        </row>
        <row r="8912">
          <cell r="A8912">
            <v>61583</v>
          </cell>
          <cell r="B8912" t="str">
            <v>魏延</v>
          </cell>
          <cell r="C8912" t="str">
            <v>渭水之战(难度3)-第8关</v>
          </cell>
          <cell r="D8912">
            <v>0</v>
          </cell>
          <cell r="E8912">
            <v>0</v>
          </cell>
          <cell r="F8912">
            <v>0</v>
          </cell>
          <cell r="G8912">
            <v>0</v>
          </cell>
          <cell r="H8912">
            <v>229</v>
          </cell>
          <cell r="I8912">
            <v>12007</v>
          </cell>
          <cell r="J8912">
            <v>0</v>
          </cell>
          <cell r="AR8912">
            <v>561069</v>
          </cell>
        </row>
        <row r="8913">
          <cell r="A8913">
            <v>61584</v>
          </cell>
          <cell r="B8913" t="str">
            <v>夏侯渊</v>
          </cell>
          <cell r="C8913" t="str">
            <v>渭水之战(难度3)-第8关</v>
          </cell>
          <cell r="D8913">
            <v>0</v>
          </cell>
          <cell r="E8913">
            <v>0</v>
          </cell>
          <cell r="F8913">
            <v>0</v>
          </cell>
          <cell r="G8913">
            <v>0</v>
          </cell>
          <cell r="H8913">
            <v>229</v>
          </cell>
          <cell r="I8913">
            <v>11005</v>
          </cell>
          <cell r="J8913">
            <v>0</v>
          </cell>
          <cell r="AR8913">
            <v>561069</v>
          </cell>
        </row>
        <row r="8914">
          <cell r="A8914">
            <v>61585</v>
          </cell>
          <cell r="B8914" t="str">
            <v>五斗米教众</v>
          </cell>
          <cell r="C8914" t="str">
            <v>渭水之战(难度4)-第1关</v>
          </cell>
          <cell r="D8914">
            <v>0</v>
          </cell>
          <cell r="E8914">
            <v>0</v>
          </cell>
          <cell r="F8914">
            <v>0</v>
          </cell>
          <cell r="G8914">
            <v>0</v>
          </cell>
          <cell r="H8914">
            <v>120</v>
          </cell>
          <cell r="I8914">
            <v>14049</v>
          </cell>
          <cell r="J8914">
            <v>0</v>
          </cell>
          <cell r="AR8914">
            <v>136730</v>
          </cell>
        </row>
        <row r="8915">
          <cell r="A8915">
            <v>61586</v>
          </cell>
          <cell r="B8915" t="str">
            <v>五斗米教众</v>
          </cell>
          <cell r="C8915" t="str">
            <v>渭水之战(难度4)-第1关</v>
          </cell>
          <cell r="D8915">
            <v>0</v>
          </cell>
          <cell r="E8915">
            <v>0</v>
          </cell>
          <cell r="F8915">
            <v>0</v>
          </cell>
          <cell r="G8915">
            <v>0</v>
          </cell>
          <cell r="H8915">
            <v>120</v>
          </cell>
          <cell r="I8915">
            <v>14049</v>
          </cell>
          <cell r="J8915">
            <v>0</v>
          </cell>
          <cell r="AR8915">
            <v>136730</v>
          </cell>
        </row>
        <row r="8916">
          <cell r="A8916">
            <v>61587</v>
          </cell>
          <cell r="B8916" t="str">
            <v>五斗米教众</v>
          </cell>
          <cell r="C8916" t="str">
            <v>渭水之战(难度4)-第1关</v>
          </cell>
          <cell r="D8916">
            <v>0</v>
          </cell>
          <cell r="E8916">
            <v>0</v>
          </cell>
          <cell r="F8916">
            <v>0</v>
          </cell>
          <cell r="G8916">
            <v>0</v>
          </cell>
          <cell r="H8916">
            <v>120</v>
          </cell>
          <cell r="I8916">
            <v>14049</v>
          </cell>
          <cell r="J8916">
            <v>0</v>
          </cell>
          <cell r="AR8916">
            <v>136730</v>
          </cell>
        </row>
        <row r="8917">
          <cell r="A8917">
            <v>61588</v>
          </cell>
          <cell r="B8917" t="str">
            <v>五斗米教精锐</v>
          </cell>
          <cell r="C8917" t="str">
            <v>渭水之战(难度4)-第1关</v>
          </cell>
          <cell r="D8917">
            <v>0</v>
          </cell>
          <cell r="E8917">
            <v>0</v>
          </cell>
          <cell r="F8917">
            <v>0</v>
          </cell>
          <cell r="G8917">
            <v>0</v>
          </cell>
          <cell r="H8917">
            <v>120</v>
          </cell>
          <cell r="I8917">
            <v>11054</v>
          </cell>
          <cell r="J8917">
            <v>0</v>
          </cell>
          <cell r="AR8917">
            <v>136730</v>
          </cell>
        </row>
        <row r="8918">
          <cell r="A8918">
            <v>61589</v>
          </cell>
          <cell r="B8918" t="str">
            <v>张鲁</v>
          </cell>
          <cell r="C8918" t="str">
            <v>渭水之战(难度4)-第1关</v>
          </cell>
          <cell r="D8918">
            <v>0</v>
          </cell>
          <cell r="E8918">
            <v>0</v>
          </cell>
          <cell r="F8918">
            <v>0</v>
          </cell>
          <cell r="G8918">
            <v>0</v>
          </cell>
          <cell r="H8918">
            <v>120</v>
          </cell>
          <cell r="I8918">
            <v>14032</v>
          </cell>
          <cell r="J8918">
            <v>0</v>
          </cell>
          <cell r="AR8918">
            <v>136730</v>
          </cell>
        </row>
        <row r="8919">
          <cell r="A8919">
            <v>61590</v>
          </cell>
          <cell r="B8919" t="str">
            <v>五斗米教精锐</v>
          </cell>
          <cell r="C8919" t="str">
            <v>渭水之战(难度4)-第1关</v>
          </cell>
          <cell r="D8919">
            <v>0</v>
          </cell>
          <cell r="E8919">
            <v>0</v>
          </cell>
          <cell r="F8919">
            <v>0</v>
          </cell>
          <cell r="G8919">
            <v>0</v>
          </cell>
          <cell r="H8919">
            <v>120</v>
          </cell>
          <cell r="I8919">
            <v>11054</v>
          </cell>
          <cell r="J8919">
            <v>0</v>
          </cell>
          <cell r="AR8919">
            <v>136730</v>
          </cell>
        </row>
        <row r="8920">
          <cell r="A8920">
            <v>61591</v>
          </cell>
          <cell r="B8920" t="str">
            <v>魏国先锋军</v>
          </cell>
          <cell r="C8920" t="str">
            <v>渭水之战(难度4)-第2关</v>
          </cell>
          <cell r="D8920">
            <v>0</v>
          </cell>
          <cell r="E8920">
            <v>0</v>
          </cell>
          <cell r="F8920">
            <v>0</v>
          </cell>
          <cell r="G8920">
            <v>0</v>
          </cell>
          <cell r="H8920">
            <v>137</v>
          </cell>
          <cell r="I8920">
            <v>13036</v>
          </cell>
          <cell r="J8920">
            <v>0</v>
          </cell>
          <cell r="AR8920">
            <v>179930</v>
          </cell>
        </row>
        <row r="8921">
          <cell r="A8921">
            <v>61592</v>
          </cell>
          <cell r="B8921" t="str">
            <v>魏国先锋军</v>
          </cell>
          <cell r="C8921" t="str">
            <v>渭水之战(难度4)-第2关</v>
          </cell>
          <cell r="D8921">
            <v>0</v>
          </cell>
          <cell r="E8921">
            <v>0</v>
          </cell>
          <cell r="F8921">
            <v>0</v>
          </cell>
          <cell r="G8921">
            <v>0</v>
          </cell>
          <cell r="H8921">
            <v>137</v>
          </cell>
          <cell r="I8921">
            <v>13036</v>
          </cell>
          <cell r="J8921">
            <v>0</v>
          </cell>
          <cell r="AR8921">
            <v>179925</v>
          </cell>
        </row>
        <row r="8922">
          <cell r="A8922">
            <v>61593</v>
          </cell>
          <cell r="B8922" t="str">
            <v>魏国先锋军</v>
          </cell>
          <cell r="C8922" t="str">
            <v>渭水之战(难度4)-第2关</v>
          </cell>
          <cell r="D8922">
            <v>0</v>
          </cell>
          <cell r="E8922">
            <v>0</v>
          </cell>
          <cell r="F8922">
            <v>0</v>
          </cell>
          <cell r="G8922">
            <v>0</v>
          </cell>
          <cell r="H8922">
            <v>137</v>
          </cell>
          <cell r="I8922">
            <v>13036</v>
          </cell>
          <cell r="J8922">
            <v>0</v>
          </cell>
          <cell r="AR8922">
            <v>179930</v>
          </cell>
        </row>
        <row r="8923">
          <cell r="A8923">
            <v>61594</v>
          </cell>
          <cell r="B8923" t="str">
            <v>朱灵亲随</v>
          </cell>
          <cell r="C8923" t="str">
            <v>渭水之战(难度4)-第2关</v>
          </cell>
          <cell r="D8923">
            <v>0</v>
          </cell>
          <cell r="E8923">
            <v>0</v>
          </cell>
          <cell r="F8923">
            <v>0</v>
          </cell>
          <cell r="G8923">
            <v>0</v>
          </cell>
          <cell r="H8923">
            <v>137</v>
          </cell>
          <cell r="I8923">
            <v>14046</v>
          </cell>
          <cell r="J8923">
            <v>0</v>
          </cell>
          <cell r="AR8923">
            <v>179925</v>
          </cell>
        </row>
        <row r="8924">
          <cell r="A8924">
            <v>61595</v>
          </cell>
          <cell r="B8924" t="str">
            <v>朱灵</v>
          </cell>
          <cell r="C8924" t="str">
            <v>渭水之战(难度4)-第2关</v>
          </cell>
          <cell r="D8924">
            <v>0</v>
          </cell>
          <cell r="E8924">
            <v>0</v>
          </cell>
          <cell r="F8924">
            <v>0</v>
          </cell>
          <cell r="G8924">
            <v>0</v>
          </cell>
          <cell r="H8924">
            <v>137</v>
          </cell>
          <cell r="I8924">
            <v>14013</v>
          </cell>
          <cell r="J8924">
            <v>0</v>
          </cell>
          <cell r="AR8924">
            <v>179930</v>
          </cell>
        </row>
        <row r="8925">
          <cell r="A8925">
            <v>61596</v>
          </cell>
          <cell r="B8925" t="str">
            <v>朱灵亲随</v>
          </cell>
          <cell r="C8925" t="str">
            <v>渭水之战(难度4)-第2关</v>
          </cell>
          <cell r="D8925">
            <v>0</v>
          </cell>
          <cell r="E8925">
            <v>0</v>
          </cell>
          <cell r="F8925">
            <v>0</v>
          </cell>
          <cell r="G8925">
            <v>0</v>
          </cell>
          <cell r="H8925">
            <v>137</v>
          </cell>
          <cell r="I8925">
            <v>14046</v>
          </cell>
          <cell r="J8925">
            <v>0</v>
          </cell>
          <cell r="AR8925">
            <v>179925</v>
          </cell>
        </row>
        <row r="8926">
          <cell r="A8926">
            <v>61597</v>
          </cell>
          <cell r="B8926" t="str">
            <v>魏国平叛军</v>
          </cell>
          <cell r="C8926" t="str">
            <v>渭水之战(难度4)-第3关</v>
          </cell>
          <cell r="D8926">
            <v>0</v>
          </cell>
          <cell r="E8926">
            <v>0</v>
          </cell>
          <cell r="F8926">
            <v>0</v>
          </cell>
          <cell r="G8926">
            <v>0</v>
          </cell>
          <cell r="H8926">
            <v>154</v>
          </cell>
          <cell r="I8926">
            <v>14042</v>
          </cell>
          <cell r="J8926">
            <v>0</v>
          </cell>
          <cell r="AR8926">
            <v>236407</v>
          </cell>
        </row>
        <row r="8927">
          <cell r="A8927">
            <v>61598</v>
          </cell>
          <cell r="B8927" t="str">
            <v>魏国平叛军</v>
          </cell>
          <cell r="C8927" t="str">
            <v>渭水之战(难度4)-第3关</v>
          </cell>
          <cell r="D8927">
            <v>0</v>
          </cell>
          <cell r="E8927">
            <v>0</v>
          </cell>
          <cell r="F8927">
            <v>0</v>
          </cell>
          <cell r="G8927">
            <v>0</v>
          </cell>
          <cell r="H8927">
            <v>154</v>
          </cell>
          <cell r="I8927">
            <v>14042</v>
          </cell>
          <cell r="J8927">
            <v>0</v>
          </cell>
          <cell r="AR8927">
            <v>236407</v>
          </cell>
        </row>
        <row r="8928">
          <cell r="A8928">
            <v>61599</v>
          </cell>
          <cell r="B8928" t="str">
            <v>魏国平叛军</v>
          </cell>
          <cell r="C8928" t="str">
            <v>渭水之战(难度4)-第3关</v>
          </cell>
          <cell r="D8928">
            <v>0</v>
          </cell>
          <cell r="E8928">
            <v>0</v>
          </cell>
          <cell r="F8928">
            <v>0</v>
          </cell>
          <cell r="G8928">
            <v>0</v>
          </cell>
          <cell r="H8928">
            <v>154</v>
          </cell>
          <cell r="I8928">
            <v>14042</v>
          </cell>
          <cell r="J8928">
            <v>0</v>
          </cell>
          <cell r="AR8928">
            <v>236407</v>
          </cell>
        </row>
        <row r="8929">
          <cell r="A8929">
            <v>61600</v>
          </cell>
          <cell r="B8929" t="str">
            <v>高柔护卫</v>
          </cell>
          <cell r="C8929" t="str">
            <v>渭水之战(难度4)-第3关</v>
          </cell>
          <cell r="D8929">
            <v>0</v>
          </cell>
          <cell r="E8929">
            <v>0</v>
          </cell>
          <cell r="F8929">
            <v>0</v>
          </cell>
          <cell r="G8929">
            <v>0</v>
          </cell>
          <cell r="H8929">
            <v>154</v>
          </cell>
          <cell r="I8929">
            <v>13021</v>
          </cell>
          <cell r="J8929">
            <v>0</v>
          </cell>
          <cell r="AR8929">
            <v>236407</v>
          </cell>
        </row>
        <row r="8930">
          <cell r="A8930">
            <v>61601</v>
          </cell>
          <cell r="B8930" t="str">
            <v>高柔</v>
          </cell>
          <cell r="C8930" t="str">
            <v>渭水之战(难度4)-第3关</v>
          </cell>
          <cell r="D8930">
            <v>0</v>
          </cell>
          <cell r="E8930">
            <v>0</v>
          </cell>
          <cell r="F8930">
            <v>0</v>
          </cell>
          <cell r="G8930">
            <v>0</v>
          </cell>
          <cell r="H8930">
            <v>154</v>
          </cell>
          <cell r="I8930">
            <v>14022</v>
          </cell>
          <cell r="J8930">
            <v>0</v>
          </cell>
          <cell r="AR8930">
            <v>236407</v>
          </cell>
        </row>
        <row r="8931">
          <cell r="A8931">
            <v>61602</v>
          </cell>
          <cell r="B8931" t="str">
            <v>高柔护卫</v>
          </cell>
          <cell r="C8931" t="str">
            <v>渭水之战(难度4)-第3关</v>
          </cell>
          <cell r="D8931">
            <v>0</v>
          </cell>
          <cell r="E8931">
            <v>0</v>
          </cell>
          <cell r="F8931">
            <v>0</v>
          </cell>
          <cell r="G8931">
            <v>0</v>
          </cell>
          <cell r="H8931">
            <v>154</v>
          </cell>
          <cell r="I8931">
            <v>13021</v>
          </cell>
          <cell r="J8931">
            <v>0</v>
          </cell>
          <cell r="AR8931">
            <v>236407</v>
          </cell>
        </row>
        <row r="8932">
          <cell r="A8932">
            <v>61603</v>
          </cell>
          <cell r="B8932" t="str">
            <v>关中军阀兵</v>
          </cell>
          <cell r="C8932" t="str">
            <v>渭水之战(难度4)-第4关</v>
          </cell>
          <cell r="D8932">
            <v>0</v>
          </cell>
          <cell r="E8932">
            <v>0</v>
          </cell>
          <cell r="F8932">
            <v>0</v>
          </cell>
          <cell r="G8932">
            <v>0</v>
          </cell>
          <cell r="H8932">
            <v>179</v>
          </cell>
          <cell r="I8932">
            <v>14041</v>
          </cell>
          <cell r="J8932">
            <v>0</v>
          </cell>
          <cell r="AR8932">
            <v>306175</v>
          </cell>
        </row>
        <row r="8933">
          <cell r="A8933">
            <v>61604</v>
          </cell>
          <cell r="B8933" t="str">
            <v>关中军阀兵</v>
          </cell>
          <cell r="C8933" t="str">
            <v>渭水之战(难度4)-第4关</v>
          </cell>
          <cell r="D8933">
            <v>0</v>
          </cell>
          <cell r="E8933">
            <v>0</v>
          </cell>
          <cell r="F8933">
            <v>0</v>
          </cell>
          <cell r="G8933">
            <v>0</v>
          </cell>
          <cell r="H8933">
            <v>179</v>
          </cell>
          <cell r="I8933">
            <v>14041</v>
          </cell>
          <cell r="J8933">
            <v>0</v>
          </cell>
          <cell r="AR8933">
            <v>306181</v>
          </cell>
        </row>
        <row r="8934">
          <cell r="A8934">
            <v>61605</v>
          </cell>
          <cell r="B8934" t="str">
            <v>关中军阀兵</v>
          </cell>
          <cell r="C8934" t="str">
            <v>渭水之战(难度4)-第4关</v>
          </cell>
          <cell r="D8934">
            <v>0</v>
          </cell>
          <cell r="E8934">
            <v>0</v>
          </cell>
          <cell r="F8934">
            <v>0</v>
          </cell>
          <cell r="G8934">
            <v>0</v>
          </cell>
          <cell r="H8934">
            <v>179</v>
          </cell>
          <cell r="I8934">
            <v>14041</v>
          </cell>
          <cell r="J8934">
            <v>0</v>
          </cell>
          <cell r="AR8934">
            <v>306175</v>
          </cell>
        </row>
        <row r="8935">
          <cell r="A8935">
            <v>61606</v>
          </cell>
          <cell r="B8935" t="str">
            <v>韩遂精锐护卫</v>
          </cell>
          <cell r="C8935" t="str">
            <v>渭水之战(难度4)-第4关</v>
          </cell>
          <cell r="D8935">
            <v>0</v>
          </cell>
          <cell r="E8935">
            <v>0</v>
          </cell>
          <cell r="F8935">
            <v>0</v>
          </cell>
          <cell r="G8935">
            <v>0</v>
          </cell>
          <cell r="H8935">
            <v>179</v>
          </cell>
          <cell r="I8935">
            <v>14046</v>
          </cell>
          <cell r="J8935">
            <v>0</v>
          </cell>
          <cell r="AR8935">
            <v>306181</v>
          </cell>
        </row>
        <row r="8936">
          <cell r="A8936">
            <v>61607</v>
          </cell>
          <cell r="B8936" t="str">
            <v>韩遂</v>
          </cell>
          <cell r="C8936" t="str">
            <v>渭水之战(难度4)-第4关</v>
          </cell>
          <cell r="D8936">
            <v>0</v>
          </cell>
          <cell r="E8936">
            <v>0</v>
          </cell>
          <cell r="F8936">
            <v>0</v>
          </cell>
          <cell r="G8936">
            <v>0</v>
          </cell>
          <cell r="H8936">
            <v>179</v>
          </cell>
          <cell r="I8936">
            <v>14030</v>
          </cell>
          <cell r="J8936">
            <v>0</v>
          </cell>
          <cell r="AR8936">
            <v>306175</v>
          </cell>
        </row>
        <row r="8937">
          <cell r="A8937">
            <v>61608</v>
          </cell>
          <cell r="B8937" t="str">
            <v>韩遂精锐护卫</v>
          </cell>
          <cell r="C8937" t="str">
            <v>渭水之战(难度4)-第4关</v>
          </cell>
          <cell r="D8937">
            <v>0</v>
          </cell>
          <cell r="E8937">
            <v>0</v>
          </cell>
          <cell r="F8937">
            <v>0</v>
          </cell>
          <cell r="G8937">
            <v>0</v>
          </cell>
          <cell r="H8937">
            <v>179</v>
          </cell>
          <cell r="I8937">
            <v>14046</v>
          </cell>
          <cell r="J8937">
            <v>0</v>
          </cell>
          <cell r="AR8937">
            <v>306181</v>
          </cell>
        </row>
        <row r="8938">
          <cell r="A8938">
            <v>61609</v>
          </cell>
          <cell r="B8938" t="str">
            <v>魏国左翼军</v>
          </cell>
          <cell r="C8938" t="str">
            <v>渭水之战(难度4)-第5关</v>
          </cell>
          <cell r="D8938">
            <v>0</v>
          </cell>
          <cell r="E8938">
            <v>0</v>
          </cell>
          <cell r="F8938">
            <v>0</v>
          </cell>
          <cell r="G8938">
            <v>0</v>
          </cell>
          <cell r="H8938">
            <v>204</v>
          </cell>
          <cell r="I8938">
            <v>14046</v>
          </cell>
          <cell r="J8938">
            <v>0</v>
          </cell>
          <cell r="AR8938">
            <v>426675</v>
          </cell>
        </row>
        <row r="8939">
          <cell r="A8939">
            <v>61610</v>
          </cell>
          <cell r="B8939" t="str">
            <v>徐晃</v>
          </cell>
          <cell r="C8939" t="str">
            <v>渭水之战(难度4)-第5关</v>
          </cell>
          <cell r="D8939">
            <v>0</v>
          </cell>
          <cell r="E8939">
            <v>0</v>
          </cell>
          <cell r="F8939">
            <v>0</v>
          </cell>
          <cell r="G8939">
            <v>0</v>
          </cell>
          <cell r="H8939">
            <v>204</v>
          </cell>
          <cell r="I8939">
            <v>11015</v>
          </cell>
          <cell r="J8939">
            <v>0</v>
          </cell>
          <cell r="AR8939">
            <v>426668</v>
          </cell>
        </row>
        <row r="8940">
          <cell r="A8940">
            <v>61611</v>
          </cell>
          <cell r="B8940" t="str">
            <v>魏国左翼军</v>
          </cell>
          <cell r="C8940" t="str">
            <v>渭水之战(难度4)-第5关</v>
          </cell>
          <cell r="D8940">
            <v>0</v>
          </cell>
          <cell r="E8940">
            <v>0</v>
          </cell>
          <cell r="F8940">
            <v>0</v>
          </cell>
          <cell r="G8940">
            <v>0</v>
          </cell>
          <cell r="H8940">
            <v>204</v>
          </cell>
          <cell r="I8940">
            <v>14046</v>
          </cell>
          <cell r="J8940">
            <v>0</v>
          </cell>
          <cell r="AR8940">
            <v>426675</v>
          </cell>
        </row>
        <row r="8941">
          <cell r="A8941">
            <v>61612</v>
          </cell>
          <cell r="B8941" t="str">
            <v>魏国左翼军</v>
          </cell>
          <cell r="C8941" t="str">
            <v>渭水之战(难度4)-第5关</v>
          </cell>
          <cell r="D8941">
            <v>0</v>
          </cell>
          <cell r="E8941">
            <v>0</v>
          </cell>
          <cell r="F8941">
            <v>0</v>
          </cell>
          <cell r="G8941">
            <v>0</v>
          </cell>
          <cell r="H8941">
            <v>204</v>
          </cell>
          <cell r="I8941">
            <v>14046</v>
          </cell>
          <cell r="J8941">
            <v>0</v>
          </cell>
          <cell r="AR8941">
            <v>426668</v>
          </cell>
        </row>
        <row r="8942">
          <cell r="A8942">
            <v>61613</v>
          </cell>
          <cell r="B8942" t="str">
            <v>荀攸</v>
          </cell>
          <cell r="C8942" t="str">
            <v>渭水之战(难度4)-第5关</v>
          </cell>
          <cell r="D8942">
            <v>0</v>
          </cell>
          <cell r="E8942">
            <v>0</v>
          </cell>
          <cell r="F8942">
            <v>0</v>
          </cell>
          <cell r="G8942">
            <v>0</v>
          </cell>
          <cell r="H8942">
            <v>204</v>
          </cell>
          <cell r="I8942">
            <v>11008</v>
          </cell>
          <cell r="J8942">
            <v>0</v>
          </cell>
          <cell r="AR8942">
            <v>426675</v>
          </cell>
        </row>
        <row r="8943">
          <cell r="A8943">
            <v>61614</v>
          </cell>
          <cell r="B8943" t="str">
            <v>魏国左翼军</v>
          </cell>
          <cell r="C8943" t="str">
            <v>渭水之战(难度4)-第5关</v>
          </cell>
          <cell r="D8943">
            <v>0</v>
          </cell>
          <cell r="E8943">
            <v>0</v>
          </cell>
          <cell r="F8943">
            <v>0</v>
          </cell>
          <cell r="G8943">
            <v>0</v>
          </cell>
          <cell r="H8943">
            <v>204</v>
          </cell>
          <cell r="I8943">
            <v>14046</v>
          </cell>
          <cell r="J8943">
            <v>0</v>
          </cell>
          <cell r="AR8943">
            <v>426668</v>
          </cell>
        </row>
        <row r="8944">
          <cell r="A8944">
            <v>61615</v>
          </cell>
          <cell r="B8944" t="str">
            <v>曹操</v>
          </cell>
          <cell r="C8944" t="str">
            <v>渭水之战(难度4)-第6关</v>
          </cell>
          <cell r="D8944">
            <v>0</v>
          </cell>
          <cell r="E8944">
            <v>0</v>
          </cell>
          <cell r="F8944">
            <v>0</v>
          </cell>
          <cell r="G8944">
            <v>0</v>
          </cell>
          <cell r="H8944">
            <v>229</v>
          </cell>
          <cell r="I8944">
            <v>11002</v>
          </cell>
          <cell r="J8944">
            <v>0</v>
          </cell>
          <cell r="AR8944">
            <v>561069</v>
          </cell>
        </row>
        <row r="8945">
          <cell r="A8945">
            <v>61616</v>
          </cell>
          <cell r="B8945" t="str">
            <v>魏国右翼军</v>
          </cell>
          <cell r="C8945" t="str">
            <v>渭水之战(难度4)-第6关</v>
          </cell>
          <cell r="D8945">
            <v>0</v>
          </cell>
          <cell r="E8945">
            <v>0</v>
          </cell>
          <cell r="F8945">
            <v>0</v>
          </cell>
          <cell r="G8945">
            <v>0</v>
          </cell>
          <cell r="H8945">
            <v>229</v>
          </cell>
          <cell r="I8945">
            <v>14048</v>
          </cell>
          <cell r="J8945">
            <v>0</v>
          </cell>
          <cell r="AR8945">
            <v>561069</v>
          </cell>
        </row>
        <row r="8946">
          <cell r="A8946">
            <v>61617</v>
          </cell>
          <cell r="B8946" t="str">
            <v>魏国右翼军</v>
          </cell>
          <cell r="C8946" t="str">
            <v>渭水之战(难度4)-第6关</v>
          </cell>
          <cell r="D8946">
            <v>0</v>
          </cell>
          <cell r="E8946">
            <v>0</v>
          </cell>
          <cell r="F8946">
            <v>0</v>
          </cell>
          <cell r="G8946">
            <v>0</v>
          </cell>
          <cell r="H8946">
            <v>229</v>
          </cell>
          <cell r="I8946">
            <v>14048</v>
          </cell>
          <cell r="J8946">
            <v>0</v>
          </cell>
          <cell r="AR8946">
            <v>561069</v>
          </cell>
        </row>
        <row r="8947">
          <cell r="A8947">
            <v>61618</v>
          </cell>
          <cell r="B8947" t="str">
            <v>魏国右翼军</v>
          </cell>
          <cell r="C8947" t="str">
            <v>渭水之战(难度4)-第6关</v>
          </cell>
          <cell r="D8947">
            <v>0</v>
          </cell>
          <cell r="E8947">
            <v>0</v>
          </cell>
          <cell r="F8947">
            <v>0</v>
          </cell>
          <cell r="G8947">
            <v>0</v>
          </cell>
          <cell r="H8947">
            <v>229</v>
          </cell>
          <cell r="I8947">
            <v>14048</v>
          </cell>
          <cell r="J8947">
            <v>0</v>
          </cell>
          <cell r="AR8947">
            <v>561069</v>
          </cell>
        </row>
        <row r="8948">
          <cell r="A8948">
            <v>61619</v>
          </cell>
          <cell r="B8948" t="str">
            <v>魏国右翼军</v>
          </cell>
          <cell r="C8948" t="str">
            <v>渭水之战(难度4)-第6关</v>
          </cell>
          <cell r="D8948">
            <v>0</v>
          </cell>
          <cell r="E8948">
            <v>0</v>
          </cell>
          <cell r="F8948">
            <v>0</v>
          </cell>
          <cell r="G8948">
            <v>0</v>
          </cell>
          <cell r="H8948">
            <v>229</v>
          </cell>
          <cell r="I8948">
            <v>14048</v>
          </cell>
          <cell r="J8948">
            <v>0</v>
          </cell>
          <cell r="AR8948">
            <v>561069</v>
          </cell>
        </row>
        <row r="8949">
          <cell r="A8949">
            <v>61620</v>
          </cell>
          <cell r="B8949" t="str">
            <v>郭嘉</v>
          </cell>
          <cell r="C8949" t="str">
            <v>渭水之战(难度4)-第6关</v>
          </cell>
          <cell r="D8949">
            <v>0</v>
          </cell>
          <cell r="E8949">
            <v>0</v>
          </cell>
          <cell r="F8949">
            <v>0</v>
          </cell>
          <cell r="G8949">
            <v>0</v>
          </cell>
          <cell r="H8949">
            <v>229</v>
          </cell>
          <cell r="I8949">
            <v>11001</v>
          </cell>
          <cell r="J8949">
            <v>0</v>
          </cell>
          <cell r="AR8949">
            <v>561069</v>
          </cell>
        </row>
        <row r="8950">
          <cell r="A8950">
            <v>61621</v>
          </cell>
          <cell r="B8950" t="str">
            <v>典韦</v>
          </cell>
          <cell r="C8950" t="str">
            <v>渭水之战(难度4)-第7关</v>
          </cell>
          <cell r="D8950">
            <v>0</v>
          </cell>
          <cell r="E8950">
            <v>0</v>
          </cell>
          <cell r="F8950">
            <v>0</v>
          </cell>
          <cell r="G8950">
            <v>0</v>
          </cell>
          <cell r="H8950">
            <v>255</v>
          </cell>
          <cell r="I8950">
            <v>11017</v>
          </cell>
          <cell r="J8950">
            <v>0</v>
          </cell>
          <cell r="AR8950">
            <v>794700</v>
          </cell>
        </row>
        <row r="8951">
          <cell r="A8951">
            <v>61622</v>
          </cell>
          <cell r="B8951" t="str">
            <v>魏国主力军</v>
          </cell>
          <cell r="C8951" t="str">
            <v>渭水之战(难度4)-第7关</v>
          </cell>
          <cell r="D8951">
            <v>0</v>
          </cell>
          <cell r="E8951">
            <v>0</v>
          </cell>
          <cell r="F8951">
            <v>0</v>
          </cell>
          <cell r="G8951">
            <v>0</v>
          </cell>
          <cell r="H8951">
            <v>255</v>
          </cell>
          <cell r="I8951">
            <v>14046</v>
          </cell>
          <cell r="J8951">
            <v>0</v>
          </cell>
          <cell r="AR8951">
            <v>794700</v>
          </cell>
        </row>
        <row r="8952">
          <cell r="A8952">
            <v>61623</v>
          </cell>
          <cell r="B8952" t="str">
            <v>许褚</v>
          </cell>
          <cell r="C8952" t="str">
            <v>渭水之战(难度4)-第7关</v>
          </cell>
          <cell r="D8952">
            <v>0</v>
          </cell>
          <cell r="E8952">
            <v>0</v>
          </cell>
          <cell r="F8952">
            <v>0</v>
          </cell>
          <cell r="G8952">
            <v>0</v>
          </cell>
          <cell r="H8952">
            <v>255</v>
          </cell>
          <cell r="I8952">
            <v>11016</v>
          </cell>
          <cell r="J8952">
            <v>0</v>
          </cell>
          <cell r="AR8952">
            <v>794700</v>
          </cell>
        </row>
        <row r="8953">
          <cell r="A8953">
            <v>61624</v>
          </cell>
          <cell r="B8953" t="str">
            <v>魏国主力军</v>
          </cell>
          <cell r="C8953" t="str">
            <v>渭水之战(难度4)-第7关</v>
          </cell>
          <cell r="D8953">
            <v>0</v>
          </cell>
          <cell r="E8953">
            <v>0</v>
          </cell>
          <cell r="F8953">
            <v>0</v>
          </cell>
          <cell r="G8953">
            <v>0</v>
          </cell>
          <cell r="H8953">
            <v>255</v>
          </cell>
          <cell r="I8953">
            <v>14046</v>
          </cell>
          <cell r="J8953">
            <v>0</v>
          </cell>
          <cell r="AR8953">
            <v>794700</v>
          </cell>
        </row>
        <row r="8954">
          <cell r="A8954">
            <v>61625</v>
          </cell>
          <cell r="B8954" t="str">
            <v>魏国主力军</v>
          </cell>
          <cell r="C8954" t="str">
            <v>渭水之战(难度4)-第7关</v>
          </cell>
          <cell r="D8954">
            <v>0</v>
          </cell>
          <cell r="E8954">
            <v>0</v>
          </cell>
          <cell r="F8954">
            <v>0</v>
          </cell>
          <cell r="G8954">
            <v>0</v>
          </cell>
          <cell r="H8954">
            <v>255</v>
          </cell>
          <cell r="I8954">
            <v>14046</v>
          </cell>
          <cell r="J8954">
            <v>0</v>
          </cell>
          <cell r="AR8954">
            <v>794700</v>
          </cell>
        </row>
        <row r="8955">
          <cell r="A8955">
            <v>61626</v>
          </cell>
          <cell r="B8955" t="str">
            <v>魏国主力军</v>
          </cell>
          <cell r="C8955" t="str">
            <v>渭水之战(难度4)-第7关</v>
          </cell>
          <cell r="D8955">
            <v>0</v>
          </cell>
          <cell r="E8955">
            <v>0</v>
          </cell>
          <cell r="F8955">
            <v>0</v>
          </cell>
          <cell r="G8955">
            <v>0</v>
          </cell>
          <cell r="H8955">
            <v>255</v>
          </cell>
          <cell r="I8955">
            <v>14046</v>
          </cell>
          <cell r="J8955">
            <v>0</v>
          </cell>
          <cell r="AR8955">
            <v>794700</v>
          </cell>
        </row>
        <row r="8956">
          <cell r="A8956">
            <v>61627</v>
          </cell>
          <cell r="B8956" t="str">
            <v>马超</v>
          </cell>
          <cell r="C8956" t="str">
            <v>渭水之战(难度4)-第8关</v>
          </cell>
          <cell r="D8956">
            <v>0</v>
          </cell>
          <cell r="E8956">
            <v>0</v>
          </cell>
          <cell r="F8956">
            <v>0</v>
          </cell>
          <cell r="G8956">
            <v>0</v>
          </cell>
          <cell r="H8956">
            <v>279</v>
          </cell>
          <cell r="I8956">
            <v>12005</v>
          </cell>
          <cell r="J8956">
            <v>0</v>
          </cell>
          <cell r="AR8956">
            <v>1395948</v>
          </cell>
        </row>
        <row r="8957">
          <cell r="A8957">
            <v>61628</v>
          </cell>
          <cell r="B8957" t="str">
            <v>徐晃</v>
          </cell>
          <cell r="C8957" t="str">
            <v>渭水之战(难度4)-第8关</v>
          </cell>
          <cell r="D8957">
            <v>0</v>
          </cell>
          <cell r="E8957">
            <v>0</v>
          </cell>
          <cell r="F8957">
            <v>0</v>
          </cell>
          <cell r="G8957">
            <v>0</v>
          </cell>
          <cell r="H8957">
            <v>279</v>
          </cell>
          <cell r="I8957">
            <v>11015</v>
          </cell>
          <cell r="J8957">
            <v>0</v>
          </cell>
          <cell r="AR8957">
            <v>1395955</v>
          </cell>
        </row>
        <row r="8958">
          <cell r="A8958">
            <v>61629</v>
          </cell>
          <cell r="B8958" t="str">
            <v>夏侯惇</v>
          </cell>
          <cell r="C8958" t="str">
            <v>渭水之战(难度4)-第8关</v>
          </cell>
          <cell r="D8958">
            <v>0</v>
          </cell>
          <cell r="E8958">
            <v>0</v>
          </cell>
          <cell r="F8958">
            <v>0</v>
          </cell>
          <cell r="G8958">
            <v>0</v>
          </cell>
          <cell r="H8958">
            <v>279</v>
          </cell>
          <cell r="I8958">
            <v>11004</v>
          </cell>
          <cell r="J8958">
            <v>0</v>
          </cell>
          <cell r="AR8958">
            <v>1395948</v>
          </cell>
        </row>
        <row r="8959">
          <cell r="A8959">
            <v>61630</v>
          </cell>
          <cell r="B8959" t="str">
            <v>荀攸</v>
          </cell>
          <cell r="C8959" t="str">
            <v>渭水之战(难度4)-第8关</v>
          </cell>
          <cell r="D8959">
            <v>0</v>
          </cell>
          <cell r="E8959">
            <v>0</v>
          </cell>
          <cell r="F8959">
            <v>0</v>
          </cell>
          <cell r="G8959">
            <v>0</v>
          </cell>
          <cell r="H8959">
            <v>279</v>
          </cell>
          <cell r="I8959">
            <v>11008</v>
          </cell>
          <cell r="J8959">
            <v>0</v>
          </cell>
          <cell r="AR8959">
            <v>1395955</v>
          </cell>
        </row>
        <row r="8960">
          <cell r="A8960">
            <v>61631</v>
          </cell>
          <cell r="B8960" t="str">
            <v>魏延</v>
          </cell>
          <cell r="C8960" t="str">
            <v>渭水之战(难度4)-第8关</v>
          </cell>
          <cell r="D8960">
            <v>0</v>
          </cell>
          <cell r="E8960">
            <v>0</v>
          </cell>
          <cell r="F8960">
            <v>0</v>
          </cell>
          <cell r="G8960">
            <v>0</v>
          </cell>
          <cell r="H8960">
            <v>279</v>
          </cell>
          <cell r="I8960">
            <v>12007</v>
          </cell>
          <cell r="J8960">
            <v>0</v>
          </cell>
          <cell r="AR8960">
            <v>1395948</v>
          </cell>
        </row>
        <row r="8961">
          <cell r="A8961">
            <v>61632</v>
          </cell>
          <cell r="B8961" t="str">
            <v>夏侯渊</v>
          </cell>
          <cell r="C8961" t="str">
            <v>渭水之战(难度4)-第8关</v>
          </cell>
          <cell r="D8961">
            <v>0</v>
          </cell>
          <cell r="E8961">
            <v>0</v>
          </cell>
          <cell r="F8961">
            <v>0</v>
          </cell>
          <cell r="G8961">
            <v>0</v>
          </cell>
          <cell r="H8961">
            <v>279</v>
          </cell>
          <cell r="I8961">
            <v>11005</v>
          </cell>
          <cell r="J8961">
            <v>0</v>
          </cell>
          <cell r="AR8961">
            <v>1395955</v>
          </cell>
        </row>
        <row r="8962">
          <cell r="A8962">
            <v>61633</v>
          </cell>
          <cell r="B8962" t="str">
            <v>五斗米教众</v>
          </cell>
          <cell r="C8962" t="str">
            <v>渭水之战(难度5)-第1关</v>
          </cell>
          <cell r="D8962">
            <v>0</v>
          </cell>
          <cell r="E8962">
            <v>0</v>
          </cell>
          <cell r="F8962">
            <v>0</v>
          </cell>
          <cell r="G8962">
            <v>0</v>
          </cell>
          <cell r="H8962">
            <v>164</v>
          </cell>
          <cell r="I8962">
            <v>14049</v>
          </cell>
          <cell r="J8962">
            <v>0</v>
          </cell>
          <cell r="AR8962">
            <v>246399</v>
          </cell>
        </row>
        <row r="8963">
          <cell r="A8963">
            <v>61634</v>
          </cell>
          <cell r="B8963" t="str">
            <v>五斗米教众</v>
          </cell>
          <cell r="C8963" t="str">
            <v>渭水之战(难度5)-第1关</v>
          </cell>
          <cell r="D8963">
            <v>0</v>
          </cell>
          <cell r="E8963">
            <v>0</v>
          </cell>
          <cell r="F8963">
            <v>0</v>
          </cell>
          <cell r="G8963">
            <v>0</v>
          </cell>
          <cell r="H8963">
            <v>164</v>
          </cell>
          <cell r="I8963">
            <v>14049</v>
          </cell>
          <cell r="J8963">
            <v>0</v>
          </cell>
          <cell r="AR8963">
            <v>246399</v>
          </cell>
        </row>
        <row r="8964">
          <cell r="A8964">
            <v>61635</v>
          </cell>
          <cell r="B8964" t="str">
            <v>五斗米教众</v>
          </cell>
          <cell r="C8964" t="str">
            <v>渭水之战(难度5)-第1关</v>
          </cell>
          <cell r="D8964">
            <v>0</v>
          </cell>
          <cell r="E8964">
            <v>0</v>
          </cell>
          <cell r="F8964">
            <v>0</v>
          </cell>
          <cell r="G8964">
            <v>0</v>
          </cell>
          <cell r="H8964">
            <v>164</v>
          </cell>
          <cell r="I8964">
            <v>14049</v>
          </cell>
          <cell r="J8964">
            <v>0</v>
          </cell>
          <cell r="AR8964">
            <v>246399</v>
          </cell>
        </row>
        <row r="8965">
          <cell r="A8965">
            <v>61636</v>
          </cell>
          <cell r="B8965" t="str">
            <v>五斗米教精锐</v>
          </cell>
          <cell r="C8965" t="str">
            <v>渭水之战(难度5)-第1关</v>
          </cell>
          <cell r="D8965">
            <v>0</v>
          </cell>
          <cell r="E8965">
            <v>0</v>
          </cell>
          <cell r="F8965">
            <v>0</v>
          </cell>
          <cell r="G8965">
            <v>0</v>
          </cell>
          <cell r="H8965">
            <v>164</v>
          </cell>
          <cell r="I8965">
            <v>11054</v>
          </cell>
          <cell r="J8965">
            <v>0</v>
          </cell>
          <cell r="AR8965">
            <v>246399</v>
          </cell>
        </row>
        <row r="8966">
          <cell r="A8966">
            <v>61637</v>
          </cell>
          <cell r="B8966" t="str">
            <v>张鲁</v>
          </cell>
          <cell r="C8966" t="str">
            <v>渭水之战(难度5)-第1关</v>
          </cell>
          <cell r="D8966">
            <v>0</v>
          </cell>
          <cell r="E8966">
            <v>0</v>
          </cell>
          <cell r="F8966">
            <v>0</v>
          </cell>
          <cell r="G8966">
            <v>0</v>
          </cell>
          <cell r="H8966">
            <v>164</v>
          </cell>
          <cell r="I8966">
            <v>14032</v>
          </cell>
          <cell r="J8966">
            <v>0</v>
          </cell>
          <cell r="AR8966">
            <v>246399</v>
          </cell>
        </row>
        <row r="8967">
          <cell r="A8967">
            <v>61638</v>
          </cell>
          <cell r="B8967" t="str">
            <v>五斗米教精锐</v>
          </cell>
          <cell r="C8967" t="str">
            <v>渭水之战(难度5)-第1关</v>
          </cell>
          <cell r="D8967">
            <v>0</v>
          </cell>
          <cell r="E8967">
            <v>0</v>
          </cell>
          <cell r="F8967">
            <v>0</v>
          </cell>
          <cell r="G8967">
            <v>0</v>
          </cell>
          <cell r="H8967">
            <v>164</v>
          </cell>
          <cell r="I8967">
            <v>11054</v>
          </cell>
          <cell r="J8967">
            <v>0</v>
          </cell>
          <cell r="AR8967">
            <v>246399</v>
          </cell>
        </row>
        <row r="8968">
          <cell r="A8968">
            <v>61639</v>
          </cell>
          <cell r="B8968" t="str">
            <v>魏国先锋军</v>
          </cell>
          <cell r="C8968" t="str">
            <v>渭水之战(难度5)-第2关</v>
          </cell>
          <cell r="D8968">
            <v>0</v>
          </cell>
          <cell r="E8968">
            <v>0</v>
          </cell>
          <cell r="F8968">
            <v>0</v>
          </cell>
          <cell r="G8968">
            <v>0</v>
          </cell>
          <cell r="H8968">
            <v>189</v>
          </cell>
          <cell r="I8968">
            <v>13036</v>
          </cell>
          <cell r="J8968">
            <v>0</v>
          </cell>
          <cell r="AR8968">
            <v>328441</v>
          </cell>
        </row>
        <row r="8969">
          <cell r="A8969">
            <v>61640</v>
          </cell>
          <cell r="B8969" t="str">
            <v>魏国先锋军</v>
          </cell>
          <cell r="C8969" t="str">
            <v>渭水之战(难度5)-第2关</v>
          </cell>
          <cell r="D8969">
            <v>0</v>
          </cell>
          <cell r="E8969">
            <v>0</v>
          </cell>
          <cell r="F8969">
            <v>0</v>
          </cell>
          <cell r="G8969">
            <v>0</v>
          </cell>
          <cell r="H8969">
            <v>189</v>
          </cell>
          <cell r="I8969">
            <v>13036</v>
          </cell>
          <cell r="J8969">
            <v>0</v>
          </cell>
          <cell r="AR8969">
            <v>328441</v>
          </cell>
        </row>
        <row r="8970">
          <cell r="A8970">
            <v>61641</v>
          </cell>
          <cell r="B8970" t="str">
            <v>魏国先锋军</v>
          </cell>
          <cell r="C8970" t="str">
            <v>渭水之战(难度5)-第2关</v>
          </cell>
          <cell r="D8970">
            <v>0</v>
          </cell>
          <cell r="E8970">
            <v>0</v>
          </cell>
          <cell r="F8970">
            <v>0</v>
          </cell>
          <cell r="G8970">
            <v>0</v>
          </cell>
          <cell r="H8970">
            <v>189</v>
          </cell>
          <cell r="I8970">
            <v>13036</v>
          </cell>
          <cell r="J8970">
            <v>0</v>
          </cell>
          <cell r="AR8970">
            <v>328441</v>
          </cell>
        </row>
        <row r="8971">
          <cell r="A8971">
            <v>61642</v>
          </cell>
          <cell r="B8971" t="str">
            <v>朱灵亲随</v>
          </cell>
          <cell r="C8971" t="str">
            <v>渭水之战(难度5)-第2关</v>
          </cell>
          <cell r="D8971">
            <v>0</v>
          </cell>
          <cell r="E8971">
            <v>0</v>
          </cell>
          <cell r="F8971">
            <v>0</v>
          </cell>
          <cell r="G8971">
            <v>0</v>
          </cell>
          <cell r="H8971">
            <v>189</v>
          </cell>
          <cell r="I8971">
            <v>14046</v>
          </cell>
          <cell r="J8971">
            <v>0</v>
          </cell>
          <cell r="AR8971">
            <v>328441</v>
          </cell>
        </row>
        <row r="8972">
          <cell r="A8972">
            <v>61643</v>
          </cell>
          <cell r="B8972" t="str">
            <v>朱灵</v>
          </cell>
          <cell r="C8972" t="str">
            <v>渭水之战(难度5)-第2关</v>
          </cell>
          <cell r="D8972">
            <v>0</v>
          </cell>
          <cell r="E8972">
            <v>0</v>
          </cell>
          <cell r="F8972">
            <v>0</v>
          </cell>
          <cell r="G8972">
            <v>0</v>
          </cell>
          <cell r="H8972">
            <v>189</v>
          </cell>
          <cell r="I8972">
            <v>14013</v>
          </cell>
          <cell r="J8972">
            <v>0</v>
          </cell>
          <cell r="AR8972">
            <v>328441</v>
          </cell>
        </row>
        <row r="8973">
          <cell r="A8973">
            <v>61644</v>
          </cell>
          <cell r="B8973" t="str">
            <v>朱灵亲随</v>
          </cell>
          <cell r="C8973" t="str">
            <v>渭水之战(难度5)-第2关</v>
          </cell>
          <cell r="D8973">
            <v>0</v>
          </cell>
          <cell r="E8973">
            <v>0</v>
          </cell>
          <cell r="F8973">
            <v>0</v>
          </cell>
          <cell r="G8973">
            <v>0</v>
          </cell>
          <cell r="H8973">
            <v>189</v>
          </cell>
          <cell r="I8973">
            <v>14046</v>
          </cell>
          <cell r="J8973">
            <v>0</v>
          </cell>
          <cell r="AR8973">
            <v>328441</v>
          </cell>
        </row>
        <row r="8974">
          <cell r="A8974">
            <v>61645</v>
          </cell>
          <cell r="B8974" t="str">
            <v>魏国平叛军</v>
          </cell>
          <cell r="C8974" t="str">
            <v>渭水之战(难度5)-第3关</v>
          </cell>
          <cell r="D8974">
            <v>0</v>
          </cell>
          <cell r="E8974">
            <v>0</v>
          </cell>
          <cell r="F8974">
            <v>0</v>
          </cell>
          <cell r="G8974">
            <v>0</v>
          </cell>
          <cell r="H8974">
            <v>214</v>
          </cell>
          <cell r="I8974">
            <v>14042</v>
          </cell>
          <cell r="J8974">
            <v>0</v>
          </cell>
          <cell r="AR8974">
            <v>450002</v>
          </cell>
        </row>
        <row r="8975">
          <cell r="A8975">
            <v>61646</v>
          </cell>
          <cell r="B8975" t="str">
            <v>魏国平叛军</v>
          </cell>
          <cell r="C8975" t="str">
            <v>渭水之战(难度5)-第3关</v>
          </cell>
          <cell r="D8975">
            <v>0</v>
          </cell>
          <cell r="E8975">
            <v>0</v>
          </cell>
          <cell r="F8975">
            <v>0</v>
          </cell>
          <cell r="G8975">
            <v>0</v>
          </cell>
          <cell r="H8975">
            <v>214</v>
          </cell>
          <cell r="I8975">
            <v>14042</v>
          </cell>
          <cell r="J8975">
            <v>0</v>
          </cell>
          <cell r="AR8975">
            <v>450002</v>
          </cell>
        </row>
        <row r="8976">
          <cell r="A8976">
            <v>61647</v>
          </cell>
          <cell r="B8976" t="str">
            <v>魏国平叛军</v>
          </cell>
          <cell r="C8976" t="str">
            <v>渭水之战(难度5)-第3关</v>
          </cell>
          <cell r="D8976">
            <v>0</v>
          </cell>
          <cell r="E8976">
            <v>0</v>
          </cell>
          <cell r="F8976">
            <v>0</v>
          </cell>
          <cell r="G8976">
            <v>0</v>
          </cell>
          <cell r="H8976">
            <v>214</v>
          </cell>
          <cell r="I8976">
            <v>14042</v>
          </cell>
          <cell r="J8976">
            <v>0</v>
          </cell>
          <cell r="AR8976">
            <v>450002</v>
          </cell>
        </row>
        <row r="8977">
          <cell r="A8977">
            <v>61648</v>
          </cell>
          <cell r="B8977" t="str">
            <v>高柔护卫</v>
          </cell>
          <cell r="C8977" t="str">
            <v>渭水之战(难度5)-第3关</v>
          </cell>
          <cell r="D8977">
            <v>0</v>
          </cell>
          <cell r="E8977">
            <v>0</v>
          </cell>
          <cell r="F8977">
            <v>0</v>
          </cell>
          <cell r="G8977">
            <v>0</v>
          </cell>
          <cell r="H8977">
            <v>214</v>
          </cell>
          <cell r="I8977">
            <v>13021</v>
          </cell>
          <cell r="J8977">
            <v>0</v>
          </cell>
          <cell r="AR8977">
            <v>450002</v>
          </cell>
        </row>
        <row r="8978">
          <cell r="A8978">
            <v>61649</v>
          </cell>
          <cell r="B8978" t="str">
            <v>高柔</v>
          </cell>
          <cell r="C8978" t="str">
            <v>渭水之战(难度5)-第3关</v>
          </cell>
          <cell r="D8978">
            <v>0</v>
          </cell>
          <cell r="E8978">
            <v>0</v>
          </cell>
          <cell r="F8978">
            <v>0</v>
          </cell>
          <cell r="G8978">
            <v>0</v>
          </cell>
          <cell r="H8978">
            <v>214</v>
          </cell>
          <cell r="I8978">
            <v>14022</v>
          </cell>
          <cell r="J8978">
            <v>0</v>
          </cell>
          <cell r="AR8978">
            <v>450002</v>
          </cell>
        </row>
        <row r="8979">
          <cell r="A8979">
            <v>61650</v>
          </cell>
          <cell r="B8979" t="str">
            <v>高柔护卫</v>
          </cell>
          <cell r="C8979" t="str">
            <v>渭水之战(难度5)-第3关</v>
          </cell>
          <cell r="D8979">
            <v>0</v>
          </cell>
          <cell r="E8979">
            <v>0</v>
          </cell>
          <cell r="F8979">
            <v>0</v>
          </cell>
          <cell r="G8979">
            <v>0</v>
          </cell>
          <cell r="H8979">
            <v>214</v>
          </cell>
          <cell r="I8979">
            <v>13021</v>
          </cell>
          <cell r="J8979">
            <v>0</v>
          </cell>
          <cell r="AR8979">
            <v>450002</v>
          </cell>
        </row>
        <row r="8980">
          <cell r="A8980">
            <v>61651</v>
          </cell>
          <cell r="B8980" t="str">
            <v>关中军阀兵</v>
          </cell>
          <cell r="C8980" t="str">
            <v>渭水之战(难度5)-第4关</v>
          </cell>
          <cell r="D8980">
            <v>0</v>
          </cell>
          <cell r="E8980">
            <v>0</v>
          </cell>
          <cell r="F8980">
            <v>0</v>
          </cell>
          <cell r="G8980">
            <v>0</v>
          </cell>
          <cell r="H8980">
            <v>239</v>
          </cell>
          <cell r="I8980">
            <v>14041</v>
          </cell>
          <cell r="J8980">
            <v>0</v>
          </cell>
          <cell r="AR8980">
            <v>598810</v>
          </cell>
        </row>
        <row r="8981">
          <cell r="A8981">
            <v>61652</v>
          </cell>
          <cell r="B8981" t="str">
            <v>关中军阀兵</v>
          </cell>
          <cell r="C8981" t="str">
            <v>渭水之战(难度5)-第4关</v>
          </cell>
          <cell r="D8981">
            <v>0</v>
          </cell>
          <cell r="E8981">
            <v>0</v>
          </cell>
          <cell r="F8981">
            <v>0</v>
          </cell>
          <cell r="G8981">
            <v>0</v>
          </cell>
          <cell r="H8981">
            <v>239</v>
          </cell>
          <cell r="I8981">
            <v>14041</v>
          </cell>
          <cell r="J8981">
            <v>0</v>
          </cell>
          <cell r="AR8981">
            <v>598810</v>
          </cell>
        </row>
        <row r="8982">
          <cell r="A8982">
            <v>61653</v>
          </cell>
          <cell r="B8982" t="str">
            <v>关中军阀兵</v>
          </cell>
          <cell r="C8982" t="str">
            <v>渭水之战(难度5)-第4关</v>
          </cell>
          <cell r="D8982">
            <v>0</v>
          </cell>
          <cell r="E8982">
            <v>0</v>
          </cell>
          <cell r="F8982">
            <v>0</v>
          </cell>
          <cell r="G8982">
            <v>0</v>
          </cell>
          <cell r="H8982">
            <v>239</v>
          </cell>
          <cell r="I8982">
            <v>14041</v>
          </cell>
          <cell r="J8982">
            <v>0</v>
          </cell>
          <cell r="AR8982">
            <v>598810</v>
          </cell>
        </row>
        <row r="8983">
          <cell r="A8983">
            <v>61654</v>
          </cell>
          <cell r="B8983" t="str">
            <v>韩遂精锐护卫</v>
          </cell>
          <cell r="C8983" t="str">
            <v>渭水之战(难度5)-第4关</v>
          </cell>
          <cell r="D8983">
            <v>0</v>
          </cell>
          <cell r="E8983">
            <v>0</v>
          </cell>
          <cell r="F8983">
            <v>0</v>
          </cell>
          <cell r="G8983">
            <v>0</v>
          </cell>
          <cell r="H8983">
            <v>239</v>
          </cell>
          <cell r="I8983">
            <v>14046</v>
          </cell>
          <cell r="J8983">
            <v>0</v>
          </cell>
          <cell r="AR8983">
            <v>598810</v>
          </cell>
        </row>
        <row r="8984">
          <cell r="A8984">
            <v>61655</v>
          </cell>
          <cell r="B8984" t="str">
            <v>韩遂</v>
          </cell>
          <cell r="C8984" t="str">
            <v>渭水之战(难度5)-第4关</v>
          </cell>
          <cell r="D8984">
            <v>0</v>
          </cell>
          <cell r="E8984">
            <v>0</v>
          </cell>
          <cell r="F8984">
            <v>0</v>
          </cell>
          <cell r="G8984">
            <v>0</v>
          </cell>
          <cell r="H8984">
            <v>239</v>
          </cell>
          <cell r="I8984">
            <v>14030</v>
          </cell>
          <cell r="J8984">
            <v>0</v>
          </cell>
          <cell r="AR8984">
            <v>598810</v>
          </cell>
        </row>
        <row r="8985">
          <cell r="A8985">
            <v>61656</v>
          </cell>
          <cell r="B8985" t="str">
            <v>韩遂精锐护卫</v>
          </cell>
          <cell r="C8985" t="str">
            <v>渭水之战(难度5)-第4关</v>
          </cell>
          <cell r="D8985">
            <v>0</v>
          </cell>
          <cell r="E8985">
            <v>0</v>
          </cell>
          <cell r="F8985">
            <v>0</v>
          </cell>
          <cell r="G8985">
            <v>0</v>
          </cell>
          <cell r="H8985">
            <v>239</v>
          </cell>
          <cell r="I8985">
            <v>14046</v>
          </cell>
          <cell r="J8985">
            <v>0</v>
          </cell>
          <cell r="AR8985">
            <v>598810</v>
          </cell>
        </row>
        <row r="8986">
          <cell r="A8986">
            <v>61657</v>
          </cell>
          <cell r="B8986" t="str">
            <v>魏国左翼军</v>
          </cell>
          <cell r="C8986" t="str">
            <v>渭水之战(难度5)-第5关</v>
          </cell>
          <cell r="D8986">
            <v>0</v>
          </cell>
          <cell r="E8986">
            <v>0</v>
          </cell>
          <cell r="F8986">
            <v>0</v>
          </cell>
          <cell r="G8986">
            <v>0</v>
          </cell>
          <cell r="H8986">
            <v>262</v>
          </cell>
          <cell r="I8986">
            <v>14046</v>
          </cell>
          <cell r="J8986">
            <v>0</v>
          </cell>
          <cell r="AR8986">
            <v>861975</v>
          </cell>
        </row>
        <row r="8987">
          <cell r="A8987">
            <v>61658</v>
          </cell>
          <cell r="B8987" t="str">
            <v>徐晃</v>
          </cell>
          <cell r="C8987" t="str">
            <v>渭水之战(难度5)-第5关</v>
          </cell>
          <cell r="D8987">
            <v>0</v>
          </cell>
          <cell r="E8987">
            <v>0</v>
          </cell>
          <cell r="F8987">
            <v>0</v>
          </cell>
          <cell r="G8987">
            <v>0</v>
          </cell>
          <cell r="H8987">
            <v>262</v>
          </cell>
          <cell r="I8987">
            <v>11015</v>
          </cell>
          <cell r="J8987">
            <v>0</v>
          </cell>
          <cell r="AR8987">
            <v>861975</v>
          </cell>
        </row>
        <row r="8988">
          <cell r="A8988">
            <v>61659</v>
          </cell>
          <cell r="B8988" t="str">
            <v>魏国左翼军</v>
          </cell>
          <cell r="C8988" t="str">
            <v>渭水之战(难度5)-第5关</v>
          </cell>
          <cell r="D8988">
            <v>0</v>
          </cell>
          <cell r="E8988">
            <v>0</v>
          </cell>
          <cell r="F8988">
            <v>0</v>
          </cell>
          <cell r="G8988">
            <v>0</v>
          </cell>
          <cell r="H8988">
            <v>262</v>
          </cell>
          <cell r="I8988">
            <v>14046</v>
          </cell>
          <cell r="J8988">
            <v>0</v>
          </cell>
          <cell r="AR8988">
            <v>861975</v>
          </cell>
        </row>
        <row r="8989">
          <cell r="A8989">
            <v>61660</v>
          </cell>
          <cell r="B8989" t="str">
            <v>魏国左翼军</v>
          </cell>
          <cell r="C8989" t="str">
            <v>渭水之战(难度5)-第5关</v>
          </cell>
          <cell r="D8989">
            <v>0</v>
          </cell>
          <cell r="E8989">
            <v>0</v>
          </cell>
          <cell r="F8989">
            <v>0</v>
          </cell>
          <cell r="G8989">
            <v>0</v>
          </cell>
          <cell r="H8989">
            <v>262</v>
          </cell>
          <cell r="I8989">
            <v>14046</v>
          </cell>
          <cell r="J8989">
            <v>0</v>
          </cell>
          <cell r="AR8989">
            <v>861975</v>
          </cell>
        </row>
        <row r="8990">
          <cell r="A8990">
            <v>61661</v>
          </cell>
          <cell r="B8990" t="str">
            <v>荀攸</v>
          </cell>
          <cell r="C8990" t="str">
            <v>渭水之战(难度5)-第5关</v>
          </cell>
          <cell r="D8990">
            <v>0</v>
          </cell>
          <cell r="E8990">
            <v>0</v>
          </cell>
          <cell r="F8990">
            <v>0</v>
          </cell>
          <cell r="G8990">
            <v>0</v>
          </cell>
          <cell r="H8990">
            <v>262</v>
          </cell>
          <cell r="I8990">
            <v>11008</v>
          </cell>
          <cell r="J8990">
            <v>0</v>
          </cell>
          <cell r="AR8990">
            <v>861975</v>
          </cell>
        </row>
        <row r="8991">
          <cell r="A8991">
            <v>61662</v>
          </cell>
          <cell r="B8991" t="str">
            <v>魏国左翼军</v>
          </cell>
          <cell r="C8991" t="str">
            <v>渭水之战(难度5)-第5关</v>
          </cell>
          <cell r="D8991">
            <v>0</v>
          </cell>
          <cell r="E8991">
            <v>0</v>
          </cell>
          <cell r="F8991">
            <v>0</v>
          </cell>
          <cell r="G8991">
            <v>0</v>
          </cell>
          <cell r="H8991">
            <v>262</v>
          </cell>
          <cell r="I8991">
            <v>14046</v>
          </cell>
          <cell r="J8991">
            <v>0</v>
          </cell>
          <cell r="AR8991">
            <v>861975</v>
          </cell>
        </row>
        <row r="8992">
          <cell r="A8992">
            <v>61663</v>
          </cell>
          <cell r="B8992" t="str">
            <v>曹操</v>
          </cell>
          <cell r="C8992" t="str">
            <v>渭水之战(难度5)-第6关</v>
          </cell>
          <cell r="D8992">
            <v>0</v>
          </cell>
          <cell r="E8992">
            <v>0</v>
          </cell>
          <cell r="F8992">
            <v>0</v>
          </cell>
          <cell r="G8992">
            <v>0</v>
          </cell>
          <cell r="H8992">
            <v>279</v>
          </cell>
          <cell r="I8992">
            <v>11002</v>
          </cell>
          <cell r="J8992">
            <v>0</v>
          </cell>
          <cell r="AR8992">
            <v>1335351</v>
          </cell>
        </row>
        <row r="8993">
          <cell r="A8993">
            <v>61664</v>
          </cell>
          <cell r="B8993" t="str">
            <v>魏国右翼军</v>
          </cell>
          <cell r="C8993" t="str">
            <v>渭水之战(难度5)-第6关</v>
          </cell>
          <cell r="D8993">
            <v>0</v>
          </cell>
          <cell r="E8993">
            <v>0</v>
          </cell>
          <cell r="F8993">
            <v>0</v>
          </cell>
          <cell r="G8993">
            <v>0</v>
          </cell>
          <cell r="H8993">
            <v>279</v>
          </cell>
          <cell r="I8993">
            <v>14048</v>
          </cell>
          <cell r="J8993">
            <v>0</v>
          </cell>
          <cell r="AR8993">
            <v>1335344</v>
          </cell>
        </row>
        <row r="8994">
          <cell r="A8994">
            <v>61665</v>
          </cell>
          <cell r="B8994" t="str">
            <v>魏国右翼军</v>
          </cell>
          <cell r="C8994" t="str">
            <v>渭水之战(难度5)-第6关</v>
          </cell>
          <cell r="D8994">
            <v>0</v>
          </cell>
          <cell r="E8994">
            <v>0</v>
          </cell>
          <cell r="F8994">
            <v>0</v>
          </cell>
          <cell r="G8994">
            <v>0</v>
          </cell>
          <cell r="H8994">
            <v>279</v>
          </cell>
          <cell r="I8994">
            <v>14048</v>
          </cell>
          <cell r="J8994">
            <v>0</v>
          </cell>
          <cell r="AR8994">
            <v>1335351</v>
          </cell>
        </row>
        <row r="8995">
          <cell r="A8995">
            <v>61666</v>
          </cell>
          <cell r="B8995" t="str">
            <v>魏国右翼军</v>
          </cell>
          <cell r="C8995" t="str">
            <v>渭水之战(难度5)-第6关</v>
          </cell>
          <cell r="D8995">
            <v>0</v>
          </cell>
          <cell r="E8995">
            <v>0</v>
          </cell>
          <cell r="F8995">
            <v>0</v>
          </cell>
          <cell r="G8995">
            <v>0</v>
          </cell>
          <cell r="H8995">
            <v>279</v>
          </cell>
          <cell r="I8995">
            <v>14048</v>
          </cell>
          <cell r="J8995">
            <v>0</v>
          </cell>
          <cell r="AR8995">
            <v>1335344</v>
          </cell>
        </row>
        <row r="8996">
          <cell r="A8996">
            <v>61667</v>
          </cell>
          <cell r="B8996" t="str">
            <v>魏国右翼军</v>
          </cell>
          <cell r="C8996" t="str">
            <v>渭水之战(难度5)-第6关</v>
          </cell>
          <cell r="D8996">
            <v>0</v>
          </cell>
          <cell r="E8996">
            <v>0</v>
          </cell>
          <cell r="F8996">
            <v>0</v>
          </cell>
          <cell r="G8996">
            <v>0</v>
          </cell>
          <cell r="H8996">
            <v>279</v>
          </cell>
          <cell r="I8996">
            <v>14048</v>
          </cell>
          <cell r="J8996">
            <v>0</v>
          </cell>
          <cell r="AR8996">
            <v>1335351</v>
          </cell>
        </row>
        <row r="8997">
          <cell r="A8997">
            <v>61668</v>
          </cell>
          <cell r="B8997" t="str">
            <v>郭嘉</v>
          </cell>
          <cell r="C8997" t="str">
            <v>渭水之战(难度5)-第6关</v>
          </cell>
          <cell r="D8997">
            <v>0</v>
          </cell>
          <cell r="E8997">
            <v>0</v>
          </cell>
          <cell r="F8997">
            <v>0</v>
          </cell>
          <cell r="G8997">
            <v>0</v>
          </cell>
          <cell r="H8997">
            <v>279</v>
          </cell>
          <cell r="I8997">
            <v>11001</v>
          </cell>
          <cell r="J8997">
            <v>0</v>
          </cell>
          <cell r="AR8997">
            <v>1335344</v>
          </cell>
        </row>
        <row r="8998">
          <cell r="A8998">
            <v>61669</v>
          </cell>
          <cell r="B8998" t="str">
            <v>典韦</v>
          </cell>
          <cell r="C8998" t="str">
            <v>渭水之战(难度5)-第7关</v>
          </cell>
          <cell r="D8998">
            <v>0</v>
          </cell>
          <cell r="E8998">
            <v>0</v>
          </cell>
          <cell r="F8998">
            <v>0</v>
          </cell>
          <cell r="G8998">
            <v>0</v>
          </cell>
          <cell r="H8998">
            <v>299</v>
          </cell>
          <cell r="I8998">
            <v>11017</v>
          </cell>
          <cell r="J8998">
            <v>0</v>
          </cell>
          <cell r="AR8998">
            <v>1694549</v>
          </cell>
        </row>
        <row r="8999">
          <cell r="A8999">
            <v>61670</v>
          </cell>
          <cell r="B8999" t="str">
            <v>魏国主力军</v>
          </cell>
          <cell r="C8999" t="str">
            <v>渭水之战(难度5)-第7关</v>
          </cell>
          <cell r="D8999">
            <v>0</v>
          </cell>
          <cell r="E8999">
            <v>0</v>
          </cell>
          <cell r="F8999">
            <v>0</v>
          </cell>
          <cell r="G8999">
            <v>0</v>
          </cell>
          <cell r="H8999">
            <v>299</v>
          </cell>
          <cell r="I8999">
            <v>14046</v>
          </cell>
          <cell r="J8999">
            <v>0</v>
          </cell>
          <cell r="AR8999">
            <v>1694549</v>
          </cell>
        </row>
        <row r="9000">
          <cell r="A9000">
            <v>61671</v>
          </cell>
          <cell r="B9000" t="str">
            <v>许褚</v>
          </cell>
          <cell r="C9000" t="str">
            <v>渭水之战(难度5)-第7关</v>
          </cell>
          <cell r="D9000">
            <v>0</v>
          </cell>
          <cell r="E9000">
            <v>0</v>
          </cell>
          <cell r="F9000">
            <v>0</v>
          </cell>
          <cell r="G9000">
            <v>0</v>
          </cell>
          <cell r="H9000">
            <v>299</v>
          </cell>
          <cell r="I9000">
            <v>11016</v>
          </cell>
          <cell r="J9000">
            <v>0</v>
          </cell>
          <cell r="AR9000">
            <v>1694549</v>
          </cell>
        </row>
        <row r="9001">
          <cell r="A9001">
            <v>61672</v>
          </cell>
          <cell r="B9001" t="str">
            <v>魏国主力军</v>
          </cell>
          <cell r="C9001" t="str">
            <v>渭水之战(难度5)-第7关</v>
          </cell>
          <cell r="D9001">
            <v>0</v>
          </cell>
          <cell r="E9001">
            <v>0</v>
          </cell>
          <cell r="F9001">
            <v>0</v>
          </cell>
          <cell r="G9001">
            <v>0</v>
          </cell>
          <cell r="H9001">
            <v>299</v>
          </cell>
          <cell r="I9001">
            <v>14046</v>
          </cell>
          <cell r="J9001">
            <v>0</v>
          </cell>
          <cell r="AR9001">
            <v>1694549</v>
          </cell>
        </row>
        <row r="9002">
          <cell r="A9002">
            <v>61673</v>
          </cell>
          <cell r="B9002" t="str">
            <v>魏国主力军</v>
          </cell>
          <cell r="C9002" t="str">
            <v>渭水之战(难度5)-第7关</v>
          </cell>
          <cell r="D9002">
            <v>0</v>
          </cell>
          <cell r="E9002">
            <v>0</v>
          </cell>
          <cell r="F9002">
            <v>0</v>
          </cell>
          <cell r="G9002">
            <v>0</v>
          </cell>
          <cell r="H9002">
            <v>299</v>
          </cell>
          <cell r="I9002">
            <v>14046</v>
          </cell>
          <cell r="J9002">
            <v>0</v>
          </cell>
          <cell r="AR9002">
            <v>1694549</v>
          </cell>
        </row>
        <row r="9003">
          <cell r="A9003">
            <v>61674</v>
          </cell>
          <cell r="B9003" t="str">
            <v>魏国主力军</v>
          </cell>
          <cell r="C9003" t="str">
            <v>渭水之战(难度5)-第7关</v>
          </cell>
          <cell r="D9003">
            <v>0</v>
          </cell>
          <cell r="E9003">
            <v>0</v>
          </cell>
          <cell r="F9003">
            <v>0</v>
          </cell>
          <cell r="G9003">
            <v>0</v>
          </cell>
          <cell r="H9003">
            <v>299</v>
          </cell>
          <cell r="I9003">
            <v>14046</v>
          </cell>
          <cell r="J9003">
            <v>0</v>
          </cell>
          <cell r="AR9003">
            <v>1694549</v>
          </cell>
        </row>
        <row r="9004">
          <cell r="A9004">
            <v>61675</v>
          </cell>
          <cell r="B9004" t="str">
            <v>马超</v>
          </cell>
          <cell r="C9004" t="str">
            <v>渭水之战(难度5)-第8关</v>
          </cell>
          <cell r="D9004">
            <v>0</v>
          </cell>
          <cell r="E9004">
            <v>0</v>
          </cell>
          <cell r="F9004">
            <v>0</v>
          </cell>
          <cell r="G9004">
            <v>0</v>
          </cell>
          <cell r="H9004">
            <v>326</v>
          </cell>
          <cell r="I9004">
            <v>12005</v>
          </cell>
          <cell r="J9004">
            <v>0</v>
          </cell>
          <cell r="AR9004">
            <v>2245877</v>
          </cell>
        </row>
        <row r="9005">
          <cell r="A9005">
            <v>61676</v>
          </cell>
          <cell r="B9005" t="str">
            <v>徐晃</v>
          </cell>
          <cell r="C9005" t="str">
            <v>渭水之战(难度5)-第8关</v>
          </cell>
          <cell r="D9005">
            <v>0</v>
          </cell>
          <cell r="E9005">
            <v>0</v>
          </cell>
          <cell r="F9005">
            <v>0</v>
          </cell>
          <cell r="G9005">
            <v>0</v>
          </cell>
          <cell r="H9005">
            <v>326</v>
          </cell>
          <cell r="I9005">
            <v>11015</v>
          </cell>
          <cell r="J9005">
            <v>0</v>
          </cell>
          <cell r="AR9005">
            <v>2245877</v>
          </cell>
        </row>
        <row r="9006">
          <cell r="A9006">
            <v>61677</v>
          </cell>
          <cell r="B9006" t="str">
            <v>夏侯惇</v>
          </cell>
          <cell r="C9006" t="str">
            <v>渭水之战(难度5)-第8关</v>
          </cell>
          <cell r="D9006">
            <v>0</v>
          </cell>
          <cell r="E9006">
            <v>0</v>
          </cell>
          <cell r="F9006">
            <v>0</v>
          </cell>
          <cell r="G9006">
            <v>0</v>
          </cell>
          <cell r="H9006">
            <v>326</v>
          </cell>
          <cell r="I9006">
            <v>11004</v>
          </cell>
          <cell r="J9006">
            <v>0</v>
          </cell>
          <cell r="AR9006">
            <v>2245877</v>
          </cell>
        </row>
        <row r="9007">
          <cell r="A9007">
            <v>61678</v>
          </cell>
          <cell r="B9007" t="str">
            <v>荀攸</v>
          </cell>
          <cell r="C9007" t="str">
            <v>渭水之战(难度5)-第8关</v>
          </cell>
          <cell r="D9007">
            <v>0</v>
          </cell>
          <cell r="E9007">
            <v>0</v>
          </cell>
          <cell r="F9007">
            <v>0</v>
          </cell>
          <cell r="G9007">
            <v>0</v>
          </cell>
          <cell r="H9007">
            <v>326</v>
          </cell>
          <cell r="I9007">
            <v>11008</v>
          </cell>
          <cell r="J9007">
            <v>0</v>
          </cell>
          <cell r="AR9007">
            <v>2245877</v>
          </cell>
        </row>
        <row r="9008">
          <cell r="A9008">
            <v>61679</v>
          </cell>
          <cell r="B9008" t="str">
            <v>魏延</v>
          </cell>
          <cell r="C9008" t="str">
            <v>渭水之战(难度5)-第8关</v>
          </cell>
          <cell r="D9008">
            <v>0</v>
          </cell>
          <cell r="E9008">
            <v>0</v>
          </cell>
          <cell r="F9008">
            <v>0</v>
          </cell>
          <cell r="G9008">
            <v>0</v>
          </cell>
          <cell r="H9008">
            <v>326</v>
          </cell>
          <cell r="I9008">
            <v>12007</v>
          </cell>
          <cell r="J9008">
            <v>0</v>
          </cell>
          <cell r="AR9008">
            <v>2245877</v>
          </cell>
        </row>
        <row r="9009">
          <cell r="A9009">
            <v>61680</v>
          </cell>
          <cell r="B9009" t="str">
            <v>夏侯渊</v>
          </cell>
          <cell r="C9009" t="str">
            <v>渭水之战(难度5)-第8关</v>
          </cell>
          <cell r="D9009">
            <v>0</v>
          </cell>
          <cell r="E9009">
            <v>0</v>
          </cell>
          <cell r="F9009">
            <v>0</v>
          </cell>
          <cell r="G9009">
            <v>0</v>
          </cell>
          <cell r="H9009">
            <v>326</v>
          </cell>
          <cell r="I9009">
            <v>11005</v>
          </cell>
          <cell r="J9009">
            <v>0</v>
          </cell>
          <cell r="AR9009">
            <v>2245877</v>
          </cell>
        </row>
        <row r="9010">
          <cell r="A9010">
            <v>61681</v>
          </cell>
          <cell r="B9010" t="str">
            <v>五斗米教众</v>
          </cell>
          <cell r="C9010" t="str">
            <v>渭水之战(难度6)-第1关</v>
          </cell>
          <cell r="D9010">
            <v>0</v>
          </cell>
          <cell r="E9010">
            <v>0</v>
          </cell>
          <cell r="F9010">
            <v>0</v>
          </cell>
          <cell r="G9010">
            <v>0</v>
          </cell>
          <cell r="H9010">
            <v>204</v>
          </cell>
          <cell r="I9010">
            <v>14049</v>
          </cell>
          <cell r="J9010">
            <v>0</v>
          </cell>
          <cell r="AR9010">
            <v>393777</v>
          </cell>
        </row>
        <row r="9011">
          <cell r="A9011">
            <v>61682</v>
          </cell>
          <cell r="B9011" t="str">
            <v>五斗米教众</v>
          </cell>
          <cell r="C9011" t="str">
            <v>渭水之战(难度6)-第1关</v>
          </cell>
          <cell r="D9011">
            <v>0</v>
          </cell>
          <cell r="E9011">
            <v>0</v>
          </cell>
          <cell r="F9011">
            <v>0</v>
          </cell>
          <cell r="G9011">
            <v>0</v>
          </cell>
          <cell r="H9011">
            <v>204</v>
          </cell>
          <cell r="I9011">
            <v>14049</v>
          </cell>
          <cell r="J9011">
            <v>0</v>
          </cell>
          <cell r="AR9011">
            <v>393777</v>
          </cell>
        </row>
        <row r="9012">
          <cell r="A9012">
            <v>61683</v>
          </cell>
          <cell r="B9012" t="str">
            <v>五斗米教众</v>
          </cell>
          <cell r="C9012" t="str">
            <v>渭水之战(难度6)-第1关</v>
          </cell>
          <cell r="D9012">
            <v>0</v>
          </cell>
          <cell r="E9012">
            <v>0</v>
          </cell>
          <cell r="F9012">
            <v>0</v>
          </cell>
          <cell r="G9012">
            <v>0</v>
          </cell>
          <cell r="H9012">
            <v>204</v>
          </cell>
          <cell r="I9012">
            <v>14049</v>
          </cell>
          <cell r="J9012">
            <v>0</v>
          </cell>
          <cell r="AR9012">
            <v>393777</v>
          </cell>
        </row>
        <row r="9013">
          <cell r="A9013">
            <v>61684</v>
          </cell>
          <cell r="B9013" t="str">
            <v>五斗米教精锐</v>
          </cell>
          <cell r="C9013" t="str">
            <v>渭水之战(难度6)-第1关</v>
          </cell>
          <cell r="D9013">
            <v>0</v>
          </cell>
          <cell r="E9013">
            <v>0</v>
          </cell>
          <cell r="F9013">
            <v>0</v>
          </cell>
          <cell r="G9013">
            <v>0</v>
          </cell>
          <cell r="H9013">
            <v>204</v>
          </cell>
          <cell r="I9013">
            <v>11054</v>
          </cell>
          <cell r="J9013">
            <v>0</v>
          </cell>
          <cell r="AR9013">
            <v>393777</v>
          </cell>
        </row>
        <row r="9014">
          <cell r="A9014">
            <v>61685</v>
          </cell>
          <cell r="B9014" t="str">
            <v>张鲁</v>
          </cell>
          <cell r="C9014" t="str">
            <v>渭水之战(难度6)-第1关</v>
          </cell>
          <cell r="D9014">
            <v>0</v>
          </cell>
          <cell r="E9014">
            <v>0</v>
          </cell>
          <cell r="F9014">
            <v>0</v>
          </cell>
          <cell r="G9014">
            <v>0</v>
          </cell>
          <cell r="H9014">
            <v>204</v>
          </cell>
          <cell r="I9014">
            <v>14032</v>
          </cell>
          <cell r="J9014">
            <v>0</v>
          </cell>
          <cell r="AR9014">
            <v>393777</v>
          </cell>
        </row>
        <row r="9015">
          <cell r="A9015">
            <v>61686</v>
          </cell>
          <cell r="B9015" t="str">
            <v>五斗米教精锐</v>
          </cell>
          <cell r="C9015" t="str">
            <v>渭水之战(难度6)-第1关</v>
          </cell>
          <cell r="D9015">
            <v>0</v>
          </cell>
          <cell r="E9015">
            <v>0</v>
          </cell>
          <cell r="F9015">
            <v>0</v>
          </cell>
          <cell r="G9015">
            <v>0</v>
          </cell>
          <cell r="H9015">
            <v>204</v>
          </cell>
          <cell r="I9015">
            <v>11054</v>
          </cell>
          <cell r="J9015">
            <v>0</v>
          </cell>
          <cell r="AR9015">
            <v>393777</v>
          </cell>
        </row>
        <row r="9016">
          <cell r="A9016">
            <v>61687</v>
          </cell>
          <cell r="B9016" t="str">
            <v>魏国先锋军</v>
          </cell>
          <cell r="C9016" t="str">
            <v>渭水之战(难度6)-第2关</v>
          </cell>
          <cell r="D9016">
            <v>0</v>
          </cell>
          <cell r="E9016">
            <v>0</v>
          </cell>
          <cell r="F9016">
            <v>0</v>
          </cell>
          <cell r="G9016">
            <v>0</v>
          </cell>
          <cell r="H9016">
            <v>224</v>
          </cell>
          <cell r="I9016">
            <v>13036</v>
          </cell>
          <cell r="J9016">
            <v>0</v>
          </cell>
          <cell r="AR9016">
            <v>503163</v>
          </cell>
        </row>
        <row r="9017">
          <cell r="A9017">
            <v>61688</v>
          </cell>
          <cell r="B9017" t="str">
            <v>魏国先锋军</v>
          </cell>
          <cell r="C9017" t="str">
            <v>渭水之战(难度6)-第2关</v>
          </cell>
          <cell r="D9017">
            <v>0</v>
          </cell>
          <cell r="E9017">
            <v>0</v>
          </cell>
          <cell r="F9017">
            <v>0</v>
          </cell>
          <cell r="G9017">
            <v>0</v>
          </cell>
          <cell r="H9017">
            <v>224</v>
          </cell>
          <cell r="I9017">
            <v>13036</v>
          </cell>
          <cell r="J9017">
            <v>0</v>
          </cell>
          <cell r="AR9017">
            <v>503163</v>
          </cell>
        </row>
        <row r="9018">
          <cell r="A9018">
            <v>61689</v>
          </cell>
          <cell r="B9018" t="str">
            <v>魏国先锋军</v>
          </cell>
          <cell r="C9018" t="str">
            <v>渭水之战(难度6)-第2关</v>
          </cell>
          <cell r="D9018">
            <v>0</v>
          </cell>
          <cell r="E9018">
            <v>0</v>
          </cell>
          <cell r="F9018">
            <v>0</v>
          </cell>
          <cell r="G9018">
            <v>0</v>
          </cell>
          <cell r="H9018">
            <v>224</v>
          </cell>
          <cell r="I9018">
            <v>13036</v>
          </cell>
          <cell r="J9018">
            <v>0</v>
          </cell>
          <cell r="AR9018">
            <v>503163</v>
          </cell>
        </row>
        <row r="9019">
          <cell r="A9019">
            <v>61690</v>
          </cell>
          <cell r="B9019" t="str">
            <v>朱灵亲随</v>
          </cell>
          <cell r="C9019" t="str">
            <v>渭水之战(难度6)-第2关</v>
          </cell>
          <cell r="D9019">
            <v>0</v>
          </cell>
          <cell r="E9019">
            <v>0</v>
          </cell>
          <cell r="F9019">
            <v>0</v>
          </cell>
          <cell r="G9019">
            <v>0</v>
          </cell>
          <cell r="H9019">
            <v>224</v>
          </cell>
          <cell r="I9019">
            <v>14046</v>
          </cell>
          <cell r="J9019">
            <v>0</v>
          </cell>
          <cell r="AR9019">
            <v>503163</v>
          </cell>
        </row>
        <row r="9020">
          <cell r="A9020">
            <v>61691</v>
          </cell>
          <cell r="B9020" t="str">
            <v>朱灵</v>
          </cell>
          <cell r="C9020" t="str">
            <v>渭水之战(难度6)-第2关</v>
          </cell>
          <cell r="D9020">
            <v>0</v>
          </cell>
          <cell r="E9020">
            <v>0</v>
          </cell>
          <cell r="F9020">
            <v>0</v>
          </cell>
          <cell r="G9020">
            <v>0</v>
          </cell>
          <cell r="H9020">
            <v>224</v>
          </cell>
          <cell r="I9020">
            <v>14013</v>
          </cell>
          <cell r="J9020">
            <v>0</v>
          </cell>
          <cell r="AR9020">
            <v>503163</v>
          </cell>
        </row>
        <row r="9021">
          <cell r="A9021">
            <v>61692</v>
          </cell>
          <cell r="B9021" t="str">
            <v>朱灵亲随</v>
          </cell>
          <cell r="C9021" t="str">
            <v>渭水之战(难度6)-第2关</v>
          </cell>
          <cell r="D9021">
            <v>0</v>
          </cell>
          <cell r="E9021">
            <v>0</v>
          </cell>
          <cell r="F9021">
            <v>0</v>
          </cell>
          <cell r="G9021">
            <v>0</v>
          </cell>
          <cell r="H9021">
            <v>224</v>
          </cell>
          <cell r="I9021">
            <v>14046</v>
          </cell>
          <cell r="J9021">
            <v>0</v>
          </cell>
          <cell r="AR9021">
            <v>503163</v>
          </cell>
        </row>
        <row r="9022">
          <cell r="A9022">
            <v>61693</v>
          </cell>
          <cell r="B9022" t="str">
            <v>魏国平叛军</v>
          </cell>
          <cell r="C9022" t="str">
            <v>渭水之战(难度6)-第3关</v>
          </cell>
          <cell r="D9022">
            <v>0</v>
          </cell>
          <cell r="E9022">
            <v>0</v>
          </cell>
          <cell r="F9022">
            <v>0</v>
          </cell>
          <cell r="G9022">
            <v>0</v>
          </cell>
          <cell r="H9022">
            <v>244</v>
          </cell>
          <cell r="I9022">
            <v>14042</v>
          </cell>
          <cell r="J9022">
            <v>0</v>
          </cell>
          <cell r="AR9022">
            <v>636228</v>
          </cell>
        </row>
        <row r="9023">
          <cell r="A9023">
            <v>61694</v>
          </cell>
          <cell r="B9023" t="str">
            <v>魏国平叛军</v>
          </cell>
          <cell r="C9023" t="str">
            <v>渭水之战(难度6)-第3关</v>
          </cell>
          <cell r="D9023">
            <v>0</v>
          </cell>
          <cell r="E9023">
            <v>0</v>
          </cell>
          <cell r="F9023">
            <v>0</v>
          </cell>
          <cell r="G9023">
            <v>0</v>
          </cell>
          <cell r="H9023">
            <v>244</v>
          </cell>
          <cell r="I9023">
            <v>14042</v>
          </cell>
          <cell r="J9023">
            <v>0</v>
          </cell>
          <cell r="AR9023">
            <v>636228</v>
          </cell>
        </row>
        <row r="9024">
          <cell r="A9024">
            <v>61695</v>
          </cell>
          <cell r="B9024" t="str">
            <v>魏国平叛军</v>
          </cell>
          <cell r="C9024" t="str">
            <v>渭水之战(难度6)-第3关</v>
          </cell>
          <cell r="D9024">
            <v>0</v>
          </cell>
          <cell r="E9024">
            <v>0</v>
          </cell>
          <cell r="F9024">
            <v>0</v>
          </cell>
          <cell r="G9024">
            <v>0</v>
          </cell>
          <cell r="H9024">
            <v>244</v>
          </cell>
          <cell r="I9024">
            <v>14042</v>
          </cell>
          <cell r="J9024">
            <v>0</v>
          </cell>
          <cell r="AR9024">
            <v>636228</v>
          </cell>
        </row>
        <row r="9025">
          <cell r="A9025">
            <v>61696</v>
          </cell>
          <cell r="B9025" t="str">
            <v>高柔护卫</v>
          </cell>
          <cell r="C9025" t="str">
            <v>渭水之战(难度6)-第3关</v>
          </cell>
          <cell r="D9025">
            <v>0</v>
          </cell>
          <cell r="E9025">
            <v>0</v>
          </cell>
          <cell r="F9025">
            <v>0</v>
          </cell>
          <cell r="G9025">
            <v>0</v>
          </cell>
          <cell r="H9025">
            <v>244</v>
          </cell>
          <cell r="I9025">
            <v>13021</v>
          </cell>
          <cell r="J9025">
            <v>0</v>
          </cell>
          <cell r="AR9025">
            <v>636228</v>
          </cell>
        </row>
        <row r="9026">
          <cell r="A9026">
            <v>61697</v>
          </cell>
          <cell r="B9026" t="str">
            <v>高柔</v>
          </cell>
          <cell r="C9026" t="str">
            <v>渭水之战(难度6)-第3关</v>
          </cell>
          <cell r="D9026">
            <v>0</v>
          </cell>
          <cell r="E9026">
            <v>0</v>
          </cell>
          <cell r="F9026">
            <v>0</v>
          </cell>
          <cell r="G9026">
            <v>0</v>
          </cell>
          <cell r="H9026">
            <v>244</v>
          </cell>
          <cell r="I9026">
            <v>14022</v>
          </cell>
          <cell r="J9026">
            <v>0</v>
          </cell>
          <cell r="AR9026">
            <v>636228</v>
          </cell>
        </row>
        <row r="9027">
          <cell r="A9027">
            <v>61698</v>
          </cell>
          <cell r="B9027" t="str">
            <v>高柔护卫</v>
          </cell>
          <cell r="C9027" t="str">
            <v>渭水之战(难度6)-第3关</v>
          </cell>
          <cell r="D9027">
            <v>0</v>
          </cell>
          <cell r="E9027">
            <v>0</v>
          </cell>
          <cell r="F9027">
            <v>0</v>
          </cell>
          <cell r="G9027">
            <v>0</v>
          </cell>
          <cell r="H9027">
            <v>244</v>
          </cell>
          <cell r="I9027">
            <v>13021</v>
          </cell>
          <cell r="J9027">
            <v>0</v>
          </cell>
          <cell r="AR9027">
            <v>636228</v>
          </cell>
        </row>
        <row r="9028">
          <cell r="A9028">
            <v>61699</v>
          </cell>
          <cell r="B9028" t="str">
            <v>关中军阀兵</v>
          </cell>
          <cell r="C9028" t="str">
            <v>渭水之战(难度6)-第4关</v>
          </cell>
          <cell r="D9028">
            <v>0</v>
          </cell>
          <cell r="E9028">
            <v>0</v>
          </cell>
          <cell r="F9028">
            <v>0</v>
          </cell>
          <cell r="G9028">
            <v>0</v>
          </cell>
          <cell r="H9028">
            <v>262</v>
          </cell>
          <cell r="I9028">
            <v>14041</v>
          </cell>
          <cell r="J9028">
            <v>0</v>
          </cell>
          <cell r="AR9028">
            <v>861975</v>
          </cell>
        </row>
        <row r="9029">
          <cell r="A9029">
            <v>61700</v>
          </cell>
          <cell r="B9029" t="str">
            <v>关中军阀兵</v>
          </cell>
          <cell r="C9029" t="str">
            <v>渭水之战(难度6)-第4关</v>
          </cell>
          <cell r="D9029">
            <v>0</v>
          </cell>
          <cell r="E9029">
            <v>0</v>
          </cell>
          <cell r="F9029">
            <v>0</v>
          </cell>
          <cell r="G9029">
            <v>0</v>
          </cell>
          <cell r="H9029">
            <v>262</v>
          </cell>
          <cell r="I9029">
            <v>14041</v>
          </cell>
          <cell r="J9029">
            <v>0</v>
          </cell>
          <cell r="AR9029">
            <v>861975</v>
          </cell>
        </row>
        <row r="9030">
          <cell r="A9030">
            <v>61701</v>
          </cell>
          <cell r="B9030" t="str">
            <v>关中军阀兵</v>
          </cell>
          <cell r="C9030" t="str">
            <v>渭水之战(难度6)-第4关</v>
          </cell>
          <cell r="D9030">
            <v>0</v>
          </cell>
          <cell r="E9030">
            <v>0</v>
          </cell>
          <cell r="F9030">
            <v>0</v>
          </cell>
          <cell r="G9030">
            <v>0</v>
          </cell>
          <cell r="H9030">
            <v>262</v>
          </cell>
          <cell r="I9030">
            <v>14041</v>
          </cell>
          <cell r="J9030">
            <v>0</v>
          </cell>
          <cell r="AR9030">
            <v>861975</v>
          </cell>
        </row>
        <row r="9031">
          <cell r="A9031">
            <v>61702</v>
          </cell>
          <cell r="B9031" t="str">
            <v>韩遂精锐护卫</v>
          </cell>
          <cell r="C9031" t="str">
            <v>渭水之战(难度6)-第4关</v>
          </cell>
          <cell r="D9031">
            <v>0</v>
          </cell>
          <cell r="E9031">
            <v>0</v>
          </cell>
          <cell r="F9031">
            <v>0</v>
          </cell>
          <cell r="G9031">
            <v>0</v>
          </cell>
          <cell r="H9031">
            <v>262</v>
          </cell>
          <cell r="I9031">
            <v>14046</v>
          </cell>
          <cell r="J9031">
            <v>0</v>
          </cell>
          <cell r="AR9031">
            <v>861975</v>
          </cell>
        </row>
        <row r="9032">
          <cell r="A9032">
            <v>61703</v>
          </cell>
          <cell r="B9032" t="str">
            <v>韩遂</v>
          </cell>
          <cell r="C9032" t="str">
            <v>渭水之战(难度6)-第4关</v>
          </cell>
          <cell r="D9032">
            <v>0</v>
          </cell>
          <cell r="E9032">
            <v>0</v>
          </cell>
          <cell r="F9032">
            <v>0</v>
          </cell>
          <cell r="G9032">
            <v>0</v>
          </cell>
          <cell r="H9032">
            <v>262</v>
          </cell>
          <cell r="I9032">
            <v>14030</v>
          </cell>
          <cell r="J9032">
            <v>0</v>
          </cell>
          <cell r="AR9032">
            <v>861975</v>
          </cell>
        </row>
        <row r="9033">
          <cell r="A9033">
            <v>61704</v>
          </cell>
          <cell r="B9033" t="str">
            <v>韩遂精锐护卫</v>
          </cell>
          <cell r="C9033" t="str">
            <v>渭水之战(难度6)-第4关</v>
          </cell>
          <cell r="D9033">
            <v>0</v>
          </cell>
          <cell r="E9033">
            <v>0</v>
          </cell>
          <cell r="F9033">
            <v>0</v>
          </cell>
          <cell r="G9033">
            <v>0</v>
          </cell>
          <cell r="H9033">
            <v>262</v>
          </cell>
          <cell r="I9033">
            <v>14046</v>
          </cell>
          <cell r="J9033">
            <v>0</v>
          </cell>
          <cell r="AR9033">
            <v>861975</v>
          </cell>
        </row>
        <row r="9034">
          <cell r="A9034">
            <v>61705</v>
          </cell>
          <cell r="B9034" t="str">
            <v>魏国左翼军</v>
          </cell>
          <cell r="C9034" t="str">
            <v>渭水之战(难度6)-第5关</v>
          </cell>
          <cell r="D9034">
            <v>0</v>
          </cell>
          <cell r="E9034">
            <v>0</v>
          </cell>
          <cell r="F9034">
            <v>0</v>
          </cell>
          <cell r="G9034">
            <v>0</v>
          </cell>
          <cell r="H9034">
            <v>276</v>
          </cell>
          <cell r="I9034">
            <v>14046</v>
          </cell>
          <cell r="J9034">
            <v>0</v>
          </cell>
          <cell r="AR9034">
            <v>1244506</v>
          </cell>
        </row>
        <row r="9035">
          <cell r="A9035">
            <v>61706</v>
          </cell>
          <cell r="B9035" t="str">
            <v>徐晃</v>
          </cell>
          <cell r="C9035" t="str">
            <v>渭水之战(难度6)-第5关</v>
          </cell>
          <cell r="D9035">
            <v>0</v>
          </cell>
          <cell r="E9035">
            <v>0</v>
          </cell>
          <cell r="F9035">
            <v>0</v>
          </cell>
          <cell r="G9035">
            <v>0</v>
          </cell>
          <cell r="H9035">
            <v>276</v>
          </cell>
          <cell r="I9035">
            <v>11015</v>
          </cell>
          <cell r="J9035">
            <v>0</v>
          </cell>
          <cell r="AR9035">
            <v>1244499</v>
          </cell>
        </row>
        <row r="9036">
          <cell r="A9036">
            <v>61707</v>
          </cell>
          <cell r="B9036" t="str">
            <v>魏国左翼军</v>
          </cell>
          <cell r="C9036" t="str">
            <v>渭水之战(难度6)-第5关</v>
          </cell>
          <cell r="D9036">
            <v>0</v>
          </cell>
          <cell r="E9036">
            <v>0</v>
          </cell>
          <cell r="F9036">
            <v>0</v>
          </cell>
          <cell r="G9036">
            <v>0</v>
          </cell>
          <cell r="H9036">
            <v>276</v>
          </cell>
          <cell r="I9036">
            <v>14046</v>
          </cell>
          <cell r="J9036">
            <v>0</v>
          </cell>
          <cell r="AR9036">
            <v>1244506</v>
          </cell>
        </row>
        <row r="9037">
          <cell r="A9037">
            <v>61708</v>
          </cell>
          <cell r="B9037" t="str">
            <v>魏国左翼军</v>
          </cell>
          <cell r="C9037" t="str">
            <v>渭水之战(难度6)-第5关</v>
          </cell>
          <cell r="D9037">
            <v>0</v>
          </cell>
          <cell r="E9037">
            <v>0</v>
          </cell>
          <cell r="F9037">
            <v>0</v>
          </cell>
          <cell r="G9037">
            <v>0</v>
          </cell>
          <cell r="H9037">
            <v>276</v>
          </cell>
          <cell r="I9037">
            <v>14046</v>
          </cell>
          <cell r="J9037">
            <v>0</v>
          </cell>
          <cell r="AR9037">
            <v>1244499</v>
          </cell>
        </row>
        <row r="9038">
          <cell r="A9038">
            <v>61709</v>
          </cell>
          <cell r="B9038" t="str">
            <v>荀攸</v>
          </cell>
          <cell r="C9038" t="str">
            <v>渭水之战(难度6)-第5关</v>
          </cell>
          <cell r="D9038">
            <v>0</v>
          </cell>
          <cell r="E9038">
            <v>0</v>
          </cell>
          <cell r="F9038">
            <v>0</v>
          </cell>
          <cell r="G9038">
            <v>0</v>
          </cell>
          <cell r="H9038">
            <v>276</v>
          </cell>
          <cell r="I9038">
            <v>11008</v>
          </cell>
          <cell r="J9038">
            <v>0</v>
          </cell>
          <cell r="AR9038">
            <v>1244506</v>
          </cell>
        </row>
        <row r="9039">
          <cell r="A9039">
            <v>61710</v>
          </cell>
          <cell r="B9039" t="str">
            <v>魏国左翼军</v>
          </cell>
          <cell r="C9039" t="str">
            <v>渭水之战(难度6)-第5关</v>
          </cell>
          <cell r="D9039">
            <v>0</v>
          </cell>
          <cell r="E9039">
            <v>0</v>
          </cell>
          <cell r="F9039">
            <v>0</v>
          </cell>
          <cell r="G9039">
            <v>0</v>
          </cell>
          <cell r="H9039">
            <v>276</v>
          </cell>
          <cell r="I9039">
            <v>14046</v>
          </cell>
          <cell r="J9039">
            <v>0</v>
          </cell>
          <cell r="AR9039">
            <v>1244499</v>
          </cell>
        </row>
        <row r="9040">
          <cell r="A9040">
            <v>61711</v>
          </cell>
          <cell r="B9040" t="str">
            <v>曹操</v>
          </cell>
          <cell r="C9040" t="str">
            <v>渭水之战(难度6)-第6关</v>
          </cell>
          <cell r="D9040">
            <v>0</v>
          </cell>
          <cell r="E9040">
            <v>0</v>
          </cell>
          <cell r="F9040">
            <v>0</v>
          </cell>
          <cell r="G9040">
            <v>0</v>
          </cell>
          <cell r="H9040">
            <v>290</v>
          </cell>
          <cell r="I9040">
            <v>11002</v>
          </cell>
          <cell r="J9040">
            <v>0</v>
          </cell>
          <cell r="AR9040">
            <v>1550723</v>
          </cell>
        </row>
        <row r="9041">
          <cell r="A9041">
            <v>61712</v>
          </cell>
          <cell r="B9041" t="str">
            <v>魏国右翼军</v>
          </cell>
          <cell r="C9041" t="str">
            <v>渭水之战(难度6)-第6关</v>
          </cell>
          <cell r="D9041">
            <v>0</v>
          </cell>
          <cell r="E9041">
            <v>0</v>
          </cell>
          <cell r="F9041">
            <v>0</v>
          </cell>
          <cell r="G9041">
            <v>0</v>
          </cell>
          <cell r="H9041">
            <v>290</v>
          </cell>
          <cell r="I9041">
            <v>14048</v>
          </cell>
          <cell r="J9041">
            <v>0</v>
          </cell>
          <cell r="AR9041">
            <v>1550723</v>
          </cell>
        </row>
        <row r="9042">
          <cell r="A9042">
            <v>61713</v>
          </cell>
          <cell r="B9042" t="str">
            <v>魏国右翼军</v>
          </cell>
          <cell r="C9042" t="str">
            <v>渭水之战(难度6)-第6关</v>
          </cell>
          <cell r="D9042">
            <v>0</v>
          </cell>
          <cell r="E9042">
            <v>0</v>
          </cell>
          <cell r="F9042">
            <v>0</v>
          </cell>
          <cell r="G9042">
            <v>0</v>
          </cell>
          <cell r="H9042">
            <v>290</v>
          </cell>
          <cell r="I9042">
            <v>14048</v>
          </cell>
          <cell r="J9042">
            <v>0</v>
          </cell>
          <cell r="AR9042">
            <v>1550723</v>
          </cell>
        </row>
        <row r="9043">
          <cell r="A9043">
            <v>61714</v>
          </cell>
          <cell r="B9043" t="str">
            <v>魏国右翼军</v>
          </cell>
          <cell r="C9043" t="str">
            <v>渭水之战(难度6)-第6关</v>
          </cell>
          <cell r="D9043">
            <v>0</v>
          </cell>
          <cell r="E9043">
            <v>0</v>
          </cell>
          <cell r="F9043">
            <v>0</v>
          </cell>
          <cell r="G9043">
            <v>0</v>
          </cell>
          <cell r="H9043">
            <v>290</v>
          </cell>
          <cell r="I9043">
            <v>14048</v>
          </cell>
          <cell r="J9043">
            <v>0</v>
          </cell>
          <cell r="AR9043">
            <v>1550723</v>
          </cell>
        </row>
        <row r="9044">
          <cell r="A9044">
            <v>61715</v>
          </cell>
          <cell r="B9044" t="str">
            <v>魏国右翼军</v>
          </cell>
          <cell r="C9044" t="str">
            <v>渭水之战(难度6)-第6关</v>
          </cell>
          <cell r="D9044">
            <v>0</v>
          </cell>
          <cell r="E9044">
            <v>0</v>
          </cell>
          <cell r="F9044">
            <v>0</v>
          </cell>
          <cell r="G9044">
            <v>0</v>
          </cell>
          <cell r="H9044">
            <v>290</v>
          </cell>
          <cell r="I9044">
            <v>14048</v>
          </cell>
          <cell r="J9044">
            <v>0</v>
          </cell>
          <cell r="AR9044">
            <v>1550723</v>
          </cell>
        </row>
        <row r="9045">
          <cell r="A9045">
            <v>61716</v>
          </cell>
          <cell r="B9045" t="str">
            <v>郭嘉</v>
          </cell>
          <cell r="C9045" t="str">
            <v>渭水之战(难度6)-第6关</v>
          </cell>
          <cell r="D9045">
            <v>0</v>
          </cell>
          <cell r="E9045">
            <v>0</v>
          </cell>
          <cell r="F9045">
            <v>0</v>
          </cell>
          <cell r="G9045">
            <v>0</v>
          </cell>
          <cell r="H9045">
            <v>290</v>
          </cell>
          <cell r="I9045">
            <v>11001</v>
          </cell>
          <cell r="J9045">
            <v>0</v>
          </cell>
          <cell r="AR9045">
            <v>1550723</v>
          </cell>
        </row>
        <row r="9046">
          <cell r="A9046">
            <v>61717</v>
          </cell>
          <cell r="B9046" t="str">
            <v>典韦</v>
          </cell>
          <cell r="C9046" t="str">
            <v>渭水之战(难度6)-第7关</v>
          </cell>
          <cell r="D9046">
            <v>0</v>
          </cell>
          <cell r="E9046">
            <v>0</v>
          </cell>
          <cell r="F9046">
            <v>0</v>
          </cell>
          <cell r="G9046">
            <v>0</v>
          </cell>
          <cell r="H9046">
            <v>308</v>
          </cell>
          <cell r="I9046">
            <v>11017</v>
          </cell>
          <cell r="J9046">
            <v>0</v>
          </cell>
          <cell r="AR9046">
            <v>1854094</v>
          </cell>
        </row>
        <row r="9047">
          <cell r="A9047">
            <v>61718</v>
          </cell>
          <cell r="B9047" t="str">
            <v>魏国主力军</v>
          </cell>
          <cell r="C9047" t="str">
            <v>渭水之战(难度6)-第7关</v>
          </cell>
          <cell r="D9047">
            <v>0</v>
          </cell>
          <cell r="E9047">
            <v>0</v>
          </cell>
          <cell r="F9047">
            <v>0</v>
          </cell>
          <cell r="G9047">
            <v>0</v>
          </cell>
          <cell r="H9047">
            <v>308</v>
          </cell>
          <cell r="I9047">
            <v>14046</v>
          </cell>
          <cell r="J9047">
            <v>0</v>
          </cell>
          <cell r="AR9047">
            <v>1854094</v>
          </cell>
        </row>
        <row r="9048">
          <cell r="A9048">
            <v>61719</v>
          </cell>
          <cell r="B9048" t="str">
            <v>许褚</v>
          </cell>
          <cell r="C9048" t="str">
            <v>渭水之战(难度6)-第7关</v>
          </cell>
          <cell r="D9048">
            <v>0</v>
          </cell>
          <cell r="E9048">
            <v>0</v>
          </cell>
          <cell r="F9048">
            <v>0</v>
          </cell>
          <cell r="G9048">
            <v>0</v>
          </cell>
          <cell r="H9048">
            <v>308</v>
          </cell>
          <cell r="I9048">
            <v>11016</v>
          </cell>
          <cell r="J9048">
            <v>0</v>
          </cell>
          <cell r="AR9048">
            <v>1854094</v>
          </cell>
        </row>
        <row r="9049">
          <cell r="A9049">
            <v>61720</v>
          </cell>
          <cell r="B9049" t="str">
            <v>魏国主力军</v>
          </cell>
          <cell r="C9049" t="str">
            <v>渭水之战(难度6)-第7关</v>
          </cell>
          <cell r="D9049">
            <v>0</v>
          </cell>
          <cell r="E9049">
            <v>0</v>
          </cell>
          <cell r="F9049">
            <v>0</v>
          </cell>
          <cell r="G9049">
            <v>0</v>
          </cell>
          <cell r="H9049">
            <v>308</v>
          </cell>
          <cell r="I9049">
            <v>14046</v>
          </cell>
          <cell r="J9049">
            <v>0</v>
          </cell>
          <cell r="AR9049">
            <v>1854094</v>
          </cell>
        </row>
        <row r="9050">
          <cell r="A9050">
            <v>61721</v>
          </cell>
          <cell r="B9050" t="str">
            <v>魏国主力军</v>
          </cell>
          <cell r="C9050" t="str">
            <v>渭水之战(难度6)-第7关</v>
          </cell>
          <cell r="D9050">
            <v>0</v>
          </cell>
          <cell r="E9050">
            <v>0</v>
          </cell>
          <cell r="F9050">
            <v>0</v>
          </cell>
          <cell r="G9050">
            <v>0</v>
          </cell>
          <cell r="H9050">
            <v>308</v>
          </cell>
          <cell r="I9050">
            <v>14046</v>
          </cell>
          <cell r="J9050">
            <v>0</v>
          </cell>
          <cell r="AR9050">
            <v>1854094</v>
          </cell>
        </row>
        <row r="9051">
          <cell r="A9051">
            <v>61722</v>
          </cell>
          <cell r="B9051" t="str">
            <v>魏国主力军</v>
          </cell>
          <cell r="C9051" t="str">
            <v>渭水之战(难度6)-第7关</v>
          </cell>
          <cell r="D9051">
            <v>0</v>
          </cell>
          <cell r="E9051">
            <v>0</v>
          </cell>
          <cell r="F9051">
            <v>0</v>
          </cell>
          <cell r="G9051">
            <v>0</v>
          </cell>
          <cell r="H9051">
            <v>308</v>
          </cell>
          <cell r="I9051">
            <v>14046</v>
          </cell>
          <cell r="J9051">
            <v>0</v>
          </cell>
          <cell r="AR9051">
            <v>1854094</v>
          </cell>
        </row>
        <row r="9052">
          <cell r="A9052">
            <v>61723</v>
          </cell>
          <cell r="B9052" t="str">
            <v>马超</v>
          </cell>
          <cell r="C9052" t="str">
            <v>渭水之战(难度6)-第8关</v>
          </cell>
          <cell r="D9052">
            <v>0</v>
          </cell>
          <cell r="E9052">
            <v>0</v>
          </cell>
          <cell r="F9052">
            <v>0</v>
          </cell>
          <cell r="G9052">
            <v>0</v>
          </cell>
          <cell r="H9052">
            <v>335</v>
          </cell>
          <cell r="I9052">
            <v>12005</v>
          </cell>
          <cell r="J9052">
            <v>0</v>
          </cell>
          <cell r="AR9052">
            <v>2458477</v>
          </cell>
        </row>
        <row r="9053">
          <cell r="A9053">
            <v>61724</v>
          </cell>
          <cell r="B9053" t="str">
            <v>徐晃</v>
          </cell>
          <cell r="C9053" t="str">
            <v>渭水之战(难度6)-第8关</v>
          </cell>
          <cell r="D9053">
            <v>0</v>
          </cell>
          <cell r="E9053">
            <v>0</v>
          </cell>
          <cell r="F9053">
            <v>0</v>
          </cell>
          <cell r="G9053">
            <v>0</v>
          </cell>
          <cell r="H9053">
            <v>335</v>
          </cell>
          <cell r="I9053">
            <v>11015</v>
          </cell>
          <cell r="J9053">
            <v>0</v>
          </cell>
          <cell r="AR9053">
            <v>2458477</v>
          </cell>
        </row>
        <row r="9054">
          <cell r="A9054">
            <v>61725</v>
          </cell>
          <cell r="B9054" t="str">
            <v>夏侯惇</v>
          </cell>
          <cell r="C9054" t="str">
            <v>渭水之战(难度6)-第8关</v>
          </cell>
          <cell r="D9054">
            <v>0</v>
          </cell>
          <cell r="E9054">
            <v>0</v>
          </cell>
          <cell r="F9054">
            <v>0</v>
          </cell>
          <cell r="G9054">
            <v>0</v>
          </cell>
          <cell r="H9054">
            <v>335</v>
          </cell>
          <cell r="I9054">
            <v>11004</v>
          </cell>
          <cell r="J9054">
            <v>0</v>
          </cell>
          <cell r="AR9054">
            <v>2458477</v>
          </cell>
        </row>
        <row r="9055">
          <cell r="A9055">
            <v>61726</v>
          </cell>
          <cell r="B9055" t="str">
            <v>荀攸</v>
          </cell>
          <cell r="C9055" t="str">
            <v>渭水之战(难度6)-第8关</v>
          </cell>
          <cell r="D9055">
            <v>0</v>
          </cell>
          <cell r="E9055">
            <v>0</v>
          </cell>
          <cell r="F9055">
            <v>0</v>
          </cell>
          <cell r="G9055">
            <v>0</v>
          </cell>
          <cell r="H9055">
            <v>335</v>
          </cell>
          <cell r="I9055">
            <v>11008</v>
          </cell>
          <cell r="J9055">
            <v>0</v>
          </cell>
          <cell r="AR9055">
            <v>2458477</v>
          </cell>
        </row>
        <row r="9056">
          <cell r="A9056">
            <v>61727</v>
          </cell>
          <cell r="B9056" t="str">
            <v>魏延</v>
          </cell>
          <cell r="C9056" t="str">
            <v>渭水之战(难度6)-第8关</v>
          </cell>
          <cell r="D9056">
            <v>0</v>
          </cell>
          <cell r="E9056">
            <v>0</v>
          </cell>
          <cell r="F9056">
            <v>0</v>
          </cell>
          <cell r="G9056">
            <v>0</v>
          </cell>
          <cell r="H9056">
            <v>335</v>
          </cell>
          <cell r="I9056">
            <v>12007</v>
          </cell>
          <cell r="J9056">
            <v>0</v>
          </cell>
          <cell r="AR9056">
            <v>2458477</v>
          </cell>
        </row>
        <row r="9057">
          <cell r="A9057">
            <v>61728</v>
          </cell>
          <cell r="B9057" t="str">
            <v>夏侯渊</v>
          </cell>
          <cell r="C9057" t="str">
            <v>渭水之战(难度6)-第8关</v>
          </cell>
          <cell r="D9057">
            <v>0</v>
          </cell>
          <cell r="E9057">
            <v>0</v>
          </cell>
          <cell r="F9057">
            <v>0</v>
          </cell>
          <cell r="G9057">
            <v>0</v>
          </cell>
          <cell r="H9057">
            <v>335</v>
          </cell>
          <cell r="I9057">
            <v>11005</v>
          </cell>
          <cell r="J9057">
            <v>0</v>
          </cell>
          <cell r="AR9057">
            <v>2458477</v>
          </cell>
        </row>
        <row r="9058">
          <cell r="A9058">
            <v>61729</v>
          </cell>
          <cell r="B9058" t="str">
            <v>蜀国先锋军</v>
          </cell>
          <cell r="C9058" t="str">
            <v>夷陵之战(难度1)-第1关</v>
          </cell>
          <cell r="D9058">
            <v>0</v>
          </cell>
          <cell r="E9058">
            <v>0</v>
          </cell>
          <cell r="F9058">
            <v>0</v>
          </cell>
          <cell r="G9058">
            <v>0</v>
          </cell>
          <cell r="H9058">
            <v>75</v>
          </cell>
          <cell r="I9058">
            <v>11054</v>
          </cell>
          <cell r="J9058">
            <v>0</v>
          </cell>
          <cell r="AR9058">
            <v>64409</v>
          </cell>
        </row>
        <row r="9059">
          <cell r="A9059">
            <v>61730</v>
          </cell>
          <cell r="B9059" t="str">
            <v>吴班</v>
          </cell>
          <cell r="C9059" t="str">
            <v>夷陵之战(难度1)-第1关</v>
          </cell>
          <cell r="D9059">
            <v>0</v>
          </cell>
          <cell r="E9059">
            <v>0</v>
          </cell>
          <cell r="F9059">
            <v>0</v>
          </cell>
          <cell r="G9059">
            <v>0</v>
          </cell>
          <cell r="H9059">
            <v>75</v>
          </cell>
          <cell r="I9059">
            <v>11048</v>
          </cell>
          <cell r="J9059">
            <v>0</v>
          </cell>
          <cell r="AR9059">
            <v>64403</v>
          </cell>
        </row>
        <row r="9060">
          <cell r="A9060">
            <v>61731</v>
          </cell>
          <cell r="B9060" t="str">
            <v>蜀国先锋军</v>
          </cell>
          <cell r="C9060" t="str">
            <v>夷陵之战(难度1)-第1关</v>
          </cell>
          <cell r="D9060">
            <v>0</v>
          </cell>
          <cell r="E9060">
            <v>0</v>
          </cell>
          <cell r="F9060">
            <v>0</v>
          </cell>
          <cell r="G9060">
            <v>0</v>
          </cell>
          <cell r="H9060">
            <v>75</v>
          </cell>
          <cell r="I9060">
            <v>11054</v>
          </cell>
          <cell r="J9060">
            <v>0</v>
          </cell>
          <cell r="AR9060">
            <v>64409</v>
          </cell>
        </row>
        <row r="9061">
          <cell r="A9061">
            <v>61732</v>
          </cell>
          <cell r="B9061" t="str">
            <v>吴班亲随</v>
          </cell>
          <cell r="C9061" t="str">
            <v>夷陵之战(难度1)-第1关</v>
          </cell>
          <cell r="D9061">
            <v>0</v>
          </cell>
          <cell r="E9061">
            <v>0</v>
          </cell>
          <cell r="F9061">
            <v>0</v>
          </cell>
          <cell r="G9061">
            <v>0</v>
          </cell>
          <cell r="H9061">
            <v>75</v>
          </cell>
          <cell r="I9061">
            <v>11054</v>
          </cell>
          <cell r="J9061">
            <v>0</v>
          </cell>
          <cell r="AR9061">
            <v>64403</v>
          </cell>
        </row>
        <row r="9062">
          <cell r="A9062">
            <v>61733</v>
          </cell>
          <cell r="B9062" t="str">
            <v>吴班亲随</v>
          </cell>
          <cell r="C9062" t="str">
            <v>夷陵之战(难度1)-第1关</v>
          </cell>
          <cell r="D9062">
            <v>0</v>
          </cell>
          <cell r="E9062">
            <v>0</v>
          </cell>
          <cell r="F9062">
            <v>0</v>
          </cell>
          <cell r="G9062">
            <v>0</v>
          </cell>
          <cell r="H9062">
            <v>75</v>
          </cell>
          <cell r="I9062">
            <v>11054</v>
          </cell>
          <cell r="J9062">
            <v>0</v>
          </cell>
          <cell r="AR9062">
            <v>64409</v>
          </cell>
        </row>
        <row r="9063">
          <cell r="A9063">
            <v>61734</v>
          </cell>
          <cell r="B9063" t="str">
            <v>吴班亲随</v>
          </cell>
          <cell r="C9063" t="str">
            <v>夷陵之战(难度1)-第1关</v>
          </cell>
          <cell r="D9063">
            <v>0</v>
          </cell>
          <cell r="E9063">
            <v>0</v>
          </cell>
          <cell r="F9063">
            <v>0</v>
          </cell>
          <cell r="G9063">
            <v>0</v>
          </cell>
          <cell r="H9063">
            <v>75</v>
          </cell>
          <cell r="I9063">
            <v>11054</v>
          </cell>
          <cell r="J9063">
            <v>0</v>
          </cell>
          <cell r="AR9063">
            <v>64403</v>
          </cell>
        </row>
        <row r="9064">
          <cell r="A9064">
            <v>61735</v>
          </cell>
          <cell r="B9064" t="str">
            <v>吴国水军</v>
          </cell>
          <cell r="C9064" t="str">
            <v>夷陵之战(难度1)-第2关</v>
          </cell>
          <cell r="D9064">
            <v>0</v>
          </cell>
          <cell r="E9064">
            <v>0</v>
          </cell>
          <cell r="F9064">
            <v>0</v>
          </cell>
          <cell r="G9064">
            <v>0</v>
          </cell>
          <cell r="H9064">
            <v>81</v>
          </cell>
          <cell r="I9064">
            <v>13023</v>
          </cell>
          <cell r="J9064">
            <v>0</v>
          </cell>
          <cell r="AR9064">
            <v>81586</v>
          </cell>
        </row>
        <row r="9065">
          <cell r="A9065">
            <v>61736</v>
          </cell>
          <cell r="B9065" t="str">
            <v>吴国水军</v>
          </cell>
          <cell r="C9065" t="str">
            <v>夷陵之战(难度1)-第2关</v>
          </cell>
          <cell r="D9065">
            <v>0</v>
          </cell>
          <cell r="E9065">
            <v>0</v>
          </cell>
          <cell r="F9065">
            <v>0</v>
          </cell>
          <cell r="G9065">
            <v>0</v>
          </cell>
          <cell r="H9065">
            <v>81</v>
          </cell>
          <cell r="I9065">
            <v>13023</v>
          </cell>
          <cell r="J9065">
            <v>0</v>
          </cell>
          <cell r="AR9065">
            <v>81592</v>
          </cell>
        </row>
        <row r="9066">
          <cell r="A9066">
            <v>61737</v>
          </cell>
          <cell r="B9066" t="str">
            <v>吴国水军</v>
          </cell>
          <cell r="C9066" t="str">
            <v>夷陵之战(难度1)-第2关</v>
          </cell>
          <cell r="D9066">
            <v>0</v>
          </cell>
          <cell r="E9066">
            <v>0</v>
          </cell>
          <cell r="F9066">
            <v>0</v>
          </cell>
          <cell r="G9066">
            <v>0</v>
          </cell>
          <cell r="H9066">
            <v>81</v>
          </cell>
          <cell r="I9066">
            <v>13023</v>
          </cell>
          <cell r="J9066">
            <v>0</v>
          </cell>
          <cell r="AR9066">
            <v>81586</v>
          </cell>
        </row>
        <row r="9067">
          <cell r="A9067">
            <v>61738</v>
          </cell>
          <cell r="B9067" t="str">
            <v>诸葛瑾护卫</v>
          </cell>
          <cell r="C9067" t="str">
            <v>夷陵之战(难度1)-第2关</v>
          </cell>
          <cell r="D9067">
            <v>0</v>
          </cell>
          <cell r="E9067">
            <v>0</v>
          </cell>
          <cell r="F9067">
            <v>0</v>
          </cell>
          <cell r="G9067">
            <v>0</v>
          </cell>
          <cell r="H9067">
            <v>81</v>
          </cell>
          <cell r="I9067">
            <v>13021</v>
          </cell>
          <cell r="J9067">
            <v>0</v>
          </cell>
          <cell r="AR9067">
            <v>81592</v>
          </cell>
        </row>
        <row r="9068">
          <cell r="A9068">
            <v>61739</v>
          </cell>
          <cell r="B9068" t="str">
            <v>诸葛瑾</v>
          </cell>
          <cell r="C9068" t="str">
            <v>夷陵之战(难度1)-第2关</v>
          </cell>
          <cell r="D9068">
            <v>0</v>
          </cell>
          <cell r="E9068">
            <v>0</v>
          </cell>
          <cell r="F9068">
            <v>0</v>
          </cell>
          <cell r="G9068">
            <v>0</v>
          </cell>
          <cell r="H9068">
            <v>81</v>
          </cell>
          <cell r="I9068">
            <v>13025</v>
          </cell>
          <cell r="J9068">
            <v>0</v>
          </cell>
          <cell r="AR9068">
            <v>81586</v>
          </cell>
        </row>
        <row r="9069">
          <cell r="A9069">
            <v>61740</v>
          </cell>
          <cell r="B9069" t="str">
            <v>诸葛瑾护卫</v>
          </cell>
          <cell r="C9069" t="str">
            <v>夷陵之战(难度1)-第2关</v>
          </cell>
          <cell r="D9069">
            <v>0</v>
          </cell>
          <cell r="E9069">
            <v>0</v>
          </cell>
          <cell r="F9069">
            <v>0</v>
          </cell>
          <cell r="G9069">
            <v>0</v>
          </cell>
          <cell r="H9069">
            <v>81</v>
          </cell>
          <cell r="I9069">
            <v>13021</v>
          </cell>
          <cell r="J9069">
            <v>0</v>
          </cell>
          <cell r="AR9069">
            <v>81592</v>
          </cell>
        </row>
        <row r="9070">
          <cell r="A9070">
            <v>61741</v>
          </cell>
          <cell r="B9070" t="str">
            <v>潘璋亲随</v>
          </cell>
          <cell r="C9070" t="str">
            <v>夷陵之战(难度1)-第3关</v>
          </cell>
          <cell r="D9070">
            <v>0</v>
          </cell>
          <cell r="E9070">
            <v>0</v>
          </cell>
          <cell r="F9070">
            <v>0</v>
          </cell>
          <cell r="G9070">
            <v>0</v>
          </cell>
          <cell r="H9070">
            <v>87</v>
          </cell>
          <cell r="I9070">
            <v>11054</v>
          </cell>
          <cell r="J9070">
            <v>0</v>
          </cell>
          <cell r="AR9070">
            <v>100887</v>
          </cell>
        </row>
        <row r="9071">
          <cell r="A9071">
            <v>61742</v>
          </cell>
          <cell r="B9071" t="str">
            <v>潘璋</v>
          </cell>
          <cell r="C9071" t="str">
            <v>夷陵之战(难度1)-第3关</v>
          </cell>
          <cell r="D9071">
            <v>0</v>
          </cell>
          <cell r="E9071">
            <v>0</v>
          </cell>
          <cell r="F9071">
            <v>0</v>
          </cell>
          <cell r="G9071">
            <v>0</v>
          </cell>
          <cell r="H9071">
            <v>87</v>
          </cell>
          <cell r="I9071">
            <v>13021</v>
          </cell>
          <cell r="J9071">
            <v>0</v>
          </cell>
          <cell r="AR9071">
            <v>100882</v>
          </cell>
        </row>
        <row r="9072">
          <cell r="A9072">
            <v>61743</v>
          </cell>
          <cell r="B9072" t="str">
            <v>潘璋亲随</v>
          </cell>
          <cell r="C9072" t="str">
            <v>夷陵之战(难度1)-第3关</v>
          </cell>
          <cell r="D9072">
            <v>0</v>
          </cell>
          <cell r="E9072">
            <v>0</v>
          </cell>
          <cell r="F9072">
            <v>0</v>
          </cell>
          <cell r="G9072">
            <v>0</v>
          </cell>
          <cell r="H9072">
            <v>87</v>
          </cell>
          <cell r="I9072">
            <v>11054</v>
          </cell>
          <cell r="J9072">
            <v>0</v>
          </cell>
          <cell r="AR9072">
            <v>100887</v>
          </cell>
        </row>
        <row r="9073">
          <cell r="A9073">
            <v>61744</v>
          </cell>
          <cell r="B9073" t="str">
            <v>吴国左翼军</v>
          </cell>
          <cell r="C9073" t="str">
            <v>夷陵之战(难度1)-第3关</v>
          </cell>
          <cell r="D9073">
            <v>0</v>
          </cell>
          <cell r="E9073">
            <v>0</v>
          </cell>
          <cell r="F9073">
            <v>0</v>
          </cell>
          <cell r="G9073">
            <v>0</v>
          </cell>
          <cell r="H9073">
            <v>87</v>
          </cell>
          <cell r="I9073">
            <v>14046</v>
          </cell>
          <cell r="J9073">
            <v>0</v>
          </cell>
          <cell r="AR9073">
            <v>100882</v>
          </cell>
        </row>
        <row r="9074">
          <cell r="A9074">
            <v>61745</v>
          </cell>
          <cell r="B9074" t="str">
            <v>吴国左翼军</v>
          </cell>
          <cell r="C9074" t="str">
            <v>夷陵之战(难度1)-第3关</v>
          </cell>
          <cell r="D9074">
            <v>0</v>
          </cell>
          <cell r="E9074">
            <v>0</v>
          </cell>
          <cell r="F9074">
            <v>0</v>
          </cell>
          <cell r="G9074">
            <v>0</v>
          </cell>
          <cell r="H9074">
            <v>87</v>
          </cell>
          <cell r="I9074">
            <v>14046</v>
          </cell>
          <cell r="J9074">
            <v>0</v>
          </cell>
          <cell r="AR9074">
            <v>100887</v>
          </cell>
        </row>
        <row r="9075">
          <cell r="A9075">
            <v>61746</v>
          </cell>
          <cell r="B9075" t="str">
            <v>吴国左翼军</v>
          </cell>
          <cell r="C9075" t="str">
            <v>夷陵之战(难度1)-第3关</v>
          </cell>
          <cell r="D9075">
            <v>0</v>
          </cell>
          <cell r="E9075">
            <v>0</v>
          </cell>
          <cell r="F9075">
            <v>0</v>
          </cell>
          <cell r="G9075">
            <v>0</v>
          </cell>
          <cell r="H9075">
            <v>87</v>
          </cell>
          <cell r="I9075">
            <v>14046</v>
          </cell>
          <cell r="J9075">
            <v>0</v>
          </cell>
          <cell r="AR9075">
            <v>100882</v>
          </cell>
        </row>
        <row r="9076">
          <cell r="A9076">
            <v>61747</v>
          </cell>
          <cell r="B9076" t="str">
            <v>吴国右翼军</v>
          </cell>
          <cell r="C9076" t="str">
            <v>夷陵之战(难度1)-第4关</v>
          </cell>
          <cell r="D9076">
            <v>0</v>
          </cell>
          <cell r="E9076">
            <v>0</v>
          </cell>
          <cell r="F9076">
            <v>0</v>
          </cell>
          <cell r="G9076">
            <v>0</v>
          </cell>
          <cell r="H9076">
            <v>93</v>
          </cell>
          <cell r="I9076">
            <v>14048</v>
          </cell>
          <cell r="J9076">
            <v>0</v>
          </cell>
          <cell r="AR9076">
            <v>122256</v>
          </cell>
        </row>
        <row r="9077">
          <cell r="A9077">
            <v>61748</v>
          </cell>
          <cell r="B9077" t="str">
            <v>吴国右翼军</v>
          </cell>
          <cell r="C9077" t="str">
            <v>夷陵之战(难度1)-第4关</v>
          </cell>
          <cell r="D9077">
            <v>0</v>
          </cell>
          <cell r="E9077">
            <v>0</v>
          </cell>
          <cell r="F9077">
            <v>0</v>
          </cell>
          <cell r="G9077">
            <v>0</v>
          </cell>
          <cell r="H9077">
            <v>93</v>
          </cell>
          <cell r="I9077">
            <v>14048</v>
          </cell>
          <cell r="J9077">
            <v>0</v>
          </cell>
          <cell r="AR9077">
            <v>122256</v>
          </cell>
        </row>
        <row r="9078">
          <cell r="A9078">
            <v>61749</v>
          </cell>
          <cell r="B9078" t="str">
            <v>吴国右翼军</v>
          </cell>
          <cell r="C9078" t="str">
            <v>夷陵之战(难度1)-第4关</v>
          </cell>
          <cell r="D9078">
            <v>0</v>
          </cell>
          <cell r="E9078">
            <v>0</v>
          </cell>
          <cell r="F9078">
            <v>0</v>
          </cell>
          <cell r="G9078">
            <v>0</v>
          </cell>
          <cell r="H9078">
            <v>93</v>
          </cell>
          <cell r="I9078">
            <v>14048</v>
          </cell>
          <cell r="J9078">
            <v>0</v>
          </cell>
          <cell r="AR9078">
            <v>122256</v>
          </cell>
        </row>
        <row r="9079">
          <cell r="A9079">
            <v>61750</v>
          </cell>
          <cell r="B9079" t="str">
            <v>徐盛亲随</v>
          </cell>
          <cell r="C9079" t="str">
            <v>夷陵之战(难度1)-第4关</v>
          </cell>
          <cell r="D9079">
            <v>0</v>
          </cell>
          <cell r="E9079">
            <v>0</v>
          </cell>
          <cell r="F9079">
            <v>0</v>
          </cell>
          <cell r="G9079">
            <v>0</v>
          </cell>
          <cell r="H9079">
            <v>93</v>
          </cell>
          <cell r="I9079">
            <v>11054</v>
          </cell>
          <cell r="J9079">
            <v>0</v>
          </cell>
          <cell r="AR9079">
            <v>122256</v>
          </cell>
        </row>
        <row r="9080">
          <cell r="A9080">
            <v>61751</v>
          </cell>
          <cell r="B9080" t="str">
            <v>徐盛</v>
          </cell>
          <cell r="C9080" t="str">
            <v>夷陵之战(难度1)-第4关</v>
          </cell>
          <cell r="D9080">
            <v>0</v>
          </cell>
          <cell r="E9080">
            <v>0</v>
          </cell>
          <cell r="F9080">
            <v>0</v>
          </cell>
          <cell r="G9080">
            <v>0</v>
          </cell>
          <cell r="H9080">
            <v>93</v>
          </cell>
          <cell r="I9080">
            <v>13017</v>
          </cell>
          <cell r="J9080">
            <v>0</v>
          </cell>
          <cell r="AR9080">
            <v>122256</v>
          </cell>
        </row>
        <row r="9081">
          <cell r="A9081">
            <v>61752</v>
          </cell>
          <cell r="B9081" t="str">
            <v>徐盛亲随</v>
          </cell>
          <cell r="C9081" t="str">
            <v>夷陵之战(难度1)-第4关</v>
          </cell>
          <cell r="D9081">
            <v>0</v>
          </cell>
          <cell r="E9081">
            <v>0</v>
          </cell>
          <cell r="F9081">
            <v>0</v>
          </cell>
          <cell r="G9081">
            <v>0</v>
          </cell>
          <cell r="H9081">
            <v>93</v>
          </cell>
          <cell r="I9081">
            <v>11054</v>
          </cell>
          <cell r="J9081">
            <v>0</v>
          </cell>
          <cell r="AR9081">
            <v>122256</v>
          </cell>
        </row>
        <row r="9082">
          <cell r="A9082">
            <v>61753</v>
          </cell>
          <cell r="B9082" t="str">
            <v>陆逊</v>
          </cell>
          <cell r="C9082" t="str">
            <v>夷陵之战(难度1)-第5关</v>
          </cell>
          <cell r="D9082">
            <v>0</v>
          </cell>
          <cell r="E9082">
            <v>0</v>
          </cell>
          <cell r="F9082">
            <v>0</v>
          </cell>
          <cell r="G9082">
            <v>0</v>
          </cell>
          <cell r="H9082">
            <v>99</v>
          </cell>
          <cell r="I9082">
            <v>13009</v>
          </cell>
          <cell r="J9082">
            <v>0</v>
          </cell>
          <cell r="AR9082">
            <v>145700</v>
          </cell>
        </row>
        <row r="9083">
          <cell r="A9083">
            <v>61754</v>
          </cell>
          <cell r="B9083" t="str">
            <v>吕蒙</v>
          </cell>
          <cell r="C9083" t="str">
            <v>夷陵之战(难度1)-第5关</v>
          </cell>
          <cell r="D9083">
            <v>0</v>
          </cell>
          <cell r="E9083">
            <v>0</v>
          </cell>
          <cell r="F9083">
            <v>0</v>
          </cell>
          <cell r="G9083">
            <v>0</v>
          </cell>
          <cell r="H9083">
            <v>99</v>
          </cell>
          <cell r="I9083">
            <v>13008</v>
          </cell>
          <cell r="J9083">
            <v>0</v>
          </cell>
          <cell r="AR9083">
            <v>145700</v>
          </cell>
        </row>
        <row r="9084">
          <cell r="A9084">
            <v>61755</v>
          </cell>
          <cell r="B9084" t="str">
            <v>吴国主力军</v>
          </cell>
          <cell r="C9084" t="str">
            <v>夷陵之战(难度1)-第5关</v>
          </cell>
          <cell r="D9084">
            <v>0</v>
          </cell>
          <cell r="E9084">
            <v>0</v>
          </cell>
          <cell r="F9084">
            <v>0</v>
          </cell>
          <cell r="G9084">
            <v>0</v>
          </cell>
          <cell r="H9084">
            <v>99</v>
          </cell>
          <cell r="I9084">
            <v>12031</v>
          </cell>
          <cell r="J9084">
            <v>0</v>
          </cell>
          <cell r="AR9084">
            <v>145700</v>
          </cell>
        </row>
        <row r="9085">
          <cell r="A9085">
            <v>61756</v>
          </cell>
          <cell r="B9085" t="str">
            <v>吴国主力军</v>
          </cell>
          <cell r="C9085" t="str">
            <v>夷陵之战(难度1)-第5关</v>
          </cell>
          <cell r="D9085">
            <v>0</v>
          </cell>
          <cell r="E9085">
            <v>0</v>
          </cell>
          <cell r="F9085">
            <v>0</v>
          </cell>
          <cell r="G9085">
            <v>0</v>
          </cell>
          <cell r="H9085">
            <v>99</v>
          </cell>
          <cell r="I9085">
            <v>12031</v>
          </cell>
          <cell r="J9085">
            <v>0</v>
          </cell>
          <cell r="AR9085">
            <v>145700</v>
          </cell>
        </row>
        <row r="9086">
          <cell r="A9086">
            <v>61757</v>
          </cell>
          <cell r="B9086" t="str">
            <v>吴国主力军</v>
          </cell>
          <cell r="C9086" t="str">
            <v>夷陵之战(难度1)-第5关</v>
          </cell>
          <cell r="D9086">
            <v>0</v>
          </cell>
          <cell r="E9086">
            <v>0</v>
          </cell>
          <cell r="F9086">
            <v>0</v>
          </cell>
          <cell r="G9086">
            <v>0</v>
          </cell>
          <cell r="H9086">
            <v>99</v>
          </cell>
          <cell r="I9086">
            <v>12031</v>
          </cell>
          <cell r="J9086">
            <v>0</v>
          </cell>
          <cell r="AR9086">
            <v>145700</v>
          </cell>
        </row>
        <row r="9087">
          <cell r="A9087">
            <v>61758</v>
          </cell>
          <cell r="B9087" t="str">
            <v>吴国主力军</v>
          </cell>
          <cell r="C9087" t="str">
            <v>夷陵之战(难度1)-第5关</v>
          </cell>
          <cell r="D9087">
            <v>0</v>
          </cell>
          <cell r="E9087">
            <v>0</v>
          </cell>
          <cell r="F9087">
            <v>0</v>
          </cell>
          <cell r="G9087">
            <v>0</v>
          </cell>
          <cell r="H9087">
            <v>99</v>
          </cell>
          <cell r="I9087">
            <v>12031</v>
          </cell>
          <cell r="J9087">
            <v>0</v>
          </cell>
          <cell r="AR9087">
            <v>145700</v>
          </cell>
        </row>
        <row r="9088">
          <cell r="A9088">
            <v>61759</v>
          </cell>
          <cell r="B9088" t="str">
            <v>曹丕</v>
          </cell>
          <cell r="C9088" t="str">
            <v>夷陵之战(难度1)-第6关</v>
          </cell>
          <cell r="D9088">
            <v>0</v>
          </cell>
          <cell r="E9088">
            <v>0</v>
          </cell>
          <cell r="F9088">
            <v>0</v>
          </cell>
          <cell r="G9088">
            <v>0</v>
          </cell>
          <cell r="H9088">
            <v>105</v>
          </cell>
          <cell r="I9088">
            <v>11020</v>
          </cell>
          <cell r="J9088">
            <v>0</v>
          </cell>
          <cell r="AR9088">
            <v>171456</v>
          </cell>
        </row>
        <row r="9089">
          <cell r="A9089">
            <v>61760</v>
          </cell>
          <cell r="B9089" t="str">
            <v>魏国精锐军</v>
          </cell>
          <cell r="C9089" t="str">
            <v>夷陵之战(难度1)-第6关</v>
          </cell>
          <cell r="D9089">
            <v>0</v>
          </cell>
          <cell r="E9089">
            <v>0</v>
          </cell>
          <cell r="F9089">
            <v>0</v>
          </cell>
          <cell r="G9089">
            <v>0</v>
          </cell>
          <cell r="H9089">
            <v>105</v>
          </cell>
          <cell r="I9089">
            <v>14046</v>
          </cell>
          <cell r="J9089">
            <v>0</v>
          </cell>
          <cell r="AR9089">
            <v>171450</v>
          </cell>
        </row>
        <row r="9090">
          <cell r="A9090">
            <v>61761</v>
          </cell>
          <cell r="B9090" t="str">
            <v>魏国精锐军</v>
          </cell>
          <cell r="C9090" t="str">
            <v>夷陵之战(难度1)-第6关</v>
          </cell>
          <cell r="D9090">
            <v>0</v>
          </cell>
          <cell r="E9090">
            <v>0</v>
          </cell>
          <cell r="F9090">
            <v>0</v>
          </cell>
          <cell r="G9090">
            <v>0</v>
          </cell>
          <cell r="H9090">
            <v>105</v>
          </cell>
          <cell r="I9090">
            <v>14046</v>
          </cell>
          <cell r="J9090">
            <v>0</v>
          </cell>
          <cell r="AR9090">
            <v>171456</v>
          </cell>
        </row>
        <row r="9091">
          <cell r="A9091">
            <v>61762</v>
          </cell>
          <cell r="B9091" t="str">
            <v>甄姬</v>
          </cell>
          <cell r="C9091" t="str">
            <v>夷陵之战(难度1)-第6关</v>
          </cell>
          <cell r="D9091">
            <v>0</v>
          </cell>
          <cell r="E9091">
            <v>0</v>
          </cell>
          <cell r="F9091">
            <v>0</v>
          </cell>
          <cell r="G9091">
            <v>0</v>
          </cell>
          <cell r="H9091">
            <v>105</v>
          </cell>
          <cell r="I9091">
            <v>11018</v>
          </cell>
          <cell r="J9091">
            <v>0</v>
          </cell>
          <cell r="AR9091">
            <v>171450</v>
          </cell>
        </row>
        <row r="9092">
          <cell r="A9092">
            <v>61763</v>
          </cell>
          <cell r="B9092" t="str">
            <v>魏国精锐军</v>
          </cell>
          <cell r="C9092" t="str">
            <v>夷陵之战(难度1)-第6关</v>
          </cell>
          <cell r="D9092">
            <v>0</v>
          </cell>
          <cell r="E9092">
            <v>0</v>
          </cell>
          <cell r="F9092">
            <v>0</v>
          </cell>
          <cell r="G9092">
            <v>0</v>
          </cell>
          <cell r="H9092">
            <v>105</v>
          </cell>
          <cell r="I9092">
            <v>14046</v>
          </cell>
          <cell r="J9092">
            <v>0</v>
          </cell>
          <cell r="AR9092">
            <v>171456</v>
          </cell>
        </row>
        <row r="9093">
          <cell r="A9093">
            <v>61764</v>
          </cell>
          <cell r="B9093" t="str">
            <v>魏国精锐军</v>
          </cell>
          <cell r="C9093" t="str">
            <v>夷陵之战(难度1)-第6关</v>
          </cell>
          <cell r="D9093">
            <v>0</v>
          </cell>
          <cell r="E9093">
            <v>0</v>
          </cell>
          <cell r="F9093">
            <v>0</v>
          </cell>
          <cell r="G9093">
            <v>0</v>
          </cell>
          <cell r="H9093">
            <v>105</v>
          </cell>
          <cell r="I9093">
            <v>14046</v>
          </cell>
          <cell r="J9093">
            <v>0</v>
          </cell>
          <cell r="AR9093">
            <v>171450</v>
          </cell>
        </row>
        <row r="9094">
          <cell r="A9094">
            <v>61765</v>
          </cell>
          <cell r="B9094" t="str">
            <v>张飞</v>
          </cell>
          <cell r="C9094" t="str">
            <v>夷陵之战(难度1)-第7关</v>
          </cell>
          <cell r="D9094">
            <v>0</v>
          </cell>
          <cell r="E9094">
            <v>0</v>
          </cell>
          <cell r="F9094">
            <v>0</v>
          </cell>
          <cell r="G9094">
            <v>0</v>
          </cell>
          <cell r="H9094">
            <v>111</v>
          </cell>
          <cell r="I9094">
            <v>12004</v>
          </cell>
          <cell r="J9094">
            <v>0</v>
          </cell>
          <cell r="AR9094">
            <v>202529</v>
          </cell>
        </row>
        <row r="9095">
          <cell r="A9095">
            <v>61766</v>
          </cell>
          <cell r="B9095" t="str">
            <v>关羽</v>
          </cell>
          <cell r="C9095" t="str">
            <v>夷陵之战(难度1)-第7关</v>
          </cell>
          <cell r="D9095">
            <v>0</v>
          </cell>
          <cell r="E9095">
            <v>0</v>
          </cell>
          <cell r="F9095">
            <v>0</v>
          </cell>
          <cell r="G9095">
            <v>0</v>
          </cell>
          <cell r="H9095">
            <v>111</v>
          </cell>
          <cell r="I9095">
            <v>12003</v>
          </cell>
          <cell r="J9095">
            <v>0</v>
          </cell>
          <cell r="AR9095">
            <v>202535</v>
          </cell>
        </row>
        <row r="9096">
          <cell r="A9096">
            <v>61767</v>
          </cell>
          <cell r="B9096" t="str">
            <v>蜀国精锐军</v>
          </cell>
          <cell r="C9096" t="str">
            <v>夷陵之战(难度1)-第7关</v>
          </cell>
          <cell r="D9096">
            <v>0</v>
          </cell>
          <cell r="E9096">
            <v>0</v>
          </cell>
          <cell r="F9096">
            <v>0</v>
          </cell>
          <cell r="G9096">
            <v>0</v>
          </cell>
          <cell r="H9096">
            <v>111</v>
          </cell>
          <cell r="I9096">
            <v>11053</v>
          </cell>
          <cell r="J9096">
            <v>0</v>
          </cell>
          <cell r="AR9096">
            <v>202529</v>
          </cell>
        </row>
        <row r="9097">
          <cell r="A9097">
            <v>61768</v>
          </cell>
          <cell r="B9097" t="str">
            <v>蜀国精锐军</v>
          </cell>
          <cell r="C9097" t="str">
            <v>夷陵之战(难度1)-第7关</v>
          </cell>
          <cell r="D9097">
            <v>0</v>
          </cell>
          <cell r="E9097">
            <v>0</v>
          </cell>
          <cell r="F9097">
            <v>0</v>
          </cell>
          <cell r="G9097">
            <v>0</v>
          </cell>
          <cell r="H9097">
            <v>111</v>
          </cell>
          <cell r="I9097">
            <v>11053</v>
          </cell>
          <cell r="J9097">
            <v>0</v>
          </cell>
          <cell r="AR9097">
            <v>202535</v>
          </cell>
        </row>
        <row r="9098">
          <cell r="A9098">
            <v>61769</v>
          </cell>
          <cell r="B9098" t="str">
            <v>刘备</v>
          </cell>
          <cell r="C9098" t="str">
            <v>夷陵之战(难度1)-第7关</v>
          </cell>
          <cell r="D9098">
            <v>0</v>
          </cell>
          <cell r="E9098">
            <v>0</v>
          </cell>
          <cell r="F9098">
            <v>0</v>
          </cell>
          <cell r="G9098">
            <v>0</v>
          </cell>
          <cell r="H9098">
            <v>111</v>
          </cell>
          <cell r="I9098">
            <v>12008</v>
          </cell>
          <cell r="J9098">
            <v>0</v>
          </cell>
          <cell r="AR9098">
            <v>202529</v>
          </cell>
        </row>
        <row r="9099">
          <cell r="A9099">
            <v>61770</v>
          </cell>
          <cell r="B9099" t="str">
            <v>蜀国精锐军</v>
          </cell>
          <cell r="C9099" t="str">
            <v>夷陵之战(难度1)-第7关</v>
          </cell>
          <cell r="D9099">
            <v>0</v>
          </cell>
          <cell r="E9099">
            <v>0</v>
          </cell>
          <cell r="F9099">
            <v>0</v>
          </cell>
          <cell r="G9099">
            <v>0</v>
          </cell>
          <cell r="H9099">
            <v>111</v>
          </cell>
          <cell r="I9099">
            <v>11053</v>
          </cell>
          <cell r="J9099">
            <v>0</v>
          </cell>
          <cell r="AR9099">
            <v>202535</v>
          </cell>
        </row>
        <row r="9100">
          <cell r="A9100">
            <v>61771</v>
          </cell>
          <cell r="B9100" t="str">
            <v>黄盖</v>
          </cell>
          <cell r="C9100" t="str">
            <v>夷陵之战(难度1)-第8关</v>
          </cell>
          <cell r="D9100">
            <v>0</v>
          </cell>
          <cell r="E9100">
            <v>0</v>
          </cell>
          <cell r="F9100">
            <v>0</v>
          </cell>
          <cell r="G9100">
            <v>0</v>
          </cell>
          <cell r="H9100">
            <v>133</v>
          </cell>
          <cell r="I9100">
            <v>13016</v>
          </cell>
          <cell r="J9100">
            <v>0</v>
          </cell>
          <cell r="AR9100">
            <v>287585</v>
          </cell>
        </row>
        <row r="9101">
          <cell r="A9101">
            <v>61772</v>
          </cell>
          <cell r="B9101" t="str">
            <v>孙权</v>
          </cell>
          <cell r="C9101" t="str">
            <v>夷陵之战(难度1)-第8关</v>
          </cell>
          <cell r="D9101">
            <v>0</v>
          </cell>
          <cell r="E9101">
            <v>0</v>
          </cell>
          <cell r="F9101">
            <v>0</v>
          </cell>
          <cell r="G9101">
            <v>0</v>
          </cell>
          <cell r="H9101">
            <v>133</v>
          </cell>
          <cell r="I9101">
            <v>13005</v>
          </cell>
          <cell r="J9101">
            <v>0</v>
          </cell>
          <cell r="AR9101">
            <v>287591</v>
          </cell>
        </row>
        <row r="9102">
          <cell r="A9102">
            <v>61773</v>
          </cell>
          <cell r="B9102" t="str">
            <v>徐盛</v>
          </cell>
          <cell r="C9102" t="str">
            <v>夷陵之战(难度1)-第8关</v>
          </cell>
          <cell r="D9102">
            <v>0</v>
          </cell>
          <cell r="E9102">
            <v>0</v>
          </cell>
          <cell r="F9102">
            <v>0</v>
          </cell>
          <cell r="G9102">
            <v>0</v>
          </cell>
          <cell r="H9102">
            <v>133</v>
          </cell>
          <cell r="I9102">
            <v>13017</v>
          </cell>
          <cell r="J9102">
            <v>0</v>
          </cell>
          <cell r="AR9102">
            <v>287585</v>
          </cell>
        </row>
        <row r="9103">
          <cell r="A9103">
            <v>61774</v>
          </cell>
          <cell r="B9103" t="str">
            <v>曹丕</v>
          </cell>
          <cell r="C9103" t="str">
            <v>夷陵之战(难度1)-第8关</v>
          </cell>
          <cell r="D9103">
            <v>0</v>
          </cell>
          <cell r="E9103">
            <v>0</v>
          </cell>
          <cell r="F9103">
            <v>0</v>
          </cell>
          <cell r="G9103">
            <v>0</v>
          </cell>
          <cell r="H9103">
            <v>133</v>
          </cell>
          <cell r="I9103">
            <v>11020</v>
          </cell>
          <cell r="J9103">
            <v>0</v>
          </cell>
          <cell r="AR9103">
            <v>287591</v>
          </cell>
        </row>
        <row r="9104">
          <cell r="A9104">
            <v>61775</v>
          </cell>
          <cell r="B9104" t="str">
            <v>甄姬</v>
          </cell>
          <cell r="C9104" t="str">
            <v>夷陵之战(难度1)-第8关</v>
          </cell>
          <cell r="D9104">
            <v>0</v>
          </cell>
          <cell r="E9104">
            <v>0</v>
          </cell>
          <cell r="F9104">
            <v>0</v>
          </cell>
          <cell r="G9104">
            <v>0</v>
          </cell>
          <cell r="H9104">
            <v>133</v>
          </cell>
          <cell r="I9104">
            <v>11018</v>
          </cell>
          <cell r="J9104">
            <v>0</v>
          </cell>
          <cell r="AR9104">
            <v>287585</v>
          </cell>
        </row>
        <row r="9105">
          <cell r="A9105">
            <v>61776</v>
          </cell>
          <cell r="B9105" t="str">
            <v>鲁肃</v>
          </cell>
          <cell r="C9105" t="str">
            <v>夷陵之战(难度1)-第8关</v>
          </cell>
          <cell r="D9105">
            <v>0</v>
          </cell>
          <cell r="E9105">
            <v>0</v>
          </cell>
          <cell r="F9105">
            <v>0</v>
          </cell>
          <cell r="G9105">
            <v>0</v>
          </cell>
          <cell r="H9105">
            <v>133</v>
          </cell>
          <cell r="I9105">
            <v>13002</v>
          </cell>
          <cell r="J9105">
            <v>0</v>
          </cell>
          <cell r="AR9105">
            <v>287591</v>
          </cell>
        </row>
        <row r="9106">
          <cell r="A9106">
            <v>61777</v>
          </cell>
          <cell r="B9106" t="str">
            <v>蜀国先锋军</v>
          </cell>
          <cell r="C9106" t="str">
            <v>夷陵之战(难度2)-第1关</v>
          </cell>
          <cell r="D9106">
            <v>0</v>
          </cell>
          <cell r="E9106">
            <v>0</v>
          </cell>
          <cell r="F9106">
            <v>0</v>
          </cell>
          <cell r="G9106">
            <v>0</v>
          </cell>
          <cell r="H9106">
            <v>78</v>
          </cell>
          <cell r="I9106">
            <v>11054</v>
          </cell>
          <cell r="J9106">
            <v>0</v>
          </cell>
          <cell r="AR9106">
            <v>87478</v>
          </cell>
        </row>
        <row r="9107">
          <cell r="A9107">
            <v>61778</v>
          </cell>
          <cell r="B9107" t="str">
            <v>吴班</v>
          </cell>
          <cell r="C9107" t="str">
            <v>夷陵之战(难度2)-第1关</v>
          </cell>
          <cell r="D9107">
            <v>0</v>
          </cell>
          <cell r="E9107">
            <v>0</v>
          </cell>
          <cell r="F9107">
            <v>0</v>
          </cell>
          <cell r="G9107">
            <v>0</v>
          </cell>
          <cell r="H9107">
            <v>78</v>
          </cell>
          <cell r="I9107">
            <v>11048</v>
          </cell>
          <cell r="J9107">
            <v>0</v>
          </cell>
          <cell r="AR9107">
            <v>87478</v>
          </cell>
        </row>
        <row r="9108">
          <cell r="A9108">
            <v>61779</v>
          </cell>
          <cell r="B9108" t="str">
            <v>蜀国先锋军</v>
          </cell>
          <cell r="C9108" t="str">
            <v>夷陵之战(难度2)-第1关</v>
          </cell>
          <cell r="D9108">
            <v>0</v>
          </cell>
          <cell r="E9108">
            <v>0</v>
          </cell>
          <cell r="F9108">
            <v>0</v>
          </cell>
          <cell r="G9108">
            <v>0</v>
          </cell>
          <cell r="H9108">
            <v>78</v>
          </cell>
          <cell r="I9108">
            <v>11054</v>
          </cell>
          <cell r="J9108">
            <v>0</v>
          </cell>
          <cell r="AR9108">
            <v>87478</v>
          </cell>
        </row>
        <row r="9109">
          <cell r="A9109">
            <v>61780</v>
          </cell>
          <cell r="B9109" t="str">
            <v>吴班亲随</v>
          </cell>
          <cell r="C9109" t="str">
            <v>夷陵之战(难度2)-第1关</v>
          </cell>
          <cell r="D9109">
            <v>0</v>
          </cell>
          <cell r="E9109">
            <v>0</v>
          </cell>
          <cell r="F9109">
            <v>0</v>
          </cell>
          <cell r="G9109">
            <v>0</v>
          </cell>
          <cell r="H9109">
            <v>78</v>
          </cell>
          <cell r="I9109">
            <v>11054</v>
          </cell>
          <cell r="J9109">
            <v>0</v>
          </cell>
          <cell r="AR9109">
            <v>87478</v>
          </cell>
        </row>
        <row r="9110">
          <cell r="A9110">
            <v>61781</v>
          </cell>
          <cell r="B9110" t="str">
            <v>吴班亲随</v>
          </cell>
          <cell r="C9110" t="str">
            <v>夷陵之战(难度2)-第1关</v>
          </cell>
          <cell r="D9110">
            <v>0</v>
          </cell>
          <cell r="E9110">
            <v>0</v>
          </cell>
          <cell r="F9110">
            <v>0</v>
          </cell>
          <cell r="G9110">
            <v>0</v>
          </cell>
          <cell r="H9110">
            <v>78</v>
          </cell>
          <cell r="I9110">
            <v>11054</v>
          </cell>
          <cell r="J9110">
            <v>0</v>
          </cell>
          <cell r="AR9110">
            <v>87478</v>
          </cell>
        </row>
        <row r="9111">
          <cell r="A9111">
            <v>61782</v>
          </cell>
          <cell r="B9111" t="str">
            <v>吴班亲随</v>
          </cell>
          <cell r="C9111" t="str">
            <v>夷陵之战(难度2)-第1关</v>
          </cell>
          <cell r="D9111">
            <v>0</v>
          </cell>
          <cell r="E9111">
            <v>0</v>
          </cell>
          <cell r="F9111">
            <v>0</v>
          </cell>
          <cell r="G9111">
            <v>0</v>
          </cell>
          <cell r="H9111">
            <v>78</v>
          </cell>
          <cell r="I9111">
            <v>11054</v>
          </cell>
          <cell r="J9111">
            <v>0</v>
          </cell>
          <cell r="AR9111">
            <v>87478</v>
          </cell>
        </row>
        <row r="9112">
          <cell r="A9112">
            <v>61783</v>
          </cell>
          <cell r="B9112" t="str">
            <v>吴国水军</v>
          </cell>
          <cell r="C9112" t="str">
            <v>夷陵之战(难度2)-第2关</v>
          </cell>
          <cell r="D9112">
            <v>0</v>
          </cell>
          <cell r="E9112">
            <v>0</v>
          </cell>
          <cell r="F9112">
            <v>0</v>
          </cell>
          <cell r="G9112">
            <v>0</v>
          </cell>
          <cell r="H9112">
            <v>87</v>
          </cell>
          <cell r="I9112">
            <v>13023</v>
          </cell>
          <cell r="J9112">
            <v>0</v>
          </cell>
          <cell r="AR9112">
            <v>107400</v>
          </cell>
        </row>
        <row r="9113">
          <cell r="A9113">
            <v>61784</v>
          </cell>
          <cell r="B9113" t="str">
            <v>吴国水军</v>
          </cell>
          <cell r="C9113" t="str">
            <v>夷陵之战(难度2)-第2关</v>
          </cell>
          <cell r="D9113">
            <v>0</v>
          </cell>
          <cell r="E9113">
            <v>0</v>
          </cell>
          <cell r="F9113">
            <v>0</v>
          </cell>
          <cell r="G9113">
            <v>0</v>
          </cell>
          <cell r="H9113">
            <v>87</v>
          </cell>
          <cell r="I9113">
            <v>13023</v>
          </cell>
          <cell r="J9113">
            <v>0</v>
          </cell>
          <cell r="AR9113">
            <v>107395</v>
          </cell>
        </row>
        <row r="9114">
          <cell r="A9114">
            <v>61785</v>
          </cell>
          <cell r="B9114" t="str">
            <v>吴国水军</v>
          </cell>
          <cell r="C9114" t="str">
            <v>夷陵之战(难度2)-第2关</v>
          </cell>
          <cell r="D9114">
            <v>0</v>
          </cell>
          <cell r="E9114">
            <v>0</v>
          </cell>
          <cell r="F9114">
            <v>0</v>
          </cell>
          <cell r="G9114">
            <v>0</v>
          </cell>
          <cell r="H9114">
            <v>87</v>
          </cell>
          <cell r="I9114">
            <v>13023</v>
          </cell>
          <cell r="J9114">
            <v>0</v>
          </cell>
          <cell r="AR9114">
            <v>107400</v>
          </cell>
        </row>
        <row r="9115">
          <cell r="A9115">
            <v>61786</v>
          </cell>
          <cell r="B9115" t="str">
            <v>诸葛瑾护卫</v>
          </cell>
          <cell r="C9115" t="str">
            <v>夷陵之战(难度2)-第2关</v>
          </cell>
          <cell r="D9115">
            <v>0</v>
          </cell>
          <cell r="E9115">
            <v>0</v>
          </cell>
          <cell r="F9115">
            <v>0</v>
          </cell>
          <cell r="G9115">
            <v>0</v>
          </cell>
          <cell r="H9115">
            <v>87</v>
          </cell>
          <cell r="I9115">
            <v>13021</v>
          </cell>
          <cell r="J9115">
            <v>0</v>
          </cell>
          <cell r="AR9115">
            <v>107395</v>
          </cell>
        </row>
        <row r="9116">
          <cell r="A9116">
            <v>61787</v>
          </cell>
          <cell r="B9116" t="str">
            <v>诸葛瑾</v>
          </cell>
          <cell r="C9116" t="str">
            <v>夷陵之战(难度2)-第2关</v>
          </cell>
          <cell r="D9116">
            <v>0</v>
          </cell>
          <cell r="E9116">
            <v>0</v>
          </cell>
          <cell r="F9116">
            <v>0</v>
          </cell>
          <cell r="G9116">
            <v>0</v>
          </cell>
          <cell r="H9116">
            <v>87</v>
          </cell>
          <cell r="I9116">
            <v>13025</v>
          </cell>
          <cell r="J9116">
            <v>0</v>
          </cell>
          <cell r="AR9116">
            <v>107400</v>
          </cell>
        </row>
        <row r="9117">
          <cell r="A9117">
            <v>61788</v>
          </cell>
          <cell r="B9117" t="str">
            <v>诸葛瑾护卫</v>
          </cell>
          <cell r="C9117" t="str">
            <v>夷陵之战(难度2)-第2关</v>
          </cell>
          <cell r="D9117">
            <v>0</v>
          </cell>
          <cell r="E9117">
            <v>0</v>
          </cell>
          <cell r="F9117">
            <v>0</v>
          </cell>
          <cell r="G9117">
            <v>0</v>
          </cell>
          <cell r="H9117">
            <v>87</v>
          </cell>
          <cell r="I9117">
            <v>13021</v>
          </cell>
          <cell r="J9117">
            <v>0</v>
          </cell>
          <cell r="AR9117">
            <v>107395</v>
          </cell>
        </row>
        <row r="9118">
          <cell r="A9118">
            <v>61789</v>
          </cell>
          <cell r="B9118" t="str">
            <v>潘璋亲随</v>
          </cell>
          <cell r="C9118" t="str">
            <v>夷陵之战(难度2)-第3关</v>
          </cell>
          <cell r="D9118">
            <v>0</v>
          </cell>
          <cell r="E9118">
            <v>0</v>
          </cell>
          <cell r="F9118">
            <v>0</v>
          </cell>
          <cell r="G9118">
            <v>0</v>
          </cell>
          <cell r="H9118">
            <v>96</v>
          </cell>
          <cell r="I9118">
            <v>11054</v>
          </cell>
          <cell r="J9118">
            <v>0</v>
          </cell>
          <cell r="AR9118">
            <v>129435</v>
          </cell>
        </row>
        <row r="9119">
          <cell r="A9119">
            <v>61790</v>
          </cell>
          <cell r="B9119" t="str">
            <v>潘璋</v>
          </cell>
          <cell r="C9119" t="str">
            <v>夷陵之战(难度2)-第3关</v>
          </cell>
          <cell r="D9119">
            <v>0</v>
          </cell>
          <cell r="E9119">
            <v>0</v>
          </cell>
          <cell r="F9119">
            <v>0</v>
          </cell>
          <cell r="G9119">
            <v>0</v>
          </cell>
          <cell r="H9119">
            <v>96</v>
          </cell>
          <cell r="I9119">
            <v>13021</v>
          </cell>
          <cell r="J9119">
            <v>0</v>
          </cell>
          <cell r="AR9119">
            <v>129435</v>
          </cell>
        </row>
        <row r="9120">
          <cell r="A9120">
            <v>61791</v>
          </cell>
          <cell r="B9120" t="str">
            <v>潘璋亲随</v>
          </cell>
          <cell r="C9120" t="str">
            <v>夷陵之战(难度2)-第3关</v>
          </cell>
          <cell r="D9120">
            <v>0</v>
          </cell>
          <cell r="E9120">
            <v>0</v>
          </cell>
          <cell r="F9120">
            <v>0</v>
          </cell>
          <cell r="G9120">
            <v>0</v>
          </cell>
          <cell r="H9120">
            <v>96</v>
          </cell>
          <cell r="I9120">
            <v>11054</v>
          </cell>
          <cell r="J9120">
            <v>0</v>
          </cell>
          <cell r="AR9120">
            <v>129435</v>
          </cell>
        </row>
        <row r="9121">
          <cell r="A9121">
            <v>61792</v>
          </cell>
          <cell r="B9121" t="str">
            <v>吴国左翼军</v>
          </cell>
          <cell r="C9121" t="str">
            <v>夷陵之战(难度2)-第3关</v>
          </cell>
          <cell r="D9121">
            <v>0</v>
          </cell>
          <cell r="E9121">
            <v>0</v>
          </cell>
          <cell r="F9121">
            <v>0</v>
          </cell>
          <cell r="G9121">
            <v>0</v>
          </cell>
          <cell r="H9121">
            <v>96</v>
          </cell>
          <cell r="I9121">
            <v>14046</v>
          </cell>
          <cell r="J9121">
            <v>0</v>
          </cell>
          <cell r="AR9121">
            <v>129435</v>
          </cell>
        </row>
        <row r="9122">
          <cell r="A9122">
            <v>61793</v>
          </cell>
          <cell r="B9122" t="str">
            <v>吴国左翼军</v>
          </cell>
          <cell r="C9122" t="str">
            <v>夷陵之战(难度2)-第3关</v>
          </cell>
          <cell r="D9122">
            <v>0</v>
          </cell>
          <cell r="E9122">
            <v>0</v>
          </cell>
          <cell r="F9122">
            <v>0</v>
          </cell>
          <cell r="G9122">
            <v>0</v>
          </cell>
          <cell r="H9122">
            <v>96</v>
          </cell>
          <cell r="I9122">
            <v>14046</v>
          </cell>
          <cell r="J9122">
            <v>0</v>
          </cell>
          <cell r="AR9122">
            <v>129435</v>
          </cell>
        </row>
        <row r="9123">
          <cell r="A9123">
            <v>61794</v>
          </cell>
          <cell r="B9123" t="str">
            <v>吴国左翼军</v>
          </cell>
          <cell r="C9123" t="str">
            <v>夷陵之战(难度2)-第3关</v>
          </cell>
          <cell r="D9123">
            <v>0</v>
          </cell>
          <cell r="E9123">
            <v>0</v>
          </cell>
          <cell r="F9123">
            <v>0</v>
          </cell>
          <cell r="G9123">
            <v>0</v>
          </cell>
          <cell r="H9123">
            <v>96</v>
          </cell>
          <cell r="I9123">
            <v>14046</v>
          </cell>
          <cell r="J9123">
            <v>0</v>
          </cell>
          <cell r="AR9123">
            <v>129435</v>
          </cell>
        </row>
        <row r="9124">
          <cell r="A9124">
            <v>61795</v>
          </cell>
          <cell r="B9124" t="str">
            <v>吴国右翼军</v>
          </cell>
          <cell r="C9124" t="str">
            <v>夷陵之战(难度2)-第4关</v>
          </cell>
          <cell r="D9124">
            <v>0</v>
          </cell>
          <cell r="E9124">
            <v>0</v>
          </cell>
          <cell r="F9124">
            <v>0</v>
          </cell>
          <cell r="G9124">
            <v>0</v>
          </cell>
          <cell r="H9124">
            <v>105</v>
          </cell>
          <cell r="I9124">
            <v>14048</v>
          </cell>
          <cell r="J9124">
            <v>0</v>
          </cell>
          <cell r="AR9124">
            <v>153532</v>
          </cell>
        </row>
        <row r="9125">
          <cell r="A9125">
            <v>61796</v>
          </cell>
          <cell r="B9125" t="str">
            <v>吴国右翼军</v>
          </cell>
          <cell r="C9125" t="str">
            <v>夷陵之战(难度2)-第4关</v>
          </cell>
          <cell r="D9125">
            <v>0</v>
          </cell>
          <cell r="E9125">
            <v>0</v>
          </cell>
          <cell r="F9125">
            <v>0</v>
          </cell>
          <cell r="G9125">
            <v>0</v>
          </cell>
          <cell r="H9125">
            <v>105</v>
          </cell>
          <cell r="I9125">
            <v>14048</v>
          </cell>
          <cell r="J9125">
            <v>0</v>
          </cell>
          <cell r="AR9125">
            <v>153526</v>
          </cell>
        </row>
        <row r="9126">
          <cell r="A9126">
            <v>61797</v>
          </cell>
          <cell r="B9126" t="str">
            <v>吴国右翼军</v>
          </cell>
          <cell r="C9126" t="str">
            <v>夷陵之战(难度2)-第4关</v>
          </cell>
          <cell r="D9126">
            <v>0</v>
          </cell>
          <cell r="E9126">
            <v>0</v>
          </cell>
          <cell r="F9126">
            <v>0</v>
          </cell>
          <cell r="G9126">
            <v>0</v>
          </cell>
          <cell r="H9126">
            <v>105</v>
          </cell>
          <cell r="I9126">
            <v>14048</v>
          </cell>
          <cell r="J9126">
            <v>0</v>
          </cell>
          <cell r="AR9126">
            <v>153532</v>
          </cell>
        </row>
        <row r="9127">
          <cell r="A9127">
            <v>61798</v>
          </cell>
          <cell r="B9127" t="str">
            <v>徐盛亲随</v>
          </cell>
          <cell r="C9127" t="str">
            <v>夷陵之战(难度2)-第4关</v>
          </cell>
          <cell r="D9127">
            <v>0</v>
          </cell>
          <cell r="E9127">
            <v>0</v>
          </cell>
          <cell r="F9127">
            <v>0</v>
          </cell>
          <cell r="G9127">
            <v>0</v>
          </cell>
          <cell r="H9127">
            <v>105</v>
          </cell>
          <cell r="I9127">
            <v>11054</v>
          </cell>
          <cell r="J9127">
            <v>0</v>
          </cell>
          <cell r="AR9127">
            <v>153526</v>
          </cell>
        </row>
        <row r="9128">
          <cell r="A9128">
            <v>61799</v>
          </cell>
          <cell r="B9128" t="str">
            <v>徐盛</v>
          </cell>
          <cell r="C9128" t="str">
            <v>夷陵之战(难度2)-第4关</v>
          </cell>
          <cell r="D9128">
            <v>0</v>
          </cell>
          <cell r="E9128">
            <v>0</v>
          </cell>
          <cell r="F9128">
            <v>0</v>
          </cell>
          <cell r="G9128">
            <v>0</v>
          </cell>
          <cell r="H9128">
            <v>105</v>
          </cell>
          <cell r="I9128">
            <v>13017</v>
          </cell>
          <cell r="J9128">
            <v>0</v>
          </cell>
          <cell r="AR9128">
            <v>153532</v>
          </cell>
        </row>
        <row r="9129">
          <cell r="A9129">
            <v>61800</v>
          </cell>
          <cell r="B9129" t="str">
            <v>徐盛亲随</v>
          </cell>
          <cell r="C9129" t="str">
            <v>夷陵之战(难度2)-第4关</v>
          </cell>
          <cell r="D9129">
            <v>0</v>
          </cell>
          <cell r="E9129">
            <v>0</v>
          </cell>
          <cell r="F9129">
            <v>0</v>
          </cell>
          <cell r="G9129">
            <v>0</v>
          </cell>
          <cell r="H9129">
            <v>105</v>
          </cell>
          <cell r="I9129">
            <v>11054</v>
          </cell>
          <cell r="J9129">
            <v>0</v>
          </cell>
          <cell r="AR9129">
            <v>153526</v>
          </cell>
        </row>
        <row r="9130">
          <cell r="A9130">
            <v>61801</v>
          </cell>
          <cell r="B9130" t="str">
            <v>陆逊</v>
          </cell>
          <cell r="C9130" t="str">
            <v>夷陵之战(难度2)-第5关</v>
          </cell>
          <cell r="D9130">
            <v>0</v>
          </cell>
          <cell r="E9130">
            <v>0</v>
          </cell>
          <cell r="F9130">
            <v>0</v>
          </cell>
          <cell r="G9130">
            <v>0</v>
          </cell>
          <cell r="H9130">
            <v>114</v>
          </cell>
          <cell r="I9130">
            <v>13009</v>
          </cell>
          <cell r="J9130">
            <v>0</v>
          </cell>
          <cell r="AR9130">
            <v>179930</v>
          </cell>
        </row>
        <row r="9131">
          <cell r="A9131">
            <v>61802</v>
          </cell>
          <cell r="B9131" t="str">
            <v>吕蒙</v>
          </cell>
          <cell r="C9131" t="str">
            <v>夷陵之战(难度2)-第5关</v>
          </cell>
          <cell r="D9131">
            <v>0</v>
          </cell>
          <cell r="E9131">
            <v>0</v>
          </cell>
          <cell r="F9131">
            <v>0</v>
          </cell>
          <cell r="G9131">
            <v>0</v>
          </cell>
          <cell r="H9131">
            <v>114</v>
          </cell>
          <cell r="I9131">
            <v>13008</v>
          </cell>
          <cell r="J9131">
            <v>0</v>
          </cell>
          <cell r="AR9131">
            <v>179925</v>
          </cell>
        </row>
        <row r="9132">
          <cell r="A9132">
            <v>61803</v>
          </cell>
          <cell r="B9132" t="str">
            <v>吴国主力军</v>
          </cell>
          <cell r="C9132" t="str">
            <v>夷陵之战(难度2)-第5关</v>
          </cell>
          <cell r="D9132">
            <v>0</v>
          </cell>
          <cell r="E9132">
            <v>0</v>
          </cell>
          <cell r="F9132">
            <v>0</v>
          </cell>
          <cell r="G9132">
            <v>0</v>
          </cell>
          <cell r="H9132">
            <v>114</v>
          </cell>
          <cell r="I9132">
            <v>12031</v>
          </cell>
          <cell r="J9132">
            <v>0</v>
          </cell>
          <cell r="AR9132">
            <v>179930</v>
          </cell>
        </row>
        <row r="9133">
          <cell r="A9133">
            <v>61804</v>
          </cell>
          <cell r="B9133" t="str">
            <v>吴国主力军</v>
          </cell>
          <cell r="C9133" t="str">
            <v>夷陵之战(难度2)-第5关</v>
          </cell>
          <cell r="D9133">
            <v>0</v>
          </cell>
          <cell r="E9133">
            <v>0</v>
          </cell>
          <cell r="F9133">
            <v>0</v>
          </cell>
          <cell r="G9133">
            <v>0</v>
          </cell>
          <cell r="H9133">
            <v>114</v>
          </cell>
          <cell r="I9133">
            <v>12031</v>
          </cell>
          <cell r="J9133">
            <v>0</v>
          </cell>
          <cell r="AR9133">
            <v>179925</v>
          </cell>
        </row>
        <row r="9134">
          <cell r="A9134">
            <v>61805</v>
          </cell>
          <cell r="B9134" t="str">
            <v>吴国主力军</v>
          </cell>
          <cell r="C9134" t="str">
            <v>夷陵之战(难度2)-第5关</v>
          </cell>
          <cell r="D9134">
            <v>0</v>
          </cell>
          <cell r="E9134">
            <v>0</v>
          </cell>
          <cell r="F9134">
            <v>0</v>
          </cell>
          <cell r="G9134">
            <v>0</v>
          </cell>
          <cell r="H9134">
            <v>114</v>
          </cell>
          <cell r="I9134">
            <v>12031</v>
          </cell>
          <cell r="J9134">
            <v>0</v>
          </cell>
          <cell r="AR9134">
            <v>179930</v>
          </cell>
        </row>
        <row r="9135">
          <cell r="A9135">
            <v>61806</v>
          </cell>
          <cell r="B9135" t="str">
            <v>吴国主力军</v>
          </cell>
          <cell r="C9135" t="str">
            <v>夷陵之战(难度2)-第5关</v>
          </cell>
          <cell r="D9135">
            <v>0</v>
          </cell>
          <cell r="E9135">
            <v>0</v>
          </cell>
          <cell r="F9135">
            <v>0</v>
          </cell>
          <cell r="G9135">
            <v>0</v>
          </cell>
          <cell r="H9135">
            <v>114</v>
          </cell>
          <cell r="I9135">
            <v>12031</v>
          </cell>
          <cell r="J9135">
            <v>0</v>
          </cell>
          <cell r="AR9135">
            <v>179925</v>
          </cell>
        </row>
        <row r="9136">
          <cell r="A9136">
            <v>61807</v>
          </cell>
          <cell r="B9136" t="str">
            <v>曹丕</v>
          </cell>
          <cell r="C9136" t="str">
            <v>夷陵之战(难度2)-第6关</v>
          </cell>
          <cell r="D9136">
            <v>0</v>
          </cell>
          <cell r="E9136">
            <v>0</v>
          </cell>
          <cell r="F9136">
            <v>0</v>
          </cell>
          <cell r="G9136">
            <v>0</v>
          </cell>
          <cell r="H9136">
            <v>123</v>
          </cell>
          <cell r="I9136">
            <v>11020</v>
          </cell>
          <cell r="J9136">
            <v>0</v>
          </cell>
          <cell r="AR9136">
            <v>211758</v>
          </cell>
        </row>
        <row r="9137">
          <cell r="A9137">
            <v>61808</v>
          </cell>
          <cell r="B9137" t="str">
            <v>魏国精锐军</v>
          </cell>
          <cell r="C9137" t="str">
            <v>夷陵之战(难度2)-第6关</v>
          </cell>
          <cell r="D9137">
            <v>0</v>
          </cell>
          <cell r="E9137">
            <v>0</v>
          </cell>
          <cell r="F9137">
            <v>0</v>
          </cell>
          <cell r="G9137">
            <v>0</v>
          </cell>
          <cell r="H9137">
            <v>123</v>
          </cell>
          <cell r="I9137">
            <v>14046</v>
          </cell>
          <cell r="J9137">
            <v>0</v>
          </cell>
          <cell r="AR9137">
            <v>211764</v>
          </cell>
        </row>
        <row r="9138">
          <cell r="A9138">
            <v>61809</v>
          </cell>
          <cell r="B9138" t="str">
            <v>魏国精锐军</v>
          </cell>
          <cell r="C9138" t="str">
            <v>夷陵之战(难度2)-第6关</v>
          </cell>
          <cell r="D9138">
            <v>0</v>
          </cell>
          <cell r="E9138">
            <v>0</v>
          </cell>
          <cell r="F9138">
            <v>0</v>
          </cell>
          <cell r="G9138">
            <v>0</v>
          </cell>
          <cell r="H9138">
            <v>123</v>
          </cell>
          <cell r="I9138">
            <v>14046</v>
          </cell>
          <cell r="J9138">
            <v>0</v>
          </cell>
          <cell r="AR9138">
            <v>211758</v>
          </cell>
        </row>
        <row r="9139">
          <cell r="A9139">
            <v>61810</v>
          </cell>
          <cell r="B9139" t="str">
            <v>甄姬</v>
          </cell>
          <cell r="C9139" t="str">
            <v>夷陵之战(难度2)-第6关</v>
          </cell>
          <cell r="D9139">
            <v>0</v>
          </cell>
          <cell r="E9139">
            <v>0</v>
          </cell>
          <cell r="F9139">
            <v>0</v>
          </cell>
          <cell r="G9139">
            <v>0</v>
          </cell>
          <cell r="H9139">
            <v>123</v>
          </cell>
          <cell r="I9139">
            <v>11018</v>
          </cell>
          <cell r="J9139">
            <v>0</v>
          </cell>
          <cell r="AR9139">
            <v>211764</v>
          </cell>
        </row>
        <row r="9140">
          <cell r="A9140">
            <v>61811</v>
          </cell>
          <cell r="B9140" t="str">
            <v>魏国精锐军</v>
          </cell>
          <cell r="C9140" t="str">
            <v>夷陵之战(难度2)-第6关</v>
          </cell>
          <cell r="D9140">
            <v>0</v>
          </cell>
          <cell r="E9140">
            <v>0</v>
          </cell>
          <cell r="F9140">
            <v>0</v>
          </cell>
          <cell r="G9140">
            <v>0</v>
          </cell>
          <cell r="H9140">
            <v>123</v>
          </cell>
          <cell r="I9140">
            <v>14046</v>
          </cell>
          <cell r="J9140">
            <v>0</v>
          </cell>
          <cell r="AR9140">
            <v>211758</v>
          </cell>
        </row>
        <row r="9141">
          <cell r="A9141">
            <v>61812</v>
          </cell>
          <cell r="B9141" t="str">
            <v>魏国精锐军</v>
          </cell>
          <cell r="C9141" t="str">
            <v>夷陵之战(难度2)-第6关</v>
          </cell>
          <cell r="D9141">
            <v>0</v>
          </cell>
          <cell r="E9141">
            <v>0</v>
          </cell>
          <cell r="F9141">
            <v>0</v>
          </cell>
          <cell r="G9141">
            <v>0</v>
          </cell>
          <cell r="H9141">
            <v>123</v>
          </cell>
          <cell r="I9141">
            <v>14046</v>
          </cell>
          <cell r="J9141">
            <v>0</v>
          </cell>
          <cell r="AR9141">
            <v>211764</v>
          </cell>
        </row>
        <row r="9142">
          <cell r="A9142">
            <v>61813</v>
          </cell>
          <cell r="B9142" t="str">
            <v>张飞</v>
          </cell>
          <cell r="C9142" t="str">
            <v>夷陵之战(难度2)-第7关</v>
          </cell>
          <cell r="D9142">
            <v>0</v>
          </cell>
          <cell r="E9142">
            <v>0</v>
          </cell>
          <cell r="F9142">
            <v>0</v>
          </cell>
          <cell r="G9142">
            <v>0</v>
          </cell>
          <cell r="H9142">
            <v>133</v>
          </cell>
          <cell r="I9142">
            <v>12004</v>
          </cell>
          <cell r="J9142">
            <v>0</v>
          </cell>
          <cell r="AR9142">
            <v>246399</v>
          </cell>
        </row>
        <row r="9143">
          <cell r="A9143">
            <v>61814</v>
          </cell>
          <cell r="B9143" t="str">
            <v>关羽</v>
          </cell>
          <cell r="C9143" t="str">
            <v>夷陵之战(难度2)-第7关</v>
          </cell>
          <cell r="D9143">
            <v>0</v>
          </cell>
          <cell r="E9143">
            <v>0</v>
          </cell>
          <cell r="F9143">
            <v>0</v>
          </cell>
          <cell r="G9143">
            <v>0</v>
          </cell>
          <cell r="H9143">
            <v>133</v>
          </cell>
          <cell r="I9143">
            <v>12003</v>
          </cell>
          <cell r="J9143">
            <v>0</v>
          </cell>
          <cell r="AR9143">
            <v>246399</v>
          </cell>
        </row>
        <row r="9144">
          <cell r="A9144">
            <v>61815</v>
          </cell>
          <cell r="B9144" t="str">
            <v>蜀国精锐军</v>
          </cell>
          <cell r="C9144" t="str">
            <v>夷陵之战(难度2)-第7关</v>
          </cell>
          <cell r="D9144">
            <v>0</v>
          </cell>
          <cell r="E9144">
            <v>0</v>
          </cell>
          <cell r="F9144">
            <v>0</v>
          </cell>
          <cell r="G9144">
            <v>0</v>
          </cell>
          <cell r="H9144">
            <v>133</v>
          </cell>
          <cell r="I9144">
            <v>11053</v>
          </cell>
          <cell r="J9144">
            <v>0</v>
          </cell>
          <cell r="AR9144">
            <v>246399</v>
          </cell>
        </row>
        <row r="9145">
          <cell r="A9145">
            <v>61816</v>
          </cell>
          <cell r="B9145" t="str">
            <v>蜀国精锐军</v>
          </cell>
          <cell r="C9145" t="str">
            <v>夷陵之战(难度2)-第7关</v>
          </cell>
          <cell r="D9145">
            <v>0</v>
          </cell>
          <cell r="E9145">
            <v>0</v>
          </cell>
          <cell r="F9145">
            <v>0</v>
          </cell>
          <cell r="G9145">
            <v>0</v>
          </cell>
          <cell r="H9145">
            <v>133</v>
          </cell>
          <cell r="I9145">
            <v>11053</v>
          </cell>
          <cell r="J9145">
            <v>0</v>
          </cell>
          <cell r="AR9145">
            <v>246399</v>
          </cell>
        </row>
        <row r="9146">
          <cell r="A9146">
            <v>61817</v>
          </cell>
          <cell r="B9146" t="str">
            <v>刘备</v>
          </cell>
          <cell r="C9146" t="str">
            <v>夷陵之战(难度2)-第7关</v>
          </cell>
          <cell r="D9146">
            <v>0</v>
          </cell>
          <cell r="E9146">
            <v>0</v>
          </cell>
          <cell r="F9146">
            <v>0</v>
          </cell>
          <cell r="G9146">
            <v>0</v>
          </cell>
          <cell r="H9146">
            <v>133</v>
          </cell>
          <cell r="I9146">
            <v>12008</v>
          </cell>
          <cell r="J9146">
            <v>0</v>
          </cell>
          <cell r="AR9146">
            <v>246399</v>
          </cell>
        </row>
        <row r="9147">
          <cell r="A9147">
            <v>61818</v>
          </cell>
          <cell r="B9147" t="str">
            <v>蜀国精锐军</v>
          </cell>
          <cell r="C9147" t="str">
            <v>夷陵之战(难度2)-第7关</v>
          </cell>
          <cell r="D9147">
            <v>0</v>
          </cell>
          <cell r="E9147">
            <v>0</v>
          </cell>
          <cell r="F9147">
            <v>0</v>
          </cell>
          <cell r="G9147">
            <v>0</v>
          </cell>
          <cell r="H9147">
            <v>133</v>
          </cell>
          <cell r="I9147">
            <v>11053</v>
          </cell>
          <cell r="J9147">
            <v>0</v>
          </cell>
          <cell r="AR9147">
            <v>246399</v>
          </cell>
        </row>
        <row r="9148">
          <cell r="A9148">
            <v>61819</v>
          </cell>
          <cell r="B9148" t="str">
            <v>黄盖</v>
          </cell>
          <cell r="C9148" t="str">
            <v>夷陵之战(难度2)-第8关</v>
          </cell>
          <cell r="D9148">
            <v>0</v>
          </cell>
          <cell r="E9148">
            <v>0</v>
          </cell>
          <cell r="F9148">
            <v>0</v>
          </cell>
          <cell r="G9148">
            <v>0</v>
          </cell>
          <cell r="H9148">
            <v>169</v>
          </cell>
          <cell r="I9148">
            <v>13016</v>
          </cell>
          <cell r="J9148">
            <v>0</v>
          </cell>
          <cell r="AR9148">
            <v>426675</v>
          </cell>
        </row>
        <row r="9149">
          <cell r="A9149">
            <v>61820</v>
          </cell>
          <cell r="B9149" t="str">
            <v>孙权</v>
          </cell>
          <cell r="C9149" t="str">
            <v>夷陵之战(难度2)-第8关</v>
          </cell>
          <cell r="D9149">
            <v>0</v>
          </cell>
          <cell r="E9149">
            <v>0</v>
          </cell>
          <cell r="F9149">
            <v>0</v>
          </cell>
          <cell r="G9149">
            <v>0</v>
          </cell>
          <cell r="H9149">
            <v>169</v>
          </cell>
          <cell r="I9149">
            <v>13005</v>
          </cell>
          <cell r="J9149">
            <v>0</v>
          </cell>
          <cell r="AR9149">
            <v>426668</v>
          </cell>
        </row>
        <row r="9150">
          <cell r="A9150">
            <v>61821</v>
          </cell>
          <cell r="B9150" t="str">
            <v>徐盛</v>
          </cell>
          <cell r="C9150" t="str">
            <v>夷陵之战(难度2)-第8关</v>
          </cell>
          <cell r="D9150">
            <v>0</v>
          </cell>
          <cell r="E9150">
            <v>0</v>
          </cell>
          <cell r="F9150">
            <v>0</v>
          </cell>
          <cell r="G9150">
            <v>0</v>
          </cell>
          <cell r="H9150">
            <v>169</v>
          </cell>
          <cell r="I9150">
            <v>13017</v>
          </cell>
          <cell r="J9150">
            <v>0</v>
          </cell>
          <cell r="AR9150">
            <v>426675</v>
          </cell>
        </row>
        <row r="9151">
          <cell r="A9151">
            <v>61822</v>
          </cell>
          <cell r="B9151" t="str">
            <v>曹丕</v>
          </cell>
          <cell r="C9151" t="str">
            <v>夷陵之战(难度2)-第8关</v>
          </cell>
          <cell r="D9151">
            <v>0</v>
          </cell>
          <cell r="E9151">
            <v>0</v>
          </cell>
          <cell r="F9151">
            <v>0</v>
          </cell>
          <cell r="G9151">
            <v>0</v>
          </cell>
          <cell r="H9151">
            <v>169</v>
          </cell>
          <cell r="I9151">
            <v>11020</v>
          </cell>
          <cell r="J9151">
            <v>0</v>
          </cell>
          <cell r="AR9151">
            <v>426668</v>
          </cell>
        </row>
        <row r="9152">
          <cell r="A9152">
            <v>61823</v>
          </cell>
          <cell r="B9152" t="str">
            <v>甄姬</v>
          </cell>
          <cell r="C9152" t="str">
            <v>夷陵之战(难度2)-第8关</v>
          </cell>
          <cell r="D9152">
            <v>0</v>
          </cell>
          <cell r="E9152">
            <v>0</v>
          </cell>
          <cell r="F9152">
            <v>0</v>
          </cell>
          <cell r="G9152">
            <v>0</v>
          </cell>
          <cell r="H9152">
            <v>169</v>
          </cell>
          <cell r="I9152">
            <v>11018</v>
          </cell>
          <cell r="J9152">
            <v>0</v>
          </cell>
          <cell r="AR9152">
            <v>426675</v>
          </cell>
        </row>
        <row r="9153">
          <cell r="A9153">
            <v>61824</v>
          </cell>
          <cell r="B9153" t="str">
            <v>鲁肃</v>
          </cell>
          <cell r="C9153" t="str">
            <v>夷陵之战(难度2)-第8关</v>
          </cell>
          <cell r="D9153">
            <v>0</v>
          </cell>
          <cell r="E9153">
            <v>0</v>
          </cell>
          <cell r="F9153">
            <v>0</v>
          </cell>
          <cell r="G9153">
            <v>0</v>
          </cell>
          <cell r="H9153">
            <v>169</v>
          </cell>
          <cell r="I9153">
            <v>13002</v>
          </cell>
          <cell r="J9153">
            <v>0</v>
          </cell>
          <cell r="AR9153">
            <v>426668</v>
          </cell>
        </row>
        <row r="9154">
          <cell r="A9154">
            <v>61825</v>
          </cell>
          <cell r="B9154" t="str">
            <v>蜀国先锋军</v>
          </cell>
          <cell r="C9154" t="str">
            <v>夷陵之战(难度3)-第1关</v>
          </cell>
          <cell r="D9154">
            <v>0</v>
          </cell>
          <cell r="E9154">
            <v>0</v>
          </cell>
          <cell r="F9154">
            <v>0</v>
          </cell>
          <cell r="G9154">
            <v>0</v>
          </cell>
          <cell r="H9154">
            <v>105</v>
          </cell>
          <cell r="I9154">
            <v>11054</v>
          </cell>
          <cell r="J9154">
            <v>0</v>
          </cell>
          <cell r="AR9154">
            <v>107400</v>
          </cell>
        </row>
        <row r="9155">
          <cell r="A9155">
            <v>61826</v>
          </cell>
          <cell r="B9155" t="str">
            <v>吴班</v>
          </cell>
          <cell r="C9155" t="str">
            <v>夷陵之战(难度3)-第1关</v>
          </cell>
          <cell r="D9155">
            <v>0</v>
          </cell>
          <cell r="E9155">
            <v>0</v>
          </cell>
          <cell r="F9155">
            <v>0</v>
          </cell>
          <cell r="G9155">
            <v>0</v>
          </cell>
          <cell r="H9155">
            <v>105</v>
          </cell>
          <cell r="I9155">
            <v>11048</v>
          </cell>
          <cell r="J9155">
            <v>0</v>
          </cell>
          <cell r="AR9155">
            <v>107395</v>
          </cell>
        </row>
        <row r="9156">
          <cell r="A9156">
            <v>61827</v>
          </cell>
          <cell r="B9156" t="str">
            <v>蜀国先锋军</v>
          </cell>
          <cell r="C9156" t="str">
            <v>夷陵之战(难度3)-第1关</v>
          </cell>
          <cell r="D9156">
            <v>0</v>
          </cell>
          <cell r="E9156">
            <v>0</v>
          </cell>
          <cell r="F9156">
            <v>0</v>
          </cell>
          <cell r="G9156">
            <v>0</v>
          </cell>
          <cell r="H9156">
            <v>105</v>
          </cell>
          <cell r="I9156">
            <v>11054</v>
          </cell>
          <cell r="J9156">
            <v>0</v>
          </cell>
          <cell r="AR9156">
            <v>107400</v>
          </cell>
        </row>
        <row r="9157">
          <cell r="A9157">
            <v>61828</v>
          </cell>
          <cell r="B9157" t="str">
            <v>吴班亲随</v>
          </cell>
          <cell r="C9157" t="str">
            <v>夷陵之战(难度3)-第1关</v>
          </cell>
          <cell r="D9157">
            <v>0</v>
          </cell>
          <cell r="E9157">
            <v>0</v>
          </cell>
          <cell r="F9157">
            <v>0</v>
          </cell>
          <cell r="G9157">
            <v>0</v>
          </cell>
          <cell r="H9157">
            <v>105</v>
          </cell>
          <cell r="I9157">
            <v>11054</v>
          </cell>
          <cell r="J9157">
            <v>0</v>
          </cell>
          <cell r="AR9157">
            <v>107395</v>
          </cell>
        </row>
        <row r="9158">
          <cell r="A9158">
            <v>61829</v>
          </cell>
          <cell r="B9158" t="str">
            <v>吴班亲随</v>
          </cell>
          <cell r="C9158" t="str">
            <v>夷陵之战(难度3)-第1关</v>
          </cell>
          <cell r="D9158">
            <v>0</v>
          </cell>
          <cell r="E9158">
            <v>0</v>
          </cell>
          <cell r="F9158">
            <v>0</v>
          </cell>
          <cell r="G9158">
            <v>0</v>
          </cell>
          <cell r="H9158">
            <v>105</v>
          </cell>
          <cell r="I9158">
            <v>11054</v>
          </cell>
          <cell r="J9158">
            <v>0</v>
          </cell>
          <cell r="AR9158">
            <v>107400</v>
          </cell>
        </row>
        <row r="9159">
          <cell r="A9159">
            <v>61830</v>
          </cell>
          <cell r="B9159" t="str">
            <v>吴班亲随</v>
          </cell>
          <cell r="C9159" t="str">
            <v>夷陵之战(难度3)-第1关</v>
          </cell>
          <cell r="D9159">
            <v>0</v>
          </cell>
          <cell r="E9159">
            <v>0</v>
          </cell>
          <cell r="F9159">
            <v>0</v>
          </cell>
          <cell r="G9159">
            <v>0</v>
          </cell>
          <cell r="H9159">
            <v>105</v>
          </cell>
          <cell r="I9159">
            <v>11054</v>
          </cell>
          <cell r="J9159">
            <v>0</v>
          </cell>
          <cell r="AR9159">
            <v>107395</v>
          </cell>
        </row>
        <row r="9160">
          <cell r="A9160">
            <v>61831</v>
          </cell>
          <cell r="B9160" t="str">
            <v>吴国水军</v>
          </cell>
          <cell r="C9160" t="str">
            <v>夷陵之战(难度3)-第2关</v>
          </cell>
          <cell r="D9160">
            <v>0</v>
          </cell>
          <cell r="E9160">
            <v>0</v>
          </cell>
          <cell r="F9160">
            <v>0</v>
          </cell>
          <cell r="G9160">
            <v>0</v>
          </cell>
          <cell r="H9160">
            <v>117</v>
          </cell>
          <cell r="I9160">
            <v>13023</v>
          </cell>
          <cell r="J9160">
            <v>0</v>
          </cell>
          <cell r="AR9160">
            <v>136730</v>
          </cell>
        </row>
        <row r="9161">
          <cell r="A9161">
            <v>61832</v>
          </cell>
          <cell r="B9161" t="str">
            <v>吴国水军</v>
          </cell>
          <cell r="C9161" t="str">
            <v>夷陵之战(难度3)-第2关</v>
          </cell>
          <cell r="D9161">
            <v>0</v>
          </cell>
          <cell r="E9161">
            <v>0</v>
          </cell>
          <cell r="F9161">
            <v>0</v>
          </cell>
          <cell r="G9161">
            <v>0</v>
          </cell>
          <cell r="H9161">
            <v>117</v>
          </cell>
          <cell r="I9161">
            <v>13023</v>
          </cell>
          <cell r="J9161">
            <v>0</v>
          </cell>
          <cell r="AR9161">
            <v>136730</v>
          </cell>
        </row>
        <row r="9162">
          <cell r="A9162">
            <v>61833</v>
          </cell>
          <cell r="B9162" t="str">
            <v>吴国水军</v>
          </cell>
          <cell r="C9162" t="str">
            <v>夷陵之战(难度3)-第2关</v>
          </cell>
          <cell r="D9162">
            <v>0</v>
          </cell>
          <cell r="E9162">
            <v>0</v>
          </cell>
          <cell r="F9162">
            <v>0</v>
          </cell>
          <cell r="G9162">
            <v>0</v>
          </cell>
          <cell r="H9162">
            <v>117</v>
          </cell>
          <cell r="I9162">
            <v>13023</v>
          </cell>
          <cell r="J9162">
            <v>0</v>
          </cell>
          <cell r="AR9162">
            <v>136730</v>
          </cell>
        </row>
        <row r="9163">
          <cell r="A9163">
            <v>61834</v>
          </cell>
          <cell r="B9163" t="str">
            <v>诸葛瑾护卫</v>
          </cell>
          <cell r="C9163" t="str">
            <v>夷陵之战(难度3)-第2关</v>
          </cell>
          <cell r="D9163">
            <v>0</v>
          </cell>
          <cell r="E9163">
            <v>0</v>
          </cell>
          <cell r="F9163">
            <v>0</v>
          </cell>
          <cell r="G9163">
            <v>0</v>
          </cell>
          <cell r="H9163">
            <v>117</v>
          </cell>
          <cell r="I9163">
            <v>13021</v>
          </cell>
          <cell r="J9163">
            <v>0</v>
          </cell>
          <cell r="AR9163">
            <v>136730</v>
          </cell>
        </row>
        <row r="9164">
          <cell r="A9164">
            <v>61835</v>
          </cell>
          <cell r="B9164" t="str">
            <v>诸葛瑾</v>
          </cell>
          <cell r="C9164" t="str">
            <v>夷陵之战(难度3)-第2关</v>
          </cell>
          <cell r="D9164">
            <v>0</v>
          </cell>
          <cell r="E9164">
            <v>0</v>
          </cell>
          <cell r="F9164">
            <v>0</v>
          </cell>
          <cell r="G9164">
            <v>0</v>
          </cell>
          <cell r="H9164">
            <v>117</v>
          </cell>
          <cell r="I9164">
            <v>13025</v>
          </cell>
          <cell r="J9164">
            <v>0</v>
          </cell>
          <cell r="AR9164">
            <v>136730</v>
          </cell>
        </row>
        <row r="9165">
          <cell r="A9165">
            <v>61836</v>
          </cell>
          <cell r="B9165" t="str">
            <v>诸葛瑾护卫</v>
          </cell>
          <cell r="C9165" t="str">
            <v>夷陵之战(难度3)-第2关</v>
          </cell>
          <cell r="D9165">
            <v>0</v>
          </cell>
          <cell r="E9165">
            <v>0</v>
          </cell>
          <cell r="F9165">
            <v>0</v>
          </cell>
          <cell r="G9165">
            <v>0</v>
          </cell>
          <cell r="H9165">
            <v>117</v>
          </cell>
          <cell r="I9165">
            <v>13021</v>
          </cell>
          <cell r="J9165">
            <v>0</v>
          </cell>
          <cell r="AR9165">
            <v>136730</v>
          </cell>
        </row>
        <row r="9166">
          <cell r="A9166">
            <v>61837</v>
          </cell>
          <cell r="B9166" t="str">
            <v>潘璋亲随</v>
          </cell>
          <cell r="C9166" t="str">
            <v>夷陵之战(难度3)-第3关</v>
          </cell>
          <cell r="D9166">
            <v>0</v>
          </cell>
          <cell r="E9166">
            <v>0</v>
          </cell>
          <cell r="F9166">
            <v>0</v>
          </cell>
          <cell r="G9166">
            <v>0</v>
          </cell>
          <cell r="H9166">
            <v>130</v>
          </cell>
          <cell r="I9166">
            <v>11054</v>
          </cell>
          <cell r="J9166">
            <v>0</v>
          </cell>
          <cell r="AR9166">
            <v>171456</v>
          </cell>
        </row>
        <row r="9167">
          <cell r="A9167">
            <v>61838</v>
          </cell>
          <cell r="B9167" t="str">
            <v>潘璋</v>
          </cell>
          <cell r="C9167" t="str">
            <v>夷陵之战(难度3)-第3关</v>
          </cell>
          <cell r="D9167">
            <v>0</v>
          </cell>
          <cell r="E9167">
            <v>0</v>
          </cell>
          <cell r="F9167">
            <v>0</v>
          </cell>
          <cell r="G9167">
            <v>0</v>
          </cell>
          <cell r="H9167">
            <v>130</v>
          </cell>
          <cell r="I9167">
            <v>13021</v>
          </cell>
          <cell r="J9167">
            <v>0</v>
          </cell>
          <cell r="AR9167">
            <v>171450</v>
          </cell>
        </row>
        <row r="9168">
          <cell r="A9168">
            <v>61839</v>
          </cell>
          <cell r="B9168" t="str">
            <v>潘璋亲随</v>
          </cell>
          <cell r="C9168" t="str">
            <v>夷陵之战(难度3)-第3关</v>
          </cell>
          <cell r="D9168">
            <v>0</v>
          </cell>
          <cell r="E9168">
            <v>0</v>
          </cell>
          <cell r="F9168">
            <v>0</v>
          </cell>
          <cell r="G9168">
            <v>0</v>
          </cell>
          <cell r="H9168">
            <v>130</v>
          </cell>
          <cell r="I9168">
            <v>11054</v>
          </cell>
          <cell r="J9168">
            <v>0</v>
          </cell>
          <cell r="AR9168">
            <v>171456</v>
          </cell>
        </row>
        <row r="9169">
          <cell r="A9169">
            <v>61840</v>
          </cell>
          <cell r="B9169" t="str">
            <v>吴国左翼军</v>
          </cell>
          <cell r="C9169" t="str">
            <v>夷陵之战(难度3)-第3关</v>
          </cell>
          <cell r="D9169">
            <v>0</v>
          </cell>
          <cell r="E9169">
            <v>0</v>
          </cell>
          <cell r="F9169">
            <v>0</v>
          </cell>
          <cell r="G9169">
            <v>0</v>
          </cell>
          <cell r="H9169">
            <v>130</v>
          </cell>
          <cell r="I9169">
            <v>14046</v>
          </cell>
          <cell r="J9169">
            <v>0</v>
          </cell>
          <cell r="AR9169">
            <v>171450</v>
          </cell>
        </row>
        <row r="9170">
          <cell r="A9170">
            <v>61841</v>
          </cell>
          <cell r="B9170" t="str">
            <v>吴国左翼军</v>
          </cell>
          <cell r="C9170" t="str">
            <v>夷陵之战(难度3)-第3关</v>
          </cell>
          <cell r="D9170">
            <v>0</v>
          </cell>
          <cell r="E9170">
            <v>0</v>
          </cell>
          <cell r="F9170">
            <v>0</v>
          </cell>
          <cell r="G9170">
            <v>0</v>
          </cell>
          <cell r="H9170">
            <v>130</v>
          </cell>
          <cell r="I9170">
            <v>14046</v>
          </cell>
          <cell r="J9170">
            <v>0</v>
          </cell>
          <cell r="AR9170">
            <v>171456</v>
          </cell>
        </row>
        <row r="9171">
          <cell r="A9171">
            <v>61842</v>
          </cell>
          <cell r="B9171" t="str">
            <v>吴国左翼军</v>
          </cell>
          <cell r="C9171" t="str">
            <v>夷陵之战(难度3)-第3关</v>
          </cell>
          <cell r="D9171">
            <v>0</v>
          </cell>
          <cell r="E9171">
            <v>0</v>
          </cell>
          <cell r="F9171">
            <v>0</v>
          </cell>
          <cell r="G9171">
            <v>0</v>
          </cell>
          <cell r="H9171">
            <v>130</v>
          </cell>
          <cell r="I9171">
            <v>14046</v>
          </cell>
          <cell r="J9171">
            <v>0</v>
          </cell>
          <cell r="AR9171">
            <v>171450</v>
          </cell>
        </row>
        <row r="9172">
          <cell r="A9172">
            <v>61843</v>
          </cell>
          <cell r="B9172" t="str">
            <v>吴国右翼军</v>
          </cell>
          <cell r="C9172" t="str">
            <v>夷陵之战(难度3)-第4关</v>
          </cell>
          <cell r="D9172">
            <v>0</v>
          </cell>
          <cell r="E9172">
            <v>0</v>
          </cell>
          <cell r="F9172">
            <v>0</v>
          </cell>
          <cell r="G9172">
            <v>0</v>
          </cell>
          <cell r="H9172">
            <v>143</v>
          </cell>
          <cell r="I9172">
            <v>14048</v>
          </cell>
          <cell r="J9172">
            <v>0</v>
          </cell>
          <cell r="AR9172">
            <v>211758</v>
          </cell>
        </row>
        <row r="9173">
          <cell r="A9173">
            <v>61844</v>
          </cell>
          <cell r="B9173" t="str">
            <v>吴国右翼军</v>
          </cell>
          <cell r="C9173" t="str">
            <v>夷陵之战(难度3)-第4关</v>
          </cell>
          <cell r="D9173">
            <v>0</v>
          </cell>
          <cell r="E9173">
            <v>0</v>
          </cell>
          <cell r="F9173">
            <v>0</v>
          </cell>
          <cell r="G9173">
            <v>0</v>
          </cell>
          <cell r="H9173">
            <v>143</v>
          </cell>
          <cell r="I9173">
            <v>14048</v>
          </cell>
          <cell r="J9173">
            <v>0</v>
          </cell>
          <cell r="AR9173">
            <v>211764</v>
          </cell>
        </row>
        <row r="9174">
          <cell r="A9174">
            <v>61845</v>
          </cell>
          <cell r="B9174" t="str">
            <v>吴国右翼军</v>
          </cell>
          <cell r="C9174" t="str">
            <v>夷陵之战(难度3)-第4关</v>
          </cell>
          <cell r="D9174">
            <v>0</v>
          </cell>
          <cell r="E9174">
            <v>0</v>
          </cell>
          <cell r="F9174">
            <v>0</v>
          </cell>
          <cell r="G9174">
            <v>0</v>
          </cell>
          <cell r="H9174">
            <v>143</v>
          </cell>
          <cell r="I9174">
            <v>14048</v>
          </cell>
          <cell r="J9174">
            <v>0</v>
          </cell>
          <cell r="AR9174">
            <v>211758</v>
          </cell>
        </row>
        <row r="9175">
          <cell r="A9175">
            <v>61846</v>
          </cell>
          <cell r="B9175" t="str">
            <v>徐盛亲随</v>
          </cell>
          <cell r="C9175" t="str">
            <v>夷陵之战(难度3)-第4关</v>
          </cell>
          <cell r="D9175">
            <v>0</v>
          </cell>
          <cell r="E9175">
            <v>0</v>
          </cell>
          <cell r="F9175">
            <v>0</v>
          </cell>
          <cell r="G9175">
            <v>0</v>
          </cell>
          <cell r="H9175">
            <v>143</v>
          </cell>
          <cell r="I9175">
            <v>11054</v>
          </cell>
          <cell r="J9175">
            <v>0</v>
          </cell>
          <cell r="AR9175">
            <v>211764</v>
          </cell>
        </row>
        <row r="9176">
          <cell r="A9176">
            <v>61847</v>
          </cell>
          <cell r="B9176" t="str">
            <v>徐盛</v>
          </cell>
          <cell r="C9176" t="str">
            <v>夷陵之战(难度3)-第4关</v>
          </cell>
          <cell r="D9176">
            <v>0</v>
          </cell>
          <cell r="E9176">
            <v>0</v>
          </cell>
          <cell r="F9176">
            <v>0</v>
          </cell>
          <cell r="G9176">
            <v>0</v>
          </cell>
          <cell r="H9176">
            <v>143</v>
          </cell>
          <cell r="I9176">
            <v>13017</v>
          </cell>
          <cell r="J9176">
            <v>0</v>
          </cell>
          <cell r="AR9176">
            <v>211758</v>
          </cell>
        </row>
        <row r="9177">
          <cell r="A9177">
            <v>61848</v>
          </cell>
          <cell r="B9177" t="str">
            <v>徐盛亲随</v>
          </cell>
          <cell r="C9177" t="str">
            <v>夷陵之战(难度3)-第4关</v>
          </cell>
          <cell r="D9177">
            <v>0</v>
          </cell>
          <cell r="E9177">
            <v>0</v>
          </cell>
          <cell r="F9177">
            <v>0</v>
          </cell>
          <cell r="G9177">
            <v>0</v>
          </cell>
          <cell r="H9177">
            <v>143</v>
          </cell>
          <cell r="I9177">
            <v>11054</v>
          </cell>
          <cell r="J9177">
            <v>0</v>
          </cell>
          <cell r="AR9177">
            <v>211764</v>
          </cell>
        </row>
        <row r="9178">
          <cell r="A9178">
            <v>61849</v>
          </cell>
          <cell r="B9178" t="str">
            <v>陆逊</v>
          </cell>
          <cell r="C9178" t="str">
            <v>夷陵之战(难度3)-第5关</v>
          </cell>
          <cell r="D9178">
            <v>0</v>
          </cell>
          <cell r="E9178">
            <v>0</v>
          </cell>
          <cell r="F9178">
            <v>0</v>
          </cell>
          <cell r="G9178">
            <v>0</v>
          </cell>
          <cell r="H9178">
            <v>159</v>
          </cell>
          <cell r="I9178">
            <v>13009</v>
          </cell>
          <cell r="J9178">
            <v>0</v>
          </cell>
          <cell r="AR9178">
            <v>260068</v>
          </cell>
        </row>
        <row r="9179">
          <cell r="A9179">
            <v>61850</v>
          </cell>
          <cell r="B9179" t="str">
            <v>吕蒙</v>
          </cell>
          <cell r="C9179" t="str">
            <v>夷陵之战(难度3)-第5关</v>
          </cell>
          <cell r="D9179">
            <v>0</v>
          </cell>
          <cell r="E9179">
            <v>0</v>
          </cell>
          <cell r="F9179">
            <v>0</v>
          </cell>
          <cell r="G9179">
            <v>0</v>
          </cell>
          <cell r="H9179">
            <v>159</v>
          </cell>
          <cell r="I9179">
            <v>13008</v>
          </cell>
          <cell r="J9179">
            <v>0</v>
          </cell>
          <cell r="AR9179">
            <v>260068</v>
          </cell>
        </row>
        <row r="9180">
          <cell r="A9180">
            <v>61851</v>
          </cell>
          <cell r="B9180" t="str">
            <v>吴国主力军</v>
          </cell>
          <cell r="C9180" t="str">
            <v>夷陵之战(难度3)-第5关</v>
          </cell>
          <cell r="D9180">
            <v>0</v>
          </cell>
          <cell r="E9180">
            <v>0</v>
          </cell>
          <cell r="F9180">
            <v>0</v>
          </cell>
          <cell r="G9180">
            <v>0</v>
          </cell>
          <cell r="H9180">
            <v>159</v>
          </cell>
          <cell r="I9180">
            <v>12031</v>
          </cell>
          <cell r="J9180">
            <v>0</v>
          </cell>
          <cell r="AR9180">
            <v>260068</v>
          </cell>
        </row>
        <row r="9181">
          <cell r="A9181">
            <v>61852</v>
          </cell>
          <cell r="B9181" t="str">
            <v>吴国主力军</v>
          </cell>
          <cell r="C9181" t="str">
            <v>夷陵之战(难度3)-第5关</v>
          </cell>
          <cell r="D9181">
            <v>0</v>
          </cell>
          <cell r="E9181">
            <v>0</v>
          </cell>
          <cell r="F9181">
            <v>0</v>
          </cell>
          <cell r="G9181">
            <v>0</v>
          </cell>
          <cell r="H9181">
            <v>159</v>
          </cell>
          <cell r="I9181">
            <v>12031</v>
          </cell>
          <cell r="J9181">
            <v>0</v>
          </cell>
          <cell r="AR9181">
            <v>260068</v>
          </cell>
        </row>
        <row r="9182">
          <cell r="A9182">
            <v>61853</v>
          </cell>
          <cell r="B9182" t="str">
            <v>吴国主力军</v>
          </cell>
          <cell r="C9182" t="str">
            <v>夷陵之战(难度3)-第5关</v>
          </cell>
          <cell r="D9182">
            <v>0</v>
          </cell>
          <cell r="E9182">
            <v>0</v>
          </cell>
          <cell r="F9182">
            <v>0</v>
          </cell>
          <cell r="G9182">
            <v>0</v>
          </cell>
          <cell r="H9182">
            <v>159</v>
          </cell>
          <cell r="I9182">
            <v>12031</v>
          </cell>
          <cell r="J9182">
            <v>0</v>
          </cell>
          <cell r="AR9182">
            <v>260068</v>
          </cell>
        </row>
        <row r="9183">
          <cell r="A9183">
            <v>61854</v>
          </cell>
          <cell r="B9183" t="str">
            <v>吴国主力军</v>
          </cell>
          <cell r="C9183" t="str">
            <v>夷陵之战(难度3)-第5关</v>
          </cell>
          <cell r="D9183">
            <v>0</v>
          </cell>
          <cell r="E9183">
            <v>0</v>
          </cell>
          <cell r="F9183">
            <v>0</v>
          </cell>
          <cell r="G9183">
            <v>0</v>
          </cell>
          <cell r="H9183">
            <v>159</v>
          </cell>
          <cell r="I9183">
            <v>12031</v>
          </cell>
          <cell r="J9183">
            <v>0</v>
          </cell>
          <cell r="AR9183">
            <v>260068</v>
          </cell>
        </row>
        <row r="9184">
          <cell r="A9184">
            <v>61855</v>
          </cell>
          <cell r="B9184" t="str">
            <v>曹丕</v>
          </cell>
          <cell r="C9184" t="str">
            <v>夷陵之战(难度3)-第6关</v>
          </cell>
          <cell r="D9184">
            <v>0</v>
          </cell>
          <cell r="E9184">
            <v>0</v>
          </cell>
          <cell r="F9184">
            <v>0</v>
          </cell>
          <cell r="G9184">
            <v>0</v>
          </cell>
          <cell r="H9184">
            <v>179</v>
          </cell>
          <cell r="I9184">
            <v>11020</v>
          </cell>
          <cell r="J9184">
            <v>0</v>
          </cell>
          <cell r="AR9184">
            <v>328441</v>
          </cell>
        </row>
        <row r="9185">
          <cell r="A9185">
            <v>61856</v>
          </cell>
          <cell r="B9185" t="str">
            <v>魏国精锐军</v>
          </cell>
          <cell r="C9185" t="str">
            <v>夷陵之战(难度3)-第6关</v>
          </cell>
          <cell r="D9185">
            <v>0</v>
          </cell>
          <cell r="E9185">
            <v>0</v>
          </cell>
          <cell r="F9185">
            <v>0</v>
          </cell>
          <cell r="G9185">
            <v>0</v>
          </cell>
          <cell r="H9185">
            <v>179</v>
          </cell>
          <cell r="I9185">
            <v>14046</v>
          </cell>
          <cell r="J9185">
            <v>0</v>
          </cell>
          <cell r="AR9185">
            <v>328441</v>
          </cell>
        </row>
        <row r="9186">
          <cell r="A9186">
            <v>61857</v>
          </cell>
          <cell r="B9186" t="str">
            <v>魏国精锐军</v>
          </cell>
          <cell r="C9186" t="str">
            <v>夷陵之战(难度3)-第6关</v>
          </cell>
          <cell r="D9186">
            <v>0</v>
          </cell>
          <cell r="E9186">
            <v>0</v>
          </cell>
          <cell r="F9186">
            <v>0</v>
          </cell>
          <cell r="G9186">
            <v>0</v>
          </cell>
          <cell r="H9186">
            <v>179</v>
          </cell>
          <cell r="I9186">
            <v>14046</v>
          </cell>
          <cell r="J9186">
            <v>0</v>
          </cell>
          <cell r="AR9186">
            <v>328441</v>
          </cell>
        </row>
        <row r="9187">
          <cell r="A9187">
            <v>61858</v>
          </cell>
          <cell r="B9187" t="str">
            <v>甄姬</v>
          </cell>
          <cell r="C9187" t="str">
            <v>夷陵之战(难度3)-第6关</v>
          </cell>
          <cell r="D9187">
            <v>0</v>
          </cell>
          <cell r="E9187">
            <v>0</v>
          </cell>
          <cell r="F9187">
            <v>0</v>
          </cell>
          <cell r="G9187">
            <v>0</v>
          </cell>
          <cell r="H9187">
            <v>179</v>
          </cell>
          <cell r="I9187">
            <v>11018</v>
          </cell>
          <cell r="J9187">
            <v>0</v>
          </cell>
          <cell r="AR9187">
            <v>328441</v>
          </cell>
        </row>
        <row r="9188">
          <cell r="A9188">
            <v>61859</v>
          </cell>
          <cell r="B9188" t="str">
            <v>魏国精锐军</v>
          </cell>
          <cell r="C9188" t="str">
            <v>夷陵之战(难度3)-第6关</v>
          </cell>
          <cell r="D9188">
            <v>0</v>
          </cell>
          <cell r="E9188">
            <v>0</v>
          </cell>
          <cell r="F9188">
            <v>0</v>
          </cell>
          <cell r="G9188">
            <v>0</v>
          </cell>
          <cell r="H9188">
            <v>179</v>
          </cell>
          <cell r="I9188">
            <v>14046</v>
          </cell>
          <cell r="J9188">
            <v>0</v>
          </cell>
          <cell r="AR9188">
            <v>328441</v>
          </cell>
        </row>
        <row r="9189">
          <cell r="A9189">
            <v>61860</v>
          </cell>
          <cell r="B9189" t="str">
            <v>魏国精锐军</v>
          </cell>
          <cell r="C9189" t="str">
            <v>夷陵之战(难度3)-第6关</v>
          </cell>
          <cell r="D9189">
            <v>0</v>
          </cell>
          <cell r="E9189">
            <v>0</v>
          </cell>
          <cell r="F9189">
            <v>0</v>
          </cell>
          <cell r="G9189">
            <v>0</v>
          </cell>
          <cell r="H9189">
            <v>179</v>
          </cell>
          <cell r="I9189">
            <v>14046</v>
          </cell>
          <cell r="J9189">
            <v>0</v>
          </cell>
          <cell r="AR9189">
            <v>328441</v>
          </cell>
        </row>
        <row r="9190">
          <cell r="A9190">
            <v>61861</v>
          </cell>
          <cell r="B9190" t="str">
            <v>张飞</v>
          </cell>
          <cell r="C9190" t="str">
            <v>夷陵之战(难度3)-第7关</v>
          </cell>
          <cell r="D9190">
            <v>0</v>
          </cell>
          <cell r="E9190">
            <v>0</v>
          </cell>
          <cell r="F9190">
            <v>0</v>
          </cell>
          <cell r="G9190">
            <v>0</v>
          </cell>
          <cell r="H9190">
            <v>199</v>
          </cell>
          <cell r="I9190">
            <v>12004</v>
          </cell>
          <cell r="J9190">
            <v>0</v>
          </cell>
          <cell r="AR9190">
            <v>426675</v>
          </cell>
        </row>
        <row r="9191">
          <cell r="A9191">
            <v>61862</v>
          </cell>
          <cell r="B9191" t="str">
            <v>关羽</v>
          </cell>
          <cell r="C9191" t="str">
            <v>夷陵之战(难度3)-第7关</v>
          </cell>
          <cell r="D9191">
            <v>0</v>
          </cell>
          <cell r="E9191">
            <v>0</v>
          </cell>
          <cell r="F9191">
            <v>0</v>
          </cell>
          <cell r="G9191">
            <v>0</v>
          </cell>
          <cell r="H9191">
            <v>199</v>
          </cell>
          <cell r="I9191">
            <v>12003</v>
          </cell>
          <cell r="J9191">
            <v>0</v>
          </cell>
          <cell r="AR9191">
            <v>426668</v>
          </cell>
        </row>
        <row r="9192">
          <cell r="A9192">
            <v>61863</v>
          </cell>
          <cell r="B9192" t="str">
            <v>蜀国精锐军</v>
          </cell>
          <cell r="C9192" t="str">
            <v>夷陵之战(难度3)-第7关</v>
          </cell>
          <cell r="D9192">
            <v>0</v>
          </cell>
          <cell r="E9192">
            <v>0</v>
          </cell>
          <cell r="F9192">
            <v>0</v>
          </cell>
          <cell r="G9192">
            <v>0</v>
          </cell>
          <cell r="H9192">
            <v>199</v>
          </cell>
          <cell r="I9192">
            <v>11053</v>
          </cell>
          <cell r="J9192">
            <v>0</v>
          </cell>
          <cell r="AR9192">
            <v>426675</v>
          </cell>
        </row>
        <row r="9193">
          <cell r="A9193">
            <v>61864</v>
          </cell>
          <cell r="B9193" t="str">
            <v>蜀国精锐军</v>
          </cell>
          <cell r="C9193" t="str">
            <v>夷陵之战(难度3)-第7关</v>
          </cell>
          <cell r="D9193">
            <v>0</v>
          </cell>
          <cell r="E9193">
            <v>0</v>
          </cell>
          <cell r="F9193">
            <v>0</v>
          </cell>
          <cell r="G9193">
            <v>0</v>
          </cell>
          <cell r="H9193">
            <v>199</v>
          </cell>
          <cell r="I9193">
            <v>11053</v>
          </cell>
          <cell r="J9193">
            <v>0</v>
          </cell>
          <cell r="AR9193">
            <v>426668</v>
          </cell>
        </row>
        <row r="9194">
          <cell r="A9194">
            <v>61865</v>
          </cell>
          <cell r="B9194" t="str">
            <v>刘备</v>
          </cell>
          <cell r="C9194" t="str">
            <v>夷陵之战(难度3)-第7关</v>
          </cell>
          <cell r="D9194">
            <v>0</v>
          </cell>
          <cell r="E9194">
            <v>0</v>
          </cell>
          <cell r="F9194">
            <v>0</v>
          </cell>
          <cell r="G9194">
            <v>0</v>
          </cell>
          <cell r="H9194">
            <v>199</v>
          </cell>
          <cell r="I9194">
            <v>12008</v>
          </cell>
          <cell r="J9194">
            <v>0</v>
          </cell>
          <cell r="AR9194">
            <v>426675</v>
          </cell>
        </row>
        <row r="9195">
          <cell r="A9195">
            <v>61866</v>
          </cell>
          <cell r="B9195" t="str">
            <v>蜀国精锐军</v>
          </cell>
          <cell r="C9195" t="str">
            <v>夷陵之战(难度3)-第7关</v>
          </cell>
          <cell r="D9195">
            <v>0</v>
          </cell>
          <cell r="E9195">
            <v>0</v>
          </cell>
          <cell r="F9195">
            <v>0</v>
          </cell>
          <cell r="G9195">
            <v>0</v>
          </cell>
          <cell r="H9195">
            <v>199</v>
          </cell>
          <cell r="I9195">
            <v>11053</v>
          </cell>
          <cell r="J9195">
            <v>0</v>
          </cell>
          <cell r="AR9195">
            <v>426668</v>
          </cell>
        </row>
        <row r="9196">
          <cell r="A9196">
            <v>61867</v>
          </cell>
          <cell r="B9196" t="str">
            <v>黄盖</v>
          </cell>
          <cell r="C9196" t="str">
            <v>夷陵之战(难度3)-第8关</v>
          </cell>
          <cell r="D9196">
            <v>0</v>
          </cell>
          <cell r="E9196">
            <v>0</v>
          </cell>
          <cell r="F9196">
            <v>0</v>
          </cell>
          <cell r="G9196">
            <v>0</v>
          </cell>
          <cell r="H9196">
            <v>229</v>
          </cell>
          <cell r="I9196">
            <v>13016</v>
          </cell>
          <cell r="J9196">
            <v>0</v>
          </cell>
          <cell r="AR9196">
            <v>561069</v>
          </cell>
        </row>
        <row r="9197">
          <cell r="A9197">
            <v>61868</v>
          </cell>
          <cell r="B9197" t="str">
            <v>孙权</v>
          </cell>
          <cell r="C9197" t="str">
            <v>夷陵之战(难度3)-第8关</v>
          </cell>
          <cell r="D9197">
            <v>0</v>
          </cell>
          <cell r="E9197">
            <v>0</v>
          </cell>
          <cell r="F9197">
            <v>0</v>
          </cell>
          <cell r="G9197">
            <v>0</v>
          </cell>
          <cell r="H9197">
            <v>229</v>
          </cell>
          <cell r="I9197">
            <v>13005</v>
          </cell>
          <cell r="J9197">
            <v>0</v>
          </cell>
          <cell r="AR9197">
            <v>561069</v>
          </cell>
        </row>
        <row r="9198">
          <cell r="A9198">
            <v>61869</v>
          </cell>
          <cell r="B9198" t="str">
            <v>徐盛</v>
          </cell>
          <cell r="C9198" t="str">
            <v>夷陵之战(难度3)-第8关</v>
          </cell>
          <cell r="D9198">
            <v>0</v>
          </cell>
          <cell r="E9198">
            <v>0</v>
          </cell>
          <cell r="F9198">
            <v>0</v>
          </cell>
          <cell r="G9198">
            <v>0</v>
          </cell>
          <cell r="H9198">
            <v>229</v>
          </cell>
          <cell r="I9198">
            <v>13017</v>
          </cell>
          <cell r="J9198">
            <v>0</v>
          </cell>
          <cell r="AR9198">
            <v>561069</v>
          </cell>
        </row>
        <row r="9199">
          <cell r="A9199">
            <v>61870</v>
          </cell>
          <cell r="B9199" t="str">
            <v>曹丕</v>
          </cell>
          <cell r="C9199" t="str">
            <v>夷陵之战(难度3)-第8关</v>
          </cell>
          <cell r="D9199">
            <v>0</v>
          </cell>
          <cell r="E9199">
            <v>0</v>
          </cell>
          <cell r="F9199">
            <v>0</v>
          </cell>
          <cell r="G9199">
            <v>0</v>
          </cell>
          <cell r="H9199">
            <v>229</v>
          </cell>
          <cell r="I9199">
            <v>11020</v>
          </cell>
          <cell r="J9199">
            <v>0</v>
          </cell>
          <cell r="AR9199">
            <v>561069</v>
          </cell>
        </row>
        <row r="9200">
          <cell r="A9200">
            <v>61871</v>
          </cell>
          <cell r="B9200" t="str">
            <v>甄姬</v>
          </cell>
          <cell r="C9200" t="str">
            <v>夷陵之战(难度3)-第8关</v>
          </cell>
          <cell r="D9200">
            <v>0</v>
          </cell>
          <cell r="E9200">
            <v>0</v>
          </cell>
          <cell r="F9200">
            <v>0</v>
          </cell>
          <cell r="G9200">
            <v>0</v>
          </cell>
          <cell r="H9200">
            <v>229</v>
          </cell>
          <cell r="I9200">
            <v>11018</v>
          </cell>
          <cell r="J9200">
            <v>0</v>
          </cell>
          <cell r="AR9200">
            <v>561069</v>
          </cell>
        </row>
        <row r="9201">
          <cell r="A9201">
            <v>61872</v>
          </cell>
          <cell r="B9201" t="str">
            <v>鲁肃</v>
          </cell>
          <cell r="C9201" t="str">
            <v>夷陵之战(难度3)-第8关</v>
          </cell>
          <cell r="D9201">
            <v>0</v>
          </cell>
          <cell r="E9201">
            <v>0</v>
          </cell>
          <cell r="F9201">
            <v>0</v>
          </cell>
          <cell r="G9201">
            <v>0</v>
          </cell>
          <cell r="H9201">
            <v>229</v>
          </cell>
          <cell r="I9201">
            <v>13002</v>
          </cell>
          <cell r="J9201">
            <v>0</v>
          </cell>
          <cell r="AR9201">
            <v>561069</v>
          </cell>
        </row>
        <row r="9202">
          <cell r="A9202">
            <v>61873</v>
          </cell>
          <cell r="B9202" t="str">
            <v>蜀国先锋军</v>
          </cell>
          <cell r="C9202" t="str">
            <v>夷陵之战(难度4)-第1关</v>
          </cell>
          <cell r="D9202">
            <v>0</v>
          </cell>
          <cell r="E9202">
            <v>0</v>
          </cell>
          <cell r="F9202">
            <v>0</v>
          </cell>
          <cell r="G9202">
            <v>0</v>
          </cell>
          <cell r="H9202">
            <v>120</v>
          </cell>
          <cell r="I9202">
            <v>11054</v>
          </cell>
          <cell r="J9202">
            <v>0</v>
          </cell>
          <cell r="AR9202">
            <v>136730</v>
          </cell>
        </row>
        <row r="9203">
          <cell r="A9203">
            <v>61874</v>
          </cell>
          <cell r="B9203" t="str">
            <v>吴班</v>
          </cell>
          <cell r="C9203" t="str">
            <v>夷陵之战(难度4)-第1关</v>
          </cell>
          <cell r="D9203">
            <v>0</v>
          </cell>
          <cell r="E9203">
            <v>0</v>
          </cell>
          <cell r="F9203">
            <v>0</v>
          </cell>
          <cell r="G9203">
            <v>0</v>
          </cell>
          <cell r="H9203">
            <v>120</v>
          </cell>
          <cell r="I9203">
            <v>11048</v>
          </cell>
          <cell r="J9203">
            <v>0</v>
          </cell>
          <cell r="AR9203">
            <v>136730</v>
          </cell>
        </row>
        <row r="9204">
          <cell r="A9204">
            <v>61875</v>
          </cell>
          <cell r="B9204" t="str">
            <v>蜀国先锋军</v>
          </cell>
          <cell r="C9204" t="str">
            <v>夷陵之战(难度4)-第1关</v>
          </cell>
          <cell r="D9204">
            <v>0</v>
          </cell>
          <cell r="E9204">
            <v>0</v>
          </cell>
          <cell r="F9204">
            <v>0</v>
          </cell>
          <cell r="G9204">
            <v>0</v>
          </cell>
          <cell r="H9204">
            <v>120</v>
          </cell>
          <cell r="I9204">
            <v>11054</v>
          </cell>
          <cell r="J9204">
            <v>0</v>
          </cell>
          <cell r="AR9204">
            <v>136730</v>
          </cell>
        </row>
        <row r="9205">
          <cell r="A9205">
            <v>61876</v>
          </cell>
          <cell r="B9205" t="str">
            <v>吴班亲随</v>
          </cell>
          <cell r="C9205" t="str">
            <v>夷陵之战(难度4)-第1关</v>
          </cell>
          <cell r="D9205">
            <v>0</v>
          </cell>
          <cell r="E9205">
            <v>0</v>
          </cell>
          <cell r="F9205">
            <v>0</v>
          </cell>
          <cell r="G9205">
            <v>0</v>
          </cell>
          <cell r="H9205">
            <v>120</v>
          </cell>
          <cell r="I9205">
            <v>11054</v>
          </cell>
          <cell r="J9205">
            <v>0</v>
          </cell>
          <cell r="AR9205">
            <v>136730</v>
          </cell>
        </row>
        <row r="9206">
          <cell r="A9206">
            <v>61877</v>
          </cell>
          <cell r="B9206" t="str">
            <v>吴班亲随</v>
          </cell>
          <cell r="C9206" t="str">
            <v>夷陵之战(难度4)-第1关</v>
          </cell>
          <cell r="D9206">
            <v>0</v>
          </cell>
          <cell r="E9206">
            <v>0</v>
          </cell>
          <cell r="F9206">
            <v>0</v>
          </cell>
          <cell r="G9206">
            <v>0</v>
          </cell>
          <cell r="H9206">
            <v>120</v>
          </cell>
          <cell r="I9206">
            <v>11054</v>
          </cell>
          <cell r="J9206">
            <v>0</v>
          </cell>
          <cell r="AR9206">
            <v>136730</v>
          </cell>
        </row>
        <row r="9207">
          <cell r="A9207">
            <v>61878</v>
          </cell>
          <cell r="B9207" t="str">
            <v>吴班亲随</v>
          </cell>
          <cell r="C9207" t="str">
            <v>夷陵之战(难度4)-第1关</v>
          </cell>
          <cell r="D9207">
            <v>0</v>
          </cell>
          <cell r="E9207">
            <v>0</v>
          </cell>
          <cell r="F9207">
            <v>0</v>
          </cell>
          <cell r="G9207">
            <v>0</v>
          </cell>
          <cell r="H9207">
            <v>120</v>
          </cell>
          <cell r="I9207">
            <v>11054</v>
          </cell>
          <cell r="J9207">
            <v>0</v>
          </cell>
          <cell r="AR9207">
            <v>136730</v>
          </cell>
        </row>
        <row r="9208">
          <cell r="A9208">
            <v>61879</v>
          </cell>
          <cell r="B9208" t="str">
            <v>吴国水军</v>
          </cell>
          <cell r="C9208" t="str">
            <v>夷陵之战(难度4)-第2关</v>
          </cell>
          <cell r="D9208">
            <v>0</v>
          </cell>
          <cell r="E9208">
            <v>0</v>
          </cell>
          <cell r="F9208">
            <v>0</v>
          </cell>
          <cell r="G9208">
            <v>0</v>
          </cell>
          <cell r="H9208">
            <v>137</v>
          </cell>
          <cell r="I9208">
            <v>13023</v>
          </cell>
          <cell r="J9208">
            <v>0</v>
          </cell>
          <cell r="AR9208">
            <v>179930</v>
          </cell>
        </row>
        <row r="9209">
          <cell r="A9209">
            <v>61880</v>
          </cell>
          <cell r="B9209" t="str">
            <v>吴国水军</v>
          </cell>
          <cell r="C9209" t="str">
            <v>夷陵之战(难度4)-第2关</v>
          </cell>
          <cell r="D9209">
            <v>0</v>
          </cell>
          <cell r="E9209">
            <v>0</v>
          </cell>
          <cell r="F9209">
            <v>0</v>
          </cell>
          <cell r="G9209">
            <v>0</v>
          </cell>
          <cell r="H9209">
            <v>137</v>
          </cell>
          <cell r="I9209">
            <v>13023</v>
          </cell>
          <cell r="J9209">
            <v>0</v>
          </cell>
          <cell r="AR9209">
            <v>179925</v>
          </cell>
        </row>
        <row r="9210">
          <cell r="A9210">
            <v>61881</v>
          </cell>
          <cell r="B9210" t="str">
            <v>吴国水军</v>
          </cell>
          <cell r="C9210" t="str">
            <v>夷陵之战(难度4)-第2关</v>
          </cell>
          <cell r="D9210">
            <v>0</v>
          </cell>
          <cell r="E9210">
            <v>0</v>
          </cell>
          <cell r="F9210">
            <v>0</v>
          </cell>
          <cell r="G9210">
            <v>0</v>
          </cell>
          <cell r="H9210">
            <v>137</v>
          </cell>
          <cell r="I9210">
            <v>13023</v>
          </cell>
          <cell r="J9210">
            <v>0</v>
          </cell>
          <cell r="AR9210">
            <v>179930</v>
          </cell>
        </row>
        <row r="9211">
          <cell r="A9211">
            <v>61882</v>
          </cell>
          <cell r="B9211" t="str">
            <v>诸葛瑾护卫</v>
          </cell>
          <cell r="C9211" t="str">
            <v>夷陵之战(难度4)-第2关</v>
          </cell>
          <cell r="D9211">
            <v>0</v>
          </cell>
          <cell r="E9211">
            <v>0</v>
          </cell>
          <cell r="F9211">
            <v>0</v>
          </cell>
          <cell r="G9211">
            <v>0</v>
          </cell>
          <cell r="H9211">
            <v>137</v>
          </cell>
          <cell r="I9211">
            <v>13021</v>
          </cell>
          <cell r="J9211">
            <v>0</v>
          </cell>
          <cell r="AR9211">
            <v>179925</v>
          </cell>
        </row>
        <row r="9212">
          <cell r="A9212">
            <v>61883</v>
          </cell>
          <cell r="B9212" t="str">
            <v>诸葛瑾</v>
          </cell>
          <cell r="C9212" t="str">
            <v>夷陵之战(难度4)-第2关</v>
          </cell>
          <cell r="D9212">
            <v>0</v>
          </cell>
          <cell r="E9212">
            <v>0</v>
          </cell>
          <cell r="F9212">
            <v>0</v>
          </cell>
          <cell r="G9212">
            <v>0</v>
          </cell>
          <cell r="H9212">
            <v>137</v>
          </cell>
          <cell r="I9212">
            <v>13025</v>
          </cell>
          <cell r="J9212">
            <v>0</v>
          </cell>
          <cell r="AR9212">
            <v>179930</v>
          </cell>
        </row>
        <row r="9213">
          <cell r="A9213">
            <v>61884</v>
          </cell>
          <cell r="B9213" t="str">
            <v>诸葛瑾护卫</v>
          </cell>
          <cell r="C9213" t="str">
            <v>夷陵之战(难度4)-第2关</v>
          </cell>
          <cell r="D9213">
            <v>0</v>
          </cell>
          <cell r="E9213">
            <v>0</v>
          </cell>
          <cell r="F9213">
            <v>0</v>
          </cell>
          <cell r="G9213">
            <v>0</v>
          </cell>
          <cell r="H9213">
            <v>137</v>
          </cell>
          <cell r="I9213">
            <v>13021</v>
          </cell>
          <cell r="J9213">
            <v>0</v>
          </cell>
          <cell r="AR9213">
            <v>179925</v>
          </cell>
        </row>
        <row r="9214">
          <cell r="A9214">
            <v>61885</v>
          </cell>
          <cell r="B9214" t="str">
            <v>潘璋亲随</v>
          </cell>
          <cell r="C9214" t="str">
            <v>夷陵之战(难度4)-第3关</v>
          </cell>
          <cell r="D9214">
            <v>0</v>
          </cell>
          <cell r="E9214">
            <v>0</v>
          </cell>
          <cell r="F9214">
            <v>0</v>
          </cell>
          <cell r="G9214">
            <v>0</v>
          </cell>
          <cell r="H9214">
            <v>154</v>
          </cell>
          <cell r="I9214">
            <v>11054</v>
          </cell>
          <cell r="J9214">
            <v>0</v>
          </cell>
          <cell r="AR9214">
            <v>236407</v>
          </cell>
        </row>
        <row r="9215">
          <cell r="A9215">
            <v>61886</v>
          </cell>
          <cell r="B9215" t="str">
            <v>潘璋</v>
          </cell>
          <cell r="C9215" t="str">
            <v>夷陵之战(难度4)-第3关</v>
          </cell>
          <cell r="D9215">
            <v>0</v>
          </cell>
          <cell r="E9215">
            <v>0</v>
          </cell>
          <cell r="F9215">
            <v>0</v>
          </cell>
          <cell r="G9215">
            <v>0</v>
          </cell>
          <cell r="H9215">
            <v>154</v>
          </cell>
          <cell r="I9215">
            <v>13021</v>
          </cell>
          <cell r="J9215">
            <v>0</v>
          </cell>
          <cell r="AR9215">
            <v>236407</v>
          </cell>
        </row>
        <row r="9216">
          <cell r="A9216">
            <v>61887</v>
          </cell>
          <cell r="B9216" t="str">
            <v>潘璋亲随</v>
          </cell>
          <cell r="C9216" t="str">
            <v>夷陵之战(难度4)-第3关</v>
          </cell>
          <cell r="D9216">
            <v>0</v>
          </cell>
          <cell r="E9216">
            <v>0</v>
          </cell>
          <cell r="F9216">
            <v>0</v>
          </cell>
          <cell r="G9216">
            <v>0</v>
          </cell>
          <cell r="H9216">
            <v>154</v>
          </cell>
          <cell r="I9216">
            <v>11054</v>
          </cell>
          <cell r="J9216">
            <v>0</v>
          </cell>
          <cell r="AR9216">
            <v>236407</v>
          </cell>
        </row>
        <row r="9217">
          <cell r="A9217">
            <v>61888</v>
          </cell>
          <cell r="B9217" t="str">
            <v>吴国左翼军</v>
          </cell>
          <cell r="C9217" t="str">
            <v>夷陵之战(难度4)-第3关</v>
          </cell>
          <cell r="D9217">
            <v>0</v>
          </cell>
          <cell r="E9217">
            <v>0</v>
          </cell>
          <cell r="F9217">
            <v>0</v>
          </cell>
          <cell r="G9217">
            <v>0</v>
          </cell>
          <cell r="H9217">
            <v>154</v>
          </cell>
          <cell r="I9217">
            <v>14046</v>
          </cell>
          <cell r="J9217">
            <v>0</v>
          </cell>
          <cell r="AR9217">
            <v>236407</v>
          </cell>
        </row>
        <row r="9218">
          <cell r="A9218">
            <v>61889</v>
          </cell>
          <cell r="B9218" t="str">
            <v>吴国左翼军</v>
          </cell>
          <cell r="C9218" t="str">
            <v>夷陵之战(难度4)-第3关</v>
          </cell>
          <cell r="D9218">
            <v>0</v>
          </cell>
          <cell r="E9218">
            <v>0</v>
          </cell>
          <cell r="F9218">
            <v>0</v>
          </cell>
          <cell r="G9218">
            <v>0</v>
          </cell>
          <cell r="H9218">
            <v>154</v>
          </cell>
          <cell r="I9218">
            <v>14046</v>
          </cell>
          <cell r="J9218">
            <v>0</v>
          </cell>
          <cell r="AR9218">
            <v>236407</v>
          </cell>
        </row>
        <row r="9219">
          <cell r="A9219">
            <v>61890</v>
          </cell>
          <cell r="B9219" t="str">
            <v>吴国左翼军</v>
          </cell>
          <cell r="C9219" t="str">
            <v>夷陵之战(难度4)-第3关</v>
          </cell>
          <cell r="D9219">
            <v>0</v>
          </cell>
          <cell r="E9219">
            <v>0</v>
          </cell>
          <cell r="F9219">
            <v>0</v>
          </cell>
          <cell r="G9219">
            <v>0</v>
          </cell>
          <cell r="H9219">
            <v>154</v>
          </cell>
          <cell r="I9219">
            <v>14046</v>
          </cell>
          <cell r="J9219">
            <v>0</v>
          </cell>
          <cell r="AR9219">
            <v>236407</v>
          </cell>
        </row>
        <row r="9220">
          <cell r="A9220">
            <v>61891</v>
          </cell>
          <cell r="B9220" t="str">
            <v>吴国右翼军</v>
          </cell>
          <cell r="C9220" t="str">
            <v>夷陵之战(难度4)-第4关</v>
          </cell>
          <cell r="D9220">
            <v>0</v>
          </cell>
          <cell r="E9220">
            <v>0</v>
          </cell>
          <cell r="F9220">
            <v>0</v>
          </cell>
          <cell r="G9220">
            <v>0</v>
          </cell>
          <cell r="H9220">
            <v>179</v>
          </cell>
          <cell r="I9220">
            <v>14048</v>
          </cell>
          <cell r="J9220">
            <v>0</v>
          </cell>
          <cell r="AR9220">
            <v>306175</v>
          </cell>
        </row>
        <row r="9221">
          <cell r="A9221">
            <v>61892</v>
          </cell>
          <cell r="B9221" t="str">
            <v>吴国右翼军</v>
          </cell>
          <cell r="C9221" t="str">
            <v>夷陵之战(难度4)-第4关</v>
          </cell>
          <cell r="D9221">
            <v>0</v>
          </cell>
          <cell r="E9221">
            <v>0</v>
          </cell>
          <cell r="F9221">
            <v>0</v>
          </cell>
          <cell r="G9221">
            <v>0</v>
          </cell>
          <cell r="H9221">
            <v>179</v>
          </cell>
          <cell r="I9221">
            <v>14048</v>
          </cell>
          <cell r="J9221">
            <v>0</v>
          </cell>
          <cell r="AR9221">
            <v>306181</v>
          </cell>
        </row>
        <row r="9222">
          <cell r="A9222">
            <v>61893</v>
          </cell>
          <cell r="B9222" t="str">
            <v>吴国右翼军</v>
          </cell>
          <cell r="C9222" t="str">
            <v>夷陵之战(难度4)-第4关</v>
          </cell>
          <cell r="D9222">
            <v>0</v>
          </cell>
          <cell r="E9222">
            <v>0</v>
          </cell>
          <cell r="F9222">
            <v>0</v>
          </cell>
          <cell r="G9222">
            <v>0</v>
          </cell>
          <cell r="H9222">
            <v>179</v>
          </cell>
          <cell r="I9222">
            <v>14048</v>
          </cell>
          <cell r="J9222">
            <v>0</v>
          </cell>
          <cell r="AR9222">
            <v>306175</v>
          </cell>
        </row>
        <row r="9223">
          <cell r="A9223">
            <v>61894</v>
          </cell>
          <cell r="B9223" t="str">
            <v>徐盛亲随</v>
          </cell>
          <cell r="C9223" t="str">
            <v>夷陵之战(难度4)-第4关</v>
          </cell>
          <cell r="D9223">
            <v>0</v>
          </cell>
          <cell r="E9223">
            <v>0</v>
          </cell>
          <cell r="F9223">
            <v>0</v>
          </cell>
          <cell r="G9223">
            <v>0</v>
          </cell>
          <cell r="H9223">
            <v>179</v>
          </cell>
          <cell r="I9223">
            <v>11054</v>
          </cell>
          <cell r="J9223">
            <v>0</v>
          </cell>
          <cell r="AR9223">
            <v>306181</v>
          </cell>
        </row>
        <row r="9224">
          <cell r="A9224">
            <v>61895</v>
          </cell>
          <cell r="B9224" t="str">
            <v>徐盛</v>
          </cell>
          <cell r="C9224" t="str">
            <v>夷陵之战(难度4)-第4关</v>
          </cell>
          <cell r="D9224">
            <v>0</v>
          </cell>
          <cell r="E9224">
            <v>0</v>
          </cell>
          <cell r="F9224">
            <v>0</v>
          </cell>
          <cell r="G9224">
            <v>0</v>
          </cell>
          <cell r="H9224">
            <v>179</v>
          </cell>
          <cell r="I9224">
            <v>13017</v>
          </cell>
          <cell r="J9224">
            <v>0</v>
          </cell>
          <cell r="AR9224">
            <v>306175</v>
          </cell>
        </row>
        <row r="9225">
          <cell r="A9225">
            <v>61896</v>
          </cell>
          <cell r="B9225" t="str">
            <v>徐盛亲随</v>
          </cell>
          <cell r="C9225" t="str">
            <v>夷陵之战(难度4)-第4关</v>
          </cell>
          <cell r="D9225">
            <v>0</v>
          </cell>
          <cell r="E9225">
            <v>0</v>
          </cell>
          <cell r="F9225">
            <v>0</v>
          </cell>
          <cell r="G9225">
            <v>0</v>
          </cell>
          <cell r="H9225">
            <v>179</v>
          </cell>
          <cell r="I9225">
            <v>11054</v>
          </cell>
          <cell r="J9225">
            <v>0</v>
          </cell>
          <cell r="AR9225">
            <v>306181</v>
          </cell>
        </row>
        <row r="9226">
          <cell r="A9226">
            <v>61897</v>
          </cell>
          <cell r="B9226" t="str">
            <v>陆逊</v>
          </cell>
          <cell r="C9226" t="str">
            <v>夷陵之战(难度4)-第5关</v>
          </cell>
          <cell r="D9226">
            <v>0</v>
          </cell>
          <cell r="E9226">
            <v>0</v>
          </cell>
          <cell r="F9226">
            <v>0</v>
          </cell>
          <cell r="G9226">
            <v>0</v>
          </cell>
          <cell r="H9226">
            <v>204</v>
          </cell>
          <cell r="I9226">
            <v>13009</v>
          </cell>
          <cell r="J9226">
            <v>0</v>
          </cell>
          <cell r="AR9226">
            <v>426675</v>
          </cell>
        </row>
        <row r="9227">
          <cell r="A9227">
            <v>61898</v>
          </cell>
          <cell r="B9227" t="str">
            <v>吕蒙</v>
          </cell>
          <cell r="C9227" t="str">
            <v>夷陵之战(难度4)-第5关</v>
          </cell>
          <cell r="D9227">
            <v>0</v>
          </cell>
          <cell r="E9227">
            <v>0</v>
          </cell>
          <cell r="F9227">
            <v>0</v>
          </cell>
          <cell r="G9227">
            <v>0</v>
          </cell>
          <cell r="H9227">
            <v>204</v>
          </cell>
          <cell r="I9227">
            <v>13008</v>
          </cell>
          <cell r="J9227">
            <v>0</v>
          </cell>
          <cell r="AR9227">
            <v>426668</v>
          </cell>
        </row>
        <row r="9228">
          <cell r="A9228">
            <v>61899</v>
          </cell>
          <cell r="B9228" t="str">
            <v>吴国主力军</v>
          </cell>
          <cell r="C9228" t="str">
            <v>夷陵之战(难度4)-第5关</v>
          </cell>
          <cell r="D9228">
            <v>0</v>
          </cell>
          <cell r="E9228">
            <v>0</v>
          </cell>
          <cell r="F9228">
            <v>0</v>
          </cell>
          <cell r="G9228">
            <v>0</v>
          </cell>
          <cell r="H9228">
            <v>204</v>
          </cell>
          <cell r="I9228">
            <v>12031</v>
          </cell>
          <cell r="J9228">
            <v>0</v>
          </cell>
          <cell r="AR9228">
            <v>426675</v>
          </cell>
        </row>
        <row r="9229">
          <cell r="A9229">
            <v>61900</v>
          </cell>
          <cell r="B9229" t="str">
            <v>吴国主力军</v>
          </cell>
          <cell r="C9229" t="str">
            <v>夷陵之战(难度4)-第5关</v>
          </cell>
          <cell r="D9229">
            <v>0</v>
          </cell>
          <cell r="E9229">
            <v>0</v>
          </cell>
          <cell r="F9229">
            <v>0</v>
          </cell>
          <cell r="G9229">
            <v>0</v>
          </cell>
          <cell r="H9229">
            <v>204</v>
          </cell>
          <cell r="I9229">
            <v>12031</v>
          </cell>
          <cell r="J9229">
            <v>0</v>
          </cell>
          <cell r="AR9229">
            <v>426668</v>
          </cell>
        </row>
        <row r="9230">
          <cell r="A9230">
            <v>61901</v>
          </cell>
          <cell r="B9230" t="str">
            <v>吴国主力军</v>
          </cell>
          <cell r="C9230" t="str">
            <v>夷陵之战(难度4)-第5关</v>
          </cell>
          <cell r="D9230">
            <v>0</v>
          </cell>
          <cell r="E9230">
            <v>0</v>
          </cell>
          <cell r="F9230">
            <v>0</v>
          </cell>
          <cell r="G9230">
            <v>0</v>
          </cell>
          <cell r="H9230">
            <v>204</v>
          </cell>
          <cell r="I9230">
            <v>12031</v>
          </cell>
          <cell r="J9230">
            <v>0</v>
          </cell>
          <cell r="AR9230">
            <v>426675</v>
          </cell>
        </row>
        <row r="9231">
          <cell r="A9231">
            <v>61902</v>
          </cell>
          <cell r="B9231" t="str">
            <v>吴国主力军</v>
          </cell>
          <cell r="C9231" t="str">
            <v>夷陵之战(难度4)-第5关</v>
          </cell>
          <cell r="D9231">
            <v>0</v>
          </cell>
          <cell r="E9231">
            <v>0</v>
          </cell>
          <cell r="F9231">
            <v>0</v>
          </cell>
          <cell r="G9231">
            <v>0</v>
          </cell>
          <cell r="H9231">
            <v>204</v>
          </cell>
          <cell r="I9231">
            <v>12031</v>
          </cell>
          <cell r="J9231">
            <v>0</v>
          </cell>
          <cell r="AR9231">
            <v>426668</v>
          </cell>
        </row>
        <row r="9232">
          <cell r="A9232">
            <v>61903</v>
          </cell>
          <cell r="B9232" t="str">
            <v>曹丕</v>
          </cell>
          <cell r="C9232" t="str">
            <v>夷陵之战(难度4)-第6关</v>
          </cell>
          <cell r="D9232">
            <v>0</v>
          </cell>
          <cell r="E9232">
            <v>0</v>
          </cell>
          <cell r="F9232">
            <v>0</v>
          </cell>
          <cell r="G9232">
            <v>0</v>
          </cell>
          <cell r="H9232">
            <v>229</v>
          </cell>
          <cell r="I9232">
            <v>11020</v>
          </cell>
          <cell r="J9232">
            <v>0</v>
          </cell>
          <cell r="AR9232">
            <v>561069</v>
          </cell>
        </row>
        <row r="9233">
          <cell r="A9233">
            <v>61904</v>
          </cell>
          <cell r="B9233" t="str">
            <v>魏国精锐军</v>
          </cell>
          <cell r="C9233" t="str">
            <v>夷陵之战(难度4)-第6关</v>
          </cell>
          <cell r="D9233">
            <v>0</v>
          </cell>
          <cell r="E9233">
            <v>0</v>
          </cell>
          <cell r="F9233">
            <v>0</v>
          </cell>
          <cell r="G9233">
            <v>0</v>
          </cell>
          <cell r="H9233">
            <v>229</v>
          </cell>
          <cell r="I9233">
            <v>14046</v>
          </cell>
          <cell r="J9233">
            <v>0</v>
          </cell>
          <cell r="AR9233">
            <v>561069</v>
          </cell>
        </row>
        <row r="9234">
          <cell r="A9234">
            <v>61905</v>
          </cell>
          <cell r="B9234" t="str">
            <v>魏国精锐军</v>
          </cell>
          <cell r="C9234" t="str">
            <v>夷陵之战(难度4)-第6关</v>
          </cell>
          <cell r="D9234">
            <v>0</v>
          </cell>
          <cell r="E9234">
            <v>0</v>
          </cell>
          <cell r="F9234">
            <v>0</v>
          </cell>
          <cell r="G9234">
            <v>0</v>
          </cell>
          <cell r="H9234">
            <v>229</v>
          </cell>
          <cell r="I9234">
            <v>14046</v>
          </cell>
          <cell r="J9234">
            <v>0</v>
          </cell>
          <cell r="AR9234">
            <v>561069</v>
          </cell>
        </row>
        <row r="9235">
          <cell r="A9235">
            <v>61906</v>
          </cell>
          <cell r="B9235" t="str">
            <v>甄姬</v>
          </cell>
          <cell r="C9235" t="str">
            <v>夷陵之战(难度4)-第6关</v>
          </cell>
          <cell r="D9235">
            <v>0</v>
          </cell>
          <cell r="E9235">
            <v>0</v>
          </cell>
          <cell r="F9235">
            <v>0</v>
          </cell>
          <cell r="G9235">
            <v>0</v>
          </cell>
          <cell r="H9235">
            <v>229</v>
          </cell>
          <cell r="I9235">
            <v>11018</v>
          </cell>
          <cell r="J9235">
            <v>0</v>
          </cell>
          <cell r="AR9235">
            <v>561069</v>
          </cell>
        </row>
        <row r="9236">
          <cell r="A9236">
            <v>61907</v>
          </cell>
          <cell r="B9236" t="str">
            <v>魏国精锐军</v>
          </cell>
          <cell r="C9236" t="str">
            <v>夷陵之战(难度4)-第6关</v>
          </cell>
          <cell r="D9236">
            <v>0</v>
          </cell>
          <cell r="E9236">
            <v>0</v>
          </cell>
          <cell r="F9236">
            <v>0</v>
          </cell>
          <cell r="G9236">
            <v>0</v>
          </cell>
          <cell r="H9236">
            <v>229</v>
          </cell>
          <cell r="I9236">
            <v>14046</v>
          </cell>
          <cell r="J9236">
            <v>0</v>
          </cell>
          <cell r="AR9236">
            <v>561069</v>
          </cell>
        </row>
        <row r="9237">
          <cell r="A9237">
            <v>61908</v>
          </cell>
          <cell r="B9237" t="str">
            <v>魏国精锐军</v>
          </cell>
          <cell r="C9237" t="str">
            <v>夷陵之战(难度4)-第6关</v>
          </cell>
          <cell r="D9237">
            <v>0</v>
          </cell>
          <cell r="E9237">
            <v>0</v>
          </cell>
          <cell r="F9237">
            <v>0</v>
          </cell>
          <cell r="G9237">
            <v>0</v>
          </cell>
          <cell r="H9237">
            <v>229</v>
          </cell>
          <cell r="I9237">
            <v>14046</v>
          </cell>
          <cell r="J9237">
            <v>0</v>
          </cell>
          <cell r="AR9237">
            <v>561069</v>
          </cell>
        </row>
        <row r="9238">
          <cell r="A9238">
            <v>61909</v>
          </cell>
          <cell r="B9238" t="str">
            <v>张飞</v>
          </cell>
          <cell r="C9238" t="str">
            <v>夷陵之战(难度4)-第7关</v>
          </cell>
          <cell r="D9238">
            <v>0</v>
          </cell>
          <cell r="E9238">
            <v>0</v>
          </cell>
          <cell r="F9238">
            <v>0</v>
          </cell>
          <cell r="G9238">
            <v>0</v>
          </cell>
          <cell r="H9238">
            <v>255</v>
          </cell>
          <cell r="I9238">
            <v>12004</v>
          </cell>
          <cell r="J9238">
            <v>0</v>
          </cell>
          <cell r="AR9238">
            <v>794700</v>
          </cell>
        </row>
        <row r="9239">
          <cell r="A9239">
            <v>61910</v>
          </cell>
          <cell r="B9239" t="str">
            <v>关羽</v>
          </cell>
          <cell r="C9239" t="str">
            <v>夷陵之战(难度4)-第7关</v>
          </cell>
          <cell r="D9239">
            <v>0</v>
          </cell>
          <cell r="E9239">
            <v>0</v>
          </cell>
          <cell r="F9239">
            <v>0</v>
          </cell>
          <cell r="G9239">
            <v>0</v>
          </cell>
          <cell r="H9239">
            <v>255</v>
          </cell>
          <cell r="I9239">
            <v>12003</v>
          </cell>
          <cell r="J9239">
            <v>0</v>
          </cell>
          <cell r="AR9239">
            <v>794700</v>
          </cell>
        </row>
        <row r="9240">
          <cell r="A9240">
            <v>61911</v>
          </cell>
          <cell r="B9240" t="str">
            <v>蜀国精锐军</v>
          </cell>
          <cell r="C9240" t="str">
            <v>夷陵之战(难度4)-第7关</v>
          </cell>
          <cell r="D9240">
            <v>0</v>
          </cell>
          <cell r="E9240">
            <v>0</v>
          </cell>
          <cell r="F9240">
            <v>0</v>
          </cell>
          <cell r="G9240">
            <v>0</v>
          </cell>
          <cell r="H9240">
            <v>255</v>
          </cell>
          <cell r="I9240">
            <v>11053</v>
          </cell>
          <cell r="J9240">
            <v>0</v>
          </cell>
          <cell r="AR9240">
            <v>794700</v>
          </cell>
        </row>
        <row r="9241">
          <cell r="A9241">
            <v>61912</v>
          </cell>
          <cell r="B9241" t="str">
            <v>蜀国精锐军</v>
          </cell>
          <cell r="C9241" t="str">
            <v>夷陵之战(难度4)-第7关</v>
          </cell>
          <cell r="D9241">
            <v>0</v>
          </cell>
          <cell r="E9241">
            <v>0</v>
          </cell>
          <cell r="F9241">
            <v>0</v>
          </cell>
          <cell r="G9241">
            <v>0</v>
          </cell>
          <cell r="H9241">
            <v>255</v>
          </cell>
          <cell r="I9241">
            <v>11053</v>
          </cell>
          <cell r="J9241">
            <v>0</v>
          </cell>
          <cell r="AR9241">
            <v>794700</v>
          </cell>
        </row>
        <row r="9242">
          <cell r="A9242">
            <v>61913</v>
          </cell>
          <cell r="B9242" t="str">
            <v>刘备</v>
          </cell>
          <cell r="C9242" t="str">
            <v>夷陵之战(难度4)-第7关</v>
          </cell>
          <cell r="D9242">
            <v>0</v>
          </cell>
          <cell r="E9242">
            <v>0</v>
          </cell>
          <cell r="F9242">
            <v>0</v>
          </cell>
          <cell r="G9242">
            <v>0</v>
          </cell>
          <cell r="H9242">
            <v>255</v>
          </cell>
          <cell r="I9242">
            <v>12008</v>
          </cell>
          <cell r="J9242">
            <v>0</v>
          </cell>
          <cell r="AR9242">
            <v>794700</v>
          </cell>
        </row>
        <row r="9243">
          <cell r="A9243">
            <v>61914</v>
          </cell>
          <cell r="B9243" t="str">
            <v>蜀国精锐军</v>
          </cell>
          <cell r="C9243" t="str">
            <v>夷陵之战(难度4)-第7关</v>
          </cell>
          <cell r="D9243">
            <v>0</v>
          </cell>
          <cell r="E9243">
            <v>0</v>
          </cell>
          <cell r="F9243">
            <v>0</v>
          </cell>
          <cell r="G9243">
            <v>0</v>
          </cell>
          <cell r="H9243">
            <v>255</v>
          </cell>
          <cell r="I9243">
            <v>11053</v>
          </cell>
          <cell r="J9243">
            <v>0</v>
          </cell>
          <cell r="AR9243">
            <v>794700</v>
          </cell>
        </row>
        <row r="9244">
          <cell r="A9244">
            <v>61915</v>
          </cell>
          <cell r="B9244" t="str">
            <v>黄盖</v>
          </cell>
          <cell r="C9244" t="str">
            <v>夷陵之战(难度4)-第8关</v>
          </cell>
          <cell r="D9244">
            <v>0</v>
          </cell>
          <cell r="E9244">
            <v>0</v>
          </cell>
          <cell r="F9244">
            <v>0</v>
          </cell>
          <cell r="G9244">
            <v>0</v>
          </cell>
          <cell r="H9244">
            <v>279</v>
          </cell>
          <cell r="I9244">
            <v>13016</v>
          </cell>
          <cell r="J9244">
            <v>0</v>
          </cell>
          <cell r="AR9244">
            <v>1395948</v>
          </cell>
        </row>
        <row r="9245">
          <cell r="A9245">
            <v>61916</v>
          </cell>
          <cell r="B9245" t="str">
            <v>孙权</v>
          </cell>
          <cell r="C9245" t="str">
            <v>夷陵之战(难度4)-第8关</v>
          </cell>
          <cell r="D9245">
            <v>0</v>
          </cell>
          <cell r="E9245">
            <v>0</v>
          </cell>
          <cell r="F9245">
            <v>0</v>
          </cell>
          <cell r="G9245">
            <v>0</v>
          </cell>
          <cell r="H9245">
            <v>279</v>
          </cell>
          <cell r="I9245">
            <v>13005</v>
          </cell>
          <cell r="J9245">
            <v>0</v>
          </cell>
          <cell r="AR9245">
            <v>1395955</v>
          </cell>
        </row>
        <row r="9246">
          <cell r="A9246">
            <v>61917</v>
          </cell>
          <cell r="B9246" t="str">
            <v>徐盛</v>
          </cell>
          <cell r="C9246" t="str">
            <v>夷陵之战(难度4)-第8关</v>
          </cell>
          <cell r="D9246">
            <v>0</v>
          </cell>
          <cell r="E9246">
            <v>0</v>
          </cell>
          <cell r="F9246">
            <v>0</v>
          </cell>
          <cell r="G9246">
            <v>0</v>
          </cell>
          <cell r="H9246">
            <v>279</v>
          </cell>
          <cell r="I9246">
            <v>13017</v>
          </cell>
          <cell r="J9246">
            <v>0</v>
          </cell>
          <cell r="AR9246">
            <v>1395948</v>
          </cell>
        </row>
        <row r="9247">
          <cell r="A9247">
            <v>61918</v>
          </cell>
          <cell r="B9247" t="str">
            <v>曹丕</v>
          </cell>
          <cell r="C9247" t="str">
            <v>夷陵之战(难度4)-第8关</v>
          </cell>
          <cell r="D9247">
            <v>0</v>
          </cell>
          <cell r="E9247">
            <v>0</v>
          </cell>
          <cell r="F9247">
            <v>0</v>
          </cell>
          <cell r="G9247">
            <v>0</v>
          </cell>
          <cell r="H9247">
            <v>279</v>
          </cell>
          <cell r="I9247">
            <v>11020</v>
          </cell>
          <cell r="J9247">
            <v>0</v>
          </cell>
          <cell r="AR9247">
            <v>1395955</v>
          </cell>
        </row>
        <row r="9248">
          <cell r="A9248">
            <v>61919</v>
          </cell>
          <cell r="B9248" t="str">
            <v>甄姬</v>
          </cell>
          <cell r="C9248" t="str">
            <v>夷陵之战(难度4)-第8关</v>
          </cell>
          <cell r="D9248">
            <v>0</v>
          </cell>
          <cell r="E9248">
            <v>0</v>
          </cell>
          <cell r="F9248">
            <v>0</v>
          </cell>
          <cell r="G9248">
            <v>0</v>
          </cell>
          <cell r="H9248">
            <v>279</v>
          </cell>
          <cell r="I9248">
            <v>11018</v>
          </cell>
          <cell r="J9248">
            <v>0</v>
          </cell>
          <cell r="AR9248">
            <v>1395948</v>
          </cell>
        </row>
        <row r="9249">
          <cell r="A9249">
            <v>61920</v>
          </cell>
          <cell r="B9249" t="str">
            <v>鲁肃</v>
          </cell>
          <cell r="C9249" t="str">
            <v>夷陵之战(难度4)-第8关</v>
          </cell>
          <cell r="D9249">
            <v>0</v>
          </cell>
          <cell r="E9249">
            <v>0</v>
          </cell>
          <cell r="F9249">
            <v>0</v>
          </cell>
          <cell r="G9249">
            <v>0</v>
          </cell>
          <cell r="H9249">
            <v>279</v>
          </cell>
          <cell r="I9249">
            <v>13002</v>
          </cell>
          <cell r="J9249">
            <v>0</v>
          </cell>
          <cell r="AR9249">
            <v>1395955</v>
          </cell>
        </row>
        <row r="9250">
          <cell r="A9250">
            <v>61921</v>
          </cell>
          <cell r="B9250" t="str">
            <v>蜀国先锋军</v>
          </cell>
          <cell r="C9250" t="str">
            <v>夷陵之战(难度5)-第1关</v>
          </cell>
          <cell r="D9250">
            <v>0</v>
          </cell>
          <cell r="E9250">
            <v>0</v>
          </cell>
          <cell r="F9250">
            <v>0</v>
          </cell>
          <cell r="G9250">
            <v>0</v>
          </cell>
          <cell r="H9250">
            <v>164</v>
          </cell>
          <cell r="I9250">
            <v>11054</v>
          </cell>
          <cell r="J9250">
            <v>0</v>
          </cell>
          <cell r="AR9250">
            <v>246399</v>
          </cell>
        </row>
        <row r="9251">
          <cell r="A9251">
            <v>61922</v>
          </cell>
          <cell r="B9251" t="str">
            <v>吴班</v>
          </cell>
          <cell r="C9251" t="str">
            <v>夷陵之战(难度5)-第1关</v>
          </cell>
          <cell r="D9251">
            <v>0</v>
          </cell>
          <cell r="E9251">
            <v>0</v>
          </cell>
          <cell r="F9251">
            <v>0</v>
          </cell>
          <cell r="G9251">
            <v>0</v>
          </cell>
          <cell r="H9251">
            <v>164</v>
          </cell>
          <cell r="I9251">
            <v>11048</v>
          </cell>
          <cell r="J9251">
            <v>0</v>
          </cell>
          <cell r="AR9251">
            <v>246399</v>
          </cell>
        </row>
        <row r="9252">
          <cell r="A9252">
            <v>61923</v>
          </cell>
          <cell r="B9252" t="str">
            <v>蜀国先锋军</v>
          </cell>
          <cell r="C9252" t="str">
            <v>夷陵之战(难度5)-第1关</v>
          </cell>
          <cell r="D9252">
            <v>0</v>
          </cell>
          <cell r="E9252">
            <v>0</v>
          </cell>
          <cell r="F9252">
            <v>0</v>
          </cell>
          <cell r="G9252">
            <v>0</v>
          </cell>
          <cell r="H9252">
            <v>164</v>
          </cell>
          <cell r="I9252">
            <v>11054</v>
          </cell>
          <cell r="J9252">
            <v>0</v>
          </cell>
          <cell r="AR9252">
            <v>246399</v>
          </cell>
        </row>
        <row r="9253">
          <cell r="A9253">
            <v>61924</v>
          </cell>
          <cell r="B9253" t="str">
            <v>吴班亲随</v>
          </cell>
          <cell r="C9253" t="str">
            <v>夷陵之战(难度5)-第1关</v>
          </cell>
          <cell r="D9253">
            <v>0</v>
          </cell>
          <cell r="E9253">
            <v>0</v>
          </cell>
          <cell r="F9253">
            <v>0</v>
          </cell>
          <cell r="G9253">
            <v>0</v>
          </cell>
          <cell r="H9253">
            <v>164</v>
          </cell>
          <cell r="I9253">
            <v>11054</v>
          </cell>
          <cell r="J9253">
            <v>0</v>
          </cell>
          <cell r="AR9253">
            <v>246399</v>
          </cell>
        </row>
        <row r="9254">
          <cell r="A9254">
            <v>61925</v>
          </cell>
          <cell r="B9254" t="str">
            <v>吴班亲随</v>
          </cell>
          <cell r="C9254" t="str">
            <v>夷陵之战(难度5)-第1关</v>
          </cell>
          <cell r="D9254">
            <v>0</v>
          </cell>
          <cell r="E9254">
            <v>0</v>
          </cell>
          <cell r="F9254">
            <v>0</v>
          </cell>
          <cell r="G9254">
            <v>0</v>
          </cell>
          <cell r="H9254">
            <v>164</v>
          </cell>
          <cell r="I9254">
            <v>11054</v>
          </cell>
          <cell r="J9254">
            <v>0</v>
          </cell>
          <cell r="AR9254">
            <v>246399</v>
          </cell>
        </row>
        <row r="9255">
          <cell r="A9255">
            <v>61926</v>
          </cell>
          <cell r="B9255" t="str">
            <v>吴班亲随</v>
          </cell>
          <cell r="C9255" t="str">
            <v>夷陵之战(难度5)-第1关</v>
          </cell>
          <cell r="D9255">
            <v>0</v>
          </cell>
          <cell r="E9255">
            <v>0</v>
          </cell>
          <cell r="F9255">
            <v>0</v>
          </cell>
          <cell r="G9255">
            <v>0</v>
          </cell>
          <cell r="H9255">
            <v>164</v>
          </cell>
          <cell r="I9255">
            <v>11054</v>
          </cell>
          <cell r="J9255">
            <v>0</v>
          </cell>
          <cell r="AR9255">
            <v>246399</v>
          </cell>
        </row>
        <row r="9256">
          <cell r="A9256">
            <v>61927</v>
          </cell>
          <cell r="B9256" t="str">
            <v>吴国水军</v>
          </cell>
          <cell r="C9256" t="str">
            <v>夷陵之战(难度5)-第2关</v>
          </cell>
          <cell r="D9256">
            <v>0</v>
          </cell>
          <cell r="E9256">
            <v>0</v>
          </cell>
          <cell r="F9256">
            <v>0</v>
          </cell>
          <cell r="G9256">
            <v>0</v>
          </cell>
          <cell r="H9256">
            <v>189</v>
          </cell>
          <cell r="I9256">
            <v>13023</v>
          </cell>
          <cell r="J9256">
            <v>0</v>
          </cell>
          <cell r="AR9256">
            <v>328441</v>
          </cell>
        </row>
        <row r="9257">
          <cell r="A9257">
            <v>61928</v>
          </cell>
          <cell r="B9257" t="str">
            <v>吴国水军</v>
          </cell>
          <cell r="C9257" t="str">
            <v>夷陵之战(难度5)-第2关</v>
          </cell>
          <cell r="D9257">
            <v>0</v>
          </cell>
          <cell r="E9257">
            <v>0</v>
          </cell>
          <cell r="F9257">
            <v>0</v>
          </cell>
          <cell r="G9257">
            <v>0</v>
          </cell>
          <cell r="H9257">
            <v>189</v>
          </cell>
          <cell r="I9257">
            <v>13023</v>
          </cell>
          <cell r="J9257">
            <v>0</v>
          </cell>
          <cell r="AR9257">
            <v>328441</v>
          </cell>
        </row>
        <row r="9258">
          <cell r="A9258">
            <v>61929</v>
          </cell>
          <cell r="B9258" t="str">
            <v>吴国水军</v>
          </cell>
          <cell r="C9258" t="str">
            <v>夷陵之战(难度5)-第2关</v>
          </cell>
          <cell r="D9258">
            <v>0</v>
          </cell>
          <cell r="E9258">
            <v>0</v>
          </cell>
          <cell r="F9258">
            <v>0</v>
          </cell>
          <cell r="G9258">
            <v>0</v>
          </cell>
          <cell r="H9258">
            <v>189</v>
          </cell>
          <cell r="I9258">
            <v>13023</v>
          </cell>
          <cell r="J9258">
            <v>0</v>
          </cell>
          <cell r="AR9258">
            <v>328441</v>
          </cell>
        </row>
        <row r="9259">
          <cell r="A9259">
            <v>61930</v>
          </cell>
          <cell r="B9259" t="str">
            <v>诸葛瑾护卫</v>
          </cell>
          <cell r="C9259" t="str">
            <v>夷陵之战(难度5)-第2关</v>
          </cell>
          <cell r="D9259">
            <v>0</v>
          </cell>
          <cell r="E9259">
            <v>0</v>
          </cell>
          <cell r="F9259">
            <v>0</v>
          </cell>
          <cell r="G9259">
            <v>0</v>
          </cell>
          <cell r="H9259">
            <v>189</v>
          </cell>
          <cell r="I9259">
            <v>13021</v>
          </cell>
          <cell r="J9259">
            <v>0</v>
          </cell>
          <cell r="AR9259">
            <v>328441</v>
          </cell>
        </row>
        <row r="9260">
          <cell r="A9260">
            <v>61931</v>
          </cell>
          <cell r="B9260" t="str">
            <v>诸葛瑾</v>
          </cell>
          <cell r="C9260" t="str">
            <v>夷陵之战(难度5)-第2关</v>
          </cell>
          <cell r="D9260">
            <v>0</v>
          </cell>
          <cell r="E9260">
            <v>0</v>
          </cell>
          <cell r="F9260">
            <v>0</v>
          </cell>
          <cell r="G9260">
            <v>0</v>
          </cell>
          <cell r="H9260">
            <v>189</v>
          </cell>
          <cell r="I9260">
            <v>13025</v>
          </cell>
          <cell r="J9260">
            <v>0</v>
          </cell>
          <cell r="AR9260">
            <v>328441</v>
          </cell>
        </row>
        <row r="9261">
          <cell r="A9261">
            <v>61932</v>
          </cell>
          <cell r="B9261" t="str">
            <v>诸葛瑾护卫</v>
          </cell>
          <cell r="C9261" t="str">
            <v>夷陵之战(难度5)-第2关</v>
          </cell>
          <cell r="D9261">
            <v>0</v>
          </cell>
          <cell r="E9261">
            <v>0</v>
          </cell>
          <cell r="F9261">
            <v>0</v>
          </cell>
          <cell r="G9261">
            <v>0</v>
          </cell>
          <cell r="H9261">
            <v>189</v>
          </cell>
          <cell r="I9261">
            <v>13021</v>
          </cell>
          <cell r="J9261">
            <v>0</v>
          </cell>
          <cell r="AR9261">
            <v>328441</v>
          </cell>
        </row>
        <row r="9262">
          <cell r="A9262">
            <v>61933</v>
          </cell>
          <cell r="B9262" t="str">
            <v>潘璋亲随</v>
          </cell>
          <cell r="C9262" t="str">
            <v>夷陵之战(难度5)-第3关</v>
          </cell>
          <cell r="D9262">
            <v>0</v>
          </cell>
          <cell r="E9262">
            <v>0</v>
          </cell>
          <cell r="F9262">
            <v>0</v>
          </cell>
          <cell r="G9262">
            <v>0</v>
          </cell>
          <cell r="H9262">
            <v>214</v>
          </cell>
          <cell r="I9262">
            <v>11054</v>
          </cell>
          <cell r="J9262">
            <v>0</v>
          </cell>
          <cell r="AR9262">
            <v>450002</v>
          </cell>
        </row>
        <row r="9263">
          <cell r="A9263">
            <v>61934</v>
          </cell>
          <cell r="B9263" t="str">
            <v>潘璋</v>
          </cell>
          <cell r="C9263" t="str">
            <v>夷陵之战(难度5)-第3关</v>
          </cell>
          <cell r="D9263">
            <v>0</v>
          </cell>
          <cell r="E9263">
            <v>0</v>
          </cell>
          <cell r="F9263">
            <v>0</v>
          </cell>
          <cell r="G9263">
            <v>0</v>
          </cell>
          <cell r="H9263">
            <v>214</v>
          </cell>
          <cell r="I9263">
            <v>13021</v>
          </cell>
          <cell r="J9263">
            <v>0</v>
          </cell>
          <cell r="AR9263">
            <v>450002</v>
          </cell>
        </row>
        <row r="9264">
          <cell r="A9264">
            <v>61935</v>
          </cell>
          <cell r="B9264" t="str">
            <v>潘璋亲随</v>
          </cell>
          <cell r="C9264" t="str">
            <v>夷陵之战(难度5)-第3关</v>
          </cell>
          <cell r="D9264">
            <v>0</v>
          </cell>
          <cell r="E9264">
            <v>0</v>
          </cell>
          <cell r="F9264">
            <v>0</v>
          </cell>
          <cell r="G9264">
            <v>0</v>
          </cell>
          <cell r="H9264">
            <v>214</v>
          </cell>
          <cell r="I9264">
            <v>11054</v>
          </cell>
          <cell r="J9264">
            <v>0</v>
          </cell>
          <cell r="AR9264">
            <v>450002</v>
          </cell>
        </row>
        <row r="9265">
          <cell r="A9265">
            <v>61936</v>
          </cell>
          <cell r="B9265" t="str">
            <v>吴国左翼军</v>
          </cell>
          <cell r="C9265" t="str">
            <v>夷陵之战(难度5)-第3关</v>
          </cell>
          <cell r="D9265">
            <v>0</v>
          </cell>
          <cell r="E9265">
            <v>0</v>
          </cell>
          <cell r="F9265">
            <v>0</v>
          </cell>
          <cell r="G9265">
            <v>0</v>
          </cell>
          <cell r="H9265">
            <v>214</v>
          </cell>
          <cell r="I9265">
            <v>14046</v>
          </cell>
          <cell r="J9265">
            <v>0</v>
          </cell>
          <cell r="AR9265">
            <v>450002</v>
          </cell>
        </row>
        <row r="9266">
          <cell r="A9266">
            <v>61937</v>
          </cell>
          <cell r="B9266" t="str">
            <v>吴国左翼军</v>
          </cell>
          <cell r="C9266" t="str">
            <v>夷陵之战(难度5)-第3关</v>
          </cell>
          <cell r="D9266">
            <v>0</v>
          </cell>
          <cell r="E9266">
            <v>0</v>
          </cell>
          <cell r="F9266">
            <v>0</v>
          </cell>
          <cell r="G9266">
            <v>0</v>
          </cell>
          <cell r="H9266">
            <v>214</v>
          </cell>
          <cell r="I9266">
            <v>14046</v>
          </cell>
          <cell r="J9266">
            <v>0</v>
          </cell>
          <cell r="AR9266">
            <v>450002</v>
          </cell>
        </row>
        <row r="9267">
          <cell r="A9267">
            <v>61938</v>
          </cell>
          <cell r="B9267" t="str">
            <v>吴国左翼军</v>
          </cell>
          <cell r="C9267" t="str">
            <v>夷陵之战(难度5)-第3关</v>
          </cell>
          <cell r="D9267">
            <v>0</v>
          </cell>
          <cell r="E9267">
            <v>0</v>
          </cell>
          <cell r="F9267">
            <v>0</v>
          </cell>
          <cell r="G9267">
            <v>0</v>
          </cell>
          <cell r="H9267">
            <v>214</v>
          </cell>
          <cell r="I9267">
            <v>14046</v>
          </cell>
          <cell r="J9267">
            <v>0</v>
          </cell>
          <cell r="AR9267">
            <v>450002</v>
          </cell>
        </row>
        <row r="9268">
          <cell r="A9268">
            <v>61939</v>
          </cell>
          <cell r="B9268" t="str">
            <v>吴国右翼军</v>
          </cell>
          <cell r="C9268" t="str">
            <v>夷陵之战(难度5)-第4关</v>
          </cell>
          <cell r="D9268">
            <v>0</v>
          </cell>
          <cell r="E9268">
            <v>0</v>
          </cell>
          <cell r="F9268">
            <v>0</v>
          </cell>
          <cell r="G9268">
            <v>0</v>
          </cell>
          <cell r="H9268">
            <v>239</v>
          </cell>
          <cell r="I9268">
            <v>14048</v>
          </cell>
          <cell r="J9268">
            <v>0</v>
          </cell>
          <cell r="AR9268">
            <v>598810</v>
          </cell>
        </row>
        <row r="9269">
          <cell r="A9269">
            <v>61940</v>
          </cell>
          <cell r="B9269" t="str">
            <v>吴国右翼军</v>
          </cell>
          <cell r="C9269" t="str">
            <v>夷陵之战(难度5)-第4关</v>
          </cell>
          <cell r="D9269">
            <v>0</v>
          </cell>
          <cell r="E9269">
            <v>0</v>
          </cell>
          <cell r="F9269">
            <v>0</v>
          </cell>
          <cell r="G9269">
            <v>0</v>
          </cell>
          <cell r="H9269">
            <v>239</v>
          </cell>
          <cell r="I9269">
            <v>14048</v>
          </cell>
          <cell r="J9269">
            <v>0</v>
          </cell>
          <cell r="AR9269">
            <v>598810</v>
          </cell>
        </row>
        <row r="9270">
          <cell r="A9270">
            <v>61941</v>
          </cell>
          <cell r="B9270" t="str">
            <v>吴国右翼军</v>
          </cell>
          <cell r="C9270" t="str">
            <v>夷陵之战(难度5)-第4关</v>
          </cell>
          <cell r="D9270">
            <v>0</v>
          </cell>
          <cell r="E9270">
            <v>0</v>
          </cell>
          <cell r="F9270">
            <v>0</v>
          </cell>
          <cell r="G9270">
            <v>0</v>
          </cell>
          <cell r="H9270">
            <v>239</v>
          </cell>
          <cell r="I9270">
            <v>14048</v>
          </cell>
          <cell r="J9270">
            <v>0</v>
          </cell>
          <cell r="AR9270">
            <v>598810</v>
          </cell>
        </row>
        <row r="9271">
          <cell r="A9271">
            <v>61942</v>
          </cell>
          <cell r="B9271" t="str">
            <v>徐盛亲随</v>
          </cell>
          <cell r="C9271" t="str">
            <v>夷陵之战(难度5)-第4关</v>
          </cell>
          <cell r="D9271">
            <v>0</v>
          </cell>
          <cell r="E9271">
            <v>0</v>
          </cell>
          <cell r="F9271">
            <v>0</v>
          </cell>
          <cell r="G9271">
            <v>0</v>
          </cell>
          <cell r="H9271">
            <v>239</v>
          </cell>
          <cell r="I9271">
            <v>11054</v>
          </cell>
          <cell r="J9271">
            <v>0</v>
          </cell>
          <cell r="AR9271">
            <v>598810</v>
          </cell>
        </row>
        <row r="9272">
          <cell r="A9272">
            <v>61943</v>
          </cell>
          <cell r="B9272" t="str">
            <v>徐盛</v>
          </cell>
          <cell r="C9272" t="str">
            <v>夷陵之战(难度5)-第4关</v>
          </cell>
          <cell r="D9272">
            <v>0</v>
          </cell>
          <cell r="E9272">
            <v>0</v>
          </cell>
          <cell r="F9272">
            <v>0</v>
          </cell>
          <cell r="G9272">
            <v>0</v>
          </cell>
          <cell r="H9272">
            <v>239</v>
          </cell>
          <cell r="I9272">
            <v>13017</v>
          </cell>
          <cell r="J9272">
            <v>0</v>
          </cell>
          <cell r="AR9272">
            <v>598810</v>
          </cell>
        </row>
        <row r="9273">
          <cell r="A9273">
            <v>61944</v>
          </cell>
          <cell r="B9273" t="str">
            <v>徐盛亲随</v>
          </cell>
          <cell r="C9273" t="str">
            <v>夷陵之战(难度5)-第4关</v>
          </cell>
          <cell r="D9273">
            <v>0</v>
          </cell>
          <cell r="E9273">
            <v>0</v>
          </cell>
          <cell r="F9273">
            <v>0</v>
          </cell>
          <cell r="G9273">
            <v>0</v>
          </cell>
          <cell r="H9273">
            <v>239</v>
          </cell>
          <cell r="I9273">
            <v>11054</v>
          </cell>
          <cell r="J9273">
            <v>0</v>
          </cell>
          <cell r="AR9273">
            <v>598810</v>
          </cell>
        </row>
        <row r="9274">
          <cell r="A9274">
            <v>61945</v>
          </cell>
          <cell r="B9274" t="str">
            <v>陆逊</v>
          </cell>
          <cell r="C9274" t="str">
            <v>夷陵之战(难度5)-第5关</v>
          </cell>
          <cell r="D9274">
            <v>0</v>
          </cell>
          <cell r="E9274">
            <v>0</v>
          </cell>
          <cell r="F9274">
            <v>0</v>
          </cell>
          <cell r="G9274">
            <v>0</v>
          </cell>
          <cell r="H9274">
            <v>262</v>
          </cell>
          <cell r="I9274">
            <v>13009</v>
          </cell>
          <cell r="J9274">
            <v>0</v>
          </cell>
          <cell r="AR9274">
            <v>861975</v>
          </cell>
        </row>
        <row r="9275">
          <cell r="A9275">
            <v>61946</v>
          </cell>
          <cell r="B9275" t="str">
            <v>吕蒙</v>
          </cell>
          <cell r="C9275" t="str">
            <v>夷陵之战(难度5)-第5关</v>
          </cell>
          <cell r="D9275">
            <v>0</v>
          </cell>
          <cell r="E9275">
            <v>0</v>
          </cell>
          <cell r="F9275">
            <v>0</v>
          </cell>
          <cell r="G9275">
            <v>0</v>
          </cell>
          <cell r="H9275">
            <v>262</v>
          </cell>
          <cell r="I9275">
            <v>13008</v>
          </cell>
          <cell r="J9275">
            <v>0</v>
          </cell>
          <cell r="AR9275">
            <v>861975</v>
          </cell>
        </row>
        <row r="9276">
          <cell r="A9276">
            <v>61947</v>
          </cell>
          <cell r="B9276" t="str">
            <v>吴国主力军</v>
          </cell>
          <cell r="C9276" t="str">
            <v>夷陵之战(难度5)-第5关</v>
          </cell>
          <cell r="D9276">
            <v>0</v>
          </cell>
          <cell r="E9276">
            <v>0</v>
          </cell>
          <cell r="F9276">
            <v>0</v>
          </cell>
          <cell r="G9276">
            <v>0</v>
          </cell>
          <cell r="H9276">
            <v>262</v>
          </cell>
          <cell r="I9276">
            <v>12031</v>
          </cell>
          <cell r="J9276">
            <v>0</v>
          </cell>
          <cell r="AR9276">
            <v>861975</v>
          </cell>
        </row>
        <row r="9277">
          <cell r="A9277">
            <v>61948</v>
          </cell>
          <cell r="B9277" t="str">
            <v>吴国主力军</v>
          </cell>
          <cell r="C9277" t="str">
            <v>夷陵之战(难度5)-第5关</v>
          </cell>
          <cell r="D9277">
            <v>0</v>
          </cell>
          <cell r="E9277">
            <v>0</v>
          </cell>
          <cell r="F9277">
            <v>0</v>
          </cell>
          <cell r="G9277">
            <v>0</v>
          </cell>
          <cell r="H9277">
            <v>262</v>
          </cell>
          <cell r="I9277">
            <v>12031</v>
          </cell>
          <cell r="J9277">
            <v>0</v>
          </cell>
          <cell r="AR9277">
            <v>861975</v>
          </cell>
        </row>
        <row r="9278">
          <cell r="A9278">
            <v>61949</v>
          </cell>
          <cell r="B9278" t="str">
            <v>吴国主力军</v>
          </cell>
          <cell r="C9278" t="str">
            <v>夷陵之战(难度5)-第5关</v>
          </cell>
          <cell r="D9278">
            <v>0</v>
          </cell>
          <cell r="E9278">
            <v>0</v>
          </cell>
          <cell r="F9278">
            <v>0</v>
          </cell>
          <cell r="G9278">
            <v>0</v>
          </cell>
          <cell r="H9278">
            <v>262</v>
          </cell>
          <cell r="I9278">
            <v>12031</v>
          </cell>
          <cell r="J9278">
            <v>0</v>
          </cell>
          <cell r="AR9278">
            <v>861975</v>
          </cell>
        </row>
        <row r="9279">
          <cell r="A9279">
            <v>61950</v>
          </cell>
          <cell r="B9279" t="str">
            <v>吴国主力军</v>
          </cell>
          <cell r="C9279" t="str">
            <v>夷陵之战(难度5)-第5关</v>
          </cell>
          <cell r="D9279">
            <v>0</v>
          </cell>
          <cell r="E9279">
            <v>0</v>
          </cell>
          <cell r="F9279">
            <v>0</v>
          </cell>
          <cell r="G9279">
            <v>0</v>
          </cell>
          <cell r="H9279">
            <v>262</v>
          </cell>
          <cell r="I9279">
            <v>12031</v>
          </cell>
          <cell r="J9279">
            <v>0</v>
          </cell>
          <cell r="AR9279">
            <v>861975</v>
          </cell>
        </row>
        <row r="9280">
          <cell r="A9280">
            <v>61951</v>
          </cell>
          <cell r="B9280" t="str">
            <v>曹丕</v>
          </cell>
          <cell r="C9280" t="str">
            <v>夷陵之战(难度5)-第6关</v>
          </cell>
          <cell r="D9280">
            <v>0</v>
          </cell>
          <cell r="E9280">
            <v>0</v>
          </cell>
          <cell r="F9280">
            <v>0</v>
          </cell>
          <cell r="G9280">
            <v>0</v>
          </cell>
          <cell r="H9280">
            <v>279</v>
          </cell>
          <cell r="I9280">
            <v>11020</v>
          </cell>
          <cell r="J9280">
            <v>0</v>
          </cell>
          <cell r="AR9280">
            <v>1335351</v>
          </cell>
        </row>
        <row r="9281">
          <cell r="A9281">
            <v>61952</v>
          </cell>
          <cell r="B9281" t="str">
            <v>魏国精锐军</v>
          </cell>
          <cell r="C9281" t="str">
            <v>夷陵之战(难度5)-第6关</v>
          </cell>
          <cell r="D9281">
            <v>0</v>
          </cell>
          <cell r="E9281">
            <v>0</v>
          </cell>
          <cell r="F9281">
            <v>0</v>
          </cell>
          <cell r="G9281">
            <v>0</v>
          </cell>
          <cell r="H9281">
            <v>279</v>
          </cell>
          <cell r="I9281">
            <v>14046</v>
          </cell>
          <cell r="J9281">
            <v>0</v>
          </cell>
          <cell r="AR9281">
            <v>1335344</v>
          </cell>
        </row>
        <row r="9282">
          <cell r="A9282">
            <v>61953</v>
          </cell>
          <cell r="B9282" t="str">
            <v>魏国精锐军</v>
          </cell>
          <cell r="C9282" t="str">
            <v>夷陵之战(难度5)-第6关</v>
          </cell>
          <cell r="D9282">
            <v>0</v>
          </cell>
          <cell r="E9282">
            <v>0</v>
          </cell>
          <cell r="F9282">
            <v>0</v>
          </cell>
          <cell r="G9282">
            <v>0</v>
          </cell>
          <cell r="H9282">
            <v>279</v>
          </cell>
          <cell r="I9282">
            <v>14046</v>
          </cell>
          <cell r="J9282">
            <v>0</v>
          </cell>
          <cell r="AR9282">
            <v>1335351</v>
          </cell>
        </row>
        <row r="9283">
          <cell r="A9283">
            <v>61954</v>
          </cell>
          <cell r="B9283" t="str">
            <v>甄姬</v>
          </cell>
          <cell r="C9283" t="str">
            <v>夷陵之战(难度5)-第6关</v>
          </cell>
          <cell r="D9283">
            <v>0</v>
          </cell>
          <cell r="E9283">
            <v>0</v>
          </cell>
          <cell r="F9283">
            <v>0</v>
          </cell>
          <cell r="G9283">
            <v>0</v>
          </cell>
          <cell r="H9283">
            <v>279</v>
          </cell>
          <cell r="I9283">
            <v>11018</v>
          </cell>
          <cell r="J9283">
            <v>0</v>
          </cell>
          <cell r="AR9283">
            <v>1335344</v>
          </cell>
        </row>
        <row r="9284">
          <cell r="A9284">
            <v>61955</v>
          </cell>
          <cell r="B9284" t="str">
            <v>魏国精锐军</v>
          </cell>
          <cell r="C9284" t="str">
            <v>夷陵之战(难度5)-第6关</v>
          </cell>
          <cell r="D9284">
            <v>0</v>
          </cell>
          <cell r="E9284">
            <v>0</v>
          </cell>
          <cell r="F9284">
            <v>0</v>
          </cell>
          <cell r="G9284">
            <v>0</v>
          </cell>
          <cell r="H9284">
            <v>279</v>
          </cell>
          <cell r="I9284">
            <v>14046</v>
          </cell>
          <cell r="J9284">
            <v>0</v>
          </cell>
          <cell r="AR9284">
            <v>1335351</v>
          </cell>
        </row>
        <row r="9285">
          <cell r="A9285">
            <v>61956</v>
          </cell>
          <cell r="B9285" t="str">
            <v>魏国精锐军</v>
          </cell>
          <cell r="C9285" t="str">
            <v>夷陵之战(难度5)-第6关</v>
          </cell>
          <cell r="D9285">
            <v>0</v>
          </cell>
          <cell r="E9285">
            <v>0</v>
          </cell>
          <cell r="F9285">
            <v>0</v>
          </cell>
          <cell r="G9285">
            <v>0</v>
          </cell>
          <cell r="H9285">
            <v>279</v>
          </cell>
          <cell r="I9285">
            <v>14046</v>
          </cell>
          <cell r="J9285">
            <v>0</v>
          </cell>
          <cell r="AR9285">
            <v>1335344</v>
          </cell>
        </row>
        <row r="9286">
          <cell r="A9286">
            <v>61957</v>
          </cell>
          <cell r="B9286" t="str">
            <v>张飞</v>
          </cell>
          <cell r="C9286" t="str">
            <v>夷陵之战(难度5)-第7关</v>
          </cell>
          <cell r="D9286">
            <v>0</v>
          </cell>
          <cell r="E9286">
            <v>0</v>
          </cell>
          <cell r="F9286">
            <v>0</v>
          </cell>
          <cell r="G9286">
            <v>0</v>
          </cell>
          <cell r="H9286">
            <v>299</v>
          </cell>
          <cell r="I9286">
            <v>12004</v>
          </cell>
          <cell r="J9286">
            <v>0</v>
          </cell>
          <cell r="AR9286">
            <v>1694549</v>
          </cell>
        </row>
        <row r="9287">
          <cell r="A9287">
            <v>61958</v>
          </cell>
          <cell r="B9287" t="str">
            <v>关羽</v>
          </cell>
          <cell r="C9287" t="str">
            <v>夷陵之战(难度5)-第7关</v>
          </cell>
          <cell r="D9287">
            <v>0</v>
          </cell>
          <cell r="E9287">
            <v>0</v>
          </cell>
          <cell r="F9287">
            <v>0</v>
          </cell>
          <cell r="G9287">
            <v>0</v>
          </cell>
          <cell r="H9287">
            <v>299</v>
          </cell>
          <cell r="I9287">
            <v>12003</v>
          </cell>
          <cell r="J9287">
            <v>0</v>
          </cell>
          <cell r="AR9287">
            <v>1694549</v>
          </cell>
        </row>
        <row r="9288">
          <cell r="A9288">
            <v>61959</v>
          </cell>
          <cell r="B9288" t="str">
            <v>蜀国精锐军</v>
          </cell>
          <cell r="C9288" t="str">
            <v>夷陵之战(难度5)-第7关</v>
          </cell>
          <cell r="D9288">
            <v>0</v>
          </cell>
          <cell r="E9288">
            <v>0</v>
          </cell>
          <cell r="F9288">
            <v>0</v>
          </cell>
          <cell r="G9288">
            <v>0</v>
          </cell>
          <cell r="H9288">
            <v>299</v>
          </cell>
          <cell r="I9288">
            <v>11053</v>
          </cell>
          <cell r="J9288">
            <v>0</v>
          </cell>
          <cell r="AR9288">
            <v>1694549</v>
          </cell>
        </row>
        <row r="9289">
          <cell r="A9289">
            <v>61960</v>
          </cell>
          <cell r="B9289" t="str">
            <v>蜀国精锐军</v>
          </cell>
          <cell r="C9289" t="str">
            <v>夷陵之战(难度5)-第7关</v>
          </cell>
          <cell r="D9289">
            <v>0</v>
          </cell>
          <cell r="E9289">
            <v>0</v>
          </cell>
          <cell r="F9289">
            <v>0</v>
          </cell>
          <cell r="G9289">
            <v>0</v>
          </cell>
          <cell r="H9289">
            <v>299</v>
          </cell>
          <cell r="I9289">
            <v>11053</v>
          </cell>
          <cell r="J9289">
            <v>0</v>
          </cell>
          <cell r="AR9289">
            <v>1694549</v>
          </cell>
        </row>
        <row r="9290">
          <cell r="A9290">
            <v>61961</v>
          </cell>
          <cell r="B9290" t="str">
            <v>刘备</v>
          </cell>
          <cell r="C9290" t="str">
            <v>夷陵之战(难度5)-第7关</v>
          </cell>
          <cell r="D9290">
            <v>0</v>
          </cell>
          <cell r="E9290">
            <v>0</v>
          </cell>
          <cell r="F9290">
            <v>0</v>
          </cell>
          <cell r="G9290">
            <v>0</v>
          </cell>
          <cell r="H9290">
            <v>299</v>
          </cell>
          <cell r="I9290">
            <v>12008</v>
          </cell>
          <cell r="J9290">
            <v>0</v>
          </cell>
          <cell r="AR9290">
            <v>1694549</v>
          </cell>
        </row>
        <row r="9291">
          <cell r="A9291">
            <v>61962</v>
          </cell>
          <cell r="B9291" t="str">
            <v>蜀国精锐军</v>
          </cell>
          <cell r="C9291" t="str">
            <v>夷陵之战(难度5)-第7关</v>
          </cell>
          <cell r="D9291">
            <v>0</v>
          </cell>
          <cell r="E9291">
            <v>0</v>
          </cell>
          <cell r="F9291">
            <v>0</v>
          </cell>
          <cell r="G9291">
            <v>0</v>
          </cell>
          <cell r="H9291">
            <v>299</v>
          </cell>
          <cell r="I9291">
            <v>11053</v>
          </cell>
          <cell r="J9291">
            <v>0</v>
          </cell>
          <cell r="AR9291">
            <v>1694549</v>
          </cell>
        </row>
        <row r="9292">
          <cell r="A9292">
            <v>61963</v>
          </cell>
          <cell r="B9292" t="str">
            <v>黄盖</v>
          </cell>
          <cell r="C9292" t="str">
            <v>夷陵之战(难度5)-第8关</v>
          </cell>
          <cell r="D9292">
            <v>0</v>
          </cell>
          <cell r="E9292">
            <v>0</v>
          </cell>
          <cell r="F9292">
            <v>0</v>
          </cell>
          <cell r="G9292">
            <v>0</v>
          </cell>
          <cell r="H9292">
            <v>326</v>
          </cell>
          <cell r="I9292">
            <v>13016</v>
          </cell>
          <cell r="J9292">
            <v>0</v>
          </cell>
          <cell r="AR9292">
            <v>2245877</v>
          </cell>
        </row>
        <row r="9293">
          <cell r="A9293">
            <v>61964</v>
          </cell>
          <cell r="B9293" t="str">
            <v>孙权</v>
          </cell>
          <cell r="C9293" t="str">
            <v>夷陵之战(难度5)-第8关</v>
          </cell>
          <cell r="D9293">
            <v>0</v>
          </cell>
          <cell r="E9293">
            <v>0</v>
          </cell>
          <cell r="F9293">
            <v>0</v>
          </cell>
          <cell r="G9293">
            <v>0</v>
          </cell>
          <cell r="H9293">
            <v>326</v>
          </cell>
          <cell r="I9293">
            <v>13005</v>
          </cell>
          <cell r="J9293">
            <v>0</v>
          </cell>
          <cell r="AR9293">
            <v>2245877</v>
          </cell>
        </row>
        <row r="9294">
          <cell r="A9294">
            <v>61965</v>
          </cell>
          <cell r="B9294" t="str">
            <v>徐盛</v>
          </cell>
          <cell r="C9294" t="str">
            <v>夷陵之战(难度5)-第8关</v>
          </cell>
          <cell r="D9294">
            <v>0</v>
          </cell>
          <cell r="E9294">
            <v>0</v>
          </cell>
          <cell r="F9294">
            <v>0</v>
          </cell>
          <cell r="G9294">
            <v>0</v>
          </cell>
          <cell r="H9294">
            <v>326</v>
          </cell>
          <cell r="I9294">
            <v>13017</v>
          </cell>
          <cell r="J9294">
            <v>0</v>
          </cell>
          <cell r="AR9294">
            <v>2245877</v>
          </cell>
        </row>
        <row r="9295">
          <cell r="A9295">
            <v>61966</v>
          </cell>
          <cell r="B9295" t="str">
            <v>曹丕</v>
          </cell>
          <cell r="C9295" t="str">
            <v>夷陵之战(难度5)-第8关</v>
          </cell>
          <cell r="D9295">
            <v>0</v>
          </cell>
          <cell r="E9295">
            <v>0</v>
          </cell>
          <cell r="F9295">
            <v>0</v>
          </cell>
          <cell r="G9295">
            <v>0</v>
          </cell>
          <cell r="H9295">
            <v>326</v>
          </cell>
          <cell r="I9295">
            <v>11020</v>
          </cell>
          <cell r="J9295">
            <v>0</v>
          </cell>
          <cell r="AR9295">
            <v>2245877</v>
          </cell>
        </row>
        <row r="9296">
          <cell r="A9296">
            <v>61967</v>
          </cell>
          <cell r="B9296" t="str">
            <v>甄姬</v>
          </cell>
          <cell r="C9296" t="str">
            <v>夷陵之战(难度5)-第8关</v>
          </cell>
          <cell r="D9296">
            <v>0</v>
          </cell>
          <cell r="E9296">
            <v>0</v>
          </cell>
          <cell r="F9296">
            <v>0</v>
          </cell>
          <cell r="G9296">
            <v>0</v>
          </cell>
          <cell r="H9296">
            <v>326</v>
          </cell>
          <cell r="I9296">
            <v>11018</v>
          </cell>
          <cell r="J9296">
            <v>0</v>
          </cell>
          <cell r="AR9296">
            <v>2245877</v>
          </cell>
        </row>
        <row r="9297">
          <cell r="A9297">
            <v>61968</v>
          </cell>
          <cell r="B9297" t="str">
            <v>鲁肃</v>
          </cell>
          <cell r="C9297" t="str">
            <v>夷陵之战(难度5)-第8关</v>
          </cell>
          <cell r="D9297">
            <v>0</v>
          </cell>
          <cell r="E9297">
            <v>0</v>
          </cell>
          <cell r="F9297">
            <v>0</v>
          </cell>
          <cell r="G9297">
            <v>0</v>
          </cell>
          <cell r="H9297">
            <v>326</v>
          </cell>
          <cell r="I9297">
            <v>13002</v>
          </cell>
          <cell r="J9297">
            <v>0</v>
          </cell>
          <cell r="AR9297">
            <v>2245877</v>
          </cell>
        </row>
        <row r="9298">
          <cell r="A9298">
            <v>61969</v>
          </cell>
          <cell r="B9298" t="str">
            <v>蜀国先锋军</v>
          </cell>
          <cell r="C9298" t="str">
            <v>夷陵之战(难度6)-第1关</v>
          </cell>
          <cell r="D9298">
            <v>0</v>
          </cell>
          <cell r="E9298">
            <v>0</v>
          </cell>
          <cell r="F9298">
            <v>0</v>
          </cell>
          <cell r="G9298">
            <v>0</v>
          </cell>
          <cell r="H9298">
            <v>204</v>
          </cell>
          <cell r="I9298">
            <v>11054</v>
          </cell>
          <cell r="J9298">
            <v>0</v>
          </cell>
          <cell r="AR9298">
            <v>393777</v>
          </cell>
        </row>
        <row r="9299">
          <cell r="A9299">
            <v>61970</v>
          </cell>
          <cell r="B9299" t="str">
            <v>吴班</v>
          </cell>
          <cell r="C9299" t="str">
            <v>夷陵之战(难度6)-第1关</v>
          </cell>
          <cell r="D9299">
            <v>0</v>
          </cell>
          <cell r="E9299">
            <v>0</v>
          </cell>
          <cell r="F9299">
            <v>0</v>
          </cell>
          <cell r="G9299">
            <v>0</v>
          </cell>
          <cell r="H9299">
            <v>204</v>
          </cell>
          <cell r="I9299">
            <v>11048</v>
          </cell>
          <cell r="J9299">
            <v>0</v>
          </cell>
          <cell r="AR9299">
            <v>393777</v>
          </cell>
        </row>
        <row r="9300">
          <cell r="A9300">
            <v>61971</v>
          </cell>
          <cell r="B9300" t="str">
            <v>蜀国先锋军</v>
          </cell>
          <cell r="C9300" t="str">
            <v>夷陵之战(难度6)-第1关</v>
          </cell>
          <cell r="D9300">
            <v>0</v>
          </cell>
          <cell r="E9300">
            <v>0</v>
          </cell>
          <cell r="F9300">
            <v>0</v>
          </cell>
          <cell r="G9300">
            <v>0</v>
          </cell>
          <cell r="H9300">
            <v>204</v>
          </cell>
          <cell r="I9300">
            <v>11054</v>
          </cell>
          <cell r="J9300">
            <v>0</v>
          </cell>
          <cell r="AR9300">
            <v>393777</v>
          </cell>
        </row>
        <row r="9301">
          <cell r="A9301">
            <v>61972</v>
          </cell>
          <cell r="B9301" t="str">
            <v>吴班亲随</v>
          </cell>
          <cell r="C9301" t="str">
            <v>夷陵之战(难度6)-第1关</v>
          </cell>
          <cell r="D9301">
            <v>0</v>
          </cell>
          <cell r="E9301">
            <v>0</v>
          </cell>
          <cell r="F9301">
            <v>0</v>
          </cell>
          <cell r="G9301">
            <v>0</v>
          </cell>
          <cell r="H9301">
            <v>204</v>
          </cell>
          <cell r="I9301">
            <v>11054</v>
          </cell>
          <cell r="J9301">
            <v>0</v>
          </cell>
          <cell r="AR9301">
            <v>393777</v>
          </cell>
        </row>
        <row r="9302">
          <cell r="A9302">
            <v>61973</v>
          </cell>
          <cell r="B9302" t="str">
            <v>吴班亲随</v>
          </cell>
          <cell r="C9302" t="str">
            <v>夷陵之战(难度6)-第1关</v>
          </cell>
          <cell r="D9302">
            <v>0</v>
          </cell>
          <cell r="E9302">
            <v>0</v>
          </cell>
          <cell r="F9302">
            <v>0</v>
          </cell>
          <cell r="G9302">
            <v>0</v>
          </cell>
          <cell r="H9302">
            <v>204</v>
          </cell>
          <cell r="I9302">
            <v>11054</v>
          </cell>
          <cell r="J9302">
            <v>0</v>
          </cell>
          <cell r="AR9302">
            <v>393777</v>
          </cell>
        </row>
        <row r="9303">
          <cell r="A9303">
            <v>61974</v>
          </cell>
          <cell r="B9303" t="str">
            <v>吴班亲随</v>
          </cell>
          <cell r="C9303" t="str">
            <v>夷陵之战(难度6)-第1关</v>
          </cell>
          <cell r="D9303">
            <v>0</v>
          </cell>
          <cell r="E9303">
            <v>0</v>
          </cell>
          <cell r="F9303">
            <v>0</v>
          </cell>
          <cell r="G9303">
            <v>0</v>
          </cell>
          <cell r="H9303">
            <v>204</v>
          </cell>
          <cell r="I9303">
            <v>11054</v>
          </cell>
          <cell r="J9303">
            <v>0</v>
          </cell>
          <cell r="AR9303">
            <v>393777</v>
          </cell>
        </row>
        <row r="9304">
          <cell r="A9304">
            <v>61975</v>
          </cell>
          <cell r="B9304" t="str">
            <v>吴国水军</v>
          </cell>
          <cell r="C9304" t="str">
            <v>夷陵之战(难度6)-第2关</v>
          </cell>
          <cell r="D9304">
            <v>0</v>
          </cell>
          <cell r="E9304">
            <v>0</v>
          </cell>
          <cell r="F9304">
            <v>0</v>
          </cell>
          <cell r="G9304">
            <v>0</v>
          </cell>
          <cell r="H9304">
            <v>224</v>
          </cell>
          <cell r="I9304">
            <v>13023</v>
          </cell>
          <cell r="J9304">
            <v>0</v>
          </cell>
          <cell r="AR9304">
            <v>503163</v>
          </cell>
        </row>
        <row r="9305">
          <cell r="A9305">
            <v>61976</v>
          </cell>
          <cell r="B9305" t="str">
            <v>吴国水军</v>
          </cell>
          <cell r="C9305" t="str">
            <v>夷陵之战(难度6)-第2关</v>
          </cell>
          <cell r="D9305">
            <v>0</v>
          </cell>
          <cell r="E9305">
            <v>0</v>
          </cell>
          <cell r="F9305">
            <v>0</v>
          </cell>
          <cell r="G9305">
            <v>0</v>
          </cell>
          <cell r="H9305">
            <v>224</v>
          </cell>
          <cell r="I9305">
            <v>13023</v>
          </cell>
          <cell r="J9305">
            <v>0</v>
          </cell>
          <cell r="AR9305">
            <v>503163</v>
          </cell>
        </row>
        <row r="9306">
          <cell r="A9306">
            <v>61977</v>
          </cell>
          <cell r="B9306" t="str">
            <v>吴国水军</v>
          </cell>
          <cell r="C9306" t="str">
            <v>夷陵之战(难度6)-第2关</v>
          </cell>
          <cell r="D9306">
            <v>0</v>
          </cell>
          <cell r="E9306">
            <v>0</v>
          </cell>
          <cell r="F9306">
            <v>0</v>
          </cell>
          <cell r="G9306">
            <v>0</v>
          </cell>
          <cell r="H9306">
            <v>224</v>
          </cell>
          <cell r="I9306">
            <v>13023</v>
          </cell>
          <cell r="J9306">
            <v>0</v>
          </cell>
          <cell r="AR9306">
            <v>503163</v>
          </cell>
        </row>
        <row r="9307">
          <cell r="A9307">
            <v>61978</v>
          </cell>
          <cell r="B9307" t="str">
            <v>诸葛瑾护卫</v>
          </cell>
          <cell r="C9307" t="str">
            <v>夷陵之战(难度6)-第2关</v>
          </cell>
          <cell r="D9307">
            <v>0</v>
          </cell>
          <cell r="E9307">
            <v>0</v>
          </cell>
          <cell r="F9307">
            <v>0</v>
          </cell>
          <cell r="G9307">
            <v>0</v>
          </cell>
          <cell r="H9307">
            <v>224</v>
          </cell>
          <cell r="I9307">
            <v>13021</v>
          </cell>
          <cell r="J9307">
            <v>0</v>
          </cell>
          <cell r="AR9307">
            <v>503163</v>
          </cell>
        </row>
        <row r="9308">
          <cell r="A9308">
            <v>61979</v>
          </cell>
          <cell r="B9308" t="str">
            <v>诸葛瑾</v>
          </cell>
          <cell r="C9308" t="str">
            <v>夷陵之战(难度6)-第2关</v>
          </cell>
          <cell r="D9308">
            <v>0</v>
          </cell>
          <cell r="E9308">
            <v>0</v>
          </cell>
          <cell r="F9308">
            <v>0</v>
          </cell>
          <cell r="G9308">
            <v>0</v>
          </cell>
          <cell r="H9308">
            <v>224</v>
          </cell>
          <cell r="I9308">
            <v>13025</v>
          </cell>
          <cell r="J9308">
            <v>0</v>
          </cell>
          <cell r="AR9308">
            <v>503163</v>
          </cell>
        </row>
        <row r="9309">
          <cell r="A9309">
            <v>61980</v>
          </cell>
          <cell r="B9309" t="str">
            <v>诸葛瑾护卫</v>
          </cell>
          <cell r="C9309" t="str">
            <v>夷陵之战(难度6)-第2关</v>
          </cell>
          <cell r="D9309">
            <v>0</v>
          </cell>
          <cell r="E9309">
            <v>0</v>
          </cell>
          <cell r="F9309">
            <v>0</v>
          </cell>
          <cell r="G9309">
            <v>0</v>
          </cell>
          <cell r="H9309">
            <v>224</v>
          </cell>
          <cell r="I9309">
            <v>13021</v>
          </cell>
          <cell r="J9309">
            <v>0</v>
          </cell>
          <cell r="AR9309">
            <v>503163</v>
          </cell>
        </row>
        <row r="9310">
          <cell r="A9310">
            <v>61981</v>
          </cell>
          <cell r="B9310" t="str">
            <v>潘璋亲随</v>
          </cell>
          <cell r="C9310" t="str">
            <v>夷陵之战(难度6)-第3关</v>
          </cell>
          <cell r="D9310">
            <v>0</v>
          </cell>
          <cell r="E9310">
            <v>0</v>
          </cell>
          <cell r="F9310">
            <v>0</v>
          </cell>
          <cell r="G9310">
            <v>0</v>
          </cell>
          <cell r="H9310">
            <v>244</v>
          </cell>
          <cell r="I9310">
            <v>11054</v>
          </cell>
          <cell r="J9310">
            <v>0</v>
          </cell>
          <cell r="AR9310">
            <v>636228</v>
          </cell>
        </row>
        <row r="9311">
          <cell r="A9311">
            <v>61982</v>
          </cell>
          <cell r="B9311" t="str">
            <v>潘璋</v>
          </cell>
          <cell r="C9311" t="str">
            <v>夷陵之战(难度6)-第3关</v>
          </cell>
          <cell r="D9311">
            <v>0</v>
          </cell>
          <cell r="E9311">
            <v>0</v>
          </cell>
          <cell r="F9311">
            <v>0</v>
          </cell>
          <cell r="G9311">
            <v>0</v>
          </cell>
          <cell r="H9311">
            <v>244</v>
          </cell>
          <cell r="I9311">
            <v>13021</v>
          </cell>
          <cell r="J9311">
            <v>0</v>
          </cell>
          <cell r="AR9311">
            <v>636228</v>
          </cell>
        </row>
        <row r="9312">
          <cell r="A9312">
            <v>61983</v>
          </cell>
          <cell r="B9312" t="str">
            <v>潘璋亲随</v>
          </cell>
          <cell r="C9312" t="str">
            <v>夷陵之战(难度6)-第3关</v>
          </cell>
          <cell r="D9312">
            <v>0</v>
          </cell>
          <cell r="E9312">
            <v>0</v>
          </cell>
          <cell r="F9312">
            <v>0</v>
          </cell>
          <cell r="G9312">
            <v>0</v>
          </cell>
          <cell r="H9312">
            <v>244</v>
          </cell>
          <cell r="I9312">
            <v>11054</v>
          </cell>
          <cell r="J9312">
            <v>0</v>
          </cell>
          <cell r="AR9312">
            <v>636228</v>
          </cell>
        </row>
        <row r="9313">
          <cell r="A9313">
            <v>61984</v>
          </cell>
          <cell r="B9313" t="str">
            <v>吴国左翼军</v>
          </cell>
          <cell r="C9313" t="str">
            <v>夷陵之战(难度6)-第3关</v>
          </cell>
          <cell r="D9313">
            <v>0</v>
          </cell>
          <cell r="E9313">
            <v>0</v>
          </cell>
          <cell r="F9313">
            <v>0</v>
          </cell>
          <cell r="G9313">
            <v>0</v>
          </cell>
          <cell r="H9313">
            <v>244</v>
          </cell>
          <cell r="I9313">
            <v>14046</v>
          </cell>
          <cell r="J9313">
            <v>0</v>
          </cell>
          <cell r="AR9313">
            <v>636228</v>
          </cell>
        </row>
        <row r="9314">
          <cell r="A9314">
            <v>61985</v>
          </cell>
          <cell r="B9314" t="str">
            <v>吴国左翼军</v>
          </cell>
          <cell r="C9314" t="str">
            <v>夷陵之战(难度6)-第3关</v>
          </cell>
          <cell r="D9314">
            <v>0</v>
          </cell>
          <cell r="E9314">
            <v>0</v>
          </cell>
          <cell r="F9314">
            <v>0</v>
          </cell>
          <cell r="G9314">
            <v>0</v>
          </cell>
          <cell r="H9314">
            <v>244</v>
          </cell>
          <cell r="I9314">
            <v>14046</v>
          </cell>
          <cell r="J9314">
            <v>0</v>
          </cell>
          <cell r="AR9314">
            <v>636228</v>
          </cell>
        </row>
        <row r="9315">
          <cell r="A9315">
            <v>61986</v>
          </cell>
          <cell r="B9315" t="str">
            <v>吴国左翼军</v>
          </cell>
          <cell r="C9315" t="str">
            <v>夷陵之战(难度6)-第3关</v>
          </cell>
          <cell r="D9315">
            <v>0</v>
          </cell>
          <cell r="E9315">
            <v>0</v>
          </cell>
          <cell r="F9315">
            <v>0</v>
          </cell>
          <cell r="G9315">
            <v>0</v>
          </cell>
          <cell r="H9315">
            <v>244</v>
          </cell>
          <cell r="I9315">
            <v>14046</v>
          </cell>
          <cell r="J9315">
            <v>0</v>
          </cell>
          <cell r="AR9315">
            <v>636228</v>
          </cell>
        </row>
        <row r="9316">
          <cell r="A9316">
            <v>61987</v>
          </cell>
          <cell r="B9316" t="str">
            <v>吴国右翼军</v>
          </cell>
          <cell r="C9316" t="str">
            <v>夷陵之战(难度6)-第4关</v>
          </cell>
          <cell r="D9316">
            <v>0</v>
          </cell>
          <cell r="E9316">
            <v>0</v>
          </cell>
          <cell r="F9316">
            <v>0</v>
          </cell>
          <cell r="G9316">
            <v>0</v>
          </cell>
          <cell r="H9316">
            <v>262</v>
          </cell>
          <cell r="I9316">
            <v>14048</v>
          </cell>
          <cell r="J9316">
            <v>0</v>
          </cell>
          <cell r="AR9316">
            <v>861975</v>
          </cell>
        </row>
        <row r="9317">
          <cell r="A9317">
            <v>61988</v>
          </cell>
          <cell r="B9317" t="str">
            <v>吴国右翼军</v>
          </cell>
          <cell r="C9317" t="str">
            <v>夷陵之战(难度6)-第4关</v>
          </cell>
          <cell r="D9317">
            <v>0</v>
          </cell>
          <cell r="E9317">
            <v>0</v>
          </cell>
          <cell r="F9317">
            <v>0</v>
          </cell>
          <cell r="G9317">
            <v>0</v>
          </cell>
          <cell r="H9317">
            <v>262</v>
          </cell>
          <cell r="I9317">
            <v>14048</v>
          </cell>
          <cell r="J9317">
            <v>0</v>
          </cell>
          <cell r="AR9317">
            <v>861975</v>
          </cell>
        </row>
        <row r="9318">
          <cell r="A9318">
            <v>61989</v>
          </cell>
          <cell r="B9318" t="str">
            <v>吴国右翼军</v>
          </cell>
          <cell r="C9318" t="str">
            <v>夷陵之战(难度6)-第4关</v>
          </cell>
          <cell r="D9318">
            <v>0</v>
          </cell>
          <cell r="E9318">
            <v>0</v>
          </cell>
          <cell r="F9318">
            <v>0</v>
          </cell>
          <cell r="G9318">
            <v>0</v>
          </cell>
          <cell r="H9318">
            <v>262</v>
          </cell>
          <cell r="I9318">
            <v>14048</v>
          </cell>
          <cell r="J9318">
            <v>0</v>
          </cell>
          <cell r="AR9318">
            <v>861975</v>
          </cell>
        </row>
        <row r="9319">
          <cell r="A9319">
            <v>61990</v>
          </cell>
          <cell r="B9319" t="str">
            <v>徐盛亲随</v>
          </cell>
          <cell r="C9319" t="str">
            <v>夷陵之战(难度6)-第4关</v>
          </cell>
          <cell r="D9319">
            <v>0</v>
          </cell>
          <cell r="E9319">
            <v>0</v>
          </cell>
          <cell r="F9319">
            <v>0</v>
          </cell>
          <cell r="G9319">
            <v>0</v>
          </cell>
          <cell r="H9319">
            <v>262</v>
          </cell>
          <cell r="I9319">
            <v>11054</v>
          </cell>
          <cell r="J9319">
            <v>0</v>
          </cell>
          <cell r="AR9319">
            <v>861975</v>
          </cell>
        </row>
        <row r="9320">
          <cell r="A9320">
            <v>61991</v>
          </cell>
          <cell r="B9320" t="str">
            <v>徐盛</v>
          </cell>
          <cell r="C9320" t="str">
            <v>夷陵之战(难度6)-第4关</v>
          </cell>
          <cell r="D9320">
            <v>0</v>
          </cell>
          <cell r="E9320">
            <v>0</v>
          </cell>
          <cell r="F9320">
            <v>0</v>
          </cell>
          <cell r="G9320">
            <v>0</v>
          </cell>
          <cell r="H9320">
            <v>262</v>
          </cell>
          <cell r="I9320">
            <v>13017</v>
          </cell>
          <cell r="J9320">
            <v>0</v>
          </cell>
          <cell r="AR9320">
            <v>861975</v>
          </cell>
        </row>
        <row r="9321">
          <cell r="A9321">
            <v>61992</v>
          </cell>
          <cell r="B9321" t="str">
            <v>徐盛亲随</v>
          </cell>
          <cell r="C9321" t="str">
            <v>夷陵之战(难度6)-第4关</v>
          </cell>
          <cell r="D9321">
            <v>0</v>
          </cell>
          <cell r="E9321">
            <v>0</v>
          </cell>
          <cell r="F9321">
            <v>0</v>
          </cell>
          <cell r="G9321">
            <v>0</v>
          </cell>
          <cell r="H9321">
            <v>262</v>
          </cell>
          <cell r="I9321">
            <v>11054</v>
          </cell>
          <cell r="J9321">
            <v>0</v>
          </cell>
          <cell r="AR9321">
            <v>861975</v>
          </cell>
        </row>
        <row r="9322">
          <cell r="A9322">
            <v>61993</v>
          </cell>
          <cell r="B9322" t="str">
            <v>陆逊</v>
          </cell>
          <cell r="C9322" t="str">
            <v>夷陵之战(难度6)-第5关</v>
          </cell>
          <cell r="D9322">
            <v>0</v>
          </cell>
          <cell r="E9322">
            <v>0</v>
          </cell>
          <cell r="F9322">
            <v>0</v>
          </cell>
          <cell r="G9322">
            <v>0</v>
          </cell>
          <cell r="H9322">
            <v>276</v>
          </cell>
          <cell r="I9322">
            <v>13009</v>
          </cell>
          <cell r="J9322">
            <v>0</v>
          </cell>
          <cell r="AR9322">
            <v>1244506</v>
          </cell>
        </row>
        <row r="9323">
          <cell r="A9323">
            <v>61994</v>
          </cell>
          <cell r="B9323" t="str">
            <v>吕蒙</v>
          </cell>
          <cell r="C9323" t="str">
            <v>夷陵之战(难度6)-第5关</v>
          </cell>
          <cell r="D9323">
            <v>0</v>
          </cell>
          <cell r="E9323">
            <v>0</v>
          </cell>
          <cell r="F9323">
            <v>0</v>
          </cell>
          <cell r="G9323">
            <v>0</v>
          </cell>
          <cell r="H9323">
            <v>276</v>
          </cell>
          <cell r="I9323">
            <v>13008</v>
          </cell>
          <cell r="J9323">
            <v>0</v>
          </cell>
          <cell r="AR9323">
            <v>1244499</v>
          </cell>
        </row>
        <row r="9324">
          <cell r="A9324">
            <v>61995</v>
          </cell>
          <cell r="B9324" t="str">
            <v>吴国主力军</v>
          </cell>
          <cell r="C9324" t="str">
            <v>夷陵之战(难度6)-第5关</v>
          </cell>
          <cell r="D9324">
            <v>0</v>
          </cell>
          <cell r="E9324">
            <v>0</v>
          </cell>
          <cell r="F9324">
            <v>0</v>
          </cell>
          <cell r="G9324">
            <v>0</v>
          </cell>
          <cell r="H9324">
            <v>276</v>
          </cell>
          <cell r="I9324">
            <v>12031</v>
          </cell>
          <cell r="J9324">
            <v>0</v>
          </cell>
          <cell r="AR9324">
            <v>1244506</v>
          </cell>
        </row>
        <row r="9325">
          <cell r="A9325">
            <v>61996</v>
          </cell>
          <cell r="B9325" t="str">
            <v>吴国主力军</v>
          </cell>
          <cell r="C9325" t="str">
            <v>夷陵之战(难度6)-第5关</v>
          </cell>
          <cell r="D9325">
            <v>0</v>
          </cell>
          <cell r="E9325">
            <v>0</v>
          </cell>
          <cell r="F9325">
            <v>0</v>
          </cell>
          <cell r="G9325">
            <v>0</v>
          </cell>
          <cell r="H9325">
            <v>276</v>
          </cell>
          <cell r="I9325">
            <v>12031</v>
          </cell>
          <cell r="J9325">
            <v>0</v>
          </cell>
          <cell r="AR9325">
            <v>1244499</v>
          </cell>
        </row>
        <row r="9326">
          <cell r="A9326">
            <v>61997</v>
          </cell>
          <cell r="B9326" t="str">
            <v>吴国主力军</v>
          </cell>
          <cell r="C9326" t="str">
            <v>夷陵之战(难度6)-第5关</v>
          </cell>
          <cell r="D9326">
            <v>0</v>
          </cell>
          <cell r="E9326">
            <v>0</v>
          </cell>
          <cell r="F9326">
            <v>0</v>
          </cell>
          <cell r="G9326">
            <v>0</v>
          </cell>
          <cell r="H9326">
            <v>276</v>
          </cell>
          <cell r="I9326">
            <v>12031</v>
          </cell>
          <cell r="J9326">
            <v>0</v>
          </cell>
          <cell r="AR9326">
            <v>1244506</v>
          </cell>
        </row>
        <row r="9327">
          <cell r="A9327">
            <v>61998</v>
          </cell>
          <cell r="B9327" t="str">
            <v>吴国主力军</v>
          </cell>
          <cell r="C9327" t="str">
            <v>夷陵之战(难度6)-第5关</v>
          </cell>
          <cell r="D9327">
            <v>0</v>
          </cell>
          <cell r="E9327">
            <v>0</v>
          </cell>
          <cell r="F9327">
            <v>0</v>
          </cell>
          <cell r="G9327">
            <v>0</v>
          </cell>
          <cell r="H9327">
            <v>276</v>
          </cell>
          <cell r="I9327">
            <v>12031</v>
          </cell>
          <cell r="J9327">
            <v>0</v>
          </cell>
          <cell r="AR9327">
            <v>1244499</v>
          </cell>
        </row>
        <row r="9328">
          <cell r="A9328">
            <v>61999</v>
          </cell>
          <cell r="B9328" t="str">
            <v>曹丕</v>
          </cell>
          <cell r="C9328" t="str">
            <v>夷陵之战(难度6)-第6关</v>
          </cell>
          <cell r="D9328">
            <v>0</v>
          </cell>
          <cell r="E9328">
            <v>0</v>
          </cell>
          <cell r="F9328">
            <v>0</v>
          </cell>
          <cell r="G9328">
            <v>0</v>
          </cell>
          <cell r="H9328">
            <v>290</v>
          </cell>
          <cell r="I9328">
            <v>11020</v>
          </cell>
          <cell r="J9328">
            <v>0</v>
          </cell>
          <cell r="AR9328">
            <v>1550723</v>
          </cell>
        </row>
        <row r="9329">
          <cell r="A9329">
            <v>62000</v>
          </cell>
          <cell r="B9329" t="str">
            <v>魏国精锐军</v>
          </cell>
          <cell r="C9329" t="str">
            <v>夷陵之战(难度6)-第6关</v>
          </cell>
          <cell r="D9329">
            <v>0</v>
          </cell>
          <cell r="E9329">
            <v>0</v>
          </cell>
          <cell r="F9329">
            <v>0</v>
          </cell>
          <cell r="G9329">
            <v>0</v>
          </cell>
          <cell r="H9329">
            <v>290</v>
          </cell>
          <cell r="I9329">
            <v>14046</v>
          </cell>
          <cell r="J9329">
            <v>0</v>
          </cell>
          <cell r="AR9329">
            <v>1550723</v>
          </cell>
        </row>
        <row r="9330">
          <cell r="A9330">
            <v>62001</v>
          </cell>
          <cell r="B9330" t="str">
            <v>魏国精锐军</v>
          </cell>
          <cell r="C9330" t="str">
            <v>夷陵之战(难度6)-第6关</v>
          </cell>
          <cell r="D9330">
            <v>0</v>
          </cell>
          <cell r="E9330">
            <v>0</v>
          </cell>
          <cell r="F9330">
            <v>0</v>
          </cell>
          <cell r="G9330">
            <v>0</v>
          </cell>
          <cell r="H9330">
            <v>290</v>
          </cell>
          <cell r="I9330">
            <v>14046</v>
          </cell>
          <cell r="J9330">
            <v>0</v>
          </cell>
          <cell r="AR9330">
            <v>1550723</v>
          </cell>
        </row>
        <row r="9331">
          <cell r="A9331">
            <v>62002</v>
          </cell>
          <cell r="B9331" t="str">
            <v>甄姬</v>
          </cell>
          <cell r="C9331" t="str">
            <v>夷陵之战(难度6)-第6关</v>
          </cell>
          <cell r="D9331">
            <v>0</v>
          </cell>
          <cell r="E9331">
            <v>0</v>
          </cell>
          <cell r="F9331">
            <v>0</v>
          </cell>
          <cell r="G9331">
            <v>0</v>
          </cell>
          <cell r="H9331">
            <v>290</v>
          </cell>
          <cell r="I9331">
            <v>11018</v>
          </cell>
          <cell r="J9331">
            <v>0</v>
          </cell>
          <cell r="AR9331">
            <v>1550723</v>
          </cell>
        </row>
        <row r="9332">
          <cell r="A9332">
            <v>62003</v>
          </cell>
          <cell r="B9332" t="str">
            <v>魏国精锐军</v>
          </cell>
          <cell r="C9332" t="str">
            <v>夷陵之战(难度6)-第6关</v>
          </cell>
          <cell r="D9332">
            <v>0</v>
          </cell>
          <cell r="E9332">
            <v>0</v>
          </cell>
          <cell r="F9332">
            <v>0</v>
          </cell>
          <cell r="G9332">
            <v>0</v>
          </cell>
          <cell r="H9332">
            <v>290</v>
          </cell>
          <cell r="I9332">
            <v>14046</v>
          </cell>
          <cell r="J9332">
            <v>0</v>
          </cell>
          <cell r="AR9332">
            <v>1550723</v>
          </cell>
        </row>
        <row r="9333">
          <cell r="A9333">
            <v>62004</v>
          </cell>
          <cell r="B9333" t="str">
            <v>魏国精锐军</v>
          </cell>
          <cell r="C9333" t="str">
            <v>夷陵之战(难度6)-第6关</v>
          </cell>
          <cell r="D9333">
            <v>0</v>
          </cell>
          <cell r="E9333">
            <v>0</v>
          </cell>
          <cell r="F9333">
            <v>0</v>
          </cell>
          <cell r="G9333">
            <v>0</v>
          </cell>
          <cell r="H9333">
            <v>290</v>
          </cell>
          <cell r="I9333">
            <v>14046</v>
          </cell>
          <cell r="J9333">
            <v>0</v>
          </cell>
          <cell r="AR9333">
            <v>1550723</v>
          </cell>
        </row>
        <row r="9334">
          <cell r="A9334">
            <v>62005</v>
          </cell>
          <cell r="B9334" t="str">
            <v>张飞</v>
          </cell>
          <cell r="C9334" t="str">
            <v>夷陵之战(难度6)-第7关</v>
          </cell>
          <cell r="D9334">
            <v>0</v>
          </cell>
          <cell r="E9334">
            <v>0</v>
          </cell>
          <cell r="F9334">
            <v>0</v>
          </cell>
          <cell r="G9334">
            <v>0</v>
          </cell>
          <cell r="H9334">
            <v>308</v>
          </cell>
          <cell r="I9334">
            <v>12004</v>
          </cell>
          <cell r="J9334">
            <v>0</v>
          </cell>
          <cell r="AR9334">
            <v>1854094</v>
          </cell>
        </row>
        <row r="9335">
          <cell r="A9335">
            <v>62006</v>
          </cell>
          <cell r="B9335" t="str">
            <v>关羽</v>
          </cell>
          <cell r="C9335" t="str">
            <v>夷陵之战(难度6)-第7关</v>
          </cell>
          <cell r="D9335">
            <v>0</v>
          </cell>
          <cell r="E9335">
            <v>0</v>
          </cell>
          <cell r="F9335">
            <v>0</v>
          </cell>
          <cell r="G9335">
            <v>0</v>
          </cell>
          <cell r="H9335">
            <v>308</v>
          </cell>
          <cell r="I9335">
            <v>12003</v>
          </cell>
          <cell r="J9335">
            <v>0</v>
          </cell>
          <cell r="AR9335">
            <v>1854094</v>
          </cell>
        </row>
        <row r="9336">
          <cell r="A9336">
            <v>62007</v>
          </cell>
          <cell r="B9336" t="str">
            <v>蜀国精锐军</v>
          </cell>
          <cell r="C9336" t="str">
            <v>夷陵之战(难度6)-第7关</v>
          </cell>
          <cell r="D9336">
            <v>0</v>
          </cell>
          <cell r="E9336">
            <v>0</v>
          </cell>
          <cell r="F9336">
            <v>0</v>
          </cell>
          <cell r="G9336">
            <v>0</v>
          </cell>
          <cell r="H9336">
            <v>308</v>
          </cell>
          <cell r="I9336">
            <v>11053</v>
          </cell>
          <cell r="J9336">
            <v>0</v>
          </cell>
          <cell r="AR9336">
            <v>1854094</v>
          </cell>
        </row>
        <row r="9337">
          <cell r="A9337">
            <v>62008</v>
          </cell>
          <cell r="B9337" t="str">
            <v>蜀国精锐军</v>
          </cell>
          <cell r="C9337" t="str">
            <v>夷陵之战(难度6)-第7关</v>
          </cell>
          <cell r="D9337">
            <v>0</v>
          </cell>
          <cell r="E9337">
            <v>0</v>
          </cell>
          <cell r="F9337">
            <v>0</v>
          </cell>
          <cell r="G9337">
            <v>0</v>
          </cell>
          <cell r="H9337">
            <v>308</v>
          </cell>
          <cell r="I9337">
            <v>11053</v>
          </cell>
          <cell r="J9337">
            <v>0</v>
          </cell>
          <cell r="AR9337">
            <v>1854094</v>
          </cell>
        </row>
        <row r="9338">
          <cell r="A9338">
            <v>62009</v>
          </cell>
          <cell r="B9338" t="str">
            <v>刘备</v>
          </cell>
          <cell r="C9338" t="str">
            <v>夷陵之战(难度6)-第7关</v>
          </cell>
          <cell r="D9338">
            <v>0</v>
          </cell>
          <cell r="E9338">
            <v>0</v>
          </cell>
          <cell r="F9338">
            <v>0</v>
          </cell>
          <cell r="G9338">
            <v>0</v>
          </cell>
          <cell r="H9338">
            <v>308</v>
          </cell>
          <cell r="I9338">
            <v>12008</v>
          </cell>
          <cell r="J9338">
            <v>0</v>
          </cell>
          <cell r="AR9338">
            <v>1854094</v>
          </cell>
        </row>
        <row r="9339">
          <cell r="A9339">
            <v>62010</v>
          </cell>
          <cell r="B9339" t="str">
            <v>蜀国精锐军</v>
          </cell>
          <cell r="C9339" t="str">
            <v>夷陵之战(难度6)-第7关</v>
          </cell>
          <cell r="D9339">
            <v>0</v>
          </cell>
          <cell r="E9339">
            <v>0</v>
          </cell>
          <cell r="F9339">
            <v>0</v>
          </cell>
          <cell r="G9339">
            <v>0</v>
          </cell>
          <cell r="H9339">
            <v>308</v>
          </cell>
          <cell r="I9339">
            <v>11053</v>
          </cell>
          <cell r="J9339">
            <v>0</v>
          </cell>
          <cell r="AR9339">
            <v>1854094</v>
          </cell>
        </row>
        <row r="9340">
          <cell r="A9340">
            <v>62011</v>
          </cell>
          <cell r="B9340" t="str">
            <v>黄盖</v>
          </cell>
          <cell r="C9340" t="str">
            <v>夷陵之战(难度6)-第8关</v>
          </cell>
          <cell r="D9340">
            <v>0</v>
          </cell>
          <cell r="E9340">
            <v>0</v>
          </cell>
          <cell r="F9340">
            <v>0</v>
          </cell>
          <cell r="G9340">
            <v>0</v>
          </cell>
          <cell r="H9340">
            <v>335</v>
          </cell>
          <cell r="I9340">
            <v>13016</v>
          </cell>
          <cell r="J9340">
            <v>0</v>
          </cell>
          <cell r="AR9340">
            <v>2458477</v>
          </cell>
        </row>
        <row r="9341">
          <cell r="A9341">
            <v>62012</v>
          </cell>
          <cell r="B9341" t="str">
            <v>孙权</v>
          </cell>
          <cell r="C9341" t="str">
            <v>夷陵之战(难度6)-第8关</v>
          </cell>
          <cell r="D9341">
            <v>0</v>
          </cell>
          <cell r="E9341">
            <v>0</v>
          </cell>
          <cell r="F9341">
            <v>0</v>
          </cell>
          <cell r="G9341">
            <v>0</v>
          </cell>
          <cell r="H9341">
            <v>335</v>
          </cell>
          <cell r="I9341">
            <v>13005</v>
          </cell>
          <cell r="J9341">
            <v>0</v>
          </cell>
          <cell r="AR9341">
            <v>2458477</v>
          </cell>
        </row>
        <row r="9342">
          <cell r="A9342">
            <v>62013</v>
          </cell>
          <cell r="B9342" t="str">
            <v>徐盛</v>
          </cell>
          <cell r="C9342" t="str">
            <v>夷陵之战(难度6)-第8关</v>
          </cell>
          <cell r="D9342">
            <v>0</v>
          </cell>
          <cell r="E9342">
            <v>0</v>
          </cell>
          <cell r="F9342">
            <v>0</v>
          </cell>
          <cell r="G9342">
            <v>0</v>
          </cell>
          <cell r="H9342">
            <v>335</v>
          </cell>
          <cell r="I9342">
            <v>13017</v>
          </cell>
          <cell r="J9342">
            <v>0</v>
          </cell>
          <cell r="AR9342">
            <v>2458477</v>
          </cell>
        </row>
        <row r="9343">
          <cell r="A9343">
            <v>62014</v>
          </cell>
          <cell r="B9343" t="str">
            <v>曹丕</v>
          </cell>
          <cell r="C9343" t="str">
            <v>夷陵之战(难度6)-第8关</v>
          </cell>
          <cell r="D9343">
            <v>0</v>
          </cell>
          <cell r="E9343">
            <v>0</v>
          </cell>
          <cell r="F9343">
            <v>0</v>
          </cell>
          <cell r="G9343">
            <v>0</v>
          </cell>
          <cell r="H9343">
            <v>335</v>
          </cell>
          <cell r="I9343">
            <v>11020</v>
          </cell>
          <cell r="J9343">
            <v>0</v>
          </cell>
          <cell r="AR9343">
            <v>2458477</v>
          </cell>
        </row>
        <row r="9344">
          <cell r="A9344">
            <v>62015</v>
          </cell>
          <cell r="B9344" t="str">
            <v>甄姬</v>
          </cell>
          <cell r="C9344" t="str">
            <v>夷陵之战(难度6)-第8关</v>
          </cell>
          <cell r="D9344">
            <v>0</v>
          </cell>
          <cell r="E9344">
            <v>0</v>
          </cell>
          <cell r="F9344">
            <v>0</v>
          </cell>
          <cell r="G9344">
            <v>0</v>
          </cell>
          <cell r="H9344">
            <v>335</v>
          </cell>
          <cell r="I9344">
            <v>11018</v>
          </cell>
          <cell r="J9344">
            <v>0</v>
          </cell>
          <cell r="AR9344">
            <v>2458477</v>
          </cell>
        </row>
        <row r="9345">
          <cell r="A9345">
            <v>62016</v>
          </cell>
          <cell r="B9345" t="str">
            <v>鲁肃</v>
          </cell>
          <cell r="C9345" t="str">
            <v>夷陵之战(难度6)-第8关</v>
          </cell>
          <cell r="D9345">
            <v>0</v>
          </cell>
          <cell r="E9345">
            <v>0</v>
          </cell>
          <cell r="F9345">
            <v>0</v>
          </cell>
          <cell r="G9345">
            <v>0</v>
          </cell>
          <cell r="H9345">
            <v>335</v>
          </cell>
          <cell r="I9345">
            <v>13002</v>
          </cell>
          <cell r="J9345">
            <v>0</v>
          </cell>
          <cell r="AR9345">
            <v>2458477</v>
          </cell>
        </row>
        <row r="9346">
          <cell r="A9346">
            <v>62017</v>
          </cell>
          <cell r="B9346" t="str">
            <v>蜀国先锋军</v>
          </cell>
          <cell r="C9346" t="str">
            <v>姜维北伐(难度1)-第1关</v>
          </cell>
          <cell r="D9346">
            <v>0</v>
          </cell>
          <cell r="E9346">
            <v>0</v>
          </cell>
          <cell r="F9346">
            <v>0</v>
          </cell>
          <cell r="G9346">
            <v>0</v>
          </cell>
          <cell r="H9346">
            <v>75</v>
          </cell>
          <cell r="I9346">
            <v>11054</v>
          </cell>
          <cell r="J9346">
            <v>0</v>
          </cell>
          <cell r="AR9346">
            <v>64409</v>
          </cell>
        </row>
        <row r="9347">
          <cell r="A9347">
            <v>62018</v>
          </cell>
          <cell r="B9347" t="str">
            <v>蜀国先锋军</v>
          </cell>
          <cell r="C9347" t="str">
            <v>姜维北伐(难度1)-第1关</v>
          </cell>
          <cell r="D9347">
            <v>0</v>
          </cell>
          <cell r="E9347">
            <v>0</v>
          </cell>
          <cell r="F9347">
            <v>0</v>
          </cell>
          <cell r="G9347">
            <v>0</v>
          </cell>
          <cell r="H9347">
            <v>75</v>
          </cell>
          <cell r="I9347">
            <v>11054</v>
          </cell>
          <cell r="J9347">
            <v>0</v>
          </cell>
          <cell r="AR9347">
            <v>64403</v>
          </cell>
        </row>
        <row r="9348">
          <cell r="A9348">
            <v>62019</v>
          </cell>
          <cell r="B9348" t="str">
            <v>蜀国先锋军</v>
          </cell>
          <cell r="C9348" t="str">
            <v>姜维北伐(难度1)-第1关</v>
          </cell>
          <cell r="D9348">
            <v>0</v>
          </cell>
          <cell r="E9348">
            <v>0</v>
          </cell>
          <cell r="F9348">
            <v>0</v>
          </cell>
          <cell r="G9348">
            <v>0</v>
          </cell>
          <cell r="H9348">
            <v>75</v>
          </cell>
          <cell r="I9348">
            <v>11054</v>
          </cell>
          <cell r="J9348">
            <v>0</v>
          </cell>
          <cell r="AR9348">
            <v>64409</v>
          </cell>
        </row>
        <row r="9349">
          <cell r="A9349">
            <v>62020</v>
          </cell>
          <cell r="B9349" t="str">
            <v>张翼护卫</v>
          </cell>
          <cell r="C9349" t="str">
            <v>姜维北伐(难度1)-第1关</v>
          </cell>
          <cell r="D9349">
            <v>0</v>
          </cell>
          <cell r="E9349">
            <v>0</v>
          </cell>
          <cell r="F9349">
            <v>0</v>
          </cell>
          <cell r="G9349">
            <v>0</v>
          </cell>
          <cell r="H9349">
            <v>75</v>
          </cell>
          <cell r="I9349">
            <v>14045</v>
          </cell>
          <cell r="J9349">
            <v>0</v>
          </cell>
          <cell r="AR9349">
            <v>64403</v>
          </cell>
        </row>
        <row r="9350">
          <cell r="A9350">
            <v>62021</v>
          </cell>
          <cell r="B9350" t="str">
            <v>张翼</v>
          </cell>
          <cell r="C9350" t="str">
            <v>姜维北伐(难度1)-第1关</v>
          </cell>
          <cell r="D9350">
            <v>0</v>
          </cell>
          <cell r="E9350">
            <v>0</v>
          </cell>
          <cell r="F9350">
            <v>0</v>
          </cell>
          <cell r="G9350">
            <v>0</v>
          </cell>
          <cell r="H9350">
            <v>75</v>
          </cell>
          <cell r="I9350">
            <v>12031</v>
          </cell>
          <cell r="J9350">
            <v>0</v>
          </cell>
          <cell r="AR9350">
            <v>64409</v>
          </cell>
        </row>
        <row r="9351">
          <cell r="A9351">
            <v>62022</v>
          </cell>
          <cell r="B9351" t="str">
            <v>张翼护卫</v>
          </cell>
          <cell r="C9351" t="str">
            <v>姜维北伐(难度1)-第1关</v>
          </cell>
          <cell r="D9351">
            <v>0</v>
          </cell>
          <cell r="E9351">
            <v>0</v>
          </cell>
          <cell r="F9351">
            <v>0</v>
          </cell>
          <cell r="G9351">
            <v>0</v>
          </cell>
          <cell r="H9351">
            <v>75</v>
          </cell>
          <cell r="I9351">
            <v>14045</v>
          </cell>
          <cell r="J9351">
            <v>0</v>
          </cell>
          <cell r="AR9351">
            <v>64403</v>
          </cell>
        </row>
        <row r="9352">
          <cell r="A9352">
            <v>62023</v>
          </cell>
          <cell r="B9352" t="str">
            <v>魏国城防军</v>
          </cell>
          <cell r="C9352" t="str">
            <v>姜维北伐(难度1)-第2关</v>
          </cell>
          <cell r="D9352">
            <v>0</v>
          </cell>
          <cell r="E9352">
            <v>0</v>
          </cell>
          <cell r="F9352">
            <v>0</v>
          </cell>
          <cell r="G9352">
            <v>0</v>
          </cell>
          <cell r="H9352">
            <v>81</v>
          </cell>
          <cell r="I9352">
            <v>14042</v>
          </cell>
          <cell r="J9352">
            <v>0</v>
          </cell>
          <cell r="AR9352">
            <v>81586</v>
          </cell>
        </row>
        <row r="9353">
          <cell r="A9353">
            <v>62024</v>
          </cell>
          <cell r="B9353" t="str">
            <v>魏国城防军</v>
          </cell>
          <cell r="C9353" t="str">
            <v>姜维北伐(难度1)-第2关</v>
          </cell>
          <cell r="D9353">
            <v>0</v>
          </cell>
          <cell r="E9353">
            <v>0</v>
          </cell>
          <cell r="F9353">
            <v>0</v>
          </cell>
          <cell r="G9353">
            <v>0</v>
          </cell>
          <cell r="H9353">
            <v>81</v>
          </cell>
          <cell r="I9353">
            <v>14042</v>
          </cell>
          <cell r="J9353">
            <v>0</v>
          </cell>
          <cell r="AR9353">
            <v>81592</v>
          </cell>
        </row>
        <row r="9354">
          <cell r="A9354">
            <v>62025</v>
          </cell>
          <cell r="B9354" t="str">
            <v>魏国城防军</v>
          </cell>
          <cell r="C9354" t="str">
            <v>姜维北伐(难度1)-第2关</v>
          </cell>
          <cell r="D9354">
            <v>0</v>
          </cell>
          <cell r="E9354">
            <v>0</v>
          </cell>
          <cell r="F9354">
            <v>0</v>
          </cell>
          <cell r="G9354">
            <v>0</v>
          </cell>
          <cell r="H9354">
            <v>81</v>
          </cell>
          <cell r="I9354">
            <v>14042</v>
          </cell>
          <cell r="J9354">
            <v>0</v>
          </cell>
          <cell r="AR9354">
            <v>81586</v>
          </cell>
        </row>
        <row r="9355">
          <cell r="A9355">
            <v>62026</v>
          </cell>
          <cell r="B9355" t="str">
            <v>曹爽亲随</v>
          </cell>
          <cell r="C9355" t="str">
            <v>姜维北伐(难度1)-第2关</v>
          </cell>
          <cell r="D9355">
            <v>0</v>
          </cell>
          <cell r="E9355">
            <v>0</v>
          </cell>
          <cell r="F9355">
            <v>0</v>
          </cell>
          <cell r="G9355">
            <v>0</v>
          </cell>
          <cell r="H9355">
            <v>81</v>
          </cell>
          <cell r="I9355">
            <v>12045</v>
          </cell>
          <cell r="J9355">
            <v>0</v>
          </cell>
          <cell r="AR9355">
            <v>81592</v>
          </cell>
        </row>
        <row r="9356">
          <cell r="A9356">
            <v>62027</v>
          </cell>
          <cell r="B9356" t="str">
            <v>曹爽</v>
          </cell>
          <cell r="C9356" t="str">
            <v>姜维北伐(难度1)-第2关</v>
          </cell>
          <cell r="D9356">
            <v>0</v>
          </cell>
          <cell r="E9356">
            <v>0</v>
          </cell>
          <cell r="F9356">
            <v>0</v>
          </cell>
          <cell r="G9356">
            <v>0</v>
          </cell>
          <cell r="H9356">
            <v>81</v>
          </cell>
          <cell r="I9356">
            <v>14022</v>
          </cell>
          <cell r="J9356">
            <v>0</v>
          </cell>
          <cell r="AR9356">
            <v>81586</v>
          </cell>
        </row>
        <row r="9357">
          <cell r="A9357">
            <v>62028</v>
          </cell>
          <cell r="B9357" t="str">
            <v>曹爽亲随</v>
          </cell>
          <cell r="C9357" t="str">
            <v>姜维北伐(难度1)-第2关</v>
          </cell>
          <cell r="D9357">
            <v>0</v>
          </cell>
          <cell r="E9357">
            <v>0</v>
          </cell>
          <cell r="F9357">
            <v>0</v>
          </cell>
          <cell r="G9357">
            <v>0</v>
          </cell>
          <cell r="H9357">
            <v>81</v>
          </cell>
          <cell r="I9357">
            <v>12045</v>
          </cell>
          <cell r="J9357">
            <v>0</v>
          </cell>
          <cell r="AR9357">
            <v>81592</v>
          </cell>
        </row>
        <row r="9358">
          <cell r="A9358">
            <v>62029</v>
          </cell>
          <cell r="B9358" t="str">
            <v>夏侯霸亲随</v>
          </cell>
          <cell r="C9358" t="str">
            <v>姜维北伐(难度1)-第3关</v>
          </cell>
          <cell r="D9358">
            <v>0</v>
          </cell>
          <cell r="E9358">
            <v>0</v>
          </cell>
          <cell r="F9358">
            <v>0</v>
          </cell>
          <cell r="G9358">
            <v>0</v>
          </cell>
          <cell r="H9358">
            <v>87</v>
          </cell>
          <cell r="I9358">
            <v>11054</v>
          </cell>
          <cell r="J9358">
            <v>0</v>
          </cell>
          <cell r="AR9358">
            <v>100887</v>
          </cell>
        </row>
        <row r="9359">
          <cell r="A9359">
            <v>62030</v>
          </cell>
          <cell r="B9359" t="str">
            <v>夏侯霸</v>
          </cell>
          <cell r="C9359" t="str">
            <v>姜维北伐(难度1)-第3关</v>
          </cell>
          <cell r="D9359">
            <v>0</v>
          </cell>
          <cell r="E9359">
            <v>0</v>
          </cell>
          <cell r="F9359">
            <v>0</v>
          </cell>
          <cell r="G9359">
            <v>0</v>
          </cell>
          <cell r="H9359">
            <v>87</v>
          </cell>
          <cell r="I9359">
            <v>11023</v>
          </cell>
          <cell r="J9359">
            <v>0</v>
          </cell>
          <cell r="AR9359">
            <v>100882</v>
          </cell>
        </row>
        <row r="9360">
          <cell r="A9360">
            <v>62031</v>
          </cell>
          <cell r="B9360" t="str">
            <v>夏侯霸亲随</v>
          </cell>
          <cell r="C9360" t="str">
            <v>姜维北伐(难度1)-第3关</v>
          </cell>
          <cell r="D9360">
            <v>0</v>
          </cell>
          <cell r="E9360">
            <v>0</v>
          </cell>
          <cell r="F9360">
            <v>0</v>
          </cell>
          <cell r="G9360">
            <v>0</v>
          </cell>
          <cell r="H9360">
            <v>87</v>
          </cell>
          <cell r="I9360">
            <v>11054</v>
          </cell>
          <cell r="J9360">
            <v>0</v>
          </cell>
          <cell r="AR9360">
            <v>100887</v>
          </cell>
        </row>
        <row r="9361">
          <cell r="A9361">
            <v>62032</v>
          </cell>
          <cell r="B9361" t="str">
            <v>魏国护卫军</v>
          </cell>
          <cell r="C9361" t="str">
            <v>姜维北伐(难度1)-第3关</v>
          </cell>
          <cell r="D9361">
            <v>0</v>
          </cell>
          <cell r="E9361">
            <v>0</v>
          </cell>
          <cell r="F9361">
            <v>0</v>
          </cell>
          <cell r="G9361">
            <v>0</v>
          </cell>
          <cell r="H9361">
            <v>87</v>
          </cell>
          <cell r="I9361">
            <v>14046</v>
          </cell>
          <cell r="J9361">
            <v>0</v>
          </cell>
          <cell r="AR9361">
            <v>100882</v>
          </cell>
        </row>
        <row r="9362">
          <cell r="A9362">
            <v>62033</v>
          </cell>
          <cell r="B9362" t="str">
            <v>魏国护卫军</v>
          </cell>
          <cell r="C9362" t="str">
            <v>姜维北伐(难度1)-第3关</v>
          </cell>
          <cell r="D9362">
            <v>0</v>
          </cell>
          <cell r="E9362">
            <v>0</v>
          </cell>
          <cell r="F9362">
            <v>0</v>
          </cell>
          <cell r="G9362">
            <v>0</v>
          </cell>
          <cell r="H9362">
            <v>87</v>
          </cell>
          <cell r="I9362">
            <v>14046</v>
          </cell>
          <cell r="J9362">
            <v>0</v>
          </cell>
          <cell r="AR9362">
            <v>100887</v>
          </cell>
        </row>
        <row r="9363">
          <cell r="A9363">
            <v>62034</v>
          </cell>
          <cell r="B9363" t="str">
            <v>魏国护卫军</v>
          </cell>
          <cell r="C9363" t="str">
            <v>姜维北伐(难度1)-第3关</v>
          </cell>
          <cell r="D9363">
            <v>0</v>
          </cell>
          <cell r="E9363">
            <v>0</v>
          </cell>
          <cell r="F9363">
            <v>0</v>
          </cell>
          <cell r="G9363">
            <v>0</v>
          </cell>
          <cell r="H9363">
            <v>87</v>
          </cell>
          <cell r="I9363">
            <v>14046</v>
          </cell>
          <cell r="J9363">
            <v>0</v>
          </cell>
          <cell r="AR9363">
            <v>100882</v>
          </cell>
        </row>
        <row r="9364">
          <cell r="A9364">
            <v>62035</v>
          </cell>
          <cell r="B9364" t="str">
            <v>魏国救援军</v>
          </cell>
          <cell r="C9364" t="str">
            <v>姜维北伐(难度1)-第4关</v>
          </cell>
          <cell r="D9364">
            <v>0</v>
          </cell>
          <cell r="E9364">
            <v>0</v>
          </cell>
          <cell r="F9364">
            <v>0</v>
          </cell>
          <cell r="G9364">
            <v>0</v>
          </cell>
          <cell r="H9364">
            <v>93</v>
          </cell>
          <cell r="I9364">
            <v>13036</v>
          </cell>
          <cell r="J9364">
            <v>0</v>
          </cell>
          <cell r="AR9364">
            <v>122256</v>
          </cell>
        </row>
        <row r="9365">
          <cell r="A9365">
            <v>62036</v>
          </cell>
          <cell r="B9365" t="str">
            <v>魏国救援军</v>
          </cell>
          <cell r="C9365" t="str">
            <v>姜维北伐(难度1)-第4关</v>
          </cell>
          <cell r="D9365">
            <v>0</v>
          </cell>
          <cell r="E9365">
            <v>0</v>
          </cell>
          <cell r="F9365">
            <v>0</v>
          </cell>
          <cell r="G9365">
            <v>0</v>
          </cell>
          <cell r="H9365">
            <v>93</v>
          </cell>
          <cell r="I9365">
            <v>13036</v>
          </cell>
          <cell r="J9365">
            <v>0</v>
          </cell>
          <cell r="AR9365">
            <v>122256</v>
          </cell>
        </row>
        <row r="9366">
          <cell r="A9366">
            <v>62037</v>
          </cell>
          <cell r="B9366" t="str">
            <v>魏国救援军</v>
          </cell>
          <cell r="C9366" t="str">
            <v>姜维北伐(难度1)-第4关</v>
          </cell>
          <cell r="D9366">
            <v>0</v>
          </cell>
          <cell r="E9366">
            <v>0</v>
          </cell>
          <cell r="F9366">
            <v>0</v>
          </cell>
          <cell r="G9366">
            <v>0</v>
          </cell>
          <cell r="H9366">
            <v>93</v>
          </cell>
          <cell r="I9366">
            <v>13036</v>
          </cell>
          <cell r="J9366">
            <v>0</v>
          </cell>
          <cell r="AR9366">
            <v>122256</v>
          </cell>
        </row>
        <row r="9367">
          <cell r="A9367">
            <v>62038</v>
          </cell>
          <cell r="B9367" t="str">
            <v>诸葛诞护卫</v>
          </cell>
          <cell r="C9367" t="str">
            <v>姜维北伐(难度1)-第4关</v>
          </cell>
          <cell r="D9367">
            <v>0</v>
          </cell>
          <cell r="E9367">
            <v>0</v>
          </cell>
          <cell r="F9367">
            <v>0</v>
          </cell>
          <cell r="G9367">
            <v>0</v>
          </cell>
          <cell r="H9367">
            <v>93</v>
          </cell>
          <cell r="I9367">
            <v>14046</v>
          </cell>
          <cell r="J9367">
            <v>0</v>
          </cell>
          <cell r="AR9367">
            <v>122256</v>
          </cell>
        </row>
        <row r="9368">
          <cell r="A9368">
            <v>62039</v>
          </cell>
          <cell r="B9368" t="str">
            <v>诸葛诞</v>
          </cell>
          <cell r="C9368" t="str">
            <v>姜维北伐(难度1)-第4关</v>
          </cell>
          <cell r="D9368">
            <v>0</v>
          </cell>
          <cell r="E9368">
            <v>0</v>
          </cell>
          <cell r="F9368">
            <v>0</v>
          </cell>
          <cell r="G9368">
            <v>0</v>
          </cell>
          <cell r="H9368">
            <v>93</v>
          </cell>
          <cell r="I9368">
            <v>11031</v>
          </cell>
          <cell r="J9368">
            <v>0</v>
          </cell>
          <cell r="AR9368">
            <v>122256</v>
          </cell>
        </row>
        <row r="9369">
          <cell r="A9369">
            <v>62040</v>
          </cell>
          <cell r="B9369" t="str">
            <v>诸葛诞护卫</v>
          </cell>
          <cell r="C9369" t="str">
            <v>姜维北伐(难度1)-第4关</v>
          </cell>
          <cell r="D9369">
            <v>0</v>
          </cell>
          <cell r="E9369">
            <v>0</v>
          </cell>
          <cell r="F9369">
            <v>0</v>
          </cell>
          <cell r="G9369">
            <v>0</v>
          </cell>
          <cell r="H9369">
            <v>93</v>
          </cell>
          <cell r="I9369">
            <v>14046</v>
          </cell>
          <cell r="J9369">
            <v>0</v>
          </cell>
          <cell r="AR9369">
            <v>122256</v>
          </cell>
        </row>
        <row r="9370">
          <cell r="A9370">
            <v>62041</v>
          </cell>
          <cell r="B9370" t="str">
            <v>姜维</v>
          </cell>
          <cell r="C9370" t="str">
            <v>姜维北伐(难度1)-第5关</v>
          </cell>
          <cell r="D9370">
            <v>0</v>
          </cell>
          <cell r="E9370">
            <v>0</v>
          </cell>
          <cell r="F9370">
            <v>0</v>
          </cell>
          <cell r="G9370">
            <v>0</v>
          </cell>
          <cell r="H9370">
            <v>99</v>
          </cell>
          <cell r="I9370">
            <v>12012</v>
          </cell>
          <cell r="J9370">
            <v>0</v>
          </cell>
          <cell r="AR9370">
            <v>145700</v>
          </cell>
        </row>
        <row r="9371">
          <cell r="A9371">
            <v>62042</v>
          </cell>
          <cell r="B9371" t="str">
            <v>蜀国攻魏军</v>
          </cell>
          <cell r="C9371" t="str">
            <v>姜维北伐(难度1)-第5关</v>
          </cell>
          <cell r="D9371">
            <v>0</v>
          </cell>
          <cell r="E9371">
            <v>0</v>
          </cell>
          <cell r="F9371">
            <v>0</v>
          </cell>
          <cell r="G9371">
            <v>0</v>
          </cell>
          <cell r="H9371">
            <v>99</v>
          </cell>
          <cell r="I9371">
            <v>13036</v>
          </cell>
          <cell r="J9371">
            <v>0</v>
          </cell>
          <cell r="AR9371">
            <v>145700</v>
          </cell>
        </row>
        <row r="9372">
          <cell r="A9372">
            <v>62043</v>
          </cell>
          <cell r="B9372" t="str">
            <v>蜀国攻魏军</v>
          </cell>
          <cell r="C9372" t="str">
            <v>姜维北伐(难度1)-第5关</v>
          </cell>
          <cell r="D9372">
            <v>0</v>
          </cell>
          <cell r="E9372">
            <v>0</v>
          </cell>
          <cell r="F9372">
            <v>0</v>
          </cell>
          <cell r="G9372">
            <v>0</v>
          </cell>
          <cell r="H9372">
            <v>99</v>
          </cell>
          <cell r="I9372">
            <v>13036</v>
          </cell>
          <cell r="J9372">
            <v>0</v>
          </cell>
          <cell r="AR9372">
            <v>145700</v>
          </cell>
        </row>
        <row r="9373">
          <cell r="A9373">
            <v>62044</v>
          </cell>
          <cell r="B9373" t="str">
            <v>蜀国攻魏军</v>
          </cell>
          <cell r="C9373" t="str">
            <v>姜维北伐(难度1)-第5关</v>
          </cell>
          <cell r="D9373">
            <v>0</v>
          </cell>
          <cell r="E9373">
            <v>0</v>
          </cell>
          <cell r="F9373">
            <v>0</v>
          </cell>
          <cell r="G9373">
            <v>0</v>
          </cell>
          <cell r="H9373">
            <v>99</v>
          </cell>
          <cell r="I9373">
            <v>13036</v>
          </cell>
          <cell r="J9373">
            <v>0</v>
          </cell>
          <cell r="AR9373">
            <v>145700</v>
          </cell>
        </row>
        <row r="9374">
          <cell r="A9374">
            <v>62045</v>
          </cell>
          <cell r="B9374" t="str">
            <v>诸葛亮</v>
          </cell>
          <cell r="C9374" t="str">
            <v>姜维北伐(难度1)-第5关</v>
          </cell>
          <cell r="D9374">
            <v>0</v>
          </cell>
          <cell r="E9374">
            <v>0</v>
          </cell>
          <cell r="F9374">
            <v>0</v>
          </cell>
          <cell r="G9374">
            <v>0</v>
          </cell>
          <cell r="H9374">
            <v>99</v>
          </cell>
          <cell r="I9374">
            <v>12009</v>
          </cell>
          <cell r="J9374">
            <v>0</v>
          </cell>
          <cell r="AR9374">
            <v>145700</v>
          </cell>
        </row>
        <row r="9375">
          <cell r="A9375">
            <v>62046</v>
          </cell>
          <cell r="B9375" t="str">
            <v>蜀国攻魏军</v>
          </cell>
          <cell r="C9375" t="str">
            <v>姜维北伐(难度1)-第5关</v>
          </cell>
          <cell r="D9375">
            <v>0</v>
          </cell>
          <cell r="E9375">
            <v>0</v>
          </cell>
          <cell r="F9375">
            <v>0</v>
          </cell>
          <cell r="G9375">
            <v>0</v>
          </cell>
          <cell r="H9375">
            <v>99</v>
          </cell>
          <cell r="I9375">
            <v>13036</v>
          </cell>
          <cell r="J9375">
            <v>0</v>
          </cell>
          <cell r="AR9375">
            <v>145700</v>
          </cell>
        </row>
        <row r="9376">
          <cell r="A9376">
            <v>62047</v>
          </cell>
          <cell r="B9376" t="str">
            <v>贾诩</v>
          </cell>
          <cell r="C9376" t="str">
            <v>姜维北伐(难度1)-第6关</v>
          </cell>
          <cell r="D9376">
            <v>0</v>
          </cell>
          <cell r="E9376">
            <v>0</v>
          </cell>
          <cell r="F9376">
            <v>0</v>
          </cell>
          <cell r="G9376">
            <v>0</v>
          </cell>
          <cell r="H9376">
            <v>105</v>
          </cell>
          <cell r="I9376">
            <v>11009</v>
          </cell>
          <cell r="J9376">
            <v>0</v>
          </cell>
          <cell r="AR9376">
            <v>171456</v>
          </cell>
        </row>
        <row r="9377">
          <cell r="A9377">
            <v>62048</v>
          </cell>
          <cell r="B9377" t="str">
            <v>司马懿</v>
          </cell>
          <cell r="C9377" t="str">
            <v>姜维北伐(难度1)-第6关</v>
          </cell>
          <cell r="D9377">
            <v>0</v>
          </cell>
          <cell r="E9377">
            <v>0</v>
          </cell>
          <cell r="F9377">
            <v>0</v>
          </cell>
          <cell r="G9377">
            <v>0</v>
          </cell>
          <cell r="H9377">
            <v>105</v>
          </cell>
          <cell r="I9377">
            <v>11011</v>
          </cell>
          <cell r="J9377">
            <v>0</v>
          </cell>
          <cell r="AR9377">
            <v>171450</v>
          </cell>
        </row>
        <row r="9378">
          <cell r="A9378">
            <v>62049</v>
          </cell>
          <cell r="B9378" t="str">
            <v>魏国主力军</v>
          </cell>
          <cell r="C9378" t="str">
            <v>姜维北伐(难度1)-第6关</v>
          </cell>
          <cell r="D9378">
            <v>0</v>
          </cell>
          <cell r="E9378">
            <v>0</v>
          </cell>
          <cell r="F9378">
            <v>0</v>
          </cell>
          <cell r="G9378">
            <v>0</v>
          </cell>
          <cell r="H9378">
            <v>105</v>
          </cell>
          <cell r="I9378">
            <v>14046</v>
          </cell>
          <cell r="J9378">
            <v>0</v>
          </cell>
          <cell r="AR9378">
            <v>171456</v>
          </cell>
        </row>
        <row r="9379">
          <cell r="A9379">
            <v>62050</v>
          </cell>
          <cell r="B9379" t="str">
            <v>魏国主力军</v>
          </cell>
          <cell r="C9379" t="str">
            <v>姜维北伐(难度1)-第6关</v>
          </cell>
          <cell r="D9379">
            <v>0</v>
          </cell>
          <cell r="E9379">
            <v>0</v>
          </cell>
          <cell r="F9379">
            <v>0</v>
          </cell>
          <cell r="G9379">
            <v>0</v>
          </cell>
          <cell r="H9379">
            <v>105</v>
          </cell>
          <cell r="I9379">
            <v>14046</v>
          </cell>
          <cell r="J9379">
            <v>0</v>
          </cell>
          <cell r="AR9379">
            <v>171450</v>
          </cell>
        </row>
        <row r="9380">
          <cell r="A9380">
            <v>62051</v>
          </cell>
          <cell r="B9380" t="str">
            <v>魏国主力军</v>
          </cell>
          <cell r="C9380" t="str">
            <v>姜维北伐(难度1)-第6关</v>
          </cell>
          <cell r="D9380">
            <v>0</v>
          </cell>
          <cell r="E9380">
            <v>0</v>
          </cell>
          <cell r="F9380">
            <v>0</v>
          </cell>
          <cell r="G9380">
            <v>0</v>
          </cell>
          <cell r="H9380">
            <v>105</v>
          </cell>
          <cell r="I9380">
            <v>14046</v>
          </cell>
          <cell r="J9380">
            <v>0</v>
          </cell>
          <cell r="AR9380">
            <v>171456</v>
          </cell>
        </row>
        <row r="9381">
          <cell r="A9381">
            <v>62052</v>
          </cell>
          <cell r="B9381" t="str">
            <v>魏国主力军</v>
          </cell>
          <cell r="C9381" t="str">
            <v>姜维北伐(难度1)-第6关</v>
          </cell>
          <cell r="D9381">
            <v>0</v>
          </cell>
          <cell r="E9381">
            <v>0</v>
          </cell>
          <cell r="F9381">
            <v>0</v>
          </cell>
          <cell r="G9381">
            <v>0</v>
          </cell>
          <cell r="H9381">
            <v>105</v>
          </cell>
          <cell r="I9381">
            <v>14046</v>
          </cell>
          <cell r="J9381">
            <v>0</v>
          </cell>
          <cell r="AR9381">
            <v>171450</v>
          </cell>
        </row>
        <row r="9382">
          <cell r="A9382">
            <v>62053</v>
          </cell>
          <cell r="B9382" t="str">
            <v>魏国精锐军</v>
          </cell>
          <cell r="C9382" t="str">
            <v>姜维北伐(难度1)-第7关</v>
          </cell>
          <cell r="D9382">
            <v>0</v>
          </cell>
          <cell r="E9382">
            <v>0</v>
          </cell>
          <cell r="F9382">
            <v>0</v>
          </cell>
          <cell r="G9382">
            <v>0</v>
          </cell>
          <cell r="H9382">
            <v>111</v>
          </cell>
          <cell r="I9382">
            <v>14046</v>
          </cell>
          <cell r="J9382">
            <v>0</v>
          </cell>
          <cell r="AR9382">
            <v>202529</v>
          </cell>
        </row>
        <row r="9383">
          <cell r="A9383">
            <v>62054</v>
          </cell>
          <cell r="B9383" t="str">
            <v>魏国精锐军</v>
          </cell>
          <cell r="C9383" t="str">
            <v>姜维北伐(难度1)-第7关</v>
          </cell>
          <cell r="D9383">
            <v>0</v>
          </cell>
          <cell r="E9383">
            <v>0</v>
          </cell>
          <cell r="F9383">
            <v>0</v>
          </cell>
          <cell r="G9383">
            <v>0</v>
          </cell>
          <cell r="H9383">
            <v>111</v>
          </cell>
          <cell r="I9383">
            <v>14046</v>
          </cell>
          <cell r="J9383">
            <v>0</v>
          </cell>
          <cell r="AR9383">
            <v>202535</v>
          </cell>
        </row>
        <row r="9384">
          <cell r="A9384">
            <v>62055</v>
          </cell>
          <cell r="B9384" t="str">
            <v>魏国精锐军</v>
          </cell>
          <cell r="C9384" t="str">
            <v>姜维北伐(难度1)-第7关</v>
          </cell>
          <cell r="D9384">
            <v>0</v>
          </cell>
          <cell r="E9384">
            <v>0</v>
          </cell>
          <cell r="F9384">
            <v>0</v>
          </cell>
          <cell r="G9384">
            <v>0</v>
          </cell>
          <cell r="H9384">
            <v>111</v>
          </cell>
          <cell r="I9384">
            <v>14046</v>
          </cell>
          <cell r="J9384">
            <v>0</v>
          </cell>
          <cell r="AR9384">
            <v>202529</v>
          </cell>
        </row>
        <row r="9385">
          <cell r="A9385">
            <v>62056</v>
          </cell>
          <cell r="B9385" t="str">
            <v>魏国精锐军</v>
          </cell>
          <cell r="C9385" t="str">
            <v>姜维北伐(难度1)-第7关</v>
          </cell>
          <cell r="D9385">
            <v>0</v>
          </cell>
          <cell r="E9385">
            <v>0</v>
          </cell>
          <cell r="F9385">
            <v>0</v>
          </cell>
          <cell r="G9385">
            <v>0</v>
          </cell>
          <cell r="H9385">
            <v>111</v>
          </cell>
          <cell r="I9385">
            <v>14046</v>
          </cell>
          <cell r="J9385">
            <v>0</v>
          </cell>
          <cell r="AR9385">
            <v>202535</v>
          </cell>
        </row>
        <row r="9386">
          <cell r="A9386">
            <v>62057</v>
          </cell>
          <cell r="B9386" t="str">
            <v>曹丕</v>
          </cell>
          <cell r="C9386" t="str">
            <v>姜维北伐(难度1)-第7关</v>
          </cell>
          <cell r="D9386">
            <v>0</v>
          </cell>
          <cell r="E9386">
            <v>0</v>
          </cell>
          <cell r="F9386">
            <v>0</v>
          </cell>
          <cell r="G9386">
            <v>0</v>
          </cell>
          <cell r="H9386">
            <v>111</v>
          </cell>
          <cell r="I9386">
            <v>11020</v>
          </cell>
          <cell r="J9386">
            <v>0</v>
          </cell>
          <cell r="AR9386">
            <v>202529</v>
          </cell>
        </row>
        <row r="9387">
          <cell r="A9387">
            <v>62058</v>
          </cell>
          <cell r="B9387" t="str">
            <v>甄姬</v>
          </cell>
          <cell r="C9387" t="str">
            <v>姜维北伐(难度1)-第7关</v>
          </cell>
          <cell r="D9387">
            <v>0</v>
          </cell>
          <cell r="E9387">
            <v>0</v>
          </cell>
          <cell r="F9387">
            <v>0</v>
          </cell>
          <cell r="G9387">
            <v>0</v>
          </cell>
          <cell r="H9387">
            <v>111</v>
          </cell>
          <cell r="I9387">
            <v>11018</v>
          </cell>
          <cell r="J9387">
            <v>0</v>
          </cell>
          <cell r="AR9387">
            <v>202535</v>
          </cell>
        </row>
        <row r="9388">
          <cell r="A9388">
            <v>62059</v>
          </cell>
          <cell r="B9388" t="str">
            <v>诸葛亮</v>
          </cell>
          <cell r="C9388" t="str">
            <v>姜维北伐(难度1)-第8关</v>
          </cell>
          <cell r="D9388">
            <v>0</v>
          </cell>
          <cell r="E9388">
            <v>0</v>
          </cell>
          <cell r="F9388">
            <v>0</v>
          </cell>
          <cell r="G9388">
            <v>0</v>
          </cell>
          <cell r="H9388">
            <v>133</v>
          </cell>
          <cell r="I9388">
            <v>12009</v>
          </cell>
          <cell r="J9388">
            <v>0</v>
          </cell>
          <cell r="AR9388">
            <v>287585</v>
          </cell>
        </row>
        <row r="9389">
          <cell r="A9389">
            <v>62060</v>
          </cell>
          <cell r="B9389" t="str">
            <v>姜维</v>
          </cell>
          <cell r="C9389" t="str">
            <v>姜维北伐(难度1)-第8关</v>
          </cell>
          <cell r="D9389">
            <v>0</v>
          </cell>
          <cell r="E9389">
            <v>0</v>
          </cell>
          <cell r="F9389">
            <v>0</v>
          </cell>
          <cell r="G9389">
            <v>0</v>
          </cell>
          <cell r="H9389">
            <v>133</v>
          </cell>
          <cell r="I9389">
            <v>12012</v>
          </cell>
          <cell r="J9389">
            <v>0</v>
          </cell>
          <cell r="AR9389">
            <v>287591</v>
          </cell>
        </row>
        <row r="9390">
          <cell r="A9390">
            <v>62061</v>
          </cell>
          <cell r="B9390" t="str">
            <v>曹丕</v>
          </cell>
          <cell r="C9390" t="str">
            <v>姜维北伐(难度1)-第8关</v>
          </cell>
          <cell r="D9390">
            <v>0</v>
          </cell>
          <cell r="E9390">
            <v>0</v>
          </cell>
          <cell r="F9390">
            <v>0</v>
          </cell>
          <cell r="G9390">
            <v>0</v>
          </cell>
          <cell r="H9390">
            <v>133</v>
          </cell>
          <cell r="I9390">
            <v>11020</v>
          </cell>
          <cell r="J9390">
            <v>0</v>
          </cell>
          <cell r="AR9390">
            <v>287585</v>
          </cell>
        </row>
        <row r="9391">
          <cell r="A9391">
            <v>62062</v>
          </cell>
          <cell r="B9391" t="str">
            <v>甄姬</v>
          </cell>
          <cell r="C9391" t="str">
            <v>姜维北伐(难度1)-第8关</v>
          </cell>
          <cell r="D9391">
            <v>0</v>
          </cell>
          <cell r="E9391">
            <v>0</v>
          </cell>
          <cell r="F9391">
            <v>0</v>
          </cell>
          <cell r="G9391">
            <v>0</v>
          </cell>
          <cell r="H9391">
            <v>133</v>
          </cell>
          <cell r="I9391">
            <v>11018</v>
          </cell>
          <cell r="J9391">
            <v>0</v>
          </cell>
          <cell r="AR9391">
            <v>287591</v>
          </cell>
        </row>
        <row r="9392">
          <cell r="A9392">
            <v>62063</v>
          </cell>
          <cell r="B9392" t="str">
            <v>司马懿</v>
          </cell>
          <cell r="C9392" t="str">
            <v>姜维北伐(难度1)-第8关</v>
          </cell>
          <cell r="D9392">
            <v>0</v>
          </cell>
          <cell r="E9392">
            <v>0</v>
          </cell>
          <cell r="F9392">
            <v>0</v>
          </cell>
          <cell r="G9392">
            <v>0</v>
          </cell>
          <cell r="H9392">
            <v>133</v>
          </cell>
          <cell r="I9392">
            <v>11011</v>
          </cell>
          <cell r="J9392">
            <v>0</v>
          </cell>
          <cell r="AR9392">
            <v>287585</v>
          </cell>
        </row>
        <row r="9393">
          <cell r="A9393">
            <v>62064</v>
          </cell>
          <cell r="B9393" t="str">
            <v>贾诩</v>
          </cell>
          <cell r="C9393" t="str">
            <v>姜维北伐(难度1)-第8关</v>
          </cell>
          <cell r="D9393">
            <v>0</v>
          </cell>
          <cell r="E9393">
            <v>0</v>
          </cell>
          <cell r="F9393">
            <v>0</v>
          </cell>
          <cell r="G9393">
            <v>0</v>
          </cell>
          <cell r="H9393">
            <v>133</v>
          </cell>
          <cell r="I9393">
            <v>11009</v>
          </cell>
          <cell r="J9393">
            <v>0</v>
          </cell>
          <cell r="AR9393">
            <v>287591</v>
          </cell>
        </row>
        <row r="9394">
          <cell r="A9394">
            <v>62065</v>
          </cell>
          <cell r="B9394" t="str">
            <v>蜀国先锋军</v>
          </cell>
          <cell r="C9394" t="str">
            <v>姜维北伐(难度2)-第1关</v>
          </cell>
          <cell r="D9394">
            <v>0</v>
          </cell>
          <cell r="E9394">
            <v>0</v>
          </cell>
          <cell r="F9394">
            <v>0</v>
          </cell>
          <cell r="G9394">
            <v>0</v>
          </cell>
          <cell r="H9394">
            <v>78</v>
          </cell>
          <cell r="I9394">
            <v>11054</v>
          </cell>
          <cell r="J9394">
            <v>0</v>
          </cell>
          <cell r="AR9394">
            <v>87478</v>
          </cell>
        </row>
        <row r="9395">
          <cell r="A9395">
            <v>62066</v>
          </cell>
          <cell r="B9395" t="str">
            <v>蜀国先锋军</v>
          </cell>
          <cell r="C9395" t="str">
            <v>姜维北伐(难度2)-第1关</v>
          </cell>
          <cell r="D9395">
            <v>0</v>
          </cell>
          <cell r="E9395">
            <v>0</v>
          </cell>
          <cell r="F9395">
            <v>0</v>
          </cell>
          <cell r="G9395">
            <v>0</v>
          </cell>
          <cell r="H9395">
            <v>78</v>
          </cell>
          <cell r="I9395">
            <v>11054</v>
          </cell>
          <cell r="J9395">
            <v>0</v>
          </cell>
          <cell r="AR9395">
            <v>87478</v>
          </cell>
        </row>
        <row r="9396">
          <cell r="A9396">
            <v>62067</v>
          </cell>
          <cell r="B9396" t="str">
            <v>蜀国先锋军</v>
          </cell>
          <cell r="C9396" t="str">
            <v>姜维北伐(难度2)-第1关</v>
          </cell>
          <cell r="D9396">
            <v>0</v>
          </cell>
          <cell r="E9396">
            <v>0</v>
          </cell>
          <cell r="F9396">
            <v>0</v>
          </cell>
          <cell r="G9396">
            <v>0</v>
          </cell>
          <cell r="H9396">
            <v>78</v>
          </cell>
          <cell r="I9396">
            <v>11054</v>
          </cell>
          <cell r="J9396">
            <v>0</v>
          </cell>
          <cell r="AR9396">
            <v>87478</v>
          </cell>
        </row>
        <row r="9397">
          <cell r="A9397">
            <v>62068</v>
          </cell>
          <cell r="B9397" t="str">
            <v>张翼护卫</v>
          </cell>
          <cell r="C9397" t="str">
            <v>姜维北伐(难度2)-第1关</v>
          </cell>
          <cell r="D9397">
            <v>0</v>
          </cell>
          <cell r="E9397">
            <v>0</v>
          </cell>
          <cell r="F9397">
            <v>0</v>
          </cell>
          <cell r="G9397">
            <v>0</v>
          </cell>
          <cell r="H9397">
            <v>78</v>
          </cell>
          <cell r="I9397">
            <v>14045</v>
          </cell>
          <cell r="J9397">
            <v>0</v>
          </cell>
          <cell r="AR9397">
            <v>87478</v>
          </cell>
        </row>
        <row r="9398">
          <cell r="A9398">
            <v>62069</v>
          </cell>
          <cell r="B9398" t="str">
            <v>张翼</v>
          </cell>
          <cell r="C9398" t="str">
            <v>姜维北伐(难度2)-第1关</v>
          </cell>
          <cell r="D9398">
            <v>0</v>
          </cell>
          <cell r="E9398">
            <v>0</v>
          </cell>
          <cell r="F9398">
            <v>0</v>
          </cell>
          <cell r="G9398">
            <v>0</v>
          </cell>
          <cell r="H9398">
            <v>78</v>
          </cell>
          <cell r="I9398">
            <v>12031</v>
          </cell>
          <cell r="J9398">
            <v>0</v>
          </cell>
          <cell r="AR9398">
            <v>87478</v>
          </cell>
        </row>
        <row r="9399">
          <cell r="A9399">
            <v>62070</v>
          </cell>
          <cell r="B9399" t="str">
            <v>张翼护卫</v>
          </cell>
          <cell r="C9399" t="str">
            <v>姜维北伐(难度2)-第1关</v>
          </cell>
          <cell r="D9399">
            <v>0</v>
          </cell>
          <cell r="E9399">
            <v>0</v>
          </cell>
          <cell r="F9399">
            <v>0</v>
          </cell>
          <cell r="G9399">
            <v>0</v>
          </cell>
          <cell r="H9399">
            <v>78</v>
          </cell>
          <cell r="I9399">
            <v>14045</v>
          </cell>
          <cell r="J9399">
            <v>0</v>
          </cell>
          <cell r="AR9399">
            <v>87478</v>
          </cell>
        </row>
        <row r="9400">
          <cell r="A9400">
            <v>62071</v>
          </cell>
          <cell r="B9400" t="str">
            <v>魏国城防军</v>
          </cell>
          <cell r="C9400" t="str">
            <v>姜维北伐(难度2)-第2关</v>
          </cell>
          <cell r="D9400">
            <v>0</v>
          </cell>
          <cell r="E9400">
            <v>0</v>
          </cell>
          <cell r="F9400">
            <v>0</v>
          </cell>
          <cell r="G9400">
            <v>0</v>
          </cell>
          <cell r="H9400">
            <v>87</v>
          </cell>
          <cell r="I9400">
            <v>14042</v>
          </cell>
          <cell r="J9400">
            <v>0</v>
          </cell>
          <cell r="AR9400">
            <v>107400</v>
          </cell>
        </row>
        <row r="9401">
          <cell r="A9401">
            <v>62072</v>
          </cell>
          <cell r="B9401" t="str">
            <v>魏国城防军</v>
          </cell>
          <cell r="C9401" t="str">
            <v>姜维北伐(难度2)-第2关</v>
          </cell>
          <cell r="D9401">
            <v>0</v>
          </cell>
          <cell r="E9401">
            <v>0</v>
          </cell>
          <cell r="F9401">
            <v>0</v>
          </cell>
          <cell r="G9401">
            <v>0</v>
          </cell>
          <cell r="H9401">
            <v>87</v>
          </cell>
          <cell r="I9401">
            <v>14042</v>
          </cell>
          <cell r="J9401">
            <v>0</v>
          </cell>
          <cell r="AR9401">
            <v>107395</v>
          </cell>
        </row>
        <row r="9402">
          <cell r="A9402">
            <v>62073</v>
          </cell>
          <cell r="B9402" t="str">
            <v>魏国城防军</v>
          </cell>
          <cell r="C9402" t="str">
            <v>姜维北伐(难度2)-第2关</v>
          </cell>
          <cell r="D9402">
            <v>0</v>
          </cell>
          <cell r="E9402">
            <v>0</v>
          </cell>
          <cell r="F9402">
            <v>0</v>
          </cell>
          <cell r="G9402">
            <v>0</v>
          </cell>
          <cell r="H9402">
            <v>87</v>
          </cell>
          <cell r="I9402">
            <v>14042</v>
          </cell>
          <cell r="J9402">
            <v>0</v>
          </cell>
          <cell r="AR9402">
            <v>107400</v>
          </cell>
        </row>
        <row r="9403">
          <cell r="A9403">
            <v>62074</v>
          </cell>
          <cell r="B9403" t="str">
            <v>曹爽亲随</v>
          </cell>
          <cell r="C9403" t="str">
            <v>姜维北伐(难度2)-第2关</v>
          </cell>
          <cell r="D9403">
            <v>0</v>
          </cell>
          <cell r="E9403">
            <v>0</v>
          </cell>
          <cell r="F9403">
            <v>0</v>
          </cell>
          <cell r="G9403">
            <v>0</v>
          </cell>
          <cell r="H9403">
            <v>87</v>
          </cell>
          <cell r="I9403">
            <v>12045</v>
          </cell>
          <cell r="J9403">
            <v>0</v>
          </cell>
          <cell r="AR9403">
            <v>107395</v>
          </cell>
        </row>
        <row r="9404">
          <cell r="A9404">
            <v>62075</v>
          </cell>
          <cell r="B9404" t="str">
            <v>曹爽</v>
          </cell>
          <cell r="C9404" t="str">
            <v>姜维北伐(难度2)-第2关</v>
          </cell>
          <cell r="D9404">
            <v>0</v>
          </cell>
          <cell r="E9404">
            <v>0</v>
          </cell>
          <cell r="F9404">
            <v>0</v>
          </cell>
          <cell r="G9404">
            <v>0</v>
          </cell>
          <cell r="H9404">
            <v>87</v>
          </cell>
          <cell r="I9404">
            <v>14022</v>
          </cell>
          <cell r="J9404">
            <v>0</v>
          </cell>
          <cell r="AR9404">
            <v>107400</v>
          </cell>
        </row>
        <row r="9405">
          <cell r="A9405">
            <v>62076</v>
          </cell>
          <cell r="B9405" t="str">
            <v>曹爽亲随</v>
          </cell>
          <cell r="C9405" t="str">
            <v>姜维北伐(难度2)-第2关</v>
          </cell>
          <cell r="D9405">
            <v>0</v>
          </cell>
          <cell r="E9405">
            <v>0</v>
          </cell>
          <cell r="F9405">
            <v>0</v>
          </cell>
          <cell r="G9405">
            <v>0</v>
          </cell>
          <cell r="H9405">
            <v>87</v>
          </cell>
          <cell r="I9405">
            <v>12045</v>
          </cell>
          <cell r="J9405">
            <v>0</v>
          </cell>
          <cell r="AR9405">
            <v>107395</v>
          </cell>
        </row>
        <row r="9406">
          <cell r="A9406">
            <v>62077</v>
          </cell>
          <cell r="B9406" t="str">
            <v>夏侯霸亲随</v>
          </cell>
          <cell r="C9406" t="str">
            <v>姜维北伐(难度2)-第3关</v>
          </cell>
          <cell r="D9406">
            <v>0</v>
          </cell>
          <cell r="E9406">
            <v>0</v>
          </cell>
          <cell r="F9406">
            <v>0</v>
          </cell>
          <cell r="G9406">
            <v>0</v>
          </cell>
          <cell r="H9406">
            <v>96</v>
          </cell>
          <cell r="I9406">
            <v>11054</v>
          </cell>
          <cell r="J9406">
            <v>0</v>
          </cell>
          <cell r="AR9406">
            <v>129435</v>
          </cell>
        </row>
        <row r="9407">
          <cell r="A9407">
            <v>62078</v>
          </cell>
          <cell r="B9407" t="str">
            <v>夏侯霸</v>
          </cell>
          <cell r="C9407" t="str">
            <v>姜维北伐(难度2)-第3关</v>
          </cell>
          <cell r="D9407">
            <v>0</v>
          </cell>
          <cell r="E9407">
            <v>0</v>
          </cell>
          <cell r="F9407">
            <v>0</v>
          </cell>
          <cell r="G9407">
            <v>0</v>
          </cell>
          <cell r="H9407">
            <v>96</v>
          </cell>
          <cell r="I9407">
            <v>11023</v>
          </cell>
          <cell r="J9407">
            <v>0</v>
          </cell>
          <cell r="AR9407">
            <v>129435</v>
          </cell>
        </row>
        <row r="9408">
          <cell r="A9408">
            <v>62079</v>
          </cell>
          <cell r="B9408" t="str">
            <v>夏侯霸亲随</v>
          </cell>
          <cell r="C9408" t="str">
            <v>姜维北伐(难度2)-第3关</v>
          </cell>
          <cell r="D9408">
            <v>0</v>
          </cell>
          <cell r="E9408">
            <v>0</v>
          </cell>
          <cell r="F9408">
            <v>0</v>
          </cell>
          <cell r="G9408">
            <v>0</v>
          </cell>
          <cell r="H9408">
            <v>96</v>
          </cell>
          <cell r="I9408">
            <v>11054</v>
          </cell>
          <cell r="J9408">
            <v>0</v>
          </cell>
          <cell r="AR9408">
            <v>129435</v>
          </cell>
        </row>
        <row r="9409">
          <cell r="A9409">
            <v>62080</v>
          </cell>
          <cell r="B9409" t="str">
            <v>魏国护卫军</v>
          </cell>
          <cell r="C9409" t="str">
            <v>姜维北伐(难度2)-第3关</v>
          </cell>
          <cell r="D9409">
            <v>0</v>
          </cell>
          <cell r="E9409">
            <v>0</v>
          </cell>
          <cell r="F9409">
            <v>0</v>
          </cell>
          <cell r="G9409">
            <v>0</v>
          </cell>
          <cell r="H9409">
            <v>96</v>
          </cell>
          <cell r="I9409">
            <v>14046</v>
          </cell>
          <cell r="J9409">
            <v>0</v>
          </cell>
          <cell r="AR9409">
            <v>129435</v>
          </cell>
        </row>
        <row r="9410">
          <cell r="A9410">
            <v>62081</v>
          </cell>
          <cell r="B9410" t="str">
            <v>魏国护卫军</v>
          </cell>
          <cell r="C9410" t="str">
            <v>姜维北伐(难度2)-第3关</v>
          </cell>
          <cell r="D9410">
            <v>0</v>
          </cell>
          <cell r="E9410">
            <v>0</v>
          </cell>
          <cell r="F9410">
            <v>0</v>
          </cell>
          <cell r="G9410">
            <v>0</v>
          </cell>
          <cell r="H9410">
            <v>96</v>
          </cell>
          <cell r="I9410">
            <v>14046</v>
          </cell>
          <cell r="J9410">
            <v>0</v>
          </cell>
          <cell r="AR9410">
            <v>129435</v>
          </cell>
        </row>
        <row r="9411">
          <cell r="A9411">
            <v>62082</v>
          </cell>
          <cell r="B9411" t="str">
            <v>魏国护卫军</v>
          </cell>
          <cell r="C9411" t="str">
            <v>姜维北伐(难度2)-第3关</v>
          </cell>
          <cell r="D9411">
            <v>0</v>
          </cell>
          <cell r="E9411">
            <v>0</v>
          </cell>
          <cell r="F9411">
            <v>0</v>
          </cell>
          <cell r="G9411">
            <v>0</v>
          </cell>
          <cell r="H9411">
            <v>96</v>
          </cell>
          <cell r="I9411">
            <v>14046</v>
          </cell>
          <cell r="J9411">
            <v>0</v>
          </cell>
          <cell r="AR9411">
            <v>129435</v>
          </cell>
        </row>
        <row r="9412">
          <cell r="A9412">
            <v>62083</v>
          </cell>
          <cell r="B9412" t="str">
            <v>魏国救援军</v>
          </cell>
          <cell r="C9412" t="str">
            <v>姜维北伐(难度2)-第4关</v>
          </cell>
          <cell r="D9412">
            <v>0</v>
          </cell>
          <cell r="E9412">
            <v>0</v>
          </cell>
          <cell r="F9412">
            <v>0</v>
          </cell>
          <cell r="G9412">
            <v>0</v>
          </cell>
          <cell r="H9412">
            <v>105</v>
          </cell>
          <cell r="I9412">
            <v>13036</v>
          </cell>
          <cell r="J9412">
            <v>0</v>
          </cell>
          <cell r="AR9412">
            <v>153532</v>
          </cell>
        </row>
        <row r="9413">
          <cell r="A9413">
            <v>62084</v>
          </cell>
          <cell r="B9413" t="str">
            <v>魏国救援军</v>
          </cell>
          <cell r="C9413" t="str">
            <v>姜维北伐(难度2)-第4关</v>
          </cell>
          <cell r="D9413">
            <v>0</v>
          </cell>
          <cell r="E9413">
            <v>0</v>
          </cell>
          <cell r="F9413">
            <v>0</v>
          </cell>
          <cell r="G9413">
            <v>0</v>
          </cell>
          <cell r="H9413">
            <v>105</v>
          </cell>
          <cell r="I9413">
            <v>13036</v>
          </cell>
          <cell r="J9413">
            <v>0</v>
          </cell>
          <cell r="AR9413">
            <v>153526</v>
          </cell>
        </row>
        <row r="9414">
          <cell r="A9414">
            <v>62085</v>
          </cell>
          <cell r="B9414" t="str">
            <v>魏国救援军</v>
          </cell>
          <cell r="C9414" t="str">
            <v>姜维北伐(难度2)-第4关</v>
          </cell>
          <cell r="D9414">
            <v>0</v>
          </cell>
          <cell r="E9414">
            <v>0</v>
          </cell>
          <cell r="F9414">
            <v>0</v>
          </cell>
          <cell r="G9414">
            <v>0</v>
          </cell>
          <cell r="H9414">
            <v>105</v>
          </cell>
          <cell r="I9414">
            <v>13036</v>
          </cell>
          <cell r="J9414">
            <v>0</v>
          </cell>
          <cell r="AR9414">
            <v>153532</v>
          </cell>
        </row>
        <row r="9415">
          <cell r="A9415">
            <v>62086</v>
          </cell>
          <cell r="B9415" t="str">
            <v>诸葛诞护卫</v>
          </cell>
          <cell r="C9415" t="str">
            <v>姜维北伐(难度2)-第4关</v>
          </cell>
          <cell r="D9415">
            <v>0</v>
          </cell>
          <cell r="E9415">
            <v>0</v>
          </cell>
          <cell r="F9415">
            <v>0</v>
          </cell>
          <cell r="G9415">
            <v>0</v>
          </cell>
          <cell r="H9415">
            <v>105</v>
          </cell>
          <cell r="I9415">
            <v>14046</v>
          </cell>
          <cell r="J9415">
            <v>0</v>
          </cell>
          <cell r="AR9415">
            <v>153526</v>
          </cell>
        </row>
        <row r="9416">
          <cell r="A9416">
            <v>62087</v>
          </cell>
          <cell r="B9416" t="str">
            <v>诸葛诞</v>
          </cell>
          <cell r="C9416" t="str">
            <v>姜维北伐(难度2)-第4关</v>
          </cell>
          <cell r="D9416">
            <v>0</v>
          </cell>
          <cell r="E9416">
            <v>0</v>
          </cell>
          <cell r="F9416">
            <v>0</v>
          </cell>
          <cell r="G9416">
            <v>0</v>
          </cell>
          <cell r="H9416">
            <v>105</v>
          </cell>
          <cell r="I9416">
            <v>11031</v>
          </cell>
          <cell r="J9416">
            <v>0</v>
          </cell>
          <cell r="AR9416">
            <v>153532</v>
          </cell>
        </row>
        <row r="9417">
          <cell r="A9417">
            <v>62088</v>
          </cell>
          <cell r="B9417" t="str">
            <v>诸葛诞护卫</v>
          </cell>
          <cell r="C9417" t="str">
            <v>姜维北伐(难度2)-第4关</v>
          </cell>
          <cell r="D9417">
            <v>0</v>
          </cell>
          <cell r="E9417">
            <v>0</v>
          </cell>
          <cell r="F9417">
            <v>0</v>
          </cell>
          <cell r="G9417">
            <v>0</v>
          </cell>
          <cell r="H9417">
            <v>105</v>
          </cell>
          <cell r="I9417">
            <v>14046</v>
          </cell>
          <cell r="J9417">
            <v>0</v>
          </cell>
          <cell r="AR9417">
            <v>153526</v>
          </cell>
        </row>
        <row r="9418">
          <cell r="A9418">
            <v>62089</v>
          </cell>
          <cell r="B9418" t="str">
            <v>姜维</v>
          </cell>
          <cell r="C9418" t="str">
            <v>姜维北伐(难度2)-第5关</v>
          </cell>
          <cell r="D9418">
            <v>0</v>
          </cell>
          <cell r="E9418">
            <v>0</v>
          </cell>
          <cell r="F9418">
            <v>0</v>
          </cell>
          <cell r="G9418">
            <v>0</v>
          </cell>
          <cell r="H9418">
            <v>114</v>
          </cell>
          <cell r="I9418">
            <v>12012</v>
          </cell>
          <cell r="J9418">
            <v>0</v>
          </cell>
          <cell r="AR9418">
            <v>179930</v>
          </cell>
        </row>
        <row r="9419">
          <cell r="A9419">
            <v>62090</v>
          </cell>
          <cell r="B9419" t="str">
            <v>蜀国攻魏军</v>
          </cell>
          <cell r="C9419" t="str">
            <v>姜维北伐(难度2)-第5关</v>
          </cell>
          <cell r="D9419">
            <v>0</v>
          </cell>
          <cell r="E9419">
            <v>0</v>
          </cell>
          <cell r="F9419">
            <v>0</v>
          </cell>
          <cell r="G9419">
            <v>0</v>
          </cell>
          <cell r="H9419">
            <v>114</v>
          </cell>
          <cell r="I9419">
            <v>13036</v>
          </cell>
          <cell r="J9419">
            <v>0</v>
          </cell>
          <cell r="AR9419">
            <v>179925</v>
          </cell>
        </row>
        <row r="9420">
          <cell r="A9420">
            <v>62091</v>
          </cell>
          <cell r="B9420" t="str">
            <v>蜀国攻魏军</v>
          </cell>
          <cell r="C9420" t="str">
            <v>姜维北伐(难度2)-第5关</v>
          </cell>
          <cell r="D9420">
            <v>0</v>
          </cell>
          <cell r="E9420">
            <v>0</v>
          </cell>
          <cell r="F9420">
            <v>0</v>
          </cell>
          <cell r="G9420">
            <v>0</v>
          </cell>
          <cell r="H9420">
            <v>114</v>
          </cell>
          <cell r="I9420">
            <v>13036</v>
          </cell>
          <cell r="J9420">
            <v>0</v>
          </cell>
          <cell r="AR9420">
            <v>179930</v>
          </cell>
        </row>
        <row r="9421">
          <cell r="A9421">
            <v>62092</v>
          </cell>
          <cell r="B9421" t="str">
            <v>蜀国攻魏军</v>
          </cell>
          <cell r="C9421" t="str">
            <v>姜维北伐(难度2)-第5关</v>
          </cell>
          <cell r="D9421">
            <v>0</v>
          </cell>
          <cell r="E9421">
            <v>0</v>
          </cell>
          <cell r="F9421">
            <v>0</v>
          </cell>
          <cell r="G9421">
            <v>0</v>
          </cell>
          <cell r="H9421">
            <v>114</v>
          </cell>
          <cell r="I9421">
            <v>13036</v>
          </cell>
          <cell r="J9421">
            <v>0</v>
          </cell>
          <cell r="AR9421">
            <v>179925</v>
          </cell>
        </row>
        <row r="9422">
          <cell r="A9422">
            <v>62093</v>
          </cell>
          <cell r="B9422" t="str">
            <v>诸葛亮</v>
          </cell>
          <cell r="C9422" t="str">
            <v>姜维北伐(难度2)-第5关</v>
          </cell>
          <cell r="D9422">
            <v>0</v>
          </cell>
          <cell r="E9422">
            <v>0</v>
          </cell>
          <cell r="F9422">
            <v>0</v>
          </cell>
          <cell r="G9422">
            <v>0</v>
          </cell>
          <cell r="H9422">
            <v>114</v>
          </cell>
          <cell r="I9422">
            <v>12009</v>
          </cell>
          <cell r="J9422">
            <v>0</v>
          </cell>
          <cell r="AR9422">
            <v>179930</v>
          </cell>
        </row>
        <row r="9423">
          <cell r="A9423">
            <v>62094</v>
          </cell>
          <cell r="B9423" t="str">
            <v>蜀国攻魏军</v>
          </cell>
          <cell r="C9423" t="str">
            <v>姜维北伐(难度2)-第5关</v>
          </cell>
          <cell r="D9423">
            <v>0</v>
          </cell>
          <cell r="E9423">
            <v>0</v>
          </cell>
          <cell r="F9423">
            <v>0</v>
          </cell>
          <cell r="G9423">
            <v>0</v>
          </cell>
          <cell r="H9423">
            <v>114</v>
          </cell>
          <cell r="I9423">
            <v>13036</v>
          </cell>
          <cell r="J9423">
            <v>0</v>
          </cell>
          <cell r="AR9423">
            <v>179925</v>
          </cell>
        </row>
        <row r="9424">
          <cell r="A9424">
            <v>62095</v>
          </cell>
          <cell r="B9424" t="str">
            <v>贾诩</v>
          </cell>
          <cell r="C9424" t="str">
            <v>姜维北伐(难度2)-第6关</v>
          </cell>
          <cell r="D9424">
            <v>0</v>
          </cell>
          <cell r="E9424">
            <v>0</v>
          </cell>
          <cell r="F9424">
            <v>0</v>
          </cell>
          <cell r="G9424">
            <v>0</v>
          </cell>
          <cell r="H9424">
            <v>123</v>
          </cell>
          <cell r="I9424">
            <v>11009</v>
          </cell>
          <cell r="J9424">
            <v>0</v>
          </cell>
          <cell r="AR9424">
            <v>211758</v>
          </cell>
        </row>
        <row r="9425">
          <cell r="A9425">
            <v>62096</v>
          </cell>
          <cell r="B9425" t="str">
            <v>司马懿</v>
          </cell>
          <cell r="C9425" t="str">
            <v>姜维北伐(难度2)-第6关</v>
          </cell>
          <cell r="D9425">
            <v>0</v>
          </cell>
          <cell r="E9425">
            <v>0</v>
          </cell>
          <cell r="F9425">
            <v>0</v>
          </cell>
          <cell r="G9425">
            <v>0</v>
          </cell>
          <cell r="H9425">
            <v>123</v>
          </cell>
          <cell r="I9425">
            <v>11011</v>
          </cell>
          <cell r="J9425">
            <v>0</v>
          </cell>
          <cell r="AR9425">
            <v>211764</v>
          </cell>
        </row>
        <row r="9426">
          <cell r="A9426">
            <v>62097</v>
          </cell>
          <cell r="B9426" t="str">
            <v>魏国主力军</v>
          </cell>
          <cell r="C9426" t="str">
            <v>姜维北伐(难度2)-第6关</v>
          </cell>
          <cell r="D9426">
            <v>0</v>
          </cell>
          <cell r="E9426">
            <v>0</v>
          </cell>
          <cell r="F9426">
            <v>0</v>
          </cell>
          <cell r="G9426">
            <v>0</v>
          </cell>
          <cell r="H9426">
            <v>123</v>
          </cell>
          <cell r="I9426">
            <v>14046</v>
          </cell>
          <cell r="J9426">
            <v>0</v>
          </cell>
          <cell r="AR9426">
            <v>211758</v>
          </cell>
        </row>
        <row r="9427">
          <cell r="A9427">
            <v>62098</v>
          </cell>
          <cell r="B9427" t="str">
            <v>魏国主力军</v>
          </cell>
          <cell r="C9427" t="str">
            <v>姜维北伐(难度2)-第6关</v>
          </cell>
          <cell r="D9427">
            <v>0</v>
          </cell>
          <cell r="E9427">
            <v>0</v>
          </cell>
          <cell r="F9427">
            <v>0</v>
          </cell>
          <cell r="G9427">
            <v>0</v>
          </cell>
          <cell r="H9427">
            <v>123</v>
          </cell>
          <cell r="I9427">
            <v>14046</v>
          </cell>
          <cell r="J9427">
            <v>0</v>
          </cell>
          <cell r="AR9427">
            <v>211764</v>
          </cell>
        </row>
        <row r="9428">
          <cell r="A9428">
            <v>62099</v>
          </cell>
          <cell r="B9428" t="str">
            <v>魏国主力军</v>
          </cell>
          <cell r="C9428" t="str">
            <v>姜维北伐(难度2)-第6关</v>
          </cell>
          <cell r="D9428">
            <v>0</v>
          </cell>
          <cell r="E9428">
            <v>0</v>
          </cell>
          <cell r="F9428">
            <v>0</v>
          </cell>
          <cell r="G9428">
            <v>0</v>
          </cell>
          <cell r="H9428">
            <v>123</v>
          </cell>
          <cell r="I9428">
            <v>14046</v>
          </cell>
          <cell r="J9428">
            <v>0</v>
          </cell>
          <cell r="AR9428">
            <v>211758</v>
          </cell>
        </row>
        <row r="9429">
          <cell r="A9429">
            <v>62100</v>
          </cell>
          <cell r="B9429" t="str">
            <v>魏国主力军</v>
          </cell>
          <cell r="C9429" t="str">
            <v>姜维北伐(难度2)-第6关</v>
          </cell>
          <cell r="D9429">
            <v>0</v>
          </cell>
          <cell r="E9429">
            <v>0</v>
          </cell>
          <cell r="F9429">
            <v>0</v>
          </cell>
          <cell r="G9429">
            <v>0</v>
          </cell>
          <cell r="H9429">
            <v>123</v>
          </cell>
          <cell r="I9429">
            <v>14046</v>
          </cell>
          <cell r="J9429">
            <v>0</v>
          </cell>
          <cell r="AR9429">
            <v>211764</v>
          </cell>
        </row>
        <row r="9430">
          <cell r="A9430">
            <v>62101</v>
          </cell>
          <cell r="B9430" t="str">
            <v>魏国精锐军</v>
          </cell>
          <cell r="C9430" t="str">
            <v>姜维北伐(难度2)-第7关</v>
          </cell>
          <cell r="D9430">
            <v>0</v>
          </cell>
          <cell r="E9430">
            <v>0</v>
          </cell>
          <cell r="F9430">
            <v>0</v>
          </cell>
          <cell r="G9430">
            <v>0</v>
          </cell>
          <cell r="H9430">
            <v>133</v>
          </cell>
          <cell r="I9430">
            <v>14046</v>
          </cell>
          <cell r="J9430">
            <v>0</v>
          </cell>
          <cell r="AR9430">
            <v>246399</v>
          </cell>
        </row>
        <row r="9431">
          <cell r="A9431">
            <v>62102</v>
          </cell>
          <cell r="B9431" t="str">
            <v>魏国精锐军</v>
          </cell>
          <cell r="C9431" t="str">
            <v>姜维北伐(难度2)-第7关</v>
          </cell>
          <cell r="D9431">
            <v>0</v>
          </cell>
          <cell r="E9431">
            <v>0</v>
          </cell>
          <cell r="F9431">
            <v>0</v>
          </cell>
          <cell r="G9431">
            <v>0</v>
          </cell>
          <cell r="H9431">
            <v>133</v>
          </cell>
          <cell r="I9431">
            <v>14046</v>
          </cell>
          <cell r="J9431">
            <v>0</v>
          </cell>
          <cell r="AR9431">
            <v>246399</v>
          </cell>
        </row>
        <row r="9432">
          <cell r="A9432">
            <v>62103</v>
          </cell>
          <cell r="B9432" t="str">
            <v>魏国精锐军</v>
          </cell>
          <cell r="C9432" t="str">
            <v>姜维北伐(难度2)-第7关</v>
          </cell>
          <cell r="D9432">
            <v>0</v>
          </cell>
          <cell r="E9432">
            <v>0</v>
          </cell>
          <cell r="F9432">
            <v>0</v>
          </cell>
          <cell r="G9432">
            <v>0</v>
          </cell>
          <cell r="H9432">
            <v>133</v>
          </cell>
          <cell r="I9432">
            <v>14046</v>
          </cell>
          <cell r="J9432">
            <v>0</v>
          </cell>
          <cell r="AR9432">
            <v>246399</v>
          </cell>
        </row>
        <row r="9433">
          <cell r="A9433">
            <v>62104</v>
          </cell>
          <cell r="B9433" t="str">
            <v>魏国精锐军</v>
          </cell>
          <cell r="C9433" t="str">
            <v>姜维北伐(难度2)-第7关</v>
          </cell>
          <cell r="D9433">
            <v>0</v>
          </cell>
          <cell r="E9433">
            <v>0</v>
          </cell>
          <cell r="F9433">
            <v>0</v>
          </cell>
          <cell r="G9433">
            <v>0</v>
          </cell>
          <cell r="H9433">
            <v>133</v>
          </cell>
          <cell r="I9433">
            <v>14046</v>
          </cell>
          <cell r="J9433">
            <v>0</v>
          </cell>
          <cell r="AR9433">
            <v>246399</v>
          </cell>
        </row>
        <row r="9434">
          <cell r="A9434">
            <v>62105</v>
          </cell>
          <cell r="B9434" t="str">
            <v>曹丕</v>
          </cell>
          <cell r="C9434" t="str">
            <v>姜维北伐(难度2)-第7关</v>
          </cell>
          <cell r="D9434">
            <v>0</v>
          </cell>
          <cell r="E9434">
            <v>0</v>
          </cell>
          <cell r="F9434">
            <v>0</v>
          </cell>
          <cell r="G9434">
            <v>0</v>
          </cell>
          <cell r="H9434">
            <v>133</v>
          </cell>
          <cell r="I9434">
            <v>11020</v>
          </cell>
          <cell r="J9434">
            <v>0</v>
          </cell>
          <cell r="AR9434">
            <v>246399</v>
          </cell>
        </row>
        <row r="9435">
          <cell r="A9435">
            <v>62106</v>
          </cell>
          <cell r="B9435" t="str">
            <v>甄姬</v>
          </cell>
          <cell r="C9435" t="str">
            <v>姜维北伐(难度2)-第7关</v>
          </cell>
          <cell r="D9435">
            <v>0</v>
          </cell>
          <cell r="E9435">
            <v>0</v>
          </cell>
          <cell r="F9435">
            <v>0</v>
          </cell>
          <cell r="G9435">
            <v>0</v>
          </cell>
          <cell r="H9435">
            <v>133</v>
          </cell>
          <cell r="I9435">
            <v>11018</v>
          </cell>
          <cell r="J9435">
            <v>0</v>
          </cell>
          <cell r="AR9435">
            <v>246399</v>
          </cell>
        </row>
        <row r="9436">
          <cell r="A9436">
            <v>62107</v>
          </cell>
          <cell r="B9436" t="str">
            <v>诸葛亮</v>
          </cell>
          <cell r="C9436" t="str">
            <v>姜维北伐(难度2)-第8关</v>
          </cell>
          <cell r="D9436">
            <v>0</v>
          </cell>
          <cell r="E9436">
            <v>0</v>
          </cell>
          <cell r="F9436">
            <v>0</v>
          </cell>
          <cell r="G9436">
            <v>0</v>
          </cell>
          <cell r="H9436">
            <v>169</v>
          </cell>
          <cell r="I9436">
            <v>12009</v>
          </cell>
          <cell r="J9436">
            <v>0</v>
          </cell>
          <cell r="AR9436">
            <v>426675</v>
          </cell>
        </row>
        <row r="9437">
          <cell r="A9437">
            <v>62108</v>
          </cell>
          <cell r="B9437" t="str">
            <v>姜维</v>
          </cell>
          <cell r="C9437" t="str">
            <v>姜维北伐(难度2)-第8关</v>
          </cell>
          <cell r="D9437">
            <v>0</v>
          </cell>
          <cell r="E9437">
            <v>0</v>
          </cell>
          <cell r="F9437">
            <v>0</v>
          </cell>
          <cell r="G9437">
            <v>0</v>
          </cell>
          <cell r="H9437">
            <v>169</v>
          </cell>
          <cell r="I9437">
            <v>12012</v>
          </cell>
          <cell r="J9437">
            <v>0</v>
          </cell>
          <cell r="AR9437">
            <v>426668</v>
          </cell>
        </row>
        <row r="9438">
          <cell r="A9438">
            <v>62109</v>
          </cell>
          <cell r="B9438" t="str">
            <v>曹丕</v>
          </cell>
          <cell r="C9438" t="str">
            <v>姜维北伐(难度2)-第8关</v>
          </cell>
          <cell r="D9438">
            <v>0</v>
          </cell>
          <cell r="E9438">
            <v>0</v>
          </cell>
          <cell r="F9438">
            <v>0</v>
          </cell>
          <cell r="G9438">
            <v>0</v>
          </cell>
          <cell r="H9438">
            <v>169</v>
          </cell>
          <cell r="I9438">
            <v>11020</v>
          </cell>
          <cell r="J9438">
            <v>0</v>
          </cell>
          <cell r="AR9438">
            <v>426675</v>
          </cell>
        </row>
        <row r="9439">
          <cell r="A9439">
            <v>62110</v>
          </cell>
          <cell r="B9439" t="str">
            <v>甄姬</v>
          </cell>
          <cell r="C9439" t="str">
            <v>姜维北伐(难度2)-第8关</v>
          </cell>
          <cell r="D9439">
            <v>0</v>
          </cell>
          <cell r="E9439">
            <v>0</v>
          </cell>
          <cell r="F9439">
            <v>0</v>
          </cell>
          <cell r="G9439">
            <v>0</v>
          </cell>
          <cell r="H9439">
            <v>169</v>
          </cell>
          <cell r="I9439">
            <v>11018</v>
          </cell>
          <cell r="J9439">
            <v>0</v>
          </cell>
          <cell r="AR9439">
            <v>426668</v>
          </cell>
        </row>
        <row r="9440">
          <cell r="A9440">
            <v>62111</v>
          </cell>
          <cell r="B9440" t="str">
            <v>司马懿</v>
          </cell>
          <cell r="C9440" t="str">
            <v>姜维北伐(难度2)-第8关</v>
          </cell>
          <cell r="D9440">
            <v>0</v>
          </cell>
          <cell r="E9440">
            <v>0</v>
          </cell>
          <cell r="F9440">
            <v>0</v>
          </cell>
          <cell r="G9440">
            <v>0</v>
          </cell>
          <cell r="H9440">
            <v>169</v>
          </cell>
          <cell r="I9440">
            <v>11011</v>
          </cell>
          <cell r="J9440">
            <v>0</v>
          </cell>
          <cell r="AR9440">
            <v>426675</v>
          </cell>
        </row>
        <row r="9441">
          <cell r="A9441">
            <v>62112</v>
          </cell>
          <cell r="B9441" t="str">
            <v>贾诩</v>
          </cell>
          <cell r="C9441" t="str">
            <v>姜维北伐(难度2)-第8关</v>
          </cell>
          <cell r="D9441">
            <v>0</v>
          </cell>
          <cell r="E9441">
            <v>0</v>
          </cell>
          <cell r="F9441">
            <v>0</v>
          </cell>
          <cell r="G9441">
            <v>0</v>
          </cell>
          <cell r="H9441">
            <v>169</v>
          </cell>
          <cell r="I9441">
            <v>11009</v>
          </cell>
          <cell r="J9441">
            <v>0</v>
          </cell>
          <cell r="AR9441">
            <v>426668</v>
          </cell>
        </row>
        <row r="9442">
          <cell r="A9442">
            <v>62113</v>
          </cell>
          <cell r="B9442" t="str">
            <v>蜀国先锋军</v>
          </cell>
          <cell r="C9442" t="str">
            <v>姜维北伐(难度3)-第1关</v>
          </cell>
          <cell r="D9442">
            <v>0</v>
          </cell>
          <cell r="E9442">
            <v>0</v>
          </cell>
          <cell r="F9442">
            <v>0</v>
          </cell>
          <cell r="G9442">
            <v>0</v>
          </cell>
          <cell r="H9442">
            <v>105</v>
          </cell>
          <cell r="I9442">
            <v>11054</v>
          </cell>
          <cell r="J9442">
            <v>0</v>
          </cell>
          <cell r="AR9442">
            <v>107400</v>
          </cell>
        </row>
        <row r="9443">
          <cell r="A9443">
            <v>62114</v>
          </cell>
          <cell r="B9443" t="str">
            <v>蜀国先锋军</v>
          </cell>
          <cell r="C9443" t="str">
            <v>姜维北伐(难度3)-第1关</v>
          </cell>
          <cell r="D9443">
            <v>0</v>
          </cell>
          <cell r="E9443">
            <v>0</v>
          </cell>
          <cell r="F9443">
            <v>0</v>
          </cell>
          <cell r="G9443">
            <v>0</v>
          </cell>
          <cell r="H9443">
            <v>105</v>
          </cell>
          <cell r="I9443">
            <v>11054</v>
          </cell>
          <cell r="J9443">
            <v>0</v>
          </cell>
          <cell r="AR9443">
            <v>107395</v>
          </cell>
        </row>
        <row r="9444">
          <cell r="A9444">
            <v>62115</v>
          </cell>
          <cell r="B9444" t="str">
            <v>蜀国先锋军</v>
          </cell>
          <cell r="C9444" t="str">
            <v>姜维北伐(难度3)-第1关</v>
          </cell>
          <cell r="D9444">
            <v>0</v>
          </cell>
          <cell r="E9444">
            <v>0</v>
          </cell>
          <cell r="F9444">
            <v>0</v>
          </cell>
          <cell r="G9444">
            <v>0</v>
          </cell>
          <cell r="H9444">
            <v>105</v>
          </cell>
          <cell r="I9444">
            <v>11054</v>
          </cell>
          <cell r="J9444">
            <v>0</v>
          </cell>
          <cell r="AR9444">
            <v>107400</v>
          </cell>
        </row>
        <row r="9445">
          <cell r="A9445">
            <v>62116</v>
          </cell>
          <cell r="B9445" t="str">
            <v>张翼护卫</v>
          </cell>
          <cell r="C9445" t="str">
            <v>姜维北伐(难度3)-第1关</v>
          </cell>
          <cell r="D9445">
            <v>0</v>
          </cell>
          <cell r="E9445">
            <v>0</v>
          </cell>
          <cell r="F9445">
            <v>0</v>
          </cell>
          <cell r="G9445">
            <v>0</v>
          </cell>
          <cell r="H9445">
            <v>105</v>
          </cell>
          <cell r="I9445">
            <v>14045</v>
          </cell>
          <cell r="J9445">
            <v>0</v>
          </cell>
          <cell r="AR9445">
            <v>107395</v>
          </cell>
        </row>
        <row r="9446">
          <cell r="A9446">
            <v>62117</v>
          </cell>
          <cell r="B9446" t="str">
            <v>张翼</v>
          </cell>
          <cell r="C9446" t="str">
            <v>姜维北伐(难度3)-第1关</v>
          </cell>
          <cell r="D9446">
            <v>0</v>
          </cell>
          <cell r="E9446">
            <v>0</v>
          </cell>
          <cell r="F9446">
            <v>0</v>
          </cell>
          <cell r="G9446">
            <v>0</v>
          </cell>
          <cell r="H9446">
            <v>105</v>
          </cell>
          <cell r="I9446">
            <v>12031</v>
          </cell>
          <cell r="J9446">
            <v>0</v>
          </cell>
          <cell r="AR9446">
            <v>107400</v>
          </cell>
        </row>
        <row r="9447">
          <cell r="A9447">
            <v>62118</v>
          </cell>
          <cell r="B9447" t="str">
            <v>张翼护卫</v>
          </cell>
          <cell r="C9447" t="str">
            <v>姜维北伐(难度3)-第1关</v>
          </cell>
          <cell r="D9447">
            <v>0</v>
          </cell>
          <cell r="E9447">
            <v>0</v>
          </cell>
          <cell r="F9447">
            <v>0</v>
          </cell>
          <cell r="G9447">
            <v>0</v>
          </cell>
          <cell r="H9447">
            <v>105</v>
          </cell>
          <cell r="I9447">
            <v>14045</v>
          </cell>
          <cell r="J9447">
            <v>0</v>
          </cell>
          <cell r="AR9447">
            <v>107395</v>
          </cell>
        </row>
        <row r="9448">
          <cell r="A9448">
            <v>62119</v>
          </cell>
          <cell r="B9448" t="str">
            <v>魏国城防军</v>
          </cell>
          <cell r="C9448" t="str">
            <v>姜维北伐(难度3)-第2关</v>
          </cell>
          <cell r="D9448">
            <v>0</v>
          </cell>
          <cell r="E9448">
            <v>0</v>
          </cell>
          <cell r="F9448">
            <v>0</v>
          </cell>
          <cell r="G9448">
            <v>0</v>
          </cell>
          <cell r="H9448">
            <v>117</v>
          </cell>
          <cell r="I9448">
            <v>14042</v>
          </cell>
          <cell r="J9448">
            <v>0</v>
          </cell>
          <cell r="AR9448">
            <v>136730</v>
          </cell>
        </row>
        <row r="9449">
          <cell r="A9449">
            <v>62120</v>
          </cell>
          <cell r="B9449" t="str">
            <v>魏国城防军</v>
          </cell>
          <cell r="C9449" t="str">
            <v>姜维北伐(难度3)-第2关</v>
          </cell>
          <cell r="D9449">
            <v>0</v>
          </cell>
          <cell r="E9449">
            <v>0</v>
          </cell>
          <cell r="F9449">
            <v>0</v>
          </cell>
          <cell r="G9449">
            <v>0</v>
          </cell>
          <cell r="H9449">
            <v>117</v>
          </cell>
          <cell r="I9449">
            <v>14042</v>
          </cell>
          <cell r="J9449">
            <v>0</v>
          </cell>
          <cell r="AR9449">
            <v>136730</v>
          </cell>
        </row>
        <row r="9450">
          <cell r="A9450">
            <v>62121</v>
          </cell>
          <cell r="B9450" t="str">
            <v>魏国城防军</v>
          </cell>
          <cell r="C9450" t="str">
            <v>姜维北伐(难度3)-第2关</v>
          </cell>
          <cell r="D9450">
            <v>0</v>
          </cell>
          <cell r="E9450">
            <v>0</v>
          </cell>
          <cell r="F9450">
            <v>0</v>
          </cell>
          <cell r="G9450">
            <v>0</v>
          </cell>
          <cell r="H9450">
            <v>117</v>
          </cell>
          <cell r="I9450">
            <v>14042</v>
          </cell>
          <cell r="J9450">
            <v>0</v>
          </cell>
          <cell r="AR9450">
            <v>136730</v>
          </cell>
        </row>
        <row r="9451">
          <cell r="A9451">
            <v>62122</v>
          </cell>
          <cell r="B9451" t="str">
            <v>曹爽亲随</v>
          </cell>
          <cell r="C9451" t="str">
            <v>姜维北伐(难度3)-第2关</v>
          </cell>
          <cell r="D9451">
            <v>0</v>
          </cell>
          <cell r="E9451">
            <v>0</v>
          </cell>
          <cell r="F9451">
            <v>0</v>
          </cell>
          <cell r="G9451">
            <v>0</v>
          </cell>
          <cell r="H9451">
            <v>117</v>
          </cell>
          <cell r="I9451">
            <v>12045</v>
          </cell>
          <cell r="J9451">
            <v>0</v>
          </cell>
          <cell r="AR9451">
            <v>136730</v>
          </cell>
        </row>
        <row r="9452">
          <cell r="A9452">
            <v>62123</v>
          </cell>
          <cell r="B9452" t="str">
            <v>曹爽</v>
          </cell>
          <cell r="C9452" t="str">
            <v>姜维北伐(难度3)-第2关</v>
          </cell>
          <cell r="D9452">
            <v>0</v>
          </cell>
          <cell r="E9452">
            <v>0</v>
          </cell>
          <cell r="F9452">
            <v>0</v>
          </cell>
          <cell r="G9452">
            <v>0</v>
          </cell>
          <cell r="H9452">
            <v>117</v>
          </cell>
          <cell r="I9452">
            <v>14022</v>
          </cell>
          <cell r="J9452">
            <v>0</v>
          </cell>
          <cell r="AR9452">
            <v>136730</v>
          </cell>
        </row>
        <row r="9453">
          <cell r="A9453">
            <v>62124</v>
          </cell>
          <cell r="B9453" t="str">
            <v>曹爽亲随</v>
          </cell>
          <cell r="C9453" t="str">
            <v>姜维北伐(难度3)-第2关</v>
          </cell>
          <cell r="D9453">
            <v>0</v>
          </cell>
          <cell r="E9453">
            <v>0</v>
          </cell>
          <cell r="F9453">
            <v>0</v>
          </cell>
          <cell r="G9453">
            <v>0</v>
          </cell>
          <cell r="H9453">
            <v>117</v>
          </cell>
          <cell r="I9453">
            <v>12045</v>
          </cell>
          <cell r="J9453">
            <v>0</v>
          </cell>
          <cell r="AR9453">
            <v>136730</v>
          </cell>
        </row>
        <row r="9454">
          <cell r="A9454">
            <v>62125</v>
          </cell>
          <cell r="B9454" t="str">
            <v>夏侯霸亲随</v>
          </cell>
          <cell r="C9454" t="str">
            <v>姜维北伐(难度3)-第3关</v>
          </cell>
          <cell r="D9454">
            <v>0</v>
          </cell>
          <cell r="E9454">
            <v>0</v>
          </cell>
          <cell r="F9454">
            <v>0</v>
          </cell>
          <cell r="G9454">
            <v>0</v>
          </cell>
          <cell r="H9454">
            <v>130</v>
          </cell>
          <cell r="I9454">
            <v>11054</v>
          </cell>
          <cell r="J9454">
            <v>0</v>
          </cell>
          <cell r="AR9454">
            <v>171456</v>
          </cell>
        </row>
        <row r="9455">
          <cell r="A9455">
            <v>62126</v>
          </cell>
          <cell r="B9455" t="str">
            <v>夏侯霸</v>
          </cell>
          <cell r="C9455" t="str">
            <v>姜维北伐(难度3)-第3关</v>
          </cell>
          <cell r="D9455">
            <v>0</v>
          </cell>
          <cell r="E9455">
            <v>0</v>
          </cell>
          <cell r="F9455">
            <v>0</v>
          </cell>
          <cell r="G9455">
            <v>0</v>
          </cell>
          <cell r="H9455">
            <v>130</v>
          </cell>
          <cell r="I9455">
            <v>11023</v>
          </cell>
          <cell r="J9455">
            <v>0</v>
          </cell>
          <cell r="AR9455">
            <v>171450</v>
          </cell>
        </row>
        <row r="9456">
          <cell r="A9456">
            <v>62127</v>
          </cell>
          <cell r="B9456" t="str">
            <v>夏侯霸亲随</v>
          </cell>
          <cell r="C9456" t="str">
            <v>姜维北伐(难度3)-第3关</v>
          </cell>
          <cell r="D9456">
            <v>0</v>
          </cell>
          <cell r="E9456">
            <v>0</v>
          </cell>
          <cell r="F9456">
            <v>0</v>
          </cell>
          <cell r="G9456">
            <v>0</v>
          </cell>
          <cell r="H9456">
            <v>130</v>
          </cell>
          <cell r="I9456">
            <v>11054</v>
          </cell>
          <cell r="J9456">
            <v>0</v>
          </cell>
          <cell r="AR9456">
            <v>171456</v>
          </cell>
        </row>
        <row r="9457">
          <cell r="A9457">
            <v>62128</v>
          </cell>
          <cell r="B9457" t="str">
            <v>魏国护卫军</v>
          </cell>
          <cell r="C9457" t="str">
            <v>姜维北伐(难度3)-第3关</v>
          </cell>
          <cell r="D9457">
            <v>0</v>
          </cell>
          <cell r="E9457">
            <v>0</v>
          </cell>
          <cell r="F9457">
            <v>0</v>
          </cell>
          <cell r="G9457">
            <v>0</v>
          </cell>
          <cell r="H9457">
            <v>130</v>
          </cell>
          <cell r="I9457">
            <v>14046</v>
          </cell>
          <cell r="J9457">
            <v>0</v>
          </cell>
          <cell r="AR9457">
            <v>171450</v>
          </cell>
        </row>
        <row r="9458">
          <cell r="A9458">
            <v>62129</v>
          </cell>
          <cell r="B9458" t="str">
            <v>魏国护卫军</v>
          </cell>
          <cell r="C9458" t="str">
            <v>姜维北伐(难度3)-第3关</v>
          </cell>
          <cell r="D9458">
            <v>0</v>
          </cell>
          <cell r="E9458">
            <v>0</v>
          </cell>
          <cell r="F9458">
            <v>0</v>
          </cell>
          <cell r="G9458">
            <v>0</v>
          </cell>
          <cell r="H9458">
            <v>130</v>
          </cell>
          <cell r="I9458">
            <v>14046</v>
          </cell>
          <cell r="J9458">
            <v>0</v>
          </cell>
          <cell r="AR9458">
            <v>171456</v>
          </cell>
        </row>
        <row r="9459">
          <cell r="A9459">
            <v>62130</v>
          </cell>
          <cell r="B9459" t="str">
            <v>魏国护卫军</v>
          </cell>
          <cell r="C9459" t="str">
            <v>姜维北伐(难度3)-第3关</v>
          </cell>
          <cell r="D9459">
            <v>0</v>
          </cell>
          <cell r="E9459">
            <v>0</v>
          </cell>
          <cell r="F9459">
            <v>0</v>
          </cell>
          <cell r="G9459">
            <v>0</v>
          </cell>
          <cell r="H9459">
            <v>130</v>
          </cell>
          <cell r="I9459">
            <v>14046</v>
          </cell>
          <cell r="J9459">
            <v>0</v>
          </cell>
          <cell r="AR9459">
            <v>171450</v>
          </cell>
        </row>
        <row r="9460">
          <cell r="A9460">
            <v>62131</v>
          </cell>
          <cell r="B9460" t="str">
            <v>魏国救援军</v>
          </cell>
          <cell r="C9460" t="str">
            <v>姜维北伐(难度3)-第4关</v>
          </cell>
          <cell r="D9460">
            <v>0</v>
          </cell>
          <cell r="E9460">
            <v>0</v>
          </cell>
          <cell r="F9460">
            <v>0</v>
          </cell>
          <cell r="G9460">
            <v>0</v>
          </cell>
          <cell r="H9460">
            <v>143</v>
          </cell>
          <cell r="I9460">
            <v>13036</v>
          </cell>
          <cell r="J9460">
            <v>0</v>
          </cell>
          <cell r="AR9460">
            <v>211758</v>
          </cell>
        </row>
        <row r="9461">
          <cell r="A9461">
            <v>62132</v>
          </cell>
          <cell r="B9461" t="str">
            <v>魏国救援军</v>
          </cell>
          <cell r="C9461" t="str">
            <v>姜维北伐(难度3)-第4关</v>
          </cell>
          <cell r="D9461">
            <v>0</v>
          </cell>
          <cell r="E9461">
            <v>0</v>
          </cell>
          <cell r="F9461">
            <v>0</v>
          </cell>
          <cell r="G9461">
            <v>0</v>
          </cell>
          <cell r="H9461">
            <v>143</v>
          </cell>
          <cell r="I9461">
            <v>13036</v>
          </cell>
          <cell r="J9461">
            <v>0</v>
          </cell>
          <cell r="AR9461">
            <v>211764</v>
          </cell>
        </row>
        <row r="9462">
          <cell r="A9462">
            <v>62133</v>
          </cell>
          <cell r="B9462" t="str">
            <v>魏国救援军</v>
          </cell>
          <cell r="C9462" t="str">
            <v>姜维北伐(难度3)-第4关</v>
          </cell>
          <cell r="D9462">
            <v>0</v>
          </cell>
          <cell r="E9462">
            <v>0</v>
          </cell>
          <cell r="F9462">
            <v>0</v>
          </cell>
          <cell r="G9462">
            <v>0</v>
          </cell>
          <cell r="H9462">
            <v>143</v>
          </cell>
          <cell r="I9462">
            <v>13036</v>
          </cell>
          <cell r="J9462">
            <v>0</v>
          </cell>
          <cell r="AR9462">
            <v>211758</v>
          </cell>
        </row>
        <row r="9463">
          <cell r="A9463">
            <v>62134</v>
          </cell>
          <cell r="B9463" t="str">
            <v>诸葛诞护卫</v>
          </cell>
          <cell r="C9463" t="str">
            <v>姜维北伐(难度3)-第4关</v>
          </cell>
          <cell r="D9463">
            <v>0</v>
          </cell>
          <cell r="E9463">
            <v>0</v>
          </cell>
          <cell r="F9463">
            <v>0</v>
          </cell>
          <cell r="G9463">
            <v>0</v>
          </cell>
          <cell r="H9463">
            <v>143</v>
          </cell>
          <cell r="I9463">
            <v>14046</v>
          </cell>
          <cell r="J9463">
            <v>0</v>
          </cell>
          <cell r="AR9463">
            <v>211764</v>
          </cell>
        </row>
        <row r="9464">
          <cell r="A9464">
            <v>62135</v>
          </cell>
          <cell r="B9464" t="str">
            <v>诸葛诞</v>
          </cell>
          <cell r="C9464" t="str">
            <v>姜维北伐(难度3)-第4关</v>
          </cell>
          <cell r="D9464">
            <v>0</v>
          </cell>
          <cell r="E9464">
            <v>0</v>
          </cell>
          <cell r="F9464">
            <v>0</v>
          </cell>
          <cell r="G9464">
            <v>0</v>
          </cell>
          <cell r="H9464">
            <v>143</v>
          </cell>
          <cell r="I9464">
            <v>11031</v>
          </cell>
          <cell r="J9464">
            <v>0</v>
          </cell>
          <cell r="AR9464">
            <v>211758</v>
          </cell>
        </row>
        <row r="9465">
          <cell r="A9465">
            <v>62136</v>
          </cell>
          <cell r="B9465" t="str">
            <v>诸葛诞护卫</v>
          </cell>
          <cell r="C9465" t="str">
            <v>姜维北伐(难度3)-第4关</v>
          </cell>
          <cell r="D9465">
            <v>0</v>
          </cell>
          <cell r="E9465">
            <v>0</v>
          </cell>
          <cell r="F9465">
            <v>0</v>
          </cell>
          <cell r="G9465">
            <v>0</v>
          </cell>
          <cell r="H9465">
            <v>143</v>
          </cell>
          <cell r="I9465">
            <v>14046</v>
          </cell>
          <cell r="J9465">
            <v>0</v>
          </cell>
          <cell r="AR9465">
            <v>211764</v>
          </cell>
        </row>
        <row r="9466">
          <cell r="A9466">
            <v>62137</v>
          </cell>
          <cell r="B9466" t="str">
            <v>姜维</v>
          </cell>
          <cell r="C9466" t="str">
            <v>姜维北伐(难度3)-第5关</v>
          </cell>
          <cell r="D9466">
            <v>0</v>
          </cell>
          <cell r="E9466">
            <v>0</v>
          </cell>
          <cell r="F9466">
            <v>0</v>
          </cell>
          <cell r="G9466">
            <v>0</v>
          </cell>
          <cell r="H9466">
            <v>159</v>
          </cell>
          <cell r="I9466">
            <v>12012</v>
          </cell>
          <cell r="J9466">
            <v>0</v>
          </cell>
          <cell r="AR9466">
            <v>260068</v>
          </cell>
        </row>
        <row r="9467">
          <cell r="A9467">
            <v>62138</v>
          </cell>
          <cell r="B9467" t="str">
            <v>蜀国攻魏军</v>
          </cell>
          <cell r="C9467" t="str">
            <v>姜维北伐(难度3)-第5关</v>
          </cell>
          <cell r="D9467">
            <v>0</v>
          </cell>
          <cell r="E9467">
            <v>0</v>
          </cell>
          <cell r="F9467">
            <v>0</v>
          </cell>
          <cell r="G9467">
            <v>0</v>
          </cell>
          <cell r="H9467">
            <v>159</v>
          </cell>
          <cell r="I9467">
            <v>13036</v>
          </cell>
          <cell r="J9467">
            <v>0</v>
          </cell>
          <cell r="AR9467">
            <v>260068</v>
          </cell>
        </row>
        <row r="9468">
          <cell r="A9468">
            <v>62139</v>
          </cell>
          <cell r="B9468" t="str">
            <v>蜀国攻魏军</v>
          </cell>
          <cell r="C9468" t="str">
            <v>姜维北伐(难度3)-第5关</v>
          </cell>
          <cell r="D9468">
            <v>0</v>
          </cell>
          <cell r="E9468">
            <v>0</v>
          </cell>
          <cell r="F9468">
            <v>0</v>
          </cell>
          <cell r="G9468">
            <v>0</v>
          </cell>
          <cell r="H9468">
            <v>159</v>
          </cell>
          <cell r="I9468">
            <v>13036</v>
          </cell>
          <cell r="J9468">
            <v>0</v>
          </cell>
          <cell r="AR9468">
            <v>260068</v>
          </cell>
        </row>
        <row r="9469">
          <cell r="A9469">
            <v>62140</v>
          </cell>
          <cell r="B9469" t="str">
            <v>蜀国攻魏军</v>
          </cell>
          <cell r="C9469" t="str">
            <v>姜维北伐(难度3)-第5关</v>
          </cell>
          <cell r="D9469">
            <v>0</v>
          </cell>
          <cell r="E9469">
            <v>0</v>
          </cell>
          <cell r="F9469">
            <v>0</v>
          </cell>
          <cell r="G9469">
            <v>0</v>
          </cell>
          <cell r="H9469">
            <v>159</v>
          </cell>
          <cell r="I9469">
            <v>13036</v>
          </cell>
          <cell r="J9469">
            <v>0</v>
          </cell>
          <cell r="AR9469">
            <v>260068</v>
          </cell>
        </row>
        <row r="9470">
          <cell r="A9470">
            <v>62141</v>
          </cell>
          <cell r="B9470" t="str">
            <v>诸葛亮</v>
          </cell>
          <cell r="C9470" t="str">
            <v>姜维北伐(难度3)-第5关</v>
          </cell>
          <cell r="D9470">
            <v>0</v>
          </cell>
          <cell r="E9470">
            <v>0</v>
          </cell>
          <cell r="F9470">
            <v>0</v>
          </cell>
          <cell r="G9470">
            <v>0</v>
          </cell>
          <cell r="H9470">
            <v>159</v>
          </cell>
          <cell r="I9470">
            <v>12009</v>
          </cell>
          <cell r="J9470">
            <v>0</v>
          </cell>
          <cell r="AR9470">
            <v>260068</v>
          </cell>
        </row>
        <row r="9471">
          <cell r="A9471">
            <v>62142</v>
          </cell>
          <cell r="B9471" t="str">
            <v>蜀国攻魏军</v>
          </cell>
          <cell r="C9471" t="str">
            <v>姜维北伐(难度3)-第5关</v>
          </cell>
          <cell r="D9471">
            <v>0</v>
          </cell>
          <cell r="E9471">
            <v>0</v>
          </cell>
          <cell r="F9471">
            <v>0</v>
          </cell>
          <cell r="G9471">
            <v>0</v>
          </cell>
          <cell r="H9471">
            <v>159</v>
          </cell>
          <cell r="I9471">
            <v>13036</v>
          </cell>
          <cell r="J9471">
            <v>0</v>
          </cell>
          <cell r="AR9471">
            <v>260068</v>
          </cell>
        </row>
        <row r="9472">
          <cell r="A9472">
            <v>62143</v>
          </cell>
          <cell r="B9472" t="str">
            <v>贾诩</v>
          </cell>
          <cell r="C9472" t="str">
            <v>姜维北伐(难度3)-第6关</v>
          </cell>
          <cell r="D9472">
            <v>0</v>
          </cell>
          <cell r="E9472">
            <v>0</v>
          </cell>
          <cell r="F9472">
            <v>0</v>
          </cell>
          <cell r="G9472">
            <v>0</v>
          </cell>
          <cell r="H9472">
            <v>179</v>
          </cell>
          <cell r="I9472">
            <v>11009</v>
          </cell>
          <cell r="J9472">
            <v>0</v>
          </cell>
          <cell r="AR9472">
            <v>328441</v>
          </cell>
        </row>
        <row r="9473">
          <cell r="A9473">
            <v>62144</v>
          </cell>
          <cell r="B9473" t="str">
            <v>司马懿</v>
          </cell>
          <cell r="C9473" t="str">
            <v>姜维北伐(难度3)-第6关</v>
          </cell>
          <cell r="D9473">
            <v>0</v>
          </cell>
          <cell r="E9473">
            <v>0</v>
          </cell>
          <cell r="F9473">
            <v>0</v>
          </cell>
          <cell r="G9473">
            <v>0</v>
          </cell>
          <cell r="H9473">
            <v>179</v>
          </cell>
          <cell r="I9473">
            <v>11011</v>
          </cell>
          <cell r="J9473">
            <v>0</v>
          </cell>
          <cell r="AR9473">
            <v>328441</v>
          </cell>
        </row>
        <row r="9474">
          <cell r="A9474">
            <v>62145</v>
          </cell>
          <cell r="B9474" t="str">
            <v>魏国主力军</v>
          </cell>
          <cell r="C9474" t="str">
            <v>姜维北伐(难度3)-第6关</v>
          </cell>
          <cell r="D9474">
            <v>0</v>
          </cell>
          <cell r="E9474">
            <v>0</v>
          </cell>
          <cell r="F9474">
            <v>0</v>
          </cell>
          <cell r="G9474">
            <v>0</v>
          </cell>
          <cell r="H9474">
            <v>179</v>
          </cell>
          <cell r="I9474">
            <v>14046</v>
          </cell>
          <cell r="J9474">
            <v>0</v>
          </cell>
          <cell r="AR9474">
            <v>328441</v>
          </cell>
        </row>
        <row r="9475">
          <cell r="A9475">
            <v>62146</v>
          </cell>
          <cell r="B9475" t="str">
            <v>魏国主力军</v>
          </cell>
          <cell r="C9475" t="str">
            <v>姜维北伐(难度3)-第6关</v>
          </cell>
          <cell r="D9475">
            <v>0</v>
          </cell>
          <cell r="E9475">
            <v>0</v>
          </cell>
          <cell r="F9475">
            <v>0</v>
          </cell>
          <cell r="G9475">
            <v>0</v>
          </cell>
          <cell r="H9475">
            <v>179</v>
          </cell>
          <cell r="I9475">
            <v>14046</v>
          </cell>
          <cell r="J9475">
            <v>0</v>
          </cell>
          <cell r="AR9475">
            <v>328441</v>
          </cell>
        </row>
        <row r="9476">
          <cell r="A9476">
            <v>62147</v>
          </cell>
          <cell r="B9476" t="str">
            <v>魏国主力军</v>
          </cell>
          <cell r="C9476" t="str">
            <v>姜维北伐(难度3)-第6关</v>
          </cell>
          <cell r="D9476">
            <v>0</v>
          </cell>
          <cell r="E9476">
            <v>0</v>
          </cell>
          <cell r="F9476">
            <v>0</v>
          </cell>
          <cell r="G9476">
            <v>0</v>
          </cell>
          <cell r="H9476">
            <v>179</v>
          </cell>
          <cell r="I9476">
            <v>14046</v>
          </cell>
          <cell r="J9476">
            <v>0</v>
          </cell>
          <cell r="AR9476">
            <v>328441</v>
          </cell>
        </row>
        <row r="9477">
          <cell r="A9477">
            <v>62148</v>
          </cell>
          <cell r="B9477" t="str">
            <v>魏国主力军</v>
          </cell>
          <cell r="C9477" t="str">
            <v>姜维北伐(难度3)-第6关</v>
          </cell>
          <cell r="D9477">
            <v>0</v>
          </cell>
          <cell r="E9477">
            <v>0</v>
          </cell>
          <cell r="F9477">
            <v>0</v>
          </cell>
          <cell r="G9477">
            <v>0</v>
          </cell>
          <cell r="H9477">
            <v>179</v>
          </cell>
          <cell r="I9477">
            <v>14046</v>
          </cell>
          <cell r="J9477">
            <v>0</v>
          </cell>
          <cell r="AR9477">
            <v>328441</v>
          </cell>
        </row>
        <row r="9478">
          <cell r="A9478">
            <v>62149</v>
          </cell>
          <cell r="B9478" t="str">
            <v>魏国精锐军</v>
          </cell>
          <cell r="C9478" t="str">
            <v>姜维北伐(难度3)-第7关</v>
          </cell>
          <cell r="D9478">
            <v>0</v>
          </cell>
          <cell r="E9478">
            <v>0</v>
          </cell>
          <cell r="F9478">
            <v>0</v>
          </cell>
          <cell r="G9478">
            <v>0</v>
          </cell>
          <cell r="H9478">
            <v>199</v>
          </cell>
          <cell r="I9478">
            <v>14046</v>
          </cell>
          <cell r="J9478">
            <v>0</v>
          </cell>
          <cell r="AR9478">
            <v>426675</v>
          </cell>
        </row>
        <row r="9479">
          <cell r="A9479">
            <v>62150</v>
          </cell>
          <cell r="B9479" t="str">
            <v>魏国精锐军</v>
          </cell>
          <cell r="C9479" t="str">
            <v>姜维北伐(难度3)-第7关</v>
          </cell>
          <cell r="D9479">
            <v>0</v>
          </cell>
          <cell r="E9479">
            <v>0</v>
          </cell>
          <cell r="F9479">
            <v>0</v>
          </cell>
          <cell r="G9479">
            <v>0</v>
          </cell>
          <cell r="H9479">
            <v>199</v>
          </cell>
          <cell r="I9479">
            <v>14046</v>
          </cell>
          <cell r="J9479">
            <v>0</v>
          </cell>
          <cell r="AR9479">
            <v>426668</v>
          </cell>
        </row>
        <row r="9480">
          <cell r="A9480">
            <v>62151</v>
          </cell>
          <cell r="B9480" t="str">
            <v>魏国精锐军</v>
          </cell>
          <cell r="C9480" t="str">
            <v>姜维北伐(难度3)-第7关</v>
          </cell>
          <cell r="D9480">
            <v>0</v>
          </cell>
          <cell r="E9480">
            <v>0</v>
          </cell>
          <cell r="F9480">
            <v>0</v>
          </cell>
          <cell r="G9480">
            <v>0</v>
          </cell>
          <cell r="H9480">
            <v>199</v>
          </cell>
          <cell r="I9480">
            <v>14046</v>
          </cell>
          <cell r="J9480">
            <v>0</v>
          </cell>
          <cell r="AR9480">
            <v>426675</v>
          </cell>
        </row>
        <row r="9481">
          <cell r="A9481">
            <v>62152</v>
          </cell>
          <cell r="B9481" t="str">
            <v>魏国精锐军</v>
          </cell>
          <cell r="C9481" t="str">
            <v>姜维北伐(难度3)-第7关</v>
          </cell>
          <cell r="D9481">
            <v>0</v>
          </cell>
          <cell r="E9481">
            <v>0</v>
          </cell>
          <cell r="F9481">
            <v>0</v>
          </cell>
          <cell r="G9481">
            <v>0</v>
          </cell>
          <cell r="H9481">
            <v>199</v>
          </cell>
          <cell r="I9481">
            <v>14046</v>
          </cell>
          <cell r="J9481">
            <v>0</v>
          </cell>
          <cell r="AR9481">
            <v>426668</v>
          </cell>
        </row>
        <row r="9482">
          <cell r="A9482">
            <v>62153</v>
          </cell>
          <cell r="B9482" t="str">
            <v>曹丕</v>
          </cell>
          <cell r="C9482" t="str">
            <v>姜维北伐(难度3)-第7关</v>
          </cell>
          <cell r="D9482">
            <v>0</v>
          </cell>
          <cell r="E9482">
            <v>0</v>
          </cell>
          <cell r="F9482">
            <v>0</v>
          </cell>
          <cell r="G9482">
            <v>0</v>
          </cell>
          <cell r="H9482">
            <v>199</v>
          </cell>
          <cell r="I9482">
            <v>11020</v>
          </cell>
          <cell r="J9482">
            <v>0</v>
          </cell>
          <cell r="AR9482">
            <v>426675</v>
          </cell>
        </row>
        <row r="9483">
          <cell r="A9483">
            <v>62154</v>
          </cell>
          <cell r="B9483" t="str">
            <v>甄姬</v>
          </cell>
          <cell r="C9483" t="str">
            <v>姜维北伐(难度3)-第7关</v>
          </cell>
          <cell r="D9483">
            <v>0</v>
          </cell>
          <cell r="E9483">
            <v>0</v>
          </cell>
          <cell r="F9483">
            <v>0</v>
          </cell>
          <cell r="G9483">
            <v>0</v>
          </cell>
          <cell r="H9483">
            <v>199</v>
          </cell>
          <cell r="I9483">
            <v>11018</v>
          </cell>
          <cell r="J9483">
            <v>0</v>
          </cell>
          <cell r="AR9483">
            <v>426668</v>
          </cell>
        </row>
        <row r="9484">
          <cell r="A9484">
            <v>62155</v>
          </cell>
          <cell r="B9484" t="str">
            <v>诸葛亮</v>
          </cell>
          <cell r="C9484" t="str">
            <v>姜维北伐(难度3)-第8关</v>
          </cell>
          <cell r="D9484">
            <v>0</v>
          </cell>
          <cell r="E9484">
            <v>0</v>
          </cell>
          <cell r="F9484">
            <v>0</v>
          </cell>
          <cell r="G9484">
            <v>0</v>
          </cell>
          <cell r="H9484">
            <v>229</v>
          </cell>
          <cell r="I9484">
            <v>12009</v>
          </cell>
          <cell r="J9484">
            <v>0</v>
          </cell>
          <cell r="AR9484">
            <v>561069</v>
          </cell>
        </row>
        <row r="9485">
          <cell r="A9485">
            <v>62156</v>
          </cell>
          <cell r="B9485" t="str">
            <v>姜维</v>
          </cell>
          <cell r="C9485" t="str">
            <v>姜维北伐(难度3)-第8关</v>
          </cell>
          <cell r="D9485">
            <v>0</v>
          </cell>
          <cell r="E9485">
            <v>0</v>
          </cell>
          <cell r="F9485">
            <v>0</v>
          </cell>
          <cell r="G9485">
            <v>0</v>
          </cell>
          <cell r="H9485">
            <v>229</v>
          </cell>
          <cell r="I9485">
            <v>12012</v>
          </cell>
          <cell r="J9485">
            <v>0</v>
          </cell>
          <cell r="AR9485">
            <v>561069</v>
          </cell>
        </row>
        <row r="9486">
          <cell r="A9486">
            <v>62157</v>
          </cell>
          <cell r="B9486" t="str">
            <v>曹丕</v>
          </cell>
          <cell r="C9486" t="str">
            <v>姜维北伐(难度3)-第8关</v>
          </cell>
          <cell r="D9486">
            <v>0</v>
          </cell>
          <cell r="E9486">
            <v>0</v>
          </cell>
          <cell r="F9486">
            <v>0</v>
          </cell>
          <cell r="G9486">
            <v>0</v>
          </cell>
          <cell r="H9486">
            <v>229</v>
          </cell>
          <cell r="I9486">
            <v>11020</v>
          </cell>
          <cell r="J9486">
            <v>0</v>
          </cell>
          <cell r="AR9486">
            <v>561069</v>
          </cell>
        </row>
        <row r="9487">
          <cell r="A9487">
            <v>62158</v>
          </cell>
          <cell r="B9487" t="str">
            <v>甄姬</v>
          </cell>
          <cell r="C9487" t="str">
            <v>姜维北伐(难度3)-第8关</v>
          </cell>
          <cell r="D9487">
            <v>0</v>
          </cell>
          <cell r="E9487">
            <v>0</v>
          </cell>
          <cell r="F9487">
            <v>0</v>
          </cell>
          <cell r="G9487">
            <v>0</v>
          </cell>
          <cell r="H9487">
            <v>229</v>
          </cell>
          <cell r="I9487">
            <v>11018</v>
          </cell>
          <cell r="J9487">
            <v>0</v>
          </cell>
          <cell r="AR9487">
            <v>561069</v>
          </cell>
        </row>
        <row r="9488">
          <cell r="A9488">
            <v>62159</v>
          </cell>
          <cell r="B9488" t="str">
            <v>司马懿</v>
          </cell>
          <cell r="C9488" t="str">
            <v>姜维北伐(难度3)-第8关</v>
          </cell>
          <cell r="D9488">
            <v>0</v>
          </cell>
          <cell r="E9488">
            <v>0</v>
          </cell>
          <cell r="F9488">
            <v>0</v>
          </cell>
          <cell r="G9488">
            <v>0</v>
          </cell>
          <cell r="H9488">
            <v>229</v>
          </cell>
          <cell r="I9488">
            <v>11011</v>
          </cell>
          <cell r="J9488">
            <v>0</v>
          </cell>
          <cell r="AR9488">
            <v>561069</v>
          </cell>
        </row>
        <row r="9489">
          <cell r="A9489">
            <v>62160</v>
          </cell>
          <cell r="B9489" t="str">
            <v>贾诩</v>
          </cell>
          <cell r="C9489" t="str">
            <v>姜维北伐(难度3)-第8关</v>
          </cell>
          <cell r="D9489">
            <v>0</v>
          </cell>
          <cell r="E9489">
            <v>0</v>
          </cell>
          <cell r="F9489">
            <v>0</v>
          </cell>
          <cell r="G9489">
            <v>0</v>
          </cell>
          <cell r="H9489">
            <v>229</v>
          </cell>
          <cell r="I9489">
            <v>11009</v>
          </cell>
          <cell r="J9489">
            <v>0</v>
          </cell>
          <cell r="AR9489">
            <v>561069</v>
          </cell>
        </row>
        <row r="9490">
          <cell r="A9490">
            <v>62161</v>
          </cell>
          <cell r="B9490" t="str">
            <v>蜀国先锋军</v>
          </cell>
          <cell r="C9490" t="str">
            <v>姜维北伐(难度4)-第1关</v>
          </cell>
          <cell r="D9490">
            <v>0</v>
          </cell>
          <cell r="E9490">
            <v>0</v>
          </cell>
          <cell r="F9490">
            <v>0</v>
          </cell>
          <cell r="G9490">
            <v>0</v>
          </cell>
          <cell r="H9490">
            <v>120</v>
          </cell>
          <cell r="I9490">
            <v>11054</v>
          </cell>
          <cell r="J9490">
            <v>0</v>
          </cell>
          <cell r="AR9490">
            <v>136730</v>
          </cell>
        </row>
        <row r="9491">
          <cell r="A9491">
            <v>62162</v>
          </cell>
          <cell r="B9491" t="str">
            <v>蜀国先锋军</v>
          </cell>
          <cell r="C9491" t="str">
            <v>姜维北伐(难度4)-第1关</v>
          </cell>
          <cell r="D9491">
            <v>0</v>
          </cell>
          <cell r="E9491">
            <v>0</v>
          </cell>
          <cell r="F9491">
            <v>0</v>
          </cell>
          <cell r="G9491">
            <v>0</v>
          </cell>
          <cell r="H9491">
            <v>120</v>
          </cell>
          <cell r="I9491">
            <v>11054</v>
          </cell>
          <cell r="J9491">
            <v>0</v>
          </cell>
          <cell r="AR9491">
            <v>136730</v>
          </cell>
        </row>
        <row r="9492">
          <cell r="A9492">
            <v>62163</v>
          </cell>
          <cell r="B9492" t="str">
            <v>蜀国先锋军</v>
          </cell>
          <cell r="C9492" t="str">
            <v>姜维北伐(难度4)-第1关</v>
          </cell>
          <cell r="D9492">
            <v>0</v>
          </cell>
          <cell r="E9492">
            <v>0</v>
          </cell>
          <cell r="F9492">
            <v>0</v>
          </cell>
          <cell r="G9492">
            <v>0</v>
          </cell>
          <cell r="H9492">
            <v>120</v>
          </cell>
          <cell r="I9492">
            <v>11054</v>
          </cell>
          <cell r="J9492">
            <v>0</v>
          </cell>
          <cell r="AR9492">
            <v>136730</v>
          </cell>
        </row>
        <row r="9493">
          <cell r="A9493">
            <v>62164</v>
          </cell>
          <cell r="B9493" t="str">
            <v>张翼护卫</v>
          </cell>
          <cell r="C9493" t="str">
            <v>姜维北伐(难度4)-第1关</v>
          </cell>
          <cell r="D9493">
            <v>0</v>
          </cell>
          <cell r="E9493">
            <v>0</v>
          </cell>
          <cell r="F9493">
            <v>0</v>
          </cell>
          <cell r="G9493">
            <v>0</v>
          </cell>
          <cell r="H9493">
            <v>120</v>
          </cell>
          <cell r="I9493">
            <v>14045</v>
          </cell>
          <cell r="J9493">
            <v>0</v>
          </cell>
          <cell r="AR9493">
            <v>136730</v>
          </cell>
        </row>
        <row r="9494">
          <cell r="A9494">
            <v>62165</v>
          </cell>
          <cell r="B9494" t="str">
            <v>张翼</v>
          </cell>
          <cell r="C9494" t="str">
            <v>姜维北伐(难度4)-第1关</v>
          </cell>
          <cell r="D9494">
            <v>0</v>
          </cell>
          <cell r="E9494">
            <v>0</v>
          </cell>
          <cell r="F9494">
            <v>0</v>
          </cell>
          <cell r="G9494">
            <v>0</v>
          </cell>
          <cell r="H9494">
            <v>120</v>
          </cell>
          <cell r="I9494">
            <v>12031</v>
          </cell>
          <cell r="J9494">
            <v>0</v>
          </cell>
          <cell r="AR9494">
            <v>136730</v>
          </cell>
        </row>
        <row r="9495">
          <cell r="A9495">
            <v>62166</v>
          </cell>
          <cell r="B9495" t="str">
            <v>张翼护卫</v>
          </cell>
          <cell r="C9495" t="str">
            <v>姜维北伐(难度4)-第1关</v>
          </cell>
          <cell r="D9495">
            <v>0</v>
          </cell>
          <cell r="E9495">
            <v>0</v>
          </cell>
          <cell r="F9495">
            <v>0</v>
          </cell>
          <cell r="G9495">
            <v>0</v>
          </cell>
          <cell r="H9495">
            <v>120</v>
          </cell>
          <cell r="I9495">
            <v>14045</v>
          </cell>
          <cell r="J9495">
            <v>0</v>
          </cell>
          <cell r="AR9495">
            <v>136730</v>
          </cell>
        </row>
        <row r="9496">
          <cell r="A9496">
            <v>62167</v>
          </cell>
          <cell r="B9496" t="str">
            <v>魏国城防军</v>
          </cell>
          <cell r="C9496" t="str">
            <v>姜维北伐(难度4)-第2关</v>
          </cell>
          <cell r="D9496">
            <v>0</v>
          </cell>
          <cell r="E9496">
            <v>0</v>
          </cell>
          <cell r="F9496">
            <v>0</v>
          </cell>
          <cell r="G9496">
            <v>0</v>
          </cell>
          <cell r="H9496">
            <v>137</v>
          </cell>
          <cell r="I9496">
            <v>14042</v>
          </cell>
          <cell r="J9496">
            <v>0</v>
          </cell>
          <cell r="AR9496">
            <v>179930</v>
          </cell>
        </row>
        <row r="9497">
          <cell r="A9497">
            <v>62168</v>
          </cell>
          <cell r="B9497" t="str">
            <v>魏国城防军</v>
          </cell>
          <cell r="C9497" t="str">
            <v>姜维北伐(难度4)-第2关</v>
          </cell>
          <cell r="D9497">
            <v>0</v>
          </cell>
          <cell r="E9497">
            <v>0</v>
          </cell>
          <cell r="F9497">
            <v>0</v>
          </cell>
          <cell r="G9497">
            <v>0</v>
          </cell>
          <cell r="H9497">
            <v>137</v>
          </cell>
          <cell r="I9497">
            <v>14042</v>
          </cell>
          <cell r="J9497">
            <v>0</v>
          </cell>
          <cell r="AR9497">
            <v>179925</v>
          </cell>
        </row>
        <row r="9498">
          <cell r="A9498">
            <v>62169</v>
          </cell>
          <cell r="B9498" t="str">
            <v>魏国城防军</v>
          </cell>
          <cell r="C9498" t="str">
            <v>姜维北伐(难度4)-第2关</v>
          </cell>
          <cell r="D9498">
            <v>0</v>
          </cell>
          <cell r="E9498">
            <v>0</v>
          </cell>
          <cell r="F9498">
            <v>0</v>
          </cell>
          <cell r="G9498">
            <v>0</v>
          </cell>
          <cell r="H9498">
            <v>137</v>
          </cell>
          <cell r="I9498">
            <v>14042</v>
          </cell>
          <cell r="J9498">
            <v>0</v>
          </cell>
          <cell r="AR9498">
            <v>179930</v>
          </cell>
        </row>
        <row r="9499">
          <cell r="A9499">
            <v>62170</v>
          </cell>
          <cell r="B9499" t="str">
            <v>曹爽亲随</v>
          </cell>
          <cell r="C9499" t="str">
            <v>姜维北伐(难度4)-第2关</v>
          </cell>
          <cell r="D9499">
            <v>0</v>
          </cell>
          <cell r="E9499">
            <v>0</v>
          </cell>
          <cell r="F9499">
            <v>0</v>
          </cell>
          <cell r="G9499">
            <v>0</v>
          </cell>
          <cell r="H9499">
            <v>137</v>
          </cell>
          <cell r="I9499">
            <v>12045</v>
          </cell>
          <cell r="J9499">
            <v>0</v>
          </cell>
          <cell r="AR9499">
            <v>179925</v>
          </cell>
        </row>
        <row r="9500">
          <cell r="A9500">
            <v>62171</v>
          </cell>
          <cell r="B9500" t="str">
            <v>曹爽</v>
          </cell>
          <cell r="C9500" t="str">
            <v>姜维北伐(难度4)-第2关</v>
          </cell>
          <cell r="D9500">
            <v>0</v>
          </cell>
          <cell r="E9500">
            <v>0</v>
          </cell>
          <cell r="F9500">
            <v>0</v>
          </cell>
          <cell r="G9500">
            <v>0</v>
          </cell>
          <cell r="H9500">
            <v>137</v>
          </cell>
          <cell r="I9500">
            <v>14022</v>
          </cell>
          <cell r="J9500">
            <v>0</v>
          </cell>
          <cell r="AR9500">
            <v>179930</v>
          </cell>
        </row>
        <row r="9501">
          <cell r="A9501">
            <v>62172</v>
          </cell>
          <cell r="B9501" t="str">
            <v>曹爽亲随</v>
          </cell>
          <cell r="C9501" t="str">
            <v>姜维北伐(难度4)-第2关</v>
          </cell>
          <cell r="D9501">
            <v>0</v>
          </cell>
          <cell r="E9501">
            <v>0</v>
          </cell>
          <cell r="F9501">
            <v>0</v>
          </cell>
          <cell r="G9501">
            <v>0</v>
          </cell>
          <cell r="H9501">
            <v>137</v>
          </cell>
          <cell r="I9501">
            <v>12045</v>
          </cell>
          <cell r="J9501">
            <v>0</v>
          </cell>
          <cell r="AR9501">
            <v>179925</v>
          </cell>
        </row>
        <row r="9502">
          <cell r="A9502">
            <v>62173</v>
          </cell>
          <cell r="B9502" t="str">
            <v>夏侯霸亲随</v>
          </cell>
          <cell r="C9502" t="str">
            <v>姜维北伐(难度4)-第3关</v>
          </cell>
          <cell r="D9502">
            <v>0</v>
          </cell>
          <cell r="E9502">
            <v>0</v>
          </cell>
          <cell r="F9502">
            <v>0</v>
          </cell>
          <cell r="G9502">
            <v>0</v>
          </cell>
          <cell r="H9502">
            <v>154</v>
          </cell>
          <cell r="I9502">
            <v>11054</v>
          </cell>
          <cell r="J9502">
            <v>0</v>
          </cell>
          <cell r="AR9502">
            <v>236407</v>
          </cell>
        </row>
        <row r="9503">
          <cell r="A9503">
            <v>62174</v>
          </cell>
          <cell r="B9503" t="str">
            <v>夏侯霸</v>
          </cell>
          <cell r="C9503" t="str">
            <v>姜维北伐(难度4)-第3关</v>
          </cell>
          <cell r="D9503">
            <v>0</v>
          </cell>
          <cell r="E9503">
            <v>0</v>
          </cell>
          <cell r="F9503">
            <v>0</v>
          </cell>
          <cell r="G9503">
            <v>0</v>
          </cell>
          <cell r="H9503">
            <v>154</v>
          </cell>
          <cell r="I9503">
            <v>11023</v>
          </cell>
          <cell r="J9503">
            <v>0</v>
          </cell>
          <cell r="AR9503">
            <v>236407</v>
          </cell>
        </row>
        <row r="9504">
          <cell r="A9504">
            <v>62175</v>
          </cell>
          <cell r="B9504" t="str">
            <v>夏侯霸亲随</v>
          </cell>
          <cell r="C9504" t="str">
            <v>姜维北伐(难度4)-第3关</v>
          </cell>
          <cell r="D9504">
            <v>0</v>
          </cell>
          <cell r="E9504">
            <v>0</v>
          </cell>
          <cell r="F9504">
            <v>0</v>
          </cell>
          <cell r="G9504">
            <v>0</v>
          </cell>
          <cell r="H9504">
            <v>154</v>
          </cell>
          <cell r="I9504">
            <v>11054</v>
          </cell>
          <cell r="J9504">
            <v>0</v>
          </cell>
          <cell r="AR9504">
            <v>236407</v>
          </cell>
        </row>
        <row r="9505">
          <cell r="A9505">
            <v>62176</v>
          </cell>
          <cell r="B9505" t="str">
            <v>魏国护卫军</v>
          </cell>
          <cell r="C9505" t="str">
            <v>姜维北伐(难度4)-第3关</v>
          </cell>
          <cell r="D9505">
            <v>0</v>
          </cell>
          <cell r="E9505">
            <v>0</v>
          </cell>
          <cell r="F9505">
            <v>0</v>
          </cell>
          <cell r="G9505">
            <v>0</v>
          </cell>
          <cell r="H9505">
            <v>154</v>
          </cell>
          <cell r="I9505">
            <v>14046</v>
          </cell>
          <cell r="J9505">
            <v>0</v>
          </cell>
          <cell r="AR9505">
            <v>236407</v>
          </cell>
        </row>
        <row r="9506">
          <cell r="A9506">
            <v>62177</v>
          </cell>
          <cell r="B9506" t="str">
            <v>魏国护卫军</v>
          </cell>
          <cell r="C9506" t="str">
            <v>姜维北伐(难度4)-第3关</v>
          </cell>
          <cell r="D9506">
            <v>0</v>
          </cell>
          <cell r="E9506">
            <v>0</v>
          </cell>
          <cell r="F9506">
            <v>0</v>
          </cell>
          <cell r="G9506">
            <v>0</v>
          </cell>
          <cell r="H9506">
            <v>154</v>
          </cell>
          <cell r="I9506">
            <v>14046</v>
          </cell>
          <cell r="J9506">
            <v>0</v>
          </cell>
          <cell r="AR9506">
            <v>236407</v>
          </cell>
        </row>
        <row r="9507">
          <cell r="A9507">
            <v>62178</v>
          </cell>
          <cell r="B9507" t="str">
            <v>魏国护卫军</v>
          </cell>
          <cell r="C9507" t="str">
            <v>姜维北伐(难度4)-第3关</v>
          </cell>
          <cell r="D9507">
            <v>0</v>
          </cell>
          <cell r="E9507">
            <v>0</v>
          </cell>
          <cell r="F9507">
            <v>0</v>
          </cell>
          <cell r="G9507">
            <v>0</v>
          </cell>
          <cell r="H9507">
            <v>154</v>
          </cell>
          <cell r="I9507">
            <v>14046</v>
          </cell>
          <cell r="J9507">
            <v>0</v>
          </cell>
          <cell r="AR9507">
            <v>236407</v>
          </cell>
        </row>
        <row r="9508">
          <cell r="A9508">
            <v>62179</v>
          </cell>
          <cell r="B9508" t="str">
            <v>魏国救援军</v>
          </cell>
          <cell r="C9508" t="str">
            <v>姜维北伐(难度4)-第4关</v>
          </cell>
          <cell r="D9508">
            <v>0</v>
          </cell>
          <cell r="E9508">
            <v>0</v>
          </cell>
          <cell r="F9508">
            <v>0</v>
          </cell>
          <cell r="G9508">
            <v>0</v>
          </cell>
          <cell r="H9508">
            <v>179</v>
          </cell>
          <cell r="I9508">
            <v>13036</v>
          </cell>
          <cell r="J9508">
            <v>0</v>
          </cell>
          <cell r="AR9508">
            <v>306175</v>
          </cell>
        </row>
        <row r="9509">
          <cell r="A9509">
            <v>62180</v>
          </cell>
          <cell r="B9509" t="str">
            <v>魏国救援军</v>
          </cell>
          <cell r="C9509" t="str">
            <v>姜维北伐(难度4)-第4关</v>
          </cell>
          <cell r="D9509">
            <v>0</v>
          </cell>
          <cell r="E9509">
            <v>0</v>
          </cell>
          <cell r="F9509">
            <v>0</v>
          </cell>
          <cell r="G9509">
            <v>0</v>
          </cell>
          <cell r="H9509">
            <v>179</v>
          </cell>
          <cell r="I9509">
            <v>13036</v>
          </cell>
          <cell r="J9509">
            <v>0</v>
          </cell>
          <cell r="AR9509">
            <v>306181</v>
          </cell>
        </row>
        <row r="9510">
          <cell r="A9510">
            <v>62181</v>
          </cell>
          <cell r="B9510" t="str">
            <v>魏国救援军</v>
          </cell>
          <cell r="C9510" t="str">
            <v>姜维北伐(难度4)-第4关</v>
          </cell>
          <cell r="D9510">
            <v>0</v>
          </cell>
          <cell r="E9510">
            <v>0</v>
          </cell>
          <cell r="F9510">
            <v>0</v>
          </cell>
          <cell r="G9510">
            <v>0</v>
          </cell>
          <cell r="H9510">
            <v>179</v>
          </cell>
          <cell r="I9510">
            <v>13036</v>
          </cell>
          <cell r="J9510">
            <v>0</v>
          </cell>
          <cell r="AR9510">
            <v>306175</v>
          </cell>
        </row>
        <row r="9511">
          <cell r="A9511">
            <v>62182</v>
          </cell>
          <cell r="B9511" t="str">
            <v>诸葛诞护卫</v>
          </cell>
          <cell r="C9511" t="str">
            <v>姜维北伐(难度4)-第4关</v>
          </cell>
          <cell r="D9511">
            <v>0</v>
          </cell>
          <cell r="E9511">
            <v>0</v>
          </cell>
          <cell r="F9511">
            <v>0</v>
          </cell>
          <cell r="G9511">
            <v>0</v>
          </cell>
          <cell r="H9511">
            <v>179</v>
          </cell>
          <cell r="I9511">
            <v>14046</v>
          </cell>
          <cell r="J9511">
            <v>0</v>
          </cell>
          <cell r="AR9511">
            <v>306181</v>
          </cell>
        </row>
        <row r="9512">
          <cell r="A9512">
            <v>62183</v>
          </cell>
          <cell r="B9512" t="str">
            <v>诸葛诞</v>
          </cell>
          <cell r="C9512" t="str">
            <v>姜维北伐(难度4)-第4关</v>
          </cell>
          <cell r="D9512">
            <v>0</v>
          </cell>
          <cell r="E9512">
            <v>0</v>
          </cell>
          <cell r="F9512">
            <v>0</v>
          </cell>
          <cell r="G9512">
            <v>0</v>
          </cell>
          <cell r="H9512">
            <v>179</v>
          </cell>
          <cell r="I9512">
            <v>11031</v>
          </cell>
          <cell r="J9512">
            <v>0</v>
          </cell>
          <cell r="AR9512">
            <v>306175</v>
          </cell>
        </row>
        <row r="9513">
          <cell r="A9513">
            <v>62184</v>
          </cell>
          <cell r="B9513" t="str">
            <v>诸葛诞护卫</v>
          </cell>
          <cell r="C9513" t="str">
            <v>姜维北伐(难度4)-第4关</v>
          </cell>
          <cell r="D9513">
            <v>0</v>
          </cell>
          <cell r="E9513">
            <v>0</v>
          </cell>
          <cell r="F9513">
            <v>0</v>
          </cell>
          <cell r="G9513">
            <v>0</v>
          </cell>
          <cell r="H9513">
            <v>179</v>
          </cell>
          <cell r="I9513">
            <v>14046</v>
          </cell>
          <cell r="J9513">
            <v>0</v>
          </cell>
          <cell r="AR9513">
            <v>306181</v>
          </cell>
        </row>
        <row r="9514">
          <cell r="A9514">
            <v>62185</v>
          </cell>
          <cell r="B9514" t="str">
            <v>姜维</v>
          </cell>
          <cell r="C9514" t="str">
            <v>姜维北伐(难度4)-第5关</v>
          </cell>
          <cell r="D9514">
            <v>0</v>
          </cell>
          <cell r="E9514">
            <v>0</v>
          </cell>
          <cell r="F9514">
            <v>0</v>
          </cell>
          <cell r="G9514">
            <v>0</v>
          </cell>
          <cell r="H9514">
            <v>204</v>
          </cell>
          <cell r="I9514">
            <v>12012</v>
          </cell>
          <cell r="J9514">
            <v>0</v>
          </cell>
          <cell r="AR9514">
            <v>426675</v>
          </cell>
        </row>
        <row r="9515">
          <cell r="A9515">
            <v>62186</v>
          </cell>
          <cell r="B9515" t="str">
            <v>蜀国攻魏军</v>
          </cell>
          <cell r="C9515" t="str">
            <v>姜维北伐(难度4)-第5关</v>
          </cell>
          <cell r="D9515">
            <v>0</v>
          </cell>
          <cell r="E9515">
            <v>0</v>
          </cell>
          <cell r="F9515">
            <v>0</v>
          </cell>
          <cell r="G9515">
            <v>0</v>
          </cell>
          <cell r="H9515">
            <v>204</v>
          </cell>
          <cell r="I9515">
            <v>13036</v>
          </cell>
          <cell r="J9515">
            <v>0</v>
          </cell>
          <cell r="AR9515">
            <v>426668</v>
          </cell>
        </row>
        <row r="9516">
          <cell r="A9516">
            <v>62187</v>
          </cell>
          <cell r="B9516" t="str">
            <v>蜀国攻魏军</v>
          </cell>
          <cell r="C9516" t="str">
            <v>姜维北伐(难度4)-第5关</v>
          </cell>
          <cell r="D9516">
            <v>0</v>
          </cell>
          <cell r="E9516">
            <v>0</v>
          </cell>
          <cell r="F9516">
            <v>0</v>
          </cell>
          <cell r="G9516">
            <v>0</v>
          </cell>
          <cell r="H9516">
            <v>204</v>
          </cell>
          <cell r="I9516">
            <v>13036</v>
          </cell>
          <cell r="J9516">
            <v>0</v>
          </cell>
          <cell r="AR9516">
            <v>426675</v>
          </cell>
        </row>
        <row r="9517">
          <cell r="A9517">
            <v>62188</v>
          </cell>
          <cell r="B9517" t="str">
            <v>蜀国攻魏军</v>
          </cell>
          <cell r="C9517" t="str">
            <v>姜维北伐(难度4)-第5关</v>
          </cell>
          <cell r="D9517">
            <v>0</v>
          </cell>
          <cell r="E9517">
            <v>0</v>
          </cell>
          <cell r="F9517">
            <v>0</v>
          </cell>
          <cell r="G9517">
            <v>0</v>
          </cell>
          <cell r="H9517">
            <v>204</v>
          </cell>
          <cell r="I9517">
            <v>13036</v>
          </cell>
          <cell r="J9517">
            <v>0</v>
          </cell>
          <cell r="AR9517">
            <v>426668</v>
          </cell>
        </row>
        <row r="9518">
          <cell r="A9518">
            <v>62189</v>
          </cell>
          <cell r="B9518" t="str">
            <v>诸葛亮</v>
          </cell>
          <cell r="C9518" t="str">
            <v>姜维北伐(难度4)-第5关</v>
          </cell>
          <cell r="D9518">
            <v>0</v>
          </cell>
          <cell r="E9518">
            <v>0</v>
          </cell>
          <cell r="F9518">
            <v>0</v>
          </cell>
          <cell r="G9518">
            <v>0</v>
          </cell>
          <cell r="H9518">
            <v>204</v>
          </cell>
          <cell r="I9518">
            <v>12009</v>
          </cell>
          <cell r="J9518">
            <v>0</v>
          </cell>
          <cell r="AR9518">
            <v>426675</v>
          </cell>
        </row>
        <row r="9519">
          <cell r="A9519">
            <v>62190</v>
          </cell>
          <cell r="B9519" t="str">
            <v>蜀国攻魏军</v>
          </cell>
          <cell r="C9519" t="str">
            <v>姜维北伐(难度4)-第5关</v>
          </cell>
          <cell r="D9519">
            <v>0</v>
          </cell>
          <cell r="E9519">
            <v>0</v>
          </cell>
          <cell r="F9519">
            <v>0</v>
          </cell>
          <cell r="G9519">
            <v>0</v>
          </cell>
          <cell r="H9519">
            <v>204</v>
          </cell>
          <cell r="I9519">
            <v>13036</v>
          </cell>
          <cell r="J9519">
            <v>0</v>
          </cell>
          <cell r="AR9519">
            <v>426668</v>
          </cell>
        </row>
        <row r="9520">
          <cell r="A9520">
            <v>62191</v>
          </cell>
          <cell r="B9520" t="str">
            <v>贾诩</v>
          </cell>
          <cell r="C9520" t="str">
            <v>姜维北伐(难度4)-第6关</v>
          </cell>
          <cell r="D9520">
            <v>0</v>
          </cell>
          <cell r="E9520">
            <v>0</v>
          </cell>
          <cell r="F9520">
            <v>0</v>
          </cell>
          <cell r="G9520">
            <v>0</v>
          </cell>
          <cell r="H9520">
            <v>229</v>
          </cell>
          <cell r="I9520">
            <v>11009</v>
          </cell>
          <cell r="J9520">
            <v>0</v>
          </cell>
          <cell r="AR9520">
            <v>561069</v>
          </cell>
        </row>
        <row r="9521">
          <cell r="A9521">
            <v>62192</v>
          </cell>
          <cell r="B9521" t="str">
            <v>司马懿</v>
          </cell>
          <cell r="C9521" t="str">
            <v>姜维北伐(难度4)-第6关</v>
          </cell>
          <cell r="D9521">
            <v>0</v>
          </cell>
          <cell r="E9521">
            <v>0</v>
          </cell>
          <cell r="F9521">
            <v>0</v>
          </cell>
          <cell r="G9521">
            <v>0</v>
          </cell>
          <cell r="H9521">
            <v>229</v>
          </cell>
          <cell r="I9521">
            <v>11011</v>
          </cell>
          <cell r="J9521">
            <v>0</v>
          </cell>
          <cell r="AR9521">
            <v>561069</v>
          </cell>
        </row>
        <row r="9522">
          <cell r="A9522">
            <v>62193</v>
          </cell>
          <cell r="B9522" t="str">
            <v>魏国主力军</v>
          </cell>
          <cell r="C9522" t="str">
            <v>姜维北伐(难度4)-第6关</v>
          </cell>
          <cell r="D9522">
            <v>0</v>
          </cell>
          <cell r="E9522">
            <v>0</v>
          </cell>
          <cell r="F9522">
            <v>0</v>
          </cell>
          <cell r="G9522">
            <v>0</v>
          </cell>
          <cell r="H9522">
            <v>229</v>
          </cell>
          <cell r="I9522">
            <v>14046</v>
          </cell>
          <cell r="J9522">
            <v>0</v>
          </cell>
          <cell r="AR9522">
            <v>561069</v>
          </cell>
        </row>
        <row r="9523">
          <cell r="A9523">
            <v>62194</v>
          </cell>
          <cell r="B9523" t="str">
            <v>魏国主力军</v>
          </cell>
          <cell r="C9523" t="str">
            <v>姜维北伐(难度4)-第6关</v>
          </cell>
          <cell r="D9523">
            <v>0</v>
          </cell>
          <cell r="E9523">
            <v>0</v>
          </cell>
          <cell r="F9523">
            <v>0</v>
          </cell>
          <cell r="G9523">
            <v>0</v>
          </cell>
          <cell r="H9523">
            <v>229</v>
          </cell>
          <cell r="I9523">
            <v>14046</v>
          </cell>
          <cell r="J9523">
            <v>0</v>
          </cell>
          <cell r="AR9523">
            <v>561069</v>
          </cell>
        </row>
        <row r="9524">
          <cell r="A9524">
            <v>62195</v>
          </cell>
          <cell r="B9524" t="str">
            <v>魏国主力军</v>
          </cell>
          <cell r="C9524" t="str">
            <v>姜维北伐(难度4)-第6关</v>
          </cell>
          <cell r="D9524">
            <v>0</v>
          </cell>
          <cell r="E9524">
            <v>0</v>
          </cell>
          <cell r="F9524">
            <v>0</v>
          </cell>
          <cell r="G9524">
            <v>0</v>
          </cell>
          <cell r="H9524">
            <v>229</v>
          </cell>
          <cell r="I9524">
            <v>14046</v>
          </cell>
          <cell r="J9524">
            <v>0</v>
          </cell>
          <cell r="AR9524">
            <v>561069</v>
          </cell>
        </row>
        <row r="9525">
          <cell r="A9525">
            <v>62196</v>
          </cell>
          <cell r="B9525" t="str">
            <v>魏国主力军</v>
          </cell>
          <cell r="C9525" t="str">
            <v>姜维北伐(难度4)-第6关</v>
          </cell>
          <cell r="D9525">
            <v>0</v>
          </cell>
          <cell r="E9525">
            <v>0</v>
          </cell>
          <cell r="F9525">
            <v>0</v>
          </cell>
          <cell r="G9525">
            <v>0</v>
          </cell>
          <cell r="H9525">
            <v>229</v>
          </cell>
          <cell r="I9525">
            <v>14046</v>
          </cell>
          <cell r="J9525">
            <v>0</v>
          </cell>
          <cell r="AR9525">
            <v>561069</v>
          </cell>
        </row>
        <row r="9526">
          <cell r="A9526">
            <v>62197</v>
          </cell>
          <cell r="B9526" t="str">
            <v>魏国精锐军</v>
          </cell>
          <cell r="C9526" t="str">
            <v>姜维北伐(难度4)-第7关</v>
          </cell>
          <cell r="D9526">
            <v>0</v>
          </cell>
          <cell r="E9526">
            <v>0</v>
          </cell>
          <cell r="F9526">
            <v>0</v>
          </cell>
          <cell r="G9526">
            <v>0</v>
          </cell>
          <cell r="H9526">
            <v>255</v>
          </cell>
          <cell r="I9526">
            <v>14046</v>
          </cell>
          <cell r="J9526">
            <v>0</v>
          </cell>
          <cell r="AR9526">
            <v>794700</v>
          </cell>
        </row>
        <row r="9527">
          <cell r="A9527">
            <v>62198</v>
          </cell>
          <cell r="B9527" t="str">
            <v>魏国精锐军</v>
          </cell>
          <cell r="C9527" t="str">
            <v>姜维北伐(难度4)-第7关</v>
          </cell>
          <cell r="D9527">
            <v>0</v>
          </cell>
          <cell r="E9527">
            <v>0</v>
          </cell>
          <cell r="F9527">
            <v>0</v>
          </cell>
          <cell r="G9527">
            <v>0</v>
          </cell>
          <cell r="H9527">
            <v>255</v>
          </cell>
          <cell r="I9527">
            <v>14046</v>
          </cell>
          <cell r="J9527">
            <v>0</v>
          </cell>
          <cell r="AR9527">
            <v>794700</v>
          </cell>
        </row>
        <row r="9528">
          <cell r="A9528">
            <v>62199</v>
          </cell>
          <cell r="B9528" t="str">
            <v>魏国精锐军</v>
          </cell>
          <cell r="C9528" t="str">
            <v>姜维北伐(难度4)-第7关</v>
          </cell>
          <cell r="D9528">
            <v>0</v>
          </cell>
          <cell r="E9528">
            <v>0</v>
          </cell>
          <cell r="F9528">
            <v>0</v>
          </cell>
          <cell r="G9528">
            <v>0</v>
          </cell>
          <cell r="H9528">
            <v>255</v>
          </cell>
          <cell r="I9528">
            <v>14046</v>
          </cell>
          <cell r="J9528">
            <v>0</v>
          </cell>
          <cell r="AR9528">
            <v>794700</v>
          </cell>
        </row>
        <row r="9529">
          <cell r="A9529">
            <v>62200</v>
          </cell>
          <cell r="B9529" t="str">
            <v>魏国精锐军</v>
          </cell>
          <cell r="C9529" t="str">
            <v>姜维北伐(难度4)-第7关</v>
          </cell>
          <cell r="D9529">
            <v>0</v>
          </cell>
          <cell r="E9529">
            <v>0</v>
          </cell>
          <cell r="F9529">
            <v>0</v>
          </cell>
          <cell r="G9529">
            <v>0</v>
          </cell>
          <cell r="H9529">
            <v>255</v>
          </cell>
          <cell r="I9529">
            <v>14046</v>
          </cell>
          <cell r="J9529">
            <v>0</v>
          </cell>
          <cell r="AR9529">
            <v>794700</v>
          </cell>
        </row>
        <row r="9530">
          <cell r="A9530">
            <v>62201</v>
          </cell>
          <cell r="B9530" t="str">
            <v>曹丕</v>
          </cell>
          <cell r="C9530" t="str">
            <v>姜维北伐(难度4)-第7关</v>
          </cell>
          <cell r="D9530">
            <v>0</v>
          </cell>
          <cell r="E9530">
            <v>0</v>
          </cell>
          <cell r="F9530">
            <v>0</v>
          </cell>
          <cell r="G9530">
            <v>0</v>
          </cell>
          <cell r="H9530">
            <v>255</v>
          </cell>
          <cell r="I9530">
            <v>11020</v>
          </cell>
          <cell r="J9530">
            <v>0</v>
          </cell>
          <cell r="AR9530">
            <v>794700</v>
          </cell>
        </row>
        <row r="9531">
          <cell r="A9531">
            <v>62202</v>
          </cell>
          <cell r="B9531" t="str">
            <v>甄姬</v>
          </cell>
          <cell r="C9531" t="str">
            <v>姜维北伐(难度4)-第7关</v>
          </cell>
          <cell r="D9531">
            <v>0</v>
          </cell>
          <cell r="E9531">
            <v>0</v>
          </cell>
          <cell r="F9531">
            <v>0</v>
          </cell>
          <cell r="G9531">
            <v>0</v>
          </cell>
          <cell r="H9531">
            <v>255</v>
          </cell>
          <cell r="I9531">
            <v>11018</v>
          </cell>
          <cell r="J9531">
            <v>0</v>
          </cell>
          <cell r="AR9531">
            <v>794700</v>
          </cell>
        </row>
        <row r="9532">
          <cell r="A9532">
            <v>62203</v>
          </cell>
          <cell r="B9532" t="str">
            <v>诸葛亮</v>
          </cell>
          <cell r="C9532" t="str">
            <v>姜维北伐(难度4)-第8关</v>
          </cell>
          <cell r="D9532">
            <v>0</v>
          </cell>
          <cell r="E9532">
            <v>0</v>
          </cell>
          <cell r="F9532">
            <v>0</v>
          </cell>
          <cell r="G9532">
            <v>0</v>
          </cell>
          <cell r="H9532">
            <v>279</v>
          </cell>
          <cell r="I9532">
            <v>12009</v>
          </cell>
          <cell r="J9532">
            <v>0</v>
          </cell>
          <cell r="AR9532">
            <v>1395948</v>
          </cell>
        </row>
        <row r="9533">
          <cell r="A9533">
            <v>62204</v>
          </cell>
          <cell r="B9533" t="str">
            <v>姜维</v>
          </cell>
          <cell r="C9533" t="str">
            <v>姜维北伐(难度4)-第8关</v>
          </cell>
          <cell r="D9533">
            <v>0</v>
          </cell>
          <cell r="E9533">
            <v>0</v>
          </cell>
          <cell r="F9533">
            <v>0</v>
          </cell>
          <cell r="G9533">
            <v>0</v>
          </cell>
          <cell r="H9533">
            <v>279</v>
          </cell>
          <cell r="I9533">
            <v>12012</v>
          </cell>
          <cell r="J9533">
            <v>0</v>
          </cell>
          <cell r="AR9533">
            <v>1395955</v>
          </cell>
        </row>
        <row r="9534">
          <cell r="A9534">
            <v>62205</v>
          </cell>
          <cell r="B9534" t="str">
            <v>曹丕</v>
          </cell>
          <cell r="C9534" t="str">
            <v>姜维北伐(难度4)-第8关</v>
          </cell>
          <cell r="D9534">
            <v>0</v>
          </cell>
          <cell r="E9534">
            <v>0</v>
          </cell>
          <cell r="F9534">
            <v>0</v>
          </cell>
          <cell r="G9534">
            <v>0</v>
          </cell>
          <cell r="H9534">
            <v>279</v>
          </cell>
          <cell r="I9534">
            <v>11020</v>
          </cell>
          <cell r="J9534">
            <v>0</v>
          </cell>
          <cell r="AR9534">
            <v>1395948</v>
          </cell>
        </row>
        <row r="9535">
          <cell r="A9535">
            <v>62206</v>
          </cell>
          <cell r="B9535" t="str">
            <v>甄姬</v>
          </cell>
          <cell r="C9535" t="str">
            <v>姜维北伐(难度4)-第8关</v>
          </cell>
          <cell r="D9535">
            <v>0</v>
          </cell>
          <cell r="E9535">
            <v>0</v>
          </cell>
          <cell r="F9535">
            <v>0</v>
          </cell>
          <cell r="G9535">
            <v>0</v>
          </cell>
          <cell r="H9535">
            <v>279</v>
          </cell>
          <cell r="I9535">
            <v>11018</v>
          </cell>
          <cell r="J9535">
            <v>0</v>
          </cell>
          <cell r="AR9535">
            <v>1395955</v>
          </cell>
        </row>
        <row r="9536">
          <cell r="A9536">
            <v>62207</v>
          </cell>
          <cell r="B9536" t="str">
            <v>司马懿</v>
          </cell>
          <cell r="C9536" t="str">
            <v>姜维北伐(难度4)-第8关</v>
          </cell>
          <cell r="D9536">
            <v>0</v>
          </cell>
          <cell r="E9536">
            <v>0</v>
          </cell>
          <cell r="F9536">
            <v>0</v>
          </cell>
          <cell r="G9536">
            <v>0</v>
          </cell>
          <cell r="H9536">
            <v>279</v>
          </cell>
          <cell r="I9536">
            <v>11011</v>
          </cell>
          <cell r="J9536">
            <v>0</v>
          </cell>
          <cell r="AR9536">
            <v>1395948</v>
          </cell>
        </row>
        <row r="9537">
          <cell r="A9537">
            <v>62208</v>
          </cell>
          <cell r="B9537" t="str">
            <v>贾诩</v>
          </cell>
          <cell r="C9537" t="str">
            <v>姜维北伐(难度4)-第8关</v>
          </cell>
          <cell r="D9537">
            <v>0</v>
          </cell>
          <cell r="E9537">
            <v>0</v>
          </cell>
          <cell r="F9537">
            <v>0</v>
          </cell>
          <cell r="G9537">
            <v>0</v>
          </cell>
          <cell r="H9537">
            <v>279</v>
          </cell>
          <cell r="I9537">
            <v>11009</v>
          </cell>
          <cell r="J9537">
            <v>0</v>
          </cell>
          <cell r="AR9537">
            <v>1395955</v>
          </cell>
        </row>
        <row r="9538">
          <cell r="A9538">
            <v>62209</v>
          </cell>
          <cell r="B9538" t="str">
            <v>蜀国先锋军</v>
          </cell>
          <cell r="C9538" t="str">
            <v>姜维北伐(难度5)-第1关</v>
          </cell>
          <cell r="D9538">
            <v>0</v>
          </cell>
          <cell r="E9538">
            <v>0</v>
          </cell>
          <cell r="F9538">
            <v>0</v>
          </cell>
          <cell r="G9538">
            <v>0</v>
          </cell>
          <cell r="H9538">
            <v>164</v>
          </cell>
          <cell r="I9538">
            <v>11054</v>
          </cell>
          <cell r="J9538">
            <v>0</v>
          </cell>
          <cell r="AR9538">
            <v>246399</v>
          </cell>
        </row>
        <row r="9539">
          <cell r="A9539">
            <v>62210</v>
          </cell>
          <cell r="B9539" t="str">
            <v>蜀国先锋军</v>
          </cell>
          <cell r="C9539" t="str">
            <v>姜维北伐(难度5)-第1关</v>
          </cell>
          <cell r="D9539">
            <v>0</v>
          </cell>
          <cell r="E9539">
            <v>0</v>
          </cell>
          <cell r="F9539">
            <v>0</v>
          </cell>
          <cell r="G9539">
            <v>0</v>
          </cell>
          <cell r="H9539">
            <v>164</v>
          </cell>
          <cell r="I9539">
            <v>11054</v>
          </cell>
          <cell r="J9539">
            <v>0</v>
          </cell>
          <cell r="AR9539">
            <v>246399</v>
          </cell>
        </row>
        <row r="9540">
          <cell r="A9540">
            <v>62211</v>
          </cell>
          <cell r="B9540" t="str">
            <v>蜀国先锋军</v>
          </cell>
          <cell r="C9540" t="str">
            <v>姜维北伐(难度5)-第1关</v>
          </cell>
          <cell r="D9540">
            <v>0</v>
          </cell>
          <cell r="E9540">
            <v>0</v>
          </cell>
          <cell r="F9540">
            <v>0</v>
          </cell>
          <cell r="G9540">
            <v>0</v>
          </cell>
          <cell r="H9540">
            <v>164</v>
          </cell>
          <cell r="I9540">
            <v>11054</v>
          </cell>
          <cell r="J9540">
            <v>0</v>
          </cell>
          <cell r="AR9540">
            <v>246399</v>
          </cell>
        </row>
        <row r="9541">
          <cell r="A9541">
            <v>62212</v>
          </cell>
          <cell r="B9541" t="str">
            <v>张翼护卫</v>
          </cell>
          <cell r="C9541" t="str">
            <v>姜维北伐(难度5)-第1关</v>
          </cell>
          <cell r="D9541">
            <v>0</v>
          </cell>
          <cell r="E9541">
            <v>0</v>
          </cell>
          <cell r="F9541">
            <v>0</v>
          </cell>
          <cell r="G9541">
            <v>0</v>
          </cell>
          <cell r="H9541">
            <v>164</v>
          </cell>
          <cell r="I9541">
            <v>14045</v>
          </cell>
          <cell r="J9541">
            <v>0</v>
          </cell>
          <cell r="AR9541">
            <v>246399</v>
          </cell>
        </row>
        <row r="9542">
          <cell r="A9542">
            <v>62213</v>
          </cell>
          <cell r="B9542" t="str">
            <v>张翼</v>
          </cell>
          <cell r="C9542" t="str">
            <v>姜维北伐(难度5)-第1关</v>
          </cell>
          <cell r="D9542">
            <v>0</v>
          </cell>
          <cell r="E9542">
            <v>0</v>
          </cell>
          <cell r="F9542">
            <v>0</v>
          </cell>
          <cell r="G9542">
            <v>0</v>
          </cell>
          <cell r="H9542">
            <v>164</v>
          </cell>
          <cell r="I9542">
            <v>12031</v>
          </cell>
          <cell r="J9542">
            <v>0</v>
          </cell>
          <cell r="AR9542">
            <v>246399</v>
          </cell>
        </row>
        <row r="9543">
          <cell r="A9543">
            <v>62214</v>
          </cell>
          <cell r="B9543" t="str">
            <v>张翼护卫</v>
          </cell>
          <cell r="C9543" t="str">
            <v>姜维北伐(难度5)-第1关</v>
          </cell>
          <cell r="D9543">
            <v>0</v>
          </cell>
          <cell r="E9543">
            <v>0</v>
          </cell>
          <cell r="F9543">
            <v>0</v>
          </cell>
          <cell r="G9543">
            <v>0</v>
          </cell>
          <cell r="H9543">
            <v>164</v>
          </cell>
          <cell r="I9543">
            <v>14045</v>
          </cell>
          <cell r="J9543">
            <v>0</v>
          </cell>
          <cell r="AR9543">
            <v>246399</v>
          </cell>
        </row>
        <row r="9544">
          <cell r="A9544">
            <v>62215</v>
          </cell>
          <cell r="B9544" t="str">
            <v>魏国城防军</v>
          </cell>
          <cell r="C9544" t="str">
            <v>姜维北伐(难度5)-第2关</v>
          </cell>
          <cell r="D9544">
            <v>0</v>
          </cell>
          <cell r="E9544">
            <v>0</v>
          </cell>
          <cell r="F9544">
            <v>0</v>
          </cell>
          <cell r="G9544">
            <v>0</v>
          </cell>
          <cell r="H9544">
            <v>189</v>
          </cell>
          <cell r="I9544">
            <v>14042</v>
          </cell>
          <cell r="J9544">
            <v>0</v>
          </cell>
          <cell r="AR9544">
            <v>328441</v>
          </cell>
        </row>
        <row r="9545">
          <cell r="A9545">
            <v>62216</v>
          </cell>
          <cell r="B9545" t="str">
            <v>魏国城防军</v>
          </cell>
          <cell r="C9545" t="str">
            <v>姜维北伐(难度5)-第2关</v>
          </cell>
          <cell r="D9545">
            <v>0</v>
          </cell>
          <cell r="E9545">
            <v>0</v>
          </cell>
          <cell r="F9545">
            <v>0</v>
          </cell>
          <cell r="G9545">
            <v>0</v>
          </cell>
          <cell r="H9545">
            <v>189</v>
          </cell>
          <cell r="I9545">
            <v>14042</v>
          </cell>
          <cell r="J9545">
            <v>0</v>
          </cell>
          <cell r="AR9545">
            <v>328441</v>
          </cell>
        </row>
        <row r="9546">
          <cell r="A9546">
            <v>62217</v>
          </cell>
          <cell r="B9546" t="str">
            <v>魏国城防军</v>
          </cell>
          <cell r="C9546" t="str">
            <v>姜维北伐(难度5)-第2关</v>
          </cell>
          <cell r="D9546">
            <v>0</v>
          </cell>
          <cell r="E9546">
            <v>0</v>
          </cell>
          <cell r="F9546">
            <v>0</v>
          </cell>
          <cell r="G9546">
            <v>0</v>
          </cell>
          <cell r="H9546">
            <v>189</v>
          </cell>
          <cell r="I9546">
            <v>14042</v>
          </cell>
          <cell r="J9546">
            <v>0</v>
          </cell>
          <cell r="AR9546">
            <v>328441</v>
          </cell>
        </row>
        <row r="9547">
          <cell r="A9547">
            <v>62218</v>
          </cell>
          <cell r="B9547" t="str">
            <v>曹爽亲随</v>
          </cell>
          <cell r="C9547" t="str">
            <v>姜维北伐(难度5)-第2关</v>
          </cell>
          <cell r="D9547">
            <v>0</v>
          </cell>
          <cell r="E9547">
            <v>0</v>
          </cell>
          <cell r="F9547">
            <v>0</v>
          </cell>
          <cell r="G9547">
            <v>0</v>
          </cell>
          <cell r="H9547">
            <v>189</v>
          </cell>
          <cell r="I9547">
            <v>12045</v>
          </cell>
          <cell r="J9547">
            <v>0</v>
          </cell>
          <cell r="AR9547">
            <v>328441</v>
          </cell>
        </row>
        <row r="9548">
          <cell r="A9548">
            <v>62219</v>
          </cell>
          <cell r="B9548" t="str">
            <v>曹爽</v>
          </cell>
          <cell r="C9548" t="str">
            <v>姜维北伐(难度5)-第2关</v>
          </cell>
          <cell r="D9548">
            <v>0</v>
          </cell>
          <cell r="E9548">
            <v>0</v>
          </cell>
          <cell r="F9548">
            <v>0</v>
          </cell>
          <cell r="G9548">
            <v>0</v>
          </cell>
          <cell r="H9548">
            <v>189</v>
          </cell>
          <cell r="I9548">
            <v>14022</v>
          </cell>
          <cell r="J9548">
            <v>0</v>
          </cell>
          <cell r="AR9548">
            <v>328441</v>
          </cell>
        </row>
        <row r="9549">
          <cell r="A9549">
            <v>62220</v>
          </cell>
          <cell r="B9549" t="str">
            <v>曹爽亲随</v>
          </cell>
          <cell r="C9549" t="str">
            <v>姜维北伐(难度5)-第2关</v>
          </cell>
          <cell r="D9549">
            <v>0</v>
          </cell>
          <cell r="E9549">
            <v>0</v>
          </cell>
          <cell r="F9549">
            <v>0</v>
          </cell>
          <cell r="G9549">
            <v>0</v>
          </cell>
          <cell r="H9549">
            <v>189</v>
          </cell>
          <cell r="I9549">
            <v>12045</v>
          </cell>
          <cell r="J9549">
            <v>0</v>
          </cell>
          <cell r="AR9549">
            <v>328441</v>
          </cell>
        </row>
        <row r="9550">
          <cell r="A9550">
            <v>62221</v>
          </cell>
          <cell r="B9550" t="str">
            <v>夏侯霸亲随</v>
          </cell>
          <cell r="C9550" t="str">
            <v>姜维北伐(难度5)-第3关</v>
          </cell>
          <cell r="D9550">
            <v>0</v>
          </cell>
          <cell r="E9550">
            <v>0</v>
          </cell>
          <cell r="F9550">
            <v>0</v>
          </cell>
          <cell r="G9550">
            <v>0</v>
          </cell>
          <cell r="H9550">
            <v>214</v>
          </cell>
          <cell r="I9550">
            <v>11054</v>
          </cell>
          <cell r="J9550">
            <v>0</v>
          </cell>
          <cell r="AR9550">
            <v>450002</v>
          </cell>
        </row>
        <row r="9551">
          <cell r="A9551">
            <v>62222</v>
          </cell>
          <cell r="B9551" t="str">
            <v>夏侯霸</v>
          </cell>
          <cell r="C9551" t="str">
            <v>姜维北伐(难度5)-第3关</v>
          </cell>
          <cell r="D9551">
            <v>0</v>
          </cell>
          <cell r="E9551">
            <v>0</v>
          </cell>
          <cell r="F9551">
            <v>0</v>
          </cell>
          <cell r="G9551">
            <v>0</v>
          </cell>
          <cell r="H9551">
            <v>214</v>
          </cell>
          <cell r="I9551">
            <v>11023</v>
          </cell>
          <cell r="J9551">
            <v>0</v>
          </cell>
          <cell r="AR9551">
            <v>450002</v>
          </cell>
        </row>
        <row r="9552">
          <cell r="A9552">
            <v>62223</v>
          </cell>
          <cell r="B9552" t="str">
            <v>夏侯霸亲随</v>
          </cell>
          <cell r="C9552" t="str">
            <v>姜维北伐(难度5)-第3关</v>
          </cell>
          <cell r="D9552">
            <v>0</v>
          </cell>
          <cell r="E9552">
            <v>0</v>
          </cell>
          <cell r="F9552">
            <v>0</v>
          </cell>
          <cell r="G9552">
            <v>0</v>
          </cell>
          <cell r="H9552">
            <v>214</v>
          </cell>
          <cell r="I9552">
            <v>11054</v>
          </cell>
          <cell r="J9552">
            <v>0</v>
          </cell>
          <cell r="AR9552">
            <v>450002</v>
          </cell>
        </row>
        <row r="9553">
          <cell r="A9553">
            <v>62224</v>
          </cell>
          <cell r="B9553" t="str">
            <v>魏国护卫军</v>
          </cell>
          <cell r="C9553" t="str">
            <v>姜维北伐(难度5)-第3关</v>
          </cell>
          <cell r="D9553">
            <v>0</v>
          </cell>
          <cell r="E9553">
            <v>0</v>
          </cell>
          <cell r="F9553">
            <v>0</v>
          </cell>
          <cell r="G9553">
            <v>0</v>
          </cell>
          <cell r="H9553">
            <v>214</v>
          </cell>
          <cell r="I9553">
            <v>14046</v>
          </cell>
          <cell r="J9553">
            <v>0</v>
          </cell>
          <cell r="AR9553">
            <v>450002</v>
          </cell>
        </row>
        <row r="9554">
          <cell r="A9554">
            <v>62225</v>
          </cell>
          <cell r="B9554" t="str">
            <v>魏国护卫军</v>
          </cell>
          <cell r="C9554" t="str">
            <v>姜维北伐(难度5)-第3关</v>
          </cell>
          <cell r="D9554">
            <v>0</v>
          </cell>
          <cell r="E9554">
            <v>0</v>
          </cell>
          <cell r="F9554">
            <v>0</v>
          </cell>
          <cell r="G9554">
            <v>0</v>
          </cell>
          <cell r="H9554">
            <v>214</v>
          </cell>
          <cell r="I9554">
            <v>14046</v>
          </cell>
          <cell r="J9554">
            <v>0</v>
          </cell>
          <cell r="AR9554">
            <v>450002</v>
          </cell>
        </row>
        <row r="9555">
          <cell r="A9555">
            <v>62226</v>
          </cell>
          <cell r="B9555" t="str">
            <v>魏国护卫军</v>
          </cell>
          <cell r="C9555" t="str">
            <v>姜维北伐(难度5)-第3关</v>
          </cell>
          <cell r="D9555">
            <v>0</v>
          </cell>
          <cell r="E9555">
            <v>0</v>
          </cell>
          <cell r="F9555">
            <v>0</v>
          </cell>
          <cell r="G9555">
            <v>0</v>
          </cell>
          <cell r="H9555">
            <v>214</v>
          </cell>
          <cell r="I9555">
            <v>14046</v>
          </cell>
          <cell r="J9555">
            <v>0</v>
          </cell>
          <cell r="AR9555">
            <v>450002</v>
          </cell>
        </row>
        <row r="9556">
          <cell r="A9556">
            <v>62227</v>
          </cell>
          <cell r="B9556" t="str">
            <v>魏国救援军</v>
          </cell>
          <cell r="C9556" t="str">
            <v>姜维北伐(难度5)-第4关</v>
          </cell>
          <cell r="D9556">
            <v>0</v>
          </cell>
          <cell r="E9556">
            <v>0</v>
          </cell>
          <cell r="F9556">
            <v>0</v>
          </cell>
          <cell r="G9556">
            <v>0</v>
          </cell>
          <cell r="H9556">
            <v>239</v>
          </cell>
          <cell r="I9556">
            <v>13036</v>
          </cell>
          <cell r="J9556">
            <v>0</v>
          </cell>
          <cell r="AR9556">
            <v>598810</v>
          </cell>
        </row>
        <row r="9557">
          <cell r="A9557">
            <v>62228</v>
          </cell>
          <cell r="B9557" t="str">
            <v>魏国救援军</v>
          </cell>
          <cell r="C9557" t="str">
            <v>姜维北伐(难度5)-第4关</v>
          </cell>
          <cell r="D9557">
            <v>0</v>
          </cell>
          <cell r="E9557">
            <v>0</v>
          </cell>
          <cell r="F9557">
            <v>0</v>
          </cell>
          <cell r="G9557">
            <v>0</v>
          </cell>
          <cell r="H9557">
            <v>239</v>
          </cell>
          <cell r="I9557">
            <v>13036</v>
          </cell>
          <cell r="J9557">
            <v>0</v>
          </cell>
          <cell r="AR9557">
            <v>598810</v>
          </cell>
        </row>
        <row r="9558">
          <cell r="A9558">
            <v>62229</v>
          </cell>
          <cell r="B9558" t="str">
            <v>魏国救援军</v>
          </cell>
          <cell r="C9558" t="str">
            <v>姜维北伐(难度5)-第4关</v>
          </cell>
          <cell r="D9558">
            <v>0</v>
          </cell>
          <cell r="E9558">
            <v>0</v>
          </cell>
          <cell r="F9558">
            <v>0</v>
          </cell>
          <cell r="G9558">
            <v>0</v>
          </cell>
          <cell r="H9558">
            <v>239</v>
          </cell>
          <cell r="I9558">
            <v>13036</v>
          </cell>
          <cell r="J9558">
            <v>0</v>
          </cell>
          <cell r="AR9558">
            <v>598810</v>
          </cell>
        </row>
        <row r="9559">
          <cell r="A9559">
            <v>62230</v>
          </cell>
          <cell r="B9559" t="str">
            <v>诸葛诞护卫</v>
          </cell>
          <cell r="C9559" t="str">
            <v>姜维北伐(难度5)-第4关</v>
          </cell>
          <cell r="D9559">
            <v>0</v>
          </cell>
          <cell r="E9559">
            <v>0</v>
          </cell>
          <cell r="F9559">
            <v>0</v>
          </cell>
          <cell r="G9559">
            <v>0</v>
          </cell>
          <cell r="H9559">
            <v>239</v>
          </cell>
          <cell r="I9559">
            <v>14046</v>
          </cell>
          <cell r="J9559">
            <v>0</v>
          </cell>
          <cell r="AR9559">
            <v>598810</v>
          </cell>
        </row>
        <row r="9560">
          <cell r="A9560">
            <v>62231</v>
          </cell>
          <cell r="B9560" t="str">
            <v>诸葛诞</v>
          </cell>
          <cell r="C9560" t="str">
            <v>姜维北伐(难度5)-第4关</v>
          </cell>
          <cell r="D9560">
            <v>0</v>
          </cell>
          <cell r="E9560">
            <v>0</v>
          </cell>
          <cell r="F9560">
            <v>0</v>
          </cell>
          <cell r="G9560">
            <v>0</v>
          </cell>
          <cell r="H9560">
            <v>239</v>
          </cell>
          <cell r="I9560">
            <v>11031</v>
          </cell>
          <cell r="J9560">
            <v>0</v>
          </cell>
          <cell r="AR9560">
            <v>598810</v>
          </cell>
        </row>
        <row r="9561">
          <cell r="A9561">
            <v>62232</v>
          </cell>
          <cell r="B9561" t="str">
            <v>诸葛诞护卫</v>
          </cell>
          <cell r="C9561" t="str">
            <v>姜维北伐(难度5)-第4关</v>
          </cell>
          <cell r="D9561">
            <v>0</v>
          </cell>
          <cell r="E9561">
            <v>0</v>
          </cell>
          <cell r="F9561">
            <v>0</v>
          </cell>
          <cell r="G9561">
            <v>0</v>
          </cell>
          <cell r="H9561">
            <v>239</v>
          </cell>
          <cell r="I9561">
            <v>14046</v>
          </cell>
          <cell r="J9561">
            <v>0</v>
          </cell>
          <cell r="AR9561">
            <v>598810</v>
          </cell>
        </row>
        <row r="9562">
          <cell r="A9562">
            <v>62233</v>
          </cell>
          <cell r="B9562" t="str">
            <v>姜维</v>
          </cell>
          <cell r="C9562" t="str">
            <v>姜维北伐(难度5)-第5关</v>
          </cell>
          <cell r="D9562">
            <v>0</v>
          </cell>
          <cell r="E9562">
            <v>0</v>
          </cell>
          <cell r="F9562">
            <v>0</v>
          </cell>
          <cell r="G9562">
            <v>0</v>
          </cell>
          <cell r="H9562">
            <v>262</v>
          </cell>
          <cell r="I9562">
            <v>12012</v>
          </cell>
          <cell r="J9562">
            <v>0</v>
          </cell>
          <cell r="AR9562">
            <v>861975</v>
          </cell>
        </row>
        <row r="9563">
          <cell r="A9563">
            <v>62234</v>
          </cell>
          <cell r="B9563" t="str">
            <v>蜀国攻魏军</v>
          </cell>
          <cell r="C9563" t="str">
            <v>姜维北伐(难度5)-第5关</v>
          </cell>
          <cell r="D9563">
            <v>0</v>
          </cell>
          <cell r="E9563">
            <v>0</v>
          </cell>
          <cell r="F9563">
            <v>0</v>
          </cell>
          <cell r="G9563">
            <v>0</v>
          </cell>
          <cell r="H9563">
            <v>262</v>
          </cell>
          <cell r="I9563">
            <v>13036</v>
          </cell>
          <cell r="J9563">
            <v>0</v>
          </cell>
          <cell r="AR9563">
            <v>861975</v>
          </cell>
        </row>
        <row r="9564">
          <cell r="A9564">
            <v>62235</v>
          </cell>
          <cell r="B9564" t="str">
            <v>蜀国攻魏军</v>
          </cell>
          <cell r="C9564" t="str">
            <v>姜维北伐(难度5)-第5关</v>
          </cell>
          <cell r="D9564">
            <v>0</v>
          </cell>
          <cell r="E9564">
            <v>0</v>
          </cell>
          <cell r="F9564">
            <v>0</v>
          </cell>
          <cell r="G9564">
            <v>0</v>
          </cell>
          <cell r="H9564">
            <v>262</v>
          </cell>
          <cell r="I9564">
            <v>13036</v>
          </cell>
          <cell r="J9564">
            <v>0</v>
          </cell>
          <cell r="AR9564">
            <v>861975</v>
          </cell>
        </row>
        <row r="9565">
          <cell r="A9565">
            <v>62236</v>
          </cell>
          <cell r="B9565" t="str">
            <v>蜀国攻魏军</v>
          </cell>
          <cell r="C9565" t="str">
            <v>姜维北伐(难度5)-第5关</v>
          </cell>
          <cell r="D9565">
            <v>0</v>
          </cell>
          <cell r="E9565">
            <v>0</v>
          </cell>
          <cell r="F9565">
            <v>0</v>
          </cell>
          <cell r="G9565">
            <v>0</v>
          </cell>
          <cell r="H9565">
            <v>262</v>
          </cell>
          <cell r="I9565">
            <v>13036</v>
          </cell>
          <cell r="J9565">
            <v>0</v>
          </cell>
          <cell r="AR9565">
            <v>861975</v>
          </cell>
        </row>
        <row r="9566">
          <cell r="A9566">
            <v>62237</v>
          </cell>
          <cell r="B9566" t="str">
            <v>诸葛亮</v>
          </cell>
          <cell r="C9566" t="str">
            <v>姜维北伐(难度5)-第5关</v>
          </cell>
          <cell r="D9566">
            <v>0</v>
          </cell>
          <cell r="E9566">
            <v>0</v>
          </cell>
          <cell r="F9566">
            <v>0</v>
          </cell>
          <cell r="G9566">
            <v>0</v>
          </cell>
          <cell r="H9566">
            <v>262</v>
          </cell>
          <cell r="I9566">
            <v>12009</v>
          </cell>
          <cell r="J9566">
            <v>0</v>
          </cell>
          <cell r="AR9566">
            <v>861975</v>
          </cell>
        </row>
        <row r="9567">
          <cell r="A9567">
            <v>62238</v>
          </cell>
          <cell r="B9567" t="str">
            <v>蜀国攻魏军</v>
          </cell>
          <cell r="C9567" t="str">
            <v>姜维北伐(难度5)-第5关</v>
          </cell>
          <cell r="D9567">
            <v>0</v>
          </cell>
          <cell r="E9567">
            <v>0</v>
          </cell>
          <cell r="F9567">
            <v>0</v>
          </cell>
          <cell r="G9567">
            <v>0</v>
          </cell>
          <cell r="H9567">
            <v>262</v>
          </cell>
          <cell r="I9567">
            <v>13036</v>
          </cell>
          <cell r="J9567">
            <v>0</v>
          </cell>
          <cell r="AR9567">
            <v>861975</v>
          </cell>
        </row>
        <row r="9568">
          <cell r="A9568">
            <v>62239</v>
          </cell>
          <cell r="B9568" t="str">
            <v>贾诩</v>
          </cell>
          <cell r="C9568" t="str">
            <v>姜维北伐(难度5)-第6关</v>
          </cell>
          <cell r="D9568">
            <v>0</v>
          </cell>
          <cell r="E9568">
            <v>0</v>
          </cell>
          <cell r="F9568">
            <v>0</v>
          </cell>
          <cell r="G9568">
            <v>0</v>
          </cell>
          <cell r="H9568">
            <v>279</v>
          </cell>
          <cell r="I9568">
            <v>11009</v>
          </cell>
          <cell r="J9568">
            <v>0</v>
          </cell>
          <cell r="AR9568">
            <v>1335351</v>
          </cell>
        </row>
        <row r="9569">
          <cell r="A9569">
            <v>62240</v>
          </cell>
          <cell r="B9569" t="str">
            <v>司马懿</v>
          </cell>
          <cell r="C9569" t="str">
            <v>姜维北伐(难度5)-第6关</v>
          </cell>
          <cell r="D9569">
            <v>0</v>
          </cell>
          <cell r="E9569">
            <v>0</v>
          </cell>
          <cell r="F9569">
            <v>0</v>
          </cell>
          <cell r="G9569">
            <v>0</v>
          </cell>
          <cell r="H9569">
            <v>279</v>
          </cell>
          <cell r="I9569">
            <v>11011</v>
          </cell>
          <cell r="J9569">
            <v>0</v>
          </cell>
          <cell r="AR9569">
            <v>1335344</v>
          </cell>
        </row>
        <row r="9570">
          <cell r="A9570">
            <v>62241</v>
          </cell>
          <cell r="B9570" t="str">
            <v>魏国主力军</v>
          </cell>
          <cell r="C9570" t="str">
            <v>姜维北伐(难度5)-第6关</v>
          </cell>
          <cell r="D9570">
            <v>0</v>
          </cell>
          <cell r="E9570">
            <v>0</v>
          </cell>
          <cell r="F9570">
            <v>0</v>
          </cell>
          <cell r="G9570">
            <v>0</v>
          </cell>
          <cell r="H9570">
            <v>279</v>
          </cell>
          <cell r="I9570">
            <v>14046</v>
          </cell>
          <cell r="J9570">
            <v>0</v>
          </cell>
          <cell r="AR9570">
            <v>1335351</v>
          </cell>
        </row>
        <row r="9571">
          <cell r="A9571">
            <v>62242</v>
          </cell>
          <cell r="B9571" t="str">
            <v>魏国主力军</v>
          </cell>
          <cell r="C9571" t="str">
            <v>姜维北伐(难度5)-第6关</v>
          </cell>
          <cell r="D9571">
            <v>0</v>
          </cell>
          <cell r="E9571">
            <v>0</v>
          </cell>
          <cell r="F9571">
            <v>0</v>
          </cell>
          <cell r="G9571">
            <v>0</v>
          </cell>
          <cell r="H9571">
            <v>279</v>
          </cell>
          <cell r="I9571">
            <v>14046</v>
          </cell>
          <cell r="J9571">
            <v>0</v>
          </cell>
          <cell r="AR9571">
            <v>1335344</v>
          </cell>
        </row>
        <row r="9572">
          <cell r="A9572">
            <v>62243</v>
          </cell>
          <cell r="B9572" t="str">
            <v>魏国主力军</v>
          </cell>
          <cell r="C9572" t="str">
            <v>姜维北伐(难度5)-第6关</v>
          </cell>
          <cell r="D9572">
            <v>0</v>
          </cell>
          <cell r="E9572">
            <v>0</v>
          </cell>
          <cell r="F9572">
            <v>0</v>
          </cell>
          <cell r="G9572">
            <v>0</v>
          </cell>
          <cell r="H9572">
            <v>279</v>
          </cell>
          <cell r="I9572">
            <v>14046</v>
          </cell>
          <cell r="J9572">
            <v>0</v>
          </cell>
          <cell r="AR9572">
            <v>1335351</v>
          </cell>
        </row>
        <row r="9573">
          <cell r="A9573">
            <v>62244</v>
          </cell>
          <cell r="B9573" t="str">
            <v>魏国主力军</v>
          </cell>
          <cell r="C9573" t="str">
            <v>姜维北伐(难度5)-第6关</v>
          </cell>
          <cell r="D9573">
            <v>0</v>
          </cell>
          <cell r="E9573">
            <v>0</v>
          </cell>
          <cell r="F9573">
            <v>0</v>
          </cell>
          <cell r="G9573">
            <v>0</v>
          </cell>
          <cell r="H9573">
            <v>279</v>
          </cell>
          <cell r="I9573">
            <v>14046</v>
          </cell>
          <cell r="J9573">
            <v>0</v>
          </cell>
          <cell r="AR9573">
            <v>1335344</v>
          </cell>
        </row>
        <row r="9574">
          <cell r="A9574">
            <v>62245</v>
          </cell>
          <cell r="B9574" t="str">
            <v>魏国精锐军</v>
          </cell>
          <cell r="C9574" t="str">
            <v>姜维北伐(难度5)-第7关</v>
          </cell>
          <cell r="D9574">
            <v>0</v>
          </cell>
          <cell r="E9574">
            <v>0</v>
          </cell>
          <cell r="F9574">
            <v>0</v>
          </cell>
          <cell r="G9574">
            <v>0</v>
          </cell>
          <cell r="H9574">
            <v>299</v>
          </cell>
          <cell r="I9574">
            <v>14046</v>
          </cell>
          <cell r="J9574">
            <v>0</v>
          </cell>
          <cell r="AR9574">
            <v>1694549</v>
          </cell>
        </row>
        <row r="9575">
          <cell r="A9575">
            <v>62246</v>
          </cell>
          <cell r="B9575" t="str">
            <v>魏国精锐军</v>
          </cell>
          <cell r="C9575" t="str">
            <v>姜维北伐(难度5)-第7关</v>
          </cell>
          <cell r="D9575">
            <v>0</v>
          </cell>
          <cell r="E9575">
            <v>0</v>
          </cell>
          <cell r="F9575">
            <v>0</v>
          </cell>
          <cell r="G9575">
            <v>0</v>
          </cell>
          <cell r="H9575">
            <v>299</v>
          </cell>
          <cell r="I9575">
            <v>14046</v>
          </cell>
          <cell r="J9575">
            <v>0</v>
          </cell>
          <cell r="AR9575">
            <v>1694549</v>
          </cell>
        </row>
        <row r="9576">
          <cell r="A9576">
            <v>62247</v>
          </cell>
          <cell r="B9576" t="str">
            <v>魏国精锐军</v>
          </cell>
          <cell r="C9576" t="str">
            <v>姜维北伐(难度5)-第7关</v>
          </cell>
          <cell r="D9576">
            <v>0</v>
          </cell>
          <cell r="E9576">
            <v>0</v>
          </cell>
          <cell r="F9576">
            <v>0</v>
          </cell>
          <cell r="G9576">
            <v>0</v>
          </cell>
          <cell r="H9576">
            <v>299</v>
          </cell>
          <cell r="I9576">
            <v>14046</v>
          </cell>
          <cell r="J9576">
            <v>0</v>
          </cell>
          <cell r="AR9576">
            <v>1694549</v>
          </cell>
        </row>
        <row r="9577">
          <cell r="A9577">
            <v>62248</v>
          </cell>
          <cell r="B9577" t="str">
            <v>魏国精锐军</v>
          </cell>
          <cell r="C9577" t="str">
            <v>姜维北伐(难度5)-第7关</v>
          </cell>
          <cell r="D9577">
            <v>0</v>
          </cell>
          <cell r="E9577">
            <v>0</v>
          </cell>
          <cell r="F9577">
            <v>0</v>
          </cell>
          <cell r="G9577">
            <v>0</v>
          </cell>
          <cell r="H9577">
            <v>299</v>
          </cell>
          <cell r="I9577">
            <v>14046</v>
          </cell>
          <cell r="J9577">
            <v>0</v>
          </cell>
          <cell r="AR9577">
            <v>1694549</v>
          </cell>
        </row>
        <row r="9578">
          <cell r="A9578">
            <v>62249</v>
          </cell>
          <cell r="B9578" t="str">
            <v>曹丕</v>
          </cell>
          <cell r="C9578" t="str">
            <v>姜维北伐(难度5)-第7关</v>
          </cell>
          <cell r="D9578">
            <v>0</v>
          </cell>
          <cell r="E9578">
            <v>0</v>
          </cell>
          <cell r="F9578">
            <v>0</v>
          </cell>
          <cell r="G9578">
            <v>0</v>
          </cell>
          <cell r="H9578">
            <v>299</v>
          </cell>
          <cell r="I9578">
            <v>11020</v>
          </cell>
          <cell r="J9578">
            <v>0</v>
          </cell>
          <cell r="AR9578">
            <v>1694549</v>
          </cell>
        </row>
        <row r="9579">
          <cell r="A9579">
            <v>62250</v>
          </cell>
          <cell r="B9579" t="str">
            <v>甄姬</v>
          </cell>
          <cell r="C9579" t="str">
            <v>姜维北伐(难度5)-第7关</v>
          </cell>
          <cell r="D9579">
            <v>0</v>
          </cell>
          <cell r="E9579">
            <v>0</v>
          </cell>
          <cell r="F9579">
            <v>0</v>
          </cell>
          <cell r="G9579">
            <v>0</v>
          </cell>
          <cell r="H9579">
            <v>299</v>
          </cell>
          <cell r="I9579">
            <v>11018</v>
          </cell>
          <cell r="J9579">
            <v>0</v>
          </cell>
          <cell r="AR9579">
            <v>1694549</v>
          </cell>
        </row>
        <row r="9580">
          <cell r="A9580">
            <v>62251</v>
          </cell>
          <cell r="B9580" t="str">
            <v>诸葛亮</v>
          </cell>
          <cell r="C9580" t="str">
            <v>姜维北伐(难度5)-第8关</v>
          </cell>
          <cell r="D9580">
            <v>0</v>
          </cell>
          <cell r="E9580">
            <v>0</v>
          </cell>
          <cell r="F9580">
            <v>0</v>
          </cell>
          <cell r="G9580">
            <v>0</v>
          </cell>
          <cell r="H9580">
            <v>326</v>
          </cell>
          <cell r="I9580">
            <v>12009</v>
          </cell>
          <cell r="J9580">
            <v>0</v>
          </cell>
          <cell r="AR9580">
            <v>2245877</v>
          </cell>
        </row>
        <row r="9581">
          <cell r="A9581">
            <v>62252</v>
          </cell>
          <cell r="B9581" t="str">
            <v>姜维</v>
          </cell>
          <cell r="C9581" t="str">
            <v>姜维北伐(难度5)-第8关</v>
          </cell>
          <cell r="D9581">
            <v>0</v>
          </cell>
          <cell r="E9581">
            <v>0</v>
          </cell>
          <cell r="F9581">
            <v>0</v>
          </cell>
          <cell r="G9581">
            <v>0</v>
          </cell>
          <cell r="H9581">
            <v>326</v>
          </cell>
          <cell r="I9581">
            <v>12012</v>
          </cell>
          <cell r="J9581">
            <v>0</v>
          </cell>
          <cell r="AR9581">
            <v>2245877</v>
          </cell>
        </row>
        <row r="9582">
          <cell r="A9582">
            <v>62253</v>
          </cell>
          <cell r="B9582" t="str">
            <v>曹丕</v>
          </cell>
          <cell r="C9582" t="str">
            <v>姜维北伐(难度5)-第8关</v>
          </cell>
          <cell r="D9582">
            <v>0</v>
          </cell>
          <cell r="E9582">
            <v>0</v>
          </cell>
          <cell r="F9582">
            <v>0</v>
          </cell>
          <cell r="G9582">
            <v>0</v>
          </cell>
          <cell r="H9582">
            <v>326</v>
          </cell>
          <cell r="I9582">
            <v>11020</v>
          </cell>
          <cell r="J9582">
            <v>0</v>
          </cell>
          <cell r="AR9582">
            <v>2245877</v>
          </cell>
        </row>
        <row r="9583">
          <cell r="A9583">
            <v>62254</v>
          </cell>
          <cell r="B9583" t="str">
            <v>甄姬</v>
          </cell>
          <cell r="C9583" t="str">
            <v>姜维北伐(难度5)-第8关</v>
          </cell>
          <cell r="D9583">
            <v>0</v>
          </cell>
          <cell r="E9583">
            <v>0</v>
          </cell>
          <cell r="F9583">
            <v>0</v>
          </cell>
          <cell r="G9583">
            <v>0</v>
          </cell>
          <cell r="H9583">
            <v>326</v>
          </cell>
          <cell r="I9583">
            <v>11018</v>
          </cell>
          <cell r="J9583">
            <v>0</v>
          </cell>
          <cell r="AR9583">
            <v>2245877</v>
          </cell>
        </row>
        <row r="9584">
          <cell r="A9584">
            <v>62255</v>
          </cell>
          <cell r="B9584" t="str">
            <v>司马懿</v>
          </cell>
          <cell r="C9584" t="str">
            <v>姜维北伐(难度5)-第8关</v>
          </cell>
          <cell r="D9584">
            <v>0</v>
          </cell>
          <cell r="E9584">
            <v>0</v>
          </cell>
          <cell r="F9584">
            <v>0</v>
          </cell>
          <cell r="G9584">
            <v>0</v>
          </cell>
          <cell r="H9584">
            <v>326</v>
          </cell>
          <cell r="I9584">
            <v>11011</v>
          </cell>
          <cell r="J9584">
            <v>0</v>
          </cell>
          <cell r="AR9584">
            <v>2245877</v>
          </cell>
        </row>
        <row r="9585">
          <cell r="A9585">
            <v>62256</v>
          </cell>
          <cell r="B9585" t="str">
            <v>贾诩</v>
          </cell>
          <cell r="C9585" t="str">
            <v>姜维北伐(难度5)-第8关</v>
          </cell>
          <cell r="D9585">
            <v>0</v>
          </cell>
          <cell r="E9585">
            <v>0</v>
          </cell>
          <cell r="F9585">
            <v>0</v>
          </cell>
          <cell r="G9585">
            <v>0</v>
          </cell>
          <cell r="H9585">
            <v>326</v>
          </cell>
          <cell r="I9585">
            <v>11009</v>
          </cell>
          <cell r="J9585">
            <v>0</v>
          </cell>
          <cell r="AR9585">
            <v>2245877</v>
          </cell>
        </row>
        <row r="9586">
          <cell r="A9586">
            <v>62257</v>
          </cell>
          <cell r="B9586" t="str">
            <v>蜀国先锋军</v>
          </cell>
          <cell r="C9586" t="str">
            <v>姜维北伐(难度6)-第1关</v>
          </cell>
          <cell r="D9586">
            <v>0</v>
          </cell>
          <cell r="E9586">
            <v>0</v>
          </cell>
          <cell r="F9586">
            <v>0</v>
          </cell>
          <cell r="G9586">
            <v>0</v>
          </cell>
          <cell r="H9586">
            <v>204</v>
          </cell>
          <cell r="I9586">
            <v>11054</v>
          </cell>
          <cell r="J9586">
            <v>0</v>
          </cell>
          <cell r="AR9586">
            <v>393777</v>
          </cell>
        </row>
        <row r="9587">
          <cell r="A9587">
            <v>62258</v>
          </cell>
          <cell r="B9587" t="str">
            <v>蜀国先锋军</v>
          </cell>
          <cell r="C9587" t="str">
            <v>姜维北伐(难度6)-第1关</v>
          </cell>
          <cell r="D9587">
            <v>0</v>
          </cell>
          <cell r="E9587">
            <v>0</v>
          </cell>
          <cell r="F9587">
            <v>0</v>
          </cell>
          <cell r="G9587">
            <v>0</v>
          </cell>
          <cell r="H9587">
            <v>204</v>
          </cell>
          <cell r="I9587">
            <v>11054</v>
          </cell>
          <cell r="J9587">
            <v>0</v>
          </cell>
          <cell r="AR9587">
            <v>393777</v>
          </cell>
        </row>
        <row r="9588">
          <cell r="A9588">
            <v>62259</v>
          </cell>
          <cell r="B9588" t="str">
            <v>蜀国先锋军</v>
          </cell>
          <cell r="C9588" t="str">
            <v>姜维北伐(难度6)-第1关</v>
          </cell>
          <cell r="D9588">
            <v>0</v>
          </cell>
          <cell r="E9588">
            <v>0</v>
          </cell>
          <cell r="F9588">
            <v>0</v>
          </cell>
          <cell r="G9588">
            <v>0</v>
          </cell>
          <cell r="H9588">
            <v>204</v>
          </cell>
          <cell r="I9588">
            <v>11054</v>
          </cell>
          <cell r="J9588">
            <v>0</v>
          </cell>
          <cell r="AR9588">
            <v>393777</v>
          </cell>
        </row>
        <row r="9589">
          <cell r="A9589">
            <v>62260</v>
          </cell>
          <cell r="B9589" t="str">
            <v>张翼护卫</v>
          </cell>
          <cell r="C9589" t="str">
            <v>姜维北伐(难度6)-第1关</v>
          </cell>
          <cell r="D9589">
            <v>0</v>
          </cell>
          <cell r="E9589">
            <v>0</v>
          </cell>
          <cell r="F9589">
            <v>0</v>
          </cell>
          <cell r="G9589">
            <v>0</v>
          </cell>
          <cell r="H9589">
            <v>204</v>
          </cell>
          <cell r="I9589">
            <v>14045</v>
          </cell>
          <cell r="J9589">
            <v>0</v>
          </cell>
          <cell r="AR9589">
            <v>393777</v>
          </cell>
        </row>
        <row r="9590">
          <cell r="A9590">
            <v>62261</v>
          </cell>
          <cell r="B9590" t="str">
            <v>张翼</v>
          </cell>
          <cell r="C9590" t="str">
            <v>姜维北伐(难度6)-第1关</v>
          </cell>
          <cell r="D9590">
            <v>0</v>
          </cell>
          <cell r="E9590">
            <v>0</v>
          </cell>
          <cell r="F9590">
            <v>0</v>
          </cell>
          <cell r="G9590">
            <v>0</v>
          </cell>
          <cell r="H9590">
            <v>204</v>
          </cell>
          <cell r="I9590">
            <v>12031</v>
          </cell>
          <cell r="J9590">
            <v>0</v>
          </cell>
          <cell r="AR9590">
            <v>393777</v>
          </cell>
        </row>
        <row r="9591">
          <cell r="A9591">
            <v>62262</v>
          </cell>
          <cell r="B9591" t="str">
            <v>张翼护卫</v>
          </cell>
          <cell r="C9591" t="str">
            <v>姜维北伐(难度6)-第1关</v>
          </cell>
          <cell r="D9591">
            <v>0</v>
          </cell>
          <cell r="E9591">
            <v>0</v>
          </cell>
          <cell r="F9591">
            <v>0</v>
          </cell>
          <cell r="G9591">
            <v>0</v>
          </cell>
          <cell r="H9591">
            <v>204</v>
          </cell>
          <cell r="I9591">
            <v>14045</v>
          </cell>
          <cell r="J9591">
            <v>0</v>
          </cell>
          <cell r="AR9591">
            <v>393777</v>
          </cell>
        </row>
        <row r="9592">
          <cell r="A9592">
            <v>62263</v>
          </cell>
          <cell r="B9592" t="str">
            <v>魏国城防军</v>
          </cell>
          <cell r="C9592" t="str">
            <v>姜维北伐(难度6)-第2关</v>
          </cell>
          <cell r="D9592">
            <v>0</v>
          </cell>
          <cell r="E9592">
            <v>0</v>
          </cell>
          <cell r="F9592">
            <v>0</v>
          </cell>
          <cell r="G9592">
            <v>0</v>
          </cell>
          <cell r="H9592">
            <v>224</v>
          </cell>
          <cell r="I9592">
            <v>14042</v>
          </cell>
          <cell r="J9592">
            <v>0</v>
          </cell>
          <cell r="AR9592">
            <v>503163</v>
          </cell>
        </row>
        <row r="9593">
          <cell r="A9593">
            <v>62264</v>
          </cell>
          <cell r="B9593" t="str">
            <v>魏国城防军</v>
          </cell>
          <cell r="C9593" t="str">
            <v>姜维北伐(难度6)-第2关</v>
          </cell>
          <cell r="D9593">
            <v>0</v>
          </cell>
          <cell r="E9593">
            <v>0</v>
          </cell>
          <cell r="F9593">
            <v>0</v>
          </cell>
          <cell r="G9593">
            <v>0</v>
          </cell>
          <cell r="H9593">
            <v>224</v>
          </cell>
          <cell r="I9593">
            <v>14042</v>
          </cell>
          <cell r="J9593">
            <v>0</v>
          </cell>
          <cell r="AR9593">
            <v>503163</v>
          </cell>
        </row>
        <row r="9594">
          <cell r="A9594">
            <v>62265</v>
          </cell>
          <cell r="B9594" t="str">
            <v>魏国城防军</v>
          </cell>
          <cell r="C9594" t="str">
            <v>姜维北伐(难度6)-第2关</v>
          </cell>
          <cell r="D9594">
            <v>0</v>
          </cell>
          <cell r="E9594">
            <v>0</v>
          </cell>
          <cell r="F9594">
            <v>0</v>
          </cell>
          <cell r="G9594">
            <v>0</v>
          </cell>
          <cell r="H9594">
            <v>224</v>
          </cell>
          <cell r="I9594">
            <v>14042</v>
          </cell>
          <cell r="J9594">
            <v>0</v>
          </cell>
          <cell r="AR9594">
            <v>503163</v>
          </cell>
        </row>
        <row r="9595">
          <cell r="A9595">
            <v>62266</v>
          </cell>
          <cell r="B9595" t="str">
            <v>曹爽亲随</v>
          </cell>
          <cell r="C9595" t="str">
            <v>姜维北伐(难度6)-第2关</v>
          </cell>
          <cell r="D9595">
            <v>0</v>
          </cell>
          <cell r="E9595">
            <v>0</v>
          </cell>
          <cell r="F9595">
            <v>0</v>
          </cell>
          <cell r="G9595">
            <v>0</v>
          </cell>
          <cell r="H9595">
            <v>224</v>
          </cell>
          <cell r="I9595">
            <v>12045</v>
          </cell>
          <cell r="J9595">
            <v>0</v>
          </cell>
          <cell r="AR9595">
            <v>503163</v>
          </cell>
        </row>
        <row r="9596">
          <cell r="A9596">
            <v>62267</v>
          </cell>
          <cell r="B9596" t="str">
            <v>曹爽</v>
          </cell>
          <cell r="C9596" t="str">
            <v>姜维北伐(难度6)-第2关</v>
          </cell>
          <cell r="D9596">
            <v>0</v>
          </cell>
          <cell r="E9596">
            <v>0</v>
          </cell>
          <cell r="F9596">
            <v>0</v>
          </cell>
          <cell r="G9596">
            <v>0</v>
          </cell>
          <cell r="H9596">
            <v>224</v>
          </cell>
          <cell r="I9596">
            <v>14022</v>
          </cell>
          <cell r="J9596">
            <v>0</v>
          </cell>
          <cell r="AR9596">
            <v>503163</v>
          </cell>
        </row>
        <row r="9597">
          <cell r="A9597">
            <v>62268</v>
          </cell>
          <cell r="B9597" t="str">
            <v>曹爽亲随</v>
          </cell>
          <cell r="C9597" t="str">
            <v>姜维北伐(难度6)-第2关</v>
          </cell>
          <cell r="D9597">
            <v>0</v>
          </cell>
          <cell r="E9597">
            <v>0</v>
          </cell>
          <cell r="F9597">
            <v>0</v>
          </cell>
          <cell r="G9597">
            <v>0</v>
          </cell>
          <cell r="H9597">
            <v>224</v>
          </cell>
          <cell r="I9597">
            <v>12045</v>
          </cell>
          <cell r="J9597">
            <v>0</v>
          </cell>
          <cell r="AR9597">
            <v>503163</v>
          </cell>
        </row>
        <row r="9598">
          <cell r="A9598">
            <v>62269</v>
          </cell>
          <cell r="B9598" t="str">
            <v>夏侯霸亲随</v>
          </cell>
          <cell r="C9598" t="str">
            <v>姜维北伐(难度6)-第3关</v>
          </cell>
          <cell r="D9598">
            <v>0</v>
          </cell>
          <cell r="E9598">
            <v>0</v>
          </cell>
          <cell r="F9598">
            <v>0</v>
          </cell>
          <cell r="G9598">
            <v>0</v>
          </cell>
          <cell r="H9598">
            <v>244</v>
          </cell>
          <cell r="I9598">
            <v>11054</v>
          </cell>
          <cell r="J9598">
            <v>0</v>
          </cell>
          <cell r="AR9598">
            <v>636228</v>
          </cell>
        </row>
        <row r="9599">
          <cell r="A9599">
            <v>62270</v>
          </cell>
          <cell r="B9599" t="str">
            <v>夏侯霸</v>
          </cell>
          <cell r="C9599" t="str">
            <v>姜维北伐(难度6)-第3关</v>
          </cell>
          <cell r="D9599">
            <v>0</v>
          </cell>
          <cell r="E9599">
            <v>0</v>
          </cell>
          <cell r="F9599">
            <v>0</v>
          </cell>
          <cell r="G9599">
            <v>0</v>
          </cell>
          <cell r="H9599">
            <v>244</v>
          </cell>
          <cell r="I9599">
            <v>11023</v>
          </cell>
          <cell r="J9599">
            <v>0</v>
          </cell>
          <cell r="AR9599">
            <v>636228</v>
          </cell>
        </row>
        <row r="9600">
          <cell r="A9600">
            <v>62271</v>
          </cell>
          <cell r="B9600" t="str">
            <v>夏侯霸亲随</v>
          </cell>
          <cell r="C9600" t="str">
            <v>姜维北伐(难度6)-第3关</v>
          </cell>
          <cell r="D9600">
            <v>0</v>
          </cell>
          <cell r="E9600">
            <v>0</v>
          </cell>
          <cell r="F9600">
            <v>0</v>
          </cell>
          <cell r="G9600">
            <v>0</v>
          </cell>
          <cell r="H9600">
            <v>244</v>
          </cell>
          <cell r="I9600">
            <v>11054</v>
          </cell>
          <cell r="J9600">
            <v>0</v>
          </cell>
          <cell r="AR9600">
            <v>636228</v>
          </cell>
        </row>
        <row r="9601">
          <cell r="A9601">
            <v>62272</v>
          </cell>
          <cell r="B9601" t="str">
            <v>魏国护卫军</v>
          </cell>
          <cell r="C9601" t="str">
            <v>姜维北伐(难度6)-第3关</v>
          </cell>
          <cell r="D9601">
            <v>0</v>
          </cell>
          <cell r="E9601">
            <v>0</v>
          </cell>
          <cell r="F9601">
            <v>0</v>
          </cell>
          <cell r="G9601">
            <v>0</v>
          </cell>
          <cell r="H9601">
            <v>244</v>
          </cell>
          <cell r="I9601">
            <v>14046</v>
          </cell>
          <cell r="J9601">
            <v>0</v>
          </cell>
          <cell r="AR9601">
            <v>636228</v>
          </cell>
        </row>
        <row r="9602">
          <cell r="A9602">
            <v>62273</v>
          </cell>
          <cell r="B9602" t="str">
            <v>魏国护卫军</v>
          </cell>
          <cell r="C9602" t="str">
            <v>姜维北伐(难度6)-第3关</v>
          </cell>
          <cell r="D9602">
            <v>0</v>
          </cell>
          <cell r="E9602">
            <v>0</v>
          </cell>
          <cell r="F9602">
            <v>0</v>
          </cell>
          <cell r="G9602">
            <v>0</v>
          </cell>
          <cell r="H9602">
            <v>244</v>
          </cell>
          <cell r="I9602">
            <v>14046</v>
          </cell>
          <cell r="J9602">
            <v>0</v>
          </cell>
          <cell r="AR9602">
            <v>636228</v>
          </cell>
        </row>
        <row r="9603">
          <cell r="A9603">
            <v>62274</v>
          </cell>
          <cell r="B9603" t="str">
            <v>魏国护卫军</v>
          </cell>
          <cell r="C9603" t="str">
            <v>姜维北伐(难度6)-第3关</v>
          </cell>
          <cell r="D9603">
            <v>0</v>
          </cell>
          <cell r="E9603">
            <v>0</v>
          </cell>
          <cell r="F9603">
            <v>0</v>
          </cell>
          <cell r="G9603">
            <v>0</v>
          </cell>
          <cell r="H9603">
            <v>244</v>
          </cell>
          <cell r="I9603">
            <v>14046</v>
          </cell>
          <cell r="J9603">
            <v>0</v>
          </cell>
          <cell r="AR9603">
            <v>636228</v>
          </cell>
        </row>
        <row r="9604">
          <cell r="A9604">
            <v>62275</v>
          </cell>
          <cell r="B9604" t="str">
            <v>魏国救援军</v>
          </cell>
          <cell r="C9604" t="str">
            <v>姜维北伐(难度6)-第4关</v>
          </cell>
          <cell r="D9604">
            <v>0</v>
          </cell>
          <cell r="E9604">
            <v>0</v>
          </cell>
          <cell r="F9604">
            <v>0</v>
          </cell>
          <cell r="G9604">
            <v>0</v>
          </cell>
          <cell r="H9604">
            <v>262</v>
          </cell>
          <cell r="I9604">
            <v>13036</v>
          </cell>
          <cell r="J9604">
            <v>0</v>
          </cell>
          <cell r="AR9604">
            <v>861975</v>
          </cell>
        </row>
        <row r="9605">
          <cell r="A9605">
            <v>62276</v>
          </cell>
          <cell r="B9605" t="str">
            <v>魏国救援军</v>
          </cell>
          <cell r="C9605" t="str">
            <v>姜维北伐(难度6)-第4关</v>
          </cell>
          <cell r="D9605">
            <v>0</v>
          </cell>
          <cell r="E9605">
            <v>0</v>
          </cell>
          <cell r="F9605">
            <v>0</v>
          </cell>
          <cell r="G9605">
            <v>0</v>
          </cell>
          <cell r="H9605">
            <v>262</v>
          </cell>
          <cell r="I9605">
            <v>13036</v>
          </cell>
          <cell r="J9605">
            <v>0</v>
          </cell>
          <cell r="AR9605">
            <v>861975</v>
          </cell>
        </row>
        <row r="9606">
          <cell r="A9606">
            <v>62277</v>
          </cell>
          <cell r="B9606" t="str">
            <v>魏国救援军</v>
          </cell>
          <cell r="C9606" t="str">
            <v>姜维北伐(难度6)-第4关</v>
          </cell>
          <cell r="D9606">
            <v>0</v>
          </cell>
          <cell r="E9606">
            <v>0</v>
          </cell>
          <cell r="F9606">
            <v>0</v>
          </cell>
          <cell r="G9606">
            <v>0</v>
          </cell>
          <cell r="H9606">
            <v>262</v>
          </cell>
          <cell r="I9606">
            <v>13036</v>
          </cell>
          <cell r="J9606">
            <v>0</v>
          </cell>
          <cell r="AR9606">
            <v>861975</v>
          </cell>
        </row>
        <row r="9607">
          <cell r="A9607">
            <v>62278</v>
          </cell>
          <cell r="B9607" t="str">
            <v>诸葛诞护卫</v>
          </cell>
          <cell r="C9607" t="str">
            <v>姜维北伐(难度6)-第4关</v>
          </cell>
          <cell r="D9607">
            <v>0</v>
          </cell>
          <cell r="E9607">
            <v>0</v>
          </cell>
          <cell r="F9607">
            <v>0</v>
          </cell>
          <cell r="G9607">
            <v>0</v>
          </cell>
          <cell r="H9607">
            <v>262</v>
          </cell>
          <cell r="I9607">
            <v>14046</v>
          </cell>
          <cell r="J9607">
            <v>0</v>
          </cell>
          <cell r="AR9607">
            <v>861975</v>
          </cell>
        </row>
        <row r="9608">
          <cell r="A9608">
            <v>62279</v>
          </cell>
          <cell r="B9608" t="str">
            <v>诸葛诞</v>
          </cell>
          <cell r="C9608" t="str">
            <v>姜维北伐(难度6)-第4关</v>
          </cell>
          <cell r="D9608">
            <v>0</v>
          </cell>
          <cell r="E9608">
            <v>0</v>
          </cell>
          <cell r="F9608">
            <v>0</v>
          </cell>
          <cell r="G9608">
            <v>0</v>
          </cell>
          <cell r="H9608">
            <v>262</v>
          </cell>
          <cell r="I9608">
            <v>11031</v>
          </cell>
          <cell r="J9608">
            <v>0</v>
          </cell>
          <cell r="AR9608">
            <v>861975</v>
          </cell>
        </row>
        <row r="9609">
          <cell r="A9609">
            <v>62280</v>
          </cell>
          <cell r="B9609" t="str">
            <v>诸葛诞护卫</v>
          </cell>
          <cell r="C9609" t="str">
            <v>姜维北伐(难度6)-第4关</v>
          </cell>
          <cell r="D9609">
            <v>0</v>
          </cell>
          <cell r="E9609">
            <v>0</v>
          </cell>
          <cell r="F9609">
            <v>0</v>
          </cell>
          <cell r="G9609">
            <v>0</v>
          </cell>
          <cell r="H9609">
            <v>262</v>
          </cell>
          <cell r="I9609">
            <v>14046</v>
          </cell>
          <cell r="J9609">
            <v>0</v>
          </cell>
          <cell r="AR9609">
            <v>861975</v>
          </cell>
        </row>
        <row r="9610">
          <cell r="A9610">
            <v>62281</v>
          </cell>
          <cell r="B9610" t="str">
            <v>姜维</v>
          </cell>
          <cell r="C9610" t="str">
            <v>姜维北伐(难度6)-第5关</v>
          </cell>
          <cell r="D9610">
            <v>0</v>
          </cell>
          <cell r="E9610">
            <v>0</v>
          </cell>
          <cell r="F9610">
            <v>0</v>
          </cell>
          <cell r="G9610">
            <v>0</v>
          </cell>
          <cell r="H9610">
            <v>276</v>
          </cell>
          <cell r="I9610">
            <v>12012</v>
          </cell>
          <cell r="J9610">
            <v>0</v>
          </cell>
          <cell r="AR9610">
            <v>1244506</v>
          </cell>
        </row>
        <row r="9611">
          <cell r="A9611">
            <v>62282</v>
          </cell>
          <cell r="B9611" t="str">
            <v>蜀国攻魏军</v>
          </cell>
          <cell r="C9611" t="str">
            <v>姜维北伐(难度6)-第5关</v>
          </cell>
          <cell r="D9611">
            <v>0</v>
          </cell>
          <cell r="E9611">
            <v>0</v>
          </cell>
          <cell r="F9611">
            <v>0</v>
          </cell>
          <cell r="G9611">
            <v>0</v>
          </cell>
          <cell r="H9611">
            <v>276</v>
          </cell>
          <cell r="I9611">
            <v>13036</v>
          </cell>
          <cell r="J9611">
            <v>0</v>
          </cell>
          <cell r="AR9611">
            <v>1244499</v>
          </cell>
        </row>
        <row r="9612">
          <cell r="A9612">
            <v>62283</v>
          </cell>
          <cell r="B9612" t="str">
            <v>蜀国攻魏军</v>
          </cell>
          <cell r="C9612" t="str">
            <v>姜维北伐(难度6)-第5关</v>
          </cell>
          <cell r="D9612">
            <v>0</v>
          </cell>
          <cell r="E9612">
            <v>0</v>
          </cell>
          <cell r="F9612">
            <v>0</v>
          </cell>
          <cell r="G9612">
            <v>0</v>
          </cell>
          <cell r="H9612">
            <v>276</v>
          </cell>
          <cell r="I9612">
            <v>13036</v>
          </cell>
          <cell r="J9612">
            <v>0</v>
          </cell>
          <cell r="AR9612">
            <v>1244506</v>
          </cell>
        </row>
        <row r="9613">
          <cell r="A9613">
            <v>62284</v>
          </cell>
          <cell r="B9613" t="str">
            <v>蜀国攻魏军</v>
          </cell>
          <cell r="C9613" t="str">
            <v>姜维北伐(难度6)-第5关</v>
          </cell>
          <cell r="D9613">
            <v>0</v>
          </cell>
          <cell r="E9613">
            <v>0</v>
          </cell>
          <cell r="F9613">
            <v>0</v>
          </cell>
          <cell r="G9613">
            <v>0</v>
          </cell>
          <cell r="H9613">
            <v>276</v>
          </cell>
          <cell r="I9613">
            <v>13036</v>
          </cell>
          <cell r="J9613">
            <v>0</v>
          </cell>
          <cell r="AR9613">
            <v>1244499</v>
          </cell>
        </row>
        <row r="9614">
          <cell r="A9614">
            <v>62285</v>
          </cell>
          <cell r="B9614" t="str">
            <v>诸葛亮</v>
          </cell>
          <cell r="C9614" t="str">
            <v>姜维北伐(难度6)-第5关</v>
          </cell>
          <cell r="D9614">
            <v>0</v>
          </cell>
          <cell r="E9614">
            <v>0</v>
          </cell>
          <cell r="F9614">
            <v>0</v>
          </cell>
          <cell r="G9614">
            <v>0</v>
          </cell>
          <cell r="H9614">
            <v>276</v>
          </cell>
          <cell r="I9614">
            <v>12009</v>
          </cell>
          <cell r="J9614">
            <v>0</v>
          </cell>
          <cell r="AR9614">
            <v>1244506</v>
          </cell>
        </row>
        <row r="9615">
          <cell r="A9615">
            <v>62286</v>
          </cell>
          <cell r="B9615" t="str">
            <v>蜀国攻魏军</v>
          </cell>
          <cell r="C9615" t="str">
            <v>姜维北伐(难度6)-第5关</v>
          </cell>
          <cell r="D9615">
            <v>0</v>
          </cell>
          <cell r="E9615">
            <v>0</v>
          </cell>
          <cell r="F9615">
            <v>0</v>
          </cell>
          <cell r="G9615">
            <v>0</v>
          </cell>
          <cell r="H9615">
            <v>276</v>
          </cell>
          <cell r="I9615">
            <v>13036</v>
          </cell>
          <cell r="J9615">
            <v>0</v>
          </cell>
          <cell r="AR9615">
            <v>1244499</v>
          </cell>
        </row>
        <row r="9616">
          <cell r="A9616">
            <v>62287</v>
          </cell>
          <cell r="B9616" t="str">
            <v>贾诩</v>
          </cell>
          <cell r="C9616" t="str">
            <v>姜维北伐(难度6)-第6关</v>
          </cell>
          <cell r="D9616">
            <v>0</v>
          </cell>
          <cell r="E9616">
            <v>0</v>
          </cell>
          <cell r="F9616">
            <v>0</v>
          </cell>
          <cell r="G9616">
            <v>0</v>
          </cell>
          <cell r="H9616">
            <v>290</v>
          </cell>
          <cell r="I9616">
            <v>11009</v>
          </cell>
          <cell r="J9616">
            <v>0</v>
          </cell>
          <cell r="AR9616">
            <v>1550723</v>
          </cell>
        </row>
        <row r="9617">
          <cell r="A9617">
            <v>62288</v>
          </cell>
          <cell r="B9617" t="str">
            <v>司马懿</v>
          </cell>
          <cell r="C9617" t="str">
            <v>姜维北伐(难度6)-第6关</v>
          </cell>
          <cell r="D9617">
            <v>0</v>
          </cell>
          <cell r="E9617">
            <v>0</v>
          </cell>
          <cell r="F9617">
            <v>0</v>
          </cell>
          <cell r="G9617">
            <v>0</v>
          </cell>
          <cell r="H9617">
            <v>290</v>
          </cell>
          <cell r="I9617">
            <v>11011</v>
          </cell>
          <cell r="J9617">
            <v>0</v>
          </cell>
          <cell r="AR9617">
            <v>1550723</v>
          </cell>
        </row>
        <row r="9618">
          <cell r="A9618">
            <v>62289</v>
          </cell>
          <cell r="B9618" t="str">
            <v>魏国主力军</v>
          </cell>
          <cell r="C9618" t="str">
            <v>姜维北伐(难度6)-第6关</v>
          </cell>
          <cell r="D9618">
            <v>0</v>
          </cell>
          <cell r="E9618">
            <v>0</v>
          </cell>
          <cell r="F9618">
            <v>0</v>
          </cell>
          <cell r="G9618">
            <v>0</v>
          </cell>
          <cell r="H9618">
            <v>290</v>
          </cell>
          <cell r="I9618">
            <v>14046</v>
          </cell>
          <cell r="J9618">
            <v>0</v>
          </cell>
          <cell r="AR9618">
            <v>1550723</v>
          </cell>
        </row>
        <row r="9619">
          <cell r="A9619">
            <v>62290</v>
          </cell>
          <cell r="B9619" t="str">
            <v>魏国主力军</v>
          </cell>
          <cell r="C9619" t="str">
            <v>姜维北伐(难度6)-第6关</v>
          </cell>
          <cell r="D9619">
            <v>0</v>
          </cell>
          <cell r="E9619">
            <v>0</v>
          </cell>
          <cell r="F9619">
            <v>0</v>
          </cell>
          <cell r="G9619">
            <v>0</v>
          </cell>
          <cell r="H9619">
            <v>290</v>
          </cell>
          <cell r="I9619">
            <v>14046</v>
          </cell>
          <cell r="J9619">
            <v>0</v>
          </cell>
          <cell r="AR9619">
            <v>1550723</v>
          </cell>
        </row>
        <row r="9620">
          <cell r="A9620">
            <v>62291</v>
          </cell>
          <cell r="B9620" t="str">
            <v>魏国主力军</v>
          </cell>
          <cell r="C9620" t="str">
            <v>姜维北伐(难度6)-第6关</v>
          </cell>
          <cell r="D9620">
            <v>0</v>
          </cell>
          <cell r="E9620">
            <v>0</v>
          </cell>
          <cell r="F9620">
            <v>0</v>
          </cell>
          <cell r="G9620">
            <v>0</v>
          </cell>
          <cell r="H9620">
            <v>290</v>
          </cell>
          <cell r="I9620">
            <v>14046</v>
          </cell>
          <cell r="J9620">
            <v>0</v>
          </cell>
          <cell r="AR9620">
            <v>1550723</v>
          </cell>
        </row>
        <row r="9621">
          <cell r="A9621">
            <v>62292</v>
          </cell>
          <cell r="B9621" t="str">
            <v>魏国主力军</v>
          </cell>
          <cell r="C9621" t="str">
            <v>姜维北伐(难度6)-第6关</v>
          </cell>
          <cell r="D9621">
            <v>0</v>
          </cell>
          <cell r="E9621">
            <v>0</v>
          </cell>
          <cell r="F9621">
            <v>0</v>
          </cell>
          <cell r="G9621">
            <v>0</v>
          </cell>
          <cell r="H9621">
            <v>290</v>
          </cell>
          <cell r="I9621">
            <v>14046</v>
          </cell>
          <cell r="J9621">
            <v>0</v>
          </cell>
          <cell r="AR9621">
            <v>1550723</v>
          </cell>
        </row>
        <row r="9622">
          <cell r="A9622">
            <v>62293</v>
          </cell>
          <cell r="B9622" t="str">
            <v>魏国精锐军</v>
          </cell>
          <cell r="C9622" t="str">
            <v>姜维北伐(难度6)-第7关</v>
          </cell>
          <cell r="D9622">
            <v>0</v>
          </cell>
          <cell r="E9622">
            <v>0</v>
          </cell>
          <cell r="F9622">
            <v>0</v>
          </cell>
          <cell r="G9622">
            <v>0</v>
          </cell>
          <cell r="H9622">
            <v>308</v>
          </cell>
          <cell r="I9622">
            <v>14046</v>
          </cell>
          <cell r="J9622">
            <v>0</v>
          </cell>
          <cell r="AR9622">
            <v>1854094</v>
          </cell>
        </row>
        <row r="9623">
          <cell r="A9623">
            <v>62294</v>
          </cell>
          <cell r="B9623" t="str">
            <v>魏国精锐军</v>
          </cell>
          <cell r="C9623" t="str">
            <v>姜维北伐(难度6)-第7关</v>
          </cell>
          <cell r="D9623">
            <v>0</v>
          </cell>
          <cell r="E9623">
            <v>0</v>
          </cell>
          <cell r="F9623">
            <v>0</v>
          </cell>
          <cell r="G9623">
            <v>0</v>
          </cell>
          <cell r="H9623">
            <v>308</v>
          </cell>
          <cell r="I9623">
            <v>14046</v>
          </cell>
          <cell r="J9623">
            <v>0</v>
          </cell>
          <cell r="AR9623">
            <v>1854094</v>
          </cell>
        </row>
        <row r="9624">
          <cell r="A9624">
            <v>62295</v>
          </cell>
          <cell r="B9624" t="str">
            <v>魏国精锐军</v>
          </cell>
          <cell r="C9624" t="str">
            <v>姜维北伐(难度6)-第7关</v>
          </cell>
          <cell r="D9624">
            <v>0</v>
          </cell>
          <cell r="E9624">
            <v>0</v>
          </cell>
          <cell r="F9624">
            <v>0</v>
          </cell>
          <cell r="G9624">
            <v>0</v>
          </cell>
          <cell r="H9624">
            <v>308</v>
          </cell>
          <cell r="I9624">
            <v>14046</v>
          </cell>
          <cell r="J9624">
            <v>0</v>
          </cell>
          <cell r="AR9624">
            <v>1854094</v>
          </cell>
        </row>
        <row r="9625">
          <cell r="A9625">
            <v>62296</v>
          </cell>
          <cell r="B9625" t="str">
            <v>魏国精锐军</v>
          </cell>
          <cell r="C9625" t="str">
            <v>姜维北伐(难度6)-第7关</v>
          </cell>
          <cell r="D9625">
            <v>0</v>
          </cell>
          <cell r="E9625">
            <v>0</v>
          </cell>
          <cell r="F9625">
            <v>0</v>
          </cell>
          <cell r="G9625">
            <v>0</v>
          </cell>
          <cell r="H9625">
            <v>308</v>
          </cell>
          <cell r="I9625">
            <v>14046</v>
          </cell>
          <cell r="J9625">
            <v>0</v>
          </cell>
          <cell r="AR9625">
            <v>1854094</v>
          </cell>
        </row>
        <row r="9626">
          <cell r="A9626">
            <v>62297</v>
          </cell>
          <cell r="B9626" t="str">
            <v>曹丕</v>
          </cell>
          <cell r="C9626" t="str">
            <v>姜维北伐(难度6)-第7关</v>
          </cell>
          <cell r="D9626">
            <v>0</v>
          </cell>
          <cell r="E9626">
            <v>0</v>
          </cell>
          <cell r="F9626">
            <v>0</v>
          </cell>
          <cell r="G9626">
            <v>0</v>
          </cell>
          <cell r="H9626">
            <v>308</v>
          </cell>
          <cell r="I9626">
            <v>11020</v>
          </cell>
          <cell r="J9626">
            <v>0</v>
          </cell>
          <cell r="AR9626">
            <v>1854094</v>
          </cell>
        </row>
        <row r="9627">
          <cell r="A9627">
            <v>62298</v>
          </cell>
          <cell r="B9627" t="str">
            <v>甄姬</v>
          </cell>
          <cell r="C9627" t="str">
            <v>姜维北伐(难度6)-第7关</v>
          </cell>
          <cell r="D9627">
            <v>0</v>
          </cell>
          <cell r="E9627">
            <v>0</v>
          </cell>
          <cell r="F9627">
            <v>0</v>
          </cell>
          <cell r="G9627">
            <v>0</v>
          </cell>
          <cell r="H9627">
            <v>308</v>
          </cell>
          <cell r="I9627">
            <v>11018</v>
          </cell>
          <cell r="J9627">
            <v>0</v>
          </cell>
          <cell r="AR9627">
            <v>1854094</v>
          </cell>
        </row>
        <row r="9628">
          <cell r="A9628">
            <v>62299</v>
          </cell>
          <cell r="B9628" t="str">
            <v>诸葛亮</v>
          </cell>
          <cell r="C9628" t="str">
            <v>姜维北伐(难度6)-第8关</v>
          </cell>
          <cell r="D9628">
            <v>0</v>
          </cell>
          <cell r="E9628">
            <v>0</v>
          </cell>
          <cell r="F9628">
            <v>0</v>
          </cell>
          <cell r="G9628">
            <v>0</v>
          </cell>
          <cell r="H9628">
            <v>335</v>
          </cell>
          <cell r="I9628">
            <v>12009</v>
          </cell>
          <cell r="J9628">
            <v>0</v>
          </cell>
          <cell r="AR9628">
            <v>2458477</v>
          </cell>
        </row>
        <row r="9629">
          <cell r="A9629">
            <v>62300</v>
          </cell>
          <cell r="B9629" t="str">
            <v>姜维</v>
          </cell>
          <cell r="C9629" t="str">
            <v>姜维北伐(难度6)-第8关</v>
          </cell>
          <cell r="D9629">
            <v>0</v>
          </cell>
          <cell r="E9629">
            <v>0</v>
          </cell>
          <cell r="F9629">
            <v>0</v>
          </cell>
          <cell r="G9629">
            <v>0</v>
          </cell>
          <cell r="H9629">
            <v>335</v>
          </cell>
          <cell r="I9629">
            <v>12012</v>
          </cell>
          <cell r="J9629">
            <v>0</v>
          </cell>
          <cell r="AR9629">
            <v>2458477</v>
          </cell>
        </row>
        <row r="9630">
          <cell r="A9630">
            <v>62301</v>
          </cell>
          <cell r="B9630" t="str">
            <v>曹丕</v>
          </cell>
          <cell r="C9630" t="str">
            <v>姜维北伐(难度6)-第8关</v>
          </cell>
          <cell r="D9630">
            <v>0</v>
          </cell>
          <cell r="E9630">
            <v>0</v>
          </cell>
          <cell r="F9630">
            <v>0</v>
          </cell>
          <cell r="G9630">
            <v>0</v>
          </cell>
          <cell r="H9630">
            <v>335</v>
          </cell>
          <cell r="I9630">
            <v>11020</v>
          </cell>
          <cell r="J9630">
            <v>0</v>
          </cell>
          <cell r="AR9630">
            <v>2458477</v>
          </cell>
        </row>
        <row r="9631">
          <cell r="A9631">
            <v>62302</v>
          </cell>
          <cell r="B9631" t="str">
            <v>甄姬</v>
          </cell>
          <cell r="C9631" t="str">
            <v>姜维北伐(难度6)-第8关</v>
          </cell>
          <cell r="D9631">
            <v>0</v>
          </cell>
          <cell r="E9631">
            <v>0</v>
          </cell>
          <cell r="F9631">
            <v>0</v>
          </cell>
          <cell r="G9631">
            <v>0</v>
          </cell>
          <cell r="H9631">
            <v>335</v>
          </cell>
          <cell r="I9631">
            <v>11018</v>
          </cell>
          <cell r="J9631">
            <v>0</v>
          </cell>
          <cell r="AR9631">
            <v>2458477</v>
          </cell>
        </row>
        <row r="9632">
          <cell r="A9632">
            <v>62303</v>
          </cell>
          <cell r="B9632" t="str">
            <v>司马懿</v>
          </cell>
          <cell r="C9632" t="str">
            <v>姜维北伐(难度6)-第8关</v>
          </cell>
          <cell r="D9632">
            <v>0</v>
          </cell>
          <cell r="E9632">
            <v>0</v>
          </cell>
          <cell r="F9632">
            <v>0</v>
          </cell>
          <cell r="G9632">
            <v>0</v>
          </cell>
          <cell r="H9632">
            <v>335</v>
          </cell>
          <cell r="I9632">
            <v>11011</v>
          </cell>
          <cell r="J9632">
            <v>0</v>
          </cell>
          <cell r="AR9632">
            <v>2458477</v>
          </cell>
        </row>
        <row r="9633">
          <cell r="A9633">
            <v>62304</v>
          </cell>
          <cell r="B9633" t="str">
            <v>贾诩</v>
          </cell>
          <cell r="C9633" t="str">
            <v>姜维北伐(难度6)-第8关</v>
          </cell>
          <cell r="D9633">
            <v>0</v>
          </cell>
          <cell r="E9633">
            <v>0</v>
          </cell>
          <cell r="F9633">
            <v>0</v>
          </cell>
          <cell r="G9633">
            <v>0</v>
          </cell>
          <cell r="H9633">
            <v>335</v>
          </cell>
          <cell r="I9633">
            <v>11009</v>
          </cell>
          <cell r="J9633">
            <v>0</v>
          </cell>
          <cell r="AR9633">
            <v>2458477</v>
          </cell>
        </row>
        <row r="9634">
          <cell r="A9634">
            <v>55001</v>
          </cell>
          <cell r="B9634" t="str">
            <v>西凉救援军</v>
          </cell>
          <cell r="C9634" t="str">
            <v>敌军入侵第1章蓝色前排怪</v>
          </cell>
          <cell r="D9634">
            <v>55001</v>
          </cell>
          <cell r="E9634">
            <v>6</v>
          </cell>
          <cell r="F9634" t="str">
            <v>蓝色</v>
          </cell>
          <cell r="G9634">
            <v>1</v>
          </cell>
          <cell r="H9634">
            <v>59</v>
          </cell>
          <cell r="I9634">
            <v>13036</v>
          </cell>
          <cell r="J9634">
            <v>0</v>
          </cell>
          <cell r="AR9634">
            <v>38414</v>
          </cell>
        </row>
        <row r="9635">
          <cell r="A9635">
            <v>55002</v>
          </cell>
          <cell r="B9635" t="str">
            <v>西凉骑兵</v>
          </cell>
          <cell r="C9635" t="str">
            <v>敌军入侵第1章蓝色后排怪</v>
          </cell>
          <cell r="D9635">
            <v>55001</v>
          </cell>
          <cell r="E9635">
            <v>6</v>
          </cell>
          <cell r="F9635" t="str">
            <v>蓝色</v>
          </cell>
          <cell r="G9635">
            <v>1</v>
          </cell>
          <cell r="H9635">
            <v>59</v>
          </cell>
          <cell r="I9635">
            <v>11054</v>
          </cell>
          <cell r="J9635">
            <v>0</v>
          </cell>
          <cell r="AR9635">
            <v>38414</v>
          </cell>
        </row>
        <row r="9636">
          <cell r="A9636">
            <v>55003</v>
          </cell>
          <cell r="B9636" t="str">
            <v>董卓</v>
          </cell>
          <cell r="C9636" t="str">
            <v>敌军入侵第1章蓝色BOSS</v>
          </cell>
          <cell r="D9636">
            <v>55001</v>
          </cell>
          <cell r="E9636">
            <v>6</v>
          </cell>
          <cell r="F9636" t="str">
            <v>蓝色</v>
          </cell>
          <cell r="G9636">
            <v>1</v>
          </cell>
          <cell r="H9636">
            <v>59</v>
          </cell>
          <cell r="I9636">
            <v>14016</v>
          </cell>
          <cell r="J9636">
            <v>1</v>
          </cell>
          <cell r="AR9636">
            <v>38414</v>
          </cell>
        </row>
        <row r="9637">
          <cell r="A9637">
            <v>55004</v>
          </cell>
          <cell r="B9637" t="str">
            <v>西凉救援军</v>
          </cell>
          <cell r="C9637" t="str">
            <v>敌军入侵第1章紫色前排怪</v>
          </cell>
          <cell r="D9637">
            <v>55002</v>
          </cell>
          <cell r="E9637">
            <v>6</v>
          </cell>
          <cell r="F9637" t="str">
            <v>紫色</v>
          </cell>
          <cell r="G9637">
            <v>1</v>
          </cell>
          <cell r="H9637">
            <v>62</v>
          </cell>
          <cell r="I9637">
            <v>13036</v>
          </cell>
          <cell r="J9637">
            <v>0</v>
          </cell>
          <cell r="AR9637">
            <v>43112</v>
          </cell>
        </row>
        <row r="9638">
          <cell r="A9638">
            <v>55005</v>
          </cell>
          <cell r="B9638" t="str">
            <v>西凉骑兵</v>
          </cell>
          <cell r="C9638" t="str">
            <v>敌军入侵第1章紫色后排怪</v>
          </cell>
          <cell r="D9638">
            <v>55002</v>
          </cell>
          <cell r="E9638">
            <v>6</v>
          </cell>
          <cell r="F9638" t="str">
            <v>紫色</v>
          </cell>
          <cell r="G9638">
            <v>1</v>
          </cell>
          <cell r="H9638">
            <v>62</v>
          </cell>
          <cell r="I9638">
            <v>11054</v>
          </cell>
          <cell r="J9638">
            <v>0</v>
          </cell>
          <cell r="AR9638">
            <v>43112</v>
          </cell>
        </row>
        <row r="9639">
          <cell r="A9639">
            <v>55006</v>
          </cell>
          <cell r="B9639" t="str">
            <v>董卓</v>
          </cell>
          <cell r="C9639" t="str">
            <v>敌军入侵第1章紫色BOSS</v>
          </cell>
          <cell r="D9639">
            <v>55002</v>
          </cell>
          <cell r="E9639">
            <v>6</v>
          </cell>
          <cell r="F9639" t="str">
            <v>紫色</v>
          </cell>
          <cell r="G9639">
            <v>1</v>
          </cell>
          <cell r="H9639">
            <v>62</v>
          </cell>
          <cell r="I9639">
            <v>14016</v>
          </cell>
          <cell r="J9639">
            <v>1</v>
          </cell>
          <cell r="AR9639">
            <v>43112</v>
          </cell>
        </row>
        <row r="9640">
          <cell r="A9640">
            <v>55007</v>
          </cell>
          <cell r="B9640" t="str">
            <v>西凉救援军</v>
          </cell>
          <cell r="C9640" t="str">
            <v>敌军入侵第1章橙色前排怪</v>
          </cell>
          <cell r="D9640">
            <v>55003</v>
          </cell>
          <cell r="E9640">
            <v>6</v>
          </cell>
          <cell r="F9640" t="str">
            <v>橙色</v>
          </cell>
          <cell r="G9640">
            <v>1</v>
          </cell>
          <cell r="H9640">
            <v>66</v>
          </cell>
          <cell r="I9640">
            <v>13036</v>
          </cell>
          <cell r="J9640">
            <v>0</v>
          </cell>
          <cell r="AR9640">
            <v>62684</v>
          </cell>
        </row>
        <row r="9641">
          <cell r="A9641">
            <v>55008</v>
          </cell>
          <cell r="B9641" t="str">
            <v>西凉骑兵</v>
          </cell>
          <cell r="C9641" t="str">
            <v>敌军入侵第1章橙色后排怪</v>
          </cell>
          <cell r="D9641">
            <v>55003</v>
          </cell>
          <cell r="E9641">
            <v>6</v>
          </cell>
          <cell r="F9641" t="str">
            <v>橙色</v>
          </cell>
          <cell r="G9641">
            <v>1</v>
          </cell>
          <cell r="H9641">
            <v>66</v>
          </cell>
          <cell r="I9641">
            <v>11054</v>
          </cell>
          <cell r="J9641">
            <v>0</v>
          </cell>
          <cell r="AR9641">
            <v>62678</v>
          </cell>
        </row>
        <row r="9642">
          <cell r="A9642">
            <v>55009</v>
          </cell>
          <cell r="B9642" t="str">
            <v>董卓</v>
          </cell>
          <cell r="C9642" t="str">
            <v>敌军入侵第1章橙色BOSS</v>
          </cell>
          <cell r="D9642">
            <v>55003</v>
          </cell>
          <cell r="E9642">
            <v>6</v>
          </cell>
          <cell r="F9642" t="str">
            <v>橙色</v>
          </cell>
          <cell r="G9642">
            <v>1</v>
          </cell>
          <cell r="H9642">
            <v>66</v>
          </cell>
          <cell r="I9642">
            <v>14016</v>
          </cell>
          <cell r="J9642">
            <v>1</v>
          </cell>
          <cell r="AR9642">
            <v>62684</v>
          </cell>
        </row>
        <row r="9643">
          <cell r="A9643">
            <v>55010</v>
          </cell>
          <cell r="B9643" t="str">
            <v>黄巾军术士</v>
          </cell>
          <cell r="C9643" t="str">
            <v>敌军入侵第2章蓝色前排怪</v>
          </cell>
          <cell r="D9643">
            <v>55004</v>
          </cell>
          <cell r="E9643">
            <v>6</v>
          </cell>
          <cell r="F9643" t="str">
            <v>蓝色</v>
          </cell>
          <cell r="G9643">
            <v>2</v>
          </cell>
          <cell r="H9643">
            <v>66</v>
          </cell>
          <cell r="I9643">
            <v>14043</v>
          </cell>
          <cell r="J9643">
            <v>0</v>
          </cell>
          <cell r="AR9643">
            <v>49091</v>
          </cell>
        </row>
        <row r="9644">
          <cell r="A9644">
            <v>55011</v>
          </cell>
          <cell r="B9644" t="str">
            <v>黄巾军士兵</v>
          </cell>
          <cell r="C9644" t="str">
            <v>敌军入侵第2章蓝色后排怪</v>
          </cell>
          <cell r="D9644">
            <v>55004</v>
          </cell>
          <cell r="E9644">
            <v>6</v>
          </cell>
          <cell r="F9644" t="str">
            <v>蓝色</v>
          </cell>
          <cell r="G9644">
            <v>2</v>
          </cell>
          <cell r="H9644">
            <v>66</v>
          </cell>
          <cell r="I9644">
            <v>14049</v>
          </cell>
          <cell r="J9644">
            <v>0</v>
          </cell>
          <cell r="AR9644">
            <v>49091</v>
          </cell>
        </row>
        <row r="9645">
          <cell r="A9645">
            <v>55012</v>
          </cell>
          <cell r="B9645" t="str">
            <v>于吉</v>
          </cell>
          <cell r="C9645" t="str">
            <v>敌军入侵第2章蓝色BOSS</v>
          </cell>
          <cell r="D9645">
            <v>55004</v>
          </cell>
          <cell r="E9645">
            <v>6</v>
          </cell>
          <cell r="F9645" t="str">
            <v>蓝色</v>
          </cell>
          <cell r="G9645">
            <v>2</v>
          </cell>
          <cell r="H9645">
            <v>66</v>
          </cell>
          <cell r="I9645">
            <v>14009</v>
          </cell>
          <cell r="J9645">
            <v>1</v>
          </cell>
          <cell r="AR9645">
            <v>49091</v>
          </cell>
        </row>
        <row r="9646">
          <cell r="A9646">
            <v>55013</v>
          </cell>
          <cell r="B9646" t="str">
            <v>黄巾军术士</v>
          </cell>
          <cell r="C9646" t="str">
            <v>敌军入侵第2章紫色前排怪</v>
          </cell>
          <cell r="D9646">
            <v>55005</v>
          </cell>
          <cell r="E9646">
            <v>6</v>
          </cell>
          <cell r="F9646" t="str">
            <v>紫色</v>
          </cell>
          <cell r="G9646">
            <v>2</v>
          </cell>
          <cell r="H9646">
            <v>70</v>
          </cell>
          <cell r="I9646">
            <v>14043</v>
          </cell>
          <cell r="J9646">
            <v>0</v>
          </cell>
          <cell r="AR9646">
            <v>55991</v>
          </cell>
        </row>
        <row r="9647">
          <cell r="A9647">
            <v>55014</v>
          </cell>
          <cell r="B9647" t="str">
            <v>黄巾军士兵</v>
          </cell>
          <cell r="C9647" t="str">
            <v>敌军入侵第2章紫色后排怪</v>
          </cell>
          <cell r="D9647">
            <v>55005</v>
          </cell>
          <cell r="E9647">
            <v>6</v>
          </cell>
          <cell r="F9647" t="str">
            <v>紫色</v>
          </cell>
          <cell r="G9647">
            <v>2</v>
          </cell>
          <cell r="H9647">
            <v>70</v>
          </cell>
          <cell r="I9647">
            <v>14049</v>
          </cell>
          <cell r="J9647">
            <v>0</v>
          </cell>
          <cell r="AR9647">
            <v>55991</v>
          </cell>
        </row>
        <row r="9648">
          <cell r="A9648">
            <v>55015</v>
          </cell>
          <cell r="B9648" t="str">
            <v>于吉</v>
          </cell>
          <cell r="C9648" t="str">
            <v>敌军入侵第2章紫色BOSS</v>
          </cell>
          <cell r="D9648">
            <v>55005</v>
          </cell>
          <cell r="E9648">
            <v>6</v>
          </cell>
          <cell r="F9648" t="str">
            <v>紫色</v>
          </cell>
          <cell r="G9648">
            <v>2</v>
          </cell>
          <cell r="H9648">
            <v>70</v>
          </cell>
          <cell r="I9648">
            <v>14009</v>
          </cell>
          <cell r="J9648">
            <v>1</v>
          </cell>
          <cell r="AR9648">
            <v>55991</v>
          </cell>
        </row>
        <row r="9649">
          <cell r="A9649">
            <v>55016</v>
          </cell>
          <cell r="B9649" t="str">
            <v>黄巾军术士</v>
          </cell>
          <cell r="C9649" t="str">
            <v>敌军入侵第2章橙色前排怪</v>
          </cell>
          <cell r="D9649">
            <v>55006</v>
          </cell>
          <cell r="E9649">
            <v>6</v>
          </cell>
          <cell r="F9649" t="str">
            <v>橙色</v>
          </cell>
          <cell r="G9649">
            <v>2</v>
          </cell>
          <cell r="H9649">
            <v>74</v>
          </cell>
          <cell r="I9649">
            <v>14043</v>
          </cell>
          <cell r="J9649">
            <v>0</v>
          </cell>
          <cell r="AR9649">
            <v>79665</v>
          </cell>
        </row>
        <row r="9650">
          <cell r="A9650">
            <v>55017</v>
          </cell>
          <cell r="B9650" t="str">
            <v>黄巾军士兵</v>
          </cell>
          <cell r="C9650" t="str">
            <v>敌军入侵第2章橙色后排怪</v>
          </cell>
          <cell r="D9650">
            <v>55006</v>
          </cell>
          <cell r="E9650">
            <v>6</v>
          </cell>
          <cell r="F9650" t="str">
            <v>橙色</v>
          </cell>
          <cell r="G9650">
            <v>2</v>
          </cell>
          <cell r="H9650">
            <v>74</v>
          </cell>
          <cell r="I9650">
            <v>14049</v>
          </cell>
          <cell r="J9650">
            <v>0</v>
          </cell>
          <cell r="AR9650">
            <v>79659</v>
          </cell>
        </row>
        <row r="9651">
          <cell r="A9651">
            <v>55018</v>
          </cell>
          <cell r="B9651" t="str">
            <v>于吉</v>
          </cell>
          <cell r="C9651" t="str">
            <v>敌军入侵第2章橙色BOSS</v>
          </cell>
          <cell r="D9651">
            <v>55006</v>
          </cell>
          <cell r="E9651">
            <v>6</v>
          </cell>
          <cell r="F9651" t="str">
            <v>橙色</v>
          </cell>
          <cell r="G9651">
            <v>2</v>
          </cell>
          <cell r="H9651">
            <v>74</v>
          </cell>
          <cell r="I9651">
            <v>14009</v>
          </cell>
          <cell r="J9651">
            <v>1</v>
          </cell>
          <cell r="AR9651">
            <v>79665</v>
          </cell>
        </row>
        <row r="9652">
          <cell r="A9652">
            <v>55019</v>
          </cell>
          <cell r="B9652" t="str">
            <v>袁绍救援军</v>
          </cell>
          <cell r="C9652" t="str">
            <v>敌军入侵第3章蓝色前排怪</v>
          </cell>
          <cell r="D9652">
            <v>55007</v>
          </cell>
          <cell r="E9652">
            <v>6</v>
          </cell>
          <cell r="F9652" t="str">
            <v>蓝色</v>
          </cell>
          <cell r="G9652">
            <v>3</v>
          </cell>
          <cell r="H9652">
            <v>73</v>
          </cell>
          <cell r="I9652">
            <v>14050</v>
          </cell>
          <cell r="J9652">
            <v>0</v>
          </cell>
          <cell r="AR9652">
            <v>60978</v>
          </cell>
        </row>
        <row r="9653">
          <cell r="A9653">
            <v>55020</v>
          </cell>
          <cell r="B9653" t="str">
            <v>袁绍冲锋军</v>
          </cell>
          <cell r="C9653" t="str">
            <v>敌军入侵第3章蓝色后排怪</v>
          </cell>
          <cell r="D9653">
            <v>55007</v>
          </cell>
          <cell r="E9653">
            <v>6</v>
          </cell>
          <cell r="F9653" t="str">
            <v>蓝色</v>
          </cell>
          <cell r="G9653">
            <v>3</v>
          </cell>
          <cell r="H9653">
            <v>73</v>
          </cell>
          <cell r="I9653">
            <v>11053</v>
          </cell>
          <cell r="J9653">
            <v>0</v>
          </cell>
          <cell r="AR9653">
            <v>60972</v>
          </cell>
        </row>
        <row r="9654">
          <cell r="A9654">
            <v>55021</v>
          </cell>
          <cell r="B9654" t="str">
            <v>袁绍</v>
          </cell>
          <cell r="C9654" t="str">
            <v>敌军入侵第3章蓝色BOSS</v>
          </cell>
          <cell r="D9654">
            <v>55007</v>
          </cell>
          <cell r="E9654">
            <v>6</v>
          </cell>
          <cell r="F9654" t="str">
            <v>蓝色</v>
          </cell>
          <cell r="G9654">
            <v>3</v>
          </cell>
          <cell r="H9654">
            <v>73</v>
          </cell>
          <cell r="I9654">
            <v>14006</v>
          </cell>
          <cell r="J9654">
            <v>1</v>
          </cell>
          <cell r="AR9654">
            <v>60978</v>
          </cell>
        </row>
        <row r="9655">
          <cell r="A9655">
            <v>55022</v>
          </cell>
          <cell r="B9655" t="str">
            <v>袁绍救援军</v>
          </cell>
          <cell r="C9655" t="str">
            <v>敌军入侵第3章紫色前排怪</v>
          </cell>
          <cell r="D9655">
            <v>55008</v>
          </cell>
          <cell r="E9655">
            <v>6</v>
          </cell>
          <cell r="F9655" t="str">
            <v>紫色</v>
          </cell>
          <cell r="G9655">
            <v>3</v>
          </cell>
          <cell r="H9655">
            <v>78</v>
          </cell>
          <cell r="I9655">
            <v>14050</v>
          </cell>
          <cell r="J9655">
            <v>0</v>
          </cell>
          <cell r="AR9655">
            <v>69628</v>
          </cell>
        </row>
        <row r="9656">
          <cell r="A9656">
            <v>55023</v>
          </cell>
          <cell r="B9656" t="str">
            <v>袁绍冲锋军</v>
          </cell>
          <cell r="C9656" t="str">
            <v>敌军入侵第3章紫色后排怪</v>
          </cell>
          <cell r="D9656">
            <v>55008</v>
          </cell>
          <cell r="E9656">
            <v>6</v>
          </cell>
          <cell r="F9656" t="str">
            <v>紫色</v>
          </cell>
          <cell r="G9656">
            <v>3</v>
          </cell>
          <cell r="H9656">
            <v>78</v>
          </cell>
          <cell r="I9656">
            <v>11053</v>
          </cell>
          <cell r="J9656">
            <v>0</v>
          </cell>
          <cell r="AR9656">
            <v>69628</v>
          </cell>
        </row>
        <row r="9657">
          <cell r="A9657">
            <v>55024</v>
          </cell>
          <cell r="B9657" t="str">
            <v>袁绍</v>
          </cell>
          <cell r="C9657" t="str">
            <v>敌军入侵第3章紫色BOSS</v>
          </cell>
          <cell r="D9657">
            <v>55008</v>
          </cell>
          <cell r="E9657">
            <v>6</v>
          </cell>
          <cell r="F9657" t="str">
            <v>紫色</v>
          </cell>
          <cell r="G9657">
            <v>3</v>
          </cell>
          <cell r="H9657">
            <v>78</v>
          </cell>
          <cell r="I9657">
            <v>14006</v>
          </cell>
          <cell r="J9657">
            <v>1</v>
          </cell>
          <cell r="AR9657">
            <v>69628</v>
          </cell>
        </row>
        <row r="9658">
          <cell r="A9658">
            <v>55025</v>
          </cell>
          <cell r="B9658" t="str">
            <v>袁绍救援军</v>
          </cell>
          <cell r="C9658" t="str">
            <v>敌军入侵第3章橙色前排怪</v>
          </cell>
          <cell r="D9658">
            <v>55009</v>
          </cell>
          <cell r="E9658">
            <v>6</v>
          </cell>
          <cell r="F9658" t="str">
            <v>橙色</v>
          </cell>
          <cell r="G9658">
            <v>3</v>
          </cell>
          <cell r="H9658">
            <v>82</v>
          </cell>
          <cell r="I9658">
            <v>14050</v>
          </cell>
          <cell r="J9658">
            <v>0</v>
          </cell>
          <cell r="AR9658">
            <v>98752</v>
          </cell>
        </row>
        <row r="9659">
          <cell r="A9659">
            <v>55026</v>
          </cell>
          <cell r="B9659" t="str">
            <v>袁绍冲锋军</v>
          </cell>
          <cell r="C9659" t="str">
            <v>敌军入侵第3章橙色后排怪</v>
          </cell>
          <cell r="D9659">
            <v>55009</v>
          </cell>
          <cell r="E9659">
            <v>6</v>
          </cell>
          <cell r="F9659" t="str">
            <v>橙色</v>
          </cell>
          <cell r="G9659">
            <v>3</v>
          </cell>
          <cell r="H9659">
            <v>82</v>
          </cell>
          <cell r="I9659">
            <v>11053</v>
          </cell>
          <cell r="J9659">
            <v>0</v>
          </cell>
          <cell r="AR9659">
            <v>98752</v>
          </cell>
        </row>
        <row r="9660">
          <cell r="A9660">
            <v>55027</v>
          </cell>
          <cell r="B9660" t="str">
            <v>袁绍</v>
          </cell>
          <cell r="C9660" t="str">
            <v>敌军入侵第3章橙色BOSS</v>
          </cell>
          <cell r="D9660">
            <v>55009</v>
          </cell>
          <cell r="E9660">
            <v>6</v>
          </cell>
          <cell r="F9660" t="str">
            <v>橙色</v>
          </cell>
          <cell r="G9660">
            <v>3</v>
          </cell>
          <cell r="H9660">
            <v>82</v>
          </cell>
          <cell r="I9660">
            <v>14006</v>
          </cell>
          <cell r="J9660">
            <v>1</v>
          </cell>
          <cell r="AR9660">
            <v>98752</v>
          </cell>
        </row>
        <row r="9661">
          <cell r="A9661">
            <v>55028</v>
          </cell>
          <cell r="B9661" t="str">
            <v>西凉精锐军</v>
          </cell>
          <cell r="C9661" t="str">
            <v>敌军入侵第4章蓝色前排怪</v>
          </cell>
          <cell r="D9661">
            <v>55010</v>
          </cell>
          <cell r="E9661">
            <v>6</v>
          </cell>
          <cell r="F9661" t="str">
            <v>蓝色</v>
          </cell>
          <cell r="G9661">
            <v>4</v>
          </cell>
          <cell r="H9661">
            <v>80</v>
          </cell>
          <cell r="I9661">
            <v>14047</v>
          </cell>
          <cell r="J9661">
            <v>0</v>
          </cell>
          <cell r="AR9661">
            <v>74024</v>
          </cell>
        </row>
        <row r="9662">
          <cell r="A9662">
            <v>55029</v>
          </cell>
          <cell r="B9662" t="str">
            <v>西凉骑兵</v>
          </cell>
          <cell r="C9662" t="str">
            <v>敌军入侵第4章蓝色后排怪</v>
          </cell>
          <cell r="D9662">
            <v>55010</v>
          </cell>
          <cell r="E9662">
            <v>6</v>
          </cell>
          <cell r="F9662" t="str">
            <v>蓝色</v>
          </cell>
          <cell r="G9662">
            <v>4</v>
          </cell>
          <cell r="H9662">
            <v>80</v>
          </cell>
          <cell r="I9662">
            <v>13036</v>
          </cell>
          <cell r="J9662">
            <v>0</v>
          </cell>
          <cell r="AR9662">
            <v>74024</v>
          </cell>
        </row>
        <row r="9663">
          <cell r="A9663">
            <v>55030</v>
          </cell>
          <cell r="B9663" t="str">
            <v>董卓</v>
          </cell>
          <cell r="C9663" t="str">
            <v>敌军入侵第4章蓝色BOSS</v>
          </cell>
          <cell r="D9663">
            <v>55010</v>
          </cell>
          <cell r="E9663">
            <v>6</v>
          </cell>
          <cell r="F9663" t="str">
            <v>蓝色</v>
          </cell>
          <cell r="G9663">
            <v>4</v>
          </cell>
          <cell r="H9663">
            <v>80</v>
          </cell>
          <cell r="I9663">
            <v>14016</v>
          </cell>
          <cell r="J9663">
            <v>1</v>
          </cell>
          <cell r="AR9663">
            <v>74024</v>
          </cell>
        </row>
        <row r="9664">
          <cell r="A9664">
            <v>55031</v>
          </cell>
          <cell r="B9664" t="str">
            <v>西凉精锐军</v>
          </cell>
          <cell r="C9664" t="str">
            <v>敌军入侵第4章紫色前排怪</v>
          </cell>
          <cell r="D9664">
            <v>55011</v>
          </cell>
          <cell r="E9664">
            <v>6</v>
          </cell>
          <cell r="F9664" t="str">
            <v>紫色</v>
          </cell>
          <cell r="G9664">
            <v>4</v>
          </cell>
          <cell r="H9664">
            <v>85</v>
          </cell>
          <cell r="I9664">
            <v>14047</v>
          </cell>
          <cell r="J9664">
            <v>0</v>
          </cell>
          <cell r="AR9664">
            <v>83539</v>
          </cell>
        </row>
        <row r="9665">
          <cell r="A9665">
            <v>55032</v>
          </cell>
          <cell r="B9665" t="str">
            <v>西凉骑兵</v>
          </cell>
          <cell r="C9665" t="str">
            <v>敌军入侵第4章紫色后排怪</v>
          </cell>
          <cell r="D9665">
            <v>55011</v>
          </cell>
          <cell r="E9665">
            <v>6</v>
          </cell>
          <cell r="F9665" t="str">
            <v>紫色</v>
          </cell>
          <cell r="G9665">
            <v>4</v>
          </cell>
          <cell r="H9665">
            <v>85</v>
          </cell>
          <cell r="I9665">
            <v>13036</v>
          </cell>
          <cell r="J9665">
            <v>0</v>
          </cell>
          <cell r="AR9665">
            <v>83534</v>
          </cell>
        </row>
        <row r="9666">
          <cell r="A9666">
            <v>55033</v>
          </cell>
          <cell r="B9666" t="str">
            <v>董卓</v>
          </cell>
          <cell r="C9666" t="str">
            <v>敌军入侵第4章紫色BOSS</v>
          </cell>
          <cell r="D9666">
            <v>55011</v>
          </cell>
          <cell r="E9666">
            <v>6</v>
          </cell>
          <cell r="F9666" t="str">
            <v>紫色</v>
          </cell>
          <cell r="G9666">
            <v>4</v>
          </cell>
          <cell r="H9666">
            <v>85</v>
          </cell>
          <cell r="I9666">
            <v>14016</v>
          </cell>
          <cell r="J9666">
            <v>1</v>
          </cell>
          <cell r="AR9666">
            <v>83539</v>
          </cell>
        </row>
        <row r="9667">
          <cell r="A9667">
            <v>55034</v>
          </cell>
          <cell r="B9667" t="str">
            <v>西凉精锐军</v>
          </cell>
          <cell r="C9667" t="str">
            <v>敌军入侵第4章橙色前排怪</v>
          </cell>
          <cell r="D9667">
            <v>55012</v>
          </cell>
          <cell r="E9667">
            <v>6</v>
          </cell>
          <cell r="F9667" t="str">
            <v>橙色</v>
          </cell>
          <cell r="G9667">
            <v>4</v>
          </cell>
          <cell r="H9667">
            <v>90</v>
          </cell>
          <cell r="I9667">
            <v>14047</v>
          </cell>
          <cell r="J9667">
            <v>0</v>
          </cell>
          <cell r="AR9667">
            <v>119903</v>
          </cell>
        </row>
        <row r="9668">
          <cell r="A9668">
            <v>55035</v>
          </cell>
          <cell r="B9668" t="str">
            <v>西凉骑兵</v>
          </cell>
          <cell r="C9668" t="str">
            <v>敌军入侵第4章橙色后排怪</v>
          </cell>
          <cell r="D9668">
            <v>55012</v>
          </cell>
          <cell r="E9668">
            <v>6</v>
          </cell>
          <cell r="F9668" t="str">
            <v>橙色</v>
          </cell>
          <cell r="G9668">
            <v>4</v>
          </cell>
          <cell r="H9668">
            <v>90</v>
          </cell>
          <cell r="I9668">
            <v>13036</v>
          </cell>
          <cell r="J9668">
            <v>0</v>
          </cell>
          <cell r="AR9668">
            <v>119909</v>
          </cell>
        </row>
        <row r="9669">
          <cell r="A9669">
            <v>55036</v>
          </cell>
          <cell r="B9669" t="str">
            <v>董卓</v>
          </cell>
          <cell r="C9669" t="str">
            <v>敌军入侵第4章橙色BOSS</v>
          </cell>
          <cell r="D9669">
            <v>55012</v>
          </cell>
          <cell r="E9669">
            <v>6</v>
          </cell>
          <cell r="F9669" t="str">
            <v>橙色</v>
          </cell>
          <cell r="G9669">
            <v>4</v>
          </cell>
          <cell r="H9669">
            <v>90</v>
          </cell>
          <cell r="I9669">
            <v>14016</v>
          </cell>
          <cell r="J9669">
            <v>1</v>
          </cell>
          <cell r="AR9669">
            <v>119903</v>
          </cell>
        </row>
        <row r="9670">
          <cell r="A9670">
            <v>55037</v>
          </cell>
          <cell r="B9670" t="str">
            <v>袁术主力军</v>
          </cell>
          <cell r="C9670" t="str">
            <v>敌军入侵第5章蓝色前排怪</v>
          </cell>
          <cell r="D9670">
            <v>55013</v>
          </cell>
          <cell r="E9670">
            <v>6</v>
          </cell>
          <cell r="F9670" t="str">
            <v>蓝色</v>
          </cell>
          <cell r="G9670">
            <v>5</v>
          </cell>
          <cell r="H9670">
            <v>88</v>
          </cell>
          <cell r="I9670">
            <v>11053</v>
          </cell>
          <cell r="J9670">
            <v>0</v>
          </cell>
          <cell r="AR9670">
            <v>89485</v>
          </cell>
        </row>
        <row r="9671">
          <cell r="A9671">
            <v>55038</v>
          </cell>
          <cell r="B9671" t="str">
            <v>袁术冲锋军</v>
          </cell>
          <cell r="C9671" t="str">
            <v>敌军入侵第5章蓝色后排怪</v>
          </cell>
          <cell r="D9671">
            <v>55013</v>
          </cell>
          <cell r="E9671">
            <v>6</v>
          </cell>
          <cell r="F9671" t="str">
            <v>蓝色</v>
          </cell>
          <cell r="G9671">
            <v>5</v>
          </cell>
          <cell r="H9671">
            <v>88</v>
          </cell>
          <cell r="I9671">
            <v>11054</v>
          </cell>
          <cell r="J9671">
            <v>0</v>
          </cell>
          <cell r="AR9671">
            <v>89485</v>
          </cell>
        </row>
        <row r="9672">
          <cell r="A9672">
            <v>55039</v>
          </cell>
          <cell r="B9672" t="str">
            <v>袁术</v>
          </cell>
          <cell r="C9672" t="str">
            <v>敌军入侵第5章蓝色BOSS</v>
          </cell>
          <cell r="D9672">
            <v>55013</v>
          </cell>
          <cell r="E9672">
            <v>6</v>
          </cell>
          <cell r="F9672" t="str">
            <v>蓝色</v>
          </cell>
          <cell r="G9672">
            <v>5</v>
          </cell>
          <cell r="H9672">
            <v>88</v>
          </cell>
          <cell r="I9672">
            <v>14027</v>
          </cell>
          <cell r="J9672">
            <v>1</v>
          </cell>
          <cell r="AR9672">
            <v>89485</v>
          </cell>
        </row>
        <row r="9673">
          <cell r="A9673">
            <v>55040</v>
          </cell>
          <cell r="B9673" t="str">
            <v>袁术主力军</v>
          </cell>
          <cell r="C9673" t="str">
            <v>敌军入侵第5章紫色前排怪</v>
          </cell>
          <cell r="D9673">
            <v>55014</v>
          </cell>
          <cell r="E9673">
            <v>6</v>
          </cell>
          <cell r="F9673" t="str">
            <v>紫色</v>
          </cell>
          <cell r="G9673">
            <v>5</v>
          </cell>
          <cell r="H9673">
            <v>93</v>
          </cell>
          <cell r="I9673">
            <v>11053</v>
          </cell>
          <cell r="J9673">
            <v>0</v>
          </cell>
          <cell r="AR9673">
            <v>100882</v>
          </cell>
        </row>
        <row r="9674">
          <cell r="A9674">
            <v>55041</v>
          </cell>
          <cell r="B9674" t="str">
            <v>袁术冲锋军</v>
          </cell>
          <cell r="C9674" t="str">
            <v>敌军入侵第5章紫色后排怪</v>
          </cell>
          <cell r="D9674">
            <v>55014</v>
          </cell>
          <cell r="E9674">
            <v>6</v>
          </cell>
          <cell r="F9674" t="str">
            <v>紫色</v>
          </cell>
          <cell r="G9674">
            <v>5</v>
          </cell>
          <cell r="H9674">
            <v>93</v>
          </cell>
          <cell r="I9674">
            <v>11054</v>
          </cell>
          <cell r="J9674">
            <v>0</v>
          </cell>
          <cell r="AR9674">
            <v>100887</v>
          </cell>
        </row>
        <row r="9675">
          <cell r="A9675">
            <v>55042</v>
          </cell>
          <cell r="B9675" t="str">
            <v>袁术</v>
          </cell>
          <cell r="C9675" t="str">
            <v>敌军入侵第5章紫色BOSS</v>
          </cell>
          <cell r="D9675">
            <v>55014</v>
          </cell>
          <cell r="E9675">
            <v>6</v>
          </cell>
          <cell r="F9675" t="str">
            <v>紫色</v>
          </cell>
          <cell r="G9675">
            <v>5</v>
          </cell>
          <cell r="H9675">
            <v>93</v>
          </cell>
          <cell r="I9675">
            <v>14027</v>
          </cell>
          <cell r="J9675">
            <v>1</v>
          </cell>
          <cell r="AR9675">
            <v>100882</v>
          </cell>
        </row>
        <row r="9676">
          <cell r="A9676">
            <v>55043</v>
          </cell>
          <cell r="B9676" t="str">
            <v>袁术主力军</v>
          </cell>
          <cell r="C9676" t="str">
            <v>敌军入侵第5章橙色前排怪</v>
          </cell>
          <cell r="D9676">
            <v>55015</v>
          </cell>
          <cell r="E9676">
            <v>6</v>
          </cell>
          <cell r="F9676" t="str">
            <v>橙色</v>
          </cell>
          <cell r="G9676">
            <v>5</v>
          </cell>
          <cell r="H9676">
            <v>99</v>
          </cell>
          <cell r="I9676">
            <v>11053</v>
          </cell>
          <cell r="J9676">
            <v>0</v>
          </cell>
          <cell r="AR9676">
            <v>143158</v>
          </cell>
        </row>
        <row r="9677">
          <cell r="A9677">
            <v>55044</v>
          </cell>
          <cell r="B9677" t="str">
            <v>袁术冲锋军</v>
          </cell>
          <cell r="C9677" t="str">
            <v>敌军入侵第5章橙色后排怪</v>
          </cell>
          <cell r="D9677">
            <v>55015</v>
          </cell>
          <cell r="E9677">
            <v>6</v>
          </cell>
          <cell r="F9677" t="str">
            <v>橙色</v>
          </cell>
          <cell r="G9677">
            <v>5</v>
          </cell>
          <cell r="H9677">
            <v>99</v>
          </cell>
          <cell r="I9677">
            <v>11054</v>
          </cell>
          <cell r="J9677">
            <v>0</v>
          </cell>
          <cell r="AR9677">
            <v>143158</v>
          </cell>
        </row>
        <row r="9678">
          <cell r="A9678">
            <v>55045</v>
          </cell>
          <cell r="B9678" t="str">
            <v>袁术</v>
          </cell>
          <cell r="C9678" t="str">
            <v>敌军入侵第5章橙色BOSS</v>
          </cell>
          <cell r="D9678">
            <v>55015</v>
          </cell>
          <cell r="E9678">
            <v>6</v>
          </cell>
          <cell r="F9678" t="str">
            <v>橙色</v>
          </cell>
          <cell r="G9678">
            <v>5</v>
          </cell>
          <cell r="H9678">
            <v>99</v>
          </cell>
          <cell r="I9678">
            <v>14027</v>
          </cell>
          <cell r="J9678">
            <v>1</v>
          </cell>
          <cell r="AR9678">
            <v>143158</v>
          </cell>
        </row>
        <row r="9679">
          <cell r="A9679">
            <v>55046</v>
          </cell>
          <cell r="B9679" t="str">
            <v>曹操主力军</v>
          </cell>
          <cell r="C9679" t="str">
            <v>敌军入侵第6章蓝色前排怪</v>
          </cell>
          <cell r="D9679">
            <v>55016</v>
          </cell>
          <cell r="E9679">
            <v>6</v>
          </cell>
          <cell r="F9679" t="str">
            <v>蓝色</v>
          </cell>
          <cell r="G9679">
            <v>6</v>
          </cell>
          <cell r="H9679">
            <v>95</v>
          </cell>
          <cell r="I9679">
            <v>14048</v>
          </cell>
          <cell r="J9679">
            <v>0</v>
          </cell>
          <cell r="AR9679">
            <v>105218</v>
          </cell>
        </row>
        <row r="9680">
          <cell r="A9680">
            <v>55047</v>
          </cell>
          <cell r="B9680" t="str">
            <v>曹操劫掠军</v>
          </cell>
          <cell r="C9680" t="str">
            <v>敌军入侵第6章蓝色后排怪</v>
          </cell>
          <cell r="D9680">
            <v>55016</v>
          </cell>
          <cell r="E9680">
            <v>6</v>
          </cell>
          <cell r="F9680" t="str">
            <v>蓝色</v>
          </cell>
          <cell r="G9680">
            <v>6</v>
          </cell>
          <cell r="H9680">
            <v>95</v>
          </cell>
          <cell r="I9680">
            <v>14050</v>
          </cell>
          <cell r="J9680">
            <v>0</v>
          </cell>
          <cell r="AR9680">
            <v>105218</v>
          </cell>
        </row>
        <row r="9681">
          <cell r="A9681">
            <v>55048</v>
          </cell>
          <cell r="B9681" t="str">
            <v>曹操</v>
          </cell>
          <cell r="C9681" t="str">
            <v>敌军入侵第6章蓝色BOSS</v>
          </cell>
          <cell r="D9681">
            <v>55016</v>
          </cell>
          <cell r="E9681">
            <v>6</v>
          </cell>
          <cell r="F9681" t="str">
            <v>蓝色</v>
          </cell>
          <cell r="G9681">
            <v>6</v>
          </cell>
          <cell r="H9681">
            <v>95</v>
          </cell>
          <cell r="I9681">
            <v>11002</v>
          </cell>
          <cell r="J9681">
            <v>1</v>
          </cell>
          <cell r="AR9681">
            <v>105218</v>
          </cell>
        </row>
        <row r="9682">
          <cell r="A9682">
            <v>55049</v>
          </cell>
          <cell r="B9682" t="str">
            <v>曹操主力军</v>
          </cell>
          <cell r="C9682" t="str">
            <v>敌军入侵第6章紫色前排怪</v>
          </cell>
          <cell r="D9682">
            <v>55017</v>
          </cell>
          <cell r="E9682">
            <v>6</v>
          </cell>
          <cell r="F9682" t="str">
            <v>紫色</v>
          </cell>
          <cell r="G9682">
            <v>6</v>
          </cell>
          <cell r="H9682">
            <v>101</v>
          </cell>
          <cell r="I9682">
            <v>14048</v>
          </cell>
          <cell r="J9682">
            <v>0</v>
          </cell>
          <cell r="AR9682">
            <v>119909</v>
          </cell>
        </row>
        <row r="9683">
          <cell r="A9683">
            <v>55050</v>
          </cell>
          <cell r="B9683" t="str">
            <v>曹操劫掠军</v>
          </cell>
          <cell r="C9683" t="str">
            <v>敌军入侵第6章紫色后排怪</v>
          </cell>
          <cell r="D9683">
            <v>55017</v>
          </cell>
          <cell r="E9683">
            <v>6</v>
          </cell>
          <cell r="F9683" t="str">
            <v>紫色</v>
          </cell>
          <cell r="G9683">
            <v>6</v>
          </cell>
          <cell r="H9683">
            <v>101</v>
          </cell>
          <cell r="I9683">
            <v>14050</v>
          </cell>
          <cell r="J9683">
            <v>0</v>
          </cell>
          <cell r="AR9683">
            <v>119903</v>
          </cell>
        </row>
        <row r="9684">
          <cell r="A9684">
            <v>55051</v>
          </cell>
          <cell r="B9684" t="str">
            <v>曹操</v>
          </cell>
          <cell r="C9684" t="str">
            <v>敌军入侵第6章紫色BOSS</v>
          </cell>
          <cell r="D9684">
            <v>55017</v>
          </cell>
          <cell r="E9684">
            <v>6</v>
          </cell>
          <cell r="F9684" t="str">
            <v>紫色</v>
          </cell>
          <cell r="G9684">
            <v>6</v>
          </cell>
          <cell r="H9684">
            <v>101</v>
          </cell>
          <cell r="I9684">
            <v>11002</v>
          </cell>
          <cell r="J9684">
            <v>1</v>
          </cell>
          <cell r="AR9684">
            <v>119909</v>
          </cell>
        </row>
        <row r="9685">
          <cell r="A9685">
            <v>55052</v>
          </cell>
          <cell r="B9685" t="str">
            <v>曹操主力军</v>
          </cell>
          <cell r="C9685" t="str">
            <v>敌军入侵第6章橙色前排怪</v>
          </cell>
          <cell r="D9685">
            <v>55018</v>
          </cell>
          <cell r="E9685">
            <v>6</v>
          </cell>
          <cell r="F9685" t="str">
            <v>橙色</v>
          </cell>
          <cell r="G9685">
            <v>6</v>
          </cell>
          <cell r="H9685">
            <v>107</v>
          </cell>
          <cell r="I9685">
            <v>14048</v>
          </cell>
          <cell r="J9685">
            <v>0</v>
          </cell>
          <cell r="AR9685">
            <v>166987</v>
          </cell>
        </row>
        <row r="9686">
          <cell r="A9686">
            <v>55053</v>
          </cell>
          <cell r="B9686" t="str">
            <v>曹操劫掠军</v>
          </cell>
          <cell r="C9686" t="str">
            <v>敌军入侵第6章橙色后排怪</v>
          </cell>
          <cell r="D9686">
            <v>55018</v>
          </cell>
          <cell r="E9686">
            <v>6</v>
          </cell>
          <cell r="F9686" t="str">
            <v>橙色</v>
          </cell>
          <cell r="G9686">
            <v>6</v>
          </cell>
          <cell r="H9686">
            <v>107</v>
          </cell>
          <cell r="I9686">
            <v>14050</v>
          </cell>
          <cell r="J9686">
            <v>0</v>
          </cell>
          <cell r="AR9686">
            <v>166993</v>
          </cell>
        </row>
        <row r="9687">
          <cell r="A9687">
            <v>55054</v>
          </cell>
          <cell r="B9687" t="str">
            <v>曹操</v>
          </cell>
          <cell r="C9687" t="str">
            <v>敌军入侵第6章橙色BOSS</v>
          </cell>
          <cell r="D9687">
            <v>55018</v>
          </cell>
          <cell r="E9687">
            <v>6</v>
          </cell>
          <cell r="F9687" t="str">
            <v>橙色</v>
          </cell>
          <cell r="G9687">
            <v>6</v>
          </cell>
          <cell r="H9687">
            <v>107</v>
          </cell>
          <cell r="I9687">
            <v>11002</v>
          </cell>
          <cell r="J9687">
            <v>1</v>
          </cell>
          <cell r="AR9687">
            <v>166987</v>
          </cell>
        </row>
        <row r="9688">
          <cell r="A9688">
            <v>55055</v>
          </cell>
          <cell r="B9688" t="str">
            <v>荆州救援军</v>
          </cell>
          <cell r="C9688" t="str">
            <v>敌军入侵第7章蓝色前排怪</v>
          </cell>
          <cell r="D9688">
            <v>55019</v>
          </cell>
          <cell r="E9688">
            <v>6</v>
          </cell>
          <cell r="F9688" t="str">
            <v>蓝色</v>
          </cell>
          <cell r="G9688">
            <v>7</v>
          </cell>
          <cell r="H9688">
            <v>102</v>
          </cell>
          <cell r="I9688">
            <v>14046</v>
          </cell>
          <cell r="J9688">
            <v>0</v>
          </cell>
          <cell r="AR9688">
            <v>122256</v>
          </cell>
        </row>
        <row r="9689">
          <cell r="A9689">
            <v>55056</v>
          </cell>
          <cell r="B9689" t="str">
            <v>荆州精锐军</v>
          </cell>
          <cell r="C9689" t="str">
            <v>敌军入侵第7章蓝色后排怪</v>
          </cell>
          <cell r="D9689">
            <v>55019</v>
          </cell>
          <cell r="E9689">
            <v>6</v>
          </cell>
          <cell r="F9689" t="str">
            <v>蓝色</v>
          </cell>
          <cell r="G9689">
            <v>7</v>
          </cell>
          <cell r="H9689">
            <v>102</v>
          </cell>
          <cell r="I9689">
            <v>11053</v>
          </cell>
          <cell r="J9689">
            <v>0</v>
          </cell>
          <cell r="AR9689">
            <v>122256</v>
          </cell>
        </row>
        <row r="9690">
          <cell r="A9690">
            <v>55057</v>
          </cell>
          <cell r="B9690" t="str">
            <v>蔡夫人</v>
          </cell>
          <cell r="C9690" t="str">
            <v>敌军入侵第7章蓝色BOSS</v>
          </cell>
          <cell r="D9690">
            <v>55019</v>
          </cell>
          <cell r="E9690">
            <v>6</v>
          </cell>
          <cell r="F9690" t="str">
            <v>蓝色</v>
          </cell>
          <cell r="G9690">
            <v>7</v>
          </cell>
          <cell r="H9690">
            <v>102</v>
          </cell>
          <cell r="I9690">
            <v>13033</v>
          </cell>
          <cell r="J9690">
            <v>1</v>
          </cell>
          <cell r="AR9690">
            <v>122256</v>
          </cell>
        </row>
        <row r="9691">
          <cell r="A9691">
            <v>55058</v>
          </cell>
          <cell r="B9691" t="str">
            <v>荆州救援军</v>
          </cell>
          <cell r="C9691" t="str">
            <v>敌军入侵第7章紫色前排怪</v>
          </cell>
          <cell r="D9691">
            <v>55020</v>
          </cell>
          <cell r="E9691">
            <v>6</v>
          </cell>
          <cell r="F9691" t="str">
            <v>紫色</v>
          </cell>
          <cell r="G9691">
            <v>7</v>
          </cell>
          <cell r="H9691">
            <v>108</v>
          </cell>
          <cell r="I9691">
            <v>14046</v>
          </cell>
          <cell r="J9691">
            <v>0</v>
          </cell>
          <cell r="AR9691">
            <v>136730</v>
          </cell>
        </row>
        <row r="9692">
          <cell r="A9692">
            <v>55059</v>
          </cell>
          <cell r="B9692" t="str">
            <v>荆州精锐军</v>
          </cell>
          <cell r="C9692" t="str">
            <v>敌军入侵第7章紫色后排怪</v>
          </cell>
          <cell r="D9692">
            <v>55020</v>
          </cell>
          <cell r="E9692">
            <v>6</v>
          </cell>
          <cell r="F9692" t="str">
            <v>紫色</v>
          </cell>
          <cell r="G9692">
            <v>7</v>
          </cell>
          <cell r="H9692">
            <v>108</v>
          </cell>
          <cell r="I9692">
            <v>11053</v>
          </cell>
          <cell r="J9692">
            <v>0</v>
          </cell>
          <cell r="AR9692">
            <v>136730</v>
          </cell>
        </row>
        <row r="9693">
          <cell r="A9693">
            <v>55060</v>
          </cell>
          <cell r="B9693" t="str">
            <v>蔡夫人</v>
          </cell>
          <cell r="C9693" t="str">
            <v>敌军入侵第7章紫色BOSS</v>
          </cell>
          <cell r="D9693">
            <v>55020</v>
          </cell>
          <cell r="E9693">
            <v>6</v>
          </cell>
          <cell r="F9693" t="str">
            <v>紫色</v>
          </cell>
          <cell r="G9693">
            <v>7</v>
          </cell>
          <cell r="H9693">
            <v>108</v>
          </cell>
          <cell r="I9693">
            <v>13033</v>
          </cell>
          <cell r="J9693">
            <v>1</v>
          </cell>
          <cell r="AR9693">
            <v>136730</v>
          </cell>
        </row>
        <row r="9694">
          <cell r="A9694">
            <v>55061</v>
          </cell>
          <cell r="B9694" t="str">
            <v>荆州救援军</v>
          </cell>
          <cell r="C9694" t="str">
            <v>敌军入侵第7章橙色前排怪</v>
          </cell>
          <cell r="D9694">
            <v>55021</v>
          </cell>
          <cell r="E9694">
            <v>6</v>
          </cell>
          <cell r="F9694" t="str">
            <v>橙色</v>
          </cell>
          <cell r="G9694">
            <v>7</v>
          </cell>
          <cell r="H9694">
            <v>115</v>
          </cell>
          <cell r="I9694">
            <v>14046</v>
          </cell>
          <cell r="J9694">
            <v>0</v>
          </cell>
          <cell r="AR9694">
            <v>194517</v>
          </cell>
        </row>
        <row r="9695">
          <cell r="A9695">
            <v>55062</v>
          </cell>
          <cell r="B9695" t="str">
            <v>荆州精锐军</v>
          </cell>
          <cell r="C9695" t="str">
            <v>敌军入侵第7章橙色后排怪</v>
          </cell>
          <cell r="D9695">
            <v>55021</v>
          </cell>
          <cell r="E9695">
            <v>6</v>
          </cell>
          <cell r="F9695" t="str">
            <v>橙色</v>
          </cell>
          <cell r="G9695">
            <v>7</v>
          </cell>
          <cell r="H9695">
            <v>115</v>
          </cell>
          <cell r="I9695">
            <v>11053</v>
          </cell>
          <cell r="J9695">
            <v>0</v>
          </cell>
          <cell r="AR9695">
            <v>194517</v>
          </cell>
        </row>
        <row r="9696">
          <cell r="A9696">
            <v>55063</v>
          </cell>
          <cell r="B9696" t="str">
            <v>蔡夫人</v>
          </cell>
          <cell r="C9696" t="str">
            <v>敌军入侵第7章橙色BOSS</v>
          </cell>
          <cell r="D9696">
            <v>55021</v>
          </cell>
          <cell r="E9696">
            <v>6</v>
          </cell>
          <cell r="F9696" t="str">
            <v>橙色</v>
          </cell>
          <cell r="G9696">
            <v>7</v>
          </cell>
          <cell r="H9696">
            <v>115</v>
          </cell>
          <cell r="I9696">
            <v>13033</v>
          </cell>
          <cell r="J9696">
            <v>1</v>
          </cell>
          <cell r="AR9696">
            <v>194517</v>
          </cell>
        </row>
        <row r="9697">
          <cell r="A9697">
            <v>55064</v>
          </cell>
          <cell r="B9697" t="str">
            <v>王允护卫</v>
          </cell>
          <cell r="C9697" t="str">
            <v>敌军入侵第8章蓝色前排怪</v>
          </cell>
          <cell r="D9697">
            <v>55022</v>
          </cell>
          <cell r="E9697">
            <v>6</v>
          </cell>
          <cell r="F9697" t="str">
            <v>蓝色</v>
          </cell>
          <cell r="G9697">
            <v>8</v>
          </cell>
          <cell r="H9697">
            <v>109</v>
          </cell>
          <cell r="I9697">
            <v>14043</v>
          </cell>
          <cell r="J9697">
            <v>0</v>
          </cell>
          <cell r="AR9697">
            <v>148289</v>
          </cell>
        </row>
        <row r="9698">
          <cell r="A9698">
            <v>55065</v>
          </cell>
          <cell r="B9698" t="str">
            <v>王允门客</v>
          </cell>
          <cell r="C9698" t="str">
            <v>敌军入侵第8章蓝色后排怪</v>
          </cell>
          <cell r="D9698">
            <v>55022</v>
          </cell>
          <cell r="E9698">
            <v>6</v>
          </cell>
          <cell r="F9698" t="str">
            <v>蓝色</v>
          </cell>
          <cell r="G9698">
            <v>8</v>
          </cell>
          <cell r="H9698">
            <v>109</v>
          </cell>
          <cell r="I9698">
            <v>14045</v>
          </cell>
          <cell r="J9698">
            <v>0</v>
          </cell>
          <cell r="AR9698">
            <v>148283</v>
          </cell>
        </row>
        <row r="9699">
          <cell r="A9699">
            <v>55066</v>
          </cell>
          <cell r="B9699" t="str">
            <v>王允</v>
          </cell>
          <cell r="C9699" t="str">
            <v>敌军入侵第8章蓝色BOSS</v>
          </cell>
          <cell r="D9699">
            <v>55022</v>
          </cell>
          <cell r="E9699">
            <v>6</v>
          </cell>
          <cell r="F9699" t="str">
            <v>蓝色</v>
          </cell>
          <cell r="G9699">
            <v>8</v>
          </cell>
          <cell r="H9699">
            <v>109</v>
          </cell>
          <cell r="I9699">
            <v>14029</v>
          </cell>
          <cell r="J9699">
            <v>1</v>
          </cell>
          <cell r="AR9699">
            <v>148289</v>
          </cell>
        </row>
        <row r="9700">
          <cell r="A9700">
            <v>55067</v>
          </cell>
          <cell r="B9700" t="str">
            <v>王允护卫</v>
          </cell>
          <cell r="C9700" t="str">
            <v>敌军入侵第8章紫色前排怪</v>
          </cell>
          <cell r="D9700">
            <v>55023</v>
          </cell>
          <cell r="E9700">
            <v>6</v>
          </cell>
          <cell r="F9700" t="str">
            <v>紫色</v>
          </cell>
          <cell r="G9700">
            <v>8</v>
          </cell>
          <cell r="H9700">
            <v>116</v>
          </cell>
          <cell r="I9700">
            <v>14043</v>
          </cell>
          <cell r="J9700">
            <v>0</v>
          </cell>
          <cell r="AR9700">
            <v>166993</v>
          </cell>
        </row>
        <row r="9701">
          <cell r="A9701">
            <v>55068</v>
          </cell>
          <cell r="B9701" t="str">
            <v>王允门客</v>
          </cell>
          <cell r="C9701" t="str">
            <v>敌军入侵第8章紫色后排怪</v>
          </cell>
          <cell r="D9701">
            <v>55023</v>
          </cell>
          <cell r="E9701">
            <v>6</v>
          </cell>
          <cell r="F9701" t="str">
            <v>紫色</v>
          </cell>
          <cell r="G9701">
            <v>8</v>
          </cell>
          <cell r="H9701">
            <v>116</v>
          </cell>
          <cell r="I9701">
            <v>14045</v>
          </cell>
          <cell r="J9701">
            <v>0</v>
          </cell>
          <cell r="AR9701">
            <v>166987</v>
          </cell>
        </row>
        <row r="9702">
          <cell r="A9702">
            <v>55069</v>
          </cell>
          <cell r="B9702" t="str">
            <v>王允</v>
          </cell>
          <cell r="C9702" t="str">
            <v>敌军入侵第8章紫色BOSS</v>
          </cell>
          <cell r="D9702">
            <v>55023</v>
          </cell>
          <cell r="E9702">
            <v>6</v>
          </cell>
          <cell r="F9702" t="str">
            <v>紫色</v>
          </cell>
          <cell r="G9702">
            <v>8</v>
          </cell>
          <cell r="H9702">
            <v>116</v>
          </cell>
          <cell r="I9702">
            <v>14029</v>
          </cell>
          <cell r="J9702">
            <v>1</v>
          </cell>
          <cell r="AR9702">
            <v>166993</v>
          </cell>
        </row>
        <row r="9703">
          <cell r="A9703">
            <v>55070</v>
          </cell>
          <cell r="B9703" t="str">
            <v>王允护卫</v>
          </cell>
          <cell r="C9703" t="str">
            <v>敌军入侵第8章橙色前排怪</v>
          </cell>
          <cell r="D9703">
            <v>55024</v>
          </cell>
          <cell r="E9703">
            <v>6</v>
          </cell>
          <cell r="F9703" t="str">
            <v>橙色</v>
          </cell>
          <cell r="G9703">
            <v>8</v>
          </cell>
          <cell r="H9703">
            <v>123</v>
          </cell>
          <cell r="I9703">
            <v>14043</v>
          </cell>
          <cell r="J9703">
            <v>0</v>
          </cell>
          <cell r="AR9703">
            <v>227605</v>
          </cell>
        </row>
        <row r="9704">
          <cell r="A9704">
            <v>55071</v>
          </cell>
          <cell r="B9704" t="str">
            <v>王允门客</v>
          </cell>
          <cell r="C9704" t="str">
            <v>敌军入侵第8章橙色后排怪</v>
          </cell>
          <cell r="D9704">
            <v>55024</v>
          </cell>
          <cell r="E9704">
            <v>6</v>
          </cell>
          <cell r="F9704" t="str">
            <v>橙色</v>
          </cell>
          <cell r="G9704">
            <v>8</v>
          </cell>
          <cell r="H9704">
            <v>123</v>
          </cell>
          <cell r="I9704">
            <v>14045</v>
          </cell>
          <cell r="J9704">
            <v>0</v>
          </cell>
          <cell r="AR9704">
            <v>227611</v>
          </cell>
        </row>
        <row r="9705">
          <cell r="A9705">
            <v>55072</v>
          </cell>
          <cell r="B9705" t="str">
            <v>王允</v>
          </cell>
          <cell r="C9705" t="str">
            <v>敌军入侵第8章橙色BOSS</v>
          </cell>
          <cell r="D9705">
            <v>55024</v>
          </cell>
          <cell r="E9705">
            <v>6</v>
          </cell>
          <cell r="F9705" t="str">
            <v>橙色</v>
          </cell>
          <cell r="G9705">
            <v>8</v>
          </cell>
          <cell r="H9705">
            <v>123</v>
          </cell>
          <cell r="I9705">
            <v>14029</v>
          </cell>
          <cell r="J9705">
            <v>1</v>
          </cell>
          <cell r="AR9705">
            <v>227605</v>
          </cell>
        </row>
        <row r="9706">
          <cell r="A9706">
            <v>55073</v>
          </cell>
          <cell r="B9706" t="str">
            <v>吕布冲锋骑</v>
          </cell>
          <cell r="C9706" t="str">
            <v>敌军入侵第9章蓝色前排怪</v>
          </cell>
          <cell r="D9706">
            <v>55025</v>
          </cell>
          <cell r="E9706">
            <v>6</v>
          </cell>
          <cell r="F9706" t="str">
            <v>蓝色</v>
          </cell>
          <cell r="G9706">
            <v>9</v>
          </cell>
          <cell r="H9706">
            <v>116</v>
          </cell>
          <cell r="I9706">
            <v>11054</v>
          </cell>
          <cell r="J9706">
            <v>0</v>
          </cell>
          <cell r="AR9706">
            <v>177068</v>
          </cell>
        </row>
        <row r="9707">
          <cell r="A9707">
            <v>55074</v>
          </cell>
          <cell r="B9707" t="str">
            <v>吕布截杀骑</v>
          </cell>
          <cell r="C9707" t="str">
            <v>敌军入侵第9章蓝色后排怪</v>
          </cell>
          <cell r="D9707">
            <v>55025</v>
          </cell>
          <cell r="E9707">
            <v>6</v>
          </cell>
          <cell r="F9707" t="str">
            <v>蓝色</v>
          </cell>
          <cell r="G9707">
            <v>9</v>
          </cell>
          <cell r="H9707">
            <v>116</v>
          </cell>
          <cell r="I9707">
            <v>14047</v>
          </cell>
          <cell r="J9707">
            <v>0</v>
          </cell>
          <cell r="AR9707">
            <v>177074</v>
          </cell>
        </row>
        <row r="9708">
          <cell r="A9708">
            <v>55075</v>
          </cell>
          <cell r="B9708" t="str">
            <v>吕布</v>
          </cell>
          <cell r="C9708" t="str">
            <v>敌军入侵第9章蓝色BOSS</v>
          </cell>
          <cell r="D9708">
            <v>55025</v>
          </cell>
          <cell r="E9708">
            <v>6</v>
          </cell>
          <cell r="F9708" t="str">
            <v>蓝色</v>
          </cell>
          <cell r="G9708">
            <v>9</v>
          </cell>
          <cell r="H9708">
            <v>116</v>
          </cell>
          <cell r="I9708">
            <v>14005</v>
          </cell>
          <cell r="J9708">
            <v>1</v>
          </cell>
          <cell r="AR9708">
            <v>177068</v>
          </cell>
        </row>
        <row r="9709">
          <cell r="A9709">
            <v>55076</v>
          </cell>
          <cell r="B9709" t="str">
            <v>吕布冲锋骑</v>
          </cell>
          <cell r="C9709" t="str">
            <v>敌军入侵第9章紫色前排怪</v>
          </cell>
          <cell r="D9709">
            <v>55026</v>
          </cell>
          <cell r="E9709">
            <v>6</v>
          </cell>
          <cell r="F9709" t="str">
            <v>紫色</v>
          </cell>
          <cell r="G9709">
            <v>9</v>
          </cell>
          <cell r="H9709">
            <v>124</v>
          </cell>
          <cell r="I9709">
            <v>11054</v>
          </cell>
          <cell r="J9709">
            <v>0</v>
          </cell>
          <cell r="AR9709">
            <v>197508</v>
          </cell>
        </row>
        <row r="9710">
          <cell r="A9710">
            <v>55077</v>
          </cell>
          <cell r="B9710" t="str">
            <v>吕布截杀骑</v>
          </cell>
          <cell r="C9710" t="str">
            <v>敌军入侵第9章紫色后排怪</v>
          </cell>
          <cell r="D9710">
            <v>55026</v>
          </cell>
          <cell r="E9710">
            <v>6</v>
          </cell>
          <cell r="F9710" t="str">
            <v>紫色</v>
          </cell>
          <cell r="G9710">
            <v>9</v>
          </cell>
          <cell r="H9710">
            <v>124</v>
          </cell>
          <cell r="I9710">
            <v>14047</v>
          </cell>
          <cell r="J9710">
            <v>0</v>
          </cell>
          <cell r="AR9710">
            <v>197508</v>
          </cell>
        </row>
        <row r="9711">
          <cell r="A9711">
            <v>55078</v>
          </cell>
          <cell r="B9711" t="str">
            <v>吕布</v>
          </cell>
          <cell r="C9711" t="str">
            <v>敌军入侵第9章紫色BOSS</v>
          </cell>
          <cell r="D9711">
            <v>55026</v>
          </cell>
          <cell r="E9711">
            <v>6</v>
          </cell>
          <cell r="F9711" t="str">
            <v>紫色</v>
          </cell>
          <cell r="G9711">
            <v>9</v>
          </cell>
          <cell r="H9711">
            <v>124</v>
          </cell>
          <cell r="I9711">
            <v>14005</v>
          </cell>
          <cell r="J9711">
            <v>1</v>
          </cell>
          <cell r="AR9711">
            <v>197508</v>
          </cell>
        </row>
        <row r="9712">
          <cell r="A9712">
            <v>55079</v>
          </cell>
          <cell r="B9712" t="str">
            <v>吕布冲锋骑</v>
          </cell>
          <cell r="C9712" t="str">
            <v>敌军入侵第9章橙色前排怪</v>
          </cell>
          <cell r="D9712">
            <v>55027</v>
          </cell>
          <cell r="E9712">
            <v>6</v>
          </cell>
          <cell r="F9712" t="str">
            <v>橙色</v>
          </cell>
          <cell r="G9712">
            <v>9</v>
          </cell>
          <cell r="H9712">
            <v>131</v>
          </cell>
          <cell r="I9712">
            <v>11054</v>
          </cell>
          <cell r="J9712">
            <v>0</v>
          </cell>
          <cell r="AR9712">
            <v>263552</v>
          </cell>
        </row>
        <row r="9713">
          <cell r="A9713">
            <v>55080</v>
          </cell>
          <cell r="B9713" t="str">
            <v>吕布截杀骑</v>
          </cell>
          <cell r="C9713" t="str">
            <v>敌军入侵第9章橙色后排怪</v>
          </cell>
          <cell r="D9713">
            <v>55027</v>
          </cell>
          <cell r="E9713">
            <v>6</v>
          </cell>
          <cell r="F9713" t="str">
            <v>橙色</v>
          </cell>
          <cell r="G9713">
            <v>9</v>
          </cell>
          <cell r="H9713">
            <v>131</v>
          </cell>
          <cell r="I9713">
            <v>14047</v>
          </cell>
          <cell r="J9713">
            <v>0</v>
          </cell>
          <cell r="AR9713">
            <v>263546</v>
          </cell>
        </row>
        <row r="9714">
          <cell r="A9714">
            <v>55081</v>
          </cell>
          <cell r="B9714" t="str">
            <v>吕布</v>
          </cell>
          <cell r="C9714" t="str">
            <v>敌军入侵第9章橙色BOSS</v>
          </cell>
          <cell r="D9714">
            <v>55027</v>
          </cell>
          <cell r="E9714">
            <v>6</v>
          </cell>
          <cell r="F9714" t="str">
            <v>橙色</v>
          </cell>
          <cell r="G9714">
            <v>9</v>
          </cell>
          <cell r="H9714">
            <v>131</v>
          </cell>
          <cell r="I9714">
            <v>14005</v>
          </cell>
          <cell r="J9714">
            <v>1</v>
          </cell>
          <cell r="AR9714">
            <v>263552</v>
          </cell>
        </row>
        <row r="9715">
          <cell r="A9715">
            <v>55082</v>
          </cell>
          <cell r="B9715" t="str">
            <v>西凉救援军</v>
          </cell>
          <cell r="C9715" t="str">
            <v>敌军入侵第10章蓝色前排怪</v>
          </cell>
          <cell r="D9715">
            <v>55028</v>
          </cell>
          <cell r="E9715">
            <v>6</v>
          </cell>
          <cell r="F9715" t="str">
            <v>蓝色</v>
          </cell>
          <cell r="G9715">
            <v>10</v>
          </cell>
          <cell r="H9715">
            <v>124</v>
          </cell>
          <cell r="I9715">
            <v>14050</v>
          </cell>
          <cell r="J9715">
            <v>0</v>
          </cell>
          <cell r="AR9715">
            <v>211764</v>
          </cell>
        </row>
        <row r="9716">
          <cell r="A9716">
            <v>55083</v>
          </cell>
          <cell r="B9716" t="str">
            <v>西凉重骑兵</v>
          </cell>
          <cell r="C9716" t="str">
            <v>敌军入侵第10章蓝色后排怪</v>
          </cell>
          <cell r="D9716">
            <v>55028</v>
          </cell>
          <cell r="E9716">
            <v>6</v>
          </cell>
          <cell r="F9716" t="str">
            <v>蓝色</v>
          </cell>
          <cell r="G9716">
            <v>10</v>
          </cell>
          <cell r="H9716">
            <v>124</v>
          </cell>
          <cell r="I9716">
            <v>14048</v>
          </cell>
          <cell r="J9716">
            <v>0</v>
          </cell>
          <cell r="AR9716">
            <v>211758</v>
          </cell>
        </row>
        <row r="9717">
          <cell r="A9717">
            <v>55084</v>
          </cell>
          <cell r="B9717" t="str">
            <v>牛辅</v>
          </cell>
          <cell r="C9717" t="str">
            <v>敌军入侵第10章蓝色BOSS</v>
          </cell>
          <cell r="D9717">
            <v>55028</v>
          </cell>
          <cell r="E9717">
            <v>6</v>
          </cell>
          <cell r="F9717" t="str">
            <v>蓝色</v>
          </cell>
          <cell r="G9717">
            <v>10</v>
          </cell>
          <cell r="H9717">
            <v>124</v>
          </cell>
          <cell r="I9717">
            <v>14034</v>
          </cell>
          <cell r="J9717">
            <v>1</v>
          </cell>
          <cell r="AR9717">
            <v>211764</v>
          </cell>
        </row>
        <row r="9718">
          <cell r="A9718">
            <v>55085</v>
          </cell>
          <cell r="B9718" t="str">
            <v>西凉救援军</v>
          </cell>
          <cell r="C9718" t="str">
            <v>敌军入侵第10章紫色前排怪</v>
          </cell>
          <cell r="D9718">
            <v>55029</v>
          </cell>
          <cell r="E9718">
            <v>6</v>
          </cell>
          <cell r="F9718" t="str">
            <v>紫色</v>
          </cell>
          <cell r="G9718">
            <v>10</v>
          </cell>
          <cell r="H9718">
            <v>131</v>
          </cell>
          <cell r="I9718">
            <v>14050</v>
          </cell>
          <cell r="J9718">
            <v>0</v>
          </cell>
          <cell r="AR9718">
            <v>239686</v>
          </cell>
        </row>
        <row r="9719">
          <cell r="A9719">
            <v>55086</v>
          </cell>
          <cell r="B9719" t="str">
            <v>西凉重骑兵</v>
          </cell>
          <cell r="C9719" t="str">
            <v>敌军入侵第10章紫色后排怪</v>
          </cell>
          <cell r="D9719">
            <v>55029</v>
          </cell>
          <cell r="E9719">
            <v>6</v>
          </cell>
          <cell r="F9719" t="str">
            <v>紫色</v>
          </cell>
          <cell r="G9719">
            <v>10</v>
          </cell>
          <cell r="H9719">
            <v>131</v>
          </cell>
          <cell r="I9719">
            <v>14048</v>
          </cell>
          <cell r="J9719">
            <v>0</v>
          </cell>
          <cell r="AR9719">
            <v>239686</v>
          </cell>
        </row>
        <row r="9720">
          <cell r="A9720">
            <v>55087</v>
          </cell>
          <cell r="B9720" t="str">
            <v>牛辅</v>
          </cell>
          <cell r="C9720" t="str">
            <v>敌军入侵第10章紫色BOSS</v>
          </cell>
          <cell r="D9720">
            <v>55029</v>
          </cell>
          <cell r="E9720">
            <v>6</v>
          </cell>
          <cell r="F9720" t="str">
            <v>紫色</v>
          </cell>
          <cell r="G9720">
            <v>10</v>
          </cell>
          <cell r="H9720">
            <v>131</v>
          </cell>
          <cell r="I9720">
            <v>14034</v>
          </cell>
          <cell r="J9720">
            <v>1</v>
          </cell>
          <cell r="AR9720">
            <v>239686</v>
          </cell>
        </row>
        <row r="9721">
          <cell r="A9721">
            <v>55088</v>
          </cell>
          <cell r="B9721" t="str">
            <v>西凉救援军</v>
          </cell>
          <cell r="C9721" t="str">
            <v>敌军入侵第10章橙色前排怪</v>
          </cell>
          <cell r="D9721">
            <v>55030</v>
          </cell>
          <cell r="E9721">
            <v>6</v>
          </cell>
          <cell r="F9721" t="str">
            <v>橙色</v>
          </cell>
          <cell r="G9721">
            <v>10</v>
          </cell>
          <cell r="H9721">
            <v>139</v>
          </cell>
          <cell r="I9721">
            <v>14050</v>
          </cell>
          <cell r="J9721">
            <v>0</v>
          </cell>
          <cell r="AR9721">
            <v>306181</v>
          </cell>
        </row>
        <row r="9722">
          <cell r="A9722">
            <v>55089</v>
          </cell>
          <cell r="B9722" t="str">
            <v>西凉重骑兵</v>
          </cell>
          <cell r="C9722" t="str">
            <v>敌军入侵第10章橙色后排怪</v>
          </cell>
          <cell r="D9722">
            <v>55030</v>
          </cell>
          <cell r="E9722">
            <v>6</v>
          </cell>
          <cell r="F9722" t="str">
            <v>橙色</v>
          </cell>
          <cell r="G9722">
            <v>10</v>
          </cell>
          <cell r="H9722">
            <v>139</v>
          </cell>
          <cell r="I9722">
            <v>14048</v>
          </cell>
          <cell r="J9722">
            <v>0</v>
          </cell>
          <cell r="AR9722">
            <v>306175</v>
          </cell>
        </row>
        <row r="9723">
          <cell r="A9723">
            <v>55090</v>
          </cell>
          <cell r="B9723" t="str">
            <v>牛辅</v>
          </cell>
          <cell r="C9723" t="str">
            <v>敌军入侵第10章橙色BOSS</v>
          </cell>
          <cell r="D9723">
            <v>55030</v>
          </cell>
          <cell r="E9723">
            <v>6</v>
          </cell>
          <cell r="F9723" t="str">
            <v>橙色</v>
          </cell>
          <cell r="G9723">
            <v>10</v>
          </cell>
          <cell r="H9723">
            <v>139</v>
          </cell>
          <cell r="I9723">
            <v>14034</v>
          </cell>
          <cell r="J9723">
            <v>1</v>
          </cell>
          <cell r="AR9723">
            <v>306181</v>
          </cell>
        </row>
        <row r="9724">
          <cell r="A9724">
            <v>55091</v>
          </cell>
          <cell r="B9724" t="str">
            <v>刘备疾驰军</v>
          </cell>
          <cell r="C9724" t="str">
            <v>敌军入侵第11章蓝色前排怪</v>
          </cell>
          <cell r="D9724">
            <v>55031</v>
          </cell>
          <cell r="E9724">
            <v>6</v>
          </cell>
          <cell r="F9724" t="str">
            <v>蓝色</v>
          </cell>
          <cell r="G9724">
            <v>11</v>
          </cell>
          <cell r="H9724">
            <v>147</v>
          </cell>
          <cell r="I9724">
            <v>11053</v>
          </cell>
          <cell r="J9724">
            <v>0</v>
          </cell>
          <cell r="AR9724">
            <v>249792</v>
          </cell>
        </row>
        <row r="9725">
          <cell r="A9725">
            <v>55092</v>
          </cell>
          <cell r="B9725" t="str">
            <v>刘备救援军</v>
          </cell>
          <cell r="C9725" t="str">
            <v>敌军入侵第11章蓝色后排怪</v>
          </cell>
          <cell r="D9725">
            <v>55031</v>
          </cell>
          <cell r="E9725">
            <v>6</v>
          </cell>
          <cell r="F9725" t="str">
            <v>蓝色</v>
          </cell>
          <cell r="G9725">
            <v>11</v>
          </cell>
          <cell r="H9725">
            <v>147</v>
          </cell>
          <cell r="I9725">
            <v>14050</v>
          </cell>
          <cell r="J9725">
            <v>0</v>
          </cell>
          <cell r="AR9725">
            <v>249792</v>
          </cell>
        </row>
        <row r="9726">
          <cell r="A9726">
            <v>55093</v>
          </cell>
          <cell r="B9726" t="str">
            <v>刘备</v>
          </cell>
          <cell r="C9726" t="str">
            <v>敌军入侵第11章蓝色BOSS</v>
          </cell>
          <cell r="D9726">
            <v>55031</v>
          </cell>
          <cell r="E9726">
            <v>6</v>
          </cell>
          <cell r="F9726" t="str">
            <v>蓝色</v>
          </cell>
          <cell r="G9726">
            <v>11</v>
          </cell>
          <cell r="H9726">
            <v>147</v>
          </cell>
          <cell r="I9726">
            <v>12008</v>
          </cell>
          <cell r="J9726">
            <v>1</v>
          </cell>
          <cell r="AR9726">
            <v>249792</v>
          </cell>
        </row>
        <row r="9727">
          <cell r="A9727">
            <v>55094</v>
          </cell>
          <cell r="B9727" t="str">
            <v>刘备疾驰军</v>
          </cell>
          <cell r="C9727" t="str">
            <v>敌军入侵第11章紫色前排怪</v>
          </cell>
          <cell r="D9727">
            <v>55032</v>
          </cell>
          <cell r="E9727">
            <v>6</v>
          </cell>
          <cell r="F9727" t="str">
            <v>紫色</v>
          </cell>
          <cell r="G9727">
            <v>11</v>
          </cell>
          <cell r="H9727">
            <v>155</v>
          </cell>
          <cell r="I9727">
            <v>11053</v>
          </cell>
          <cell r="J9727">
            <v>0</v>
          </cell>
          <cell r="AR9727">
            <v>280303</v>
          </cell>
        </row>
        <row r="9728">
          <cell r="A9728">
            <v>55095</v>
          </cell>
          <cell r="B9728" t="str">
            <v>刘备救援军</v>
          </cell>
          <cell r="C9728" t="str">
            <v>敌军入侵第11章紫色后排怪</v>
          </cell>
          <cell r="D9728">
            <v>55032</v>
          </cell>
          <cell r="E9728">
            <v>6</v>
          </cell>
          <cell r="F9728" t="str">
            <v>紫色</v>
          </cell>
          <cell r="G9728">
            <v>11</v>
          </cell>
          <cell r="H9728">
            <v>155</v>
          </cell>
          <cell r="I9728">
            <v>14050</v>
          </cell>
          <cell r="J9728">
            <v>0</v>
          </cell>
          <cell r="AR9728">
            <v>280303</v>
          </cell>
        </row>
        <row r="9729">
          <cell r="A9729">
            <v>55096</v>
          </cell>
          <cell r="B9729" t="str">
            <v>刘备</v>
          </cell>
          <cell r="C9729" t="str">
            <v>敌军入侵第11章紫色BOSS</v>
          </cell>
          <cell r="D9729">
            <v>55032</v>
          </cell>
          <cell r="E9729">
            <v>6</v>
          </cell>
          <cell r="F9729" t="str">
            <v>紫色</v>
          </cell>
          <cell r="G9729">
            <v>11</v>
          </cell>
          <cell r="H9729">
            <v>155</v>
          </cell>
          <cell r="I9729">
            <v>12008</v>
          </cell>
          <cell r="J9729">
            <v>1</v>
          </cell>
          <cell r="AR9729">
            <v>280303</v>
          </cell>
        </row>
        <row r="9730">
          <cell r="A9730">
            <v>55097</v>
          </cell>
          <cell r="B9730" t="str">
            <v>刘备疾驰军</v>
          </cell>
          <cell r="C9730" t="str">
            <v>敌军入侵第11章橙色前排怪</v>
          </cell>
          <cell r="D9730">
            <v>55033</v>
          </cell>
          <cell r="E9730">
            <v>6</v>
          </cell>
          <cell r="F9730" t="str">
            <v>橙色</v>
          </cell>
          <cell r="G9730">
            <v>11</v>
          </cell>
          <cell r="H9730">
            <v>164</v>
          </cell>
          <cell r="I9730">
            <v>11053</v>
          </cell>
          <cell r="J9730">
            <v>0</v>
          </cell>
          <cell r="AR9730">
            <v>355823</v>
          </cell>
        </row>
        <row r="9731">
          <cell r="A9731">
            <v>55098</v>
          </cell>
          <cell r="B9731" t="str">
            <v>刘备救援军</v>
          </cell>
          <cell r="C9731" t="str">
            <v>敌军入侵第11章橙色后排怪</v>
          </cell>
          <cell r="D9731">
            <v>55033</v>
          </cell>
          <cell r="E9731">
            <v>6</v>
          </cell>
          <cell r="F9731" t="str">
            <v>橙色</v>
          </cell>
          <cell r="G9731">
            <v>11</v>
          </cell>
          <cell r="H9731">
            <v>164</v>
          </cell>
          <cell r="I9731">
            <v>14050</v>
          </cell>
          <cell r="J9731">
            <v>0</v>
          </cell>
          <cell r="AR9731">
            <v>355823</v>
          </cell>
        </row>
        <row r="9732">
          <cell r="A9732">
            <v>55099</v>
          </cell>
          <cell r="B9732" t="str">
            <v>刘备</v>
          </cell>
          <cell r="C9732" t="str">
            <v>敌军入侵第11章橙色BOSS</v>
          </cell>
          <cell r="D9732">
            <v>55033</v>
          </cell>
          <cell r="E9732">
            <v>6</v>
          </cell>
          <cell r="F9732" t="str">
            <v>橙色</v>
          </cell>
          <cell r="G9732">
            <v>11</v>
          </cell>
          <cell r="H9732">
            <v>164</v>
          </cell>
          <cell r="I9732">
            <v>12008</v>
          </cell>
          <cell r="J9732">
            <v>1</v>
          </cell>
          <cell r="AR9732">
            <v>355823</v>
          </cell>
        </row>
        <row r="9733">
          <cell r="A9733">
            <v>55100</v>
          </cell>
          <cell r="B9733" t="str">
            <v>孔融护卫</v>
          </cell>
          <cell r="C9733" t="str">
            <v>敌军入侵第12章蓝色前排怪</v>
          </cell>
          <cell r="D9733">
            <v>55034</v>
          </cell>
          <cell r="E9733">
            <v>6</v>
          </cell>
          <cell r="F9733" t="str">
            <v>蓝色</v>
          </cell>
          <cell r="G9733">
            <v>12</v>
          </cell>
          <cell r="H9733">
            <v>155</v>
          </cell>
          <cell r="I9733">
            <v>11042</v>
          </cell>
          <cell r="J9733">
            <v>0</v>
          </cell>
          <cell r="AR9733">
            <v>291273</v>
          </cell>
        </row>
        <row r="9734">
          <cell r="A9734">
            <v>55101</v>
          </cell>
          <cell r="B9734" t="str">
            <v>孔融门客</v>
          </cell>
          <cell r="C9734" t="str">
            <v>敌军入侵第12章蓝色后排怪</v>
          </cell>
          <cell r="D9734">
            <v>55034</v>
          </cell>
          <cell r="E9734">
            <v>6</v>
          </cell>
          <cell r="F9734" t="str">
            <v>蓝色</v>
          </cell>
          <cell r="G9734">
            <v>12</v>
          </cell>
          <cell r="H9734">
            <v>155</v>
          </cell>
          <cell r="I9734">
            <v>14043</v>
          </cell>
          <cell r="J9734">
            <v>0</v>
          </cell>
          <cell r="AR9734">
            <v>291273</v>
          </cell>
        </row>
        <row r="9735">
          <cell r="A9735">
            <v>55102</v>
          </cell>
          <cell r="B9735" t="str">
            <v>孔融</v>
          </cell>
          <cell r="C9735" t="str">
            <v>敌军入侵第12章蓝色BOSS</v>
          </cell>
          <cell r="D9735">
            <v>55034</v>
          </cell>
          <cell r="E9735">
            <v>6</v>
          </cell>
          <cell r="F9735" t="str">
            <v>蓝色</v>
          </cell>
          <cell r="G9735">
            <v>12</v>
          </cell>
          <cell r="H9735">
            <v>155</v>
          </cell>
          <cell r="I9735">
            <v>14036</v>
          </cell>
          <cell r="J9735">
            <v>1</v>
          </cell>
          <cell r="AR9735">
            <v>291273</v>
          </cell>
        </row>
        <row r="9736">
          <cell r="A9736">
            <v>55103</v>
          </cell>
          <cell r="B9736" t="str">
            <v>孔融护卫</v>
          </cell>
          <cell r="C9736" t="str">
            <v>敌军入侵第12章紫色前排怪</v>
          </cell>
          <cell r="D9736">
            <v>55035</v>
          </cell>
          <cell r="E9736">
            <v>6</v>
          </cell>
          <cell r="F9736" t="str">
            <v>紫色</v>
          </cell>
          <cell r="G9736">
            <v>12</v>
          </cell>
          <cell r="H9736">
            <v>164</v>
          </cell>
          <cell r="I9736">
            <v>11042</v>
          </cell>
          <cell r="J9736">
            <v>0</v>
          </cell>
          <cell r="AR9736">
            <v>328441</v>
          </cell>
        </row>
        <row r="9737">
          <cell r="A9737">
            <v>55104</v>
          </cell>
          <cell r="B9737" t="str">
            <v>孔融门客</v>
          </cell>
          <cell r="C9737" t="str">
            <v>敌军入侵第12章紫色后排怪</v>
          </cell>
          <cell r="D9737">
            <v>55035</v>
          </cell>
          <cell r="E9737">
            <v>6</v>
          </cell>
          <cell r="F9737" t="str">
            <v>紫色</v>
          </cell>
          <cell r="G9737">
            <v>12</v>
          </cell>
          <cell r="H9737">
            <v>164</v>
          </cell>
          <cell r="I9737">
            <v>14043</v>
          </cell>
          <cell r="J9737">
            <v>0</v>
          </cell>
          <cell r="AR9737">
            <v>328441</v>
          </cell>
        </row>
        <row r="9738">
          <cell r="A9738">
            <v>55105</v>
          </cell>
          <cell r="B9738" t="str">
            <v>孔融</v>
          </cell>
          <cell r="C9738" t="str">
            <v>敌军入侵第12章紫色BOSS</v>
          </cell>
          <cell r="D9738">
            <v>55035</v>
          </cell>
          <cell r="E9738">
            <v>6</v>
          </cell>
          <cell r="F9738" t="str">
            <v>紫色</v>
          </cell>
          <cell r="G9738">
            <v>12</v>
          </cell>
          <cell r="H9738">
            <v>164</v>
          </cell>
          <cell r="I9738">
            <v>14036</v>
          </cell>
          <cell r="J9738">
            <v>1</v>
          </cell>
          <cell r="AR9738">
            <v>328441</v>
          </cell>
        </row>
        <row r="9739">
          <cell r="A9739">
            <v>55106</v>
          </cell>
          <cell r="B9739" t="str">
            <v>孔融护卫</v>
          </cell>
          <cell r="C9739" t="str">
            <v>敌军入侵第12章橙色前排怪</v>
          </cell>
          <cell r="D9739">
            <v>55036</v>
          </cell>
          <cell r="E9739">
            <v>6</v>
          </cell>
          <cell r="F9739" t="str">
            <v>橙色</v>
          </cell>
          <cell r="G9739">
            <v>12</v>
          </cell>
          <cell r="H9739">
            <v>173</v>
          </cell>
          <cell r="I9739">
            <v>11042</v>
          </cell>
          <cell r="J9739">
            <v>0</v>
          </cell>
          <cell r="AR9739">
            <v>412932</v>
          </cell>
        </row>
        <row r="9740">
          <cell r="A9740">
            <v>55107</v>
          </cell>
          <cell r="B9740" t="str">
            <v>孔融门客</v>
          </cell>
          <cell r="C9740" t="str">
            <v>敌军入侵第12章橙色后排怪</v>
          </cell>
          <cell r="D9740">
            <v>55036</v>
          </cell>
          <cell r="E9740">
            <v>6</v>
          </cell>
          <cell r="F9740" t="str">
            <v>橙色</v>
          </cell>
          <cell r="G9740">
            <v>12</v>
          </cell>
          <cell r="H9740">
            <v>173</v>
          </cell>
          <cell r="I9740">
            <v>14043</v>
          </cell>
          <cell r="J9740">
            <v>0</v>
          </cell>
          <cell r="AR9740">
            <v>412932</v>
          </cell>
        </row>
        <row r="9741">
          <cell r="A9741">
            <v>55108</v>
          </cell>
          <cell r="B9741" t="str">
            <v>孔融</v>
          </cell>
          <cell r="C9741" t="str">
            <v>敌军入侵第12章橙色BOSS</v>
          </cell>
          <cell r="D9741">
            <v>55036</v>
          </cell>
          <cell r="E9741">
            <v>6</v>
          </cell>
          <cell r="F9741" t="str">
            <v>橙色</v>
          </cell>
          <cell r="G9741">
            <v>12</v>
          </cell>
          <cell r="H9741">
            <v>173</v>
          </cell>
          <cell r="I9741">
            <v>14036</v>
          </cell>
          <cell r="J9741">
            <v>1</v>
          </cell>
          <cell r="AR9741">
            <v>412932</v>
          </cell>
        </row>
        <row r="9742">
          <cell r="A9742">
            <v>55109</v>
          </cell>
          <cell r="B9742" t="str">
            <v>曹操救援军</v>
          </cell>
          <cell r="C9742" t="str">
            <v>敌军入侵第13章蓝色前排怪</v>
          </cell>
          <cell r="D9742">
            <v>55037</v>
          </cell>
          <cell r="E9742">
            <v>6</v>
          </cell>
          <cell r="F9742" t="str">
            <v>蓝色</v>
          </cell>
          <cell r="G9742">
            <v>13</v>
          </cell>
          <cell r="H9742">
            <v>163</v>
          </cell>
          <cell r="I9742">
            <v>11053</v>
          </cell>
          <cell r="J9742">
            <v>0</v>
          </cell>
          <cell r="AR9742">
            <v>340318</v>
          </cell>
        </row>
        <row r="9743">
          <cell r="A9743">
            <v>55110</v>
          </cell>
          <cell r="B9743" t="str">
            <v>曹操精锐军</v>
          </cell>
          <cell r="C9743" t="str">
            <v>敌军入侵第13章蓝色后排怪</v>
          </cell>
          <cell r="D9743">
            <v>55037</v>
          </cell>
          <cell r="E9743">
            <v>6</v>
          </cell>
          <cell r="F9743" t="str">
            <v>蓝色</v>
          </cell>
          <cell r="G9743">
            <v>13</v>
          </cell>
          <cell r="H9743">
            <v>163</v>
          </cell>
          <cell r="I9743">
            <v>14042</v>
          </cell>
          <cell r="J9743">
            <v>0</v>
          </cell>
          <cell r="AR9743">
            <v>340318</v>
          </cell>
        </row>
        <row r="9744">
          <cell r="A9744">
            <v>55111</v>
          </cell>
          <cell r="B9744" t="str">
            <v>曹操</v>
          </cell>
          <cell r="C9744" t="str">
            <v>敌军入侵第13章蓝色BOSS</v>
          </cell>
          <cell r="D9744">
            <v>55037</v>
          </cell>
          <cell r="E9744">
            <v>6</v>
          </cell>
          <cell r="F9744" t="str">
            <v>蓝色</v>
          </cell>
          <cell r="G9744">
            <v>13</v>
          </cell>
          <cell r="H9744">
            <v>163</v>
          </cell>
          <cell r="I9744">
            <v>11002</v>
          </cell>
          <cell r="J9744">
            <v>1</v>
          </cell>
          <cell r="AR9744">
            <v>340318</v>
          </cell>
        </row>
        <row r="9745">
          <cell r="A9745">
            <v>55112</v>
          </cell>
          <cell r="B9745" t="str">
            <v>曹操救援军</v>
          </cell>
          <cell r="C9745" t="str">
            <v>敌军入侵第13章紫色前排怪</v>
          </cell>
          <cell r="D9745">
            <v>55038</v>
          </cell>
          <cell r="E9745">
            <v>6</v>
          </cell>
          <cell r="F9745" t="str">
            <v>紫色</v>
          </cell>
          <cell r="G9745">
            <v>13</v>
          </cell>
          <cell r="H9745">
            <v>172</v>
          </cell>
          <cell r="I9745">
            <v>11053</v>
          </cell>
          <cell r="J9745">
            <v>0</v>
          </cell>
          <cell r="AR9745">
            <v>380874</v>
          </cell>
        </row>
        <row r="9746">
          <cell r="A9746">
            <v>55113</v>
          </cell>
          <cell r="B9746" t="str">
            <v>曹操精锐军</v>
          </cell>
          <cell r="C9746" t="str">
            <v>敌军入侵第13章紫色后排怪</v>
          </cell>
          <cell r="D9746">
            <v>55038</v>
          </cell>
          <cell r="E9746">
            <v>6</v>
          </cell>
          <cell r="F9746" t="str">
            <v>紫色</v>
          </cell>
          <cell r="G9746">
            <v>13</v>
          </cell>
          <cell r="H9746">
            <v>172</v>
          </cell>
          <cell r="I9746">
            <v>14042</v>
          </cell>
          <cell r="J9746">
            <v>0</v>
          </cell>
          <cell r="AR9746">
            <v>380868</v>
          </cell>
        </row>
        <row r="9747">
          <cell r="A9747">
            <v>55114</v>
          </cell>
          <cell r="B9747" t="str">
            <v>曹操</v>
          </cell>
          <cell r="C9747" t="str">
            <v>敌军入侵第13章紫色BOSS</v>
          </cell>
          <cell r="D9747">
            <v>55038</v>
          </cell>
          <cell r="E9747">
            <v>6</v>
          </cell>
          <cell r="F9747" t="str">
            <v>紫色</v>
          </cell>
          <cell r="G9747">
            <v>13</v>
          </cell>
          <cell r="H9747">
            <v>172</v>
          </cell>
          <cell r="I9747">
            <v>11002</v>
          </cell>
          <cell r="J9747">
            <v>1</v>
          </cell>
          <cell r="AR9747">
            <v>380874</v>
          </cell>
        </row>
        <row r="9748">
          <cell r="A9748">
            <v>55115</v>
          </cell>
          <cell r="B9748" t="str">
            <v>曹操救援军</v>
          </cell>
          <cell r="C9748" t="str">
            <v>敌军入侵第13章橙色前排怪</v>
          </cell>
          <cell r="D9748">
            <v>55039</v>
          </cell>
          <cell r="E9748">
            <v>6</v>
          </cell>
          <cell r="F9748" t="str">
            <v>橙色</v>
          </cell>
          <cell r="G9748">
            <v>13</v>
          </cell>
          <cell r="H9748">
            <v>182</v>
          </cell>
          <cell r="I9748">
            <v>11053</v>
          </cell>
          <cell r="J9748">
            <v>0</v>
          </cell>
          <cell r="AR9748">
            <v>468546</v>
          </cell>
        </row>
        <row r="9749">
          <cell r="A9749">
            <v>55116</v>
          </cell>
          <cell r="B9749" t="str">
            <v>曹操精锐军</v>
          </cell>
          <cell r="C9749" t="str">
            <v>敌军入侵第13章橙色后排怪</v>
          </cell>
          <cell r="D9749">
            <v>55039</v>
          </cell>
          <cell r="E9749">
            <v>6</v>
          </cell>
          <cell r="F9749" t="str">
            <v>橙色</v>
          </cell>
          <cell r="G9749">
            <v>13</v>
          </cell>
          <cell r="H9749">
            <v>182</v>
          </cell>
          <cell r="I9749">
            <v>14042</v>
          </cell>
          <cell r="J9749">
            <v>0</v>
          </cell>
          <cell r="AR9749">
            <v>468552</v>
          </cell>
        </row>
        <row r="9750">
          <cell r="A9750">
            <v>55117</v>
          </cell>
          <cell r="B9750" t="str">
            <v>曹操</v>
          </cell>
          <cell r="C9750" t="str">
            <v>敌军入侵第13章橙色BOSS</v>
          </cell>
          <cell r="D9750">
            <v>55039</v>
          </cell>
          <cell r="E9750">
            <v>6</v>
          </cell>
          <cell r="F9750" t="str">
            <v>橙色</v>
          </cell>
          <cell r="G9750">
            <v>13</v>
          </cell>
          <cell r="H9750">
            <v>182</v>
          </cell>
          <cell r="I9750">
            <v>11002</v>
          </cell>
          <cell r="J9750">
            <v>1</v>
          </cell>
          <cell r="AR9750">
            <v>468546</v>
          </cell>
        </row>
        <row r="9751">
          <cell r="A9751">
            <v>55118</v>
          </cell>
          <cell r="B9751" t="str">
            <v>皇家御林军</v>
          </cell>
          <cell r="C9751" t="str">
            <v>敌军入侵第14章蓝色前排怪</v>
          </cell>
          <cell r="D9751">
            <v>55040</v>
          </cell>
          <cell r="E9751">
            <v>6</v>
          </cell>
          <cell r="F9751" t="str">
            <v>蓝色</v>
          </cell>
          <cell r="G9751">
            <v>14</v>
          </cell>
          <cell r="H9751">
            <v>171</v>
          </cell>
          <cell r="I9751">
            <v>11053</v>
          </cell>
          <cell r="J9751">
            <v>0</v>
          </cell>
          <cell r="AR9751">
            <v>393777</v>
          </cell>
        </row>
        <row r="9752">
          <cell r="A9752">
            <v>55119</v>
          </cell>
          <cell r="B9752" t="str">
            <v>汉室精锐军</v>
          </cell>
          <cell r="C9752" t="str">
            <v>敌军入侵第14章蓝色后排怪</v>
          </cell>
          <cell r="D9752">
            <v>55040</v>
          </cell>
          <cell r="E9752">
            <v>6</v>
          </cell>
          <cell r="F9752" t="str">
            <v>蓝色</v>
          </cell>
          <cell r="G9752">
            <v>14</v>
          </cell>
          <cell r="H9752">
            <v>171</v>
          </cell>
          <cell r="I9752">
            <v>14046</v>
          </cell>
          <cell r="J9752">
            <v>0</v>
          </cell>
          <cell r="AR9752">
            <v>393777</v>
          </cell>
        </row>
        <row r="9753">
          <cell r="A9753">
            <v>55120</v>
          </cell>
          <cell r="B9753" t="str">
            <v>汉献帝</v>
          </cell>
          <cell r="C9753" t="str">
            <v>敌军入侵第14章蓝色BOSS</v>
          </cell>
          <cell r="D9753">
            <v>55040</v>
          </cell>
          <cell r="E9753">
            <v>6</v>
          </cell>
          <cell r="F9753" t="str">
            <v>蓝色</v>
          </cell>
          <cell r="G9753">
            <v>14</v>
          </cell>
          <cell r="H9753">
            <v>171</v>
          </cell>
          <cell r="I9753">
            <v>14039</v>
          </cell>
          <cell r="J9753">
            <v>1</v>
          </cell>
          <cell r="AR9753">
            <v>393777</v>
          </cell>
        </row>
        <row r="9754">
          <cell r="A9754">
            <v>55121</v>
          </cell>
          <cell r="B9754" t="str">
            <v>皇家御林军</v>
          </cell>
          <cell r="C9754" t="str">
            <v>敌军入侵第14章紫色前排怪</v>
          </cell>
          <cell r="D9754">
            <v>55041</v>
          </cell>
          <cell r="E9754">
            <v>6</v>
          </cell>
          <cell r="F9754" t="str">
            <v>紫色</v>
          </cell>
          <cell r="G9754">
            <v>14</v>
          </cell>
          <cell r="H9754">
            <v>181</v>
          </cell>
          <cell r="I9754">
            <v>11053</v>
          </cell>
          <cell r="J9754">
            <v>0</v>
          </cell>
          <cell r="AR9754">
            <v>450002</v>
          </cell>
        </row>
        <row r="9755">
          <cell r="A9755">
            <v>55122</v>
          </cell>
          <cell r="B9755" t="str">
            <v>汉室精锐军</v>
          </cell>
          <cell r="C9755" t="str">
            <v>敌军入侵第14章紫色后排怪</v>
          </cell>
          <cell r="D9755">
            <v>55041</v>
          </cell>
          <cell r="E9755">
            <v>6</v>
          </cell>
          <cell r="F9755" t="str">
            <v>紫色</v>
          </cell>
          <cell r="G9755">
            <v>14</v>
          </cell>
          <cell r="H9755">
            <v>181</v>
          </cell>
          <cell r="I9755">
            <v>14046</v>
          </cell>
          <cell r="J9755">
            <v>0</v>
          </cell>
          <cell r="AR9755">
            <v>450002</v>
          </cell>
        </row>
        <row r="9756">
          <cell r="A9756">
            <v>55123</v>
          </cell>
          <cell r="B9756" t="str">
            <v>汉献帝</v>
          </cell>
          <cell r="C9756" t="str">
            <v>敌军入侵第14章紫色BOSS</v>
          </cell>
          <cell r="D9756">
            <v>55041</v>
          </cell>
          <cell r="E9756">
            <v>6</v>
          </cell>
          <cell r="F9756" t="str">
            <v>紫色</v>
          </cell>
          <cell r="G9756">
            <v>14</v>
          </cell>
          <cell r="H9756">
            <v>181</v>
          </cell>
          <cell r="I9756">
            <v>14039</v>
          </cell>
          <cell r="J9756">
            <v>1</v>
          </cell>
          <cell r="AR9756">
            <v>450002</v>
          </cell>
        </row>
        <row r="9757">
          <cell r="A9757">
            <v>55124</v>
          </cell>
          <cell r="B9757" t="str">
            <v>皇家御林军</v>
          </cell>
          <cell r="C9757" t="str">
            <v>敌军入侵第14章橙色前排怪</v>
          </cell>
          <cell r="D9757">
            <v>55042</v>
          </cell>
          <cell r="E9757">
            <v>6</v>
          </cell>
          <cell r="F9757" t="str">
            <v>橙色</v>
          </cell>
          <cell r="G9757">
            <v>14</v>
          </cell>
          <cell r="H9757">
            <v>191</v>
          </cell>
          <cell r="I9757">
            <v>11053</v>
          </cell>
          <cell r="J9757">
            <v>0</v>
          </cell>
          <cell r="AR9757">
            <v>533433</v>
          </cell>
        </row>
        <row r="9758">
          <cell r="A9758">
            <v>55125</v>
          </cell>
          <cell r="B9758" t="str">
            <v>汉室精锐军</v>
          </cell>
          <cell r="C9758" t="str">
            <v>敌军入侵第14章橙色后排怪</v>
          </cell>
          <cell r="D9758">
            <v>55042</v>
          </cell>
          <cell r="E9758">
            <v>6</v>
          </cell>
          <cell r="F9758" t="str">
            <v>橙色</v>
          </cell>
          <cell r="G9758">
            <v>14</v>
          </cell>
          <cell r="H9758">
            <v>191</v>
          </cell>
          <cell r="I9758">
            <v>14046</v>
          </cell>
          <cell r="J9758">
            <v>0</v>
          </cell>
          <cell r="AR9758">
            <v>533439</v>
          </cell>
        </row>
        <row r="9759">
          <cell r="A9759">
            <v>55126</v>
          </cell>
          <cell r="B9759" t="str">
            <v>汉献帝</v>
          </cell>
          <cell r="C9759" t="str">
            <v>敌军入侵第14章橙色BOSS</v>
          </cell>
          <cell r="D9759">
            <v>55042</v>
          </cell>
          <cell r="E9759">
            <v>6</v>
          </cell>
          <cell r="F9759" t="str">
            <v>橙色</v>
          </cell>
          <cell r="G9759">
            <v>14</v>
          </cell>
          <cell r="H9759">
            <v>191</v>
          </cell>
          <cell r="I9759">
            <v>14039</v>
          </cell>
          <cell r="J9759">
            <v>1</v>
          </cell>
          <cell r="AR9759">
            <v>533433</v>
          </cell>
        </row>
        <row r="9760">
          <cell r="A9760">
            <v>55127</v>
          </cell>
          <cell r="B9760" t="str">
            <v>杀贼讨伐军</v>
          </cell>
          <cell r="C9760" t="str">
            <v>敌军入侵第15章蓝色前排怪</v>
          </cell>
          <cell r="D9760">
            <v>55043</v>
          </cell>
          <cell r="E9760">
            <v>6</v>
          </cell>
          <cell r="F9760" t="str">
            <v>蓝色</v>
          </cell>
          <cell r="G9760">
            <v>15</v>
          </cell>
          <cell r="H9760">
            <v>180</v>
          </cell>
          <cell r="I9760">
            <v>14043</v>
          </cell>
          <cell r="J9760">
            <v>0</v>
          </cell>
          <cell r="AR9760">
            <v>458884</v>
          </cell>
        </row>
        <row r="9761">
          <cell r="A9761">
            <v>55128</v>
          </cell>
          <cell r="B9761" t="str">
            <v>大汉护国军</v>
          </cell>
          <cell r="C9761" t="str">
            <v>敌军入侵第15章蓝色后排怪</v>
          </cell>
          <cell r="D9761">
            <v>55043</v>
          </cell>
          <cell r="E9761">
            <v>6</v>
          </cell>
          <cell r="F9761" t="str">
            <v>蓝色</v>
          </cell>
          <cell r="G9761">
            <v>15</v>
          </cell>
          <cell r="H9761">
            <v>180</v>
          </cell>
          <cell r="I9761">
            <v>13036</v>
          </cell>
          <cell r="J9761">
            <v>0</v>
          </cell>
          <cell r="AR9761">
            <v>458884</v>
          </cell>
        </row>
        <row r="9762">
          <cell r="A9762">
            <v>55129</v>
          </cell>
          <cell r="B9762" t="str">
            <v>吉平</v>
          </cell>
          <cell r="C9762" t="str">
            <v>敌军入侵第15章蓝色BOSS</v>
          </cell>
          <cell r="D9762">
            <v>55043</v>
          </cell>
          <cell r="E9762">
            <v>6</v>
          </cell>
          <cell r="F9762" t="str">
            <v>蓝色</v>
          </cell>
          <cell r="G9762">
            <v>15</v>
          </cell>
          <cell r="H9762">
            <v>180</v>
          </cell>
          <cell r="I9762">
            <v>13034</v>
          </cell>
          <cell r="J9762">
            <v>1</v>
          </cell>
          <cell r="AR9762">
            <v>458884</v>
          </cell>
        </row>
        <row r="9763">
          <cell r="A9763">
            <v>55130</v>
          </cell>
          <cell r="B9763" t="str">
            <v>杀贼讨伐军</v>
          </cell>
          <cell r="C9763" t="str">
            <v>敌军入侵第15章紫色前排怪</v>
          </cell>
          <cell r="D9763">
            <v>55044</v>
          </cell>
          <cell r="E9763">
            <v>6</v>
          </cell>
          <cell r="F9763" t="str">
            <v>紫色</v>
          </cell>
          <cell r="G9763">
            <v>15</v>
          </cell>
          <cell r="H9763">
            <v>190</v>
          </cell>
          <cell r="I9763">
            <v>14043</v>
          </cell>
          <cell r="J9763">
            <v>0</v>
          </cell>
          <cell r="AR9763">
            <v>512774</v>
          </cell>
        </row>
        <row r="9764">
          <cell r="A9764">
            <v>55131</v>
          </cell>
          <cell r="B9764" t="str">
            <v>大汉护国军</v>
          </cell>
          <cell r="C9764" t="str">
            <v>敌军入侵第15章紫色后排怪</v>
          </cell>
          <cell r="D9764">
            <v>55044</v>
          </cell>
          <cell r="E9764">
            <v>6</v>
          </cell>
          <cell r="F9764" t="str">
            <v>紫色</v>
          </cell>
          <cell r="G9764">
            <v>15</v>
          </cell>
          <cell r="H9764">
            <v>190</v>
          </cell>
          <cell r="I9764">
            <v>13036</v>
          </cell>
          <cell r="J9764">
            <v>0</v>
          </cell>
          <cell r="AR9764">
            <v>512774</v>
          </cell>
        </row>
        <row r="9765">
          <cell r="A9765">
            <v>55132</v>
          </cell>
          <cell r="B9765" t="str">
            <v>吉平</v>
          </cell>
          <cell r="C9765" t="str">
            <v>敌军入侵第15章紫色BOSS</v>
          </cell>
          <cell r="D9765">
            <v>55044</v>
          </cell>
          <cell r="E9765">
            <v>6</v>
          </cell>
          <cell r="F9765" t="str">
            <v>紫色</v>
          </cell>
          <cell r="G9765">
            <v>15</v>
          </cell>
          <cell r="H9765">
            <v>190</v>
          </cell>
          <cell r="I9765">
            <v>13034</v>
          </cell>
          <cell r="J9765">
            <v>1</v>
          </cell>
          <cell r="AR9765">
            <v>512774</v>
          </cell>
        </row>
        <row r="9766">
          <cell r="A9766">
            <v>55133</v>
          </cell>
          <cell r="B9766" t="str">
            <v>杀贼讨伐军</v>
          </cell>
          <cell r="C9766" t="str">
            <v>敌军入侵第15章橙色前排怪</v>
          </cell>
          <cell r="D9766">
            <v>55045</v>
          </cell>
          <cell r="E9766">
            <v>6</v>
          </cell>
          <cell r="F9766" t="str">
            <v>橙色</v>
          </cell>
          <cell r="G9766">
            <v>15</v>
          </cell>
          <cell r="H9766">
            <v>200</v>
          </cell>
          <cell r="I9766">
            <v>14043</v>
          </cell>
          <cell r="J9766">
            <v>0</v>
          </cell>
          <cell r="AR9766">
            <v>613219</v>
          </cell>
        </row>
        <row r="9767">
          <cell r="A9767">
            <v>55134</v>
          </cell>
          <cell r="B9767" t="str">
            <v>大汉护国军</v>
          </cell>
          <cell r="C9767" t="str">
            <v>敌军入侵第15章橙色后排怪</v>
          </cell>
          <cell r="D9767">
            <v>55045</v>
          </cell>
          <cell r="E9767">
            <v>6</v>
          </cell>
          <cell r="F9767" t="str">
            <v>橙色</v>
          </cell>
          <cell r="G9767">
            <v>15</v>
          </cell>
          <cell r="H9767">
            <v>200</v>
          </cell>
          <cell r="I9767">
            <v>13036</v>
          </cell>
          <cell r="J9767">
            <v>0</v>
          </cell>
          <cell r="AR9767">
            <v>613219</v>
          </cell>
        </row>
        <row r="9768">
          <cell r="A9768">
            <v>55135</v>
          </cell>
          <cell r="B9768" t="str">
            <v>吉平</v>
          </cell>
          <cell r="C9768" t="str">
            <v>敌军入侵第15章橙色BOSS</v>
          </cell>
          <cell r="D9768">
            <v>55045</v>
          </cell>
          <cell r="E9768">
            <v>6</v>
          </cell>
          <cell r="F9768" t="str">
            <v>橙色</v>
          </cell>
          <cell r="G9768">
            <v>15</v>
          </cell>
          <cell r="H9768">
            <v>200</v>
          </cell>
          <cell r="I9768">
            <v>13034</v>
          </cell>
          <cell r="J9768">
            <v>1</v>
          </cell>
          <cell r="AR9768">
            <v>613219</v>
          </cell>
        </row>
        <row r="9769">
          <cell r="A9769">
            <v>55136</v>
          </cell>
          <cell r="B9769" t="str">
            <v>刘备主力军</v>
          </cell>
          <cell r="C9769" t="str">
            <v>敌军入侵第16章蓝色前排怪</v>
          </cell>
          <cell r="D9769">
            <v>55046</v>
          </cell>
          <cell r="E9769">
            <v>6</v>
          </cell>
          <cell r="F9769" t="str">
            <v>蓝色</v>
          </cell>
          <cell r="G9769">
            <v>16</v>
          </cell>
          <cell r="H9769">
            <v>188</v>
          </cell>
          <cell r="I9769">
            <v>11053</v>
          </cell>
          <cell r="J9769">
            <v>0</v>
          </cell>
          <cell r="AR9769">
            <v>498176</v>
          </cell>
        </row>
        <row r="9770">
          <cell r="A9770">
            <v>55137</v>
          </cell>
          <cell r="B9770" t="str">
            <v>刘备护卫</v>
          </cell>
          <cell r="C9770" t="str">
            <v>敌军入侵第16章蓝色后排怪</v>
          </cell>
          <cell r="D9770">
            <v>55046</v>
          </cell>
          <cell r="E9770">
            <v>6</v>
          </cell>
          <cell r="F9770" t="str">
            <v>蓝色</v>
          </cell>
          <cell r="G9770">
            <v>16</v>
          </cell>
          <cell r="H9770">
            <v>188</v>
          </cell>
          <cell r="I9770">
            <v>14050</v>
          </cell>
          <cell r="J9770">
            <v>0</v>
          </cell>
          <cell r="AR9770">
            <v>498176</v>
          </cell>
        </row>
        <row r="9771">
          <cell r="A9771">
            <v>55138</v>
          </cell>
          <cell r="B9771" t="str">
            <v>刘备</v>
          </cell>
          <cell r="C9771" t="str">
            <v>敌军入侵第16章蓝色BOSS</v>
          </cell>
          <cell r="D9771">
            <v>55046</v>
          </cell>
          <cell r="E9771">
            <v>6</v>
          </cell>
          <cell r="F9771" t="str">
            <v>蓝色</v>
          </cell>
          <cell r="G9771">
            <v>16</v>
          </cell>
          <cell r="H9771">
            <v>188</v>
          </cell>
          <cell r="I9771">
            <v>12008</v>
          </cell>
          <cell r="J9771">
            <v>1</v>
          </cell>
          <cell r="AR9771">
            <v>498176</v>
          </cell>
        </row>
        <row r="9772">
          <cell r="A9772">
            <v>55139</v>
          </cell>
          <cell r="B9772" t="str">
            <v>刘备主力军</v>
          </cell>
          <cell r="C9772" t="str">
            <v>敌军入侵第16章紫色前排怪</v>
          </cell>
          <cell r="D9772">
            <v>55047</v>
          </cell>
          <cell r="E9772">
            <v>6</v>
          </cell>
          <cell r="F9772" t="str">
            <v>紫色</v>
          </cell>
          <cell r="G9772">
            <v>16</v>
          </cell>
          <cell r="H9772">
            <v>198</v>
          </cell>
          <cell r="I9772">
            <v>11053</v>
          </cell>
          <cell r="J9772">
            <v>0</v>
          </cell>
          <cell r="AR9772">
            <v>561069</v>
          </cell>
        </row>
        <row r="9773">
          <cell r="A9773">
            <v>55140</v>
          </cell>
          <cell r="B9773" t="str">
            <v>刘备护卫</v>
          </cell>
          <cell r="C9773" t="str">
            <v>敌军入侵第16章紫色后排怪</v>
          </cell>
          <cell r="D9773">
            <v>55047</v>
          </cell>
          <cell r="E9773">
            <v>6</v>
          </cell>
          <cell r="F9773" t="str">
            <v>紫色</v>
          </cell>
          <cell r="G9773">
            <v>16</v>
          </cell>
          <cell r="H9773">
            <v>198</v>
          </cell>
          <cell r="I9773">
            <v>14050</v>
          </cell>
          <cell r="J9773">
            <v>0</v>
          </cell>
          <cell r="AR9773">
            <v>561069</v>
          </cell>
        </row>
        <row r="9774">
          <cell r="A9774">
            <v>55141</v>
          </cell>
          <cell r="B9774" t="str">
            <v>刘备</v>
          </cell>
          <cell r="C9774" t="str">
            <v>敌军入侵第16章紫色BOSS</v>
          </cell>
          <cell r="D9774">
            <v>55047</v>
          </cell>
          <cell r="E9774">
            <v>6</v>
          </cell>
          <cell r="F9774" t="str">
            <v>紫色</v>
          </cell>
          <cell r="G9774">
            <v>16</v>
          </cell>
          <cell r="H9774">
            <v>198</v>
          </cell>
          <cell r="I9774">
            <v>12008</v>
          </cell>
          <cell r="J9774">
            <v>1</v>
          </cell>
          <cell r="AR9774">
            <v>561069</v>
          </cell>
        </row>
        <row r="9775">
          <cell r="A9775">
            <v>55142</v>
          </cell>
          <cell r="B9775" t="str">
            <v>刘备主力军</v>
          </cell>
          <cell r="C9775" t="str">
            <v>敌军入侵第16章橙色前排怪</v>
          </cell>
          <cell r="D9775">
            <v>55048</v>
          </cell>
          <cell r="E9775">
            <v>6</v>
          </cell>
          <cell r="F9775" t="str">
            <v>橙色</v>
          </cell>
          <cell r="G9775">
            <v>16</v>
          </cell>
          <cell r="H9775">
            <v>209</v>
          </cell>
          <cell r="I9775">
            <v>11053</v>
          </cell>
          <cell r="J9775">
            <v>0</v>
          </cell>
          <cell r="AR9775">
            <v>692988</v>
          </cell>
        </row>
        <row r="9776">
          <cell r="A9776">
            <v>55143</v>
          </cell>
          <cell r="B9776" t="str">
            <v>刘备护卫</v>
          </cell>
          <cell r="C9776" t="str">
            <v>敌军入侵第16章橙色后排怪</v>
          </cell>
          <cell r="D9776">
            <v>55048</v>
          </cell>
          <cell r="E9776">
            <v>6</v>
          </cell>
          <cell r="F9776" t="str">
            <v>橙色</v>
          </cell>
          <cell r="G9776">
            <v>16</v>
          </cell>
          <cell r="H9776">
            <v>209</v>
          </cell>
          <cell r="I9776">
            <v>14050</v>
          </cell>
          <cell r="J9776">
            <v>0</v>
          </cell>
          <cell r="AR9776">
            <v>692988</v>
          </cell>
        </row>
        <row r="9777">
          <cell r="A9777">
            <v>55144</v>
          </cell>
          <cell r="B9777" t="str">
            <v>刘备</v>
          </cell>
          <cell r="C9777" t="str">
            <v>敌军入侵第16章橙色BOSS</v>
          </cell>
          <cell r="D9777">
            <v>55048</v>
          </cell>
          <cell r="E9777">
            <v>6</v>
          </cell>
          <cell r="F9777" t="str">
            <v>橙色</v>
          </cell>
          <cell r="G9777">
            <v>16</v>
          </cell>
          <cell r="H9777">
            <v>209</v>
          </cell>
          <cell r="I9777">
            <v>12008</v>
          </cell>
          <cell r="J9777">
            <v>1</v>
          </cell>
          <cell r="AR9777">
            <v>692988</v>
          </cell>
        </row>
        <row r="9778">
          <cell r="A9778">
            <v>55145</v>
          </cell>
          <cell r="B9778" t="str">
            <v>贾诩护卫</v>
          </cell>
          <cell r="C9778" t="str">
            <v>敌军入侵第17章蓝色前排怪</v>
          </cell>
          <cell r="D9778">
            <v>55049</v>
          </cell>
          <cell r="E9778">
            <v>6</v>
          </cell>
          <cell r="F9778" t="str">
            <v>蓝色</v>
          </cell>
          <cell r="G9778">
            <v>17</v>
          </cell>
          <cell r="H9778">
            <v>196</v>
          </cell>
          <cell r="I9778">
            <v>14043</v>
          </cell>
          <cell r="J9778">
            <v>0</v>
          </cell>
          <cell r="AR9778">
            <v>549608</v>
          </cell>
        </row>
        <row r="9779">
          <cell r="A9779">
            <v>55146</v>
          </cell>
          <cell r="B9779" t="str">
            <v>贾诩门客</v>
          </cell>
          <cell r="C9779" t="str">
            <v>敌军入侵第17章蓝色后排怪</v>
          </cell>
          <cell r="D9779">
            <v>55049</v>
          </cell>
          <cell r="E9779">
            <v>6</v>
          </cell>
          <cell r="F9779" t="str">
            <v>蓝色</v>
          </cell>
          <cell r="G9779">
            <v>17</v>
          </cell>
          <cell r="H9779">
            <v>196</v>
          </cell>
          <cell r="I9779">
            <v>14045</v>
          </cell>
          <cell r="J9779">
            <v>0</v>
          </cell>
          <cell r="AR9779">
            <v>549615</v>
          </cell>
        </row>
        <row r="9780">
          <cell r="A9780">
            <v>55147</v>
          </cell>
          <cell r="B9780" t="str">
            <v>贾诩</v>
          </cell>
          <cell r="C9780" t="str">
            <v>敌军入侵第17章蓝色BOSS</v>
          </cell>
          <cell r="D9780">
            <v>55049</v>
          </cell>
          <cell r="E9780">
            <v>6</v>
          </cell>
          <cell r="F9780" t="str">
            <v>蓝色</v>
          </cell>
          <cell r="G9780">
            <v>17</v>
          </cell>
          <cell r="H9780">
            <v>196</v>
          </cell>
          <cell r="I9780">
            <v>11009</v>
          </cell>
          <cell r="J9780">
            <v>1</v>
          </cell>
          <cell r="AR9780">
            <v>549608</v>
          </cell>
        </row>
        <row r="9781">
          <cell r="A9781">
            <v>55148</v>
          </cell>
          <cell r="B9781" t="str">
            <v>贾诩护卫</v>
          </cell>
          <cell r="C9781" t="str">
            <v>敌军入侵第17章紫色前排怪</v>
          </cell>
          <cell r="D9781">
            <v>55050</v>
          </cell>
          <cell r="E9781">
            <v>6</v>
          </cell>
          <cell r="F9781" t="str">
            <v>紫色</v>
          </cell>
          <cell r="G9781">
            <v>17</v>
          </cell>
          <cell r="H9781">
            <v>207</v>
          </cell>
          <cell r="I9781">
            <v>14043</v>
          </cell>
          <cell r="J9781">
            <v>0</v>
          </cell>
          <cell r="AR9781">
            <v>628583</v>
          </cell>
        </row>
        <row r="9782">
          <cell r="A9782">
            <v>55149</v>
          </cell>
          <cell r="B9782" t="str">
            <v>贾诩门客</v>
          </cell>
          <cell r="C9782" t="str">
            <v>敌军入侵第17章紫色后排怪</v>
          </cell>
          <cell r="D9782">
            <v>55050</v>
          </cell>
          <cell r="E9782">
            <v>6</v>
          </cell>
          <cell r="F9782" t="str">
            <v>紫色</v>
          </cell>
          <cell r="G9782">
            <v>17</v>
          </cell>
          <cell r="H9782">
            <v>207</v>
          </cell>
          <cell r="I9782">
            <v>14045</v>
          </cell>
          <cell r="J9782">
            <v>0</v>
          </cell>
          <cell r="AR9782">
            <v>628589</v>
          </cell>
        </row>
        <row r="9783">
          <cell r="A9783">
            <v>55150</v>
          </cell>
          <cell r="B9783" t="str">
            <v>贾诩</v>
          </cell>
          <cell r="C9783" t="str">
            <v>敌军入侵第17章紫色BOSS</v>
          </cell>
          <cell r="D9783">
            <v>55050</v>
          </cell>
          <cell r="E9783">
            <v>6</v>
          </cell>
          <cell r="F9783" t="str">
            <v>紫色</v>
          </cell>
          <cell r="G9783">
            <v>17</v>
          </cell>
          <cell r="H9783">
            <v>207</v>
          </cell>
          <cell r="I9783">
            <v>11009</v>
          </cell>
          <cell r="J9783">
            <v>1</v>
          </cell>
          <cell r="AR9783">
            <v>628583</v>
          </cell>
        </row>
        <row r="9784">
          <cell r="A9784">
            <v>55151</v>
          </cell>
          <cell r="B9784" t="str">
            <v>贾诩护卫</v>
          </cell>
          <cell r="C9784" t="str">
            <v>敌军入侵第17章橙色前排怪</v>
          </cell>
          <cell r="D9784">
            <v>55051</v>
          </cell>
          <cell r="E9784">
            <v>6</v>
          </cell>
          <cell r="F9784" t="str">
            <v>橙色</v>
          </cell>
          <cell r="G9784">
            <v>17</v>
          </cell>
          <cell r="H9784">
            <v>218</v>
          </cell>
          <cell r="I9784">
            <v>14043</v>
          </cell>
          <cell r="J9784">
            <v>0</v>
          </cell>
          <cell r="AR9784">
            <v>806369</v>
          </cell>
        </row>
        <row r="9785">
          <cell r="A9785">
            <v>55152</v>
          </cell>
          <cell r="B9785" t="str">
            <v>贾诩门客</v>
          </cell>
          <cell r="C9785" t="str">
            <v>敌军入侵第17章橙色后排怪</v>
          </cell>
          <cell r="D9785">
            <v>55051</v>
          </cell>
          <cell r="E9785">
            <v>6</v>
          </cell>
          <cell r="F9785" t="str">
            <v>橙色</v>
          </cell>
          <cell r="G9785">
            <v>17</v>
          </cell>
          <cell r="H9785">
            <v>218</v>
          </cell>
          <cell r="I9785">
            <v>14045</v>
          </cell>
          <cell r="J9785">
            <v>0</v>
          </cell>
          <cell r="AR9785">
            <v>806376</v>
          </cell>
        </row>
        <row r="9786">
          <cell r="A9786">
            <v>55153</v>
          </cell>
          <cell r="B9786" t="str">
            <v>贾诩</v>
          </cell>
          <cell r="C9786" t="str">
            <v>敌军入侵第17章橙色BOSS</v>
          </cell>
          <cell r="D9786">
            <v>55051</v>
          </cell>
          <cell r="E9786">
            <v>6</v>
          </cell>
          <cell r="F9786" t="str">
            <v>橙色</v>
          </cell>
          <cell r="G9786">
            <v>17</v>
          </cell>
          <cell r="H9786">
            <v>218</v>
          </cell>
          <cell r="I9786">
            <v>11009</v>
          </cell>
          <cell r="J9786">
            <v>1</v>
          </cell>
          <cell r="AR9786">
            <v>806369</v>
          </cell>
        </row>
        <row r="9787">
          <cell r="A9787">
            <v>55154</v>
          </cell>
          <cell r="B9787" t="str">
            <v>荀彧侍从</v>
          </cell>
          <cell r="C9787" t="str">
            <v>敌军入侵第18章蓝色前排怪</v>
          </cell>
          <cell r="D9787">
            <v>55052</v>
          </cell>
          <cell r="E9787">
            <v>6</v>
          </cell>
          <cell r="F9787" t="str">
            <v>蓝色</v>
          </cell>
          <cell r="G9787">
            <v>18</v>
          </cell>
          <cell r="H9787">
            <v>204</v>
          </cell>
          <cell r="I9787">
            <v>11042</v>
          </cell>
          <cell r="J9787">
            <v>0</v>
          </cell>
          <cell r="AR9787">
            <v>605507</v>
          </cell>
        </row>
        <row r="9788">
          <cell r="A9788">
            <v>55155</v>
          </cell>
          <cell r="B9788" t="str">
            <v>荀彧护卫</v>
          </cell>
          <cell r="C9788" t="str">
            <v>敌军入侵第18章蓝色后排怪</v>
          </cell>
          <cell r="D9788">
            <v>55052</v>
          </cell>
          <cell r="E9788">
            <v>6</v>
          </cell>
          <cell r="F9788" t="str">
            <v>蓝色</v>
          </cell>
          <cell r="G9788">
            <v>18</v>
          </cell>
          <cell r="H9788">
            <v>204</v>
          </cell>
          <cell r="I9788">
            <v>14046</v>
          </cell>
          <cell r="J9788">
            <v>0</v>
          </cell>
          <cell r="AR9788">
            <v>605500</v>
          </cell>
        </row>
        <row r="9789">
          <cell r="A9789">
            <v>55156</v>
          </cell>
          <cell r="B9789" t="str">
            <v>荀彧</v>
          </cell>
          <cell r="C9789" t="str">
            <v>敌军入侵第18章蓝色BOSS</v>
          </cell>
          <cell r="D9789">
            <v>55052</v>
          </cell>
          <cell r="E9789">
            <v>6</v>
          </cell>
          <cell r="F9789" t="str">
            <v>蓝色</v>
          </cell>
          <cell r="G9789">
            <v>18</v>
          </cell>
          <cell r="H9789">
            <v>204</v>
          </cell>
          <cell r="I9789">
            <v>11007</v>
          </cell>
          <cell r="J9789">
            <v>1</v>
          </cell>
          <cell r="AR9789">
            <v>605507</v>
          </cell>
        </row>
        <row r="9790">
          <cell r="A9790">
            <v>55157</v>
          </cell>
          <cell r="B9790" t="str">
            <v>荀彧侍从</v>
          </cell>
          <cell r="C9790" t="str">
            <v>敌军入侵第18章紫色前排怪</v>
          </cell>
          <cell r="D9790">
            <v>55053</v>
          </cell>
          <cell r="E9790">
            <v>6</v>
          </cell>
          <cell r="F9790" t="str">
            <v>紫色</v>
          </cell>
          <cell r="G9790">
            <v>18</v>
          </cell>
          <cell r="H9790">
            <v>215</v>
          </cell>
          <cell r="I9790">
            <v>11042</v>
          </cell>
          <cell r="J9790">
            <v>0</v>
          </cell>
          <cell r="AR9790">
            <v>712355</v>
          </cell>
        </row>
        <row r="9791">
          <cell r="A9791">
            <v>55158</v>
          </cell>
          <cell r="B9791" t="str">
            <v>荀彧护卫</v>
          </cell>
          <cell r="C9791" t="str">
            <v>敌军入侵第18章紫色后排怪</v>
          </cell>
          <cell r="D9791">
            <v>55053</v>
          </cell>
          <cell r="E9791">
            <v>6</v>
          </cell>
          <cell r="F9791" t="str">
            <v>紫色</v>
          </cell>
          <cell r="G9791">
            <v>18</v>
          </cell>
          <cell r="H9791">
            <v>215</v>
          </cell>
          <cell r="I9791">
            <v>14046</v>
          </cell>
          <cell r="J9791">
            <v>0</v>
          </cell>
          <cell r="AR9791">
            <v>712355</v>
          </cell>
        </row>
        <row r="9792">
          <cell r="A9792">
            <v>55159</v>
          </cell>
          <cell r="B9792" t="str">
            <v>荀彧</v>
          </cell>
          <cell r="C9792" t="str">
            <v>敌军入侵第18章紫色BOSS</v>
          </cell>
          <cell r="D9792">
            <v>55053</v>
          </cell>
          <cell r="E9792">
            <v>6</v>
          </cell>
          <cell r="F9792" t="str">
            <v>紫色</v>
          </cell>
          <cell r="G9792">
            <v>18</v>
          </cell>
          <cell r="H9792">
            <v>215</v>
          </cell>
          <cell r="I9792">
            <v>11007</v>
          </cell>
          <cell r="J9792">
            <v>1</v>
          </cell>
          <cell r="AR9792">
            <v>712355</v>
          </cell>
        </row>
        <row r="9793">
          <cell r="A9793">
            <v>55160</v>
          </cell>
          <cell r="B9793" t="str">
            <v>荀彧侍从</v>
          </cell>
          <cell r="C9793" t="str">
            <v>敌军入侵第18章橙色前排怪</v>
          </cell>
          <cell r="D9793">
            <v>55054</v>
          </cell>
          <cell r="E9793">
            <v>6</v>
          </cell>
          <cell r="F9793" t="str">
            <v>橙色</v>
          </cell>
          <cell r="G9793">
            <v>18</v>
          </cell>
          <cell r="H9793">
            <v>227</v>
          </cell>
          <cell r="I9793">
            <v>11042</v>
          </cell>
          <cell r="J9793">
            <v>0</v>
          </cell>
          <cell r="AR9793">
            <v>977302</v>
          </cell>
        </row>
        <row r="9794">
          <cell r="A9794">
            <v>55161</v>
          </cell>
          <cell r="B9794" t="str">
            <v>荀彧护卫</v>
          </cell>
          <cell r="C9794" t="str">
            <v>敌军入侵第18章橙色后排怪</v>
          </cell>
          <cell r="D9794">
            <v>55054</v>
          </cell>
          <cell r="E9794">
            <v>6</v>
          </cell>
          <cell r="F9794" t="str">
            <v>橙色</v>
          </cell>
          <cell r="G9794">
            <v>18</v>
          </cell>
          <cell r="H9794">
            <v>227</v>
          </cell>
          <cell r="I9794">
            <v>14046</v>
          </cell>
          <cell r="J9794">
            <v>0</v>
          </cell>
          <cell r="AR9794">
            <v>977302</v>
          </cell>
        </row>
        <row r="9795">
          <cell r="A9795">
            <v>55162</v>
          </cell>
          <cell r="B9795" t="str">
            <v>荀彧</v>
          </cell>
          <cell r="C9795" t="str">
            <v>敌军入侵第18章橙色BOSS</v>
          </cell>
          <cell r="D9795">
            <v>55054</v>
          </cell>
          <cell r="E9795">
            <v>6</v>
          </cell>
          <cell r="F9795" t="str">
            <v>橙色</v>
          </cell>
          <cell r="G9795">
            <v>18</v>
          </cell>
          <cell r="H9795">
            <v>227</v>
          </cell>
          <cell r="I9795">
            <v>11007</v>
          </cell>
          <cell r="J9795">
            <v>1</v>
          </cell>
          <cell r="AR9795">
            <v>977302</v>
          </cell>
        </row>
        <row r="9796">
          <cell r="A9796">
            <v>55163</v>
          </cell>
          <cell r="B9796" t="str">
            <v>曹操疾行军</v>
          </cell>
          <cell r="C9796" t="str">
            <v>敌军入侵第19章蓝色前排怪</v>
          </cell>
          <cell r="D9796">
            <v>55055</v>
          </cell>
          <cell r="E9796">
            <v>6</v>
          </cell>
          <cell r="F9796" t="str">
            <v>蓝色</v>
          </cell>
          <cell r="G9796">
            <v>19</v>
          </cell>
          <cell r="H9796">
            <v>212</v>
          </cell>
          <cell r="I9796">
            <v>14050</v>
          </cell>
          <cell r="J9796">
            <v>0</v>
          </cell>
          <cell r="AR9796">
            <v>684311</v>
          </cell>
        </row>
        <row r="9797">
          <cell r="A9797">
            <v>55164</v>
          </cell>
          <cell r="B9797" t="str">
            <v>曹操精锐军</v>
          </cell>
          <cell r="C9797" t="str">
            <v>敌军入侵第19章蓝色后排怪</v>
          </cell>
          <cell r="D9797">
            <v>55055</v>
          </cell>
          <cell r="E9797">
            <v>6</v>
          </cell>
          <cell r="F9797" t="str">
            <v>蓝色</v>
          </cell>
          <cell r="G9797">
            <v>19</v>
          </cell>
          <cell r="H9797">
            <v>212</v>
          </cell>
          <cell r="I9797">
            <v>11054</v>
          </cell>
          <cell r="J9797">
            <v>0</v>
          </cell>
          <cell r="AR9797">
            <v>684311</v>
          </cell>
        </row>
        <row r="9798">
          <cell r="A9798">
            <v>55165</v>
          </cell>
          <cell r="B9798" t="str">
            <v>曹操</v>
          </cell>
          <cell r="C9798" t="str">
            <v>敌军入侵第19章蓝色BOSS</v>
          </cell>
          <cell r="D9798">
            <v>55055</v>
          </cell>
          <cell r="E9798">
            <v>6</v>
          </cell>
          <cell r="F9798" t="str">
            <v>蓝色</v>
          </cell>
          <cell r="G9798">
            <v>19</v>
          </cell>
          <cell r="H9798">
            <v>212</v>
          </cell>
          <cell r="I9798">
            <v>11002</v>
          </cell>
          <cell r="J9798">
            <v>1</v>
          </cell>
          <cell r="AR9798">
            <v>684311</v>
          </cell>
        </row>
        <row r="9799">
          <cell r="A9799">
            <v>55166</v>
          </cell>
          <cell r="B9799" t="str">
            <v>曹操疾行军</v>
          </cell>
          <cell r="C9799" t="str">
            <v>敌军入侵第19章紫色前排怪</v>
          </cell>
          <cell r="D9799">
            <v>55056</v>
          </cell>
          <cell r="E9799">
            <v>6</v>
          </cell>
          <cell r="F9799" t="str">
            <v>紫色</v>
          </cell>
          <cell r="G9799">
            <v>19</v>
          </cell>
          <cell r="H9799">
            <v>224</v>
          </cell>
          <cell r="I9799">
            <v>14050</v>
          </cell>
          <cell r="J9799">
            <v>0</v>
          </cell>
          <cell r="AR9799">
            <v>818172</v>
          </cell>
        </row>
        <row r="9800">
          <cell r="A9800">
            <v>55167</v>
          </cell>
          <cell r="B9800" t="str">
            <v>曹操精锐军</v>
          </cell>
          <cell r="C9800" t="str">
            <v>敌军入侵第19章紫色后排怪</v>
          </cell>
          <cell r="D9800">
            <v>55056</v>
          </cell>
          <cell r="E9800">
            <v>6</v>
          </cell>
          <cell r="F9800" t="str">
            <v>紫色</v>
          </cell>
          <cell r="G9800">
            <v>19</v>
          </cell>
          <cell r="H9800">
            <v>224</v>
          </cell>
          <cell r="I9800">
            <v>11054</v>
          </cell>
          <cell r="J9800">
            <v>0</v>
          </cell>
          <cell r="AR9800">
            <v>818165</v>
          </cell>
        </row>
        <row r="9801">
          <cell r="A9801">
            <v>55168</v>
          </cell>
          <cell r="B9801" t="str">
            <v>曹操</v>
          </cell>
          <cell r="C9801" t="str">
            <v>敌军入侵第19章紫色BOSS</v>
          </cell>
          <cell r="D9801">
            <v>55056</v>
          </cell>
          <cell r="E9801">
            <v>6</v>
          </cell>
          <cell r="F9801" t="str">
            <v>紫色</v>
          </cell>
          <cell r="G9801">
            <v>19</v>
          </cell>
          <cell r="H9801">
            <v>224</v>
          </cell>
          <cell r="I9801">
            <v>11002</v>
          </cell>
          <cell r="J9801">
            <v>1</v>
          </cell>
          <cell r="AR9801">
            <v>818172</v>
          </cell>
        </row>
        <row r="9802">
          <cell r="A9802">
            <v>55169</v>
          </cell>
          <cell r="B9802" t="str">
            <v>曹操疾行军</v>
          </cell>
          <cell r="C9802" t="str">
            <v>敌军入侵第19章橙色前排怪</v>
          </cell>
          <cell r="D9802">
            <v>55057</v>
          </cell>
          <cell r="E9802">
            <v>6</v>
          </cell>
          <cell r="F9802" t="str">
            <v>橙色</v>
          </cell>
          <cell r="G9802">
            <v>19</v>
          </cell>
          <cell r="H9802">
            <v>236</v>
          </cell>
          <cell r="I9802">
            <v>14050</v>
          </cell>
          <cell r="J9802">
            <v>0</v>
          </cell>
          <cell r="AR9802">
            <v>1164612</v>
          </cell>
        </row>
        <row r="9803">
          <cell r="A9803">
            <v>55170</v>
          </cell>
          <cell r="B9803" t="str">
            <v>曹操精锐军</v>
          </cell>
          <cell r="C9803" t="str">
            <v>敌军入侵第19章橙色后排怪</v>
          </cell>
          <cell r="D9803">
            <v>55057</v>
          </cell>
          <cell r="E9803">
            <v>6</v>
          </cell>
          <cell r="F9803" t="str">
            <v>橙色</v>
          </cell>
          <cell r="G9803">
            <v>19</v>
          </cell>
          <cell r="H9803">
            <v>236</v>
          </cell>
          <cell r="I9803">
            <v>11054</v>
          </cell>
          <cell r="J9803">
            <v>0</v>
          </cell>
          <cell r="AR9803">
            <v>1164619</v>
          </cell>
        </row>
        <row r="9804">
          <cell r="A9804">
            <v>55171</v>
          </cell>
          <cell r="B9804" t="str">
            <v>曹操</v>
          </cell>
          <cell r="C9804" t="str">
            <v>敌军入侵第19章橙色BOSS</v>
          </cell>
          <cell r="D9804">
            <v>55057</v>
          </cell>
          <cell r="E9804">
            <v>6</v>
          </cell>
          <cell r="F9804" t="str">
            <v>橙色</v>
          </cell>
          <cell r="G9804">
            <v>19</v>
          </cell>
          <cell r="H9804">
            <v>236</v>
          </cell>
          <cell r="I9804">
            <v>11002</v>
          </cell>
          <cell r="J9804">
            <v>1</v>
          </cell>
          <cell r="AR9804">
            <v>1164612</v>
          </cell>
        </row>
        <row r="9805">
          <cell r="A9805">
            <v>55172</v>
          </cell>
          <cell r="B9805" t="str">
            <v>关羽冲锋骑</v>
          </cell>
          <cell r="C9805" t="str">
            <v>敌军入侵第20章蓝色前排怪</v>
          </cell>
          <cell r="D9805">
            <v>55058</v>
          </cell>
          <cell r="E9805">
            <v>6</v>
          </cell>
          <cell r="F9805" t="str">
            <v>蓝色</v>
          </cell>
          <cell r="G9805">
            <v>20</v>
          </cell>
          <cell r="H9805">
            <v>220</v>
          </cell>
          <cell r="I9805">
            <v>13036</v>
          </cell>
          <cell r="J9805">
            <v>0</v>
          </cell>
          <cell r="AR9805">
            <v>771258</v>
          </cell>
        </row>
        <row r="9806">
          <cell r="A9806">
            <v>55173</v>
          </cell>
          <cell r="B9806" t="str">
            <v>关羽精锐军</v>
          </cell>
          <cell r="C9806" t="str">
            <v>敌军入侵第20章蓝色后排怪</v>
          </cell>
          <cell r="D9806">
            <v>55058</v>
          </cell>
          <cell r="E9806">
            <v>6</v>
          </cell>
          <cell r="F9806" t="str">
            <v>蓝色</v>
          </cell>
          <cell r="G9806">
            <v>20</v>
          </cell>
          <cell r="H9806">
            <v>220</v>
          </cell>
          <cell r="I9806">
            <v>14046</v>
          </cell>
          <cell r="J9806">
            <v>0</v>
          </cell>
          <cell r="AR9806">
            <v>771258</v>
          </cell>
        </row>
        <row r="9807">
          <cell r="A9807">
            <v>55174</v>
          </cell>
          <cell r="B9807" t="str">
            <v>关羽</v>
          </cell>
          <cell r="C9807" t="str">
            <v>敌军入侵第20章蓝色BOSS</v>
          </cell>
          <cell r="D9807">
            <v>55058</v>
          </cell>
          <cell r="E9807">
            <v>6</v>
          </cell>
          <cell r="F9807" t="str">
            <v>蓝色</v>
          </cell>
          <cell r="G9807">
            <v>20</v>
          </cell>
          <cell r="H9807">
            <v>220</v>
          </cell>
          <cell r="I9807">
            <v>12003</v>
          </cell>
          <cell r="J9807">
            <v>1</v>
          </cell>
          <cell r="AR9807">
            <v>771258</v>
          </cell>
        </row>
        <row r="9808">
          <cell r="A9808">
            <v>55175</v>
          </cell>
          <cell r="B9808" t="str">
            <v>关羽冲锋骑</v>
          </cell>
          <cell r="C9808" t="str">
            <v>敌军入侵第20章紫色前排怪</v>
          </cell>
          <cell r="D9808">
            <v>55059</v>
          </cell>
          <cell r="E9808">
            <v>6</v>
          </cell>
          <cell r="F9808" t="str">
            <v>紫色</v>
          </cell>
          <cell r="G9808">
            <v>20</v>
          </cell>
          <cell r="H9808">
            <v>232</v>
          </cell>
          <cell r="I9808">
            <v>13036</v>
          </cell>
          <cell r="J9808">
            <v>0</v>
          </cell>
          <cell r="AR9808">
            <v>977302</v>
          </cell>
        </row>
        <row r="9809">
          <cell r="A9809">
            <v>55176</v>
          </cell>
          <cell r="B9809" t="str">
            <v>关羽精锐军</v>
          </cell>
          <cell r="C9809" t="str">
            <v>敌军入侵第20章紫色后排怪</v>
          </cell>
          <cell r="D9809">
            <v>55059</v>
          </cell>
          <cell r="E9809">
            <v>6</v>
          </cell>
          <cell r="F9809" t="str">
            <v>紫色</v>
          </cell>
          <cell r="G9809">
            <v>20</v>
          </cell>
          <cell r="H9809">
            <v>232</v>
          </cell>
          <cell r="I9809">
            <v>14046</v>
          </cell>
          <cell r="J9809">
            <v>0</v>
          </cell>
          <cell r="AR9809">
            <v>977302</v>
          </cell>
        </row>
        <row r="9810">
          <cell r="A9810">
            <v>55177</v>
          </cell>
          <cell r="B9810" t="str">
            <v>关羽</v>
          </cell>
          <cell r="C9810" t="str">
            <v>敌军入侵第20章紫色BOSS</v>
          </cell>
          <cell r="D9810">
            <v>55059</v>
          </cell>
          <cell r="E9810">
            <v>6</v>
          </cell>
          <cell r="F9810" t="str">
            <v>紫色</v>
          </cell>
          <cell r="G9810">
            <v>20</v>
          </cell>
          <cell r="H9810">
            <v>232</v>
          </cell>
          <cell r="I9810">
            <v>12003</v>
          </cell>
          <cell r="J9810">
            <v>1</v>
          </cell>
          <cell r="AR9810">
            <v>977302</v>
          </cell>
        </row>
        <row r="9811">
          <cell r="A9811">
            <v>55178</v>
          </cell>
          <cell r="B9811" t="str">
            <v>关羽冲锋骑</v>
          </cell>
          <cell r="C9811" t="str">
            <v>敌军入侵第20章橙色前排怪</v>
          </cell>
          <cell r="D9811">
            <v>55060</v>
          </cell>
          <cell r="E9811">
            <v>6</v>
          </cell>
          <cell r="F9811" t="str">
            <v>橙色</v>
          </cell>
          <cell r="G9811">
            <v>20</v>
          </cell>
          <cell r="H9811">
            <v>245</v>
          </cell>
          <cell r="I9811">
            <v>13036</v>
          </cell>
          <cell r="J9811">
            <v>0</v>
          </cell>
          <cell r="AR9811">
            <v>1375806</v>
          </cell>
        </row>
        <row r="9812">
          <cell r="A9812">
            <v>55179</v>
          </cell>
          <cell r="B9812" t="str">
            <v>关羽精锐军</v>
          </cell>
          <cell r="C9812" t="str">
            <v>敌军入侵第20章橙色后排怪</v>
          </cell>
          <cell r="D9812">
            <v>55060</v>
          </cell>
          <cell r="E9812">
            <v>6</v>
          </cell>
          <cell r="F9812" t="str">
            <v>橙色</v>
          </cell>
          <cell r="G9812">
            <v>20</v>
          </cell>
          <cell r="H9812">
            <v>245</v>
          </cell>
          <cell r="I9812">
            <v>14046</v>
          </cell>
          <cell r="J9812">
            <v>0</v>
          </cell>
          <cell r="AR9812">
            <v>1375806</v>
          </cell>
        </row>
        <row r="9813">
          <cell r="A9813">
            <v>55180</v>
          </cell>
          <cell r="B9813" t="str">
            <v>关羽</v>
          </cell>
          <cell r="C9813" t="str">
            <v>敌军入侵第20章橙色BOSS</v>
          </cell>
          <cell r="D9813">
            <v>55060</v>
          </cell>
          <cell r="E9813">
            <v>6</v>
          </cell>
          <cell r="F9813" t="str">
            <v>橙色</v>
          </cell>
          <cell r="G9813">
            <v>20</v>
          </cell>
          <cell r="H9813">
            <v>245</v>
          </cell>
          <cell r="I9813">
            <v>12003</v>
          </cell>
          <cell r="J9813">
            <v>1</v>
          </cell>
          <cell r="AR9813">
            <v>1375806</v>
          </cell>
        </row>
        <row r="9814">
          <cell r="A9814">
            <v>55181</v>
          </cell>
          <cell r="B9814" t="str">
            <v>夏侯惇侍从</v>
          </cell>
          <cell r="C9814" t="str">
            <v>敌军入侵第21章蓝色前排怪</v>
          </cell>
          <cell r="D9814">
            <v>55061</v>
          </cell>
          <cell r="E9814">
            <v>6</v>
          </cell>
          <cell r="F9814" t="str">
            <v>蓝色</v>
          </cell>
          <cell r="G9814">
            <v>21</v>
          </cell>
          <cell r="H9814">
            <v>241</v>
          </cell>
          <cell r="I9814">
            <v>14043</v>
          </cell>
          <cell r="J9814">
            <v>0</v>
          </cell>
          <cell r="AR9814">
            <v>898802</v>
          </cell>
        </row>
        <row r="9815">
          <cell r="A9815">
            <v>55182</v>
          </cell>
          <cell r="B9815" t="str">
            <v>夏侯惇护卫</v>
          </cell>
          <cell r="C9815" t="str">
            <v>敌军入侵第21章蓝色后排怪</v>
          </cell>
          <cell r="D9815">
            <v>55061</v>
          </cell>
          <cell r="E9815">
            <v>6</v>
          </cell>
          <cell r="F9815" t="str">
            <v>蓝色</v>
          </cell>
          <cell r="G9815">
            <v>21</v>
          </cell>
          <cell r="H9815">
            <v>241</v>
          </cell>
          <cell r="I9815">
            <v>14047</v>
          </cell>
          <cell r="J9815">
            <v>0</v>
          </cell>
          <cell r="AR9815">
            <v>898802</v>
          </cell>
        </row>
        <row r="9816">
          <cell r="A9816">
            <v>55183</v>
          </cell>
          <cell r="B9816" t="str">
            <v>夏侯惇</v>
          </cell>
          <cell r="C9816" t="str">
            <v>敌军入侵第21章蓝色BOSS</v>
          </cell>
          <cell r="D9816">
            <v>55061</v>
          </cell>
          <cell r="E9816">
            <v>6</v>
          </cell>
          <cell r="F9816" t="str">
            <v>蓝色</v>
          </cell>
          <cell r="G9816">
            <v>21</v>
          </cell>
          <cell r="H9816">
            <v>241</v>
          </cell>
          <cell r="I9816">
            <v>11004</v>
          </cell>
          <cell r="J9816">
            <v>1</v>
          </cell>
          <cell r="AR9816">
            <v>898802</v>
          </cell>
        </row>
        <row r="9817">
          <cell r="A9817">
            <v>55184</v>
          </cell>
          <cell r="B9817" t="str">
            <v>夏侯惇侍从</v>
          </cell>
          <cell r="C9817" t="str">
            <v>敌军入侵第21章紫色前排怪</v>
          </cell>
          <cell r="D9817">
            <v>55062</v>
          </cell>
          <cell r="E9817">
            <v>6</v>
          </cell>
          <cell r="F9817" t="str">
            <v>紫色</v>
          </cell>
          <cell r="G9817">
            <v>21</v>
          </cell>
          <cell r="H9817">
            <v>254</v>
          </cell>
          <cell r="I9817">
            <v>14043</v>
          </cell>
          <cell r="J9817">
            <v>0</v>
          </cell>
          <cell r="AR9817">
            <v>1164619</v>
          </cell>
        </row>
        <row r="9818">
          <cell r="A9818">
            <v>55185</v>
          </cell>
          <cell r="B9818" t="str">
            <v>夏侯惇护卫</v>
          </cell>
          <cell r="C9818" t="str">
            <v>敌军入侵第21章紫色后排怪</v>
          </cell>
          <cell r="D9818">
            <v>55062</v>
          </cell>
          <cell r="E9818">
            <v>6</v>
          </cell>
          <cell r="F9818" t="str">
            <v>紫色</v>
          </cell>
          <cell r="G9818">
            <v>21</v>
          </cell>
          <cell r="H9818">
            <v>254</v>
          </cell>
          <cell r="I9818">
            <v>14047</v>
          </cell>
          <cell r="J9818">
            <v>0</v>
          </cell>
          <cell r="AR9818">
            <v>1164612</v>
          </cell>
        </row>
        <row r="9819">
          <cell r="A9819">
            <v>55186</v>
          </cell>
          <cell r="B9819" t="str">
            <v>夏侯惇</v>
          </cell>
          <cell r="C9819" t="str">
            <v>敌军入侵第21章紫色BOSS</v>
          </cell>
          <cell r="D9819">
            <v>55062</v>
          </cell>
          <cell r="E9819">
            <v>6</v>
          </cell>
          <cell r="F9819" t="str">
            <v>紫色</v>
          </cell>
          <cell r="G9819">
            <v>21</v>
          </cell>
          <cell r="H9819">
            <v>254</v>
          </cell>
          <cell r="I9819">
            <v>11004</v>
          </cell>
          <cell r="J9819">
            <v>1</v>
          </cell>
          <cell r="AR9819">
            <v>1164619</v>
          </cell>
        </row>
        <row r="9820">
          <cell r="A9820">
            <v>55187</v>
          </cell>
          <cell r="B9820" t="str">
            <v>夏侯惇侍从</v>
          </cell>
          <cell r="C9820" t="str">
            <v>敌军入侵第21章橙色前排怪</v>
          </cell>
          <cell r="D9820">
            <v>55063</v>
          </cell>
          <cell r="E9820">
            <v>6</v>
          </cell>
          <cell r="F9820" t="str">
            <v>橙色</v>
          </cell>
          <cell r="G9820">
            <v>21</v>
          </cell>
          <cell r="H9820">
            <v>266</v>
          </cell>
          <cell r="I9820">
            <v>14043</v>
          </cell>
          <cell r="J9820">
            <v>0</v>
          </cell>
          <cell r="AR9820">
            <v>1591779</v>
          </cell>
        </row>
        <row r="9821">
          <cell r="A9821">
            <v>55188</v>
          </cell>
          <cell r="B9821" t="str">
            <v>夏侯惇护卫</v>
          </cell>
          <cell r="C9821" t="str">
            <v>敌军入侵第21章橙色后排怪</v>
          </cell>
          <cell r="D9821">
            <v>55063</v>
          </cell>
          <cell r="E9821">
            <v>6</v>
          </cell>
          <cell r="F9821" t="str">
            <v>橙色</v>
          </cell>
          <cell r="G9821">
            <v>21</v>
          </cell>
          <cell r="H9821">
            <v>266</v>
          </cell>
          <cell r="I9821">
            <v>14047</v>
          </cell>
          <cell r="J9821">
            <v>0</v>
          </cell>
          <cell r="AR9821">
            <v>1591786</v>
          </cell>
        </row>
        <row r="9822">
          <cell r="A9822">
            <v>55189</v>
          </cell>
          <cell r="B9822" t="str">
            <v>夏侯惇</v>
          </cell>
          <cell r="C9822" t="str">
            <v>敌军入侵第21章橙色BOSS</v>
          </cell>
          <cell r="D9822">
            <v>55063</v>
          </cell>
          <cell r="E9822">
            <v>6</v>
          </cell>
          <cell r="F9822" t="str">
            <v>橙色</v>
          </cell>
          <cell r="G9822">
            <v>21</v>
          </cell>
          <cell r="H9822">
            <v>266</v>
          </cell>
          <cell r="I9822">
            <v>11004</v>
          </cell>
          <cell r="J9822">
            <v>1</v>
          </cell>
          <cell r="AR9822">
            <v>1591779</v>
          </cell>
        </row>
        <row r="9823">
          <cell r="A9823">
            <v>55190</v>
          </cell>
          <cell r="B9823" t="str">
            <v>郭嘉侍从</v>
          </cell>
          <cell r="C9823" t="str">
            <v>敌军入侵第22章蓝色前排怪</v>
          </cell>
          <cell r="D9823">
            <v>55064</v>
          </cell>
          <cell r="E9823">
            <v>6</v>
          </cell>
          <cell r="F9823" t="str">
            <v>蓝色</v>
          </cell>
          <cell r="G9823">
            <v>22</v>
          </cell>
          <cell r="H9823">
            <v>249</v>
          </cell>
          <cell r="I9823">
            <v>14044</v>
          </cell>
          <cell r="J9823">
            <v>0</v>
          </cell>
          <cell r="AR9823">
            <v>1056017</v>
          </cell>
        </row>
        <row r="9824">
          <cell r="A9824">
            <v>55191</v>
          </cell>
          <cell r="B9824" t="str">
            <v>郭嘉门客</v>
          </cell>
          <cell r="C9824" t="str">
            <v>敌军入侵第22章蓝色后排怪</v>
          </cell>
          <cell r="D9824">
            <v>55064</v>
          </cell>
          <cell r="E9824">
            <v>6</v>
          </cell>
          <cell r="F9824" t="str">
            <v>蓝色</v>
          </cell>
          <cell r="G9824">
            <v>22</v>
          </cell>
          <cell r="H9824">
            <v>249</v>
          </cell>
          <cell r="I9824">
            <v>14043</v>
          </cell>
          <cell r="J9824">
            <v>0</v>
          </cell>
          <cell r="AR9824">
            <v>1056017</v>
          </cell>
        </row>
        <row r="9825">
          <cell r="A9825">
            <v>55192</v>
          </cell>
          <cell r="B9825" t="str">
            <v>郭嘉</v>
          </cell>
          <cell r="C9825" t="str">
            <v>敌军入侵第22章蓝色BOSS</v>
          </cell>
          <cell r="D9825">
            <v>55064</v>
          </cell>
          <cell r="E9825">
            <v>6</v>
          </cell>
          <cell r="F9825" t="str">
            <v>蓝色</v>
          </cell>
          <cell r="G9825">
            <v>22</v>
          </cell>
          <cell r="H9825">
            <v>249</v>
          </cell>
          <cell r="I9825">
            <v>11001</v>
          </cell>
          <cell r="J9825">
            <v>1</v>
          </cell>
          <cell r="AR9825">
            <v>1056017</v>
          </cell>
        </row>
        <row r="9826">
          <cell r="A9826">
            <v>55193</v>
          </cell>
          <cell r="B9826" t="str">
            <v>郭嘉侍从</v>
          </cell>
          <cell r="C9826" t="str">
            <v>敌军入侵第22章紫色前排怪</v>
          </cell>
          <cell r="D9826">
            <v>55065</v>
          </cell>
          <cell r="E9826">
            <v>6</v>
          </cell>
          <cell r="F9826" t="str">
            <v>紫色</v>
          </cell>
          <cell r="G9826">
            <v>22</v>
          </cell>
          <cell r="H9826">
            <v>263</v>
          </cell>
          <cell r="I9826">
            <v>14044</v>
          </cell>
          <cell r="J9826">
            <v>0</v>
          </cell>
          <cell r="AR9826">
            <v>1355472</v>
          </cell>
        </row>
        <row r="9827">
          <cell r="A9827">
            <v>55194</v>
          </cell>
          <cell r="B9827" t="str">
            <v>郭嘉门客</v>
          </cell>
          <cell r="C9827" t="str">
            <v>敌军入侵第22章紫色后排怪</v>
          </cell>
          <cell r="D9827">
            <v>55065</v>
          </cell>
          <cell r="E9827">
            <v>6</v>
          </cell>
          <cell r="F9827" t="str">
            <v>紫色</v>
          </cell>
          <cell r="G9827">
            <v>22</v>
          </cell>
          <cell r="H9827">
            <v>263</v>
          </cell>
          <cell r="I9827">
            <v>14043</v>
          </cell>
          <cell r="J9827">
            <v>0</v>
          </cell>
          <cell r="AR9827">
            <v>1355479</v>
          </cell>
        </row>
        <row r="9828">
          <cell r="A9828">
            <v>55195</v>
          </cell>
          <cell r="B9828" t="str">
            <v>郭嘉</v>
          </cell>
          <cell r="C9828" t="str">
            <v>敌军入侵第22章紫色BOSS</v>
          </cell>
          <cell r="D9828">
            <v>55065</v>
          </cell>
          <cell r="E9828">
            <v>6</v>
          </cell>
          <cell r="F9828" t="str">
            <v>紫色</v>
          </cell>
          <cell r="G9828">
            <v>22</v>
          </cell>
          <cell r="H9828">
            <v>263</v>
          </cell>
          <cell r="I9828">
            <v>11001</v>
          </cell>
          <cell r="J9828">
            <v>1</v>
          </cell>
          <cell r="AR9828">
            <v>1355472</v>
          </cell>
        </row>
        <row r="9829">
          <cell r="A9829">
            <v>55196</v>
          </cell>
          <cell r="B9829" t="str">
            <v>郭嘉侍从</v>
          </cell>
          <cell r="C9829" t="str">
            <v>敌军入侵第22章橙色前排怪</v>
          </cell>
          <cell r="D9829">
            <v>55066</v>
          </cell>
          <cell r="E9829">
            <v>6</v>
          </cell>
          <cell r="F9829" t="str">
            <v>橙色</v>
          </cell>
          <cell r="G9829">
            <v>22</v>
          </cell>
          <cell r="H9829">
            <v>276</v>
          </cell>
          <cell r="I9829">
            <v>14044</v>
          </cell>
          <cell r="J9829">
            <v>0</v>
          </cell>
          <cell r="AR9829">
            <v>1812384</v>
          </cell>
        </row>
        <row r="9830">
          <cell r="A9830">
            <v>55197</v>
          </cell>
          <cell r="B9830" t="str">
            <v>郭嘉门客</v>
          </cell>
          <cell r="C9830" t="str">
            <v>敌军入侵第22章橙色后排怪</v>
          </cell>
          <cell r="D9830">
            <v>55066</v>
          </cell>
          <cell r="E9830">
            <v>6</v>
          </cell>
          <cell r="F9830" t="str">
            <v>橙色</v>
          </cell>
          <cell r="G9830">
            <v>22</v>
          </cell>
          <cell r="H9830">
            <v>276</v>
          </cell>
          <cell r="I9830">
            <v>14043</v>
          </cell>
          <cell r="J9830">
            <v>0</v>
          </cell>
          <cell r="AR9830">
            <v>1812377</v>
          </cell>
        </row>
        <row r="9831">
          <cell r="A9831">
            <v>55198</v>
          </cell>
          <cell r="B9831" t="str">
            <v>郭嘉</v>
          </cell>
          <cell r="C9831" t="str">
            <v>敌军入侵第22章橙色BOSS</v>
          </cell>
          <cell r="D9831">
            <v>55066</v>
          </cell>
          <cell r="E9831">
            <v>6</v>
          </cell>
          <cell r="F9831" t="str">
            <v>橙色</v>
          </cell>
          <cell r="G9831">
            <v>22</v>
          </cell>
          <cell r="H9831">
            <v>276</v>
          </cell>
          <cell r="I9831">
            <v>11001</v>
          </cell>
          <cell r="J9831">
            <v>1</v>
          </cell>
          <cell r="AR9831">
            <v>1812384</v>
          </cell>
        </row>
        <row r="9832">
          <cell r="A9832">
            <v>55199</v>
          </cell>
          <cell r="B9832" t="str">
            <v>袁胤救援军</v>
          </cell>
          <cell r="C9832" t="str">
            <v>敌军入侵第23章蓝色前排怪</v>
          </cell>
          <cell r="D9832">
            <v>55067</v>
          </cell>
          <cell r="E9832">
            <v>6</v>
          </cell>
          <cell r="F9832" t="str">
            <v>蓝色</v>
          </cell>
          <cell r="G9832">
            <v>23</v>
          </cell>
          <cell r="H9832">
            <v>258</v>
          </cell>
          <cell r="I9832">
            <v>11053</v>
          </cell>
          <cell r="J9832">
            <v>0</v>
          </cell>
          <cell r="AR9832">
            <v>1244506</v>
          </cell>
        </row>
        <row r="9833">
          <cell r="A9833">
            <v>55200</v>
          </cell>
          <cell r="B9833" t="str">
            <v>袁胤护卫</v>
          </cell>
          <cell r="C9833" t="str">
            <v>敌军入侵第23章蓝色后排怪</v>
          </cell>
          <cell r="D9833">
            <v>55067</v>
          </cell>
          <cell r="E9833">
            <v>6</v>
          </cell>
          <cell r="F9833" t="str">
            <v>蓝色</v>
          </cell>
          <cell r="G9833">
            <v>23</v>
          </cell>
          <cell r="H9833">
            <v>258</v>
          </cell>
          <cell r="I9833">
            <v>14046</v>
          </cell>
          <cell r="J9833">
            <v>0</v>
          </cell>
          <cell r="AR9833">
            <v>1244499</v>
          </cell>
        </row>
        <row r="9834">
          <cell r="A9834">
            <v>55201</v>
          </cell>
          <cell r="B9834" t="str">
            <v>袁胤</v>
          </cell>
          <cell r="C9834" t="str">
            <v>敌军入侵第23章蓝色BOSS</v>
          </cell>
          <cell r="D9834">
            <v>55067</v>
          </cell>
          <cell r="E9834">
            <v>6</v>
          </cell>
          <cell r="F9834" t="str">
            <v>蓝色</v>
          </cell>
          <cell r="G9834">
            <v>23</v>
          </cell>
          <cell r="H9834">
            <v>258</v>
          </cell>
          <cell r="I9834">
            <v>12045</v>
          </cell>
          <cell r="J9834">
            <v>1</v>
          </cell>
          <cell r="AR9834">
            <v>1244506</v>
          </cell>
        </row>
        <row r="9835">
          <cell r="A9835">
            <v>55202</v>
          </cell>
          <cell r="B9835" t="str">
            <v>袁胤救援军</v>
          </cell>
          <cell r="C9835" t="str">
            <v>敌军入侵第23章紫色前排怪</v>
          </cell>
          <cell r="D9835">
            <v>55068</v>
          </cell>
          <cell r="E9835">
            <v>6</v>
          </cell>
          <cell r="F9835" t="str">
            <v>紫色</v>
          </cell>
          <cell r="G9835">
            <v>23</v>
          </cell>
          <cell r="H9835">
            <v>272</v>
          </cell>
          <cell r="I9835">
            <v>11053</v>
          </cell>
          <cell r="J9835">
            <v>0</v>
          </cell>
          <cell r="AR9835">
            <v>1550723</v>
          </cell>
        </row>
        <row r="9836">
          <cell r="A9836">
            <v>55203</v>
          </cell>
          <cell r="B9836" t="str">
            <v>袁胤护卫</v>
          </cell>
          <cell r="C9836" t="str">
            <v>敌军入侵第23章紫色后排怪</v>
          </cell>
          <cell r="D9836">
            <v>55068</v>
          </cell>
          <cell r="E9836">
            <v>6</v>
          </cell>
          <cell r="F9836" t="str">
            <v>紫色</v>
          </cell>
          <cell r="G9836">
            <v>23</v>
          </cell>
          <cell r="H9836">
            <v>272</v>
          </cell>
          <cell r="I9836">
            <v>14046</v>
          </cell>
          <cell r="J9836">
            <v>0</v>
          </cell>
          <cell r="AR9836">
            <v>1550723</v>
          </cell>
        </row>
        <row r="9837">
          <cell r="A9837">
            <v>55204</v>
          </cell>
          <cell r="B9837" t="str">
            <v>袁胤</v>
          </cell>
          <cell r="C9837" t="str">
            <v>敌军入侵第23章紫色BOSS</v>
          </cell>
          <cell r="D9837">
            <v>55068</v>
          </cell>
          <cell r="E9837">
            <v>6</v>
          </cell>
          <cell r="F9837" t="str">
            <v>紫色</v>
          </cell>
          <cell r="G9837">
            <v>23</v>
          </cell>
          <cell r="H9837">
            <v>272</v>
          </cell>
          <cell r="I9837">
            <v>12045</v>
          </cell>
          <cell r="J9837">
            <v>1</v>
          </cell>
          <cell r="AR9837">
            <v>1550723</v>
          </cell>
        </row>
        <row r="9838">
          <cell r="A9838">
            <v>55205</v>
          </cell>
          <cell r="B9838" t="str">
            <v>袁胤救援军</v>
          </cell>
          <cell r="C9838" t="str">
            <v>敌军入侵第23章橙色前排怪</v>
          </cell>
          <cell r="D9838">
            <v>55069</v>
          </cell>
          <cell r="E9838">
            <v>6</v>
          </cell>
          <cell r="F9838" t="str">
            <v>橙色</v>
          </cell>
          <cell r="G9838">
            <v>23</v>
          </cell>
          <cell r="H9838">
            <v>285</v>
          </cell>
          <cell r="I9838">
            <v>11053</v>
          </cell>
          <cell r="J9838">
            <v>0</v>
          </cell>
          <cell r="AR9838">
            <v>2016055</v>
          </cell>
        </row>
        <row r="9839">
          <cell r="A9839">
            <v>55206</v>
          </cell>
          <cell r="B9839" t="str">
            <v>袁胤护卫</v>
          </cell>
          <cell r="C9839" t="str">
            <v>敌军入侵第23章橙色后排怪</v>
          </cell>
          <cell r="D9839">
            <v>55069</v>
          </cell>
          <cell r="E9839">
            <v>6</v>
          </cell>
          <cell r="F9839" t="str">
            <v>橙色</v>
          </cell>
          <cell r="G9839">
            <v>23</v>
          </cell>
          <cell r="H9839">
            <v>285</v>
          </cell>
          <cell r="I9839">
            <v>14046</v>
          </cell>
          <cell r="J9839">
            <v>0</v>
          </cell>
          <cell r="AR9839">
            <v>2016055</v>
          </cell>
        </row>
        <row r="9840">
          <cell r="A9840">
            <v>55207</v>
          </cell>
          <cell r="B9840" t="str">
            <v>袁胤</v>
          </cell>
          <cell r="C9840" t="str">
            <v>敌军入侵第23章橙色BOSS</v>
          </cell>
          <cell r="D9840">
            <v>55069</v>
          </cell>
          <cell r="E9840">
            <v>6</v>
          </cell>
          <cell r="F9840" t="str">
            <v>橙色</v>
          </cell>
          <cell r="G9840">
            <v>23</v>
          </cell>
          <cell r="H9840">
            <v>285</v>
          </cell>
          <cell r="I9840">
            <v>12045</v>
          </cell>
          <cell r="J9840">
            <v>1</v>
          </cell>
          <cell r="AR9840">
            <v>2016055</v>
          </cell>
        </row>
        <row r="9841">
          <cell r="A9841">
            <v>55208</v>
          </cell>
          <cell r="B9841" t="str">
            <v>袁绍主力军</v>
          </cell>
          <cell r="C9841" t="str">
            <v>敌军入侵第24章蓝色前排怪</v>
          </cell>
          <cell r="D9841">
            <v>55070</v>
          </cell>
          <cell r="E9841">
            <v>6</v>
          </cell>
          <cell r="F9841" t="str">
            <v>蓝色</v>
          </cell>
          <cell r="G9841">
            <v>24</v>
          </cell>
          <cell r="H9841">
            <v>266</v>
          </cell>
          <cell r="I9841">
            <v>14048</v>
          </cell>
          <cell r="J9841">
            <v>0</v>
          </cell>
          <cell r="AR9841">
            <v>1416312</v>
          </cell>
        </row>
        <row r="9842">
          <cell r="A9842">
            <v>55209</v>
          </cell>
          <cell r="B9842" t="str">
            <v>袁绍冲锋军</v>
          </cell>
          <cell r="C9842" t="str">
            <v>敌军入侵第24章蓝色后排怪</v>
          </cell>
          <cell r="D9842">
            <v>55070</v>
          </cell>
          <cell r="E9842">
            <v>6</v>
          </cell>
          <cell r="F9842" t="str">
            <v>蓝色</v>
          </cell>
          <cell r="G9842">
            <v>24</v>
          </cell>
          <cell r="H9842">
            <v>266</v>
          </cell>
          <cell r="I9842">
            <v>11054</v>
          </cell>
          <cell r="J9842">
            <v>0</v>
          </cell>
          <cell r="AR9842">
            <v>1416312</v>
          </cell>
        </row>
        <row r="9843">
          <cell r="A9843">
            <v>55210</v>
          </cell>
          <cell r="B9843" t="str">
            <v>袁绍</v>
          </cell>
          <cell r="C9843" t="str">
            <v>敌军入侵第24章蓝色BOSS</v>
          </cell>
          <cell r="D9843">
            <v>55070</v>
          </cell>
          <cell r="E9843">
            <v>6</v>
          </cell>
          <cell r="F9843" t="str">
            <v>蓝色</v>
          </cell>
          <cell r="G9843">
            <v>24</v>
          </cell>
          <cell r="H9843">
            <v>266</v>
          </cell>
          <cell r="I9843">
            <v>14006</v>
          </cell>
          <cell r="J9843">
            <v>1</v>
          </cell>
          <cell r="AR9843">
            <v>1416312</v>
          </cell>
        </row>
        <row r="9844">
          <cell r="A9844">
            <v>55211</v>
          </cell>
          <cell r="B9844" t="str">
            <v>袁绍主力军</v>
          </cell>
          <cell r="C9844" t="str">
            <v>敌军入侵第24章紫色前排怪</v>
          </cell>
          <cell r="D9844">
            <v>55071</v>
          </cell>
          <cell r="E9844">
            <v>6</v>
          </cell>
          <cell r="F9844" t="str">
            <v>紫色</v>
          </cell>
          <cell r="G9844">
            <v>24</v>
          </cell>
          <cell r="H9844">
            <v>281</v>
          </cell>
          <cell r="I9844">
            <v>14048</v>
          </cell>
          <cell r="J9844">
            <v>0</v>
          </cell>
          <cell r="AR9844">
            <v>1749798</v>
          </cell>
        </row>
        <row r="9845">
          <cell r="A9845">
            <v>55212</v>
          </cell>
          <cell r="B9845" t="str">
            <v>袁绍冲锋军</v>
          </cell>
          <cell r="C9845" t="str">
            <v>敌军入侵第24章紫色后排怪</v>
          </cell>
          <cell r="D9845">
            <v>55071</v>
          </cell>
          <cell r="E9845">
            <v>6</v>
          </cell>
          <cell r="F9845" t="str">
            <v>紫色</v>
          </cell>
          <cell r="G9845">
            <v>24</v>
          </cell>
          <cell r="H9845">
            <v>281</v>
          </cell>
          <cell r="I9845">
            <v>11054</v>
          </cell>
          <cell r="J9845">
            <v>0</v>
          </cell>
          <cell r="AR9845">
            <v>1749798</v>
          </cell>
        </row>
        <row r="9846">
          <cell r="A9846">
            <v>55213</v>
          </cell>
          <cell r="B9846" t="str">
            <v>袁绍</v>
          </cell>
          <cell r="C9846" t="str">
            <v>敌军入侵第24章紫色BOSS</v>
          </cell>
          <cell r="D9846">
            <v>55071</v>
          </cell>
          <cell r="E9846">
            <v>6</v>
          </cell>
          <cell r="F9846" t="str">
            <v>紫色</v>
          </cell>
          <cell r="G9846">
            <v>24</v>
          </cell>
          <cell r="H9846">
            <v>281</v>
          </cell>
          <cell r="I9846">
            <v>14006</v>
          </cell>
          <cell r="J9846">
            <v>1</v>
          </cell>
          <cell r="AR9846">
            <v>1749798</v>
          </cell>
        </row>
        <row r="9847">
          <cell r="A9847">
            <v>55214</v>
          </cell>
          <cell r="B9847" t="str">
            <v>袁绍主力军</v>
          </cell>
          <cell r="C9847" t="str">
            <v>敌军入侵第24章橙色前排怪</v>
          </cell>
          <cell r="D9847">
            <v>55072</v>
          </cell>
          <cell r="E9847">
            <v>6</v>
          </cell>
          <cell r="F9847" t="str">
            <v>橙色</v>
          </cell>
          <cell r="G9847">
            <v>24</v>
          </cell>
          <cell r="H9847">
            <v>295</v>
          </cell>
          <cell r="I9847">
            <v>14048</v>
          </cell>
          <cell r="J9847">
            <v>0</v>
          </cell>
          <cell r="AR9847">
            <v>2245877</v>
          </cell>
        </row>
        <row r="9848">
          <cell r="A9848">
            <v>55215</v>
          </cell>
          <cell r="B9848" t="str">
            <v>袁绍冲锋军</v>
          </cell>
          <cell r="C9848" t="str">
            <v>敌军入侵第24章橙色后排怪</v>
          </cell>
          <cell r="D9848">
            <v>55072</v>
          </cell>
          <cell r="E9848">
            <v>6</v>
          </cell>
          <cell r="F9848" t="str">
            <v>橙色</v>
          </cell>
          <cell r="G9848">
            <v>24</v>
          </cell>
          <cell r="H9848">
            <v>295</v>
          </cell>
          <cell r="I9848">
            <v>11054</v>
          </cell>
          <cell r="J9848">
            <v>0</v>
          </cell>
          <cell r="AR9848">
            <v>2245877</v>
          </cell>
        </row>
        <row r="9849">
          <cell r="A9849">
            <v>55216</v>
          </cell>
          <cell r="B9849" t="str">
            <v>袁绍</v>
          </cell>
          <cell r="C9849" t="str">
            <v>敌军入侵第24章橙色BOSS</v>
          </cell>
          <cell r="D9849">
            <v>55072</v>
          </cell>
          <cell r="E9849">
            <v>6</v>
          </cell>
          <cell r="F9849" t="str">
            <v>橙色</v>
          </cell>
          <cell r="G9849">
            <v>24</v>
          </cell>
          <cell r="H9849">
            <v>295</v>
          </cell>
          <cell r="I9849">
            <v>14006</v>
          </cell>
          <cell r="J9849">
            <v>1</v>
          </cell>
          <cell r="AR9849">
            <v>2245877</v>
          </cell>
        </row>
        <row r="9850">
          <cell r="A9850">
            <v>55217</v>
          </cell>
          <cell r="B9850" t="str">
            <v>曹操主力军</v>
          </cell>
          <cell r="C9850" t="str">
            <v>敌军入侵第25章蓝色前排怪</v>
          </cell>
          <cell r="D9850">
            <v>55073</v>
          </cell>
          <cell r="E9850">
            <v>6</v>
          </cell>
          <cell r="F9850" t="str">
            <v>蓝色</v>
          </cell>
          <cell r="G9850">
            <v>25</v>
          </cell>
          <cell r="H9850">
            <v>275</v>
          </cell>
          <cell r="I9850">
            <v>14047</v>
          </cell>
          <cell r="J9850">
            <v>0</v>
          </cell>
          <cell r="AR9850">
            <v>1612215</v>
          </cell>
        </row>
        <row r="9851">
          <cell r="A9851">
            <v>55218</v>
          </cell>
          <cell r="B9851" t="str">
            <v>曹操精锐军</v>
          </cell>
          <cell r="C9851" t="str">
            <v>敌军入侵第25章蓝色后排怪</v>
          </cell>
          <cell r="D9851">
            <v>55073</v>
          </cell>
          <cell r="E9851">
            <v>6</v>
          </cell>
          <cell r="F9851" t="str">
            <v>蓝色</v>
          </cell>
          <cell r="G9851">
            <v>25</v>
          </cell>
          <cell r="H9851">
            <v>275</v>
          </cell>
          <cell r="I9851">
            <v>13036</v>
          </cell>
          <cell r="J9851">
            <v>0</v>
          </cell>
          <cell r="AR9851">
            <v>1612215</v>
          </cell>
        </row>
        <row r="9852">
          <cell r="A9852">
            <v>55219</v>
          </cell>
          <cell r="B9852" t="str">
            <v>曹操</v>
          </cell>
          <cell r="C9852" t="str">
            <v>敌军入侵第25章蓝色BOSS</v>
          </cell>
          <cell r="D9852">
            <v>55073</v>
          </cell>
          <cell r="E9852">
            <v>6</v>
          </cell>
          <cell r="F9852" t="str">
            <v>蓝色</v>
          </cell>
          <cell r="G9852">
            <v>25</v>
          </cell>
          <cell r="H9852">
            <v>275</v>
          </cell>
          <cell r="I9852">
            <v>11002</v>
          </cell>
          <cell r="J9852">
            <v>1</v>
          </cell>
          <cell r="AR9852">
            <v>1612215</v>
          </cell>
        </row>
        <row r="9853">
          <cell r="A9853">
            <v>55220</v>
          </cell>
          <cell r="B9853" t="str">
            <v>曹操主力军</v>
          </cell>
          <cell r="C9853" t="str">
            <v>敌军入侵第25章紫色前排怪</v>
          </cell>
          <cell r="D9853">
            <v>55074</v>
          </cell>
          <cell r="E9853">
            <v>6</v>
          </cell>
          <cell r="F9853" t="str">
            <v>紫色</v>
          </cell>
          <cell r="G9853">
            <v>25</v>
          </cell>
          <cell r="H9853">
            <v>290</v>
          </cell>
          <cell r="I9853">
            <v>14047</v>
          </cell>
          <cell r="J9853">
            <v>0</v>
          </cell>
          <cell r="AR9853">
            <v>1952881</v>
          </cell>
        </row>
        <row r="9854">
          <cell r="A9854">
            <v>55221</v>
          </cell>
          <cell r="B9854" t="str">
            <v>曹操精锐军</v>
          </cell>
          <cell r="C9854" t="str">
            <v>敌军入侵第25章紫色后排怪</v>
          </cell>
          <cell r="D9854">
            <v>55074</v>
          </cell>
          <cell r="E9854">
            <v>6</v>
          </cell>
          <cell r="F9854" t="str">
            <v>紫色</v>
          </cell>
          <cell r="G9854">
            <v>25</v>
          </cell>
          <cell r="H9854">
            <v>290</v>
          </cell>
          <cell r="I9854">
            <v>13036</v>
          </cell>
          <cell r="J9854">
            <v>0</v>
          </cell>
          <cell r="AR9854">
            <v>1952881</v>
          </cell>
        </row>
        <row r="9855">
          <cell r="A9855">
            <v>55222</v>
          </cell>
          <cell r="B9855" t="str">
            <v>曹操</v>
          </cell>
          <cell r="C9855" t="str">
            <v>敌军入侵第25章紫色BOSS</v>
          </cell>
          <cell r="D9855">
            <v>55074</v>
          </cell>
          <cell r="E9855">
            <v>6</v>
          </cell>
          <cell r="F9855" t="str">
            <v>紫色</v>
          </cell>
          <cell r="G9855">
            <v>25</v>
          </cell>
          <cell r="H9855">
            <v>290</v>
          </cell>
          <cell r="I9855">
            <v>11002</v>
          </cell>
          <cell r="J9855">
            <v>1</v>
          </cell>
          <cell r="AR9855">
            <v>1952881</v>
          </cell>
        </row>
        <row r="9856">
          <cell r="A9856">
            <v>55223</v>
          </cell>
          <cell r="B9856" t="str">
            <v>曹操主力军</v>
          </cell>
          <cell r="C9856" t="str">
            <v>敌军入侵第25章橙色前排怪</v>
          </cell>
          <cell r="D9856">
            <v>55075</v>
          </cell>
          <cell r="E9856">
            <v>6</v>
          </cell>
          <cell r="F9856" t="str">
            <v>橙色</v>
          </cell>
          <cell r="G9856">
            <v>25</v>
          </cell>
          <cell r="H9856">
            <v>304</v>
          </cell>
          <cell r="I9856">
            <v>14047</v>
          </cell>
          <cell r="J9856">
            <v>0</v>
          </cell>
          <cell r="AR9856">
            <v>2480035</v>
          </cell>
        </row>
        <row r="9857">
          <cell r="A9857">
            <v>55224</v>
          </cell>
          <cell r="B9857" t="str">
            <v>曹操精锐军</v>
          </cell>
          <cell r="C9857" t="str">
            <v>敌军入侵第25章橙色后排怪</v>
          </cell>
          <cell r="D9857">
            <v>55075</v>
          </cell>
          <cell r="E9857">
            <v>6</v>
          </cell>
          <cell r="F9857" t="str">
            <v>橙色</v>
          </cell>
          <cell r="G9857">
            <v>25</v>
          </cell>
          <cell r="H9857">
            <v>304</v>
          </cell>
          <cell r="I9857">
            <v>13036</v>
          </cell>
          <cell r="J9857">
            <v>0</v>
          </cell>
          <cell r="AR9857">
            <v>2480035</v>
          </cell>
        </row>
        <row r="9858">
          <cell r="A9858">
            <v>55225</v>
          </cell>
          <cell r="B9858" t="str">
            <v>曹操</v>
          </cell>
          <cell r="C9858" t="str">
            <v>敌军入侵第25章橙色BOSS</v>
          </cell>
          <cell r="D9858">
            <v>55075</v>
          </cell>
          <cell r="E9858">
            <v>6</v>
          </cell>
          <cell r="F9858" t="str">
            <v>橙色</v>
          </cell>
          <cell r="G9858">
            <v>25</v>
          </cell>
          <cell r="H9858">
            <v>304</v>
          </cell>
          <cell r="I9858">
            <v>11002</v>
          </cell>
          <cell r="J9858">
            <v>1</v>
          </cell>
          <cell r="AR9858">
            <v>2480035</v>
          </cell>
        </row>
        <row r="9859">
          <cell r="A9859">
            <v>55226</v>
          </cell>
          <cell r="B9859" t="str">
            <v>吕布冲锋骑</v>
          </cell>
          <cell r="C9859" t="str">
            <v>敌军入侵第26章蓝色前排怪</v>
          </cell>
          <cell r="D9859">
            <v>55076</v>
          </cell>
          <cell r="E9859">
            <v>6</v>
          </cell>
          <cell r="F9859" t="str">
            <v>蓝色</v>
          </cell>
          <cell r="G9859">
            <v>26</v>
          </cell>
          <cell r="H9859">
            <v>284</v>
          </cell>
          <cell r="I9859">
            <v>14047</v>
          </cell>
          <cell r="J9859">
            <v>0</v>
          </cell>
          <cell r="AR9859">
            <v>1812384</v>
          </cell>
        </row>
        <row r="9860">
          <cell r="A9860">
            <v>55227</v>
          </cell>
          <cell r="B9860" t="str">
            <v>吕布截杀骑</v>
          </cell>
          <cell r="C9860" t="str">
            <v>敌军入侵第26章蓝色后排怪</v>
          </cell>
          <cell r="D9860">
            <v>55076</v>
          </cell>
          <cell r="E9860">
            <v>6</v>
          </cell>
          <cell r="F9860" t="str">
            <v>蓝色</v>
          </cell>
          <cell r="G9860">
            <v>26</v>
          </cell>
          <cell r="H9860">
            <v>284</v>
          </cell>
          <cell r="I9860">
            <v>11054</v>
          </cell>
          <cell r="J9860">
            <v>0</v>
          </cell>
          <cell r="AR9860">
            <v>1812377</v>
          </cell>
        </row>
        <row r="9861">
          <cell r="A9861">
            <v>55228</v>
          </cell>
          <cell r="B9861" t="str">
            <v>吕布</v>
          </cell>
          <cell r="C9861" t="str">
            <v>敌军入侵第26章蓝色BOSS</v>
          </cell>
          <cell r="D9861">
            <v>55076</v>
          </cell>
          <cell r="E9861">
            <v>6</v>
          </cell>
          <cell r="F9861" t="str">
            <v>蓝色</v>
          </cell>
          <cell r="G9861">
            <v>26</v>
          </cell>
          <cell r="H9861">
            <v>284</v>
          </cell>
          <cell r="I9861">
            <v>14005</v>
          </cell>
          <cell r="J9861">
            <v>1</v>
          </cell>
          <cell r="AR9861">
            <v>1812384</v>
          </cell>
        </row>
        <row r="9862">
          <cell r="A9862">
            <v>55229</v>
          </cell>
          <cell r="B9862" t="str">
            <v>吕布冲锋骑</v>
          </cell>
          <cell r="C9862" t="str">
            <v>敌军入侵第26章紫色前排怪</v>
          </cell>
          <cell r="D9862">
            <v>55077</v>
          </cell>
          <cell r="E9862">
            <v>6</v>
          </cell>
          <cell r="F9862" t="str">
            <v>紫色</v>
          </cell>
          <cell r="G9862">
            <v>26</v>
          </cell>
          <cell r="H9862">
            <v>299</v>
          </cell>
          <cell r="I9862">
            <v>14047</v>
          </cell>
          <cell r="J9862">
            <v>0</v>
          </cell>
          <cell r="AR9862">
            <v>2143060</v>
          </cell>
        </row>
        <row r="9863">
          <cell r="A9863">
            <v>55230</v>
          </cell>
          <cell r="B9863" t="str">
            <v>吕布截杀骑</v>
          </cell>
          <cell r="C9863" t="str">
            <v>敌军入侵第26章紫色后排怪</v>
          </cell>
          <cell r="D9863">
            <v>55077</v>
          </cell>
          <cell r="E9863">
            <v>6</v>
          </cell>
          <cell r="F9863" t="str">
            <v>紫色</v>
          </cell>
          <cell r="G9863">
            <v>26</v>
          </cell>
          <cell r="H9863">
            <v>299</v>
          </cell>
          <cell r="I9863">
            <v>11054</v>
          </cell>
          <cell r="J9863">
            <v>0</v>
          </cell>
          <cell r="AR9863">
            <v>2143067</v>
          </cell>
        </row>
        <row r="9864">
          <cell r="A9864">
            <v>55231</v>
          </cell>
          <cell r="B9864" t="str">
            <v>吕布</v>
          </cell>
          <cell r="C9864" t="str">
            <v>敌军入侵第26章紫色BOSS</v>
          </cell>
          <cell r="D9864">
            <v>55077</v>
          </cell>
          <cell r="E9864">
            <v>6</v>
          </cell>
          <cell r="F9864" t="str">
            <v>紫色</v>
          </cell>
          <cell r="G9864">
            <v>26</v>
          </cell>
          <cell r="H9864">
            <v>299</v>
          </cell>
          <cell r="I9864">
            <v>14005</v>
          </cell>
          <cell r="J9864">
            <v>1</v>
          </cell>
          <cell r="AR9864">
            <v>2143060</v>
          </cell>
        </row>
        <row r="9865">
          <cell r="A9865">
            <v>55232</v>
          </cell>
          <cell r="B9865" t="str">
            <v>吕布冲锋骑</v>
          </cell>
          <cell r="C9865" t="str">
            <v>敌军入侵第26章橙色前排怪</v>
          </cell>
          <cell r="D9865">
            <v>55078</v>
          </cell>
          <cell r="E9865">
            <v>6</v>
          </cell>
          <cell r="F9865" t="str">
            <v>橙色</v>
          </cell>
          <cell r="G9865">
            <v>26</v>
          </cell>
          <cell r="H9865">
            <v>313</v>
          </cell>
          <cell r="I9865">
            <v>14047</v>
          </cell>
          <cell r="J9865">
            <v>0</v>
          </cell>
          <cell r="AR9865">
            <v>2696968</v>
          </cell>
        </row>
        <row r="9866">
          <cell r="A9866">
            <v>55233</v>
          </cell>
          <cell r="B9866" t="str">
            <v>吕布截杀骑</v>
          </cell>
          <cell r="C9866" t="str">
            <v>敌军入侵第26章橙色后排怪</v>
          </cell>
          <cell r="D9866">
            <v>55078</v>
          </cell>
          <cell r="E9866">
            <v>6</v>
          </cell>
          <cell r="F9866" t="str">
            <v>橙色</v>
          </cell>
          <cell r="G9866">
            <v>26</v>
          </cell>
          <cell r="H9866">
            <v>313</v>
          </cell>
          <cell r="I9866">
            <v>11054</v>
          </cell>
          <cell r="J9866">
            <v>0</v>
          </cell>
          <cell r="AR9866">
            <v>2696975</v>
          </cell>
        </row>
        <row r="9867">
          <cell r="A9867">
            <v>55234</v>
          </cell>
          <cell r="B9867" t="str">
            <v>吕布</v>
          </cell>
          <cell r="C9867" t="str">
            <v>敌军入侵第26章橙色BOSS</v>
          </cell>
          <cell r="D9867">
            <v>55078</v>
          </cell>
          <cell r="E9867">
            <v>6</v>
          </cell>
          <cell r="F9867" t="str">
            <v>橙色</v>
          </cell>
          <cell r="G9867">
            <v>26</v>
          </cell>
          <cell r="H9867">
            <v>313</v>
          </cell>
          <cell r="I9867">
            <v>14005</v>
          </cell>
          <cell r="J9867">
            <v>1</v>
          </cell>
          <cell r="AR9867">
            <v>2696968</v>
          </cell>
        </row>
        <row r="9868">
          <cell r="A9868">
            <v>55235</v>
          </cell>
          <cell r="B9868" t="str">
            <v>袁绍精锐军</v>
          </cell>
          <cell r="C9868" t="str">
            <v>敌军入侵第27章蓝色前排怪</v>
          </cell>
          <cell r="D9868">
            <v>55079</v>
          </cell>
          <cell r="E9868">
            <v>6</v>
          </cell>
          <cell r="F9868" t="str">
            <v>蓝色</v>
          </cell>
          <cell r="G9868">
            <v>27</v>
          </cell>
          <cell r="H9868">
            <v>292</v>
          </cell>
          <cell r="I9868">
            <v>14046</v>
          </cell>
          <cell r="J9868">
            <v>0</v>
          </cell>
          <cell r="AR9868">
            <v>1995076</v>
          </cell>
        </row>
        <row r="9869">
          <cell r="A9869">
            <v>55236</v>
          </cell>
          <cell r="B9869" t="str">
            <v>颜良侍卫</v>
          </cell>
          <cell r="C9869" t="str">
            <v>敌军入侵第27章蓝色后排怪</v>
          </cell>
          <cell r="D9869">
            <v>55079</v>
          </cell>
          <cell r="E9869">
            <v>6</v>
          </cell>
          <cell r="F9869" t="str">
            <v>蓝色</v>
          </cell>
          <cell r="G9869">
            <v>27</v>
          </cell>
          <cell r="H9869">
            <v>292</v>
          </cell>
          <cell r="I9869">
            <v>11042</v>
          </cell>
          <cell r="J9869">
            <v>0</v>
          </cell>
          <cell r="AR9869">
            <v>1995076</v>
          </cell>
        </row>
        <row r="9870">
          <cell r="A9870">
            <v>55237</v>
          </cell>
          <cell r="B9870" t="str">
            <v>颜良</v>
          </cell>
          <cell r="C9870" t="str">
            <v>敌军入侵第27章蓝色BOSS</v>
          </cell>
          <cell r="D9870">
            <v>55079</v>
          </cell>
          <cell r="E9870">
            <v>6</v>
          </cell>
          <cell r="F9870" t="str">
            <v>蓝色</v>
          </cell>
          <cell r="G9870">
            <v>27</v>
          </cell>
          <cell r="H9870">
            <v>292</v>
          </cell>
          <cell r="I9870">
            <v>14013</v>
          </cell>
          <cell r="J9870">
            <v>1</v>
          </cell>
          <cell r="AR9870">
            <v>1995076</v>
          </cell>
        </row>
        <row r="9871">
          <cell r="A9871">
            <v>55238</v>
          </cell>
          <cell r="B9871" t="str">
            <v>袁绍精锐军</v>
          </cell>
          <cell r="C9871" t="str">
            <v>敌军入侵第27章紫色前排怪</v>
          </cell>
          <cell r="D9871">
            <v>55080</v>
          </cell>
          <cell r="E9871">
            <v>6</v>
          </cell>
          <cell r="F9871" t="str">
            <v>紫色</v>
          </cell>
          <cell r="G9871">
            <v>27</v>
          </cell>
          <cell r="H9871">
            <v>308</v>
          </cell>
          <cell r="I9871">
            <v>14046</v>
          </cell>
          <cell r="J9871">
            <v>0</v>
          </cell>
          <cell r="AR9871">
            <v>2353357</v>
          </cell>
        </row>
        <row r="9872">
          <cell r="A9872">
            <v>55239</v>
          </cell>
          <cell r="B9872" t="str">
            <v>颜良侍卫</v>
          </cell>
          <cell r="C9872" t="str">
            <v>敌军入侵第27章紫色后排怪</v>
          </cell>
          <cell r="D9872">
            <v>55080</v>
          </cell>
          <cell r="E9872">
            <v>6</v>
          </cell>
          <cell r="F9872" t="str">
            <v>紫色</v>
          </cell>
          <cell r="G9872">
            <v>27</v>
          </cell>
          <cell r="H9872">
            <v>308</v>
          </cell>
          <cell r="I9872">
            <v>11042</v>
          </cell>
          <cell r="J9872">
            <v>0</v>
          </cell>
          <cell r="AR9872">
            <v>2353350</v>
          </cell>
        </row>
        <row r="9873">
          <cell r="A9873">
            <v>55240</v>
          </cell>
          <cell r="B9873" t="str">
            <v>颜良</v>
          </cell>
          <cell r="C9873" t="str">
            <v>敌军入侵第27章紫色BOSS</v>
          </cell>
          <cell r="D9873">
            <v>55080</v>
          </cell>
          <cell r="E9873">
            <v>6</v>
          </cell>
          <cell r="F9873" t="str">
            <v>紫色</v>
          </cell>
          <cell r="G9873">
            <v>27</v>
          </cell>
          <cell r="H9873">
            <v>308</v>
          </cell>
          <cell r="I9873">
            <v>14013</v>
          </cell>
          <cell r="J9873">
            <v>1</v>
          </cell>
          <cell r="AR9873">
            <v>2353357</v>
          </cell>
        </row>
        <row r="9874">
          <cell r="A9874">
            <v>55241</v>
          </cell>
          <cell r="B9874" t="str">
            <v>袁绍精锐军</v>
          </cell>
          <cell r="C9874" t="str">
            <v>敌军入侵第27章橙色前排怪</v>
          </cell>
          <cell r="D9874">
            <v>55081</v>
          </cell>
          <cell r="E9874">
            <v>6</v>
          </cell>
          <cell r="F9874" t="str">
            <v>橙色</v>
          </cell>
          <cell r="G9874">
            <v>27</v>
          </cell>
          <cell r="H9874">
            <v>323</v>
          </cell>
          <cell r="I9874">
            <v>14046</v>
          </cell>
          <cell r="J9874">
            <v>0</v>
          </cell>
          <cell r="AR9874">
            <v>2939717</v>
          </cell>
        </row>
        <row r="9875">
          <cell r="A9875">
            <v>55242</v>
          </cell>
          <cell r="B9875" t="str">
            <v>颜良侍卫</v>
          </cell>
          <cell r="C9875" t="str">
            <v>敌军入侵第27章橙色后排怪</v>
          </cell>
          <cell r="D9875">
            <v>55081</v>
          </cell>
          <cell r="E9875">
            <v>6</v>
          </cell>
          <cell r="F9875" t="str">
            <v>橙色</v>
          </cell>
          <cell r="G9875">
            <v>27</v>
          </cell>
          <cell r="H9875">
            <v>323</v>
          </cell>
          <cell r="I9875">
            <v>11042</v>
          </cell>
          <cell r="J9875">
            <v>0</v>
          </cell>
          <cell r="AR9875">
            <v>2939717</v>
          </cell>
        </row>
        <row r="9876">
          <cell r="A9876">
            <v>55243</v>
          </cell>
          <cell r="B9876" t="str">
            <v>颜良</v>
          </cell>
          <cell r="C9876" t="str">
            <v>敌军入侵第27章橙色BOSS</v>
          </cell>
          <cell r="D9876">
            <v>55081</v>
          </cell>
          <cell r="E9876">
            <v>6</v>
          </cell>
          <cell r="F9876" t="str">
            <v>橙色</v>
          </cell>
          <cell r="G9876">
            <v>27</v>
          </cell>
          <cell r="H9876">
            <v>323</v>
          </cell>
          <cell r="I9876">
            <v>14013</v>
          </cell>
          <cell r="J9876">
            <v>1</v>
          </cell>
          <cell r="AR9876">
            <v>2939717</v>
          </cell>
        </row>
        <row r="9877">
          <cell r="A9877">
            <v>55244</v>
          </cell>
          <cell r="B9877" t="str">
            <v>关羽冲锋骑</v>
          </cell>
          <cell r="C9877" t="str">
            <v>敌军入侵第28章蓝色前排怪</v>
          </cell>
          <cell r="D9877">
            <v>55082</v>
          </cell>
          <cell r="E9877">
            <v>6</v>
          </cell>
          <cell r="F9877" t="str">
            <v>蓝色</v>
          </cell>
          <cell r="G9877">
            <v>28</v>
          </cell>
          <cell r="H9877">
            <v>301</v>
          </cell>
          <cell r="I9877">
            <v>11053</v>
          </cell>
          <cell r="J9877">
            <v>0</v>
          </cell>
          <cell r="AR9877">
            <v>2203043</v>
          </cell>
        </row>
        <row r="9878">
          <cell r="A9878">
            <v>55245</v>
          </cell>
          <cell r="B9878" t="str">
            <v>关羽精锐军</v>
          </cell>
          <cell r="C9878" t="str">
            <v>敌军入侵第28章蓝色后排怪</v>
          </cell>
          <cell r="D9878">
            <v>55082</v>
          </cell>
          <cell r="E9878">
            <v>6</v>
          </cell>
          <cell r="F9878" t="str">
            <v>蓝色</v>
          </cell>
          <cell r="G9878">
            <v>28</v>
          </cell>
          <cell r="H9878">
            <v>301</v>
          </cell>
          <cell r="I9878">
            <v>13036</v>
          </cell>
          <cell r="J9878">
            <v>0</v>
          </cell>
          <cell r="AR9878">
            <v>2203043</v>
          </cell>
        </row>
        <row r="9879">
          <cell r="A9879">
            <v>55246</v>
          </cell>
          <cell r="B9879" t="str">
            <v>关羽</v>
          </cell>
          <cell r="C9879" t="str">
            <v>敌军入侵第28章蓝色BOSS</v>
          </cell>
          <cell r="D9879">
            <v>55082</v>
          </cell>
          <cell r="E9879">
            <v>6</v>
          </cell>
          <cell r="F9879" t="str">
            <v>蓝色</v>
          </cell>
          <cell r="G9879">
            <v>28</v>
          </cell>
          <cell r="H9879">
            <v>301</v>
          </cell>
          <cell r="I9879">
            <v>12003</v>
          </cell>
          <cell r="J9879">
            <v>1</v>
          </cell>
          <cell r="AR9879">
            <v>2203043</v>
          </cell>
        </row>
        <row r="9880">
          <cell r="A9880">
            <v>55247</v>
          </cell>
          <cell r="B9880" t="str">
            <v>关羽冲锋骑</v>
          </cell>
          <cell r="C9880" t="str">
            <v>敌军入侵第28章紫色前排怪</v>
          </cell>
          <cell r="D9880">
            <v>55083</v>
          </cell>
          <cell r="E9880">
            <v>6</v>
          </cell>
          <cell r="F9880" t="str">
            <v>紫色</v>
          </cell>
          <cell r="G9880">
            <v>28</v>
          </cell>
          <cell r="H9880">
            <v>317</v>
          </cell>
          <cell r="I9880">
            <v>11053</v>
          </cell>
          <cell r="J9880">
            <v>0</v>
          </cell>
          <cell r="AR9880">
            <v>2567065</v>
          </cell>
        </row>
        <row r="9881">
          <cell r="A9881">
            <v>55248</v>
          </cell>
          <cell r="B9881" t="str">
            <v>关羽精锐军</v>
          </cell>
          <cell r="C9881" t="str">
            <v>敌军入侵第28章紫色后排怪</v>
          </cell>
          <cell r="D9881">
            <v>55083</v>
          </cell>
          <cell r="E9881">
            <v>6</v>
          </cell>
          <cell r="F9881" t="str">
            <v>紫色</v>
          </cell>
          <cell r="G9881">
            <v>28</v>
          </cell>
          <cell r="H9881">
            <v>317</v>
          </cell>
          <cell r="I9881">
            <v>13036</v>
          </cell>
          <cell r="J9881">
            <v>0</v>
          </cell>
          <cell r="AR9881">
            <v>2567065</v>
          </cell>
        </row>
        <row r="9882">
          <cell r="A9882">
            <v>55249</v>
          </cell>
          <cell r="B9882" t="str">
            <v>关羽</v>
          </cell>
          <cell r="C9882" t="str">
            <v>敌军入侵第28章紫色BOSS</v>
          </cell>
          <cell r="D9882">
            <v>55083</v>
          </cell>
          <cell r="E9882">
            <v>6</v>
          </cell>
          <cell r="F9882" t="str">
            <v>紫色</v>
          </cell>
          <cell r="G9882">
            <v>28</v>
          </cell>
          <cell r="H9882">
            <v>317</v>
          </cell>
          <cell r="I9882">
            <v>12003</v>
          </cell>
          <cell r="J9882">
            <v>1</v>
          </cell>
          <cell r="AR9882">
            <v>2567065</v>
          </cell>
        </row>
        <row r="9883">
          <cell r="A9883">
            <v>55250</v>
          </cell>
          <cell r="B9883" t="str">
            <v>关羽冲锋骑</v>
          </cell>
          <cell r="C9883" t="str">
            <v>敌军入侵第28章橙色前排怪</v>
          </cell>
          <cell r="D9883">
            <v>55084</v>
          </cell>
          <cell r="E9883">
            <v>6</v>
          </cell>
          <cell r="F9883" t="str">
            <v>橙色</v>
          </cell>
          <cell r="G9883">
            <v>28</v>
          </cell>
          <cell r="H9883">
            <v>332</v>
          </cell>
          <cell r="I9883">
            <v>11053</v>
          </cell>
          <cell r="J9883">
            <v>0</v>
          </cell>
          <cell r="AR9883">
            <v>3187847</v>
          </cell>
        </row>
        <row r="9884">
          <cell r="A9884">
            <v>55251</v>
          </cell>
          <cell r="B9884" t="str">
            <v>关羽精锐军</v>
          </cell>
          <cell r="C9884" t="str">
            <v>敌军入侵第28章橙色后排怪</v>
          </cell>
          <cell r="D9884">
            <v>55084</v>
          </cell>
          <cell r="E9884">
            <v>6</v>
          </cell>
          <cell r="F9884" t="str">
            <v>橙色</v>
          </cell>
          <cell r="G9884">
            <v>28</v>
          </cell>
          <cell r="H9884">
            <v>332</v>
          </cell>
          <cell r="I9884">
            <v>13036</v>
          </cell>
          <cell r="J9884">
            <v>0</v>
          </cell>
          <cell r="AR9884">
            <v>3187847</v>
          </cell>
        </row>
        <row r="9885">
          <cell r="A9885">
            <v>55252</v>
          </cell>
          <cell r="B9885" t="str">
            <v>关羽</v>
          </cell>
          <cell r="C9885" t="str">
            <v>敌军入侵第28章橙色BOSS</v>
          </cell>
          <cell r="D9885">
            <v>55084</v>
          </cell>
          <cell r="E9885">
            <v>6</v>
          </cell>
          <cell r="F9885" t="str">
            <v>橙色</v>
          </cell>
          <cell r="G9885">
            <v>28</v>
          </cell>
          <cell r="H9885">
            <v>332</v>
          </cell>
          <cell r="I9885">
            <v>12003</v>
          </cell>
          <cell r="J9885">
            <v>1</v>
          </cell>
          <cell r="AR9885">
            <v>3187847</v>
          </cell>
        </row>
        <row r="9886">
          <cell r="A9886">
            <v>55253</v>
          </cell>
          <cell r="B9886" t="str">
            <v>周仓劫掠军</v>
          </cell>
          <cell r="C9886" t="str">
            <v>敌军入侵第29章蓝色前排怪</v>
          </cell>
          <cell r="D9886">
            <v>55085</v>
          </cell>
          <cell r="E9886">
            <v>6</v>
          </cell>
          <cell r="F9886" t="str">
            <v>蓝色</v>
          </cell>
          <cell r="G9886">
            <v>29</v>
          </cell>
          <cell r="H9886">
            <v>309</v>
          </cell>
          <cell r="I9886">
            <v>14050</v>
          </cell>
          <cell r="J9886">
            <v>0</v>
          </cell>
          <cell r="AR9886">
            <v>2374697</v>
          </cell>
        </row>
        <row r="9887">
          <cell r="A9887">
            <v>55254</v>
          </cell>
          <cell r="B9887" t="str">
            <v>周仓侍从</v>
          </cell>
          <cell r="C9887" t="str">
            <v>敌军入侵第29章蓝色后排怪</v>
          </cell>
          <cell r="D9887">
            <v>55085</v>
          </cell>
          <cell r="E9887">
            <v>6</v>
          </cell>
          <cell r="F9887" t="str">
            <v>蓝色</v>
          </cell>
          <cell r="G9887">
            <v>29</v>
          </cell>
          <cell r="H9887">
            <v>309</v>
          </cell>
          <cell r="I9887">
            <v>14046</v>
          </cell>
          <cell r="J9887">
            <v>0</v>
          </cell>
          <cell r="AR9887">
            <v>2374697</v>
          </cell>
        </row>
        <row r="9888">
          <cell r="A9888">
            <v>55255</v>
          </cell>
          <cell r="B9888" t="str">
            <v>周仓</v>
          </cell>
          <cell r="C9888" t="str">
            <v>敌军入侵第29章蓝色BOSS</v>
          </cell>
          <cell r="D9888">
            <v>55085</v>
          </cell>
          <cell r="E9888">
            <v>6</v>
          </cell>
          <cell r="F9888" t="str">
            <v>蓝色</v>
          </cell>
          <cell r="G9888">
            <v>29</v>
          </cell>
          <cell r="H9888">
            <v>309</v>
          </cell>
          <cell r="I9888">
            <v>12041</v>
          </cell>
          <cell r="J9888">
            <v>1</v>
          </cell>
          <cell r="AR9888">
            <v>2374697</v>
          </cell>
        </row>
        <row r="9889">
          <cell r="A9889">
            <v>55256</v>
          </cell>
          <cell r="B9889" t="str">
            <v>周仓劫掠军</v>
          </cell>
          <cell r="C9889" t="str">
            <v>敌军入侵第29章紫色前排怪</v>
          </cell>
          <cell r="D9889">
            <v>55086</v>
          </cell>
          <cell r="E9889">
            <v>6</v>
          </cell>
          <cell r="F9889" t="str">
            <v>紫色</v>
          </cell>
          <cell r="G9889">
            <v>29</v>
          </cell>
          <cell r="H9889">
            <v>326</v>
          </cell>
          <cell r="I9889">
            <v>14050</v>
          </cell>
          <cell r="J9889">
            <v>0</v>
          </cell>
          <cell r="AR9889">
            <v>2785158</v>
          </cell>
        </row>
        <row r="9890">
          <cell r="A9890">
            <v>55257</v>
          </cell>
          <cell r="B9890" t="str">
            <v>周仓侍从</v>
          </cell>
          <cell r="C9890" t="str">
            <v>敌军入侵第29章紫色后排怪</v>
          </cell>
          <cell r="D9890">
            <v>55086</v>
          </cell>
          <cell r="E9890">
            <v>6</v>
          </cell>
          <cell r="F9890" t="str">
            <v>紫色</v>
          </cell>
          <cell r="G9890">
            <v>29</v>
          </cell>
          <cell r="H9890">
            <v>326</v>
          </cell>
          <cell r="I9890">
            <v>14046</v>
          </cell>
          <cell r="J9890">
            <v>0</v>
          </cell>
          <cell r="AR9890">
            <v>2785158</v>
          </cell>
        </row>
        <row r="9891">
          <cell r="A9891">
            <v>55258</v>
          </cell>
          <cell r="B9891" t="str">
            <v>周仓</v>
          </cell>
          <cell r="C9891" t="str">
            <v>敌军入侵第29章紫色BOSS</v>
          </cell>
          <cell r="D9891">
            <v>55086</v>
          </cell>
          <cell r="E9891">
            <v>6</v>
          </cell>
          <cell r="F9891" t="str">
            <v>紫色</v>
          </cell>
          <cell r="G9891">
            <v>29</v>
          </cell>
          <cell r="H9891">
            <v>326</v>
          </cell>
          <cell r="I9891">
            <v>12041</v>
          </cell>
          <cell r="J9891">
            <v>1</v>
          </cell>
          <cell r="AR9891">
            <v>2785158</v>
          </cell>
        </row>
        <row r="9892">
          <cell r="A9892">
            <v>55259</v>
          </cell>
          <cell r="B9892" t="str">
            <v>周仓劫掠军</v>
          </cell>
          <cell r="C9892" t="str">
            <v>敌军入侵第29章橙色前排怪</v>
          </cell>
          <cell r="D9892">
            <v>55087</v>
          </cell>
          <cell r="E9892">
            <v>6</v>
          </cell>
          <cell r="F9892" t="str">
            <v>橙色</v>
          </cell>
          <cell r="G9892">
            <v>29</v>
          </cell>
          <cell r="H9892">
            <v>342</v>
          </cell>
          <cell r="I9892">
            <v>14050</v>
          </cell>
          <cell r="J9892">
            <v>0</v>
          </cell>
          <cell r="AR9892">
            <v>3440225</v>
          </cell>
        </row>
        <row r="9893">
          <cell r="A9893">
            <v>55260</v>
          </cell>
          <cell r="B9893" t="str">
            <v>周仓侍从</v>
          </cell>
          <cell r="C9893" t="str">
            <v>敌军入侵第29章橙色后排怪</v>
          </cell>
          <cell r="D9893">
            <v>55087</v>
          </cell>
          <cell r="E9893">
            <v>6</v>
          </cell>
          <cell r="F9893" t="str">
            <v>橙色</v>
          </cell>
          <cell r="G9893">
            <v>29</v>
          </cell>
          <cell r="H9893">
            <v>342</v>
          </cell>
          <cell r="I9893">
            <v>14046</v>
          </cell>
          <cell r="J9893">
            <v>0</v>
          </cell>
          <cell r="AR9893">
            <v>3440225</v>
          </cell>
        </row>
        <row r="9894">
          <cell r="A9894">
            <v>55261</v>
          </cell>
          <cell r="B9894" t="str">
            <v>周仓</v>
          </cell>
          <cell r="C9894" t="str">
            <v>敌军入侵第29章橙色BOSS</v>
          </cell>
          <cell r="D9894">
            <v>55087</v>
          </cell>
          <cell r="E9894">
            <v>6</v>
          </cell>
          <cell r="F9894" t="str">
            <v>橙色</v>
          </cell>
          <cell r="G9894">
            <v>29</v>
          </cell>
          <cell r="H9894">
            <v>342</v>
          </cell>
          <cell r="I9894">
            <v>12041</v>
          </cell>
          <cell r="J9894">
            <v>1</v>
          </cell>
          <cell r="AR9894">
            <v>3440225</v>
          </cell>
        </row>
        <row r="9895">
          <cell r="A9895">
            <v>55262</v>
          </cell>
          <cell r="B9895" t="str">
            <v>刘备主力军</v>
          </cell>
          <cell r="C9895" t="str">
            <v>敌军入侵第30章蓝色前排怪</v>
          </cell>
          <cell r="D9895">
            <v>55088</v>
          </cell>
          <cell r="E9895">
            <v>6</v>
          </cell>
          <cell r="F9895" t="str">
            <v>蓝色</v>
          </cell>
          <cell r="G9895">
            <v>30</v>
          </cell>
          <cell r="H9895">
            <v>318</v>
          </cell>
          <cell r="I9895">
            <v>14042</v>
          </cell>
          <cell r="J9895">
            <v>0</v>
          </cell>
          <cell r="AR9895">
            <v>2589034</v>
          </cell>
        </row>
        <row r="9896">
          <cell r="A9896">
            <v>55263</v>
          </cell>
          <cell r="B9896" t="str">
            <v>刘备精锐军</v>
          </cell>
          <cell r="C9896" t="str">
            <v>敌军入侵第30章蓝色后排怪</v>
          </cell>
          <cell r="D9896">
            <v>55088</v>
          </cell>
          <cell r="E9896">
            <v>6</v>
          </cell>
          <cell r="F9896" t="str">
            <v>蓝色</v>
          </cell>
          <cell r="G9896">
            <v>30</v>
          </cell>
          <cell r="H9896">
            <v>318</v>
          </cell>
          <cell r="I9896">
            <v>14046</v>
          </cell>
          <cell r="J9896">
            <v>0</v>
          </cell>
          <cell r="AR9896">
            <v>2589034</v>
          </cell>
        </row>
        <row r="9897">
          <cell r="A9897">
            <v>55264</v>
          </cell>
          <cell r="B9897" t="str">
            <v>刘备</v>
          </cell>
          <cell r="C9897" t="str">
            <v>敌军入侵第30章蓝色BOSS</v>
          </cell>
          <cell r="D9897">
            <v>55088</v>
          </cell>
          <cell r="E9897">
            <v>6</v>
          </cell>
          <cell r="F9897" t="str">
            <v>蓝色</v>
          </cell>
          <cell r="G9897">
            <v>30</v>
          </cell>
          <cell r="H9897">
            <v>318</v>
          </cell>
          <cell r="I9897">
            <v>12008</v>
          </cell>
          <cell r="J9897">
            <v>1</v>
          </cell>
          <cell r="AR9897">
            <v>2589034</v>
          </cell>
        </row>
        <row r="9898">
          <cell r="A9898">
            <v>55265</v>
          </cell>
          <cell r="B9898" t="str">
            <v>刘备主力军</v>
          </cell>
          <cell r="C9898" t="str">
            <v>敌军入侵第30章紫色前排怪</v>
          </cell>
          <cell r="D9898">
            <v>55089</v>
          </cell>
          <cell r="E9898">
            <v>6</v>
          </cell>
          <cell r="F9898" t="str">
            <v>紫色</v>
          </cell>
          <cell r="G9898">
            <v>30</v>
          </cell>
          <cell r="H9898">
            <v>335</v>
          </cell>
          <cell r="I9898">
            <v>14042</v>
          </cell>
          <cell r="J9898">
            <v>0</v>
          </cell>
          <cell r="AR9898">
            <v>3006534</v>
          </cell>
        </row>
        <row r="9899">
          <cell r="A9899">
            <v>55266</v>
          </cell>
          <cell r="B9899" t="str">
            <v>刘备精锐军</v>
          </cell>
          <cell r="C9899" t="str">
            <v>敌军入侵第30章紫色后排怪</v>
          </cell>
          <cell r="D9899">
            <v>55089</v>
          </cell>
          <cell r="E9899">
            <v>6</v>
          </cell>
          <cell r="F9899" t="str">
            <v>紫色</v>
          </cell>
          <cell r="G9899">
            <v>30</v>
          </cell>
          <cell r="H9899">
            <v>335</v>
          </cell>
          <cell r="I9899">
            <v>14046</v>
          </cell>
          <cell r="J9899">
            <v>0</v>
          </cell>
          <cell r="AR9899">
            <v>3006534</v>
          </cell>
        </row>
        <row r="9900">
          <cell r="A9900">
            <v>55267</v>
          </cell>
          <cell r="B9900" t="str">
            <v>刘备</v>
          </cell>
          <cell r="C9900" t="str">
            <v>敌军入侵第30章紫色BOSS</v>
          </cell>
          <cell r="D9900">
            <v>55089</v>
          </cell>
          <cell r="E9900">
            <v>6</v>
          </cell>
          <cell r="F9900" t="str">
            <v>紫色</v>
          </cell>
          <cell r="G9900">
            <v>30</v>
          </cell>
          <cell r="H9900">
            <v>335</v>
          </cell>
          <cell r="I9900">
            <v>12008</v>
          </cell>
          <cell r="J9900">
            <v>1</v>
          </cell>
          <cell r="AR9900">
            <v>3006534</v>
          </cell>
        </row>
        <row r="9901">
          <cell r="A9901">
            <v>55268</v>
          </cell>
          <cell r="B9901" t="str">
            <v>刘备主力军</v>
          </cell>
          <cell r="C9901" t="str">
            <v>敌军入侵第30章橙色前排怪</v>
          </cell>
          <cell r="D9901">
            <v>55090</v>
          </cell>
          <cell r="E9901">
            <v>6</v>
          </cell>
          <cell r="F9901" t="str">
            <v>橙色</v>
          </cell>
          <cell r="G9901">
            <v>30</v>
          </cell>
          <cell r="H9901">
            <v>351</v>
          </cell>
          <cell r="I9901">
            <v>14042</v>
          </cell>
          <cell r="J9901">
            <v>0</v>
          </cell>
          <cell r="AR9901">
            <v>3673312</v>
          </cell>
        </row>
        <row r="9902">
          <cell r="A9902">
            <v>55269</v>
          </cell>
          <cell r="B9902" t="str">
            <v>刘备精锐军</v>
          </cell>
          <cell r="C9902" t="str">
            <v>敌军入侵第30章橙色后排怪</v>
          </cell>
          <cell r="D9902">
            <v>55090</v>
          </cell>
          <cell r="E9902">
            <v>6</v>
          </cell>
          <cell r="F9902" t="str">
            <v>橙色</v>
          </cell>
          <cell r="G9902">
            <v>30</v>
          </cell>
          <cell r="H9902">
            <v>351</v>
          </cell>
          <cell r="I9902">
            <v>14046</v>
          </cell>
          <cell r="J9902">
            <v>0</v>
          </cell>
          <cell r="AR9902">
            <v>3673312</v>
          </cell>
        </row>
        <row r="9903">
          <cell r="A9903">
            <v>55270</v>
          </cell>
          <cell r="B9903" t="str">
            <v>刘备</v>
          </cell>
          <cell r="C9903" t="str">
            <v>敌军入侵第30章橙色BOSS</v>
          </cell>
          <cell r="D9903">
            <v>55090</v>
          </cell>
          <cell r="E9903">
            <v>6</v>
          </cell>
          <cell r="F9903" t="str">
            <v>橙色</v>
          </cell>
          <cell r="G9903">
            <v>30</v>
          </cell>
          <cell r="H9903">
            <v>351</v>
          </cell>
          <cell r="I9903">
            <v>12008</v>
          </cell>
          <cell r="J9903">
            <v>1</v>
          </cell>
          <cell r="AR9903">
            <v>3673312</v>
          </cell>
        </row>
        <row r="9904">
          <cell r="A9904">
            <v>55271</v>
          </cell>
          <cell r="B9904" t="str">
            <v>关羽亲随</v>
          </cell>
          <cell r="C9904" t="str">
            <v>敌军入侵第31章蓝色前排怪</v>
          </cell>
          <cell r="D9904">
            <v>55091</v>
          </cell>
          <cell r="E9904">
            <v>6</v>
          </cell>
          <cell r="F9904" t="str">
            <v>蓝色</v>
          </cell>
          <cell r="G9904">
            <v>31</v>
          </cell>
          <cell r="H9904">
            <v>324</v>
          </cell>
          <cell r="I9904">
            <v>13036</v>
          </cell>
          <cell r="J9904">
            <v>0</v>
          </cell>
          <cell r="AR9904">
            <v>3300913</v>
          </cell>
        </row>
        <row r="9905">
          <cell r="A9905">
            <v>55272</v>
          </cell>
          <cell r="B9905" t="str">
            <v>关羽护卫</v>
          </cell>
          <cell r="C9905" t="str">
            <v>敌军入侵第31章蓝色后排怪</v>
          </cell>
          <cell r="D9905">
            <v>55091</v>
          </cell>
          <cell r="E9905">
            <v>6</v>
          </cell>
          <cell r="F9905" t="str">
            <v>蓝色</v>
          </cell>
          <cell r="G9905">
            <v>31</v>
          </cell>
          <cell r="H9905">
            <v>324</v>
          </cell>
          <cell r="I9905">
            <v>14046</v>
          </cell>
          <cell r="J9905">
            <v>0</v>
          </cell>
          <cell r="AR9905">
            <v>3300906</v>
          </cell>
        </row>
        <row r="9906">
          <cell r="A9906">
            <v>55273</v>
          </cell>
          <cell r="B9906" t="str">
            <v>关羽</v>
          </cell>
          <cell r="C9906" t="str">
            <v>敌军入侵第31章蓝色BOSS</v>
          </cell>
          <cell r="D9906">
            <v>55091</v>
          </cell>
          <cell r="E9906">
            <v>6</v>
          </cell>
          <cell r="F9906" t="str">
            <v>蓝色</v>
          </cell>
          <cell r="G9906">
            <v>31</v>
          </cell>
          <cell r="H9906">
            <v>324</v>
          </cell>
          <cell r="I9906">
            <v>12003</v>
          </cell>
          <cell r="J9906">
            <v>1</v>
          </cell>
          <cell r="AR9906">
            <v>3300913</v>
          </cell>
        </row>
        <row r="9907">
          <cell r="A9907">
            <v>55274</v>
          </cell>
          <cell r="B9907" t="str">
            <v>关羽亲随</v>
          </cell>
          <cell r="C9907" t="str">
            <v>敌军入侵第31章紫色前排怪</v>
          </cell>
          <cell r="D9907">
            <v>55092</v>
          </cell>
          <cell r="E9907">
            <v>6</v>
          </cell>
          <cell r="F9907" t="str">
            <v>紫色</v>
          </cell>
          <cell r="G9907">
            <v>31</v>
          </cell>
          <cell r="H9907">
            <v>341</v>
          </cell>
          <cell r="I9907">
            <v>13036</v>
          </cell>
          <cell r="J9907">
            <v>0</v>
          </cell>
          <cell r="AR9907">
            <v>3743223</v>
          </cell>
        </row>
        <row r="9908">
          <cell r="A9908">
            <v>55275</v>
          </cell>
          <cell r="B9908" t="str">
            <v>关羽护卫</v>
          </cell>
          <cell r="C9908" t="str">
            <v>敌军入侵第31章紫色后排怪</v>
          </cell>
          <cell r="D9908">
            <v>55092</v>
          </cell>
          <cell r="E9908">
            <v>6</v>
          </cell>
          <cell r="F9908" t="str">
            <v>紫色</v>
          </cell>
          <cell r="G9908">
            <v>31</v>
          </cell>
          <cell r="H9908">
            <v>341</v>
          </cell>
          <cell r="I9908">
            <v>14046</v>
          </cell>
          <cell r="J9908">
            <v>0</v>
          </cell>
          <cell r="AR9908">
            <v>3743215</v>
          </cell>
        </row>
        <row r="9909">
          <cell r="A9909">
            <v>55276</v>
          </cell>
          <cell r="B9909" t="str">
            <v>关羽</v>
          </cell>
          <cell r="C9909" t="str">
            <v>敌军入侵第31章紫色BOSS</v>
          </cell>
          <cell r="D9909">
            <v>55092</v>
          </cell>
          <cell r="E9909">
            <v>6</v>
          </cell>
          <cell r="F9909" t="str">
            <v>紫色</v>
          </cell>
          <cell r="G9909">
            <v>31</v>
          </cell>
          <cell r="H9909">
            <v>341</v>
          </cell>
          <cell r="I9909">
            <v>12003</v>
          </cell>
          <cell r="J9909">
            <v>1</v>
          </cell>
          <cell r="AR9909">
            <v>3743223</v>
          </cell>
        </row>
        <row r="9910">
          <cell r="A9910">
            <v>55277</v>
          </cell>
          <cell r="B9910" t="str">
            <v>关羽亲随</v>
          </cell>
          <cell r="C9910" t="str">
            <v>敌军入侵第31章橙色前排怪</v>
          </cell>
          <cell r="D9910">
            <v>55093</v>
          </cell>
          <cell r="E9910">
            <v>6</v>
          </cell>
          <cell r="F9910" t="str">
            <v>橙色</v>
          </cell>
          <cell r="G9910">
            <v>31</v>
          </cell>
          <cell r="H9910">
            <v>357</v>
          </cell>
          <cell r="I9910">
            <v>13036</v>
          </cell>
          <cell r="J9910">
            <v>0</v>
          </cell>
          <cell r="AR9910">
            <v>4201012</v>
          </cell>
        </row>
        <row r="9911">
          <cell r="A9911">
            <v>55278</v>
          </cell>
          <cell r="B9911" t="str">
            <v>关羽护卫</v>
          </cell>
          <cell r="C9911" t="str">
            <v>敌军入侵第31章橙色后排怪</v>
          </cell>
          <cell r="D9911">
            <v>55093</v>
          </cell>
          <cell r="E9911">
            <v>6</v>
          </cell>
          <cell r="F9911" t="str">
            <v>橙色</v>
          </cell>
          <cell r="G9911">
            <v>31</v>
          </cell>
          <cell r="H9911">
            <v>357</v>
          </cell>
          <cell r="I9911">
            <v>14046</v>
          </cell>
          <cell r="J9911">
            <v>0</v>
          </cell>
          <cell r="AR9911">
            <v>4201012</v>
          </cell>
        </row>
        <row r="9912">
          <cell r="A9912">
            <v>55279</v>
          </cell>
          <cell r="B9912" t="str">
            <v>关羽</v>
          </cell>
          <cell r="C9912" t="str">
            <v>敌军入侵第31章橙色BOSS</v>
          </cell>
          <cell r="D9912">
            <v>55093</v>
          </cell>
          <cell r="E9912">
            <v>6</v>
          </cell>
          <cell r="F9912" t="str">
            <v>橙色</v>
          </cell>
          <cell r="G9912">
            <v>31</v>
          </cell>
          <cell r="H9912">
            <v>357</v>
          </cell>
          <cell r="I9912">
            <v>12003</v>
          </cell>
          <cell r="J9912">
            <v>1</v>
          </cell>
          <cell r="AR9912">
            <v>4201012</v>
          </cell>
        </row>
        <row r="9913">
          <cell r="A9913">
            <v>55280</v>
          </cell>
          <cell r="B9913" t="str">
            <v>江东精锐军</v>
          </cell>
          <cell r="C9913" t="str">
            <v>敌军入侵第32章蓝色前排怪</v>
          </cell>
          <cell r="D9913">
            <v>55094</v>
          </cell>
          <cell r="E9913">
            <v>6</v>
          </cell>
          <cell r="F9913" t="str">
            <v>蓝色</v>
          </cell>
          <cell r="G9913">
            <v>32</v>
          </cell>
          <cell r="H9913">
            <v>330</v>
          </cell>
          <cell r="I9913">
            <v>13036</v>
          </cell>
          <cell r="J9913">
            <v>0</v>
          </cell>
          <cell r="AR9913">
            <v>3600790</v>
          </cell>
        </row>
        <row r="9914">
          <cell r="A9914">
            <v>55281</v>
          </cell>
          <cell r="B9914" t="str">
            <v>江东主力军</v>
          </cell>
          <cell r="C9914" t="str">
            <v>敌军入侵第32章蓝色后排怪</v>
          </cell>
          <cell r="D9914">
            <v>55094</v>
          </cell>
          <cell r="E9914">
            <v>6</v>
          </cell>
          <cell r="F9914" t="str">
            <v>蓝色</v>
          </cell>
          <cell r="G9914">
            <v>32</v>
          </cell>
          <cell r="H9914">
            <v>330</v>
          </cell>
          <cell r="I9914">
            <v>14042</v>
          </cell>
          <cell r="J9914">
            <v>0</v>
          </cell>
          <cell r="AR9914">
            <v>3600790</v>
          </cell>
        </row>
        <row r="9915">
          <cell r="A9915">
            <v>55282</v>
          </cell>
          <cell r="B9915" t="str">
            <v>孙权</v>
          </cell>
          <cell r="C9915" t="str">
            <v>敌军入侵第32章蓝色BOSS</v>
          </cell>
          <cell r="D9915">
            <v>55094</v>
          </cell>
          <cell r="E9915">
            <v>6</v>
          </cell>
          <cell r="F9915" t="str">
            <v>蓝色</v>
          </cell>
          <cell r="G9915">
            <v>32</v>
          </cell>
          <cell r="H9915">
            <v>330</v>
          </cell>
          <cell r="I9915">
            <v>13005</v>
          </cell>
          <cell r="J9915">
            <v>1</v>
          </cell>
          <cell r="AR9915">
            <v>3600790</v>
          </cell>
        </row>
        <row r="9916">
          <cell r="A9916">
            <v>55283</v>
          </cell>
          <cell r="B9916" t="str">
            <v>江东精锐军</v>
          </cell>
          <cell r="C9916" t="str">
            <v>敌军入侵第32章紫色前排怪</v>
          </cell>
          <cell r="D9916">
            <v>55095</v>
          </cell>
          <cell r="E9916">
            <v>6</v>
          </cell>
          <cell r="F9916" t="str">
            <v>紫色</v>
          </cell>
          <cell r="G9916">
            <v>32</v>
          </cell>
          <cell r="H9916">
            <v>347</v>
          </cell>
          <cell r="I9916">
            <v>13036</v>
          </cell>
          <cell r="J9916">
            <v>0</v>
          </cell>
          <cell r="AR9916">
            <v>4052550</v>
          </cell>
        </row>
        <row r="9917">
          <cell r="A9917">
            <v>55284</v>
          </cell>
          <cell r="B9917" t="str">
            <v>江东主力军</v>
          </cell>
          <cell r="C9917" t="str">
            <v>敌军入侵第32章紫色后排怪</v>
          </cell>
          <cell r="D9917">
            <v>55095</v>
          </cell>
          <cell r="E9917">
            <v>6</v>
          </cell>
          <cell r="F9917" t="str">
            <v>紫色</v>
          </cell>
          <cell r="G9917">
            <v>32</v>
          </cell>
          <cell r="H9917">
            <v>347</v>
          </cell>
          <cell r="I9917">
            <v>14042</v>
          </cell>
          <cell r="J9917">
            <v>0</v>
          </cell>
          <cell r="AR9917">
            <v>4052542</v>
          </cell>
        </row>
        <row r="9918">
          <cell r="A9918">
            <v>55285</v>
          </cell>
          <cell r="B9918" t="str">
            <v>孙权</v>
          </cell>
          <cell r="C9918" t="str">
            <v>敌军入侵第32章紫色BOSS</v>
          </cell>
          <cell r="D9918">
            <v>55095</v>
          </cell>
          <cell r="E9918">
            <v>6</v>
          </cell>
          <cell r="F9918" t="str">
            <v>紫色</v>
          </cell>
          <cell r="G9918">
            <v>32</v>
          </cell>
          <cell r="H9918">
            <v>347</v>
          </cell>
          <cell r="I9918">
            <v>13005</v>
          </cell>
          <cell r="J9918">
            <v>1</v>
          </cell>
          <cell r="AR9918">
            <v>4052550</v>
          </cell>
        </row>
        <row r="9919">
          <cell r="A9919">
            <v>55286</v>
          </cell>
          <cell r="B9919" t="str">
            <v>江东精锐军</v>
          </cell>
          <cell r="C9919" t="str">
            <v>敌军入侵第32章橙色前排怪</v>
          </cell>
          <cell r="D9919">
            <v>55096</v>
          </cell>
          <cell r="E9919">
            <v>6</v>
          </cell>
          <cell r="F9919" t="str">
            <v>橙色</v>
          </cell>
          <cell r="G9919">
            <v>32</v>
          </cell>
          <cell r="H9919">
            <v>363</v>
          </cell>
          <cell r="I9919">
            <v>13036</v>
          </cell>
          <cell r="J9919">
            <v>0</v>
          </cell>
          <cell r="AR9919">
            <v>4544244</v>
          </cell>
        </row>
        <row r="9920">
          <cell r="A9920">
            <v>55287</v>
          </cell>
          <cell r="B9920" t="str">
            <v>江东主力军</v>
          </cell>
          <cell r="C9920" t="str">
            <v>敌军入侵第32章橙色后排怪</v>
          </cell>
          <cell r="D9920">
            <v>55096</v>
          </cell>
          <cell r="E9920">
            <v>6</v>
          </cell>
          <cell r="F9920" t="str">
            <v>橙色</v>
          </cell>
          <cell r="G9920">
            <v>32</v>
          </cell>
          <cell r="H9920">
            <v>363</v>
          </cell>
          <cell r="I9920">
            <v>14042</v>
          </cell>
          <cell r="J9920">
            <v>0</v>
          </cell>
          <cell r="AR9920">
            <v>4544244</v>
          </cell>
        </row>
        <row r="9921">
          <cell r="A9921">
            <v>55288</v>
          </cell>
          <cell r="B9921" t="str">
            <v>孙权</v>
          </cell>
          <cell r="C9921" t="str">
            <v>敌军入侵第32章橙色BOSS</v>
          </cell>
          <cell r="D9921">
            <v>55096</v>
          </cell>
          <cell r="E9921">
            <v>6</v>
          </cell>
          <cell r="F9921" t="str">
            <v>橙色</v>
          </cell>
          <cell r="G9921">
            <v>32</v>
          </cell>
          <cell r="H9921">
            <v>363</v>
          </cell>
          <cell r="I9921">
            <v>13005</v>
          </cell>
          <cell r="J9921">
            <v>1</v>
          </cell>
          <cell r="AR9921">
            <v>4544244</v>
          </cell>
        </row>
        <row r="9922">
          <cell r="A9922">
            <v>55289</v>
          </cell>
          <cell r="B9922" t="str">
            <v>鲁肃侍卫</v>
          </cell>
          <cell r="C9922" t="str">
            <v>敌军入侵第33章蓝色前排怪</v>
          </cell>
          <cell r="D9922">
            <v>55097</v>
          </cell>
          <cell r="E9922">
            <v>6</v>
          </cell>
          <cell r="F9922" t="str">
            <v>蓝色</v>
          </cell>
          <cell r="G9922">
            <v>33</v>
          </cell>
          <cell r="H9922">
            <v>336</v>
          </cell>
          <cell r="I9922">
            <v>14048</v>
          </cell>
          <cell r="J9922">
            <v>0</v>
          </cell>
          <cell r="AR9922">
            <v>3934589</v>
          </cell>
        </row>
        <row r="9923">
          <cell r="A9923">
            <v>55290</v>
          </cell>
          <cell r="B9923" t="str">
            <v>鲁肃医生</v>
          </cell>
          <cell r="C9923" t="str">
            <v>敌军入侵第33章蓝色后排怪</v>
          </cell>
          <cell r="D9923">
            <v>55097</v>
          </cell>
          <cell r="E9923">
            <v>6</v>
          </cell>
          <cell r="F9923" t="str">
            <v>蓝色</v>
          </cell>
          <cell r="G9923">
            <v>33</v>
          </cell>
          <cell r="H9923">
            <v>336</v>
          </cell>
          <cell r="I9923">
            <v>14044</v>
          </cell>
          <cell r="J9923">
            <v>0</v>
          </cell>
          <cell r="AR9923">
            <v>3934589</v>
          </cell>
        </row>
        <row r="9924">
          <cell r="A9924">
            <v>55291</v>
          </cell>
          <cell r="B9924" t="str">
            <v>鲁肃</v>
          </cell>
          <cell r="C9924" t="str">
            <v>敌军入侵第33章蓝色BOSS</v>
          </cell>
          <cell r="D9924">
            <v>55097</v>
          </cell>
          <cell r="E9924">
            <v>6</v>
          </cell>
          <cell r="F9924" t="str">
            <v>蓝色</v>
          </cell>
          <cell r="G9924">
            <v>33</v>
          </cell>
          <cell r="H9924">
            <v>336</v>
          </cell>
          <cell r="I9924">
            <v>13002</v>
          </cell>
          <cell r="J9924">
            <v>1</v>
          </cell>
          <cell r="AR9924">
            <v>3934589</v>
          </cell>
        </row>
        <row r="9925">
          <cell r="A9925">
            <v>55292</v>
          </cell>
          <cell r="B9925" t="str">
            <v>鲁肃侍卫</v>
          </cell>
          <cell r="C9925" t="str">
            <v>敌军入侵第33章紫色前排怪</v>
          </cell>
          <cell r="D9925">
            <v>55098</v>
          </cell>
          <cell r="E9925">
            <v>6</v>
          </cell>
          <cell r="F9925" t="str">
            <v>紫色</v>
          </cell>
          <cell r="G9925">
            <v>33</v>
          </cell>
          <cell r="H9925">
            <v>353</v>
          </cell>
          <cell r="I9925">
            <v>14048</v>
          </cell>
          <cell r="J9925">
            <v>0</v>
          </cell>
          <cell r="AR9925">
            <v>4391935</v>
          </cell>
        </row>
        <row r="9926">
          <cell r="A9926">
            <v>55293</v>
          </cell>
          <cell r="B9926" t="str">
            <v>鲁肃医生</v>
          </cell>
          <cell r="C9926" t="str">
            <v>敌军入侵第33章紫色后排怪</v>
          </cell>
          <cell r="D9926">
            <v>55098</v>
          </cell>
          <cell r="E9926">
            <v>6</v>
          </cell>
          <cell r="F9926" t="str">
            <v>紫色</v>
          </cell>
          <cell r="G9926">
            <v>33</v>
          </cell>
          <cell r="H9926">
            <v>353</v>
          </cell>
          <cell r="I9926">
            <v>14044</v>
          </cell>
          <cell r="J9926">
            <v>0</v>
          </cell>
          <cell r="AR9926">
            <v>4391935</v>
          </cell>
        </row>
        <row r="9927">
          <cell r="A9927">
            <v>55294</v>
          </cell>
          <cell r="B9927" t="str">
            <v>鲁肃</v>
          </cell>
          <cell r="C9927" t="str">
            <v>敌军入侵第33章紫色BOSS</v>
          </cell>
          <cell r="D9927">
            <v>55098</v>
          </cell>
          <cell r="E9927">
            <v>6</v>
          </cell>
          <cell r="F9927" t="str">
            <v>紫色</v>
          </cell>
          <cell r="G9927">
            <v>33</v>
          </cell>
          <cell r="H9927">
            <v>353</v>
          </cell>
          <cell r="I9927">
            <v>13002</v>
          </cell>
          <cell r="J9927">
            <v>1</v>
          </cell>
          <cell r="AR9927">
            <v>4391935</v>
          </cell>
        </row>
        <row r="9928">
          <cell r="A9928">
            <v>55295</v>
          </cell>
          <cell r="B9928" t="str">
            <v>鲁肃侍卫</v>
          </cell>
          <cell r="C9928" t="str">
            <v>敌军入侵第33章橙色前排怪</v>
          </cell>
          <cell r="D9928">
            <v>55099</v>
          </cell>
          <cell r="E9928">
            <v>6</v>
          </cell>
          <cell r="F9928" t="str">
            <v>橙色</v>
          </cell>
          <cell r="G9928">
            <v>33</v>
          </cell>
          <cell r="H9928">
            <v>369</v>
          </cell>
          <cell r="I9928">
            <v>14048</v>
          </cell>
          <cell r="J9928">
            <v>0</v>
          </cell>
          <cell r="AR9928">
            <v>4917676</v>
          </cell>
        </row>
        <row r="9929">
          <cell r="A9929">
            <v>55296</v>
          </cell>
          <cell r="B9929" t="str">
            <v>鲁肃医生</v>
          </cell>
          <cell r="C9929" t="str">
            <v>敌军入侵第33章橙色后排怪</v>
          </cell>
          <cell r="D9929">
            <v>55099</v>
          </cell>
          <cell r="E9929">
            <v>6</v>
          </cell>
          <cell r="F9929" t="str">
            <v>橙色</v>
          </cell>
          <cell r="G9929">
            <v>33</v>
          </cell>
          <cell r="H9929">
            <v>369</v>
          </cell>
          <cell r="I9929">
            <v>14044</v>
          </cell>
          <cell r="J9929">
            <v>0</v>
          </cell>
          <cell r="AR9929">
            <v>4917684</v>
          </cell>
        </row>
        <row r="9930">
          <cell r="A9930">
            <v>55297</v>
          </cell>
          <cell r="B9930" t="str">
            <v>鲁肃</v>
          </cell>
          <cell r="C9930" t="str">
            <v>敌军入侵第33章橙色BOSS</v>
          </cell>
          <cell r="D9930">
            <v>55099</v>
          </cell>
          <cell r="E9930">
            <v>6</v>
          </cell>
          <cell r="F9930" t="str">
            <v>橙色</v>
          </cell>
          <cell r="G9930">
            <v>33</v>
          </cell>
          <cell r="H9930">
            <v>369</v>
          </cell>
          <cell r="I9930">
            <v>13002</v>
          </cell>
          <cell r="J9930">
            <v>1</v>
          </cell>
          <cell r="AR9930">
            <v>4917676</v>
          </cell>
        </row>
        <row r="9931">
          <cell r="A9931">
            <v>55298</v>
          </cell>
          <cell r="B9931" t="str">
            <v>孙策随从</v>
          </cell>
          <cell r="C9931" t="str">
            <v>敌军入侵第34章蓝色前排怪</v>
          </cell>
          <cell r="D9931">
            <v>55100</v>
          </cell>
          <cell r="E9931">
            <v>6</v>
          </cell>
          <cell r="F9931" t="str">
            <v>蓝色</v>
          </cell>
          <cell r="G9931">
            <v>34</v>
          </cell>
          <cell r="H9931">
            <v>342</v>
          </cell>
          <cell r="I9931">
            <v>14045</v>
          </cell>
          <cell r="J9931">
            <v>0</v>
          </cell>
          <cell r="AR9931">
            <v>4248665</v>
          </cell>
        </row>
        <row r="9932">
          <cell r="A9932">
            <v>55299</v>
          </cell>
          <cell r="B9932" t="str">
            <v>孙策护卫</v>
          </cell>
          <cell r="C9932" t="str">
            <v>敌军入侵第34章蓝色后排怪</v>
          </cell>
          <cell r="D9932">
            <v>55100</v>
          </cell>
          <cell r="E9932">
            <v>6</v>
          </cell>
          <cell r="F9932" t="str">
            <v>蓝色</v>
          </cell>
          <cell r="G9932">
            <v>34</v>
          </cell>
          <cell r="H9932">
            <v>342</v>
          </cell>
          <cell r="I9932">
            <v>11042</v>
          </cell>
          <cell r="J9932">
            <v>0</v>
          </cell>
          <cell r="AR9932">
            <v>4248665</v>
          </cell>
        </row>
        <row r="9933">
          <cell r="A9933">
            <v>55300</v>
          </cell>
          <cell r="B9933" t="str">
            <v>孙策</v>
          </cell>
          <cell r="C9933" t="str">
            <v>敌军入侵第34章蓝色BOSS</v>
          </cell>
          <cell r="D9933">
            <v>55100</v>
          </cell>
          <cell r="E9933">
            <v>6</v>
          </cell>
          <cell r="F9933" t="str">
            <v>蓝色</v>
          </cell>
          <cell r="G9933">
            <v>34</v>
          </cell>
          <cell r="H9933">
            <v>342</v>
          </cell>
          <cell r="I9933">
            <v>13004</v>
          </cell>
          <cell r="J9933">
            <v>1</v>
          </cell>
          <cell r="AR9933">
            <v>4248665</v>
          </cell>
        </row>
        <row r="9934">
          <cell r="A9934">
            <v>55301</v>
          </cell>
          <cell r="B9934" t="str">
            <v>孙策随从</v>
          </cell>
          <cell r="C9934" t="str">
            <v>敌军入侵第34章紫色前排怪</v>
          </cell>
          <cell r="D9934">
            <v>55101</v>
          </cell>
          <cell r="E9934">
            <v>6</v>
          </cell>
          <cell r="F9934" t="str">
            <v>紫色</v>
          </cell>
          <cell r="G9934">
            <v>34</v>
          </cell>
          <cell r="H9934">
            <v>359</v>
          </cell>
          <cell r="I9934">
            <v>14045</v>
          </cell>
          <cell r="J9934">
            <v>0</v>
          </cell>
          <cell r="AR9934">
            <v>4770887</v>
          </cell>
        </row>
        <row r="9935">
          <cell r="A9935">
            <v>55302</v>
          </cell>
          <cell r="B9935" t="str">
            <v>孙策护卫</v>
          </cell>
          <cell r="C9935" t="str">
            <v>敌军入侵第34章紫色后排怪</v>
          </cell>
          <cell r="D9935">
            <v>55101</v>
          </cell>
          <cell r="E9935">
            <v>6</v>
          </cell>
          <cell r="F9935" t="str">
            <v>紫色</v>
          </cell>
          <cell r="G9935">
            <v>34</v>
          </cell>
          <cell r="H9935">
            <v>359</v>
          </cell>
          <cell r="I9935">
            <v>11042</v>
          </cell>
          <cell r="J9935">
            <v>0</v>
          </cell>
          <cell r="AR9935">
            <v>4770887</v>
          </cell>
        </row>
        <row r="9936">
          <cell r="A9936">
            <v>55303</v>
          </cell>
          <cell r="B9936" t="str">
            <v>孙策</v>
          </cell>
          <cell r="C9936" t="str">
            <v>敌军入侵第34章紫色BOSS</v>
          </cell>
          <cell r="D9936">
            <v>55101</v>
          </cell>
          <cell r="E9936">
            <v>6</v>
          </cell>
          <cell r="F9936" t="str">
            <v>紫色</v>
          </cell>
          <cell r="G9936">
            <v>34</v>
          </cell>
          <cell r="H9936">
            <v>359</v>
          </cell>
          <cell r="I9936">
            <v>13004</v>
          </cell>
          <cell r="J9936">
            <v>1</v>
          </cell>
          <cell r="AR9936">
            <v>4770887</v>
          </cell>
        </row>
        <row r="9937">
          <cell r="A9937">
            <v>55304</v>
          </cell>
          <cell r="B9937" t="str">
            <v>孙策随从</v>
          </cell>
          <cell r="C9937" t="str">
            <v>敌军入侵第34章橙色前排怪</v>
          </cell>
          <cell r="D9937">
            <v>55102</v>
          </cell>
          <cell r="E9937">
            <v>6</v>
          </cell>
          <cell r="F9937" t="str">
            <v>橙色</v>
          </cell>
          <cell r="G9937">
            <v>34</v>
          </cell>
          <cell r="H9937">
            <v>375</v>
          </cell>
          <cell r="I9937">
            <v>14045</v>
          </cell>
          <cell r="J9937">
            <v>0</v>
          </cell>
          <cell r="AR9937">
            <v>5310997</v>
          </cell>
        </row>
        <row r="9938">
          <cell r="A9938">
            <v>55305</v>
          </cell>
          <cell r="B9938" t="str">
            <v>孙策护卫</v>
          </cell>
          <cell r="C9938" t="str">
            <v>敌军入侵第34章橙色后排怪</v>
          </cell>
          <cell r="D9938">
            <v>55102</v>
          </cell>
          <cell r="E9938">
            <v>6</v>
          </cell>
          <cell r="F9938" t="str">
            <v>橙色</v>
          </cell>
          <cell r="G9938">
            <v>34</v>
          </cell>
          <cell r="H9938">
            <v>375</v>
          </cell>
          <cell r="I9938">
            <v>11042</v>
          </cell>
          <cell r="J9938">
            <v>0</v>
          </cell>
          <cell r="AR9938">
            <v>5311005</v>
          </cell>
        </row>
        <row r="9939">
          <cell r="A9939">
            <v>55306</v>
          </cell>
          <cell r="B9939" t="str">
            <v>孙策</v>
          </cell>
          <cell r="C9939" t="str">
            <v>敌军入侵第34章橙色BOSS</v>
          </cell>
          <cell r="D9939">
            <v>55102</v>
          </cell>
          <cell r="E9939">
            <v>6</v>
          </cell>
          <cell r="F9939" t="str">
            <v>橙色</v>
          </cell>
          <cell r="G9939">
            <v>34</v>
          </cell>
          <cell r="H9939">
            <v>375</v>
          </cell>
          <cell r="I9939">
            <v>13004</v>
          </cell>
          <cell r="J9939">
            <v>1</v>
          </cell>
          <cell r="AR9939">
            <v>5310997</v>
          </cell>
        </row>
        <row r="9940">
          <cell r="A9940">
            <v>55307</v>
          </cell>
          <cell r="B9940" t="str">
            <v>许褚亲兵</v>
          </cell>
          <cell r="C9940" t="str">
            <v>敌军入侵第35章蓝色前排怪</v>
          </cell>
          <cell r="D9940">
            <v>55103</v>
          </cell>
          <cell r="E9940">
            <v>6</v>
          </cell>
          <cell r="F9940" t="str">
            <v>蓝色</v>
          </cell>
          <cell r="G9940">
            <v>35</v>
          </cell>
          <cell r="H9940">
            <v>348</v>
          </cell>
          <cell r="I9940">
            <v>14047</v>
          </cell>
          <cell r="J9940">
            <v>0</v>
          </cell>
          <cell r="AR9940">
            <v>4568129</v>
          </cell>
        </row>
        <row r="9941">
          <cell r="A9941">
            <v>55308</v>
          </cell>
          <cell r="B9941" t="str">
            <v>许褚守卫</v>
          </cell>
          <cell r="C9941" t="str">
            <v>敌军入侵第35章蓝色后排怪</v>
          </cell>
          <cell r="D9941">
            <v>55103</v>
          </cell>
          <cell r="E9941">
            <v>6</v>
          </cell>
          <cell r="F9941" t="str">
            <v>蓝色</v>
          </cell>
          <cell r="G9941">
            <v>35</v>
          </cell>
          <cell r="H9941">
            <v>348</v>
          </cell>
          <cell r="I9941">
            <v>14048</v>
          </cell>
          <cell r="J9941">
            <v>0</v>
          </cell>
          <cell r="AR9941">
            <v>4568129</v>
          </cell>
        </row>
        <row r="9942">
          <cell r="A9942">
            <v>55309</v>
          </cell>
          <cell r="B9942" t="str">
            <v>许褚</v>
          </cell>
          <cell r="C9942" t="str">
            <v>敌军入侵第35章蓝色BOSS</v>
          </cell>
          <cell r="D9942">
            <v>55103</v>
          </cell>
          <cell r="E9942">
            <v>6</v>
          </cell>
          <cell r="F9942" t="str">
            <v>蓝色</v>
          </cell>
          <cell r="G9942">
            <v>35</v>
          </cell>
          <cell r="H9942">
            <v>348</v>
          </cell>
          <cell r="I9942">
            <v>11016</v>
          </cell>
          <cell r="J9942">
            <v>1</v>
          </cell>
          <cell r="AR9942">
            <v>4568129</v>
          </cell>
        </row>
        <row r="9943">
          <cell r="A9943">
            <v>55310</v>
          </cell>
          <cell r="B9943" t="str">
            <v>许褚亲兵</v>
          </cell>
          <cell r="C9943" t="str">
            <v>敌军入侵第35章紫色前排怪</v>
          </cell>
          <cell r="D9943">
            <v>55104</v>
          </cell>
          <cell r="E9943">
            <v>6</v>
          </cell>
          <cell r="F9943" t="str">
            <v>紫色</v>
          </cell>
          <cell r="G9943">
            <v>35</v>
          </cell>
          <cell r="H9943">
            <v>365</v>
          </cell>
          <cell r="I9943">
            <v>14047</v>
          </cell>
          <cell r="J9943">
            <v>0</v>
          </cell>
          <cell r="AR9943">
            <v>5100463</v>
          </cell>
        </row>
        <row r="9944">
          <cell r="A9944">
            <v>55311</v>
          </cell>
          <cell r="B9944" t="str">
            <v>许褚守卫</v>
          </cell>
          <cell r="C9944" t="str">
            <v>敌军入侵第35章紫色后排怪</v>
          </cell>
          <cell r="D9944">
            <v>55104</v>
          </cell>
          <cell r="E9944">
            <v>6</v>
          </cell>
          <cell r="F9944" t="str">
            <v>紫色</v>
          </cell>
          <cell r="G9944">
            <v>35</v>
          </cell>
          <cell r="H9944">
            <v>365</v>
          </cell>
          <cell r="I9944">
            <v>14048</v>
          </cell>
          <cell r="J9944">
            <v>0</v>
          </cell>
          <cell r="AR9944">
            <v>5100463</v>
          </cell>
        </row>
        <row r="9945">
          <cell r="A9945">
            <v>55312</v>
          </cell>
          <cell r="B9945" t="str">
            <v>许褚</v>
          </cell>
          <cell r="C9945" t="str">
            <v>敌军入侵第35章紫色BOSS</v>
          </cell>
          <cell r="D9945">
            <v>55104</v>
          </cell>
          <cell r="E9945">
            <v>6</v>
          </cell>
          <cell r="F9945" t="str">
            <v>紫色</v>
          </cell>
          <cell r="G9945">
            <v>35</v>
          </cell>
          <cell r="H9945">
            <v>365</v>
          </cell>
          <cell r="I9945">
            <v>11016</v>
          </cell>
          <cell r="J9945">
            <v>1</v>
          </cell>
          <cell r="AR9945">
            <v>5100463</v>
          </cell>
        </row>
        <row r="9946">
          <cell r="A9946">
            <v>55313</v>
          </cell>
          <cell r="B9946" t="str">
            <v>许褚亲兵</v>
          </cell>
          <cell r="C9946" t="str">
            <v>敌军入侵第35章橙色前排怪</v>
          </cell>
          <cell r="D9946">
            <v>55105</v>
          </cell>
          <cell r="E9946">
            <v>6</v>
          </cell>
          <cell r="F9946" t="str">
            <v>橙色</v>
          </cell>
          <cell r="G9946">
            <v>35</v>
          </cell>
          <cell r="H9946">
            <v>381</v>
          </cell>
          <cell r="I9946">
            <v>14047</v>
          </cell>
          <cell r="J9946">
            <v>0</v>
          </cell>
          <cell r="AR9946">
            <v>5675733</v>
          </cell>
        </row>
        <row r="9947">
          <cell r="A9947">
            <v>55314</v>
          </cell>
          <cell r="B9947" t="str">
            <v>许褚守卫</v>
          </cell>
          <cell r="C9947" t="str">
            <v>敌军入侵第35章橙色后排怪</v>
          </cell>
          <cell r="D9947">
            <v>55105</v>
          </cell>
          <cell r="E9947">
            <v>6</v>
          </cell>
          <cell r="F9947" t="str">
            <v>橙色</v>
          </cell>
          <cell r="G9947">
            <v>35</v>
          </cell>
          <cell r="H9947">
            <v>381</v>
          </cell>
          <cell r="I9947">
            <v>14048</v>
          </cell>
          <cell r="J9947">
            <v>0</v>
          </cell>
          <cell r="AR9947">
            <v>5675733</v>
          </cell>
        </row>
        <row r="9948">
          <cell r="A9948">
            <v>55315</v>
          </cell>
          <cell r="B9948" t="str">
            <v>许褚</v>
          </cell>
          <cell r="C9948" t="str">
            <v>敌军入侵第35章橙色BOSS</v>
          </cell>
          <cell r="D9948">
            <v>55105</v>
          </cell>
          <cell r="E9948">
            <v>6</v>
          </cell>
          <cell r="F9948" t="str">
            <v>橙色</v>
          </cell>
          <cell r="G9948">
            <v>35</v>
          </cell>
          <cell r="H9948">
            <v>381</v>
          </cell>
          <cell r="I9948">
            <v>11016</v>
          </cell>
          <cell r="J9948">
            <v>1</v>
          </cell>
          <cell r="AR9948">
            <v>5675733</v>
          </cell>
        </row>
        <row r="9949">
          <cell r="A9949">
            <v>55316</v>
          </cell>
          <cell r="B9949" t="str">
            <v>袁绍护卫</v>
          </cell>
          <cell r="C9949" t="str">
            <v>敌军入侵第36章蓝色前排怪</v>
          </cell>
          <cell r="D9949">
            <v>55106</v>
          </cell>
          <cell r="E9949">
            <v>6</v>
          </cell>
          <cell r="F9949" t="str">
            <v>蓝色</v>
          </cell>
          <cell r="G9949">
            <v>36</v>
          </cell>
          <cell r="H9949">
            <v>354</v>
          </cell>
          <cell r="I9949">
            <v>11054</v>
          </cell>
          <cell r="J9949">
            <v>0</v>
          </cell>
          <cell r="AR9949">
            <v>5461326</v>
          </cell>
        </row>
        <row r="9950">
          <cell r="A9950">
            <v>55317</v>
          </cell>
          <cell r="B9950" t="str">
            <v>袁绍术士</v>
          </cell>
          <cell r="C9950" t="str">
            <v>敌军入侵第36章蓝色后排怪</v>
          </cell>
          <cell r="D9950">
            <v>55106</v>
          </cell>
          <cell r="E9950">
            <v>6</v>
          </cell>
          <cell r="F9950" t="str">
            <v>蓝色</v>
          </cell>
          <cell r="G9950">
            <v>36</v>
          </cell>
          <cell r="H9950">
            <v>354</v>
          </cell>
          <cell r="I9950">
            <v>14043</v>
          </cell>
          <cell r="J9950">
            <v>0</v>
          </cell>
          <cell r="AR9950">
            <v>5461326</v>
          </cell>
        </row>
        <row r="9951">
          <cell r="A9951">
            <v>55318</v>
          </cell>
          <cell r="B9951" t="str">
            <v>袁绍</v>
          </cell>
          <cell r="C9951" t="str">
            <v>敌军入侵第36章蓝色BOSS</v>
          </cell>
          <cell r="D9951">
            <v>55106</v>
          </cell>
          <cell r="E9951">
            <v>6</v>
          </cell>
          <cell r="F9951" t="str">
            <v>蓝色</v>
          </cell>
          <cell r="G9951">
            <v>36</v>
          </cell>
          <cell r="H9951">
            <v>354</v>
          </cell>
          <cell r="I9951">
            <v>14006</v>
          </cell>
          <cell r="J9951">
            <v>1</v>
          </cell>
          <cell r="AR9951">
            <v>5461326</v>
          </cell>
        </row>
        <row r="9952">
          <cell r="A9952">
            <v>55319</v>
          </cell>
          <cell r="B9952" t="str">
            <v>袁绍护卫</v>
          </cell>
          <cell r="C9952" t="str">
            <v>敌军入侵第36章紫色前排怪</v>
          </cell>
          <cell r="D9952">
            <v>55107</v>
          </cell>
          <cell r="E9952">
            <v>6</v>
          </cell>
          <cell r="F9952" t="str">
            <v>紫色</v>
          </cell>
          <cell r="G9952">
            <v>36</v>
          </cell>
          <cell r="H9952">
            <v>371</v>
          </cell>
          <cell r="I9952">
            <v>11054</v>
          </cell>
          <cell r="J9952">
            <v>0</v>
          </cell>
          <cell r="AR9952">
            <v>6046984</v>
          </cell>
        </row>
        <row r="9953">
          <cell r="A9953">
            <v>55320</v>
          </cell>
          <cell r="B9953" t="str">
            <v>袁绍术士</v>
          </cell>
          <cell r="C9953" t="str">
            <v>敌军入侵第36章紫色后排怪</v>
          </cell>
          <cell r="D9953">
            <v>55107</v>
          </cell>
          <cell r="E9953">
            <v>6</v>
          </cell>
          <cell r="F9953" t="str">
            <v>紫色</v>
          </cell>
          <cell r="G9953">
            <v>36</v>
          </cell>
          <cell r="H9953">
            <v>371</v>
          </cell>
          <cell r="I9953">
            <v>14043</v>
          </cell>
          <cell r="J9953">
            <v>0</v>
          </cell>
          <cell r="AR9953">
            <v>6046975</v>
          </cell>
        </row>
        <row r="9954">
          <cell r="A9954">
            <v>55321</v>
          </cell>
          <cell r="B9954" t="str">
            <v>袁绍</v>
          </cell>
          <cell r="C9954" t="str">
            <v>敌军入侵第36章紫色BOSS</v>
          </cell>
          <cell r="D9954">
            <v>55107</v>
          </cell>
          <cell r="E9954">
            <v>6</v>
          </cell>
          <cell r="F9954" t="str">
            <v>紫色</v>
          </cell>
          <cell r="G9954">
            <v>36</v>
          </cell>
          <cell r="H9954">
            <v>371</v>
          </cell>
          <cell r="I9954">
            <v>14006</v>
          </cell>
          <cell r="J9954">
            <v>1</v>
          </cell>
          <cell r="AR9954">
            <v>6046984</v>
          </cell>
        </row>
        <row r="9955">
          <cell r="A9955">
            <v>55322</v>
          </cell>
          <cell r="B9955" t="str">
            <v>袁绍护卫</v>
          </cell>
          <cell r="C9955" t="str">
            <v>敌军入侵第36章橙色前排怪</v>
          </cell>
          <cell r="D9955">
            <v>55108</v>
          </cell>
          <cell r="E9955">
            <v>6</v>
          </cell>
          <cell r="F9955" t="str">
            <v>橙色</v>
          </cell>
          <cell r="G9955">
            <v>36</v>
          </cell>
          <cell r="H9955">
            <v>387</v>
          </cell>
          <cell r="I9955">
            <v>11054</v>
          </cell>
          <cell r="J9955">
            <v>0</v>
          </cell>
          <cell r="AR9955">
            <v>6679223</v>
          </cell>
        </row>
        <row r="9956">
          <cell r="A9956">
            <v>55323</v>
          </cell>
          <cell r="B9956" t="str">
            <v>袁绍术士</v>
          </cell>
          <cell r="C9956" t="str">
            <v>敌军入侵第36章橙色后排怪</v>
          </cell>
          <cell r="D9956">
            <v>55108</v>
          </cell>
          <cell r="E9956">
            <v>6</v>
          </cell>
          <cell r="F9956" t="str">
            <v>橙色</v>
          </cell>
          <cell r="G9956">
            <v>36</v>
          </cell>
          <cell r="H9956">
            <v>387</v>
          </cell>
          <cell r="I9956">
            <v>14043</v>
          </cell>
          <cell r="J9956">
            <v>0</v>
          </cell>
          <cell r="AR9956">
            <v>6679223</v>
          </cell>
        </row>
        <row r="9957">
          <cell r="A9957">
            <v>55324</v>
          </cell>
          <cell r="B9957" t="str">
            <v>袁绍</v>
          </cell>
          <cell r="C9957" t="str">
            <v>敌军入侵第36章橙色BOSS</v>
          </cell>
          <cell r="D9957">
            <v>55108</v>
          </cell>
          <cell r="E9957">
            <v>6</v>
          </cell>
          <cell r="F9957" t="str">
            <v>橙色</v>
          </cell>
          <cell r="G9957">
            <v>36</v>
          </cell>
          <cell r="H9957">
            <v>387</v>
          </cell>
          <cell r="I9957">
            <v>14006</v>
          </cell>
          <cell r="J9957">
            <v>1</v>
          </cell>
          <cell r="AR9957">
            <v>6679223</v>
          </cell>
        </row>
        <row r="9958">
          <cell r="A9958">
            <v>55325</v>
          </cell>
          <cell r="B9958" t="str">
            <v>逢纪护卫</v>
          </cell>
          <cell r="C9958" t="str">
            <v>敌军入侵第37章蓝色前排怪</v>
          </cell>
          <cell r="D9958">
            <v>55109</v>
          </cell>
          <cell r="E9958">
            <v>6</v>
          </cell>
          <cell r="F9958" t="str">
            <v>蓝色</v>
          </cell>
          <cell r="G9958">
            <v>37</v>
          </cell>
          <cell r="H9958">
            <v>360</v>
          </cell>
          <cell r="I9958">
            <v>11053</v>
          </cell>
          <cell r="J9958">
            <v>0</v>
          </cell>
          <cell r="AR9958">
            <v>5802330</v>
          </cell>
        </row>
        <row r="9959">
          <cell r="A9959">
            <v>55326</v>
          </cell>
          <cell r="B9959" t="str">
            <v>逢纪术士</v>
          </cell>
          <cell r="C9959" t="str">
            <v>敌军入侵第37章蓝色后排怪</v>
          </cell>
          <cell r="D9959">
            <v>55109</v>
          </cell>
          <cell r="E9959">
            <v>6</v>
          </cell>
          <cell r="F9959" t="str">
            <v>蓝色</v>
          </cell>
          <cell r="G9959">
            <v>37</v>
          </cell>
          <cell r="H9959">
            <v>360</v>
          </cell>
          <cell r="I9959">
            <v>14043</v>
          </cell>
          <cell r="J9959">
            <v>0</v>
          </cell>
          <cell r="AR9959">
            <v>5802330</v>
          </cell>
        </row>
        <row r="9960">
          <cell r="A9960">
            <v>55327</v>
          </cell>
          <cell r="B9960" t="str">
            <v>逢纪</v>
          </cell>
          <cell r="C9960" t="str">
            <v>敌军入侵第37章蓝色BOSS</v>
          </cell>
          <cell r="D9960">
            <v>55109</v>
          </cell>
          <cell r="E9960">
            <v>6</v>
          </cell>
          <cell r="F9960" t="str">
            <v>蓝色</v>
          </cell>
          <cell r="G9960">
            <v>37</v>
          </cell>
          <cell r="H9960">
            <v>360</v>
          </cell>
          <cell r="I9960">
            <v>12044</v>
          </cell>
          <cell r="J9960">
            <v>1</v>
          </cell>
          <cell r="AR9960">
            <v>5802330</v>
          </cell>
        </row>
        <row r="9961">
          <cell r="A9961">
            <v>55328</v>
          </cell>
          <cell r="B9961" t="str">
            <v>逢纪护卫</v>
          </cell>
          <cell r="C9961" t="str">
            <v>敌军入侵第37章紫色前排怪</v>
          </cell>
          <cell r="D9961">
            <v>55110</v>
          </cell>
          <cell r="E9961">
            <v>6</v>
          </cell>
          <cell r="F9961" t="str">
            <v>紫色</v>
          </cell>
          <cell r="G9961">
            <v>37</v>
          </cell>
          <cell r="H9961">
            <v>377</v>
          </cell>
          <cell r="I9961">
            <v>11053</v>
          </cell>
          <cell r="J9961">
            <v>0</v>
          </cell>
          <cell r="AR9961">
            <v>6469151</v>
          </cell>
        </row>
        <row r="9962">
          <cell r="A9962">
            <v>55329</v>
          </cell>
          <cell r="B9962" t="str">
            <v>逢纪术士</v>
          </cell>
          <cell r="C9962" t="str">
            <v>敌军入侵第37章紫色后排怪</v>
          </cell>
          <cell r="D9962">
            <v>55110</v>
          </cell>
          <cell r="E9962">
            <v>6</v>
          </cell>
          <cell r="F9962" t="str">
            <v>紫色</v>
          </cell>
          <cell r="G9962">
            <v>37</v>
          </cell>
          <cell r="H9962">
            <v>377</v>
          </cell>
          <cell r="I9962">
            <v>14043</v>
          </cell>
          <cell r="J9962">
            <v>0</v>
          </cell>
          <cell r="AR9962">
            <v>6469151</v>
          </cell>
        </row>
        <row r="9963">
          <cell r="A9963">
            <v>55330</v>
          </cell>
          <cell r="B9963" t="str">
            <v>逢纪</v>
          </cell>
          <cell r="C9963" t="str">
            <v>敌军入侵第37章紫色BOSS</v>
          </cell>
          <cell r="D9963">
            <v>55110</v>
          </cell>
          <cell r="E9963">
            <v>6</v>
          </cell>
          <cell r="F9963" t="str">
            <v>紫色</v>
          </cell>
          <cell r="G9963">
            <v>37</v>
          </cell>
          <cell r="H9963">
            <v>377</v>
          </cell>
          <cell r="I9963">
            <v>12044</v>
          </cell>
          <cell r="J9963">
            <v>1</v>
          </cell>
          <cell r="AR9963">
            <v>6469151</v>
          </cell>
        </row>
        <row r="9964">
          <cell r="A9964">
            <v>55331</v>
          </cell>
          <cell r="B9964" t="str">
            <v>逢纪护卫</v>
          </cell>
          <cell r="C9964" t="str">
            <v>敌军入侵第37章橙色前排怪</v>
          </cell>
          <cell r="D9964">
            <v>55111</v>
          </cell>
          <cell r="E9964">
            <v>6</v>
          </cell>
          <cell r="F9964" t="str">
            <v>橙色</v>
          </cell>
          <cell r="G9964">
            <v>37</v>
          </cell>
          <cell r="H9964">
            <v>393</v>
          </cell>
          <cell r="I9964">
            <v>11053</v>
          </cell>
          <cell r="J9964">
            <v>0</v>
          </cell>
          <cell r="AR9964">
            <v>7113937</v>
          </cell>
        </row>
        <row r="9965">
          <cell r="A9965">
            <v>55332</v>
          </cell>
          <cell r="B9965" t="str">
            <v>逢纪术士</v>
          </cell>
          <cell r="C9965" t="str">
            <v>敌军入侵第37章橙色后排怪</v>
          </cell>
          <cell r="D9965">
            <v>55111</v>
          </cell>
          <cell r="E9965">
            <v>6</v>
          </cell>
          <cell r="F9965" t="str">
            <v>橙色</v>
          </cell>
          <cell r="G9965">
            <v>37</v>
          </cell>
          <cell r="H9965">
            <v>393</v>
          </cell>
          <cell r="I9965">
            <v>14043</v>
          </cell>
          <cell r="J9965">
            <v>0</v>
          </cell>
          <cell r="AR9965">
            <v>7113928</v>
          </cell>
        </row>
        <row r="9966">
          <cell r="A9966">
            <v>55333</v>
          </cell>
          <cell r="B9966" t="str">
            <v>逢纪</v>
          </cell>
          <cell r="C9966" t="str">
            <v>敌军入侵第37章橙色BOSS</v>
          </cell>
          <cell r="D9966">
            <v>55111</v>
          </cell>
          <cell r="E9966">
            <v>6</v>
          </cell>
          <cell r="F9966" t="str">
            <v>橙色</v>
          </cell>
          <cell r="G9966">
            <v>37</v>
          </cell>
          <cell r="H9966">
            <v>393</v>
          </cell>
          <cell r="I9966">
            <v>12044</v>
          </cell>
          <cell r="J9966">
            <v>1</v>
          </cell>
          <cell r="AR9966">
            <v>7113937</v>
          </cell>
        </row>
        <row r="9967">
          <cell r="A9967">
            <v>55334</v>
          </cell>
          <cell r="B9967" t="str">
            <v>郭图护卫</v>
          </cell>
          <cell r="C9967" t="str">
            <v>敌军入侵第38章蓝色前排怪</v>
          </cell>
          <cell r="D9967">
            <v>55112</v>
          </cell>
          <cell r="E9967">
            <v>6</v>
          </cell>
          <cell r="F9967" t="str">
            <v>蓝色</v>
          </cell>
          <cell r="G9967">
            <v>38</v>
          </cell>
          <cell r="H9967">
            <v>366</v>
          </cell>
          <cell r="I9967">
            <v>14042</v>
          </cell>
          <cell r="J9967">
            <v>0</v>
          </cell>
          <cell r="AR9967">
            <v>6217610</v>
          </cell>
        </row>
        <row r="9968">
          <cell r="A9968">
            <v>55335</v>
          </cell>
          <cell r="B9968" t="str">
            <v>郭图谋士</v>
          </cell>
          <cell r="C9968" t="str">
            <v>敌军入侵第38章蓝色后排怪</v>
          </cell>
          <cell r="D9968">
            <v>55112</v>
          </cell>
          <cell r="E9968">
            <v>6</v>
          </cell>
          <cell r="F9968" t="str">
            <v>蓝色</v>
          </cell>
          <cell r="G9968">
            <v>38</v>
          </cell>
          <cell r="H9968">
            <v>366</v>
          </cell>
          <cell r="I9968">
            <v>14045</v>
          </cell>
          <cell r="J9968">
            <v>0</v>
          </cell>
          <cell r="AR9968">
            <v>6217610</v>
          </cell>
        </row>
        <row r="9969">
          <cell r="A9969">
            <v>55336</v>
          </cell>
          <cell r="B9969" t="str">
            <v>郭图</v>
          </cell>
          <cell r="C9969" t="str">
            <v>敌军入侵第38章蓝色BOSS</v>
          </cell>
          <cell r="D9969">
            <v>55112</v>
          </cell>
          <cell r="E9969">
            <v>6</v>
          </cell>
          <cell r="F9969" t="str">
            <v>蓝色</v>
          </cell>
          <cell r="G9969">
            <v>38</v>
          </cell>
          <cell r="H9969">
            <v>366</v>
          </cell>
          <cell r="I9969">
            <v>13018</v>
          </cell>
          <cell r="J9969">
            <v>1</v>
          </cell>
          <cell r="AR9969">
            <v>6217610</v>
          </cell>
        </row>
        <row r="9970">
          <cell r="A9970">
            <v>55337</v>
          </cell>
          <cell r="B9970" t="str">
            <v>郭图护卫</v>
          </cell>
          <cell r="C9970" t="str">
            <v>敌军入侵第38章紫色前排怪</v>
          </cell>
          <cell r="D9970">
            <v>55113</v>
          </cell>
          <cell r="E9970">
            <v>6</v>
          </cell>
          <cell r="F9970" t="str">
            <v>紫色</v>
          </cell>
          <cell r="G9970">
            <v>38</v>
          </cell>
          <cell r="H9970">
            <v>383</v>
          </cell>
          <cell r="I9970">
            <v>14042</v>
          </cell>
          <cell r="J9970">
            <v>0</v>
          </cell>
          <cell r="AR9970">
            <v>6881771</v>
          </cell>
        </row>
        <row r="9971">
          <cell r="A9971">
            <v>55338</v>
          </cell>
          <cell r="B9971" t="str">
            <v>郭图谋士</v>
          </cell>
          <cell r="C9971" t="str">
            <v>敌军入侵第38章紫色后排怪</v>
          </cell>
          <cell r="D9971">
            <v>55113</v>
          </cell>
          <cell r="E9971">
            <v>6</v>
          </cell>
          <cell r="F9971" t="str">
            <v>紫色</v>
          </cell>
          <cell r="G9971">
            <v>38</v>
          </cell>
          <cell r="H9971">
            <v>383</v>
          </cell>
          <cell r="I9971">
            <v>14045</v>
          </cell>
          <cell r="J9971">
            <v>0</v>
          </cell>
          <cell r="AR9971">
            <v>6881771</v>
          </cell>
        </row>
        <row r="9972">
          <cell r="A9972">
            <v>55339</v>
          </cell>
          <cell r="B9972" t="str">
            <v>郭图</v>
          </cell>
          <cell r="C9972" t="str">
            <v>敌军入侵第38章紫色BOSS</v>
          </cell>
          <cell r="D9972">
            <v>55113</v>
          </cell>
          <cell r="E9972">
            <v>6</v>
          </cell>
          <cell r="F9972" t="str">
            <v>紫色</v>
          </cell>
          <cell r="G9972">
            <v>38</v>
          </cell>
          <cell r="H9972">
            <v>383</v>
          </cell>
          <cell r="I9972">
            <v>13018</v>
          </cell>
          <cell r="J9972">
            <v>1</v>
          </cell>
          <cell r="AR9972">
            <v>6881771</v>
          </cell>
        </row>
        <row r="9973">
          <cell r="A9973">
            <v>55340</v>
          </cell>
          <cell r="B9973" t="str">
            <v>郭图护卫</v>
          </cell>
          <cell r="C9973" t="str">
            <v>敌军入侵第38章橙色前排怪</v>
          </cell>
          <cell r="D9973">
            <v>55114</v>
          </cell>
          <cell r="E9973">
            <v>6</v>
          </cell>
          <cell r="F9973" t="str">
            <v>橙色</v>
          </cell>
          <cell r="G9973">
            <v>38</v>
          </cell>
          <cell r="H9973">
            <v>399</v>
          </cell>
          <cell r="I9973">
            <v>14042</v>
          </cell>
          <cell r="J9973">
            <v>0</v>
          </cell>
          <cell r="AR9973">
            <v>7539283</v>
          </cell>
        </row>
        <row r="9974">
          <cell r="A9974">
            <v>55341</v>
          </cell>
          <cell r="B9974" t="str">
            <v>郭图谋士</v>
          </cell>
          <cell r="C9974" t="str">
            <v>敌军入侵第38章橙色后排怪</v>
          </cell>
          <cell r="D9974">
            <v>55114</v>
          </cell>
          <cell r="E9974">
            <v>6</v>
          </cell>
          <cell r="F9974" t="str">
            <v>橙色</v>
          </cell>
          <cell r="G9974">
            <v>38</v>
          </cell>
          <cell r="H9974">
            <v>399</v>
          </cell>
          <cell r="I9974">
            <v>14045</v>
          </cell>
          <cell r="J9974">
            <v>0</v>
          </cell>
          <cell r="AR9974">
            <v>7539283</v>
          </cell>
        </row>
        <row r="9975">
          <cell r="A9975">
            <v>55342</v>
          </cell>
          <cell r="B9975" t="str">
            <v>郭图</v>
          </cell>
          <cell r="C9975" t="str">
            <v>敌军入侵第38章橙色BOSS</v>
          </cell>
          <cell r="D9975">
            <v>55114</v>
          </cell>
          <cell r="E9975">
            <v>6</v>
          </cell>
          <cell r="F9975" t="str">
            <v>橙色</v>
          </cell>
          <cell r="G9975">
            <v>38</v>
          </cell>
          <cell r="H9975">
            <v>399</v>
          </cell>
          <cell r="I9975">
            <v>13018</v>
          </cell>
          <cell r="J9975">
            <v>1</v>
          </cell>
          <cell r="AR9975">
            <v>7539283</v>
          </cell>
        </row>
        <row r="9976">
          <cell r="A9976">
            <v>55343</v>
          </cell>
          <cell r="B9976" t="str">
            <v>审配护卫</v>
          </cell>
          <cell r="C9976" t="str">
            <v>敌军入侵第39章蓝色前排怪</v>
          </cell>
          <cell r="D9976">
            <v>55115</v>
          </cell>
          <cell r="E9976">
            <v>6</v>
          </cell>
          <cell r="F9976" t="str">
            <v>蓝色</v>
          </cell>
          <cell r="G9976">
            <v>39</v>
          </cell>
          <cell r="H9976">
            <v>372</v>
          </cell>
          <cell r="I9976">
            <v>13036</v>
          </cell>
          <cell r="J9976">
            <v>0</v>
          </cell>
          <cell r="AR9976">
            <v>6599965</v>
          </cell>
        </row>
        <row r="9977">
          <cell r="A9977">
            <v>55344</v>
          </cell>
          <cell r="B9977" t="str">
            <v>审配谋士</v>
          </cell>
          <cell r="C9977" t="str">
            <v>敌军入侵第39章蓝色后排怪</v>
          </cell>
          <cell r="D9977">
            <v>55115</v>
          </cell>
          <cell r="E9977">
            <v>6</v>
          </cell>
          <cell r="F9977" t="str">
            <v>蓝色</v>
          </cell>
          <cell r="G9977">
            <v>39</v>
          </cell>
          <cell r="H9977">
            <v>372</v>
          </cell>
          <cell r="I9977">
            <v>14045</v>
          </cell>
          <cell r="J9977">
            <v>0</v>
          </cell>
          <cell r="AR9977">
            <v>6599965</v>
          </cell>
        </row>
        <row r="9978">
          <cell r="A9978">
            <v>55345</v>
          </cell>
          <cell r="B9978" t="str">
            <v>审配</v>
          </cell>
          <cell r="C9978" t="str">
            <v>敌军入侵第39章蓝色BOSS</v>
          </cell>
          <cell r="D9978">
            <v>55115</v>
          </cell>
          <cell r="E9978">
            <v>6</v>
          </cell>
          <cell r="F9978" t="str">
            <v>蓝色</v>
          </cell>
          <cell r="G9978">
            <v>39</v>
          </cell>
          <cell r="H9978">
            <v>372</v>
          </cell>
          <cell r="I9978">
            <v>14043</v>
          </cell>
          <cell r="J9978">
            <v>1</v>
          </cell>
          <cell r="AR9978">
            <v>6599965</v>
          </cell>
        </row>
        <row r="9979">
          <cell r="A9979">
            <v>55346</v>
          </cell>
          <cell r="B9979" t="str">
            <v>审配护卫</v>
          </cell>
          <cell r="C9979" t="str">
            <v>敌军入侵第39章紫色前排怪</v>
          </cell>
          <cell r="D9979">
            <v>55116</v>
          </cell>
          <cell r="E9979">
            <v>6</v>
          </cell>
          <cell r="F9979" t="str">
            <v>紫色</v>
          </cell>
          <cell r="G9979">
            <v>39</v>
          </cell>
          <cell r="H9979">
            <v>389</v>
          </cell>
          <cell r="I9979">
            <v>13036</v>
          </cell>
          <cell r="J9979">
            <v>0</v>
          </cell>
          <cell r="AR9979">
            <v>7275068</v>
          </cell>
        </row>
        <row r="9980">
          <cell r="A9980">
            <v>55347</v>
          </cell>
          <cell r="B9980" t="str">
            <v>审配谋士</v>
          </cell>
          <cell r="C9980" t="str">
            <v>敌军入侵第39章紫色后排怪</v>
          </cell>
          <cell r="D9980">
            <v>55116</v>
          </cell>
          <cell r="E9980">
            <v>6</v>
          </cell>
          <cell r="F9980" t="str">
            <v>紫色</v>
          </cell>
          <cell r="G9980">
            <v>39</v>
          </cell>
          <cell r="H9980">
            <v>389</v>
          </cell>
          <cell r="I9980">
            <v>14045</v>
          </cell>
          <cell r="J9980">
            <v>0</v>
          </cell>
          <cell r="AR9980">
            <v>7275068</v>
          </cell>
        </row>
        <row r="9981">
          <cell r="A9981">
            <v>55348</v>
          </cell>
          <cell r="B9981" t="str">
            <v>审配</v>
          </cell>
          <cell r="C9981" t="str">
            <v>敌军入侵第39章紫色BOSS</v>
          </cell>
          <cell r="D9981">
            <v>55116</v>
          </cell>
          <cell r="E9981">
            <v>6</v>
          </cell>
          <cell r="F9981" t="str">
            <v>紫色</v>
          </cell>
          <cell r="G9981">
            <v>39</v>
          </cell>
          <cell r="H9981">
            <v>389</v>
          </cell>
          <cell r="I9981">
            <v>14043</v>
          </cell>
          <cell r="J9981">
            <v>1</v>
          </cell>
          <cell r="AR9981">
            <v>7275068</v>
          </cell>
        </row>
        <row r="9982">
          <cell r="A9982">
            <v>55349</v>
          </cell>
          <cell r="B9982" t="str">
            <v>审配护卫</v>
          </cell>
          <cell r="C9982" t="str">
            <v>敌军入侵第39章橙色前排怪</v>
          </cell>
          <cell r="D9982">
            <v>55117</v>
          </cell>
          <cell r="E9982">
            <v>6</v>
          </cell>
          <cell r="F9982" t="str">
            <v>橙色</v>
          </cell>
          <cell r="G9982">
            <v>39</v>
          </cell>
          <cell r="H9982">
            <v>405</v>
          </cell>
          <cell r="I9982">
            <v>13036</v>
          </cell>
          <cell r="J9982">
            <v>0</v>
          </cell>
          <cell r="AR9982">
            <v>7972773</v>
          </cell>
        </row>
        <row r="9983">
          <cell r="A9983">
            <v>55350</v>
          </cell>
          <cell r="B9983" t="str">
            <v>审配谋士</v>
          </cell>
          <cell r="C9983" t="str">
            <v>敌军入侵第39章橙色后排怪</v>
          </cell>
          <cell r="D9983">
            <v>55117</v>
          </cell>
          <cell r="E9983">
            <v>6</v>
          </cell>
          <cell r="F9983" t="str">
            <v>橙色</v>
          </cell>
          <cell r="G9983">
            <v>39</v>
          </cell>
          <cell r="H9983">
            <v>405</v>
          </cell>
          <cell r="I9983">
            <v>14045</v>
          </cell>
          <cell r="J9983">
            <v>0</v>
          </cell>
          <cell r="AR9983">
            <v>7972773</v>
          </cell>
        </row>
        <row r="9984">
          <cell r="A9984">
            <v>55351</v>
          </cell>
          <cell r="B9984" t="str">
            <v>审配</v>
          </cell>
          <cell r="C9984" t="str">
            <v>敌军入侵第39章橙色BOSS</v>
          </cell>
          <cell r="D9984">
            <v>55117</v>
          </cell>
          <cell r="E9984">
            <v>6</v>
          </cell>
          <cell r="F9984" t="str">
            <v>橙色</v>
          </cell>
          <cell r="G9984">
            <v>39</v>
          </cell>
          <cell r="H9984">
            <v>405</v>
          </cell>
          <cell r="I9984">
            <v>14043</v>
          </cell>
          <cell r="J9984">
            <v>1</v>
          </cell>
          <cell r="AR9984">
            <v>7972773</v>
          </cell>
        </row>
        <row r="9985">
          <cell r="A9985">
            <v>55352</v>
          </cell>
          <cell r="B9985" t="str">
            <v>曹丕护卫</v>
          </cell>
          <cell r="C9985" t="str">
            <v>敌军入侵第40章蓝色前排怪</v>
          </cell>
          <cell r="D9985">
            <v>55118</v>
          </cell>
          <cell r="E9985">
            <v>6</v>
          </cell>
          <cell r="F9985" t="str">
            <v>蓝色</v>
          </cell>
          <cell r="G9985">
            <v>40</v>
          </cell>
          <cell r="H9985">
            <v>378</v>
          </cell>
          <cell r="I9985">
            <v>13036</v>
          </cell>
          <cell r="J9985">
            <v>0</v>
          </cell>
          <cell r="AR9985">
            <v>6961103</v>
          </cell>
        </row>
        <row r="9986">
          <cell r="A9986">
            <v>55353</v>
          </cell>
          <cell r="B9986" t="str">
            <v>曹丕舞姬</v>
          </cell>
          <cell r="C9986" t="str">
            <v>敌军入侵第40章蓝色后排怪</v>
          </cell>
          <cell r="D9986">
            <v>55118</v>
          </cell>
          <cell r="E9986">
            <v>6</v>
          </cell>
          <cell r="F9986" t="str">
            <v>蓝色</v>
          </cell>
          <cell r="G9986">
            <v>40</v>
          </cell>
          <cell r="H9986">
            <v>378</v>
          </cell>
          <cell r="I9986">
            <v>11042</v>
          </cell>
          <cell r="J9986">
            <v>0</v>
          </cell>
          <cell r="AR9986">
            <v>6961112</v>
          </cell>
        </row>
        <row r="9987">
          <cell r="A9987">
            <v>55354</v>
          </cell>
          <cell r="B9987" t="str">
            <v>曹丕</v>
          </cell>
          <cell r="C9987" t="str">
            <v>敌军入侵第40章蓝色BOSS</v>
          </cell>
          <cell r="D9987">
            <v>55118</v>
          </cell>
          <cell r="E9987">
            <v>6</v>
          </cell>
          <cell r="F9987" t="str">
            <v>蓝色</v>
          </cell>
          <cell r="G9987">
            <v>40</v>
          </cell>
          <cell r="H9987">
            <v>378</v>
          </cell>
          <cell r="I9987">
            <v>11020</v>
          </cell>
          <cell r="J9987">
            <v>1</v>
          </cell>
          <cell r="AR9987">
            <v>6961103</v>
          </cell>
        </row>
        <row r="9988">
          <cell r="A9988">
            <v>55355</v>
          </cell>
          <cell r="B9988" t="str">
            <v>曹丕护卫</v>
          </cell>
          <cell r="C9988" t="str">
            <v>敌军入侵第40章紫色前排怪</v>
          </cell>
          <cell r="D9988">
            <v>55119</v>
          </cell>
          <cell r="E9988">
            <v>6</v>
          </cell>
          <cell r="F9988" t="str">
            <v>紫色</v>
          </cell>
          <cell r="G9988">
            <v>40</v>
          </cell>
          <cell r="H9988">
            <v>395</v>
          </cell>
          <cell r="I9988">
            <v>13036</v>
          </cell>
          <cell r="J9988">
            <v>0</v>
          </cell>
          <cell r="AR9988">
            <v>7725985</v>
          </cell>
        </row>
        <row r="9989">
          <cell r="A9989">
            <v>55356</v>
          </cell>
          <cell r="B9989" t="str">
            <v>曹丕舞姬</v>
          </cell>
          <cell r="C9989" t="str">
            <v>敌军入侵第40章紫色后排怪</v>
          </cell>
          <cell r="D9989">
            <v>55119</v>
          </cell>
          <cell r="E9989">
            <v>6</v>
          </cell>
          <cell r="F9989" t="str">
            <v>紫色</v>
          </cell>
          <cell r="G9989">
            <v>40</v>
          </cell>
          <cell r="H9989">
            <v>395</v>
          </cell>
          <cell r="I9989">
            <v>11042</v>
          </cell>
          <cell r="J9989">
            <v>0</v>
          </cell>
          <cell r="AR9989">
            <v>7725985</v>
          </cell>
        </row>
        <row r="9990">
          <cell r="A9990">
            <v>55357</v>
          </cell>
          <cell r="B9990" t="str">
            <v>曹丕</v>
          </cell>
          <cell r="C9990" t="str">
            <v>敌军入侵第40章紫色BOSS</v>
          </cell>
          <cell r="D9990">
            <v>55119</v>
          </cell>
          <cell r="E9990">
            <v>6</v>
          </cell>
          <cell r="F9990" t="str">
            <v>紫色</v>
          </cell>
          <cell r="G9990">
            <v>40</v>
          </cell>
          <cell r="H9990">
            <v>395</v>
          </cell>
          <cell r="I9990">
            <v>11020</v>
          </cell>
          <cell r="J9990">
            <v>1</v>
          </cell>
          <cell r="AR9990">
            <v>7725985</v>
          </cell>
        </row>
        <row r="9991">
          <cell r="A9991">
            <v>55358</v>
          </cell>
          <cell r="B9991" t="str">
            <v>曹丕护卫</v>
          </cell>
          <cell r="C9991" t="str">
            <v>敌军入侵第40章橙色前排怪</v>
          </cell>
          <cell r="D9991">
            <v>55120</v>
          </cell>
          <cell r="E9991">
            <v>6</v>
          </cell>
          <cell r="F9991" t="str">
            <v>橙色</v>
          </cell>
          <cell r="G9991">
            <v>40</v>
          </cell>
          <cell r="H9991">
            <v>411</v>
          </cell>
          <cell r="I9991">
            <v>13036</v>
          </cell>
          <cell r="J9991">
            <v>0</v>
          </cell>
          <cell r="AR9991">
            <v>8464867</v>
          </cell>
        </row>
        <row r="9992">
          <cell r="A9992">
            <v>55359</v>
          </cell>
          <cell r="B9992" t="str">
            <v>曹丕舞姬</v>
          </cell>
          <cell r="C9992" t="str">
            <v>敌军入侵第40章橙色后排怪</v>
          </cell>
          <cell r="D9992">
            <v>55120</v>
          </cell>
          <cell r="E9992">
            <v>6</v>
          </cell>
          <cell r="F9992" t="str">
            <v>橙色</v>
          </cell>
          <cell r="G9992">
            <v>40</v>
          </cell>
          <cell r="H9992">
            <v>411</v>
          </cell>
          <cell r="I9992">
            <v>11042</v>
          </cell>
          <cell r="J9992">
            <v>0</v>
          </cell>
          <cell r="AR9992">
            <v>8464857</v>
          </cell>
        </row>
        <row r="9993">
          <cell r="A9993">
            <v>55360</v>
          </cell>
          <cell r="B9993" t="str">
            <v>曹丕</v>
          </cell>
          <cell r="C9993" t="str">
            <v>敌军入侵第40章橙色BOSS</v>
          </cell>
          <cell r="D9993">
            <v>55120</v>
          </cell>
          <cell r="E9993">
            <v>6</v>
          </cell>
          <cell r="F9993" t="str">
            <v>橙色</v>
          </cell>
          <cell r="G9993">
            <v>40</v>
          </cell>
          <cell r="H9993">
            <v>411</v>
          </cell>
          <cell r="I9993">
            <v>11020</v>
          </cell>
          <cell r="J9993">
            <v>1</v>
          </cell>
          <cell r="AR9993">
            <v>8464867</v>
          </cell>
        </row>
        <row r="9994">
          <cell r="A9994">
            <v>55361</v>
          </cell>
          <cell r="B9994" t="str">
            <v>荆州救援军</v>
          </cell>
          <cell r="C9994" t="str">
            <v>敌军入侵第41章蓝色前排怪</v>
          </cell>
          <cell r="D9994">
            <v>55091</v>
          </cell>
          <cell r="E9994">
            <v>6</v>
          </cell>
          <cell r="F9994" t="str">
            <v>蓝色</v>
          </cell>
          <cell r="G9994">
            <v>41</v>
          </cell>
          <cell r="H9994">
            <v>490</v>
          </cell>
          <cell r="I9994">
            <v>14046</v>
          </cell>
          <cell r="J9994">
            <v>0</v>
          </cell>
          <cell r="AR9994">
            <v>7404020</v>
          </cell>
        </row>
        <row r="9995">
          <cell r="A9995">
            <v>55362</v>
          </cell>
          <cell r="B9995" t="str">
            <v>荆州精锐军</v>
          </cell>
          <cell r="C9995" t="str">
            <v>敌军入侵第41章蓝色后排怪</v>
          </cell>
          <cell r="D9995">
            <v>55091</v>
          </cell>
          <cell r="E9995">
            <v>6</v>
          </cell>
          <cell r="F9995" t="str">
            <v>蓝色</v>
          </cell>
          <cell r="G9995">
            <v>41</v>
          </cell>
          <cell r="H9995">
            <v>490</v>
          </cell>
          <cell r="I9995">
            <v>11053</v>
          </cell>
          <cell r="J9995">
            <v>0</v>
          </cell>
          <cell r="AR9995">
            <v>7404011</v>
          </cell>
        </row>
        <row r="9996">
          <cell r="A9996">
            <v>55363</v>
          </cell>
          <cell r="B9996" t="str">
            <v>蔡夫人</v>
          </cell>
          <cell r="C9996" t="str">
            <v>敌军入侵第41章蓝色BOSS</v>
          </cell>
          <cell r="D9996">
            <v>55091</v>
          </cell>
          <cell r="E9996">
            <v>6</v>
          </cell>
          <cell r="F9996" t="str">
            <v>蓝色</v>
          </cell>
          <cell r="G9996">
            <v>41</v>
          </cell>
          <cell r="H9996">
            <v>490</v>
          </cell>
          <cell r="I9996">
            <v>13033</v>
          </cell>
          <cell r="J9996">
            <v>1</v>
          </cell>
          <cell r="AR9996">
            <v>7404020</v>
          </cell>
        </row>
        <row r="9997">
          <cell r="A9997">
            <v>55364</v>
          </cell>
          <cell r="B9997" t="str">
            <v>荆州救援军</v>
          </cell>
          <cell r="C9997" t="str">
            <v>敌军入侵第41章紫色前排怪</v>
          </cell>
          <cell r="D9997">
            <v>55092</v>
          </cell>
          <cell r="E9997">
            <v>6</v>
          </cell>
          <cell r="F9997" t="str">
            <v>紫色</v>
          </cell>
          <cell r="G9997">
            <v>41</v>
          </cell>
          <cell r="H9997">
            <v>513</v>
          </cell>
          <cell r="I9997">
            <v>14046</v>
          </cell>
          <cell r="J9997">
            <v>0</v>
          </cell>
          <cell r="AR9997">
            <v>8133605</v>
          </cell>
        </row>
        <row r="9998">
          <cell r="A9998">
            <v>55365</v>
          </cell>
          <cell r="B9998" t="str">
            <v>荆州精锐军</v>
          </cell>
          <cell r="C9998" t="str">
            <v>敌军入侵第41章紫色后排怪</v>
          </cell>
          <cell r="D9998">
            <v>55092</v>
          </cell>
          <cell r="E9998">
            <v>6</v>
          </cell>
          <cell r="F9998" t="str">
            <v>紫色</v>
          </cell>
          <cell r="G9998">
            <v>41</v>
          </cell>
          <cell r="H9998">
            <v>513</v>
          </cell>
          <cell r="I9998">
            <v>11053</v>
          </cell>
          <cell r="J9998">
            <v>0</v>
          </cell>
          <cell r="AR9998">
            <v>8133605</v>
          </cell>
        </row>
        <row r="9999">
          <cell r="A9999">
            <v>55366</v>
          </cell>
          <cell r="B9999" t="str">
            <v>蔡夫人</v>
          </cell>
          <cell r="C9999" t="str">
            <v>敌军入侵第41章紫色BOSS</v>
          </cell>
          <cell r="D9999">
            <v>55092</v>
          </cell>
          <cell r="E9999">
            <v>6</v>
          </cell>
          <cell r="F9999" t="str">
            <v>紫色</v>
          </cell>
          <cell r="G9999">
            <v>41</v>
          </cell>
          <cell r="H9999">
            <v>513</v>
          </cell>
          <cell r="I9999">
            <v>13033</v>
          </cell>
          <cell r="J9999">
            <v>1</v>
          </cell>
          <cell r="AR9999">
            <v>8133605</v>
          </cell>
        </row>
        <row r="10000">
          <cell r="A10000">
            <v>55367</v>
          </cell>
          <cell r="B10000" t="str">
            <v>荆州救援军</v>
          </cell>
          <cell r="C10000" t="str">
            <v>敌军入侵第41章橙色前排怪</v>
          </cell>
          <cell r="D10000">
            <v>55093</v>
          </cell>
          <cell r="E10000">
            <v>6</v>
          </cell>
          <cell r="F10000" t="str">
            <v>橙色</v>
          </cell>
          <cell r="G10000">
            <v>41</v>
          </cell>
          <cell r="H10000">
            <v>537</v>
          </cell>
          <cell r="I10000">
            <v>14046</v>
          </cell>
          <cell r="J10000">
            <v>0</v>
          </cell>
          <cell r="AR10000">
            <v>8914249</v>
          </cell>
        </row>
        <row r="10001">
          <cell r="A10001">
            <v>55368</v>
          </cell>
          <cell r="B10001" t="str">
            <v>荆州精锐军</v>
          </cell>
          <cell r="C10001" t="str">
            <v>敌军入侵第41章橙色后排怪</v>
          </cell>
          <cell r="D10001">
            <v>55093</v>
          </cell>
          <cell r="E10001">
            <v>6</v>
          </cell>
          <cell r="F10001" t="str">
            <v>橙色</v>
          </cell>
          <cell r="G10001">
            <v>41</v>
          </cell>
          <cell r="H10001">
            <v>537</v>
          </cell>
          <cell r="I10001">
            <v>11053</v>
          </cell>
          <cell r="J10001">
            <v>0</v>
          </cell>
          <cell r="AR10001">
            <v>8914239</v>
          </cell>
        </row>
        <row r="10002">
          <cell r="A10002">
            <v>55369</v>
          </cell>
          <cell r="B10002" t="str">
            <v>蔡夫人</v>
          </cell>
          <cell r="C10002" t="str">
            <v>敌军入侵第41章橙色BOSS</v>
          </cell>
          <cell r="D10002">
            <v>55093</v>
          </cell>
          <cell r="E10002">
            <v>6</v>
          </cell>
          <cell r="F10002" t="str">
            <v>橙色</v>
          </cell>
          <cell r="G10002">
            <v>41</v>
          </cell>
          <cell r="H10002">
            <v>537</v>
          </cell>
          <cell r="I10002">
            <v>13033</v>
          </cell>
          <cell r="J10002">
            <v>1</v>
          </cell>
          <cell r="AR10002">
            <v>8914249</v>
          </cell>
        </row>
        <row r="10003">
          <cell r="A10003">
            <v>55370</v>
          </cell>
          <cell r="B10003" t="str">
            <v>刘琦随从</v>
          </cell>
          <cell r="C10003" t="str">
            <v>敌军入侵第42章蓝色前排怪</v>
          </cell>
          <cell r="D10003">
            <v>55094</v>
          </cell>
          <cell r="E10003">
            <v>6</v>
          </cell>
          <cell r="F10003" t="str">
            <v>蓝色</v>
          </cell>
          <cell r="G10003">
            <v>42</v>
          </cell>
          <cell r="H10003">
            <v>502</v>
          </cell>
          <cell r="I10003">
            <v>14050</v>
          </cell>
          <cell r="J10003">
            <v>0</v>
          </cell>
          <cell r="AR10003">
            <v>7780818</v>
          </cell>
        </row>
        <row r="10004">
          <cell r="A10004">
            <v>55371</v>
          </cell>
          <cell r="B10004" t="str">
            <v>刘琦护卫</v>
          </cell>
          <cell r="C10004" t="str">
            <v>敌军入侵第42章蓝色后排怪</v>
          </cell>
          <cell r="D10004">
            <v>55094</v>
          </cell>
          <cell r="E10004">
            <v>6</v>
          </cell>
          <cell r="F10004" t="str">
            <v>蓝色</v>
          </cell>
          <cell r="G10004">
            <v>42</v>
          </cell>
          <cell r="H10004">
            <v>502</v>
          </cell>
          <cell r="I10004">
            <v>14046</v>
          </cell>
          <cell r="J10004">
            <v>0</v>
          </cell>
          <cell r="AR10004">
            <v>7780827</v>
          </cell>
        </row>
        <row r="10005">
          <cell r="A10005">
            <v>55372</v>
          </cell>
          <cell r="B10005" t="str">
            <v>刘琦</v>
          </cell>
          <cell r="C10005" t="str">
            <v>敌军入侵第42章蓝色BOSS</v>
          </cell>
          <cell r="D10005">
            <v>55094</v>
          </cell>
          <cell r="E10005">
            <v>6</v>
          </cell>
          <cell r="F10005" t="str">
            <v>蓝色</v>
          </cell>
          <cell r="G10005">
            <v>42</v>
          </cell>
          <cell r="H10005">
            <v>502</v>
          </cell>
          <cell r="I10005">
            <v>12025</v>
          </cell>
          <cell r="J10005">
            <v>1</v>
          </cell>
          <cell r="AR10005">
            <v>7780818</v>
          </cell>
        </row>
        <row r="10006">
          <cell r="A10006">
            <v>55373</v>
          </cell>
          <cell r="B10006" t="str">
            <v>刘琦随从</v>
          </cell>
          <cell r="C10006" t="str">
            <v>敌军入侵第42章紫色前排怪</v>
          </cell>
          <cell r="D10006">
            <v>55095</v>
          </cell>
          <cell r="E10006">
            <v>6</v>
          </cell>
          <cell r="F10006" t="str">
            <v>紫色</v>
          </cell>
          <cell r="G10006">
            <v>42</v>
          </cell>
          <cell r="H10006">
            <v>526</v>
          </cell>
          <cell r="I10006">
            <v>14050</v>
          </cell>
          <cell r="J10006">
            <v>0</v>
          </cell>
          <cell r="AR10006">
            <v>8549530</v>
          </cell>
        </row>
        <row r="10007">
          <cell r="A10007">
            <v>55374</v>
          </cell>
          <cell r="B10007" t="str">
            <v>刘琦护卫</v>
          </cell>
          <cell r="C10007" t="str">
            <v>敌军入侵第42章紫色后排怪</v>
          </cell>
          <cell r="D10007">
            <v>55095</v>
          </cell>
          <cell r="E10007">
            <v>6</v>
          </cell>
          <cell r="F10007" t="str">
            <v>紫色</v>
          </cell>
          <cell r="G10007">
            <v>42</v>
          </cell>
          <cell r="H10007">
            <v>526</v>
          </cell>
          <cell r="I10007">
            <v>14046</v>
          </cell>
          <cell r="J10007">
            <v>0</v>
          </cell>
          <cell r="AR10007">
            <v>8549521</v>
          </cell>
        </row>
        <row r="10008">
          <cell r="A10008">
            <v>55375</v>
          </cell>
          <cell r="B10008" t="str">
            <v>刘琦</v>
          </cell>
          <cell r="C10008" t="str">
            <v>敌军入侵第42章紫色BOSS</v>
          </cell>
          <cell r="D10008">
            <v>55095</v>
          </cell>
          <cell r="E10008">
            <v>6</v>
          </cell>
          <cell r="F10008" t="str">
            <v>紫色</v>
          </cell>
          <cell r="G10008">
            <v>42</v>
          </cell>
          <cell r="H10008">
            <v>526</v>
          </cell>
          <cell r="I10008">
            <v>12025</v>
          </cell>
          <cell r="J10008">
            <v>1</v>
          </cell>
          <cell r="AR10008">
            <v>8549530</v>
          </cell>
        </row>
        <row r="10009">
          <cell r="A10009">
            <v>55376</v>
          </cell>
          <cell r="B10009" t="str">
            <v>刘琦随从</v>
          </cell>
          <cell r="C10009" t="str">
            <v>敌军入侵第42章橙色前排怪</v>
          </cell>
          <cell r="D10009">
            <v>55096</v>
          </cell>
          <cell r="E10009">
            <v>6</v>
          </cell>
          <cell r="F10009" t="str">
            <v>橙色</v>
          </cell>
          <cell r="G10009">
            <v>42</v>
          </cell>
          <cell r="H10009">
            <v>550</v>
          </cell>
          <cell r="I10009">
            <v>14050</v>
          </cell>
          <cell r="J10009">
            <v>0</v>
          </cell>
          <cell r="AR10009">
            <v>9400098</v>
          </cell>
        </row>
        <row r="10010">
          <cell r="A10010">
            <v>55377</v>
          </cell>
          <cell r="B10010" t="str">
            <v>刘琦护卫</v>
          </cell>
          <cell r="C10010" t="str">
            <v>敌军入侵第42章橙色后排怪</v>
          </cell>
          <cell r="D10010">
            <v>55096</v>
          </cell>
          <cell r="E10010">
            <v>6</v>
          </cell>
          <cell r="F10010" t="str">
            <v>橙色</v>
          </cell>
          <cell r="G10010">
            <v>42</v>
          </cell>
          <cell r="H10010">
            <v>550</v>
          </cell>
          <cell r="I10010">
            <v>14046</v>
          </cell>
          <cell r="J10010">
            <v>0</v>
          </cell>
          <cell r="AR10010">
            <v>9400098</v>
          </cell>
        </row>
        <row r="10011">
          <cell r="A10011">
            <v>55378</v>
          </cell>
          <cell r="B10011" t="str">
            <v>刘琦</v>
          </cell>
          <cell r="C10011" t="str">
            <v>敌军入侵第42章橙色BOSS</v>
          </cell>
          <cell r="D10011">
            <v>55096</v>
          </cell>
          <cell r="E10011">
            <v>6</v>
          </cell>
          <cell r="F10011" t="str">
            <v>橙色</v>
          </cell>
          <cell r="G10011">
            <v>42</v>
          </cell>
          <cell r="H10011">
            <v>550</v>
          </cell>
          <cell r="I10011">
            <v>12025</v>
          </cell>
          <cell r="J10011">
            <v>1</v>
          </cell>
          <cell r="AR10011">
            <v>9400098</v>
          </cell>
        </row>
        <row r="10012">
          <cell r="A10012">
            <v>55379</v>
          </cell>
          <cell r="B10012" t="str">
            <v>刘备主力军</v>
          </cell>
          <cell r="C10012" t="str">
            <v>敌军入侵第43章蓝色前排怪</v>
          </cell>
          <cell r="D10012">
            <v>55097</v>
          </cell>
          <cell r="E10012">
            <v>6</v>
          </cell>
          <cell r="F10012" t="str">
            <v>蓝色</v>
          </cell>
          <cell r="G10012">
            <v>43</v>
          </cell>
          <cell r="H10012">
            <v>515</v>
          </cell>
          <cell r="I10012">
            <v>14042</v>
          </cell>
          <cell r="J10012">
            <v>0</v>
          </cell>
          <cell r="AR10012">
            <v>8189125</v>
          </cell>
        </row>
        <row r="10013">
          <cell r="A10013">
            <v>55380</v>
          </cell>
          <cell r="B10013" t="str">
            <v>刘备精锐军</v>
          </cell>
          <cell r="C10013" t="str">
            <v>敌军入侵第43章蓝色后排怪</v>
          </cell>
          <cell r="D10013">
            <v>55097</v>
          </cell>
          <cell r="E10013">
            <v>6</v>
          </cell>
          <cell r="F10013" t="str">
            <v>蓝色</v>
          </cell>
          <cell r="G10013">
            <v>43</v>
          </cell>
          <cell r="H10013">
            <v>515</v>
          </cell>
          <cell r="I10013">
            <v>14046</v>
          </cell>
          <cell r="J10013">
            <v>0</v>
          </cell>
          <cell r="AR10013">
            <v>8189125</v>
          </cell>
        </row>
        <row r="10014">
          <cell r="A10014">
            <v>55381</v>
          </cell>
          <cell r="B10014" t="str">
            <v>刘备</v>
          </cell>
          <cell r="C10014" t="str">
            <v>敌军入侵第43章蓝色BOSS</v>
          </cell>
          <cell r="D10014">
            <v>55097</v>
          </cell>
          <cell r="E10014">
            <v>6</v>
          </cell>
          <cell r="F10014" t="str">
            <v>蓝色</v>
          </cell>
          <cell r="G10014">
            <v>43</v>
          </cell>
          <cell r="H10014">
            <v>515</v>
          </cell>
          <cell r="I10014">
            <v>12008</v>
          </cell>
          <cell r="J10014">
            <v>1</v>
          </cell>
          <cell r="AR10014">
            <v>8189125</v>
          </cell>
        </row>
        <row r="10015">
          <cell r="A10015">
            <v>55382</v>
          </cell>
          <cell r="B10015" t="str">
            <v>刘备主力军</v>
          </cell>
          <cell r="C10015" t="str">
            <v>敌军入侵第43章紫色前排怪</v>
          </cell>
          <cell r="D10015">
            <v>55098</v>
          </cell>
          <cell r="E10015">
            <v>6</v>
          </cell>
          <cell r="F10015" t="str">
            <v>紫色</v>
          </cell>
          <cell r="G10015">
            <v>43</v>
          </cell>
          <cell r="H10015">
            <v>540</v>
          </cell>
          <cell r="I10015">
            <v>14042</v>
          </cell>
          <cell r="J10015">
            <v>0</v>
          </cell>
          <cell r="AR10015">
            <v>9054882</v>
          </cell>
        </row>
        <row r="10016">
          <cell r="A10016">
            <v>55383</v>
          </cell>
          <cell r="B10016" t="str">
            <v>刘备精锐军</v>
          </cell>
          <cell r="C10016" t="str">
            <v>敌军入侵第43章紫色后排怪</v>
          </cell>
          <cell r="D10016">
            <v>55098</v>
          </cell>
          <cell r="E10016">
            <v>6</v>
          </cell>
          <cell r="F10016" t="str">
            <v>紫色</v>
          </cell>
          <cell r="G10016">
            <v>43</v>
          </cell>
          <cell r="H10016">
            <v>540</v>
          </cell>
          <cell r="I10016">
            <v>14046</v>
          </cell>
          <cell r="J10016">
            <v>0</v>
          </cell>
          <cell r="AR10016">
            <v>9054882</v>
          </cell>
        </row>
        <row r="10017">
          <cell r="A10017">
            <v>55384</v>
          </cell>
          <cell r="B10017" t="str">
            <v>刘备</v>
          </cell>
          <cell r="C10017" t="str">
            <v>敌军入侵第43章紫色BOSS</v>
          </cell>
          <cell r="D10017">
            <v>55098</v>
          </cell>
          <cell r="E10017">
            <v>6</v>
          </cell>
          <cell r="F10017" t="str">
            <v>紫色</v>
          </cell>
          <cell r="G10017">
            <v>43</v>
          </cell>
          <cell r="H10017">
            <v>540</v>
          </cell>
          <cell r="I10017">
            <v>12008</v>
          </cell>
          <cell r="J10017">
            <v>1</v>
          </cell>
          <cell r="AR10017">
            <v>9054882</v>
          </cell>
        </row>
        <row r="10018">
          <cell r="A10018">
            <v>55385</v>
          </cell>
          <cell r="B10018" t="str">
            <v>刘备主力军</v>
          </cell>
          <cell r="C10018" t="str">
            <v>敌军入侵第43章橙色前排怪</v>
          </cell>
          <cell r="D10018">
            <v>55099</v>
          </cell>
          <cell r="E10018">
            <v>6</v>
          </cell>
          <cell r="F10018" t="str">
            <v>橙色</v>
          </cell>
          <cell r="G10018">
            <v>43</v>
          </cell>
          <cell r="H10018">
            <v>564</v>
          </cell>
          <cell r="I10018">
            <v>14042</v>
          </cell>
          <cell r="J10018">
            <v>0</v>
          </cell>
          <cell r="AR10018">
            <v>9865909</v>
          </cell>
        </row>
        <row r="10019">
          <cell r="A10019">
            <v>55386</v>
          </cell>
          <cell r="B10019" t="str">
            <v>刘备精锐军</v>
          </cell>
          <cell r="C10019" t="str">
            <v>敌军入侵第43章橙色后排怪</v>
          </cell>
          <cell r="D10019">
            <v>55099</v>
          </cell>
          <cell r="E10019">
            <v>6</v>
          </cell>
          <cell r="F10019" t="str">
            <v>橙色</v>
          </cell>
          <cell r="G10019">
            <v>43</v>
          </cell>
          <cell r="H10019">
            <v>564</v>
          </cell>
          <cell r="I10019">
            <v>14046</v>
          </cell>
          <cell r="J10019">
            <v>0</v>
          </cell>
          <cell r="AR10019">
            <v>9865909</v>
          </cell>
        </row>
        <row r="10020">
          <cell r="A10020">
            <v>55387</v>
          </cell>
          <cell r="B10020" t="str">
            <v>刘备</v>
          </cell>
          <cell r="C10020" t="str">
            <v>敌军入侵第43章橙色BOSS</v>
          </cell>
          <cell r="D10020">
            <v>55099</v>
          </cell>
          <cell r="E10020">
            <v>6</v>
          </cell>
          <cell r="F10020" t="str">
            <v>橙色</v>
          </cell>
          <cell r="G10020">
            <v>43</v>
          </cell>
          <cell r="H10020">
            <v>564</v>
          </cell>
          <cell r="I10020">
            <v>12008</v>
          </cell>
          <cell r="J10020">
            <v>1</v>
          </cell>
          <cell r="AR10020">
            <v>9865909</v>
          </cell>
        </row>
        <row r="10021">
          <cell r="A10021">
            <v>55388</v>
          </cell>
          <cell r="B10021" t="str">
            <v>诸葛亮弟子</v>
          </cell>
          <cell r="C10021" t="str">
            <v>敌军入侵第44章蓝色前排怪</v>
          </cell>
          <cell r="D10021">
            <v>55100</v>
          </cell>
          <cell r="E10021">
            <v>6</v>
          </cell>
          <cell r="F10021" t="str">
            <v>蓝色</v>
          </cell>
          <cell r="G10021">
            <v>44</v>
          </cell>
          <cell r="H10021">
            <v>528</v>
          </cell>
          <cell r="I10021">
            <v>14045</v>
          </cell>
          <cell r="J10021">
            <v>0</v>
          </cell>
          <cell r="AR10021">
            <v>8605738</v>
          </cell>
        </row>
        <row r="10022">
          <cell r="A10022">
            <v>55389</v>
          </cell>
          <cell r="B10022" t="str">
            <v>诸葛亮护卫</v>
          </cell>
          <cell r="C10022" t="str">
            <v>敌军入侵第44章蓝色后排怪</v>
          </cell>
          <cell r="D10022">
            <v>55100</v>
          </cell>
          <cell r="E10022">
            <v>6</v>
          </cell>
          <cell r="F10022" t="str">
            <v>蓝色</v>
          </cell>
          <cell r="G10022">
            <v>44</v>
          </cell>
          <cell r="H10022">
            <v>528</v>
          </cell>
          <cell r="I10022">
            <v>11054</v>
          </cell>
          <cell r="J10022">
            <v>0</v>
          </cell>
          <cell r="AR10022">
            <v>8605738</v>
          </cell>
        </row>
        <row r="10023">
          <cell r="A10023">
            <v>55390</v>
          </cell>
          <cell r="B10023" t="str">
            <v>诸葛亮</v>
          </cell>
          <cell r="C10023" t="str">
            <v>敌军入侵第44章蓝色BOSS</v>
          </cell>
          <cell r="D10023">
            <v>55100</v>
          </cell>
          <cell r="E10023">
            <v>6</v>
          </cell>
          <cell r="F10023" t="str">
            <v>蓝色</v>
          </cell>
          <cell r="G10023">
            <v>44</v>
          </cell>
          <cell r="H10023">
            <v>528</v>
          </cell>
          <cell r="I10023">
            <v>12009</v>
          </cell>
          <cell r="J10023">
            <v>1</v>
          </cell>
          <cell r="AR10023">
            <v>8605738</v>
          </cell>
        </row>
        <row r="10024">
          <cell r="A10024">
            <v>55391</v>
          </cell>
          <cell r="B10024" t="str">
            <v>诸葛亮弟子</v>
          </cell>
          <cell r="C10024" t="str">
            <v>敌军入侵第44章紫色前排怪</v>
          </cell>
          <cell r="D10024">
            <v>55101</v>
          </cell>
          <cell r="E10024">
            <v>6</v>
          </cell>
          <cell r="F10024" t="str">
            <v>紫色</v>
          </cell>
          <cell r="G10024">
            <v>44</v>
          </cell>
          <cell r="H10024">
            <v>553</v>
          </cell>
          <cell r="I10024">
            <v>14045</v>
          </cell>
          <cell r="J10024">
            <v>0</v>
          </cell>
          <cell r="AR10024">
            <v>9486387</v>
          </cell>
        </row>
        <row r="10025">
          <cell r="A10025">
            <v>55392</v>
          </cell>
          <cell r="B10025" t="str">
            <v>诸葛亮护卫</v>
          </cell>
          <cell r="C10025" t="str">
            <v>敌军入侵第44章紫色后排怪</v>
          </cell>
          <cell r="D10025">
            <v>55101</v>
          </cell>
          <cell r="E10025">
            <v>6</v>
          </cell>
          <cell r="F10025" t="str">
            <v>紫色</v>
          </cell>
          <cell r="G10025">
            <v>44</v>
          </cell>
          <cell r="H10025">
            <v>553</v>
          </cell>
          <cell r="I10025">
            <v>11054</v>
          </cell>
          <cell r="J10025">
            <v>0</v>
          </cell>
          <cell r="AR10025">
            <v>9486387</v>
          </cell>
        </row>
        <row r="10026">
          <cell r="A10026">
            <v>55393</v>
          </cell>
          <cell r="B10026" t="str">
            <v>诸葛亮</v>
          </cell>
          <cell r="C10026" t="str">
            <v>敌军入侵第44章紫色BOSS</v>
          </cell>
          <cell r="D10026">
            <v>55101</v>
          </cell>
          <cell r="E10026">
            <v>6</v>
          </cell>
          <cell r="F10026" t="str">
            <v>紫色</v>
          </cell>
          <cell r="G10026">
            <v>44</v>
          </cell>
          <cell r="H10026">
            <v>553</v>
          </cell>
          <cell r="I10026">
            <v>12009</v>
          </cell>
          <cell r="J10026">
            <v>1</v>
          </cell>
          <cell r="AR10026">
            <v>9486387</v>
          </cell>
        </row>
        <row r="10027">
          <cell r="A10027">
            <v>55394</v>
          </cell>
          <cell r="B10027" t="str">
            <v>诸葛亮弟子</v>
          </cell>
          <cell r="C10027" t="str">
            <v>敌军入侵第44章橙色前排怪</v>
          </cell>
          <cell r="D10027">
            <v>55102</v>
          </cell>
          <cell r="E10027">
            <v>6</v>
          </cell>
          <cell r="F10027" t="str">
            <v>橙色</v>
          </cell>
          <cell r="G10027">
            <v>44</v>
          </cell>
          <cell r="H10027">
            <v>578</v>
          </cell>
          <cell r="I10027">
            <v>14045</v>
          </cell>
          <cell r="J10027">
            <v>0</v>
          </cell>
          <cell r="AR10027">
            <v>10338981</v>
          </cell>
        </row>
        <row r="10028">
          <cell r="A10028">
            <v>55395</v>
          </cell>
          <cell r="B10028" t="str">
            <v>诸葛亮护卫</v>
          </cell>
          <cell r="C10028" t="str">
            <v>敌军入侵第44章橙色后排怪</v>
          </cell>
          <cell r="D10028">
            <v>55102</v>
          </cell>
          <cell r="E10028">
            <v>6</v>
          </cell>
          <cell r="F10028" t="str">
            <v>橙色</v>
          </cell>
          <cell r="G10028">
            <v>44</v>
          </cell>
          <cell r="H10028">
            <v>578</v>
          </cell>
          <cell r="I10028">
            <v>11054</v>
          </cell>
          <cell r="J10028">
            <v>0</v>
          </cell>
          <cell r="AR10028">
            <v>10338981</v>
          </cell>
        </row>
        <row r="10029">
          <cell r="A10029">
            <v>55396</v>
          </cell>
          <cell r="B10029" t="str">
            <v>诸葛亮</v>
          </cell>
          <cell r="C10029" t="str">
            <v>敌军入侵第44章橙色BOSS</v>
          </cell>
          <cell r="D10029">
            <v>55102</v>
          </cell>
          <cell r="E10029">
            <v>6</v>
          </cell>
          <cell r="F10029" t="str">
            <v>橙色</v>
          </cell>
          <cell r="G10029">
            <v>44</v>
          </cell>
          <cell r="H10029">
            <v>578</v>
          </cell>
          <cell r="I10029">
            <v>12009</v>
          </cell>
          <cell r="J10029">
            <v>1</v>
          </cell>
          <cell r="AR10029">
            <v>10338981</v>
          </cell>
        </row>
        <row r="10030">
          <cell r="A10030">
            <v>55397</v>
          </cell>
          <cell r="B10030" t="str">
            <v>曹仁随从</v>
          </cell>
          <cell r="C10030" t="str">
            <v>敌军入侵第45章蓝色前排怪</v>
          </cell>
          <cell r="D10030">
            <v>55103</v>
          </cell>
          <cell r="E10030">
            <v>6</v>
          </cell>
          <cell r="F10030" t="str">
            <v>蓝色</v>
          </cell>
          <cell r="G10030">
            <v>45</v>
          </cell>
          <cell r="H10030">
            <v>540</v>
          </cell>
          <cell r="I10030">
            <v>11054</v>
          </cell>
          <cell r="J10030">
            <v>0</v>
          </cell>
          <cell r="AR10030">
            <v>9054882</v>
          </cell>
        </row>
        <row r="10031">
          <cell r="A10031">
            <v>55398</v>
          </cell>
          <cell r="B10031" t="str">
            <v>曹仁护卫</v>
          </cell>
          <cell r="C10031" t="str">
            <v>敌军入侵第45章蓝色后排怪</v>
          </cell>
          <cell r="D10031">
            <v>55103</v>
          </cell>
          <cell r="E10031">
            <v>6</v>
          </cell>
          <cell r="F10031" t="str">
            <v>蓝色</v>
          </cell>
          <cell r="G10031">
            <v>45</v>
          </cell>
          <cell r="H10031">
            <v>540</v>
          </cell>
          <cell r="I10031">
            <v>13036</v>
          </cell>
          <cell r="J10031">
            <v>0</v>
          </cell>
          <cell r="AR10031">
            <v>9054882</v>
          </cell>
        </row>
        <row r="10032">
          <cell r="A10032">
            <v>55399</v>
          </cell>
          <cell r="B10032" t="str">
            <v>曹仁</v>
          </cell>
          <cell r="C10032" t="str">
            <v>敌军入侵第45章蓝色BOSS</v>
          </cell>
          <cell r="D10032">
            <v>55103</v>
          </cell>
          <cell r="E10032">
            <v>6</v>
          </cell>
          <cell r="F10032" t="str">
            <v>蓝色</v>
          </cell>
          <cell r="G10032">
            <v>45</v>
          </cell>
          <cell r="H10032">
            <v>540</v>
          </cell>
          <cell r="I10032">
            <v>11003</v>
          </cell>
          <cell r="J10032">
            <v>1</v>
          </cell>
          <cell r="AR10032">
            <v>9054882</v>
          </cell>
        </row>
        <row r="10033">
          <cell r="A10033">
            <v>55400</v>
          </cell>
          <cell r="B10033" t="str">
            <v>曹仁随从</v>
          </cell>
          <cell r="C10033" t="str">
            <v>敌军入侵第45章紫色前排怪</v>
          </cell>
          <cell r="D10033">
            <v>55104</v>
          </cell>
          <cell r="E10033">
            <v>6</v>
          </cell>
          <cell r="F10033" t="str">
            <v>紫色</v>
          </cell>
          <cell r="G10033">
            <v>45</v>
          </cell>
          <cell r="H10033">
            <v>566</v>
          </cell>
          <cell r="I10033">
            <v>11054</v>
          </cell>
          <cell r="J10033">
            <v>0</v>
          </cell>
          <cell r="AR10033">
            <v>9924468</v>
          </cell>
        </row>
        <row r="10034">
          <cell r="A10034">
            <v>55401</v>
          </cell>
          <cell r="B10034" t="str">
            <v>曹仁护卫</v>
          </cell>
          <cell r="C10034" t="str">
            <v>敌军入侵第45章紫色后排怪</v>
          </cell>
          <cell r="D10034">
            <v>55104</v>
          </cell>
          <cell r="E10034">
            <v>6</v>
          </cell>
          <cell r="F10034" t="str">
            <v>紫色</v>
          </cell>
          <cell r="G10034">
            <v>45</v>
          </cell>
          <cell r="H10034">
            <v>566</v>
          </cell>
          <cell r="I10034">
            <v>13036</v>
          </cell>
          <cell r="J10034">
            <v>0</v>
          </cell>
          <cell r="AR10034">
            <v>9924468</v>
          </cell>
        </row>
        <row r="10035">
          <cell r="A10035">
            <v>55402</v>
          </cell>
          <cell r="B10035" t="str">
            <v>曹仁</v>
          </cell>
          <cell r="C10035" t="str">
            <v>敌军入侵第45章紫色BOSS</v>
          </cell>
          <cell r="D10035">
            <v>55104</v>
          </cell>
          <cell r="E10035">
            <v>6</v>
          </cell>
          <cell r="F10035" t="str">
            <v>紫色</v>
          </cell>
          <cell r="G10035">
            <v>45</v>
          </cell>
          <cell r="H10035">
            <v>566</v>
          </cell>
          <cell r="I10035">
            <v>11003</v>
          </cell>
          <cell r="J10035">
            <v>1</v>
          </cell>
          <cell r="AR10035">
            <v>9924468</v>
          </cell>
        </row>
        <row r="10036">
          <cell r="A10036">
            <v>55403</v>
          </cell>
          <cell r="B10036" t="str">
            <v>曹仁随从</v>
          </cell>
          <cell r="C10036" t="str">
            <v>敌军入侵第45章橙色前排怪</v>
          </cell>
          <cell r="D10036">
            <v>55105</v>
          </cell>
          <cell r="E10036">
            <v>6</v>
          </cell>
          <cell r="F10036" t="str">
            <v>橙色</v>
          </cell>
          <cell r="G10036">
            <v>45</v>
          </cell>
          <cell r="H10036">
            <v>592</v>
          </cell>
          <cell r="I10036">
            <v>11054</v>
          </cell>
          <cell r="J10036">
            <v>0</v>
          </cell>
          <cell r="AR10036">
            <v>10883564</v>
          </cell>
        </row>
        <row r="10037">
          <cell r="A10037">
            <v>55404</v>
          </cell>
          <cell r="B10037" t="str">
            <v>曹仁护卫</v>
          </cell>
          <cell r="C10037" t="str">
            <v>敌军入侵第45章橙色后排怪</v>
          </cell>
          <cell r="D10037">
            <v>55105</v>
          </cell>
          <cell r="E10037">
            <v>6</v>
          </cell>
          <cell r="F10037" t="str">
            <v>橙色</v>
          </cell>
          <cell r="G10037">
            <v>45</v>
          </cell>
          <cell r="H10037">
            <v>592</v>
          </cell>
          <cell r="I10037">
            <v>13036</v>
          </cell>
          <cell r="J10037">
            <v>0</v>
          </cell>
          <cell r="AR10037">
            <v>10883564</v>
          </cell>
        </row>
        <row r="10038">
          <cell r="A10038">
            <v>55405</v>
          </cell>
          <cell r="B10038" t="str">
            <v>曹仁</v>
          </cell>
          <cell r="C10038" t="str">
            <v>敌军入侵第45章橙色BOSS</v>
          </cell>
          <cell r="D10038">
            <v>55105</v>
          </cell>
          <cell r="E10038">
            <v>6</v>
          </cell>
          <cell r="F10038" t="str">
            <v>橙色</v>
          </cell>
          <cell r="G10038">
            <v>45</v>
          </cell>
          <cell r="H10038">
            <v>592</v>
          </cell>
          <cell r="I10038">
            <v>11003</v>
          </cell>
          <cell r="J10038">
            <v>1</v>
          </cell>
          <cell r="AR10038">
            <v>10883564</v>
          </cell>
        </row>
        <row r="10039">
          <cell r="A10039">
            <v>55406</v>
          </cell>
          <cell r="B10039" t="str">
            <v>赵云精锐侍卫</v>
          </cell>
          <cell r="C10039" t="str">
            <v>敌军入侵第46章蓝色前排怪</v>
          </cell>
          <cell r="D10039">
            <v>55106</v>
          </cell>
          <cell r="E10039">
            <v>6</v>
          </cell>
          <cell r="F10039" t="str">
            <v>蓝色</v>
          </cell>
          <cell r="G10039">
            <v>46</v>
          </cell>
          <cell r="H10039">
            <v>553</v>
          </cell>
          <cell r="I10039">
            <v>11054</v>
          </cell>
          <cell r="J10039">
            <v>0</v>
          </cell>
          <cell r="AR10039">
            <v>9486387</v>
          </cell>
        </row>
        <row r="10040">
          <cell r="A10040">
            <v>55407</v>
          </cell>
          <cell r="B10040" t="str">
            <v>赵云随身护卫</v>
          </cell>
          <cell r="C10040" t="str">
            <v>敌军入侵第46章蓝色后排怪</v>
          </cell>
          <cell r="D10040">
            <v>55106</v>
          </cell>
          <cell r="E10040">
            <v>6</v>
          </cell>
          <cell r="F10040" t="str">
            <v>蓝色</v>
          </cell>
          <cell r="G10040">
            <v>46</v>
          </cell>
          <cell r="H10040">
            <v>553</v>
          </cell>
          <cell r="I10040">
            <v>13036</v>
          </cell>
          <cell r="J10040">
            <v>0</v>
          </cell>
          <cell r="AR10040">
            <v>9486387</v>
          </cell>
        </row>
        <row r="10041">
          <cell r="A10041">
            <v>55408</v>
          </cell>
          <cell r="B10041" t="str">
            <v>赵云</v>
          </cell>
          <cell r="C10041" t="str">
            <v>敌军入侵第46章蓝色BOSS</v>
          </cell>
          <cell r="D10041">
            <v>55106</v>
          </cell>
          <cell r="E10041">
            <v>6</v>
          </cell>
          <cell r="F10041" t="str">
            <v>蓝色</v>
          </cell>
          <cell r="G10041">
            <v>46</v>
          </cell>
          <cell r="H10041">
            <v>553</v>
          </cell>
          <cell r="I10041">
            <v>12001</v>
          </cell>
          <cell r="J10041">
            <v>1</v>
          </cell>
          <cell r="AR10041">
            <v>9486387</v>
          </cell>
        </row>
        <row r="10042">
          <cell r="A10042">
            <v>55409</v>
          </cell>
          <cell r="B10042" t="str">
            <v>赵云精锐侍卫</v>
          </cell>
          <cell r="C10042" t="str">
            <v>敌军入侵第46章紫色前排怪</v>
          </cell>
          <cell r="D10042">
            <v>55107</v>
          </cell>
          <cell r="E10042">
            <v>6</v>
          </cell>
          <cell r="F10042" t="str">
            <v>紫色</v>
          </cell>
          <cell r="G10042">
            <v>46</v>
          </cell>
          <cell r="H10042">
            <v>579</v>
          </cell>
          <cell r="I10042">
            <v>11054</v>
          </cell>
          <cell r="J10042">
            <v>0</v>
          </cell>
          <cell r="AR10042">
            <v>10368079</v>
          </cell>
        </row>
        <row r="10043">
          <cell r="A10043">
            <v>55410</v>
          </cell>
          <cell r="B10043" t="str">
            <v>赵云随身护卫</v>
          </cell>
          <cell r="C10043" t="str">
            <v>敌军入侵第46章紫色后排怪</v>
          </cell>
          <cell r="D10043">
            <v>55107</v>
          </cell>
          <cell r="E10043">
            <v>6</v>
          </cell>
          <cell r="F10043" t="str">
            <v>紫色</v>
          </cell>
          <cell r="G10043">
            <v>46</v>
          </cell>
          <cell r="H10043">
            <v>579</v>
          </cell>
          <cell r="I10043">
            <v>13036</v>
          </cell>
          <cell r="J10043">
            <v>0</v>
          </cell>
          <cell r="AR10043">
            <v>10368079</v>
          </cell>
        </row>
        <row r="10044">
          <cell r="A10044">
            <v>55411</v>
          </cell>
          <cell r="B10044" t="str">
            <v>赵云</v>
          </cell>
          <cell r="C10044" t="str">
            <v>敌军入侵第46章紫色BOSS</v>
          </cell>
          <cell r="D10044">
            <v>55107</v>
          </cell>
          <cell r="E10044">
            <v>6</v>
          </cell>
          <cell r="F10044" t="str">
            <v>紫色</v>
          </cell>
          <cell r="G10044">
            <v>46</v>
          </cell>
          <cell r="H10044">
            <v>579</v>
          </cell>
          <cell r="I10044">
            <v>12001</v>
          </cell>
          <cell r="J10044">
            <v>1</v>
          </cell>
          <cell r="AR10044">
            <v>10368079</v>
          </cell>
        </row>
        <row r="10045">
          <cell r="A10045">
            <v>55412</v>
          </cell>
          <cell r="B10045" t="str">
            <v>赵云精锐侍卫</v>
          </cell>
          <cell r="C10045" t="str">
            <v>敌军入侵第46章橙色前排怪</v>
          </cell>
          <cell r="D10045">
            <v>55108</v>
          </cell>
          <cell r="E10045">
            <v>6</v>
          </cell>
          <cell r="F10045" t="str">
            <v>橙色</v>
          </cell>
          <cell r="G10045">
            <v>46</v>
          </cell>
          <cell r="H10045">
            <v>606</v>
          </cell>
          <cell r="I10045">
            <v>11054</v>
          </cell>
          <cell r="J10045">
            <v>0</v>
          </cell>
          <cell r="AR10045">
            <v>11373408</v>
          </cell>
        </row>
        <row r="10046">
          <cell r="A10046">
            <v>55413</v>
          </cell>
          <cell r="B10046" t="str">
            <v>赵云随身护卫</v>
          </cell>
          <cell r="C10046" t="str">
            <v>敌军入侵第46章橙色后排怪</v>
          </cell>
          <cell r="D10046">
            <v>55108</v>
          </cell>
          <cell r="E10046">
            <v>6</v>
          </cell>
          <cell r="F10046" t="str">
            <v>橙色</v>
          </cell>
          <cell r="G10046">
            <v>46</v>
          </cell>
          <cell r="H10046">
            <v>606</v>
          </cell>
          <cell r="I10046">
            <v>13036</v>
          </cell>
          <cell r="J10046">
            <v>0</v>
          </cell>
          <cell r="AR10046">
            <v>11373418</v>
          </cell>
        </row>
        <row r="10047">
          <cell r="A10047">
            <v>55414</v>
          </cell>
          <cell r="B10047" t="str">
            <v>赵云</v>
          </cell>
          <cell r="C10047" t="str">
            <v>敌军入侵第46章橙色BOSS</v>
          </cell>
          <cell r="D10047">
            <v>55108</v>
          </cell>
          <cell r="E10047">
            <v>6</v>
          </cell>
          <cell r="F10047" t="str">
            <v>橙色</v>
          </cell>
          <cell r="G10047">
            <v>46</v>
          </cell>
          <cell r="H10047">
            <v>606</v>
          </cell>
          <cell r="I10047">
            <v>12001</v>
          </cell>
          <cell r="J10047">
            <v>1</v>
          </cell>
          <cell r="AR10047">
            <v>11373408</v>
          </cell>
        </row>
        <row r="10048">
          <cell r="A10048">
            <v>55415</v>
          </cell>
          <cell r="B10048" t="str">
            <v>孙策随从</v>
          </cell>
          <cell r="C10048" t="str">
            <v>敌军入侵第47章蓝色前排怪</v>
          </cell>
          <cell r="D10048">
            <v>55109</v>
          </cell>
          <cell r="E10048">
            <v>6</v>
          </cell>
          <cell r="F10048" t="str">
            <v>蓝色</v>
          </cell>
          <cell r="G10048">
            <v>47</v>
          </cell>
          <cell r="H10048">
            <v>565</v>
          </cell>
          <cell r="I10048">
            <v>14045</v>
          </cell>
          <cell r="J10048">
            <v>0</v>
          </cell>
          <cell r="AR10048">
            <v>9894670</v>
          </cell>
        </row>
        <row r="10049">
          <cell r="A10049">
            <v>55416</v>
          </cell>
          <cell r="B10049" t="str">
            <v>孙策护卫</v>
          </cell>
          <cell r="C10049" t="str">
            <v>敌军入侵第47章蓝色后排怪</v>
          </cell>
          <cell r="D10049">
            <v>55109</v>
          </cell>
          <cell r="E10049">
            <v>6</v>
          </cell>
          <cell r="F10049" t="str">
            <v>蓝色</v>
          </cell>
          <cell r="G10049">
            <v>47</v>
          </cell>
          <cell r="H10049">
            <v>565</v>
          </cell>
          <cell r="I10049">
            <v>11042</v>
          </cell>
          <cell r="J10049">
            <v>0</v>
          </cell>
          <cell r="AR10049">
            <v>9894670</v>
          </cell>
        </row>
        <row r="10050">
          <cell r="A10050">
            <v>55417</v>
          </cell>
          <cell r="B10050" t="str">
            <v>孙策</v>
          </cell>
          <cell r="C10050" t="str">
            <v>敌军入侵第47章蓝色BOSS</v>
          </cell>
          <cell r="D10050">
            <v>55109</v>
          </cell>
          <cell r="E10050">
            <v>6</v>
          </cell>
          <cell r="F10050" t="str">
            <v>蓝色</v>
          </cell>
          <cell r="G10050">
            <v>47</v>
          </cell>
          <cell r="H10050">
            <v>565</v>
          </cell>
          <cell r="I10050">
            <v>13004</v>
          </cell>
          <cell r="J10050">
            <v>1</v>
          </cell>
          <cell r="AR10050">
            <v>9894670</v>
          </cell>
        </row>
        <row r="10051">
          <cell r="A10051">
            <v>55418</v>
          </cell>
          <cell r="B10051" t="str">
            <v>孙策随从</v>
          </cell>
          <cell r="C10051" t="str">
            <v>敌军入侵第47章紫色前排怪</v>
          </cell>
          <cell r="D10051">
            <v>55110</v>
          </cell>
          <cell r="E10051">
            <v>6</v>
          </cell>
          <cell r="F10051" t="str">
            <v>紫色</v>
          </cell>
          <cell r="G10051">
            <v>47</v>
          </cell>
          <cell r="H10051">
            <v>592</v>
          </cell>
          <cell r="I10051">
            <v>14045</v>
          </cell>
          <cell r="J10051">
            <v>0</v>
          </cell>
          <cell r="AR10051">
            <v>10883564</v>
          </cell>
        </row>
        <row r="10052">
          <cell r="A10052">
            <v>55419</v>
          </cell>
          <cell r="B10052" t="str">
            <v>孙策护卫</v>
          </cell>
          <cell r="C10052" t="str">
            <v>敌军入侵第47章紫色后排怪</v>
          </cell>
          <cell r="D10052">
            <v>55110</v>
          </cell>
          <cell r="E10052">
            <v>6</v>
          </cell>
          <cell r="F10052" t="str">
            <v>紫色</v>
          </cell>
          <cell r="G10052">
            <v>47</v>
          </cell>
          <cell r="H10052">
            <v>592</v>
          </cell>
          <cell r="I10052">
            <v>11042</v>
          </cell>
          <cell r="J10052">
            <v>0</v>
          </cell>
          <cell r="AR10052">
            <v>10883564</v>
          </cell>
        </row>
        <row r="10053">
          <cell r="A10053">
            <v>55420</v>
          </cell>
          <cell r="B10053" t="str">
            <v>孙策</v>
          </cell>
          <cell r="C10053" t="str">
            <v>敌军入侵第47章紫色BOSS</v>
          </cell>
          <cell r="D10053">
            <v>55110</v>
          </cell>
          <cell r="E10053">
            <v>6</v>
          </cell>
          <cell r="F10053" t="str">
            <v>紫色</v>
          </cell>
          <cell r="G10053">
            <v>47</v>
          </cell>
          <cell r="H10053">
            <v>592</v>
          </cell>
          <cell r="I10053">
            <v>13004</v>
          </cell>
          <cell r="J10053">
            <v>1</v>
          </cell>
          <cell r="AR10053">
            <v>10883564</v>
          </cell>
        </row>
        <row r="10054">
          <cell r="A10054">
            <v>55421</v>
          </cell>
          <cell r="B10054" t="str">
            <v>孙策随从</v>
          </cell>
          <cell r="C10054" t="str">
            <v>敌军入侵第47章橙色前排怪</v>
          </cell>
          <cell r="D10054">
            <v>55111</v>
          </cell>
          <cell r="E10054">
            <v>6</v>
          </cell>
          <cell r="F10054" t="str">
            <v>橙色</v>
          </cell>
          <cell r="G10054">
            <v>47</v>
          </cell>
          <cell r="H10054">
            <v>619</v>
          </cell>
          <cell r="I10054">
            <v>14045</v>
          </cell>
          <cell r="J10054">
            <v>0</v>
          </cell>
          <cell r="AR10054">
            <v>11837890</v>
          </cell>
        </row>
        <row r="10055">
          <cell r="A10055">
            <v>55422</v>
          </cell>
          <cell r="B10055" t="str">
            <v>孙策护卫</v>
          </cell>
          <cell r="C10055" t="str">
            <v>敌军入侵第47章橙色后排怪</v>
          </cell>
          <cell r="D10055">
            <v>55111</v>
          </cell>
          <cell r="E10055">
            <v>6</v>
          </cell>
          <cell r="F10055" t="str">
            <v>橙色</v>
          </cell>
          <cell r="G10055">
            <v>47</v>
          </cell>
          <cell r="H10055">
            <v>619</v>
          </cell>
          <cell r="I10055">
            <v>11042</v>
          </cell>
          <cell r="J10055">
            <v>0</v>
          </cell>
          <cell r="AR10055">
            <v>11837890</v>
          </cell>
        </row>
        <row r="10056">
          <cell r="A10056">
            <v>55423</v>
          </cell>
          <cell r="B10056" t="str">
            <v>孙策</v>
          </cell>
          <cell r="C10056" t="str">
            <v>敌军入侵第47章橙色BOSS</v>
          </cell>
          <cell r="D10056">
            <v>55111</v>
          </cell>
          <cell r="E10056">
            <v>6</v>
          </cell>
          <cell r="F10056" t="str">
            <v>橙色</v>
          </cell>
          <cell r="G10056">
            <v>47</v>
          </cell>
          <cell r="H10056">
            <v>619</v>
          </cell>
          <cell r="I10056">
            <v>13004</v>
          </cell>
          <cell r="J10056">
            <v>1</v>
          </cell>
          <cell r="AR10056">
            <v>11837890</v>
          </cell>
        </row>
        <row r="10057">
          <cell r="A10057">
            <v>55424</v>
          </cell>
          <cell r="B10057" t="str">
            <v>江东精锐军</v>
          </cell>
          <cell r="C10057" t="str">
            <v>敌军入侵第48章蓝色前排怪</v>
          </cell>
          <cell r="D10057">
            <v>55112</v>
          </cell>
          <cell r="E10057">
            <v>6</v>
          </cell>
          <cell r="F10057" t="str">
            <v>蓝色</v>
          </cell>
          <cell r="G10057">
            <v>48</v>
          </cell>
          <cell r="H10057">
            <v>578</v>
          </cell>
          <cell r="I10057">
            <v>13036</v>
          </cell>
          <cell r="J10057">
            <v>0</v>
          </cell>
          <cell r="AR10057">
            <v>10338981</v>
          </cell>
        </row>
        <row r="10058">
          <cell r="A10058">
            <v>55425</v>
          </cell>
          <cell r="B10058" t="str">
            <v>江东主力军</v>
          </cell>
          <cell r="C10058" t="str">
            <v>敌军入侵第48章蓝色后排怪</v>
          </cell>
          <cell r="D10058">
            <v>55112</v>
          </cell>
          <cell r="E10058">
            <v>6</v>
          </cell>
          <cell r="F10058" t="str">
            <v>蓝色</v>
          </cell>
          <cell r="G10058">
            <v>48</v>
          </cell>
          <cell r="H10058">
            <v>578</v>
          </cell>
          <cell r="I10058">
            <v>14042</v>
          </cell>
          <cell r="J10058">
            <v>0</v>
          </cell>
          <cell r="AR10058">
            <v>10338981</v>
          </cell>
        </row>
        <row r="10059">
          <cell r="A10059">
            <v>55426</v>
          </cell>
          <cell r="B10059" t="str">
            <v>孙权</v>
          </cell>
          <cell r="C10059" t="str">
            <v>敌军入侵第48章蓝色BOSS</v>
          </cell>
          <cell r="D10059">
            <v>55112</v>
          </cell>
          <cell r="E10059">
            <v>6</v>
          </cell>
          <cell r="F10059" t="str">
            <v>蓝色</v>
          </cell>
          <cell r="G10059">
            <v>48</v>
          </cell>
          <cell r="H10059">
            <v>578</v>
          </cell>
          <cell r="I10059">
            <v>13005</v>
          </cell>
          <cell r="J10059">
            <v>1</v>
          </cell>
          <cell r="AR10059">
            <v>10338981</v>
          </cell>
        </row>
        <row r="10060">
          <cell r="A10060">
            <v>55427</v>
          </cell>
          <cell r="B10060" t="str">
            <v>江东精锐军</v>
          </cell>
          <cell r="C10060" t="str">
            <v>敌军入侵第48章紫色前排怪</v>
          </cell>
          <cell r="D10060">
            <v>55113</v>
          </cell>
          <cell r="E10060">
            <v>6</v>
          </cell>
          <cell r="F10060" t="str">
            <v>紫色</v>
          </cell>
          <cell r="G10060">
            <v>48</v>
          </cell>
          <cell r="H10060">
            <v>606</v>
          </cell>
          <cell r="I10060">
            <v>13036</v>
          </cell>
          <cell r="J10060">
            <v>0</v>
          </cell>
          <cell r="AR10060">
            <v>11373418</v>
          </cell>
        </row>
        <row r="10061">
          <cell r="A10061">
            <v>55428</v>
          </cell>
          <cell r="B10061" t="str">
            <v>江东主力军</v>
          </cell>
          <cell r="C10061" t="str">
            <v>敌军入侵第48章紫色后排怪</v>
          </cell>
          <cell r="D10061">
            <v>55113</v>
          </cell>
          <cell r="E10061">
            <v>6</v>
          </cell>
          <cell r="F10061" t="str">
            <v>紫色</v>
          </cell>
          <cell r="G10061">
            <v>48</v>
          </cell>
          <cell r="H10061">
            <v>606</v>
          </cell>
          <cell r="I10061">
            <v>14042</v>
          </cell>
          <cell r="J10061">
            <v>0</v>
          </cell>
          <cell r="AR10061">
            <v>11373408</v>
          </cell>
        </row>
        <row r="10062">
          <cell r="A10062">
            <v>55429</v>
          </cell>
          <cell r="B10062" t="str">
            <v>孙权</v>
          </cell>
          <cell r="C10062" t="str">
            <v>敌军入侵第48章紫色BOSS</v>
          </cell>
          <cell r="D10062">
            <v>55113</v>
          </cell>
          <cell r="E10062">
            <v>6</v>
          </cell>
          <cell r="F10062" t="str">
            <v>紫色</v>
          </cell>
          <cell r="G10062">
            <v>48</v>
          </cell>
          <cell r="H10062">
            <v>606</v>
          </cell>
          <cell r="I10062">
            <v>13005</v>
          </cell>
          <cell r="J10062">
            <v>1</v>
          </cell>
          <cell r="AR10062">
            <v>11373418</v>
          </cell>
        </row>
        <row r="10063">
          <cell r="A10063">
            <v>55430</v>
          </cell>
          <cell r="B10063" t="str">
            <v>江东精锐军</v>
          </cell>
          <cell r="C10063" t="str">
            <v>敌军入侵第48章橙色前排怪</v>
          </cell>
          <cell r="D10063">
            <v>55114</v>
          </cell>
          <cell r="E10063">
            <v>6</v>
          </cell>
          <cell r="F10063" t="str">
            <v>橙色</v>
          </cell>
          <cell r="G10063">
            <v>48</v>
          </cell>
          <cell r="H10063">
            <v>633</v>
          </cell>
          <cell r="I10063">
            <v>13036</v>
          </cell>
          <cell r="J10063">
            <v>0</v>
          </cell>
          <cell r="AR10063">
            <v>12413932</v>
          </cell>
        </row>
        <row r="10064">
          <cell r="A10064">
            <v>55431</v>
          </cell>
          <cell r="B10064" t="str">
            <v>江东主力军</v>
          </cell>
          <cell r="C10064" t="str">
            <v>敌军入侵第48章橙色后排怪</v>
          </cell>
          <cell r="D10064">
            <v>55114</v>
          </cell>
          <cell r="E10064">
            <v>6</v>
          </cell>
          <cell r="F10064" t="str">
            <v>橙色</v>
          </cell>
          <cell r="G10064">
            <v>48</v>
          </cell>
          <cell r="H10064">
            <v>633</v>
          </cell>
          <cell r="I10064">
            <v>14042</v>
          </cell>
          <cell r="J10064">
            <v>0</v>
          </cell>
          <cell r="AR10064">
            <v>12413932</v>
          </cell>
        </row>
        <row r="10065">
          <cell r="A10065">
            <v>55432</v>
          </cell>
          <cell r="B10065" t="str">
            <v>孙权</v>
          </cell>
          <cell r="C10065" t="str">
            <v>敌军入侵第48章橙色BOSS</v>
          </cell>
          <cell r="D10065">
            <v>55114</v>
          </cell>
          <cell r="E10065">
            <v>6</v>
          </cell>
          <cell r="F10065" t="str">
            <v>橙色</v>
          </cell>
          <cell r="G10065">
            <v>48</v>
          </cell>
          <cell r="H10065">
            <v>633</v>
          </cell>
          <cell r="I10065">
            <v>13005</v>
          </cell>
          <cell r="J10065">
            <v>1</v>
          </cell>
          <cell r="AR10065">
            <v>12413932</v>
          </cell>
        </row>
        <row r="10066">
          <cell r="A10066">
            <v>55433</v>
          </cell>
          <cell r="B10066" t="str">
            <v>刘琮随从</v>
          </cell>
          <cell r="C10066" t="str">
            <v>敌军入侵第49章蓝色前排怪</v>
          </cell>
          <cell r="D10066">
            <v>55115</v>
          </cell>
          <cell r="E10066">
            <v>6</v>
          </cell>
          <cell r="F10066" t="str">
            <v>蓝色</v>
          </cell>
          <cell r="G10066">
            <v>49</v>
          </cell>
          <cell r="H10066">
            <v>591</v>
          </cell>
          <cell r="I10066">
            <v>11042</v>
          </cell>
          <cell r="J10066">
            <v>0</v>
          </cell>
          <cell r="AR10066">
            <v>10852883</v>
          </cell>
        </row>
        <row r="10067">
          <cell r="A10067">
            <v>55434</v>
          </cell>
          <cell r="B10067" t="str">
            <v>刘琮护卫</v>
          </cell>
          <cell r="C10067" t="str">
            <v>敌军入侵第49章蓝色后排怪</v>
          </cell>
          <cell r="D10067">
            <v>55115</v>
          </cell>
          <cell r="E10067">
            <v>6</v>
          </cell>
          <cell r="F10067" t="str">
            <v>蓝色</v>
          </cell>
          <cell r="G10067">
            <v>49</v>
          </cell>
          <cell r="H10067">
            <v>591</v>
          </cell>
          <cell r="I10067">
            <v>11054</v>
          </cell>
          <cell r="J10067">
            <v>0</v>
          </cell>
          <cell r="AR10067">
            <v>10852873</v>
          </cell>
        </row>
        <row r="10068">
          <cell r="A10068">
            <v>55435</v>
          </cell>
          <cell r="B10068" t="str">
            <v>刘琮</v>
          </cell>
          <cell r="C10068" t="str">
            <v>敌军入侵第49章蓝色BOSS</v>
          </cell>
          <cell r="D10068">
            <v>55115</v>
          </cell>
          <cell r="E10068">
            <v>6</v>
          </cell>
          <cell r="F10068" t="str">
            <v>蓝色</v>
          </cell>
          <cell r="G10068">
            <v>49</v>
          </cell>
          <cell r="H10068">
            <v>591</v>
          </cell>
          <cell r="I10068">
            <v>12045</v>
          </cell>
          <cell r="J10068">
            <v>1</v>
          </cell>
          <cell r="AR10068">
            <v>10852883</v>
          </cell>
        </row>
        <row r="10069">
          <cell r="A10069">
            <v>55436</v>
          </cell>
          <cell r="B10069" t="str">
            <v>刘琮随从</v>
          </cell>
          <cell r="C10069" t="str">
            <v>敌军入侵第49章紫色前排怪</v>
          </cell>
          <cell r="D10069">
            <v>55116</v>
          </cell>
          <cell r="E10069">
            <v>6</v>
          </cell>
          <cell r="F10069" t="str">
            <v>紫色</v>
          </cell>
          <cell r="G10069">
            <v>49</v>
          </cell>
          <cell r="H10069">
            <v>619</v>
          </cell>
          <cell r="I10069">
            <v>11042</v>
          </cell>
          <cell r="J10069">
            <v>0</v>
          </cell>
          <cell r="AR10069">
            <v>11837890</v>
          </cell>
        </row>
        <row r="10070">
          <cell r="A10070">
            <v>55437</v>
          </cell>
          <cell r="B10070" t="str">
            <v>刘琮护卫</v>
          </cell>
          <cell r="C10070" t="str">
            <v>敌军入侵第49章紫色后排怪</v>
          </cell>
          <cell r="D10070">
            <v>55116</v>
          </cell>
          <cell r="E10070">
            <v>6</v>
          </cell>
          <cell r="F10070" t="str">
            <v>紫色</v>
          </cell>
          <cell r="G10070">
            <v>49</v>
          </cell>
          <cell r="H10070">
            <v>619</v>
          </cell>
          <cell r="I10070">
            <v>11054</v>
          </cell>
          <cell r="J10070">
            <v>0</v>
          </cell>
          <cell r="AR10070">
            <v>11837890</v>
          </cell>
        </row>
        <row r="10071">
          <cell r="A10071">
            <v>55438</v>
          </cell>
          <cell r="B10071" t="str">
            <v>刘琮</v>
          </cell>
          <cell r="C10071" t="str">
            <v>敌军入侵第49章紫色BOSS</v>
          </cell>
          <cell r="D10071">
            <v>55116</v>
          </cell>
          <cell r="E10071">
            <v>6</v>
          </cell>
          <cell r="F10071" t="str">
            <v>紫色</v>
          </cell>
          <cell r="G10071">
            <v>49</v>
          </cell>
          <cell r="H10071">
            <v>619</v>
          </cell>
          <cell r="I10071">
            <v>12045</v>
          </cell>
          <cell r="J10071">
            <v>1</v>
          </cell>
          <cell r="AR10071">
            <v>11837890</v>
          </cell>
        </row>
        <row r="10072">
          <cell r="A10072">
            <v>55439</v>
          </cell>
          <cell r="B10072" t="str">
            <v>刘琮随从</v>
          </cell>
          <cell r="C10072" t="str">
            <v>敌军入侵第49章橙色前排怪</v>
          </cell>
          <cell r="D10072">
            <v>55117</v>
          </cell>
          <cell r="E10072">
            <v>6</v>
          </cell>
          <cell r="F10072" t="str">
            <v>橙色</v>
          </cell>
          <cell r="G10072">
            <v>49</v>
          </cell>
          <cell r="H10072">
            <v>647</v>
          </cell>
          <cell r="I10072">
            <v>11042</v>
          </cell>
          <cell r="J10072">
            <v>0</v>
          </cell>
          <cell r="AR10072">
            <v>12927427</v>
          </cell>
        </row>
        <row r="10073">
          <cell r="A10073">
            <v>55440</v>
          </cell>
          <cell r="B10073" t="str">
            <v>刘琮护卫</v>
          </cell>
          <cell r="C10073" t="str">
            <v>敌军入侵第49章橙色后排怪</v>
          </cell>
          <cell r="D10073">
            <v>55117</v>
          </cell>
          <cell r="E10073">
            <v>6</v>
          </cell>
          <cell r="F10073" t="str">
            <v>橙色</v>
          </cell>
          <cell r="G10073">
            <v>49</v>
          </cell>
          <cell r="H10073">
            <v>647</v>
          </cell>
          <cell r="I10073">
            <v>11054</v>
          </cell>
          <cell r="J10073">
            <v>0</v>
          </cell>
          <cell r="AR10073">
            <v>12927427</v>
          </cell>
        </row>
        <row r="10074">
          <cell r="A10074">
            <v>55441</v>
          </cell>
          <cell r="B10074" t="str">
            <v>刘琮</v>
          </cell>
          <cell r="C10074" t="str">
            <v>敌军入侵第49章橙色BOSS</v>
          </cell>
          <cell r="D10074">
            <v>55117</v>
          </cell>
          <cell r="E10074">
            <v>6</v>
          </cell>
          <cell r="F10074" t="str">
            <v>橙色</v>
          </cell>
          <cell r="G10074">
            <v>49</v>
          </cell>
          <cell r="H10074">
            <v>647</v>
          </cell>
          <cell r="I10074">
            <v>12045</v>
          </cell>
          <cell r="J10074">
            <v>1</v>
          </cell>
          <cell r="AR10074">
            <v>12927427</v>
          </cell>
        </row>
        <row r="10075">
          <cell r="A10075">
            <v>55442</v>
          </cell>
          <cell r="B10075" t="str">
            <v>曹操主力军</v>
          </cell>
          <cell r="C10075" t="str">
            <v>敌军入侵第50章蓝色前排怪</v>
          </cell>
          <cell r="D10075">
            <v>55118</v>
          </cell>
          <cell r="E10075">
            <v>6</v>
          </cell>
          <cell r="F10075" t="str">
            <v>蓝色</v>
          </cell>
          <cell r="G10075">
            <v>50</v>
          </cell>
          <cell r="H10075">
            <v>603</v>
          </cell>
          <cell r="I10075">
            <v>14047</v>
          </cell>
          <cell r="J10075">
            <v>0</v>
          </cell>
          <cell r="AR10075">
            <v>11281421</v>
          </cell>
        </row>
        <row r="10076">
          <cell r="A10076">
            <v>55443</v>
          </cell>
          <cell r="B10076" t="str">
            <v>曹操精锐军</v>
          </cell>
          <cell r="C10076" t="str">
            <v>敌军入侵第50章蓝色后排怪</v>
          </cell>
          <cell r="D10076">
            <v>55118</v>
          </cell>
          <cell r="E10076">
            <v>6</v>
          </cell>
          <cell r="F10076" t="str">
            <v>蓝色</v>
          </cell>
          <cell r="G10076">
            <v>50</v>
          </cell>
          <cell r="H10076">
            <v>603</v>
          </cell>
          <cell r="I10076">
            <v>13036</v>
          </cell>
          <cell r="J10076">
            <v>0</v>
          </cell>
          <cell r="AR10076">
            <v>11281411</v>
          </cell>
        </row>
        <row r="10077">
          <cell r="A10077">
            <v>55444</v>
          </cell>
          <cell r="B10077" t="str">
            <v>曹操</v>
          </cell>
          <cell r="C10077" t="str">
            <v>敌军入侵第50章蓝色BOSS</v>
          </cell>
          <cell r="D10077">
            <v>55118</v>
          </cell>
          <cell r="E10077">
            <v>6</v>
          </cell>
          <cell r="F10077" t="str">
            <v>蓝色</v>
          </cell>
          <cell r="G10077">
            <v>50</v>
          </cell>
          <cell r="H10077">
            <v>603</v>
          </cell>
          <cell r="I10077">
            <v>11002</v>
          </cell>
          <cell r="J10077">
            <v>1</v>
          </cell>
          <cell r="AR10077">
            <v>11281421</v>
          </cell>
        </row>
        <row r="10078">
          <cell r="A10078">
            <v>55445</v>
          </cell>
          <cell r="B10078" t="str">
            <v>曹操主力军</v>
          </cell>
          <cell r="C10078" t="str">
            <v>敌军入侵第50章紫色前排怪</v>
          </cell>
          <cell r="D10078">
            <v>55119</v>
          </cell>
          <cell r="E10078">
            <v>6</v>
          </cell>
          <cell r="F10078" t="str">
            <v>紫色</v>
          </cell>
          <cell r="G10078">
            <v>50</v>
          </cell>
          <cell r="H10078">
            <v>632</v>
          </cell>
          <cell r="I10078">
            <v>14047</v>
          </cell>
          <cell r="J10078">
            <v>0</v>
          </cell>
          <cell r="AR10078">
            <v>12383198</v>
          </cell>
        </row>
        <row r="10079">
          <cell r="A10079">
            <v>55446</v>
          </cell>
          <cell r="B10079" t="str">
            <v>曹操精锐军</v>
          </cell>
          <cell r="C10079" t="str">
            <v>敌军入侵第50章紫色后排怪</v>
          </cell>
          <cell r="D10079">
            <v>55119</v>
          </cell>
          <cell r="E10079">
            <v>6</v>
          </cell>
          <cell r="F10079" t="str">
            <v>紫色</v>
          </cell>
          <cell r="G10079">
            <v>50</v>
          </cell>
          <cell r="H10079">
            <v>632</v>
          </cell>
          <cell r="I10079">
            <v>13036</v>
          </cell>
          <cell r="J10079">
            <v>0</v>
          </cell>
          <cell r="AR10079">
            <v>12383198</v>
          </cell>
        </row>
        <row r="10080">
          <cell r="A10080">
            <v>55447</v>
          </cell>
          <cell r="B10080" t="str">
            <v>曹操</v>
          </cell>
          <cell r="C10080" t="str">
            <v>敌军入侵第50章紫色BOSS</v>
          </cell>
          <cell r="D10080">
            <v>55119</v>
          </cell>
          <cell r="E10080">
            <v>6</v>
          </cell>
          <cell r="F10080" t="str">
            <v>紫色</v>
          </cell>
          <cell r="G10080">
            <v>50</v>
          </cell>
          <cell r="H10080">
            <v>632</v>
          </cell>
          <cell r="I10080">
            <v>11002</v>
          </cell>
          <cell r="J10080">
            <v>1</v>
          </cell>
          <cell r="AR10080">
            <v>12383198</v>
          </cell>
        </row>
        <row r="10081">
          <cell r="A10081">
            <v>55448</v>
          </cell>
          <cell r="B10081" t="str">
            <v>曹操主力军</v>
          </cell>
          <cell r="C10081" t="str">
            <v>敌军入侵第50章橙色前排怪</v>
          </cell>
          <cell r="D10081">
            <v>55120</v>
          </cell>
          <cell r="E10081">
            <v>6</v>
          </cell>
          <cell r="F10081" t="str">
            <v>橙色</v>
          </cell>
          <cell r="G10081">
            <v>50</v>
          </cell>
          <cell r="H10081">
            <v>661</v>
          </cell>
          <cell r="I10081">
            <v>14047</v>
          </cell>
          <cell r="J10081">
            <v>0</v>
          </cell>
          <cell r="AR10081">
            <v>13522273</v>
          </cell>
        </row>
        <row r="10082">
          <cell r="A10082">
            <v>55449</v>
          </cell>
          <cell r="B10082" t="str">
            <v>曹操精锐军</v>
          </cell>
          <cell r="C10082" t="str">
            <v>敌军入侵第50章橙色后排怪</v>
          </cell>
          <cell r="D10082">
            <v>55120</v>
          </cell>
          <cell r="E10082">
            <v>6</v>
          </cell>
          <cell r="F10082" t="str">
            <v>橙色</v>
          </cell>
          <cell r="G10082">
            <v>50</v>
          </cell>
          <cell r="H10082">
            <v>661</v>
          </cell>
          <cell r="I10082">
            <v>13036</v>
          </cell>
          <cell r="J10082">
            <v>0</v>
          </cell>
          <cell r="AR10082">
            <v>13522283</v>
          </cell>
        </row>
        <row r="10083">
          <cell r="A10083">
            <v>55450</v>
          </cell>
          <cell r="B10083" t="str">
            <v>曹操</v>
          </cell>
          <cell r="C10083" t="str">
            <v>敌军入侵第50章橙色BOSS</v>
          </cell>
          <cell r="D10083">
            <v>55120</v>
          </cell>
          <cell r="E10083">
            <v>6</v>
          </cell>
          <cell r="F10083" t="str">
            <v>橙色</v>
          </cell>
          <cell r="G10083">
            <v>50</v>
          </cell>
          <cell r="H10083">
            <v>661</v>
          </cell>
          <cell r="I10083">
            <v>11002</v>
          </cell>
          <cell r="J10083">
            <v>1</v>
          </cell>
          <cell r="AR10083">
            <v>13522273</v>
          </cell>
        </row>
        <row r="10084">
          <cell r="A10084">
            <v>35000</v>
          </cell>
          <cell r="B10084" t="str">
            <v>西凉军</v>
          </cell>
          <cell r="C10084" t="str">
            <v>精英挑战第1关</v>
          </cell>
          <cell r="D10084">
            <v>3500</v>
          </cell>
          <cell r="E10084">
            <v>6</v>
          </cell>
          <cell r="F10084">
            <v>0</v>
          </cell>
          <cell r="G10084">
            <v>0</v>
          </cell>
          <cell r="H10084">
            <v>25</v>
          </cell>
          <cell r="I10084">
            <v>13036</v>
          </cell>
          <cell r="J10084">
            <v>0</v>
          </cell>
          <cell r="AR10084">
            <v>5704</v>
          </cell>
        </row>
        <row r="10085">
          <cell r="A10085">
            <v>35001</v>
          </cell>
          <cell r="B10085" t="str">
            <v>【豪杰】马腾</v>
          </cell>
          <cell r="C10085" t="str">
            <v>精英挑战第1关</v>
          </cell>
          <cell r="D10085">
            <v>3500</v>
          </cell>
          <cell r="E10085">
            <v>6</v>
          </cell>
          <cell r="F10085">
            <v>0</v>
          </cell>
          <cell r="G10085">
            <v>0</v>
          </cell>
          <cell r="H10085">
            <v>25</v>
          </cell>
          <cell r="I10085">
            <v>12031</v>
          </cell>
          <cell r="J10085">
            <v>1</v>
          </cell>
          <cell r="AR10085">
            <v>5704</v>
          </cell>
        </row>
        <row r="10086">
          <cell r="A10086">
            <v>35002</v>
          </cell>
          <cell r="B10086" t="str">
            <v>西凉军</v>
          </cell>
          <cell r="C10086" t="str">
            <v>精英挑战第1关</v>
          </cell>
          <cell r="D10086">
            <v>3500</v>
          </cell>
          <cell r="E10086">
            <v>6</v>
          </cell>
          <cell r="F10086">
            <v>0</v>
          </cell>
          <cell r="G10086">
            <v>0</v>
          </cell>
          <cell r="H10086">
            <v>25</v>
          </cell>
          <cell r="I10086">
            <v>13036</v>
          </cell>
          <cell r="J10086">
            <v>0</v>
          </cell>
          <cell r="AR10086">
            <v>7390</v>
          </cell>
        </row>
        <row r="10087">
          <cell r="A10087">
            <v>35003</v>
          </cell>
          <cell r="B10087" t="str">
            <v>侍姬</v>
          </cell>
          <cell r="C10087" t="str">
            <v>精英挑战第1关</v>
          </cell>
          <cell r="D10087">
            <v>3500</v>
          </cell>
          <cell r="E10087">
            <v>6</v>
          </cell>
          <cell r="F10087">
            <v>0</v>
          </cell>
          <cell r="G10087">
            <v>0</v>
          </cell>
          <cell r="H10087">
            <v>25</v>
          </cell>
          <cell r="I10087">
            <v>11042</v>
          </cell>
          <cell r="J10087">
            <v>0</v>
          </cell>
          <cell r="AR10087">
            <v>5709</v>
          </cell>
        </row>
        <row r="10088">
          <cell r="A10088">
            <v>35004</v>
          </cell>
          <cell r="B10088" t="str">
            <v>【天子】汉献帝</v>
          </cell>
          <cell r="C10088" t="str">
            <v>精英挑战第1关</v>
          </cell>
          <cell r="D10088">
            <v>3500</v>
          </cell>
          <cell r="E10088">
            <v>6</v>
          </cell>
          <cell r="F10088">
            <v>0</v>
          </cell>
          <cell r="G10088">
            <v>0</v>
          </cell>
          <cell r="H10088">
            <v>25</v>
          </cell>
          <cell r="I10088">
            <v>14039</v>
          </cell>
          <cell r="J10088">
            <v>1</v>
          </cell>
          <cell r="AR10088">
            <v>5704</v>
          </cell>
        </row>
        <row r="10089">
          <cell r="A10089">
            <v>35005</v>
          </cell>
          <cell r="B10089" t="str">
            <v>侍姬</v>
          </cell>
          <cell r="C10089" t="str">
            <v>精英挑战第1关</v>
          </cell>
          <cell r="D10089">
            <v>3500</v>
          </cell>
          <cell r="E10089">
            <v>6</v>
          </cell>
          <cell r="F10089">
            <v>0</v>
          </cell>
          <cell r="G10089">
            <v>0</v>
          </cell>
          <cell r="H10089">
            <v>25</v>
          </cell>
          <cell r="I10089">
            <v>11042</v>
          </cell>
          <cell r="J10089">
            <v>0</v>
          </cell>
          <cell r="AR10089">
            <v>7390</v>
          </cell>
        </row>
        <row r="10090">
          <cell r="A10090">
            <v>35006</v>
          </cell>
          <cell r="B10090" t="str">
            <v>宫廷禁卫</v>
          </cell>
          <cell r="C10090" t="str">
            <v>精英挑战第2关</v>
          </cell>
          <cell r="D10090">
            <v>3501</v>
          </cell>
          <cell r="E10090">
            <v>6</v>
          </cell>
          <cell r="F10090">
            <v>0</v>
          </cell>
          <cell r="G10090">
            <v>0</v>
          </cell>
          <cell r="H10090">
            <v>34</v>
          </cell>
          <cell r="I10090">
            <v>14047</v>
          </cell>
          <cell r="J10090">
            <v>0</v>
          </cell>
          <cell r="AR10090">
            <v>9751</v>
          </cell>
        </row>
        <row r="10091">
          <cell r="A10091">
            <v>35007</v>
          </cell>
          <cell r="B10091" t="str">
            <v>【斗将】乐进</v>
          </cell>
          <cell r="C10091" t="str">
            <v>精英挑战第2关</v>
          </cell>
          <cell r="D10091">
            <v>3501</v>
          </cell>
          <cell r="E10091">
            <v>6</v>
          </cell>
          <cell r="F10091">
            <v>0</v>
          </cell>
          <cell r="G10091">
            <v>0</v>
          </cell>
          <cell r="H10091">
            <v>34</v>
          </cell>
          <cell r="I10091">
            <v>11014</v>
          </cell>
          <cell r="J10091">
            <v>1</v>
          </cell>
          <cell r="AR10091">
            <v>9751</v>
          </cell>
        </row>
        <row r="10092">
          <cell r="A10092">
            <v>35008</v>
          </cell>
          <cell r="B10092" t="str">
            <v>宫廷禁卫</v>
          </cell>
          <cell r="C10092" t="str">
            <v>精英挑战第2关</v>
          </cell>
          <cell r="D10092">
            <v>3501</v>
          </cell>
          <cell r="E10092">
            <v>6</v>
          </cell>
          <cell r="F10092">
            <v>0</v>
          </cell>
          <cell r="G10092">
            <v>0</v>
          </cell>
          <cell r="H10092">
            <v>34</v>
          </cell>
          <cell r="I10092">
            <v>14047</v>
          </cell>
          <cell r="J10092">
            <v>0</v>
          </cell>
          <cell r="AR10092">
            <v>12690</v>
          </cell>
        </row>
        <row r="10093">
          <cell r="A10093">
            <v>35009</v>
          </cell>
          <cell r="B10093" t="str">
            <v>【斗将】徐晃</v>
          </cell>
          <cell r="C10093" t="str">
            <v>精英挑战第2关</v>
          </cell>
          <cell r="D10093">
            <v>3501</v>
          </cell>
          <cell r="E10093">
            <v>6</v>
          </cell>
          <cell r="F10093">
            <v>0</v>
          </cell>
          <cell r="G10093">
            <v>0</v>
          </cell>
          <cell r="H10093">
            <v>34</v>
          </cell>
          <cell r="I10093">
            <v>11015</v>
          </cell>
          <cell r="J10093">
            <v>1</v>
          </cell>
          <cell r="AR10093">
            <v>9751</v>
          </cell>
        </row>
        <row r="10094">
          <cell r="A10094">
            <v>35010</v>
          </cell>
          <cell r="B10094" t="str">
            <v>医者</v>
          </cell>
          <cell r="C10094" t="str">
            <v>精英挑战第2关</v>
          </cell>
          <cell r="D10094">
            <v>3501</v>
          </cell>
          <cell r="E10094">
            <v>6</v>
          </cell>
          <cell r="F10094">
            <v>0</v>
          </cell>
          <cell r="G10094">
            <v>0</v>
          </cell>
          <cell r="H10094">
            <v>34</v>
          </cell>
          <cell r="I10094">
            <v>14044</v>
          </cell>
          <cell r="J10094">
            <v>0</v>
          </cell>
          <cell r="AR10094">
            <v>9751</v>
          </cell>
        </row>
        <row r="10095">
          <cell r="A10095">
            <v>35011</v>
          </cell>
          <cell r="B10095" t="str">
            <v>【谋士】杨修</v>
          </cell>
          <cell r="C10095" t="str">
            <v>精英挑战第2关</v>
          </cell>
          <cell r="D10095">
            <v>3501</v>
          </cell>
          <cell r="E10095">
            <v>6</v>
          </cell>
          <cell r="F10095">
            <v>0</v>
          </cell>
          <cell r="G10095">
            <v>0</v>
          </cell>
          <cell r="H10095">
            <v>34</v>
          </cell>
          <cell r="I10095">
            <v>11032</v>
          </cell>
          <cell r="J10095">
            <v>1</v>
          </cell>
          <cell r="AR10095">
            <v>12685</v>
          </cell>
        </row>
        <row r="10096">
          <cell r="A10096">
            <v>35012</v>
          </cell>
          <cell r="B10096" t="str">
            <v>精锐射手</v>
          </cell>
          <cell r="C10096" t="str">
            <v>精英挑战第3关</v>
          </cell>
          <cell r="D10096">
            <v>3502</v>
          </cell>
          <cell r="E10096">
            <v>6</v>
          </cell>
          <cell r="F10096">
            <v>0</v>
          </cell>
          <cell r="G10096">
            <v>0</v>
          </cell>
          <cell r="H10096">
            <v>43</v>
          </cell>
          <cell r="I10096">
            <v>14050</v>
          </cell>
          <cell r="J10096">
            <v>0</v>
          </cell>
          <cell r="AR10096">
            <v>14390</v>
          </cell>
        </row>
        <row r="10097">
          <cell r="A10097">
            <v>35013</v>
          </cell>
          <cell r="B10097" t="str">
            <v>【斗将】徐盛</v>
          </cell>
          <cell r="C10097" t="str">
            <v>精英挑战第3关</v>
          </cell>
          <cell r="D10097">
            <v>3502</v>
          </cell>
          <cell r="E10097">
            <v>6</v>
          </cell>
          <cell r="F10097">
            <v>0</v>
          </cell>
          <cell r="G10097">
            <v>0</v>
          </cell>
          <cell r="H10097">
            <v>43</v>
          </cell>
          <cell r="I10097">
            <v>13017</v>
          </cell>
          <cell r="J10097">
            <v>1</v>
          </cell>
          <cell r="AR10097">
            <v>14390</v>
          </cell>
        </row>
        <row r="10098">
          <cell r="A10098">
            <v>35014</v>
          </cell>
          <cell r="B10098" t="str">
            <v>精锐射手</v>
          </cell>
          <cell r="C10098" t="str">
            <v>精英挑战第3关</v>
          </cell>
          <cell r="D10098">
            <v>3502</v>
          </cell>
          <cell r="E10098">
            <v>6</v>
          </cell>
          <cell r="F10098">
            <v>0</v>
          </cell>
          <cell r="G10098">
            <v>0</v>
          </cell>
          <cell r="H10098">
            <v>43</v>
          </cell>
          <cell r="I10098">
            <v>14050</v>
          </cell>
          <cell r="J10098">
            <v>0</v>
          </cell>
          <cell r="AR10098">
            <v>18789</v>
          </cell>
        </row>
        <row r="10099">
          <cell r="A10099">
            <v>35015</v>
          </cell>
          <cell r="B10099" t="str">
            <v>令史</v>
          </cell>
          <cell r="C10099" t="str">
            <v>精英挑战第3关</v>
          </cell>
          <cell r="D10099">
            <v>3502</v>
          </cell>
          <cell r="E10099">
            <v>6</v>
          </cell>
          <cell r="F10099">
            <v>0</v>
          </cell>
          <cell r="G10099">
            <v>0</v>
          </cell>
          <cell r="H10099">
            <v>43</v>
          </cell>
          <cell r="I10099">
            <v>14045</v>
          </cell>
          <cell r="J10099">
            <v>0</v>
          </cell>
          <cell r="AR10099">
            <v>14390</v>
          </cell>
        </row>
        <row r="10100">
          <cell r="A10100">
            <v>35016</v>
          </cell>
          <cell r="B10100" t="str">
            <v>【老将】程普</v>
          </cell>
          <cell r="C10100" t="str">
            <v>精英挑战第3关</v>
          </cell>
          <cell r="D10100">
            <v>3502</v>
          </cell>
          <cell r="E10100">
            <v>6</v>
          </cell>
          <cell r="F10100">
            <v>0</v>
          </cell>
          <cell r="G10100">
            <v>0</v>
          </cell>
          <cell r="H10100">
            <v>43</v>
          </cell>
          <cell r="I10100">
            <v>13011</v>
          </cell>
          <cell r="J10100">
            <v>1</v>
          </cell>
          <cell r="AR10100">
            <v>14390</v>
          </cell>
        </row>
        <row r="10101">
          <cell r="A10101">
            <v>35017</v>
          </cell>
          <cell r="B10101" t="str">
            <v>【谋士】顾雍</v>
          </cell>
          <cell r="C10101" t="str">
            <v>精英挑战第3关</v>
          </cell>
          <cell r="D10101">
            <v>3502</v>
          </cell>
          <cell r="E10101">
            <v>6</v>
          </cell>
          <cell r="F10101">
            <v>0</v>
          </cell>
          <cell r="G10101">
            <v>0</v>
          </cell>
          <cell r="H10101">
            <v>43</v>
          </cell>
          <cell r="I10101">
            <v>13034</v>
          </cell>
          <cell r="J10101">
            <v>1</v>
          </cell>
          <cell r="AR10101">
            <v>18789</v>
          </cell>
        </row>
        <row r="10102">
          <cell r="A10102">
            <v>35018</v>
          </cell>
          <cell r="B10102" t="str">
            <v>精锐骑兵</v>
          </cell>
          <cell r="C10102" t="str">
            <v>精英挑战第4关</v>
          </cell>
          <cell r="D10102">
            <v>3503</v>
          </cell>
          <cell r="E10102">
            <v>6</v>
          </cell>
          <cell r="F10102">
            <v>0</v>
          </cell>
          <cell r="G10102">
            <v>0</v>
          </cell>
          <cell r="H10102">
            <v>73</v>
          </cell>
          <cell r="I10102">
            <v>13036</v>
          </cell>
          <cell r="J10102">
            <v>0</v>
          </cell>
          <cell r="AR10102">
            <v>46226</v>
          </cell>
        </row>
        <row r="10103">
          <cell r="A10103">
            <v>35019</v>
          </cell>
          <cell r="B10103" t="str">
            <v>【红颜】夏侯涓</v>
          </cell>
          <cell r="C10103" t="str">
            <v>精英挑战第4关</v>
          </cell>
          <cell r="D10103">
            <v>3503</v>
          </cell>
          <cell r="E10103">
            <v>6</v>
          </cell>
          <cell r="F10103">
            <v>0</v>
          </cell>
          <cell r="G10103">
            <v>0</v>
          </cell>
          <cell r="H10103">
            <v>73</v>
          </cell>
          <cell r="I10103">
            <v>12014</v>
          </cell>
          <cell r="J10103">
            <v>1</v>
          </cell>
          <cell r="AR10103">
            <v>46226</v>
          </cell>
        </row>
        <row r="10104">
          <cell r="A10104">
            <v>35020</v>
          </cell>
          <cell r="B10104" t="str">
            <v>精锐骑兵</v>
          </cell>
          <cell r="C10104" t="str">
            <v>精英挑战第4关</v>
          </cell>
          <cell r="D10104">
            <v>3503</v>
          </cell>
          <cell r="E10104">
            <v>6</v>
          </cell>
          <cell r="F10104">
            <v>0</v>
          </cell>
          <cell r="G10104">
            <v>0</v>
          </cell>
          <cell r="H10104">
            <v>73</v>
          </cell>
          <cell r="I10104">
            <v>13036</v>
          </cell>
          <cell r="J10104">
            <v>0</v>
          </cell>
          <cell r="AR10104">
            <v>60978</v>
          </cell>
        </row>
        <row r="10105">
          <cell r="A10105">
            <v>35021</v>
          </cell>
          <cell r="B10105" t="str">
            <v>长袖舞</v>
          </cell>
          <cell r="C10105" t="str">
            <v>精英挑战第4关</v>
          </cell>
          <cell r="D10105">
            <v>3503</v>
          </cell>
          <cell r="E10105">
            <v>6</v>
          </cell>
          <cell r="F10105">
            <v>0</v>
          </cell>
          <cell r="G10105">
            <v>0</v>
          </cell>
          <cell r="H10105">
            <v>73</v>
          </cell>
          <cell r="I10105">
            <v>11042</v>
          </cell>
          <cell r="J10105">
            <v>0</v>
          </cell>
          <cell r="AR10105">
            <v>46226</v>
          </cell>
        </row>
        <row r="10106">
          <cell r="A10106">
            <v>35022</v>
          </cell>
          <cell r="B10106" t="str">
            <v>【斗将】魏延</v>
          </cell>
          <cell r="C10106" t="str">
            <v>精英挑战第4关</v>
          </cell>
          <cell r="D10106">
            <v>3503</v>
          </cell>
          <cell r="E10106">
            <v>6</v>
          </cell>
          <cell r="F10106">
            <v>0</v>
          </cell>
          <cell r="G10106">
            <v>0</v>
          </cell>
          <cell r="H10106">
            <v>73</v>
          </cell>
          <cell r="I10106">
            <v>12007</v>
          </cell>
          <cell r="J10106">
            <v>1</v>
          </cell>
          <cell r="AR10106">
            <v>46226</v>
          </cell>
        </row>
        <row r="10107">
          <cell r="A10107">
            <v>35023</v>
          </cell>
          <cell r="B10107" t="str">
            <v>【蛮王】孟获</v>
          </cell>
          <cell r="C10107" t="str">
            <v>精英挑战第4关</v>
          </cell>
          <cell r="D10107">
            <v>3503</v>
          </cell>
          <cell r="E10107">
            <v>6</v>
          </cell>
          <cell r="F10107">
            <v>0</v>
          </cell>
          <cell r="G10107">
            <v>0</v>
          </cell>
          <cell r="H10107">
            <v>73</v>
          </cell>
          <cell r="I10107">
            <v>12019</v>
          </cell>
          <cell r="J10107">
            <v>1</v>
          </cell>
          <cell r="AR10107">
            <v>60978</v>
          </cell>
        </row>
        <row r="10108">
          <cell r="A10108">
            <v>35024</v>
          </cell>
          <cell r="B10108" t="str">
            <v>先锋甲士</v>
          </cell>
          <cell r="C10108" t="str">
            <v>精英挑战第5关</v>
          </cell>
          <cell r="D10108">
            <v>3504</v>
          </cell>
          <cell r="E10108">
            <v>6</v>
          </cell>
          <cell r="F10108">
            <v>0</v>
          </cell>
          <cell r="G10108">
            <v>0</v>
          </cell>
          <cell r="H10108">
            <v>88</v>
          </cell>
          <cell r="I10108">
            <v>14048</v>
          </cell>
          <cell r="J10108">
            <v>0</v>
          </cell>
          <cell r="AR10108">
            <v>67588</v>
          </cell>
        </row>
        <row r="10109">
          <cell r="A10109">
            <v>35025</v>
          </cell>
          <cell r="B10109" t="str">
            <v>【名将】张辽</v>
          </cell>
          <cell r="C10109" t="str">
            <v>精英挑战第5关</v>
          </cell>
          <cell r="D10109">
            <v>3504</v>
          </cell>
          <cell r="E10109">
            <v>6</v>
          </cell>
          <cell r="F10109">
            <v>0</v>
          </cell>
          <cell r="G10109">
            <v>0</v>
          </cell>
          <cell r="H10109">
            <v>88</v>
          </cell>
          <cell r="I10109">
            <v>11006</v>
          </cell>
          <cell r="J10109">
            <v>1</v>
          </cell>
          <cell r="AR10109">
            <v>67588</v>
          </cell>
        </row>
        <row r="10110">
          <cell r="A10110">
            <v>35026</v>
          </cell>
          <cell r="B10110" t="str">
            <v>先锋甲士</v>
          </cell>
          <cell r="C10110" t="str">
            <v>精英挑战第5关</v>
          </cell>
          <cell r="D10110">
            <v>3504</v>
          </cell>
          <cell r="E10110">
            <v>6</v>
          </cell>
          <cell r="F10110">
            <v>0</v>
          </cell>
          <cell r="G10110">
            <v>0</v>
          </cell>
          <cell r="H10110">
            <v>88</v>
          </cell>
          <cell r="I10110">
            <v>14048</v>
          </cell>
          <cell r="J10110">
            <v>0</v>
          </cell>
          <cell r="AR10110">
            <v>89485</v>
          </cell>
        </row>
        <row r="10111">
          <cell r="A10111">
            <v>35027</v>
          </cell>
          <cell r="B10111" t="str">
            <v>太医药丞</v>
          </cell>
          <cell r="C10111" t="str">
            <v>精英挑战第5关</v>
          </cell>
          <cell r="D10111">
            <v>3504</v>
          </cell>
          <cell r="E10111">
            <v>6</v>
          </cell>
          <cell r="F10111">
            <v>0</v>
          </cell>
          <cell r="G10111">
            <v>0</v>
          </cell>
          <cell r="H10111">
            <v>88</v>
          </cell>
          <cell r="I10111">
            <v>14044</v>
          </cell>
          <cell r="J10111">
            <v>0</v>
          </cell>
          <cell r="AR10111">
            <v>67588</v>
          </cell>
        </row>
        <row r="10112">
          <cell r="A10112">
            <v>35028</v>
          </cell>
          <cell r="B10112" t="str">
            <v>【斗将】夏侯渊</v>
          </cell>
          <cell r="C10112" t="str">
            <v>精英挑战第5关</v>
          </cell>
          <cell r="D10112">
            <v>3504</v>
          </cell>
          <cell r="E10112">
            <v>6</v>
          </cell>
          <cell r="F10112">
            <v>0</v>
          </cell>
          <cell r="G10112">
            <v>0</v>
          </cell>
          <cell r="H10112">
            <v>88</v>
          </cell>
          <cell r="I10112">
            <v>11005</v>
          </cell>
          <cell r="J10112">
            <v>1</v>
          </cell>
          <cell r="AR10112">
            <v>67588</v>
          </cell>
        </row>
        <row r="10113">
          <cell r="A10113">
            <v>35029</v>
          </cell>
          <cell r="B10113" t="str">
            <v>【谋臣】钟会</v>
          </cell>
          <cell r="C10113" t="str">
            <v>精英挑战第5关</v>
          </cell>
          <cell r="D10113">
            <v>3504</v>
          </cell>
          <cell r="E10113">
            <v>6</v>
          </cell>
          <cell r="F10113">
            <v>0</v>
          </cell>
          <cell r="G10113">
            <v>0</v>
          </cell>
          <cell r="H10113">
            <v>88</v>
          </cell>
          <cell r="I10113">
            <v>11038</v>
          </cell>
          <cell r="J10113">
            <v>1</v>
          </cell>
          <cell r="AR10113">
            <v>89485</v>
          </cell>
        </row>
        <row r="10114">
          <cell r="A10114">
            <v>35030</v>
          </cell>
          <cell r="B10114" t="str">
            <v>御城卫士</v>
          </cell>
          <cell r="C10114" t="str">
            <v>精英挑战第6关</v>
          </cell>
          <cell r="D10114">
            <v>3505</v>
          </cell>
          <cell r="E10114">
            <v>6</v>
          </cell>
          <cell r="F10114">
            <v>0</v>
          </cell>
          <cell r="G10114">
            <v>0</v>
          </cell>
          <cell r="H10114">
            <v>103</v>
          </cell>
          <cell r="I10114">
            <v>11053</v>
          </cell>
          <cell r="J10114">
            <v>0</v>
          </cell>
          <cell r="AR10114">
            <v>93659</v>
          </cell>
        </row>
        <row r="10115">
          <cell r="A10115">
            <v>35031</v>
          </cell>
          <cell r="B10115" t="str">
            <v>【皇族】步练师</v>
          </cell>
          <cell r="C10115" t="str">
            <v>精英挑战第6关</v>
          </cell>
          <cell r="D10115">
            <v>3505</v>
          </cell>
          <cell r="E10115">
            <v>6</v>
          </cell>
          <cell r="F10115">
            <v>0</v>
          </cell>
          <cell r="G10115">
            <v>0</v>
          </cell>
          <cell r="H10115">
            <v>103</v>
          </cell>
          <cell r="I10115">
            <v>13013</v>
          </cell>
          <cell r="J10115">
            <v>1</v>
          </cell>
          <cell r="AR10115">
            <v>93654</v>
          </cell>
        </row>
        <row r="10116">
          <cell r="A10116">
            <v>35032</v>
          </cell>
          <cell r="B10116" t="str">
            <v>御城卫士</v>
          </cell>
          <cell r="C10116" t="str">
            <v>精英挑战第6关</v>
          </cell>
          <cell r="D10116">
            <v>3505</v>
          </cell>
          <cell r="E10116">
            <v>6</v>
          </cell>
          <cell r="F10116">
            <v>0</v>
          </cell>
          <cell r="G10116">
            <v>0</v>
          </cell>
          <cell r="H10116">
            <v>103</v>
          </cell>
          <cell r="I10116">
            <v>11053</v>
          </cell>
          <cell r="J10116">
            <v>0</v>
          </cell>
          <cell r="AR10116">
            <v>124624</v>
          </cell>
        </row>
        <row r="10117">
          <cell r="A10117">
            <v>35033</v>
          </cell>
          <cell r="B10117" t="str">
            <v>羽林左</v>
          </cell>
          <cell r="C10117" t="str">
            <v>精英挑战第6关</v>
          </cell>
          <cell r="D10117">
            <v>3505</v>
          </cell>
          <cell r="E10117">
            <v>6</v>
          </cell>
          <cell r="F10117">
            <v>0</v>
          </cell>
          <cell r="G10117">
            <v>0</v>
          </cell>
          <cell r="H10117">
            <v>103</v>
          </cell>
          <cell r="I10117">
            <v>14045</v>
          </cell>
          <cell r="J10117">
            <v>0</v>
          </cell>
          <cell r="AR10117">
            <v>93654</v>
          </cell>
        </row>
        <row r="10118">
          <cell r="A10118">
            <v>35034</v>
          </cell>
          <cell r="B10118" t="str">
            <v>【霸主】孙权</v>
          </cell>
          <cell r="C10118" t="str">
            <v>精英挑战第6关</v>
          </cell>
          <cell r="D10118">
            <v>3505</v>
          </cell>
          <cell r="E10118">
            <v>6</v>
          </cell>
          <cell r="F10118">
            <v>0</v>
          </cell>
          <cell r="G10118">
            <v>0</v>
          </cell>
          <cell r="H10118">
            <v>103</v>
          </cell>
          <cell r="I10118">
            <v>13005</v>
          </cell>
          <cell r="J10118">
            <v>1</v>
          </cell>
          <cell r="AR10118">
            <v>93654</v>
          </cell>
        </row>
        <row r="10119">
          <cell r="A10119">
            <v>35035</v>
          </cell>
          <cell r="B10119" t="str">
            <v>【巾帼】孙尚香</v>
          </cell>
          <cell r="C10119" t="str">
            <v>精英挑战第6关</v>
          </cell>
          <cell r="D10119">
            <v>3505</v>
          </cell>
          <cell r="E10119">
            <v>6</v>
          </cell>
          <cell r="F10119">
            <v>0</v>
          </cell>
          <cell r="G10119">
            <v>0</v>
          </cell>
          <cell r="H10119">
            <v>103</v>
          </cell>
          <cell r="I10119">
            <v>13012</v>
          </cell>
          <cell r="J10119">
            <v>1</v>
          </cell>
          <cell r="AR10119">
            <v>124624</v>
          </cell>
        </row>
        <row r="10120">
          <cell r="A10120">
            <v>35036</v>
          </cell>
          <cell r="B10120" t="str">
            <v>卫士长</v>
          </cell>
          <cell r="C10120" t="str">
            <v>精英挑战第7关</v>
          </cell>
          <cell r="D10120">
            <v>3506</v>
          </cell>
          <cell r="E10120">
            <v>6</v>
          </cell>
          <cell r="F10120">
            <v>0</v>
          </cell>
          <cell r="G10120">
            <v>0</v>
          </cell>
          <cell r="H10120">
            <v>118</v>
          </cell>
          <cell r="I10120">
            <v>13036</v>
          </cell>
          <cell r="J10120">
            <v>0</v>
          </cell>
          <cell r="AR10120">
            <v>123009</v>
          </cell>
        </row>
        <row r="10121">
          <cell r="A10121">
            <v>35037</v>
          </cell>
          <cell r="B10121" t="str">
            <v>【名将】姜维</v>
          </cell>
          <cell r="C10121" t="str">
            <v>精英挑战第7关</v>
          </cell>
          <cell r="D10121">
            <v>3506</v>
          </cell>
          <cell r="E10121">
            <v>6</v>
          </cell>
          <cell r="F10121">
            <v>0</v>
          </cell>
          <cell r="G10121">
            <v>0</v>
          </cell>
          <cell r="H10121">
            <v>118</v>
          </cell>
          <cell r="I10121">
            <v>12012</v>
          </cell>
          <cell r="J10121">
            <v>1</v>
          </cell>
          <cell r="AR10121">
            <v>123009</v>
          </cell>
        </row>
        <row r="10122">
          <cell r="A10122">
            <v>35038</v>
          </cell>
          <cell r="B10122" t="str">
            <v>卫士长</v>
          </cell>
          <cell r="C10122" t="str">
            <v>精英挑战第7关</v>
          </cell>
          <cell r="D10122">
            <v>3506</v>
          </cell>
          <cell r="E10122">
            <v>6</v>
          </cell>
          <cell r="F10122">
            <v>0</v>
          </cell>
          <cell r="G10122">
            <v>0</v>
          </cell>
          <cell r="H10122">
            <v>118</v>
          </cell>
          <cell r="I10122">
            <v>13036</v>
          </cell>
          <cell r="J10122">
            <v>0</v>
          </cell>
          <cell r="AR10122">
            <v>164251</v>
          </cell>
        </row>
        <row r="10123">
          <cell r="A10123">
            <v>35039</v>
          </cell>
          <cell r="B10123" t="str">
            <v>【名臣】诸葛亮</v>
          </cell>
          <cell r="C10123" t="str">
            <v>精英挑战第7关</v>
          </cell>
          <cell r="D10123">
            <v>3506</v>
          </cell>
          <cell r="E10123">
            <v>6</v>
          </cell>
          <cell r="F10123">
            <v>0</v>
          </cell>
          <cell r="G10123">
            <v>0</v>
          </cell>
          <cell r="H10123">
            <v>118</v>
          </cell>
          <cell r="I10123">
            <v>12009</v>
          </cell>
          <cell r="J10123">
            <v>1</v>
          </cell>
          <cell r="AR10123">
            <v>123014</v>
          </cell>
        </row>
        <row r="10124">
          <cell r="A10124">
            <v>35040</v>
          </cell>
          <cell r="B10124" t="str">
            <v>【智囊】黄月英</v>
          </cell>
          <cell r="C10124" t="str">
            <v>精英挑战第7关</v>
          </cell>
          <cell r="D10124">
            <v>3506</v>
          </cell>
          <cell r="E10124">
            <v>6</v>
          </cell>
          <cell r="F10124">
            <v>0</v>
          </cell>
          <cell r="G10124">
            <v>0</v>
          </cell>
          <cell r="H10124">
            <v>118</v>
          </cell>
          <cell r="I10124">
            <v>12015</v>
          </cell>
          <cell r="J10124">
            <v>1</v>
          </cell>
          <cell r="AR10124">
            <v>123014</v>
          </cell>
        </row>
        <row r="10125">
          <cell r="A10125">
            <v>35041</v>
          </cell>
          <cell r="B10125" t="str">
            <v>【谋士】庞统</v>
          </cell>
          <cell r="C10125" t="str">
            <v>精英挑战第7关</v>
          </cell>
          <cell r="D10125">
            <v>3506</v>
          </cell>
          <cell r="E10125">
            <v>6</v>
          </cell>
          <cell r="F10125">
            <v>0</v>
          </cell>
          <cell r="G10125">
            <v>0</v>
          </cell>
          <cell r="H10125">
            <v>118</v>
          </cell>
          <cell r="I10125">
            <v>12010</v>
          </cell>
          <cell r="J10125">
            <v>1</v>
          </cell>
          <cell r="AR10125">
            <v>164251</v>
          </cell>
        </row>
        <row r="10126">
          <cell r="A10126">
            <v>35042</v>
          </cell>
          <cell r="B10126" t="str">
            <v>白马义从</v>
          </cell>
          <cell r="C10126" t="str">
            <v>精英挑战第8关</v>
          </cell>
          <cell r="D10126">
            <v>3507</v>
          </cell>
          <cell r="E10126">
            <v>6</v>
          </cell>
          <cell r="F10126">
            <v>0</v>
          </cell>
          <cell r="G10126">
            <v>0</v>
          </cell>
          <cell r="H10126">
            <v>133</v>
          </cell>
          <cell r="I10126">
            <v>11054</v>
          </cell>
          <cell r="J10126">
            <v>0</v>
          </cell>
          <cell r="AR10126">
            <v>157883</v>
          </cell>
        </row>
        <row r="10127">
          <cell r="A10127">
            <v>35043</v>
          </cell>
          <cell r="B10127" t="str">
            <v>【名臣】卢植</v>
          </cell>
          <cell r="C10127" t="str">
            <v>精英挑战第8关</v>
          </cell>
          <cell r="D10127">
            <v>3507</v>
          </cell>
          <cell r="E10127">
            <v>6</v>
          </cell>
          <cell r="F10127">
            <v>0</v>
          </cell>
          <cell r="G10127">
            <v>0</v>
          </cell>
          <cell r="H10127">
            <v>133</v>
          </cell>
          <cell r="I10127">
            <v>14015</v>
          </cell>
          <cell r="J10127">
            <v>1</v>
          </cell>
          <cell r="AR10127">
            <v>157883</v>
          </cell>
        </row>
        <row r="10128">
          <cell r="A10128">
            <v>35044</v>
          </cell>
          <cell r="B10128" t="str">
            <v>白马义从</v>
          </cell>
          <cell r="C10128" t="str">
            <v>精英挑战第8关</v>
          </cell>
          <cell r="D10128">
            <v>3507</v>
          </cell>
          <cell r="E10128">
            <v>6</v>
          </cell>
          <cell r="F10128">
            <v>0</v>
          </cell>
          <cell r="G10128">
            <v>0</v>
          </cell>
          <cell r="H10128">
            <v>133</v>
          </cell>
          <cell r="I10128">
            <v>11054</v>
          </cell>
          <cell r="J10128">
            <v>0</v>
          </cell>
          <cell r="AR10128">
            <v>211758</v>
          </cell>
        </row>
        <row r="10129">
          <cell r="A10129">
            <v>35045</v>
          </cell>
          <cell r="B10129" t="str">
            <v>【豪杰】公孙瓒</v>
          </cell>
          <cell r="C10129" t="str">
            <v>精英挑战第8关</v>
          </cell>
          <cell r="D10129">
            <v>3507</v>
          </cell>
          <cell r="E10129">
            <v>6</v>
          </cell>
          <cell r="F10129">
            <v>0</v>
          </cell>
          <cell r="G10129">
            <v>0</v>
          </cell>
          <cell r="H10129">
            <v>133</v>
          </cell>
          <cell r="I10129">
            <v>14002</v>
          </cell>
          <cell r="J10129">
            <v>1</v>
          </cell>
          <cell r="AR10129">
            <v>157883</v>
          </cell>
        </row>
        <row r="10130">
          <cell r="A10130">
            <v>35046</v>
          </cell>
          <cell r="B10130" t="str">
            <v>【大将】华雄</v>
          </cell>
          <cell r="C10130" t="str">
            <v>精英挑战第8关</v>
          </cell>
          <cell r="D10130">
            <v>3507</v>
          </cell>
          <cell r="E10130">
            <v>6</v>
          </cell>
          <cell r="F10130">
            <v>0</v>
          </cell>
          <cell r="G10130">
            <v>0</v>
          </cell>
          <cell r="H10130">
            <v>133</v>
          </cell>
          <cell r="I10130">
            <v>14017</v>
          </cell>
          <cell r="J10130">
            <v>1</v>
          </cell>
          <cell r="AR10130">
            <v>157883</v>
          </cell>
        </row>
        <row r="10131">
          <cell r="A10131">
            <v>35047</v>
          </cell>
          <cell r="B10131" t="str">
            <v>御医</v>
          </cell>
          <cell r="C10131" t="str">
            <v>精英挑战第8关</v>
          </cell>
          <cell r="D10131">
            <v>3507</v>
          </cell>
          <cell r="E10131">
            <v>6</v>
          </cell>
          <cell r="F10131">
            <v>0</v>
          </cell>
          <cell r="G10131">
            <v>0</v>
          </cell>
          <cell r="H10131">
            <v>133</v>
          </cell>
          <cell r="I10131">
            <v>14044</v>
          </cell>
          <cell r="J10131">
            <v>0</v>
          </cell>
          <cell r="AR10131">
            <v>211764</v>
          </cell>
        </row>
        <row r="10132">
          <cell r="A10132">
            <v>35048</v>
          </cell>
          <cell r="B10132" t="str">
            <v>【名臣】周瑜</v>
          </cell>
          <cell r="C10132" t="str">
            <v>精英挑战第9关</v>
          </cell>
          <cell r="D10132">
            <v>3508</v>
          </cell>
          <cell r="E10132">
            <v>6</v>
          </cell>
          <cell r="F10132">
            <v>0</v>
          </cell>
          <cell r="G10132">
            <v>0</v>
          </cell>
          <cell r="H10132">
            <v>163</v>
          </cell>
          <cell r="I10132">
            <v>13007</v>
          </cell>
          <cell r="J10132">
            <v>1</v>
          </cell>
          <cell r="AR10132">
            <v>240293</v>
          </cell>
        </row>
        <row r="10133">
          <cell r="A10133">
            <v>35049</v>
          </cell>
          <cell r="B10133" t="str">
            <v>【豪杰】孙策</v>
          </cell>
          <cell r="C10133" t="str">
            <v>精英挑战第9关</v>
          </cell>
          <cell r="D10133">
            <v>3508</v>
          </cell>
          <cell r="E10133">
            <v>6</v>
          </cell>
          <cell r="F10133">
            <v>0</v>
          </cell>
          <cell r="G10133">
            <v>0</v>
          </cell>
          <cell r="H10133">
            <v>163</v>
          </cell>
          <cell r="I10133">
            <v>13004</v>
          </cell>
          <cell r="J10133">
            <v>1</v>
          </cell>
          <cell r="AR10133">
            <v>240293</v>
          </cell>
        </row>
        <row r="10134">
          <cell r="A10134">
            <v>35050</v>
          </cell>
          <cell r="B10134" t="str">
            <v>【名将】吕蒙</v>
          </cell>
          <cell r="C10134" t="str">
            <v>精英挑战第9关</v>
          </cell>
          <cell r="D10134">
            <v>3508</v>
          </cell>
          <cell r="E10134">
            <v>6</v>
          </cell>
          <cell r="F10134">
            <v>0</v>
          </cell>
          <cell r="G10134">
            <v>0</v>
          </cell>
          <cell r="H10134">
            <v>163</v>
          </cell>
          <cell r="I10134">
            <v>13008</v>
          </cell>
          <cell r="J10134">
            <v>1</v>
          </cell>
          <cell r="AR10134">
            <v>324516</v>
          </cell>
        </row>
        <row r="10135">
          <cell r="A10135">
            <v>35051</v>
          </cell>
          <cell r="B10135" t="str">
            <v>【豪杰】孙坚</v>
          </cell>
          <cell r="C10135" t="str">
            <v>精英挑战第9关</v>
          </cell>
          <cell r="D10135">
            <v>3508</v>
          </cell>
          <cell r="E10135">
            <v>6</v>
          </cell>
          <cell r="F10135">
            <v>0</v>
          </cell>
          <cell r="G10135">
            <v>0</v>
          </cell>
          <cell r="H10135">
            <v>163</v>
          </cell>
          <cell r="I10135">
            <v>13003</v>
          </cell>
          <cell r="J10135">
            <v>1</v>
          </cell>
          <cell r="AR10135">
            <v>240293</v>
          </cell>
        </row>
        <row r="10136">
          <cell r="A10136">
            <v>35052</v>
          </cell>
          <cell r="B10136" t="str">
            <v>御医</v>
          </cell>
          <cell r="C10136" t="str">
            <v>精英挑战第9关</v>
          </cell>
          <cell r="D10136">
            <v>3508</v>
          </cell>
          <cell r="E10136">
            <v>6</v>
          </cell>
          <cell r="F10136">
            <v>0</v>
          </cell>
          <cell r="G10136">
            <v>0</v>
          </cell>
          <cell r="H10136">
            <v>163</v>
          </cell>
          <cell r="I10136">
            <v>14044</v>
          </cell>
          <cell r="J10136">
            <v>0</v>
          </cell>
          <cell r="AR10136">
            <v>240293</v>
          </cell>
        </row>
        <row r="10137">
          <cell r="A10137">
            <v>35053</v>
          </cell>
          <cell r="B10137" t="str">
            <v>【重臣】鲁肃</v>
          </cell>
          <cell r="C10137" t="str">
            <v>精英挑战第9关</v>
          </cell>
          <cell r="D10137">
            <v>3508</v>
          </cell>
          <cell r="E10137">
            <v>6</v>
          </cell>
          <cell r="F10137">
            <v>0</v>
          </cell>
          <cell r="G10137">
            <v>0</v>
          </cell>
          <cell r="H10137">
            <v>163</v>
          </cell>
          <cell r="I10137">
            <v>13002</v>
          </cell>
          <cell r="J10137">
            <v>1</v>
          </cell>
          <cell r="AR10137">
            <v>324516</v>
          </cell>
        </row>
        <row r="10138">
          <cell r="A10138">
            <v>35054</v>
          </cell>
          <cell r="B10138" t="str">
            <v>【奸雄】曹操</v>
          </cell>
          <cell r="C10138" t="str">
            <v>精英挑战第10关</v>
          </cell>
          <cell r="D10138">
            <v>3509</v>
          </cell>
          <cell r="E10138">
            <v>6</v>
          </cell>
          <cell r="F10138">
            <v>0</v>
          </cell>
          <cell r="G10138">
            <v>0</v>
          </cell>
          <cell r="H10138">
            <v>178</v>
          </cell>
          <cell r="I10138">
            <v>11002</v>
          </cell>
          <cell r="J10138">
            <v>1</v>
          </cell>
          <cell r="AR10138">
            <v>287718</v>
          </cell>
        </row>
        <row r="10139">
          <cell r="A10139">
            <v>35055</v>
          </cell>
          <cell r="B10139" t="str">
            <v>【重臣】荀彧</v>
          </cell>
          <cell r="C10139" t="str">
            <v>精英挑战第10关</v>
          </cell>
          <cell r="D10139">
            <v>3509</v>
          </cell>
          <cell r="E10139">
            <v>6</v>
          </cell>
          <cell r="F10139">
            <v>0</v>
          </cell>
          <cell r="G10139">
            <v>0</v>
          </cell>
          <cell r="H10139">
            <v>178</v>
          </cell>
          <cell r="I10139">
            <v>11007</v>
          </cell>
          <cell r="J10139">
            <v>1</v>
          </cell>
          <cell r="AR10139">
            <v>287718</v>
          </cell>
        </row>
        <row r="10140">
          <cell r="A10140">
            <v>35056</v>
          </cell>
          <cell r="B10140" t="str">
            <v>【名将】夏侯惇</v>
          </cell>
          <cell r="C10140" t="str">
            <v>精英挑战第10关</v>
          </cell>
          <cell r="D10140">
            <v>3509</v>
          </cell>
          <cell r="E10140">
            <v>6</v>
          </cell>
          <cell r="F10140">
            <v>0</v>
          </cell>
          <cell r="G10140">
            <v>0</v>
          </cell>
          <cell r="H10140">
            <v>178</v>
          </cell>
          <cell r="I10140">
            <v>11004</v>
          </cell>
          <cell r="J10140">
            <v>1</v>
          </cell>
          <cell r="AR10140">
            <v>389453</v>
          </cell>
        </row>
        <row r="10141">
          <cell r="A10141">
            <v>35057</v>
          </cell>
          <cell r="B10141" t="str">
            <v>【智囊】郭嘉</v>
          </cell>
          <cell r="C10141" t="str">
            <v>精英挑战第10关</v>
          </cell>
          <cell r="D10141">
            <v>3509</v>
          </cell>
          <cell r="E10141">
            <v>6</v>
          </cell>
          <cell r="F10141">
            <v>0</v>
          </cell>
          <cell r="G10141">
            <v>0</v>
          </cell>
          <cell r="H10141">
            <v>178</v>
          </cell>
          <cell r="I10141">
            <v>11001</v>
          </cell>
          <cell r="J10141">
            <v>1</v>
          </cell>
          <cell r="AR10141">
            <v>287718</v>
          </cell>
        </row>
        <row r="10142">
          <cell r="A10142">
            <v>35058</v>
          </cell>
          <cell r="B10142" t="str">
            <v>【权臣】司马懿</v>
          </cell>
          <cell r="C10142" t="str">
            <v>精英挑战第10关</v>
          </cell>
          <cell r="D10142">
            <v>3509</v>
          </cell>
          <cell r="E10142">
            <v>6</v>
          </cell>
          <cell r="F10142">
            <v>0</v>
          </cell>
          <cell r="G10142">
            <v>0</v>
          </cell>
          <cell r="H10142">
            <v>178</v>
          </cell>
          <cell r="I10142">
            <v>11011</v>
          </cell>
          <cell r="J10142">
            <v>1</v>
          </cell>
          <cell r="AR10142">
            <v>287718</v>
          </cell>
        </row>
        <row r="10143">
          <cell r="A10143">
            <v>35059</v>
          </cell>
          <cell r="B10143" t="str">
            <v>刺客</v>
          </cell>
          <cell r="C10143" t="str">
            <v>精英挑战第10关</v>
          </cell>
          <cell r="D10143">
            <v>3509</v>
          </cell>
          <cell r="E10143">
            <v>6</v>
          </cell>
          <cell r="F10143">
            <v>0</v>
          </cell>
          <cell r="G10143">
            <v>0</v>
          </cell>
          <cell r="H10143">
            <v>178</v>
          </cell>
          <cell r="I10143">
            <v>11042</v>
          </cell>
          <cell r="J10143">
            <v>0</v>
          </cell>
          <cell r="AR10143">
            <v>389453</v>
          </cell>
        </row>
        <row r="10144">
          <cell r="A10144">
            <v>35060</v>
          </cell>
          <cell r="B10144" t="str">
            <v>【名门】袁绍</v>
          </cell>
          <cell r="C10144" t="str">
            <v>精英挑战第11关</v>
          </cell>
          <cell r="D10144">
            <v>3510</v>
          </cell>
          <cell r="E10144">
            <v>6</v>
          </cell>
          <cell r="F10144">
            <v>0</v>
          </cell>
          <cell r="G10144">
            <v>0</v>
          </cell>
          <cell r="H10144">
            <v>214</v>
          </cell>
          <cell r="I10144">
            <v>14006</v>
          </cell>
          <cell r="J10144">
            <v>1</v>
          </cell>
          <cell r="AR10144">
            <v>439504</v>
          </cell>
        </row>
        <row r="10145">
          <cell r="A10145">
            <v>35061</v>
          </cell>
          <cell r="B10145" t="str">
            <v>【神将】吕布</v>
          </cell>
          <cell r="C10145" t="str">
            <v>精英挑战第11关</v>
          </cell>
          <cell r="D10145">
            <v>3510</v>
          </cell>
          <cell r="E10145">
            <v>6</v>
          </cell>
          <cell r="F10145">
            <v>0</v>
          </cell>
          <cell r="G10145">
            <v>0</v>
          </cell>
          <cell r="H10145">
            <v>214</v>
          </cell>
          <cell r="I10145">
            <v>14005</v>
          </cell>
          <cell r="J10145">
            <v>1</v>
          </cell>
          <cell r="AR10145">
            <v>439504</v>
          </cell>
        </row>
        <row r="10146">
          <cell r="A10146">
            <v>35062</v>
          </cell>
          <cell r="B10146" t="str">
            <v>执金吾</v>
          </cell>
          <cell r="C10146" t="str">
            <v>精英挑战第11关</v>
          </cell>
          <cell r="D10146">
            <v>3510</v>
          </cell>
          <cell r="E10146">
            <v>6</v>
          </cell>
          <cell r="F10146">
            <v>0</v>
          </cell>
          <cell r="G10146">
            <v>0</v>
          </cell>
          <cell r="H10146">
            <v>214</v>
          </cell>
          <cell r="I10146">
            <v>11053</v>
          </cell>
          <cell r="J10146">
            <v>0</v>
          </cell>
          <cell r="AR10146">
            <v>598810</v>
          </cell>
        </row>
        <row r="10147">
          <cell r="A10147">
            <v>35063</v>
          </cell>
          <cell r="B10147" t="str">
            <v>【黄巾】张角</v>
          </cell>
          <cell r="C10147" t="str">
            <v>精英挑战第11关</v>
          </cell>
          <cell r="D10147">
            <v>3510</v>
          </cell>
          <cell r="E10147">
            <v>6</v>
          </cell>
          <cell r="F10147">
            <v>0</v>
          </cell>
          <cell r="G10147">
            <v>0</v>
          </cell>
          <cell r="H10147">
            <v>214</v>
          </cell>
          <cell r="I10147">
            <v>14019</v>
          </cell>
          <cell r="J10147">
            <v>1</v>
          </cell>
          <cell r="AR10147">
            <v>439510</v>
          </cell>
        </row>
        <row r="10148">
          <cell r="A10148">
            <v>35064</v>
          </cell>
          <cell r="B10148" t="str">
            <v>【豪杰】董卓</v>
          </cell>
          <cell r="C10148" t="str">
            <v>精英挑战第11关</v>
          </cell>
          <cell r="D10148">
            <v>3510</v>
          </cell>
          <cell r="E10148">
            <v>6</v>
          </cell>
          <cell r="F10148">
            <v>0</v>
          </cell>
          <cell r="G10148">
            <v>0</v>
          </cell>
          <cell r="H10148">
            <v>214</v>
          </cell>
          <cell r="I10148">
            <v>14016</v>
          </cell>
          <cell r="J10148">
            <v>1</v>
          </cell>
          <cell r="AR10148">
            <v>439510</v>
          </cell>
        </row>
        <row r="10149">
          <cell r="A10149">
            <v>35065</v>
          </cell>
          <cell r="B10149" t="str">
            <v>【道家】于吉</v>
          </cell>
          <cell r="C10149" t="str">
            <v>精英挑战第11关</v>
          </cell>
          <cell r="D10149">
            <v>3510</v>
          </cell>
          <cell r="E10149">
            <v>6</v>
          </cell>
          <cell r="F10149">
            <v>0</v>
          </cell>
          <cell r="G10149">
            <v>0</v>
          </cell>
          <cell r="H10149">
            <v>214</v>
          </cell>
          <cell r="I10149">
            <v>14009</v>
          </cell>
          <cell r="J10149">
            <v>1</v>
          </cell>
          <cell r="AR10149">
            <v>598810</v>
          </cell>
        </row>
        <row r="10150">
          <cell r="A10150">
            <v>35066</v>
          </cell>
          <cell r="B10150" t="str">
            <v>【名将】张飞</v>
          </cell>
          <cell r="C10150" t="str">
            <v>精英挑战第12关</v>
          </cell>
          <cell r="D10150">
            <v>3511</v>
          </cell>
          <cell r="E10150">
            <v>6</v>
          </cell>
          <cell r="F10150">
            <v>0</v>
          </cell>
          <cell r="G10150">
            <v>0</v>
          </cell>
          <cell r="H10150">
            <v>250</v>
          </cell>
          <cell r="I10150">
            <v>12004</v>
          </cell>
          <cell r="J10150">
            <v>1</v>
          </cell>
          <cell r="AR10150">
            <v>790963</v>
          </cell>
        </row>
        <row r="10151">
          <cell r="A10151">
            <v>35067</v>
          </cell>
          <cell r="B10151" t="str">
            <v>【名将】关羽</v>
          </cell>
          <cell r="C10151" t="str">
            <v>精英挑战第12关</v>
          </cell>
          <cell r="D10151">
            <v>3511</v>
          </cell>
          <cell r="E10151">
            <v>6</v>
          </cell>
          <cell r="F10151">
            <v>0</v>
          </cell>
          <cell r="G10151">
            <v>0</v>
          </cell>
          <cell r="H10151">
            <v>250</v>
          </cell>
          <cell r="I10151">
            <v>12003</v>
          </cell>
          <cell r="J10151">
            <v>1</v>
          </cell>
          <cell r="AR10151">
            <v>790963</v>
          </cell>
        </row>
        <row r="10152">
          <cell r="A10152">
            <v>35068</v>
          </cell>
          <cell r="B10152" t="str">
            <v>【名将】马超</v>
          </cell>
          <cell r="C10152" t="str">
            <v>精英挑战第12关</v>
          </cell>
          <cell r="D10152">
            <v>3511</v>
          </cell>
          <cell r="E10152">
            <v>6</v>
          </cell>
          <cell r="F10152">
            <v>0</v>
          </cell>
          <cell r="G10152">
            <v>0</v>
          </cell>
          <cell r="H10152">
            <v>250</v>
          </cell>
          <cell r="I10152">
            <v>12005</v>
          </cell>
          <cell r="J10152">
            <v>1</v>
          </cell>
          <cell r="AR10152">
            <v>1084959</v>
          </cell>
        </row>
        <row r="10153">
          <cell r="A10153">
            <v>35069</v>
          </cell>
          <cell r="B10153" t="str">
            <v>【名将】黄忠</v>
          </cell>
          <cell r="C10153" t="str">
            <v>精英挑战第12关</v>
          </cell>
          <cell r="D10153">
            <v>3511</v>
          </cell>
          <cell r="E10153">
            <v>6</v>
          </cell>
          <cell r="F10153">
            <v>0</v>
          </cell>
          <cell r="G10153">
            <v>0</v>
          </cell>
          <cell r="H10153">
            <v>250</v>
          </cell>
          <cell r="I10153">
            <v>12006</v>
          </cell>
          <cell r="J10153">
            <v>1</v>
          </cell>
          <cell r="AR10153">
            <v>790963</v>
          </cell>
        </row>
        <row r="10154">
          <cell r="A10154">
            <v>35070</v>
          </cell>
          <cell r="B10154" t="str">
            <v>【名将】赵云</v>
          </cell>
          <cell r="C10154" t="str">
            <v>精英挑战第12关</v>
          </cell>
          <cell r="D10154">
            <v>3511</v>
          </cell>
          <cell r="E10154">
            <v>6</v>
          </cell>
          <cell r="F10154">
            <v>0</v>
          </cell>
          <cell r="G10154">
            <v>0</v>
          </cell>
          <cell r="H10154">
            <v>250</v>
          </cell>
          <cell r="I10154">
            <v>12001</v>
          </cell>
          <cell r="J10154">
            <v>1</v>
          </cell>
          <cell r="AR10154">
            <v>790963</v>
          </cell>
        </row>
        <row r="10155">
          <cell r="A10155">
            <v>35071</v>
          </cell>
          <cell r="B10155" t="str">
            <v>【仁君】刘备</v>
          </cell>
          <cell r="C10155" t="str">
            <v>精英挑战第12关</v>
          </cell>
          <cell r="D10155">
            <v>3511</v>
          </cell>
          <cell r="E10155">
            <v>6</v>
          </cell>
          <cell r="F10155">
            <v>0</v>
          </cell>
          <cell r="G10155">
            <v>0</v>
          </cell>
          <cell r="H10155">
            <v>250</v>
          </cell>
          <cell r="I10155">
            <v>12008</v>
          </cell>
          <cell r="J10155">
            <v>1</v>
          </cell>
          <cell r="AR10155">
            <v>1084959</v>
          </cell>
        </row>
        <row r="10156">
          <cell r="A10156">
            <v>35072</v>
          </cell>
          <cell r="B10156" t="str">
            <v>虎卫军</v>
          </cell>
          <cell r="C10156" t="str">
            <v>精英挑战第13关</v>
          </cell>
          <cell r="D10156">
            <v>3512</v>
          </cell>
          <cell r="E10156">
            <v>6</v>
          </cell>
          <cell r="F10156">
            <v>0</v>
          </cell>
          <cell r="G10156">
            <v>0</v>
          </cell>
          <cell r="H10156">
            <v>286</v>
          </cell>
          <cell r="I10156">
            <v>11053</v>
          </cell>
          <cell r="J10156">
            <v>0</v>
          </cell>
          <cell r="AR10156">
            <v>1345986</v>
          </cell>
        </row>
        <row r="10157">
          <cell r="A10157">
            <v>35073</v>
          </cell>
          <cell r="B10157" t="str">
            <v>曹操</v>
          </cell>
          <cell r="C10157" t="str">
            <v>精英挑战第13关</v>
          </cell>
          <cell r="D10157">
            <v>3512</v>
          </cell>
          <cell r="E10157">
            <v>6</v>
          </cell>
          <cell r="F10157">
            <v>0</v>
          </cell>
          <cell r="G10157">
            <v>0</v>
          </cell>
          <cell r="H10157">
            <v>286</v>
          </cell>
          <cell r="I10157">
            <v>11002</v>
          </cell>
          <cell r="J10157">
            <v>1</v>
          </cell>
          <cell r="AR10157">
            <v>1345986</v>
          </cell>
        </row>
        <row r="10158">
          <cell r="A10158">
            <v>35074</v>
          </cell>
          <cell r="B10158" t="str">
            <v>虎卫军</v>
          </cell>
          <cell r="C10158" t="str">
            <v>精英挑战第13关</v>
          </cell>
          <cell r="D10158">
            <v>3512</v>
          </cell>
          <cell r="E10158">
            <v>6</v>
          </cell>
          <cell r="F10158">
            <v>0</v>
          </cell>
          <cell r="G10158">
            <v>0</v>
          </cell>
          <cell r="H10158">
            <v>286</v>
          </cell>
          <cell r="I10158">
            <v>11053</v>
          </cell>
          <cell r="J10158">
            <v>0</v>
          </cell>
          <cell r="AR10158">
            <v>1854094</v>
          </cell>
        </row>
        <row r="10159">
          <cell r="A10159">
            <v>35075</v>
          </cell>
          <cell r="B10159" t="str">
            <v>太史令</v>
          </cell>
          <cell r="C10159" t="str">
            <v>精英挑战第13关</v>
          </cell>
          <cell r="D10159">
            <v>3512</v>
          </cell>
          <cell r="E10159">
            <v>6</v>
          </cell>
          <cell r="F10159">
            <v>0</v>
          </cell>
          <cell r="G10159">
            <v>0</v>
          </cell>
          <cell r="H10159">
            <v>286</v>
          </cell>
          <cell r="I10159">
            <v>12045</v>
          </cell>
          <cell r="J10159">
            <v>0</v>
          </cell>
          <cell r="AR10159">
            <v>1345986</v>
          </cell>
        </row>
        <row r="10160">
          <cell r="A10160">
            <v>35076</v>
          </cell>
          <cell r="B10160" t="str">
            <v>郭嘉</v>
          </cell>
          <cell r="C10160" t="str">
            <v>精英挑战第13关</v>
          </cell>
          <cell r="D10160">
            <v>3512</v>
          </cell>
          <cell r="E10160">
            <v>6</v>
          </cell>
          <cell r="F10160">
            <v>0</v>
          </cell>
          <cell r="G10160">
            <v>0</v>
          </cell>
          <cell r="H10160">
            <v>286</v>
          </cell>
          <cell r="I10160">
            <v>11001</v>
          </cell>
          <cell r="J10160">
            <v>1</v>
          </cell>
          <cell r="AR10160">
            <v>1345986</v>
          </cell>
        </row>
        <row r="10161">
          <cell r="A10161">
            <v>35077</v>
          </cell>
          <cell r="B10161" t="str">
            <v>太史令</v>
          </cell>
          <cell r="C10161" t="str">
            <v>精英挑战第13关</v>
          </cell>
          <cell r="D10161">
            <v>3512</v>
          </cell>
          <cell r="E10161">
            <v>6</v>
          </cell>
          <cell r="F10161">
            <v>0</v>
          </cell>
          <cell r="G10161">
            <v>0</v>
          </cell>
          <cell r="H10161">
            <v>286</v>
          </cell>
          <cell r="I10161">
            <v>12045</v>
          </cell>
          <cell r="J10161">
            <v>0</v>
          </cell>
          <cell r="AR10161">
            <v>1854094</v>
          </cell>
        </row>
        <row r="10162">
          <cell r="A10162">
            <v>35078</v>
          </cell>
          <cell r="B10162" t="str">
            <v>无当飞军</v>
          </cell>
          <cell r="C10162" t="str">
            <v>精英挑战第14关</v>
          </cell>
          <cell r="D10162">
            <v>3513</v>
          </cell>
          <cell r="E10162">
            <v>6</v>
          </cell>
          <cell r="F10162">
            <v>0</v>
          </cell>
          <cell r="G10162">
            <v>0</v>
          </cell>
          <cell r="H10162">
            <v>322</v>
          </cell>
          <cell r="I10162">
            <v>14046</v>
          </cell>
          <cell r="J10162">
            <v>0</v>
          </cell>
          <cell r="AR10162">
            <v>1946763</v>
          </cell>
        </row>
        <row r="10163">
          <cell r="A10163">
            <v>35079</v>
          </cell>
          <cell r="B10163" t="str">
            <v>姜维</v>
          </cell>
          <cell r="C10163" t="str">
            <v>精英挑战第14关</v>
          </cell>
          <cell r="D10163">
            <v>3513</v>
          </cell>
          <cell r="E10163">
            <v>6</v>
          </cell>
          <cell r="F10163">
            <v>0</v>
          </cell>
          <cell r="G10163">
            <v>0</v>
          </cell>
          <cell r="H10163">
            <v>322</v>
          </cell>
          <cell r="I10163">
            <v>12012</v>
          </cell>
          <cell r="J10163">
            <v>1</v>
          </cell>
          <cell r="AR10163">
            <v>1946763</v>
          </cell>
        </row>
        <row r="10164">
          <cell r="A10164">
            <v>35080</v>
          </cell>
          <cell r="B10164" t="str">
            <v>无当飞军</v>
          </cell>
          <cell r="C10164" t="str">
            <v>精英挑战第14关</v>
          </cell>
          <cell r="D10164">
            <v>3513</v>
          </cell>
          <cell r="E10164">
            <v>6</v>
          </cell>
          <cell r="F10164">
            <v>0</v>
          </cell>
          <cell r="G10164">
            <v>0</v>
          </cell>
          <cell r="H10164">
            <v>322</v>
          </cell>
          <cell r="I10164">
            <v>14046</v>
          </cell>
          <cell r="J10164">
            <v>0</v>
          </cell>
          <cell r="AR10164">
            <v>2696975</v>
          </cell>
        </row>
        <row r="10165">
          <cell r="A10165">
            <v>35081</v>
          </cell>
          <cell r="B10165" t="str">
            <v>侍医</v>
          </cell>
          <cell r="C10165" t="str">
            <v>精英挑战第14关</v>
          </cell>
          <cell r="D10165">
            <v>3513</v>
          </cell>
          <cell r="E10165">
            <v>6</v>
          </cell>
          <cell r="F10165">
            <v>0</v>
          </cell>
          <cell r="G10165">
            <v>0</v>
          </cell>
          <cell r="H10165">
            <v>322</v>
          </cell>
          <cell r="I10165">
            <v>14044</v>
          </cell>
          <cell r="J10165">
            <v>0</v>
          </cell>
          <cell r="AR10165">
            <v>1946763</v>
          </cell>
        </row>
        <row r="10166">
          <cell r="A10166">
            <v>35082</v>
          </cell>
          <cell r="B10166" t="str">
            <v>诸葛亮</v>
          </cell>
          <cell r="C10166" t="str">
            <v>精英挑战第14关</v>
          </cell>
          <cell r="D10166">
            <v>3513</v>
          </cell>
          <cell r="E10166">
            <v>6</v>
          </cell>
          <cell r="F10166">
            <v>0</v>
          </cell>
          <cell r="G10166">
            <v>0</v>
          </cell>
          <cell r="H10166">
            <v>322</v>
          </cell>
          <cell r="I10166">
            <v>12009</v>
          </cell>
          <cell r="J10166">
            <v>1</v>
          </cell>
          <cell r="AR10166">
            <v>1946763</v>
          </cell>
        </row>
        <row r="10167">
          <cell r="A10167">
            <v>35083</v>
          </cell>
          <cell r="B10167" t="str">
            <v>侍医</v>
          </cell>
          <cell r="C10167" t="str">
            <v>精英挑战第14关</v>
          </cell>
          <cell r="D10167">
            <v>3513</v>
          </cell>
          <cell r="E10167">
            <v>6</v>
          </cell>
          <cell r="F10167">
            <v>0</v>
          </cell>
          <cell r="G10167">
            <v>0</v>
          </cell>
          <cell r="H10167">
            <v>322</v>
          </cell>
          <cell r="I10167">
            <v>14044</v>
          </cell>
          <cell r="J10167">
            <v>0</v>
          </cell>
          <cell r="AR10167">
            <v>2696975</v>
          </cell>
        </row>
        <row r="10168">
          <cell r="A10168">
            <v>35084</v>
          </cell>
          <cell r="B10168" t="str">
            <v>解烦兵</v>
          </cell>
          <cell r="C10168" t="str">
            <v>精英挑战第15关</v>
          </cell>
          <cell r="D10168">
            <v>3514</v>
          </cell>
          <cell r="E10168">
            <v>6</v>
          </cell>
          <cell r="F10168">
            <v>0</v>
          </cell>
          <cell r="G10168">
            <v>0</v>
          </cell>
          <cell r="H10168">
            <v>358</v>
          </cell>
          <cell r="I10168">
            <v>12020</v>
          </cell>
          <cell r="J10168">
            <v>0</v>
          </cell>
          <cell r="AR10168">
            <v>2572363</v>
          </cell>
        </row>
        <row r="10169">
          <cell r="A10169">
            <v>35085</v>
          </cell>
          <cell r="B10169" t="str">
            <v>重甲兵</v>
          </cell>
          <cell r="C10169" t="str">
            <v>精英挑战第15关</v>
          </cell>
          <cell r="D10169">
            <v>3514</v>
          </cell>
          <cell r="E10169">
            <v>6</v>
          </cell>
          <cell r="F10169">
            <v>0</v>
          </cell>
          <cell r="G10169">
            <v>0</v>
          </cell>
          <cell r="H10169">
            <v>358</v>
          </cell>
          <cell r="I10169">
            <v>14046</v>
          </cell>
          <cell r="J10169">
            <v>0</v>
          </cell>
          <cell r="AR10169">
            <v>2572363</v>
          </cell>
        </row>
        <row r="10170">
          <cell r="A10170">
            <v>35086</v>
          </cell>
          <cell r="B10170" t="str">
            <v>解烦兵</v>
          </cell>
          <cell r="C10170" t="str">
            <v>精英挑战第15关</v>
          </cell>
          <cell r="D10170">
            <v>3514</v>
          </cell>
          <cell r="E10170">
            <v>6</v>
          </cell>
          <cell r="F10170">
            <v>0</v>
          </cell>
          <cell r="G10170">
            <v>0</v>
          </cell>
          <cell r="H10170">
            <v>358</v>
          </cell>
          <cell r="I10170">
            <v>12020</v>
          </cell>
          <cell r="J10170">
            <v>0</v>
          </cell>
          <cell r="AR10170">
            <v>3578003</v>
          </cell>
        </row>
        <row r="10171">
          <cell r="A10171">
            <v>35087</v>
          </cell>
          <cell r="B10171" t="str">
            <v>重甲兵</v>
          </cell>
          <cell r="C10171" t="str">
            <v>精英挑战第15关</v>
          </cell>
          <cell r="D10171">
            <v>3514</v>
          </cell>
          <cell r="E10171">
            <v>6</v>
          </cell>
          <cell r="F10171">
            <v>0</v>
          </cell>
          <cell r="G10171">
            <v>0</v>
          </cell>
          <cell r="H10171">
            <v>358</v>
          </cell>
          <cell r="I10171">
            <v>14046</v>
          </cell>
          <cell r="J10171">
            <v>0</v>
          </cell>
          <cell r="AR10171">
            <v>2572363</v>
          </cell>
        </row>
        <row r="10172">
          <cell r="A10172">
            <v>35088</v>
          </cell>
          <cell r="B10172" t="str">
            <v>周瑜</v>
          </cell>
          <cell r="C10172" t="str">
            <v>精英挑战第15关</v>
          </cell>
          <cell r="D10172">
            <v>3514</v>
          </cell>
          <cell r="E10172">
            <v>6</v>
          </cell>
          <cell r="F10172">
            <v>0</v>
          </cell>
          <cell r="G10172">
            <v>0</v>
          </cell>
          <cell r="H10172">
            <v>358</v>
          </cell>
          <cell r="I10172">
            <v>13007</v>
          </cell>
          <cell r="J10172">
            <v>1</v>
          </cell>
          <cell r="AR10172">
            <v>2572363</v>
          </cell>
        </row>
        <row r="10173">
          <cell r="A10173">
            <v>35089</v>
          </cell>
          <cell r="B10173" t="str">
            <v>小乔</v>
          </cell>
          <cell r="C10173" t="str">
            <v>精英挑战第15关</v>
          </cell>
          <cell r="D10173">
            <v>3514</v>
          </cell>
          <cell r="E10173">
            <v>6</v>
          </cell>
          <cell r="F10173">
            <v>0</v>
          </cell>
          <cell r="G10173">
            <v>0</v>
          </cell>
          <cell r="H10173">
            <v>358</v>
          </cell>
          <cell r="I10173">
            <v>13014</v>
          </cell>
          <cell r="J10173">
            <v>1</v>
          </cell>
          <cell r="AR10173">
            <v>3578003</v>
          </cell>
        </row>
        <row r="10174">
          <cell r="A10174">
            <v>35090</v>
          </cell>
          <cell r="B10174" t="str">
            <v>吕布</v>
          </cell>
          <cell r="C10174" t="str">
            <v>精英挑战第16关</v>
          </cell>
          <cell r="D10174">
            <v>3515</v>
          </cell>
          <cell r="E10174">
            <v>6</v>
          </cell>
          <cell r="F10174">
            <v>0</v>
          </cell>
          <cell r="G10174">
            <v>0</v>
          </cell>
          <cell r="H10174">
            <v>394</v>
          </cell>
          <cell r="I10174">
            <v>14005</v>
          </cell>
          <cell r="J10174">
            <v>1</v>
          </cell>
          <cell r="AR10174">
            <v>3250899</v>
          </cell>
        </row>
        <row r="10175">
          <cell r="A10175">
            <v>35091</v>
          </cell>
          <cell r="B10175" t="str">
            <v>吕布部从</v>
          </cell>
          <cell r="C10175" t="str">
            <v>精英挑战第16关</v>
          </cell>
          <cell r="D10175">
            <v>3515</v>
          </cell>
          <cell r="E10175">
            <v>6</v>
          </cell>
          <cell r="F10175">
            <v>0</v>
          </cell>
          <cell r="G10175">
            <v>0</v>
          </cell>
          <cell r="H10175">
            <v>394</v>
          </cell>
          <cell r="I10175">
            <v>12042</v>
          </cell>
          <cell r="J10175">
            <v>0</v>
          </cell>
          <cell r="AR10175">
            <v>3250899</v>
          </cell>
        </row>
        <row r="10176">
          <cell r="A10176">
            <v>35092</v>
          </cell>
          <cell r="B10176" t="str">
            <v>吕布部从</v>
          </cell>
          <cell r="C10176" t="str">
            <v>精英挑战第16关</v>
          </cell>
          <cell r="D10176">
            <v>3515</v>
          </cell>
          <cell r="E10176">
            <v>6</v>
          </cell>
          <cell r="F10176">
            <v>0</v>
          </cell>
          <cell r="G10176">
            <v>0</v>
          </cell>
          <cell r="H10176">
            <v>394</v>
          </cell>
          <cell r="I10176">
            <v>12042</v>
          </cell>
          <cell r="J10176">
            <v>0</v>
          </cell>
          <cell r="AR10176">
            <v>4544244</v>
          </cell>
        </row>
        <row r="10177">
          <cell r="A10177">
            <v>35093</v>
          </cell>
          <cell r="B10177" t="str">
            <v>舞女</v>
          </cell>
          <cell r="C10177" t="str">
            <v>精英挑战第16关</v>
          </cell>
          <cell r="D10177">
            <v>3515</v>
          </cell>
          <cell r="E10177">
            <v>6</v>
          </cell>
          <cell r="F10177">
            <v>0</v>
          </cell>
          <cell r="G10177">
            <v>0</v>
          </cell>
          <cell r="H10177">
            <v>394</v>
          </cell>
          <cell r="I10177">
            <v>11042</v>
          </cell>
          <cell r="J10177">
            <v>0</v>
          </cell>
          <cell r="AR10177">
            <v>3250899</v>
          </cell>
        </row>
        <row r="10178">
          <cell r="A10178">
            <v>35094</v>
          </cell>
          <cell r="B10178" t="str">
            <v>舞女</v>
          </cell>
          <cell r="C10178" t="str">
            <v>精英挑战第16关</v>
          </cell>
          <cell r="D10178">
            <v>3515</v>
          </cell>
          <cell r="E10178">
            <v>6</v>
          </cell>
          <cell r="F10178">
            <v>0</v>
          </cell>
          <cell r="G10178">
            <v>0</v>
          </cell>
          <cell r="H10178">
            <v>394</v>
          </cell>
          <cell r="I10178">
            <v>11042</v>
          </cell>
          <cell r="J10178">
            <v>0</v>
          </cell>
          <cell r="AR10178">
            <v>3250899</v>
          </cell>
        </row>
        <row r="10179">
          <cell r="A10179">
            <v>35095</v>
          </cell>
          <cell r="B10179" t="str">
            <v>貂蝉</v>
          </cell>
          <cell r="C10179" t="str">
            <v>精英挑战第16关</v>
          </cell>
          <cell r="D10179">
            <v>3515</v>
          </cell>
          <cell r="E10179">
            <v>6</v>
          </cell>
          <cell r="F10179">
            <v>0</v>
          </cell>
          <cell r="G10179">
            <v>0</v>
          </cell>
          <cell r="H10179">
            <v>394</v>
          </cell>
          <cell r="I10179">
            <v>14007</v>
          </cell>
          <cell r="J10179">
            <v>1</v>
          </cell>
          <cell r="AR10179">
            <v>4544244</v>
          </cell>
        </row>
        <row r="10180">
          <cell r="A10180">
            <v>35096</v>
          </cell>
          <cell r="B10180" t="str">
            <v>张辽幻象</v>
          </cell>
          <cell r="C10180" t="str">
            <v>精英挑战第17关</v>
          </cell>
          <cell r="D10180">
            <v>3516</v>
          </cell>
          <cell r="E10180">
            <v>6</v>
          </cell>
          <cell r="F10180">
            <v>0</v>
          </cell>
          <cell r="G10180">
            <v>0</v>
          </cell>
          <cell r="H10180">
            <v>466</v>
          </cell>
          <cell r="I10180">
            <v>11006</v>
          </cell>
          <cell r="J10180">
            <v>0</v>
          </cell>
          <cell r="AR10180">
            <v>4704207</v>
          </cell>
        </row>
        <row r="10181">
          <cell r="A10181">
            <v>35097</v>
          </cell>
          <cell r="B10181" t="str">
            <v>神·张辽</v>
          </cell>
          <cell r="C10181" t="str">
            <v>精英挑战第17关</v>
          </cell>
          <cell r="D10181">
            <v>3516</v>
          </cell>
          <cell r="E10181">
            <v>6</v>
          </cell>
          <cell r="F10181">
            <v>0</v>
          </cell>
          <cell r="G10181">
            <v>0</v>
          </cell>
          <cell r="H10181">
            <v>466</v>
          </cell>
          <cell r="I10181">
            <v>110063</v>
          </cell>
          <cell r="J10181">
            <v>1</v>
          </cell>
          <cell r="AR10181">
            <v>6626613</v>
          </cell>
        </row>
        <row r="10182">
          <cell r="A10182">
            <v>35098</v>
          </cell>
          <cell r="B10182" t="str">
            <v>赵云幻象</v>
          </cell>
          <cell r="C10182" t="str">
            <v>精英挑战第18关</v>
          </cell>
          <cell r="D10182">
            <v>3517</v>
          </cell>
          <cell r="E10182">
            <v>6</v>
          </cell>
          <cell r="F10182">
            <v>0</v>
          </cell>
          <cell r="G10182">
            <v>0</v>
          </cell>
          <cell r="H10182">
            <v>502</v>
          </cell>
          <cell r="I10182">
            <v>12001</v>
          </cell>
          <cell r="J10182">
            <v>0</v>
          </cell>
          <cell r="AR10182">
            <v>5501206</v>
          </cell>
        </row>
        <row r="10183">
          <cell r="A10183">
            <v>35099</v>
          </cell>
          <cell r="B10183" t="str">
            <v>神·赵云</v>
          </cell>
          <cell r="C10183" t="str">
            <v>精英挑战第18关</v>
          </cell>
          <cell r="D10183">
            <v>3517</v>
          </cell>
          <cell r="E10183">
            <v>6</v>
          </cell>
          <cell r="F10183">
            <v>0</v>
          </cell>
          <cell r="G10183">
            <v>0</v>
          </cell>
          <cell r="H10183">
            <v>502</v>
          </cell>
          <cell r="I10183">
            <v>120013</v>
          </cell>
          <cell r="J10183">
            <v>1</v>
          </cell>
          <cell r="AR10183">
            <v>7780818</v>
          </cell>
        </row>
        <row r="10184">
          <cell r="A10184">
            <v>35100</v>
          </cell>
          <cell r="B10184" t="str">
            <v>吕蒙幻象</v>
          </cell>
          <cell r="C10184" t="str">
            <v>精英挑战第19关</v>
          </cell>
          <cell r="D10184">
            <v>3518</v>
          </cell>
          <cell r="E10184">
            <v>6</v>
          </cell>
          <cell r="F10184">
            <v>0</v>
          </cell>
          <cell r="G10184">
            <v>0</v>
          </cell>
          <cell r="H10184">
            <v>538</v>
          </cell>
          <cell r="I10184">
            <v>13008</v>
          </cell>
          <cell r="J10184">
            <v>0</v>
          </cell>
          <cell r="AR10184">
            <v>6306407</v>
          </cell>
        </row>
        <row r="10185">
          <cell r="A10185">
            <v>35101</v>
          </cell>
          <cell r="B10185" t="str">
            <v>神·吕蒙</v>
          </cell>
          <cell r="C10185" t="str">
            <v>精英挑战第19关</v>
          </cell>
          <cell r="D10185">
            <v>3518</v>
          </cell>
          <cell r="E10185">
            <v>6</v>
          </cell>
          <cell r="F10185">
            <v>0</v>
          </cell>
          <cell r="G10185">
            <v>0</v>
          </cell>
          <cell r="H10185">
            <v>538</v>
          </cell>
          <cell r="I10185">
            <v>130083</v>
          </cell>
          <cell r="J10185">
            <v>1</v>
          </cell>
          <cell r="AR10185">
            <v>8943142</v>
          </cell>
        </row>
        <row r="10186">
          <cell r="A10186">
            <v>35102</v>
          </cell>
          <cell r="B10186" t="str">
            <v>张角幻象</v>
          </cell>
          <cell r="C10186" t="str">
            <v>精英挑战第20关</v>
          </cell>
          <cell r="D10186">
            <v>3519</v>
          </cell>
          <cell r="E10186">
            <v>6</v>
          </cell>
          <cell r="F10186">
            <v>0</v>
          </cell>
          <cell r="G10186">
            <v>0</v>
          </cell>
          <cell r="H10186">
            <v>574</v>
          </cell>
          <cell r="I10186">
            <v>14019</v>
          </cell>
          <cell r="J10186">
            <v>0</v>
          </cell>
          <cell r="AR10186">
            <v>7180434</v>
          </cell>
        </row>
        <row r="10187">
          <cell r="A10187">
            <v>35103</v>
          </cell>
          <cell r="B10187" t="str">
            <v>神·张角</v>
          </cell>
          <cell r="C10187" t="str">
            <v>精英挑战第20关</v>
          </cell>
          <cell r="D10187">
            <v>3519</v>
          </cell>
          <cell r="E10187">
            <v>6</v>
          </cell>
          <cell r="F10187">
            <v>0</v>
          </cell>
          <cell r="G10187">
            <v>0</v>
          </cell>
          <cell r="H10187">
            <v>574</v>
          </cell>
          <cell r="I10187">
            <v>140193</v>
          </cell>
          <cell r="J10187">
            <v>1</v>
          </cell>
          <cell r="AR10187">
            <v>10220610</v>
          </cell>
        </row>
        <row r="10188">
          <cell r="A10188">
            <v>35104</v>
          </cell>
          <cell r="B10188" t="str">
            <v>荀彧幻象</v>
          </cell>
          <cell r="C10188" t="str">
            <v>精英挑战第21关</v>
          </cell>
          <cell r="D10188">
            <v>3520</v>
          </cell>
          <cell r="E10188">
            <v>6</v>
          </cell>
          <cell r="F10188">
            <v>0</v>
          </cell>
          <cell r="G10188">
            <v>0</v>
          </cell>
          <cell r="H10188">
            <v>610</v>
          </cell>
          <cell r="I10188">
            <v>11007</v>
          </cell>
          <cell r="J10188">
            <v>0</v>
          </cell>
          <cell r="AR10188">
            <v>8095819</v>
          </cell>
        </row>
        <row r="10189">
          <cell r="A10189">
            <v>35105</v>
          </cell>
          <cell r="B10189" t="str">
            <v>神·荀彧</v>
          </cell>
          <cell r="C10189" t="str">
            <v>精英挑战第21关</v>
          </cell>
          <cell r="D10189">
            <v>3520</v>
          </cell>
          <cell r="E10189">
            <v>6</v>
          </cell>
          <cell r="F10189">
            <v>0</v>
          </cell>
          <cell r="G10189">
            <v>0</v>
          </cell>
          <cell r="H10189">
            <v>610</v>
          </cell>
          <cell r="I10189">
            <v>110072</v>
          </cell>
          <cell r="J10189">
            <v>1</v>
          </cell>
          <cell r="AR10189">
            <v>11561517</v>
          </cell>
        </row>
        <row r="10190">
          <cell r="A10190">
            <v>19001</v>
          </cell>
          <cell r="B10190" t="str">
            <v>吕布</v>
          </cell>
          <cell r="C10190" t="str">
            <v>新手引导对话使用</v>
          </cell>
          <cell r="I10190">
            <v>14005</v>
          </cell>
          <cell r="J10190">
            <v>0</v>
          </cell>
          <cell r="AR10190">
            <v>408898</v>
          </cell>
        </row>
        <row r="10191">
          <cell r="A10191">
            <v>19002</v>
          </cell>
          <cell r="B10191" t="str">
            <v>斥候</v>
          </cell>
          <cell r="C10191" t="str">
            <v>新手引导对话使用</v>
          </cell>
          <cell r="I10191">
            <v>13036</v>
          </cell>
          <cell r="J10191">
            <v>0</v>
          </cell>
          <cell r="AR10191">
            <v>408898</v>
          </cell>
        </row>
        <row r="10192">
          <cell r="A10192">
            <v>19003</v>
          </cell>
          <cell r="B10192" t="str">
            <v>蔡文姬</v>
          </cell>
          <cell r="C10192" t="str">
            <v>新手引导对话使用</v>
          </cell>
          <cell r="I10192">
            <v>14008</v>
          </cell>
          <cell r="J10192">
            <v>0</v>
          </cell>
          <cell r="AR10192">
            <v>408898</v>
          </cell>
        </row>
        <row r="10193">
          <cell r="A10193">
            <v>19004</v>
          </cell>
          <cell r="B10193" t="str">
            <v>西凉劫掠军</v>
          </cell>
          <cell r="C10193" t="str">
            <v>新手引导对话使用</v>
          </cell>
          <cell r="I10193">
            <v>14041</v>
          </cell>
          <cell r="J10193">
            <v>0</v>
          </cell>
          <cell r="AR10193">
            <v>406102</v>
          </cell>
        </row>
        <row r="10194">
          <cell r="A10194">
            <v>19005</v>
          </cell>
          <cell r="B10194" t="str">
            <v>黄月英</v>
          </cell>
          <cell r="C10194" t="str">
            <v>新手引导对话使用</v>
          </cell>
          <cell r="I10194">
            <v>12015</v>
          </cell>
          <cell r="J10194">
            <v>0</v>
          </cell>
          <cell r="AR10194">
            <v>408898</v>
          </cell>
        </row>
        <row r="10195">
          <cell r="A10195">
            <v>19006</v>
          </cell>
          <cell r="B10195" t="str">
            <v>刘备</v>
          </cell>
          <cell r="C10195" t="str">
            <v>新手引导对话使用</v>
          </cell>
          <cell r="I10195">
            <v>12008</v>
          </cell>
          <cell r="J10195">
            <v>0</v>
          </cell>
          <cell r="AR10195">
            <v>408898</v>
          </cell>
        </row>
        <row r="10196">
          <cell r="A10196">
            <v>19007</v>
          </cell>
          <cell r="B10196" t="str">
            <v>赵云</v>
          </cell>
          <cell r="C10196" t="str">
            <v>新手引导对话使用</v>
          </cell>
          <cell r="I10196">
            <v>12001</v>
          </cell>
          <cell r="J10196">
            <v>0</v>
          </cell>
          <cell r="AR10196">
            <v>408898</v>
          </cell>
        </row>
        <row r="10197">
          <cell r="A10197">
            <v>19008</v>
          </cell>
          <cell r="B10197" t="str">
            <v>黄巾乱党</v>
          </cell>
          <cell r="C10197" t="str">
            <v>新手引导对话使用</v>
          </cell>
          <cell r="I10197">
            <v>14049</v>
          </cell>
          <cell r="J10197">
            <v>0</v>
          </cell>
          <cell r="AR10197">
            <v>406102</v>
          </cell>
        </row>
        <row r="10198">
          <cell r="A10198">
            <v>19009</v>
          </cell>
          <cell r="B10198" t="str">
            <v>袁绍哨兵</v>
          </cell>
          <cell r="C10198" t="str">
            <v>新手引导对话使用</v>
          </cell>
          <cell r="I10198">
            <v>14046</v>
          </cell>
          <cell r="J10198">
            <v>0</v>
          </cell>
          <cell r="AR10198">
            <v>408898</v>
          </cell>
        </row>
        <row r="10199">
          <cell r="A10199">
            <v>19010</v>
          </cell>
          <cell r="B10199" t="str">
            <v>曹操</v>
          </cell>
          <cell r="C10199" t="str">
            <v>主线剧情使用</v>
          </cell>
          <cell r="I10199">
            <v>11002</v>
          </cell>
          <cell r="J10199">
            <v>0</v>
          </cell>
          <cell r="AR10199">
            <v>408898</v>
          </cell>
        </row>
        <row r="10200">
          <cell r="A10200">
            <v>19011</v>
          </cell>
          <cell r="B10200" t="str">
            <v>关羽</v>
          </cell>
          <cell r="C10200" t="str">
            <v>主线剧情使用</v>
          </cell>
          <cell r="I10200">
            <v>12003</v>
          </cell>
          <cell r="J10200">
            <v>0</v>
          </cell>
          <cell r="AR10200">
            <v>408898</v>
          </cell>
        </row>
        <row r="10201">
          <cell r="A10201">
            <v>19012</v>
          </cell>
          <cell r="B10201" t="str">
            <v>少年张飞</v>
          </cell>
          <cell r="C10201" t="str">
            <v>开场战斗角色</v>
          </cell>
          <cell r="I10201">
            <v>12004</v>
          </cell>
          <cell r="J10201">
            <v>0</v>
          </cell>
          <cell r="AR10201">
            <v>406102</v>
          </cell>
        </row>
        <row r="10202">
          <cell r="A10202">
            <v>19013</v>
          </cell>
          <cell r="B10202" t="str">
            <v>少年关羽</v>
          </cell>
          <cell r="C10202" t="str">
            <v>开场战斗角色</v>
          </cell>
          <cell r="I10202">
            <v>12003</v>
          </cell>
          <cell r="J10202">
            <v>0</v>
          </cell>
          <cell r="AR10202">
            <v>408898</v>
          </cell>
        </row>
        <row r="10203">
          <cell r="A10203">
            <v>19014</v>
          </cell>
          <cell r="B10203" t="str">
            <v>少年刘备</v>
          </cell>
          <cell r="C10203" t="str">
            <v>开场战斗角色</v>
          </cell>
          <cell r="I10203">
            <v>12008</v>
          </cell>
          <cell r="J10203">
            <v>0</v>
          </cell>
          <cell r="AR10203">
            <v>408898</v>
          </cell>
        </row>
        <row r="10204">
          <cell r="A10204">
            <v>19015</v>
          </cell>
          <cell r="B10204" t="str">
            <v>董卓</v>
          </cell>
          <cell r="C10204" t="str">
            <v>开场战斗角色</v>
          </cell>
          <cell r="I10204">
            <v>14016</v>
          </cell>
          <cell r="J10204">
            <v>0</v>
          </cell>
          <cell r="AR10204">
            <v>408898</v>
          </cell>
        </row>
        <row r="10205">
          <cell r="A10205">
            <v>19016</v>
          </cell>
          <cell r="B10205" t="str">
            <v>刘氏</v>
          </cell>
          <cell r="C10205" t="str">
            <v>名将副本使用</v>
          </cell>
          <cell r="I10205">
            <v>12024</v>
          </cell>
          <cell r="J10205">
            <v>0</v>
          </cell>
          <cell r="AR10205">
            <v>406102</v>
          </cell>
        </row>
        <row r="10206">
          <cell r="A10206">
            <v>19017</v>
          </cell>
          <cell r="B10206" t="str">
            <v>厨师</v>
          </cell>
          <cell r="C10206" t="str">
            <v>名将副本使用</v>
          </cell>
          <cell r="I10206">
            <v>14038</v>
          </cell>
          <cell r="J10206">
            <v>0</v>
          </cell>
          <cell r="AR10206">
            <v>408898</v>
          </cell>
        </row>
        <row r="10207">
          <cell r="A10207">
            <v>19018</v>
          </cell>
          <cell r="B10207" t="str">
            <v>少年吕布</v>
          </cell>
          <cell r="C10207" t="str">
            <v>创建角色后新增战斗剧情人物</v>
          </cell>
          <cell r="I10207">
            <v>14005</v>
          </cell>
          <cell r="J10207">
            <v>0</v>
          </cell>
          <cell r="AR10207">
            <v>408898</v>
          </cell>
        </row>
        <row r="10208">
          <cell r="A10208">
            <v>19019</v>
          </cell>
          <cell r="B10208" t="str">
            <v>少年貂蝉</v>
          </cell>
          <cell r="C10208" t="str">
            <v>创建角色后新增战斗剧情人物</v>
          </cell>
          <cell r="I10208">
            <v>14007</v>
          </cell>
          <cell r="J10208">
            <v>0</v>
          </cell>
          <cell r="AR10208">
            <v>408898</v>
          </cell>
        </row>
        <row r="10209">
          <cell r="A10209">
            <v>19020</v>
          </cell>
          <cell r="B10209" t="str">
            <v>少年曹操</v>
          </cell>
          <cell r="C10209" t="str">
            <v>第一章打华雄新增战斗剧情人物</v>
          </cell>
          <cell r="I10209">
            <v>11002</v>
          </cell>
          <cell r="J10209">
            <v>0</v>
          </cell>
          <cell r="AR10209">
            <v>406102</v>
          </cell>
        </row>
        <row r="10210">
          <cell r="A10210">
            <v>19021</v>
          </cell>
          <cell r="B10210" t="str">
            <v>少年郭嘉</v>
          </cell>
          <cell r="C10210" t="str">
            <v>第一章打华雄新增战斗剧情人物</v>
          </cell>
          <cell r="I10210">
            <v>11001</v>
          </cell>
          <cell r="J10210">
            <v>0</v>
          </cell>
          <cell r="AR10210">
            <v>408898</v>
          </cell>
        </row>
        <row r="10211">
          <cell r="A10211">
            <v>19022</v>
          </cell>
          <cell r="B10211" t="str">
            <v>少年周瑜</v>
          </cell>
          <cell r="C10211" t="str">
            <v>第二章打张角新增战斗剧情人物</v>
          </cell>
          <cell r="I10211">
            <v>13007</v>
          </cell>
          <cell r="J10211">
            <v>0</v>
          </cell>
          <cell r="AR10211">
            <v>408898</v>
          </cell>
        </row>
        <row r="10212">
          <cell r="A10212">
            <v>19023</v>
          </cell>
          <cell r="B10212" t="str">
            <v>使者</v>
          </cell>
          <cell r="C10212" t="str">
            <v>新增主线剧情使用</v>
          </cell>
          <cell r="I10212">
            <v>14043</v>
          </cell>
          <cell r="J10212">
            <v>0</v>
          </cell>
          <cell r="AR10212">
            <v>406102</v>
          </cell>
        </row>
        <row r="10213">
          <cell r="A10213">
            <v>19024</v>
          </cell>
          <cell r="B10213" t="str">
            <v>侍从</v>
          </cell>
          <cell r="C10213" t="str">
            <v>新增主线剧情使用</v>
          </cell>
          <cell r="I10213">
            <v>12025</v>
          </cell>
          <cell r="J10213">
            <v>0</v>
          </cell>
          <cell r="AR10213">
            <v>408898</v>
          </cell>
        </row>
        <row r="10214">
          <cell r="A10214">
            <v>19025</v>
          </cell>
          <cell r="B10214" t="str">
            <v>童子</v>
          </cell>
          <cell r="C10214" t="str">
            <v>新增主线剧情使用</v>
          </cell>
          <cell r="I10214">
            <v>12045</v>
          </cell>
          <cell r="J10214">
            <v>0</v>
          </cell>
          <cell r="AR10214">
            <v>408898</v>
          </cell>
        </row>
        <row r="10215">
          <cell r="A10215">
            <v>19026</v>
          </cell>
          <cell r="B10215" t="str">
            <v>曹军士兵</v>
          </cell>
          <cell r="C10215" t="str">
            <v>新增主线剧情使用</v>
          </cell>
          <cell r="I10215">
            <v>11053</v>
          </cell>
          <cell r="J10215">
            <v>0</v>
          </cell>
          <cell r="AR10215">
            <v>408898</v>
          </cell>
        </row>
        <row r="10216">
          <cell r="A10216">
            <v>19027</v>
          </cell>
          <cell r="B10216" t="str">
            <v>曹军先锋</v>
          </cell>
          <cell r="C10216" t="str">
            <v>新增主线剧情使用</v>
          </cell>
          <cell r="I10216">
            <v>13036</v>
          </cell>
          <cell r="J10216">
            <v>0</v>
          </cell>
          <cell r="AR10216">
            <v>406102</v>
          </cell>
        </row>
        <row r="10217">
          <cell r="A10217">
            <v>19028</v>
          </cell>
          <cell r="B10217" t="str">
            <v>江东水军甲</v>
          </cell>
          <cell r="C10217" t="str">
            <v>新增主线剧情使用</v>
          </cell>
          <cell r="I10217">
            <v>14042</v>
          </cell>
          <cell r="J10217">
            <v>0</v>
          </cell>
          <cell r="AR10217">
            <v>408898</v>
          </cell>
        </row>
        <row r="10218">
          <cell r="A10218">
            <v>19029</v>
          </cell>
          <cell r="B10218" t="str">
            <v>江东水军乙</v>
          </cell>
          <cell r="C10218" t="str">
            <v>新增主线剧情使用</v>
          </cell>
          <cell r="I10218">
            <v>11053</v>
          </cell>
          <cell r="J10218">
            <v>0</v>
          </cell>
          <cell r="AR10218">
            <v>408898</v>
          </cell>
        </row>
        <row r="10219">
          <cell r="A10219">
            <v>19030</v>
          </cell>
          <cell r="B10219" t="str">
            <v>刘熙</v>
          </cell>
          <cell r="C10219" t="str">
            <v>新增主线剧情使用</v>
          </cell>
          <cell r="I10219">
            <v>13034</v>
          </cell>
          <cell r="J10219">
            <v>0</v>
          </cell>
          <cell r="AR10219">
            <v>408898</v>
          </cell>
        </row>
        <row r="10220">
          <cell r="A10220">
            <v>19031</v>
          </cell>
          <cell r="B10220" t="str">
            <v>程咨</v>
          </cell>
          <cell r="C10220" t="str">
            <v>新增主线剧情使用</v>
          </cell>
          <cell r="I10220">
            <v>11048</v>
          </cell>
          <cell r="J10220">
            <v>0</v>
          </cell>
          <cell r="AR10220">
            <v>408898</v>
          </cell>
        </row>
        <row r="10221">
          <cell r="A10221">
            <v>19032</v>
          </cell>
          <cell r="B10221" t="str">
            <v>城防军</v>
          </cell>
          <cell r="C10221" t="str">
            <v>大富翁事件对话NPC使用</v>
          </cell>
          <cell r="I10221">
            <v>14046</v>
          </cell>
          <cell r="J10221">
            <v>0</v>
          </cell>
          <cell r="AR10221">
            <v>408898</v>
          </cell>
        </row>
        <row r="10222">
          <cell r="A10222">
            <v>19033</v>
          </cell>
          <cell r="B10222" t="str">
            <v>江东军队长</v>
          </cell>
          <cell r="C10222" t="str">
            <v>新增主线剧情使用</v>
          </cell>
          <cell r="I10222">
            <v>13036</v>
          </cell>
          <cell r="J10222">
            <v>0</v>
          </cell>
          <cell r="AR10222">
            <v>408898</v>
          </cell>
        </row>
        <row r="10223">
          <cell r="A10223">
            <v>19034</v>
          </cell>
          <cell r="B10223" t="str">
            <v>江东士兵</v>
          </cell>
          <cell r="C10223" t="str">
            <v>新增主线剧情使用</v>
          </cell>
          <cell r="I10223">
            <v>14042</v>
          </cell>
          <cell r="J10223">
            <v>0</v>
          </cell>
          <cell r="AR10223">
            <v>408898</v>
          </cell>
        </row>
        <row r="10224">
          <cell r="A10224">
            <v>19035</v>
          </cell>
          <cell r="B10224" t="str">
            <v>刘备护卫</v>
          </cell>
          <cell r="C10224" t="str">
            <v>新增主线剧情使用</v>
          </cell>
          <cell r="I10224">
            <v>14046</v>
          </cell>
          <cell r="J10224">
            <v>0</v>
          </cell>
          <cell r="AR10224">
            <v>408898</v>
          </cell>
        </row>
        <row r="10225">
          <cell r="A10225">
            <v>19036</v>
          </cell>
          <cell r="B10225" t="str">
            <v>伊籍</v>
          </cell>
          <cell r="C10225" t="str">
            <v>新增主线剧情使用</v>
          </cell>
          <cell r="I10225">
            <v>14045</v>
          </cell>
          <cell r="J10225">
            <v>0</v>
          </cell>
          <cell r="AR10225">
            <v>408898</v>
          </cell>
        </row>
        <row r="10226">
          <cell r="A10226">
            <v>19037</v>
          </cell>
          <cell r="B10226" t="str">
            <v>赵嫂</v>
          </cell>
          <cell r="C10226" t="str">
            <v>新增主线剧情使用</v>
          </cell>
          <cell r="I10226">
            <v>13033</v>
          </cell>
          <cell r="J10226">
            <v>0</v>
          </cell>
          <cell r="AR10226">
            <v>408898</v>
          </cell>
        </row>
        <row r="10227">
          <cell r="A10227">
            <v>19038</v>
          </cell>
          <cell r="B10227" t="str">
            <v>侍从</v>
          </cell>
          <cell r="C10227" t="str">
            <v>新增主线剧情使用</v>
          </cell>
          <cell r="I10227">
            <v>14043</v>
          </cell>
          <cell r="J10227">
            <v>0</v>
          </cell>
          <cell r="AR10227">
            <v>408898</v>
          </cell>
        </row>
        <row r="10228">
          <cell r="A10228">
            <v>19039</v>
          </cell>
          <cell r="B10228" t="str">
            <v>刘备士兵</v>
          </cell>
          <cell r="C10228" t="str">
            <v>新增主线剧情使用</v>
          </cell>
          <cell r="I10228">
            <v>11053</v>
          </cell>
          <cell r="J10228">
            <v>0</v>
          </cell>
          <cell r="AR10228">
            <v>408898</v>
          </cell>
        </row>
        <row r="10229">
          <cell r="A10229">
            <v>19040</v>
          </cell>
          <cell r="B10229" t="str">
            <v>曹植</v>
          </cell>
          <cell r="C10229" t="str">
            <v>新增主线剧情使用</v>
          </cell>
          <cell r="I10229">
            <v>11037</v>
          </cell>
          <cell r="J10229">
            <v>0</v>
          </cell>
          <cell r="AR10229">
            <v>408898</v>
          </cell>
        </row>
        <row r="10230">
          <cell r="A10230">
            <v>19041</v>
          </cell>
          <cell r="B10230" t="str">
            <v>曹丕</v>
          </cell>
          <cell r="C10230" t="str">
            <v>新增主线剧情使用</v>
          </cell>
          <cell r="I10230">
            <v>11020</v>
          </cell>
          <cell r="J10230">
            <v>0</v>
          </cell>
          <cell r="AR10230">
            <v>408898</v>
          </cell>
        </row>
        <row r="10231">
          <cell r="A10231">
            <v>19042</v>
          </cell>
          <cell r="B10231" t="str">
            <v>曹操精锐军</v>
          </cell>
          <cell r="C10231" t="str">
            <v>新增主线剧情使用</v>
          </cell>
          <cell r="I10231">
            <v>14047</v>
          </cell>
          <cell r="J10231">
            <v>0</v>
          </cell>
          <cell r="AR10231">
            <v>408898</v>
          </cell>
        </row>
        <row r="10232">
          <cell r="A10232">
            <v>19043</v>
          </cell>
          <cell r="B10232" t="str">
            <v>荀攸</v>
          </cell>
          <cell r="C10232" t="str">
            <v>新增主线剧情使用</v>
          </cell>
          <cell r="I10232">
            <v>11008</v>
          </cell>
          <cell r="J10232">
            <v>0</v>
          </cell>
          <cell r="AR10232">
            <v>408898</v>
          </cell>
        </row>
        <row r="10233">
          <cell r="A10233">
            <v>19044</v>
          </cell>
          <cell r="B10233" t="str">
            <v>张任</v>
          </cell>
          <cell r="C10233" t="str">
            <v>新增主线剧情使用</v>
          </cell>
          <cell r="I10233">
            <v>12031</v>
          </cell>
          <cell r="J10233">
            <v>0</v>
          </cell>
          <cell r="AR10233">
            <v>408898</v>
          </cell>
        </row>
        <row r="10234">
          <cell r="A10234">
            <v>19045</v>
          </cell>
          <cell r="B10234" t="str">
            <v>刘封</v>
          </cell>
          <cell r="C10234" t="str">
            <v>新增主线剧情使用</v>
          </cell>
          <cell r="I10234">
            <v>12031</v>
          </cell>
          <cell r="J10234">
            <v>0</v>
          </cell>
          <cell r="AR10234">
            <v>408898</v>
          </cell>
        </row>
        <row r="10235">
          <cell r="A10235">
            <v>19046</v>
          </cell>
          <cell r="B10235" t="str">
            <v>高沛</v>
          </cell>
          <cell r="C10235" t="str">
            <v>新增主线剧情使用</v>
          </cell>
          <cell r="I10235">
            <v>13021</v>
          </cell>
          <cell r="J10235">
            <v>0</v>
          </cell>
          <cell r="AR10235">
            <v>408898</v>
          </cell>
        </row>
        <row r="10236">
          <cell r="A10236">
            <v>19047</v>
          </cell>
          <cell r="B10236" t="str">
            <v>冷苞</v>
          </cell>
          <cell r="C10236" t="str">
            <v>新增主线剧情使用</v>
          </cell>
          <cell r="I10236">
            <v>12026</v>
          </cell>
          <cell r="J10236">
            <v>0</v>
          </cell>
          <cell r="AR10236">
            <v>408898</v>
          </cell>
        </row>
        <row r="10237">
          <cell r="A10237">
            <v>19048</v>
          </cell>
          <cell r="B10237" t="str">
            <v>杜袭</v>
          </cell>
          <cell r="C10237" t="str">
            <v>101~121新增主线剧情使用</v>
          </cell>
          <cell r="I10237">
            <v>11027</v>
          </cell>
          <cell r="J10237">
            <v>0</v>
          </cell>
          <cell r="AR10237">
            <v>408898</v>
          </cell>
        </row>
        <row r="10238">
          <cell r="A10238">
            <v>19049</v>
          </cell>
          <cell r="B10238" t="str">
            <v>刘瑰</v>
          </cell>
          <cell r="C10238" t="str">
            <v>101~121新增主线剧情使用</v>
          </cell>
          <cell r="I10238">
            <v>11023</v>
          </cell>
          <cell r="J10238">
            <v>0</v>
          </cell>
          <cell r="AR10238">
            <v>408898</v>
          </cell>
        </row>
        <row r="10239">
          <cell r="A10239">
            <v>19050</v>
          </cell>
          <cell r="B10239" t="str">
            <v>士兵</v>
          </cell>
          <cell r="C10239" t="str">
            <v>101~121新增主线剧情使用</v>
          </cell>
          <cell r="I10239">
            <v>13036</v>
          </cell>
          <cell r="J10239">
            <v>0</v>
          </cell>
          <cell r="AR10239">
            <v>408898</v>
          </cell>
        </row>
        <row r="10240">
          <cell r="A10240">
            <v>19051</v>
          </cell>
          <cell r="B10240" t="str">
            <v>卓膺</v>
          </cell>
          <cell r="C10240" t="str">
            <v>101~121新增主线剧情使用</v>
          </cell>
          <cell r="I10240">
            <v>13034</v>
          </cell>
          <cell r="J10240">
            <v>1</v>
          </cell>
          <cell r="AR10240">
            <v>408898</v>
          </cell>
        </row>
        <row r="10241">
          <cell r="A10241">
            <v>19052</v>
          </cell>
          <cell r="B10241" t="str">
            <v>华歆</v>
          </cell>
          <cell r="C10241" t="str">
            <v>101~121新增主线剧情使用</v>
          </cell>
          <cell r="I10241">
            <v>14020</v>
          </cell>
          <cell r="J10241">
            <v>1</v>
          </cell>
          <cell r="AR10241">
            <v>408898</v>
          </cell>
        </row>
        <row r="10242">
          <cell r="A10242">
            <v>71001</v>
          </cell>
          <cell r="B10242" t="str">
            <v>鲁肃</v>
          </cell>
          <cell r="C10242" t="str">
            <v>日常副本-突破石副本（难度1）</v>
          </cell>
          <cell r="D10242">
            <v>71001</v>
          </cell>
          <cell r="E10242">
            <v>6</v>
          </cell>
          <cell r="F10242">
            <v>0</v>
          </cell>
          <cell r="G10242">
            <v>0</v>
          </cell>
          <cell r="H10242">
            <v>0</v>
          </cell>
          <cell r="I10242">
            <v>13002</v>
          </cell>
          <cell r="J10242">
            <v>1</v>
          </cell>
          <cell r="AR10242">
            <v>66082</v>
          </cell>
        </row>
        <row r="10243">
          <cell r="A10243">
            <v>71002</v>
          </cell>
          <cell r="B10243" t="str">
            <v>吴国重甲军</v>
          </cell>
          <cell r="C10243" t="str">
            <v>日常副本-突破石副本（难度1）</v>
          </cell>
          <cell r="D10243">
            <v>71001</v>
          </cell>
          <cell r="E10243">
            <v>6</v>
          </cell>
          <cell r="F10243">
            <v>0</v>
          </cell>
          <cell r="G10243">
            <v>0</v>
          </cell>
          <cell r="H10243">
            <v>0</v>
          </cell>
          <cell r="I10243">
            <v>14048</v>
          </cell>
          <cell r="J10243">
            <v>0</v>
          </cell>
          <cell r="AR10243">
            <v>50016</v>
          </cell>
        </row>
        <row r="10244">
          <cell r="A10244">
            <v>71003</v>
          </cell>
          <cell r="B10244" t="str">
            <v>鲁肃医生</v>
          </cell>
          <cell r="C10244" t="str">
            <v>日常副本-突破石副本（难度1）</v>
          </cell>
          <cell r="D10244">
            <v>71001</v>
          </cell>
          <cell r="E10244">
            <v>6</v>
          </cell>
          <cell r="F10244">
            <v>0</v>
          </cell>
          <cell r="G10244">
            <v>0</v>
          </cell>
          <cell r="H10244">
            <v>0</v>
          </cell>
          <cell r="I10244">
            <v>14044</v>
          </cell>
          <cell r="J10244">
            <v>0</v>
          </cell>
          <cell r="AR10244">
            <v>50016</v>
          </cell>
        </row>
        <row r="10245">
          <cell r="A10245">
            <v>71004</v>
          </cell>
          <cell r="B10245" t="str">
            <v>【精英】鲁肃</v>
          </cell>
          <cell r="C10245" t="str">
            <v>日常副本-突破石副本（难度2）</v>
          </cell>
          <cell r="D10245">
            <v>71002</v>
          </cell>
          <cell r="E10245">
            <v>6</v>
          </cell>
          <cell r="F10245">
            <v>0</v>
          </cell>
          <cell r="G10245">
            <v>0</v>
          </cell>
          <cell r="H10245">
            <v>0</v>
          </cell>
          <cell r="I10245">
            <v>13002</v>
          </cell>
          <cell r="J10245">
            <v>1</v>
          </cell>
          <cell r="AR10245">
            <v>287591</v>
          </cell>
        </row>
        <row r="10246">
          <cell r="A10246">
            <v>71005</v>
          </cell>
          <cell r="B10246" t="str">
            <v>吴国精锐军</v>
          </cell>
          <cell r="C10246" t="str">
            <v>日常副本-突破石副本（难度2）</v>
          </cell>
          <cell r="D10246">
            <v>71002</v>
          </cell>
          <cell r="E10246">
            <v>6</v>
          </cell>
          <cell r="F10246">
            <v>0</v>
          </cell>
          <cell r="G10246">
            <v>0</v>
          </cell>
          <cell r="H10246">
            <v>0</v>
          </cell>
          <cell r="I10246">
            <v>14047</v>
          </cell>
          <cell r="J10246">
            <v>0</v>
          </cell>
          <cell r="AR10246">
            <v>213353</v>
          </cell>
        </row>
        <row r="10247">
          <cell r="A10247">
            <v>71006</v>
          </cell>
          <cell r="B10247" t="str">
            <v>【精英】孙权</v>
          </cell>
          <cell r="C10247" t="str">
            <v>日常副本-突破石副本（难度2）</v>
          </cell>
          <cell r="D10247">
            <v>71002</v>
          </cell>
          <cell r="E10247">
            <v>6</v>
          </cell>
          <cell r="F10247">
            <v>0</v>
          </cell>
          <cell r="G10247">
            <v>0</v>
          </cell>
          <cell r="H10247">
            <v>0</v>
          </cell>
          <cell r="I10247">
            <v>13005</v>
          </cell>
          <cell r="J10247">
            <v>1</v>
          </cell>
          <cell r="AR10247">
            <v>287591</v>
          </cell>
        </row>
        <row r="10248">
          <cell r="A10248">
            <v>71007</v>
          </cell>
          <cell r="B10248" t="str">
            <v>【英雄】鲁肃</v>
          </cell>
          <cell r="C10248" t="str">
            <v>日常副本-突破石副本（难度3）</v>
          </cell>
          <cell r="D10248">
            <v>71003</v>
          </cell>
          <cell r="E10248">
            <v>6</v>
          </cell>
          <cell r="F10248">
            <v>0</v>
          </cell>
          <cell r="G10248">
            <v>0</v>
          </cell>
          <cell r="H10248">
            <v>0</v>
          </cell>
          <cell r="I10248">
            <v>13002</v>
          </cell>
          <cell r="J10248">
            <v>1</v>
          </cell>
          <cell r="AR10248">
            <v>731749</v>
          </cell>
        </row>
        <row r="10249">
          <cell r="A10249">
            <v>71008</v>
          </cell>
          <cell r="B10249" t="str">
            <v>吴国精锐军</v>
          </cell>
          <cell r="C10249" t="str">
            <v>日常副本-突破石副本（难度3）</v>
          </cell>
          <cell r="D10249">
            <v>71003</v>
          </cell>
          <cell r="E10249">
            <v>6</v>
          </cell>
          <cell r="F10249">
            <v>0</v>
          </cell>
          <cell r="G10249">
            <v>0</v>
          </cell>
          <cell r="H10249">
            <v>0</v>
          </cell>
          <cell r="I10249">
            <v>14047</v>
          </cell>
          <cell r="J10249">
            <v>0</v>
          </cell>
          <cell r="AR10249">
            <v>536279</v>
          </cell>
        </row>
        <row r="10250">
          <cell r="A10250">
            <v>71009</v>
          </cell>
          <cell r="B10250" t="str">
            <v>【英雄】孙权</v>
          </cell>
          <cell r="C10250" t="str">
            <v>日常副本-突破石副本（难度3）</v>
          </cell>
          <cell r="D10250">
            <v>71003</v>
          </cell>
          <cell r="E10250">
            <v>6</v>
          </cell>
          <cell r="F10250">
            <v>0</v>
          </cell>
          <cell r="G10250">
            <v>0</v>
          </cell>
          <cell r="H10250">
            <v>0</v>
          </cell>
          <cell r="I10250">
            <v>13005</v>
          </cell>
          <cell r="J10250">
            <v>1</v>
          </cell>
          <cell r="AR10250">
            <v>731749</v>
          </cell>
        </row>
        <row r="10251">
          <cell r="A10251">
            <v>71010</v>
          </cell>
          <cell r="B10251" t="str">
            <v>【史诗】鲁肃</v>
          </cell>
          <cell r="C10251" t="str">
            <v>日常副本-突破石副本（难度4）</v>
          </cell>
          <cell r="D10251">
            <v>71004</v>
          </cell>
          <cell r="E10251">
            <v>6</v>
          </cell>
          <cell r="F10251">
            <v>0</v>
          </cell>
          <cell r="G10251">
            <v>0</v>
          </cell>
          <cell r="H10251">
            <v>0</v>
          </cell>
          <cell r="I10251">
            <v>13002</v>
          </cell>
          <cell r="J10251">
            <v>1</v>
          </cell>
          <cell r="AR10251">
            <v>2458477</v>
          </cell>
        </row>
        <row r="10252">
          <cell r="A10252">
            <v>71011</v>
          </cell>
          <cell r="B10252" t="str">
            <v>吴国精锐军</v>
          </cell>
          <cell r="C10252" t="str">
            <v>日常副本-突破石副本（难度4）</v>
          </cell>
          <cell r="D10252">
            <v>71004</v>
          </cell>
          <cell r="E10252">
            <v>6</v>
          </cell>
          <cell r="F10252">
            <v>0</v>
          </cell>
          <cell r="G10252">
            <v>0</v>
          </cell>
          <cell r="H10252">
            <v>0</v>
          </cell>
          <cell r="I10252">
            <v>14047</v>
          </cell>
          <cell r="J10252">
            <v>0</v>
          </cell>
          <cell r="AR10252">
            <v>1776829</v>
          </cell>
        </row>
        <row r="10253">
          <cell r="A10253">
            <v>71012</v>
          </cell>
          <cell r="B10253" t="str">
            <v>【史诗】孙权</v>
          </cell>
          <cell r="C10253" t="str">
            <v>日常副本-突破石副本（难度4）</v>
          </cell>
          <cell r="D10253">
            <v>71004</v>
          </cell>
          <cell r="E10253">
            <v>6</v>
          </cell>
          <cell r="F10253">
            <v>0</v>
          </cell>
          <cell r="G10253">
            <v>0</v>
          </cell>
          <cell r="H10253">
            <v>0</v>
          </cell>
          <cell r="I10253">
            <v>13005</v>
          </cell>
          <cell r="J10253">
            <v>1</v>
          </cell>
          <cell r="AR10253">
            <v>2458477</v>
          </cell>
        </row>
        <row r="10254">
          <cell r="A10254">
            <v>71013</v>
          </cell>
          <cell r="B10254" t="str">
            <v>【史诗】周瑜</v>
          </cell>
          <cell r="C10254" t="str">
            <v>日常副本-突破石副本（难度4）</v>
          </cell>
          <cell r="D10254">
            <v>71004</v>
          </cell>
          <cell r="E10254">
            <v>6</v>
          </cell>
          <cell r="F10254">
            <v>0</v>
          </cell>
          <cell r="G10254">
            <v>0</v>
          </cell>
          <cell r="H10254">
            <v>0</v>
          </cell>
          <cell r="I10254">
            <v>13007</v>
          </cell>
          <cell r="J10254">
            <v>1</v>
          </cell>
          <cell r="AR10254">
            <v>2458477</v>
          </cell>
        </row>
        <row r="10255">
          <cell r="A10255">
            <v>71014</v>
          </cell>
          <cell r="B10255" t="str">
            <v>【传奇】鲁肃</v>
          </cell>
          <cell r="C10255" t="str">
            <v>日常副本-突破石副本（难度5）</v>
          </cell>
          <cell r="D10255">
            <v>71005</v>
          </cell>
          <cell r="E10255">
            <v>6</v>
          </cell>
          <cell r="F10255">
            <v>0</v>
          </cell>
          <cell r="G10255">
            <v>0</v>
          </cell>
          <cell r="H10255">
            <v>0</v>
          </cell>
          <cell r="I10255">
            <v>13002</v>
          </cell>
          <cell r="J10255">
            <v>1</v>
          </cell>
          <cell r="AR10255">
            <v>4075870</v>
          </cell>
        </row>
        <row r="10256">
          <cell r="A10256">
            <v>71015</v>
          </cell>
          <cell r="B10256" t="str">
            <v>吴国精锐军</v>
          </cell>
          <cell r="C10256" t="str">
            <v>日常副本-突破石副本（难度5）</v>
          </cell>
          <cell r="D10256">
            <v>71005</v>
          </cell>
          <cell r="E10256">
            <v>6</v>
          </cell>
          <cell r="F10256">
            <v>0</v>
          </cell>
          <cell r="G10256">
            <v>0</v>
          </cell>
          <cell r="H10256">
            <v>0</v>
          </cell>
          <cell r="I10256">
            <v>14047</v>
          </cell>
          <cell r="J10256">
            <v>0</v>
          </cell>
          <cell r="AR10256">
            <v>2923530</v>
          </cell>
        </row>
        <row r="10257">
          <cell r="A10257">
            <v>71016</v>
          </cell>
          <cell r="B10257" t="str">
            <v>【传奇】孙权</v>
          </cell>
          <cell r="C10257" t="str">
            <v>日常副本-突破石副本（难度5）</v>
          </cell>
          <cell r="D10257">
            <v>71005</v>
          </cell>
          <cell r="E10257">
            <v>6</v>
          </cell>
          <cell r="F10257">
            <v>0</v>
          </cell>
          <cell r="G10257">
            <v>0</v>
          </cell>
          <cell r="H10257">
            <v>0</v>
          </cell>
          <cell r="I10257">
            <v>13005</v>
          </cell>
          <cell r="J10257">
            <v>1</v>
          </cell>
          <cell r="AR10257">
            <v>4075870</v>
          </cell>
        </row>
        <row r="10258">
          <cell r="A10258">
            <v>71017</v>
          </cell>
          <cell r="B10258" t="str">
            <v>【传奇】周瑜</v>
          </cell>
          <cell r="C10258" t="str">
            <v>日常副本-突破石副本（难度5）</v>
          </cell>
          <cell r="D10258">
            <v>71005</v>
          </cell>
          <cell r="E10258">
            <v>6</v>
          </cell>
          <cell r="F10258">
            <v>0</v>
          </cell>
          <cell r="G10258">
            <v>0</v>
          </cell>
          <cell r="H10258">
            <v>0</v>
          </cell>
          <cell r="I10258">
            <v>13007</v>
          </cell>
          <cell r="J10258">
            <v>1</v>
          </cell>
          <cell r="AR10258">
            <v>4075870</v>
          </cell>
        </row>
        <row r="10259">
          <cell r="A10259">
            <v>71018</v>
          </cell>
          <cell r="B10259" t="str">
            <v>【神话】鲁肃</v>
          </cell>
          <cell r="C10259" t="str">
            <v>日常副本-突破石副本（难度6）</v>
          </cell>
          <cell r="D10259">
            <v>71006</v>
          </cell>
          <cell r="E10259">
            <v>6</v>
          </cell>
          <cell r="F10259">
            <v>0</v>
          </cell>
          <cell r="G10259">
            <v>0</v>
          </cell>
          <cell r="H10259">
            <v>0</v>
          </cell>
          <cell r="I10259">
            <v>13002</v>
          </cell>
          <cell r="J10259">
            <v>1</v>
          </cell>
          <cell r="AR10259">
            <v>6599965</v>
          </cell>
        </row>
        <row r="10260">
          <cell r="A10260">
            <v>71019</v>
          </cell>
          <cell r="B10260" t="str">
            <v>吴国精锐军</v>
          </cell>
          <cell r="C10260" t="str">
            <v>日常副本-突破石副本（难度6）</v>
          </cell>
          <cell r="D10260">
            <v>71006</v>
          </cell>
          <cell r="E10260">
            <v>6</v>
          </cell>
          <cell r="F10260">
            <v>0</v>
          </cell>
          <cell r="G10260">
            <v>0</v>
          </cell>
          <cell r="H10260">
            <v>0</v>
          </cell>
          <cell r="I10260">
            <v>14047</v>
          </cell>
          <cell r="J10260">
            <v>0</v>
          </cell>
          <cell r="AR10260">
            <v>4685145</v>
          </cell>
        </row>
        <row r="10261">
          <cell r="A10261">
            <v>71020</v>
          </cell>
          <cell r="B10261" t="str">
            <v>【神话】孙权</v>
          </cell>
          <cell r="C10261" t="str">
            <v>日常副本-突破石副本（难度6）</v>
          </cell>
          <cell r="D10261">
            <v>71006</v>
          </cell>
          <cell r="E10261">
            <v>6</v>
          </cell>
          <cell r="F10261">
            <v>0</v>
          </cell>
          <cell r="G10261">
            <v>0</v>
          </cell>
          <cell r="H10261">
            <v>0</v>
          </cell>
          <cell r="I10261">
            <v>13005</v>
          </cell>
          <cell r="J10261">
            <v>1</v>
          </cell>
          <cell r="AR10261">
            <v>6599965</v>
          </cell>
        </row>
        <row r="10262">
          <cell r="A10262">
            <v>71021</v>
          </cell>
          <cell r="B10262" t="str">
            <v>【神话】周瑜</v>
          </cell>
          <cell r="C10262" t="str">
            <v>日常副本-突破石副本（难度6）</v>
          </cell>
          <cell r="D10262">
            <v>71006</v>
          </cell>
          <cell r="E10262">
            <v>6</v>
          </cell>
          <cell r="F10262">
            <v>0</v>
          </cell>
          <cell r="G10262">
            <v>0</v>
          </cell>
          <cell r="H10262">
            <v>0</v>
          </cell>
          <cell r="I10262">
            <v>13007</v>
          </cell>
          <cell r="J10262">
            <v>1</v>
          </cell>
          <cell r="AR10262">
            <v>6599965</v>
          </cell>
        </row>
        <row r="10263">
          <cell r="A10263">
            <v>72001</v>
          </cell>
          <cell r="B10263" t="str">
            <v>吕布</v>
          </cell>
          <cell r="C10263" t="str">
            <v>日常副本-黄金经验宝物副本（难度1）</v>
          </cell>
          <cell r="D10263">
            <v>72001</v>
          </cell>
          <cell r="E10263">
            <v>6</v>
          </cell>
          <cell r="F10263">
            <v>0</v>
          </cell>
          <cell r="G10263">
            <v>0</v>
          </cell>
          <cell r="H10263">
            <v>0</v>
          </cell>
          <cell r="I10263">
            <v>14005</v>
          </cell>
          <cell r="J10263">
            <v>1</v>
          </cell>
          <cell r="AR10263">
            <v>7390</v>
          </cell>
        </row>
        <row r="10264">
          <cell r="A10264">
            <v>72002</v>
          </cell>
          <cell r="B10264" t="str">
            <v>吕布先锋军</v>
          </cell>
          <cell r="C10264" t="str">
            <v>日常副本-黄金经验宝物副本（难度1）</v>
          </cell>
          <cell r="D10264">
            <v>72001</v>
          </cell>
          <cell r="E10264">
            <v>6</v>
          </cell>
          <cell r="F10264">
            <v>0</v>
          </cell>
          <cell r="G10264">
            <v>0</v>
          </cell>
          <cell r="H10264">
            <v>0</v>
          </cell>
          <cell r="I10264">
            <v>14047</v>
          </cell>
          <cell r="J10264">
            <v>0</v>
          </cell>
          <cell r="AR10264">
            <v>5709</v>
          </cell>
        </row>
        <row r="10265">
          <cell r="A10265">
            <v>72003</v>
          </cell>
          <cell r="B10265" t="str">
            <v>弓弩手</v>
          </cell>
          <cell r="C10265" t="str">
            <v>日常副本-黄金经验宝物副本（难度1）</v>
          </cell>
          <cell r="D10265">
            <v>72001</v>
          </cell>
          <cell r="E10265">
            <v>6</v>
          </cell>
          <cell r="F10265">
            <v>0</v>
          </cell>
          <cell r="G10265">
            <v>0</v>
          </cell>
          <cell r="H10265">
            <v>0</v>
          </cell>
          <cell r="I10265">
            <v>14050</v>
          </cell>
          <cell r="J10265">
            <v>0</v>
          </cell>
          <cell r="AR10265">
            <v>5704</v>
          </cell>
        </row>
        <row r="10266">
          <cell r="A10266">
            <v>72004</v>
          </cell>
          <cell r="B10266" t="str">
            <v>【精英】吕布</v>
          </cell>
          <cell r="C10266" t="str">
            <v>日常副本-黄金经验宝物副本（难度2）</v>
          </cell>
          <cell r="D10266">
            <v>72002</v>
          </cell>
          <cell r="E10266">
            <v>6</v>
          </cell>
          <cell r="F10266">
            <v>0</v>
          </cell>
          <cell r="G10266">
            <v>0</v>
          </cell>
          <cell r="H10266">
            <v>0</v>
          </cell>
          <cell r="I10266">
            <v>14005</v>
          </cell>
          <cell r="J10266">
            <v>1</v>
          </cell>
          <cell r="AR10266">
            <v>74024</v>
          </cell>
        </row>
        <row r="10267">
          <cell r="A10267">
            <v>72005</v>
          </cell>
          <cell r="B10267" t="str">
            <v>【精英】貂蝉</v>
          </cell>
          <cell r="C10267" t="str">
            <v>日常副本-黄金经验宝物副本（难度2）</v>
          </cell>
          <cell r="D10267">
            <v>72002</v>
          </cell>
          <cell r="E10267">
            <v>6</v>
          </cell>
          <cell r="F10267">
            <v>0</v>
          </cell>
          <cell r="G10267">
            <v>0</v>
          </cell>
          <cell r="H10267">
            <v>0</v>
          </cell>
          <cell r="I10267">
            <v>14007</v>
          </cell>
          <cell r="J10267">
            <v>1</v>
          </cell>
          <cell r="AR10267">
            <v>74024</v>
          </cell>
        </row>
        <row r="10268">
          <cell r="A10268">
            <v>72006</v>
          </cell>
          <cell r="B10268" t="str">
            <v>吕布亲卫</v>
          </cell>
          <cell r="C10268" t="str">
            <v>日常副本-黄金经验宝物副本（难度2）</v>
          </cell>
          <cell r="D10268">
            <v>72002</v>
          </cell>
          <cell r="E10268">
            <v>6</v>
          </cell>
          <cell r="F10268">
            <v>0</v>
          </cell>
          <cell r="G10268">
            <v>0</v>
          </cell>
          <cell r="H10268">
            <v>0</v>
          </cell>
          <cell r="I10268">
            <v>11054</v>
          </cell>
          <cell r="J10268">
            <v>0</v>
          </cell>
          <cell r="AR10268">
            <v>55899</v>
          </cell>
        </row>
        <row r="10269">
          <cell r="A10269">
            <v>72007</v>
          </cell>
          <cell r="B10269" t="str">
            <v>【英雄】吕布</v>
          </cell>
          <cell r="C10269" t="str">
            <v>日常副本-黄金经验宝物副本（难度3）</v>
          </cell>
          <cell r="D10269">
            <v>72003</v>
          </cell>
          <cell r="E10269">
            <v>6</v>
          </cell>
          <cell r="F10269">
            <v>0</v>
          </cell>
          <cell r="G10269">
            <v>0</v>
          </cell>
          <cell r="H10269">
            <v>0</v>
          </cell>
          <cell r="I10269">
            <v>14005</v>
          </cell>
          <cell r="J10269">
            <v>1</v>
          </cell>
          <cell r="AR10269">
            <v>393777</v>
          </cell>
        </row>
        <row r="10270">
          <cell r="A10270">
            <v>72008</v>
          </cell>
          <cell r="B10270" t="str">
            <v>【英雄】貂蝉</v>
          </cell>
          <cell r="C10270" t="str">
            <v>日常副本-黄金经验宝物副本（难度3）</v>
          </cell>
          <cell r="D10270">
            <v>72003</v>
          </cell>
          <cell r="E10270">
            <v>6</v>
          </cell>
          <cell r="F10270">
            <v>0</v>
          </cell>
          <cell r="G10270">
            <v>0</v>
          </cell>
          <cell r="H10270">
            <v>0</v>
          </cell>
          <cell r="I10270">
            <v>14007</v>
          </cell>
          <cell r="J10270">
            <v>1</v>
          </cell>
          <cell r="AR10270">
            <v>393777</v>
          </cell>
        </row>
        <row r="10271">
          <cell r="A10271">
            <v>72009</v>
          </cell>
          <cell r="B10271" t="str">
            <v>吕布亲卫</v>
          </cell>
          <cell r="C10271" t="str">
            <v>日常副本-黄金经验宝物副本（难度3）</v>
          </cell>
          <cell r="D10271">
            <v>72003</v>
          </cell>
          <cell r="E10271">
            <v>6</v>
          </cell>
          <cell r="F10271">
            <v>0</v>
          </cell>
          <cell r="G10271">
            <v>0</v>
          </cell>
          <cell r="H10271">
            <v>0</v>
          </cell>
          <cell r="I10271">
            <v>11054</v>
          </cell>
          <cell r="J10271">
            <v>0</v>
          </cell>
          <cell r="AR10271">
            <v>290926</v>
          </cell>
        </row>
        <row r="10272">
          <cell r="A10272">
            <v>72010</v>
          </cell>
          <cell r="B10272" t="str">
            <v>【史诗】吕布</v>
          </cell>
          <cell r="C10272" t="str">
            <v>日常副本-黄金经验宝物副本（难度4）</v>
          </cell>
          <cell r="D10272">
            <v>72004</v>
          </cell>
          <cell r="E10272">
            <v>6</v>
          </cell>
          <cell r="F10272">
            <v>0</v>
          </cell>
          <cell r="G10272">
            <v>0</v>
          </cell>
          <cell r="H10272">
            <v>0</v>
          </cell>
          <cell r="I10272">
            <v>14005</v>
          </cell>
          <cell r="J10272">
            <v>1</v>
          </cell>
          <cell r="AR10272">
            <v>1952881</v>
          </cell>
        </row>
        <row r="10273">
          <cell r="A10273">
            <v>72011</v>
          </cell>
          <cell r="B10273" t="str">
            <v>【史诗】貂蝉</v>
          </cell>
          <cell r="C10273" t="str">
            <v>日常副本-黄金经验宝物副本（难度4）</v>
          </cell>
          <cell r="D10273">
            <v>72004</v>
          </cell>
          <cell r="E10273">
            <v>6</v>
          </cell>
          <cell r="F10273">
            <v>0</v>
          </cell>
          <cell r="G10273">
            <v>0</v>
          </cell>
          <cell r="H10273">
            <v>0</v>
          </cell>
          <cell r="I10273">
            <v>14007</v>
          </cell>
          <cell r="J10273">
            <v>1</v>
          </cell>
          <cell r="AR10273">
            <v>1952881</v>
          </cell>
        </row>
        <row r="10274">
          <cell r="A10274">
            <v>72012</v>
          </cell>
          <cell r="B10274" t="str">
            <v>【史诗】董卓</v>
          </cell>
          <cell r="C10274" t="str">
            <v>日常副本-黄金经验宝物副本（难度4）</v>
          </cell>
          <cell r="D10274">
            <v>72004</v>
          </cell>
          <cell r="E10274">
            <v>6</v>
          </cell>
          <cell r="F10274">
            <v>0</v>
          </cell>
          <cell r="G10274">
            <v>0</v>
          </cell>
          <cell r="H10274">
            <v>0</v>
          </cell>
          <cell r="I10274">
            <v>14016</v>
          </cell>
          <cell r="J10274">
            <v>1</v>
          </cell>
          <cell r="AR10274">
            <v>1952881</v>
          </cell>
        </row>
        <row r="10275">
          <cell r="A10275">
            <v>72013</v>
          </cell>
          <cell r="B10275" t="str">
            <v>吕布先锋军</v>
          </cell>
          <cell r="C10275" t="str">
            <v>日常副本-黄金经验宝物副本（难度4）</v>
          </cell>
          <cell r="D10275">
            <v>72004</v>
          </cell>
          <cell r="E10275">
            <v>6</v>
          </cell>
          <cell r="F10275">
            <v>0</v>
          </cell>
          <cell r="G10275">
            <v>0</v>
          </cell>
          <cell r="H10275">
            <v>0</v>
          </cell>
          <cell r="I10275">
            <v>14047</v>
          </cell>
          <cell r="J10275">
            <v>0</v>
          </cell>
          <cell r="AR10275">
            <v>1415611</v>
          </cell>
        </row>
        <row r="10276">
          <cell r="A10276">
            <v>72014</v>
          </cell>
          <cell r="B10276" t="str">
            <v>【传奇】吕布</v>
          </cell>
          <cell r="C10276" t="str">
            <v>日常副本-黄金经验宝物副本（难度5）</v>
          </cell>
          <cell r="D10276">
            <v>72005</v>
          </cell>
          <cell r="E10276">
            <v>6</v>
          </cell>
          <cell r="F10276">
            <v>0</v>
          </cell>
          <cell r="G10276">
            <v>0</v>
          </cell>
          <cell r="H10276">
            <v>0</v>
          </cell>
          <cell r="I10276">
            <v>14005</v>
          </cell>
          <cell r="J10276">
            <v>1</v>
          </cell>
          <cell r="AR10276">
            <v>4075870</v>
          </cell>
        </row>
        <row r="10277">
          <cell r="A10277">
            <v>72015</v>
          </cell>
          <cell r="B10277" t="str">
            <v>【传奇】貂蝉</v>
          </cell>
          <cell r="C10277" t="str">
            <v>日常副本-黄金经验宝物副本（难度5）</v>
          </cell>
          <cell r="D10277">
            <v>72005</v>
          </cell>
          <cell r="E10277">
            <v>6</v>
          </cell>
          <cell r="F10277">
            <v>0</v>
          </cell>
          <cell r="G10277">
            <v>0</v>
          </cell>
          <cell r="H10277">
            <v>0</v>
          </cell>
          <cell r="I10277">
            <v>14007</v>
          </cell>
          <cell r="J10277">
            <v>1</v>
          </cell>
          <cell r="AR10277">
            <v>4075870</v>
          </cell>
        </row>
        <row r="10278">
          <cell r="A10278">
            <v>72016</v>
          </cell>
          <cell r="B10278" t="str">
            <v>【传奇】董卓</v>
          </cell>
          <cell r="C10278" t="str">
            <v>日常副本-黄金经验宝物副本（难度5）</v>
          </cell>
          <cell r="D10278">
            <v>72005</v>
          </cell>
          <cell r="E10278">
            <v>6</v>
          </cell>
          <cell r="F10278">
            <v>0</v>
          </cell>
          <cell r="G10278">
            <v>0</v>
          </cell>
          <cell r="H10278">
            <v>0</v>
          </cell>
          <cell r="I10278">
            <v>14016</v>
          </cell>
          <cell r="J10278">
            <v>1</v>
          </cell>
          <cell r="AR10278">
            <v>4075870</v>
          </cell>
        </row>
        <row r="10279">
          <cell r="A10279">
            <v>72017</v>
          </cell>
          <cell r="B10279" t="str">
            <v>吕布先锋军</v>
          </cell>
          <cell r="C10279" t="str">
            <v>日常副本-黄金经验宝物副本（难度5）</v>
          </cell>
          <cell r="D10279">
            <v>72005</v>
          </cell>
          <cell r="E10279">
            <v>6</v>
          </cell>
          <cell r="F10279">
            <v>0</v>
          </cell>
          <cell r="G10279">
            <v>0</v>
          </cell>
          <cell r="H10279">
            <v>0</v>
          </cell>
          <cell r="I10279">
            <v>14047</v>
          </cell>
          <cell r="J10279">
            <v>0</v>
          </cell>
          <cell r="AR10279">
            <v>2923530</v>
          </cell>
        </row>
        <row r="10280">
          <cell r="A10280">
            <v>72018</v>
          </cell>
          <cell r="B10280" t="str">
            <v>【神话】吕布</v>
          </cell>
          <cell r="C10280" t="str">
            <v>日常副本-黄金经验宝物副本（难度6）</v>
          </cell>
          <cell r="D10280">
            <v>72006</v>
          </cell>
          <cell r="E10280">
            <v>6</v>
          </cell>
          <cell r="F10280">
            <v>0</v>
          </cell>
          <cell r="G10280">
            <v>0</v>
          </cell>
          <cell r="H10280">
            <v>0</v>
          </cell>
          <cell r="I10280">
            <v>14005</v>
          </cell>
          <cell r="J10280">
            <v>1</v>
          </cell>
          <cell r="AR10280">
            <v>6599965</v>
          </cell>
        </row>
        <row r="10281">
          <cell r="A10281">
            <v>72019</v>
          </cell>
          <cell r="B10281" t="str">
            <v>【神话】貂蝉</v>
          </cell>
          <cell r="C10281" t="str">
            <v>日常副本-黄金经验宝物副本（难度6）</v>
          </cell>
          <cell r="D10281">
            <v>72006</v>
          </cell>
          <cell r="E10281">
            <v>6</v>
          </cell>
          <cell r="F10281">
            <v>0</v>
          </cell>
          <cell r="G10281">
            <v>0</v>
          </cell>
          <cell r="H10281">
            <v>0</v>
          </cell>
          <cell r="I10281">
            <v>14007</v>
          </cell>
          <cell r="J10281">
            <v>1</v>
          </cell>
          <cell r="AR10281">
            <v>6599965</v>
          </cell>
        </row>
        <row r="10282">
          <cell r="A10282">
            <v>72020</v>
          </cell>
          <cell r="B10282" t="str">
            <v>【神话】董卓</v>
          </cell>
          <cell r="C10282" t="str">
            <v>日常副本-黄金经验宝物副本（难度6）</v>
          </cell>
          <cell r="D10282">
            <v>72006</v>
          </cell>
          <cell r="E10282">
            <v>6</v>
          </cell>
          <cell r="F10282">
            <v>0</v>
          </cell>
          <cell r="G10282">
            <v>0</v>
          </cell>
          <cell r="H10282">
            <v>0</v>
          </cell>
          <cell r="I10282">
            <v>14016</v>
          </cell>
          <cell r="J10282">
            <v>1</v>
          </cell>
          <cell r="AR10282">
            <v>6599965</v>
          </cell>
        </row>
        <row r="10283">
          <cell r="A10283">
            <v>72021</v>
          </cell>
          <cell r="B10283" t="str">
            <v>吕布先锋军</v>
          </cell>
          <cell r="C10283" t="str">
            <v>日常副本-黄金经验宝物副本（难度6）</v>
          </cell>
          <cell r="D10283">
            <v>72006</v>
          </cell>
          <cell r="E10283">
            <v>6</v>
          </cell>
          <cell r="F10283">
            <v>0</v>
          </cell>
          <cell r="G10283">
            <v>0</v>
          </cell>
          <cell r="H10283">
            <v>0</v>
          </cell>
          <cell r="I10283">
            <v>14047</v>
          </cell>
          <cell r="J10283">
            <v>0</v>
          </cell>
          <cell r="AR10283">
            <v>4685145</v>
          </cell>
        </row>
        <row r="10284">
          <cell r="A10284">
            <v>73001</v>
          </cell>
          <cell r="B10284" t="str">
            <v>张角</v>
          </cell>
          <cell r="C10284" t="str">
            <v>日常副本-银两副本（难度1）</v>
          </cell>
          <cell r="D10284">
            <v>73001</v>
          </cell>
          <cell r="E10284">
            <v>6</v>
          </cell>
          <cell r="F10284">
            <v>0</v>
          </cell>
          <cell r="G10284">
            <v>0</v>
          </cell>
          <cell r="H10284">
            <v>0</v>
          </cell>
          <cell r="I10284">
            <v>14019</v>
          </cell>
          <cell r="J10284">
            <v>1</v>
          </cell>
          <cell r="AR10284">
            <v>26829</v>
          </cell>
        </row>
        <row r="10285">
          <cell r="A10285">
            <v>73002</v>
          </cell>
          <cell r="B10285" t="str">
            <v>黄巾党</v>
          </cell>
          <cell r="C10285" t="str">
            <v>日常副本-银两副本（难度1）</v>
          </cell>
          <cell r="D10285">
            <v>73001</v>
          </cell>
          <cell r="E10285">
            <v>6</v>
          </cell>
          <cell r="F10285">
            <v>0</v>
          </cell>
          <cell r="G10285">
            <v>0</v>
          </cell>
          <cell r="H10285">
            <v>0</v>
          </cell>
          <cell r="I10285">
            <v>14049</v>
          </cell>
          <cell r="J10285">
            <v>0</v>
          </cell>
          <cell r="AR10285">
            <v>20483</v>
          </cell>
        </row>
        <row r="10286">
          <cell r="A10286">
            <v>73003</v>
          </cell>
          <cell r="B10286" t="str">
            <v>黄巾妖术师</v>
          </cell>
          <cell r="C10286" t="str">
            <v>日常副本-银两副本（难度1）</v>
          </cell>
          <cell r="D10286">
            <v>73001</v>
          </cell>
          <cell r="E10286">
            <v>6</v>
          </cell>
          <cell r="F10286">
            <v>0</v>
          </cell>
          <cell r="G10286">
            <v>0</v>
          </cell>
          <cell r="H10286">
            <v>0</v>
          </cell>
          <cell r="I10286">
            <v>14043</v>
          </cell>
          <cell r="J10286">
            <v>0</v>
          </cell>
          <cell r="AR10286">
            <v>20483</v>
          </cell>
        </row>
        <row r="10287">
          <cell r="A10287">
            <v>73004</v>
          </cell>
          <cell r="B10287" t="str">
            <v>【精英】张角</v>
          </cell>
          <cell r="C10287" t="str">
            <v>日常副本-银两副本（难度2）</v>
          </cell>
          <cell r="D10287">
            <v>73002</v>
          </cell>
          <cell r="E10287">
            <v>6</v>
          </cell>
          <cell r="F10287">
            <v>0</v>
          </cell>
          <cell r="G10287">
            <v>0</v>
          </cell>
          <cell r="H10287">
            <v>0</v>
          </cell>
          <cell r="I10287">
            <v>14019</v>
          </cell>
          <cell r="J10287">
            <v>1</v>
          </cell>
          <cell r="AR10287">
            <v>171450</v>
          </cell>
        </row>
        <row r="10288">
          <cell r="A10288">
            <v>73005</v>
          </cell>
          <cell r="B10288" t="str">
            <v>【精英】于吉</v>
          </cell>
          <cell r="C10288" t="str">
            <v>日常副本-银两副本（难度2）</v>
          </cell>
          <cell r="D10288">
            <v>73002</v>
          </cell>
          <cell r="E10288">
            <v>6</v>
          </cell>
          <cell r="F10288">
            <v>0</v>
          </cell>
          <cell r="G10288">
            <v>0</v>
          </cell>
          <cell r="H10288">
            <v>0</v>
          </cell>
          <cell r="I10288">
            <v>14009</v>
          </cell>
          <cell r="J10288">
            <v>1</v>
          </cell>
          <cell r="AR10288">
            <v>171456</v>
          </cell>
        </row>
        <row r="10289">
          <cell r="A10289">
            <v>73006</v>
          </cell>
          <cell r="B10289" t="str">
            <v>黄巾党</v>
          </cell>
          <cell r="C10289" t="str">
            <v>日常副本-银两副本（难度2）</v>
          </cell>
          <cell r="D10289">
            <v>73002</v>
          </cell>
          <cell r="E10289">
            <v>6</v>
          </cell>
          <cell r="F10289">
            <v>0</v>
          </cell>
          <cell r="G10289">
            <v>0</v>
          </cell>
          <cell r="H10289">
            <v>0</v>
          </cell>
          <cell r="I10289">
            <v>14049</v>
          </cell>
          <cell r="J10289">
            <v>0</v>
          </cell>
          <cell r="AR10289">
            <v>128131</v>
          </cell>
        </row>
        <row r="10290">
          <cell r="A10290">
            <v>73007</v>
          </cell>
          <cell r="B10290" t="str">
            <v>【英雄】张角</v>
          </cell>
          <cell r="C10290" t="str">
            <v>日常副本-银两副本（难度3）</v>
          </cell>
          <cell r="D10290">
            <v>73003</v>
          </cell>
          <cell r="E10290">
            <v>6</v>
          </cell>
          <cell r="F10290">
            <v>0</v>
          </cell>
          <cell r="G10290">
            <v>0</v>
          </cell>
          <cell r="H10290">
            <v>0</v>
          </cell>
          <cell r="I10290">
            <v>14019</v>
          </cell>
          <cell r="J10290">
            <v>1</v>
          </cell>
          <cell r="AR10290">
            <v>533433</v>
          </cell>
        </row>
        <row r="10291">
          <cell r="A10291">
            <v>73008</v>
          </cell>
          <cell r="B10291" t="str">
            <v>【英雄】于吉</v>
          </cell>
          <cell r="C10291" t="str">
            <v>日常副本-银两副本（难度3）</v>
          </cell>
          <cell r="D10291">
            <v>73003</v>
          </cell>
          <cell r="E10291">
            <v>6</v>
          </cell>
          <cell r="F10291">
            <v>0</v>
          </cell>
          <cell r="G10291">
            <v>0</v>
          </cell>
          <cell r="H10291">
            <v>0</v>
          </cell>
          <cell r="I10291">
            <v>14009</v>
          </cell>
          <cell r="J10291">
            <v>1</v>
          </cell>
          <cell r="AR10291">
            <v>533433</v>
          </cell>
        </row>
        <row r="10292">
          <cell r="A10292">
            <v>73009</v>
          </cell>
          <cell r="B10292" t="str">
            <v>黄巾党</v>
          </cell>
          <cell r="C10292" t="str">
            <v>日常副本-银两副本（难度3）</v>
          </cell>
          <cell r="D10292">
            <v>73003</v>
          </cell>
          <cell r="E10292">
            <v>6</v>
          </cell>
          <cell r="F10292">
            <v>0</v>
          </cell>
          <cell r="G10292">
            <v>0</v>
          </cell>
          <cell r="H10292">
            <v>0</v>
          </cell>
          <cell r="I10292">
            <v>14049</v>
          </cell>
          <cell r="J10292">
            <v>0</v>
          </cell>
          <cell r="AR10292">
            <v>392280</v>
          </cell>
        </row>
        <row r="10293">
          <cell r="A10293">
            <v>73010</v>
          </cell>
          <cell r="B10293" t="str">
            <v>【史诗】张角</v>
          </cell>
          <cell r="C10293" t="str">
            <v>日常副本-银两副本（难度4）</v>
          </cell>
          <cell r="D10293">
            <v>73004</v>
          </cell>
          <cell r="E10293">
            <v>6</v>
          </cell>
          <cell r="F10293">
            <v>0</v>
          </cell>
          <cell r="G10293">
            <v>0</v>
          </cell>
          <cell r="H10293">
            <v>0</v>
          </cell>
          <cell r="I10293">
            <v>14019</v>
          </cell>
          <cell r="J10293">
            <v>1</v>
          </cell>
          <cell r="AR10293">
            <v>2458477</v>
          </cell>
        </row>
        <row r="10294">
          <cell r="A10294">
            <v>73011</v>
          </cell>
          <cell r="B10294" t="str">
            <v>【史诗】于吉</v>
          </cell>
          <cell r="C10294" t="str">
            <v>日常副本-银两副本（难度4）</v>
          </cell>
          <cell r="D10294">
            <v>73004</v>
          </cell>
          <cell r="E10294">
            <v>6</v>
          </cell>
          <cell r="F10294">
            <v>0</v>
          </cell>
          <cell r="G10294">
            <v>0</v>
          </cell>
          <cell r="H10294">
            <v>0</v>
          </cell>
          <cell r="I10294">
            <v>14009</v>
          </cell>
          <cell r="J10294">
            <v>1</v>
          </cell>
          <cell r="AR10294">
            <v>2458477</v>
          </cell>
        </row>
        <row r="10295">
          <cell r="A10295">
            <v>73012</v>
          </cell>
          <cell r="B10295" t="str">
            <v>【史诗】左慈</v>
          </cell>
          <cell r="C10295" t="str">
            <v>日常副本-银两副本（难度4）</v>
          </cell>
          <cell r="D10295">
            <v>73004</v>
          </cell>
          <cell r="E10295">
            <v>6</v>
          </cell>
          <cell r="F10295">
            <v>0</v>
          </cell>
          <cell r="G10295">
            <v>0</v>
          </cell>
          <cell r="H10295">
            <v>0</v>
          </cell>
          <cell r="I10295">
            <v>14003</v>
          </cell>
          <cell r="J10295">
            <v>1</v>
          </cell>
          <cell r="AR10295">
            <v>2458477</v>
          </cell>
        </row>
        <row r="10296">
          <cell r="A10296">
            <v>73013</v>
          </cell>
          <cell r="B10296" t="str">
            <v>黄巾妖术师</v>
          </cell>
          <cell r="C10296" t="str">
            <v>日常副本-银两副本（难度4）</v>
          </cell>
          <cell r="D10296">
            <v>73004</v>
          </cell>
          <cell r="E10296">
            <v>6</v>
          </cell>
          <cell r="F10296">
            <v>0</v>
          </cell>
          <cell r="G10296">
            <v>0</v>
          </cell>
          <cell r="H10296">
            <v>0</v>
          </cell>
          <cell r="I10296">
            <v>14043</v>
          </cell>
          <cell r="J10296">
            <v>0</v>
          </cell>
          <cell r="AR10296">
            <v>1776829</v>
          </cell>
        </row>
        <row r="10297">
          <cell r="A10297">
            <v>73014</v>
          </cell>
          <cell r="B10297" t="str">
            <v>【传奇】张角</v>
          </cell>
          <cell r="C10297" t="str">
            <v>日常副本-银两副本（难度5）</v>
          </cell>
          <cell r="D10297">
            <v>73005</v>
          </cell>
          <cell r="E10297">
            <v>6</v>
          </cell>
          <cell r="F10297">
            <v>0</v>
          </cell>
          <cell r="G10297">
            <v>0</v>
          </cell>
          <cell r="H10297">
            <v>0</v>
          </cell>
          <cell r="I10297">
            <v>14019</v>
          </cell>
          <cell r="J10297">
            <v>1</v>
          </cell>
          <cell r="AR10297">
            <v>4075870</v>
          </cell>
        </row>
        <row r="10298">
          <cell r="A10298">
            <v>73015</v>
          </cell>
          <cell r="B10298" t="str">
            <v>【传奇】于吉</v>
          </cell>
          <cell r="C10298" t="str">
            <v>日常副本-银两副本（难度5）</v>
          </cell>
          <cell r="D10298">
            <v>73005</v>
          </cell>
          <cell r="E10298">
            <v>6</v>
          </cell>
          <cell r="F10298">
            <v>0</v>
          </cell>
          <cell r="G10298">
            <v>0</v>
          </cell>
          <cell r="H10298">
            <v>0</v>
          </cell>
          <cell r="I10298">
            <v>14009</v>
          </cell>
          <cell r="J10298">
            <v>1</v>
          </cell>
          <cell r="AR10298">
            <v>4075870</v>
          </cell>
        </row>
        <row r="10299">
          <cell r="A10299">
            <v>73016</v>
          </cell>
          <cell r="B10299" t="str">
            <v>【传奇】左慈</v>
          </cell>
          <cell r="C10299" t="str">
            <v>日常副本-银两副本（难度5）</v>
          </cell>
          <cell r="D10299">
            <v>73005</v>
          </cell>
          <cell r="E10299">
            <v>6</v>
          </cell>
          <cell r="F10299">
            <v>0</v>
          </cell>
          <cell r="G10299">
            <v>0</v>
          </cell>
          <cell r="H10299">
            <v>0</v>
          </cell>
          <cell r="I10299">
            <v>14003</v>
          </cell>
          <cell r="J10299">
            <v>1</v>
          </cell>
          <cell r="AR10299">
            <v>4075870</v>
          </cell>
        </row>
        <row r="10300">
          <cell r="A10300">
            <v>73017</v>
          </cell>
          <cell r="B10300" t="str">
            <v>黄巾妖术师</v>
          </cell>
          <cell r="C10300" t="str">
            <v>日常副本-银两副本（难度5）</v>
          </cell>
          <cell r="D10300">
            <v>73005</v>
          </cell>
          <cell r="E10300">
            <v>6</v>
          </cell>
          <cell r="F10300">
            <v>0</v>
          </cell>
          <cell r="G10300">
            <v>0</v>
          </cell>
          <cell r="H10300">
            <v>0</v>
          </cell>
          <cell r="I10300">
            <v>14043</v>
          </cell>
          <cell r="J10300">
            <v>0</v>
          </cell>
          <cell r="AR10300">
            <v>2923530</v>
          </cell>
        </row>
        <row r="10301">
          <cell r="A10301">
            <v>73018</v>
          </cell>
          <cell r="B10301" t="str">
            <v>【神话】张角</v>
          </cell>
          <cell r="C10301" t="str">
            <v>日常副本-银两副本（难度6）</v>
          </cell>
          <cell r="D10301">
            <v>73006</v>
          </cell>
          <cell r="E10301">
            <v>6</v>
          </cell>
          <cell r="F10301">
            <v>0</v>
          </cell>
          <cell r="G10301">
            <v>0</v>
          </cell>
          <cell r="H10301">
            <v>0</v>
          </cell>
          <cell r="I10301">
            <v>14019</v>
          </cell>
          <cell r="J10301">
            <v>1</v>
          </cell>
          <cell r="AR10301">
            <v>6599965</v>
          </cell>
        </row>
        <row r="10302">
          <cell r="A10302">
            <v>73019</v>
          </cell>
          <cell r="B10302" t="str">
            <v>【神话】于吉</v>
          </cell>
          <cell r="C10302" t="str">
            <v>日常副本-银两副本（难度6）</v>
          </cell>
          <cell r="D10302">
            <v>73006</v>
          </cell>
          <cell r="E10302">
            <v>6</v>
          </cell>
          <cell r="F10302">
            <v>0</v>
          </cell>
          <cell r="G10302">
            <v>0</v>
          </cell>
          <cell r="H10302">
            <v>0</v>
          </cell>
          <cell r="I10302">
            <v>14009</v>
          </cell>
          <cell r="J10302">
            <v>1</v>
          </cell>
          <cell r="AR10302">
            <v>6599965</v>
          </cell>
        </row>
        <row r="10303">
          <cell r="A10303">
            <v>73020</v>
          </cell>
          <cell r="B10303" t="str">
            <v>【神话】左慈</v>
          </cell>
          <cell r="C10303" t="str">
            <v>日常副本-银两副本（难度6）</v>
          </cell>
          <cell r="D10303">
            <v>73006</v>
          </cell>
          <cell r="E10303">
            <v>6</v>
          </cell>
          <cell r="F10303">
            <v>0</v>
          </cell>
          <cell r="G10303">
            <v>0</v>
          </cell>
          <cell r="H10303">
            <v>0</v>
          </cell>
          <cell r="I10303">
            <v>14003</v>
          </cell>
          <cell r="J10303">
            <v>1</v>
          </cell>
          <cell r="AR10303">
            <v>6599965</v>
          </cell>
        </row>
        <row r="10304">
          <cell r="A10304">
            <v>73021</v>
          </cell>
          <cell r="B10304" t="str">
            <v>黄巾妖术师</v>
          </cell>
          <cell r="C10304" t="str">
            <v>日常副本-银两副本（难度6）</v>
          </cell>
          <cell r="D10304">
            <v>73006</v>
          </cell>
          <cell r="E10304">
            <v>6</v>
          </cell>
          <cell r="F10304">
            <v>0</v>
          </cell>
          <cell r="G10304">
            <v>0</v>
          </cell>
          <cell r="H10304">
            <v>0</v>
          </cell>
          <cell r="I10304">
            <v>14043</v>
          </cell>
          <cell r="J10304">
            <v>0</v>
          </cell>
          <cell r="AR10304">
            <v>4685153</v>
          </cell>
        </row>
        <row r="10305">
          <cell r="A10305">
            <v>74001</v>
          </cell>
          <cell r="B10305" t="str">
            <v>曹操</v>
          </cell>
          <cell r="C10305" t="str">
            <v>日常副本-极品精炼石副本（难度1）</v>
          </cell>
          <cell r="D10305">
            <v>74001</v>
          </cell>
          <cell r="E10305">
            <v>6</v>
          </cell>
          <cell r="F10305">
            <v>0</v>
          </cell>
          <cell r="G10305">
            <v>0</v>
          </cell>
          <cell r="H10305">
            <v>0</v>
          </cell>
          <cell r="I10305">
            <v>11002</v>
          </cell>
          <cell r="J10305">
            <v>1</v>
          </cell>
          <cell r="AR10305">
            <v>26829</v>
          </cell>
        </row>
        <row r="10306">
          <cell r="A10306">
            <v>74002</v>
          </cell>
          <cell r="B10306" t="str">
            <v>曹操谋士</v>
          </cell>
          <cell r="C10306" t="str">
            <v>日常副本-极品精炼石副本（难度1）</v>
          </cell>
          <cell r="D10306">
            <v>74001</v>
          </cell>
          <cell r="E10306">
            <v>6</v>
          </cell>
          <cell r="F10306">
            <v>0</v>
          </cell>
          <cell r="G10306">
            <v>0</v>
          </cell>
          <cell r="H10306">
            <v>0</v>
          </cell>
          <cell r="I10306">
            <v>14045</v>
          </cell>
          <cell r="J10306">
            <v>0</v>
          </cell>
          <cell r="AR10306">
            <v>20483</v>
          </cell>
        </row>
        <row r="10307">
          <cell r="A10307">
            <v>74003</v>
          </cell>
          <cell r="B10307" t="str">
            <v>曹操亲卫</v>
          </cell>
          <cell r="C10307" t="str">
            <v>日常副本-极品精炼石副本（难度1）</v>
          </cell>
          <cell r="D10307">
            <v>74001</v>
          </cell>
          <cell r="E10307">
            <v>6</v>
          </cell>
          <cell r="F10307">
            <v>0</v>
          </cell>
          <cell r="G10307">
            <v>0</v>
          </cell>
          <cell r="H10307">
            <v>0</v>
          </cell>
          <cell r="I10307">
            <v>11054</v>
          </cell>
          <cell r="J10307">
            <v>0</v>
          </cell>
          <cell r="AR10307">
            <v>20483</v>
          </cell>
        </row>
        <row r="10308">
          <cell r="A10308">
            <v>74004</v>
          </cell>
          <cell r="B10308" t="str">
            <v>【精英】曹操</v>
          </cell>
          <cell r="C10308" t="str">
            <v>日常副本-极品精炼石副本（难度2）</v>
          </cell>
          <cell r="D10308">
            <v>74002</v>
          </cell>
          <cell r="E10308">
            <v>6</v>
          </cell>
          <cell r="F10308">
            <v>0</v>
          </cell>
          <cell r="G10308">
            <v>0</v>
          </cell>
          <cell r="H10308">
            <v>0</v>
          </cell>
          <cell r="I10308">
            <v>11002</v>
          </cell>
          <cell r="J10308">
            <v>1</v>
          </cell>
          <cell r="AR10308">
            <v>171450</v>
          </cell>
        </row>
        <row r="10309">
          <cell r="A10309">
            <v>74005</v>
          </cell>
          <cell r="B10309" t="str">
            <v>【精英】郭嘉</v>
          </cell>
          <cell r="C10309" t="str">
            <v>日常副本-极品精炼石副本（难度2）</v>
          </cell>
          <cell r="D10309">
            <v>74002</v>
          </cell>
          <cell r="E10309">
            <v>6</v>
          </cell>
          <cell r="F10309">
            <v>0</v>
          </cell>
          <cell r="G10309">
            <v>0</v>
          </cell>
          <cell r="H10309">
            <v>0</v>
          </cell>
          <cell r="I10309">
            <v>11001</v>
          </cell>
          <cell r="J10309">
            <v>1</v>
          </cell>
          <cell r="AR10309">
            <v>171456</v>
          </cell>
        </row>
        <row r="10310">
          <cell r="A10310">
            <v>74006</v>
          </cell>
          <cell r="B10310" t="str">
            <v>曹操精锐军</v>
          </cell>
          <cell r="C10310" t="str">
            <v>日常副本-极品精炼石副本（难度2）</v>
          </cell>
          <cell r="D10310">
            <v>74002</v>
          </cell>
          <cell r="E10310">
            <v>6</v>
          </cell>
          <cell r="F10310">
            <v>0</v>
          </cell>
          <cell r="G10310">
            <v>0</v>
          </cell>
          <cell r="H10310">
            <v>0</v>
          </cell>
          <cell r="I10310">
            <v>14046</v>
          </cell>
          <cell r="J10310">
            <v>0</v>
          </cell>
          <cell r="AR10310">
            <v>128131</v>
          </cell>
        </row>
        <row r="10311">
          <cell r="A10311">
            <v>74007</v>
          </cell>
          <cell r="B10311" t="str">
            <v>【英雄】曹操</v>
          </cell>
          <cell r="C10311" t="str">
            <v>日常副本-极品精炼石副本（难度3）</v>
          </cell>
          <cell r="D10311">
            <v>74003</v>
          </cell>
          <cell r="E10311">
            <v>6</v>
          </cell>
          <cell r="F10311">
            <v>0</v>
          </cell>
          <cell r="G10311">
            <v>0</v>
          </cell>
          <cell r="H10311">
            <v>0</v>
          </cell>
          <cell r="I10311">
            <v>11002</v>
          </cell>
          <cell r="J10311">
            <v>1</v>
          </cell>
          <cell r="AR10311">
            <v>533433</v>
          </cell>
        </row>
        <row r="10312">
          <cell r="A10312">
            <v>74008</v>
          </cell>
          <cell r="B10312" t="str">
            <v>【英雄】郭嘉</v>
          </cell>
          <cell r="C10312" t="str">
            <v>日常副本-极品精炼石副本（难度3）</v>
          </cell>
          <cell r="D10312">
            <v>74003</v>
          </cell>
          <cell r="E10312">
            <v>6</v>
          </cell>
          <cell r="F10312">
            <v>0</v>
          </cell>
          <cell r="G10312">
            <v>0</v>
          </cell>
          <cell r="H10312">
            <v>0</v>
          </cell>
          <cell r="I10312">
            <v>11001</v>
          </cell>
          <cell r="J10312">
            <v>1</v>
          </cell>
          <cell r="AR10312">
            <v>533433</v>
          </cell>
        </row>
        <row r="10313">
          <cell r="A10313">
            <v>74009</v>
          </cell>
          <cell r="B10313" t="str">
            <v>曹操精锐军</v>
          </cell>
          <cell r="C10313" t="str">
            <v>日常副本-极品精炼石副本（难度3）</v>
          </cell>
          <cell r="D10313">
            <v>74003</v>
          </cell>
          <cell r="E10313">
            <v>6</v>
          </cell>
          <cell r="F10313">
            <v>0</v>
          </cell>
          <cell r="G10313">
            <v>0</v>
          </cell>
          <cell r="H10313">
            <v>0</v>
          </cell>
          <cell r="I10313">
            <v>14046</v>
          </cell>
          <cell r="J10313">
            <v>0</v>
          </cell>
          <cell r="AR10313">
            <v>392280</v>
          </cell>
        </row>
        <row r="10314">
          <cell r="A10314">
            <v>74010</v>
          </cell>
          <cell r="B10314" t="str">
            <v>【史诗】曹操</v>
          </cell>
          <cell r="C10314" t="str">
            <v>日常副本-极品精炼石副本（难度4）</v>
          </cell>
          <cell r="D10314">
            <v>74004</v>
          </cell>
          <cell r="E10314">
            <v>6</v>
          </cell>
          <cell r="F10314">
            <v>0</v>
          </cell>
          <cell r="G10314">
            <v>0</v>
          </cell>
          <cell r="H10314">
            <v>0</v>
          </cell>
          <cell r="I10314">
            <v>11002</v>
          </cell>
          <cell r="J10314">
            <v>1</v>
          </cell>
          <cell r="AR10314">
            <v>2458477</v>
          </cell>
        </row>
        <row r="10315">
          <cell r="A10315">
            <v>74011</v>
          </cell>
          <cell r="B10315" t="str">
            <v>【史诗】郭嘉</v>
          </cell>
          <cell r="C10315" t="str">
            <v>日常副本-极品精炼石副本（难度4）</v>
          </cell>
          <cell r="D10315">
            <v>74004</v>
          </cell>
          <cell r="E10315">
            <v>6</v>
          </cell>
          <cell r="F10315">
            <v>0</v>
          </cell>
          <cell r="G10315">
            <v>0</v>
          </cell>
          <cell r="H10315">
            <v>0</v>
          </cell>
          <cell r="I10315">
            <v>11001</v>
          </cell>
          <cell r="J10315">
            <v>1</v>
          </cell>
          <cell r="AR10315">
            <v>2458477</v>
          </cell>
        </row>
        <row r="10316">
          <cell r="A10316">
            <v>74012</v>
          </cell>
          <cell r="B10316" t="str">
            <v>【史诗】荀彧</v>
          </cell>
          <cell r="C10316" t="str">
            <v>日常副本-极品精炼石副本（难度4）</v>
          </cell>
          <cell r="D10316">
            <v>74004</v>
          </cell>
          <cell r="E10316">
            <v>6</v>
          </cell>
          <cell r="F10316">
            <v>0</v>
          </cell>
          <cell r="G10316">
            <v>0</v>
          </cell>
          <cell r="H10316">
            <v>0</v>
          </cell>
          <cell r="I10316">
            <v>11007</v>
          </cell>
          <cell r="J10316">
            <v>1</v>
          </cell>
          <cell r="AR10316">
            <v>2458477</v>
          </cell>
        </row>
        <row r="10317">
          <cell r="A10317">
            <v>74013</v>
          </cell>
          <cell r="B10317" t="str">
            <v>魏国精锐军</v>
          </cell>
          <cell r="C10317" t="str">
            <v>日常副本-极品精炼石副本（难度4）</v>
          </cell>
          <cell r="D10317">
            <v>74004</v>
          </cell>
          <cell r="E10317">
            <v>6</v>
          </cell>
          <cell r="F10317">
            <v>0</v>
          </cell>
          <cell r="G10317">
            <v>0</v>
          </cell>
          <cell r="H10317">
            <v>0</v>
          </cell>
          <cell r="I10317">
            <v>14047</v>
          </cell>
          <cell r="J10317">
            <v>0</v>
          </cell>
          <cell r="AR10317">
            <v>1776829</v>
          </cell>
        </row>
        <row r="10318">
          <cell r="A10318">
            <v>74014</v>
          </cell>
          <cell r="B10318" t="str">
            <v>【传奇】曹操</v>
          </cell>
          <cell r="C10318" t="str">
            <v>日常副本-极品精炼石副本（难度5）</v>
          </cell>
          <cell r="D10318">
            <v>74005</v>
          </cell>
          <cell r="E10318">
            <v>6</v>
          </cell>
          <cell r="F10318">
            <v>0</v>
          </cell>
          <cell r="G10318">
            <v>0</v>
          </cell>
          <cell r="H10318">
            <v>0</v>
          </cell>
          <cell r="I10318">
            <v>11002</v>
          </cell>
          <cell r="J10318">
            <v>1</v>
          </cell>
          <cell r="AR10318">
            <v>4075870</v>
          </cell>
        </row>
        <row r="10319">
          <cell r="A10319">
            <v>74015</v>
          </cell>
          <cell r="B10319" t="str">
            <v>【传奇】郭嘉</v>
          </cell>
          <cell r="C10319" t="str">
            <v>日常副本-极品精炼石副本（难度5）</v>
          </cell>
          <cell r="D10319">
            <v>74005</v>
          </cell>
          <cell r="E10319">
            <v>6</v>
          </cell>
          <cell r="F10319">
            <v>0</v>
          </cell>
          <cell r="G10319">
            <v>0</v>
          </cell>
          <cell r="H10319">
            <v>0</v>
          </cell>
          <cell r="I10319">
            <v>11001</v>
          </cell>
          <cell r="J10319">
            <v>1</v>
          </cell>
          <cell r="AR10319">
            <v>4075870</v>
          </cell>
        </row>
        <row r="10320">
          <cell r="A10320">
            <v>74016</v>
          </cell>
          <cell r="B10320" t="str">
            <v>【传奇】荀彧</v>
          </cell>
          <cell r="C10320" t="str">
            <v>日常副本-极品精炼石副本（难度5）</v>
          </cell>
          <cell r="D10320">
            <v>74005</v>
          </cell>
          <cell r="E10320">
            <v>6</v>
          </cell>
          <cell r="F10320">
            <v>0</v>
          </cell>
          <cell r="G10320">
            <v>0</v>
          </cell>
          <cell r="H10320">
            <v>0</v>
          </cell>
          <cell r="I10320">
            <v>11007</v>
          </cell>
          <cell r="J10320">
            <v>1</v>
          </cell>
          <cell r="AR10320">
            <v>4075870</v>
          </cell>
        </row>
        <row r="10321">
          <cell r="A10321">
            <v>74017</v>
          </cell>
          <cell r="B10321" t="str">
            <v>魏国精锐军</v>
          </cell>
          <cell r="C10321" t="str">
            <v>日常副本-极品精炼石副本（难度5）</v>
          </cell>
          <cell r="D10321">
            <v>74005</v>
          </cell>
          <cell r="E10321">
            <v>6</v>
          </cell>
          <cell r="F10321">
            <v>0</v>
          </cell>
          <cell r="G10321">
            <v>0</v>
          </cell>
          <cell r="H10321">
            <v>0</v>
          </cell>
          <cell r="I10321">
            <v>14047</v>
          </cell>
          <cell r="J10321">
            <v>0</v>
          </cell>
          <cell r="AR10321">
            <v>2923530</v>
          </cell>
        </row>
        <row r="10322">
          <cell r="A10322">
            <v>74018</v>
          </cell>
          <cell r="B10322" t="str">
            <v>【神话】曹操</v>
          </cell>
          <cell r="C10322" t="str">
            <v>日常副本-极品精炼石副本（难度6）</v>
          </cell>
          <cell r="D10322">
            <v>74006</v>
          </cell>
          <cell r="E10322">
            <v>6</v>
          </cell>
          <cell r="F10322">
            <v>0</v>
          </cell>
          <cell r="G10322">
            <v>0</v>
          </cell>
          <cell r="H10322">
            <v>0</v>
          </cell>
          <cell r="I10322">
            <v>11002</v>
          </cell>
          <cell r="J10322">
            <v>1</v>
          </cell>
          <cell r="AR10322">
            <v>6599965</v>
          </cell>
        </row>
        <row r="10323">
          <cell r="A10323">
            <v>74019</v>
          </cell>
          <cell r="B10323" t="str">
            <v>【神话】郭嘉</v>
          </cell>
          <cell r="C10323" t="str">
            <v>日常副本-极品精炼石副本（难度6）</v>
          </cell>
          <cell r="D10323">
            <v>74006</v>
          </cell>
          <cell r="E10323">
            <v>6</v>
          </cell>
          <cell r="F10323">
            <v>0</v>
          </cell>
          <cell r="G10323">
            <v>0</v>
          </cell>
          <cell r="H10323">
            <v>0</v>
          </cell>
          <cell r="I10323">
            <v>11001</v>
          </cell>
          <cell r="J10323">
            <v>1</v>
          </cell>
          <cell r="AR10323">
            <v>6599965</v>
          </cell>
        </row>
        <row r="10324">
          <cell r="A10324">
            <v>74020</v>
          </cell>
          <cell r="B10324" t="str">
            <v>【神话】荀彧</v>
          </cell>
          <cell r="C10324" t="str">
            <v>日常副本-极品精炼石副本（难度6）</v>
          </cell>
          <cell r="D10324">
            <v>74006</v>
          </cell>
          <cell r="E10324">
            <v>6</v>
          </cell>
          <cell r="F10324">
            <v>0</v>
          </cell>
          <cell r="G10324">
            <v>0</v>
          </cell>
          <cell r="H10324">
            <v>0</v>
          </cell>
          <cell r="I10324">
            <v>11007</v>
          </cell>
          <cell r="J10324">
            <v>1</v>
          </cell>
          <cell r="AR10324">
            <v>6599965</v>
          </cell>
        </row>
        <row r="10325">
          <cell r="A10325">
            <v>74021</v>
          </cell>
          <cell r="B10325" t="str">
            <v>魏国精锐军</v>
          </cell>
          <cell r="C10325" t="str">
            <v>日常副本-极品精炼石副本（难度6）</v>
          </cell>
          <cell r="D10325">
            <v>74006</v>
          </cell>
          <cell r="E10325">
            <v>6</v>
          </cell>
          <cell r="F10325">
            <v>0</v>
          </cell>
          <cell r="G10325">
            <v>0</v>
          </cell>
          <cell r="H10325">
            <v>0</v>
          </cell>
          <cell r="I10325">
            <v>14047</v>
          </cell>
          <cell r="J10325">
            <v>0</v>
          </cell>
          <cell r="AR10325">
            <v>4685145</v>
          </cell>
        </row>
        <row r="10326">
          <cell r="A10326">
            <v>75001</v>
          </cell>
          <cell r="B10326" t="str">
            <v>诸葛亮</v>
          </cell>
          <cell r="C10326" t="str">
            <v>日常副本-金龙宝宝副本（难度1）</v>
          </cell>
          <cell r="D10326">
            <v>75001</v>
          </cell>
          <cell r="E10326">
            <v>6</v>
          </cell>
          <cell r="F10326">
            <v>0</v>
          </cell>
          <cell r="G10326">
            <v>0</v>
          </cell>
          <cell r="H10326">
            <v>0</v>
          </cell>
          <cell r="I10326">
            <v>12009</v>
          </cell>
          <cell r="J10326">
            <v>1</v>
          </cell>
          <cell r="AR10326">
            <v>7390</v>
          </cell>
        </row>
        <row r="10327">
          <cell r="A10327">
            <v>75002</v>
          </cell>
          <cell r="B10327" t="str">
            <v>诸葛亮门客</v>
          </cell>
          <cell r="C10327" t="str">
            <v>日常副本-金龙宝宝副本（难度1）</v>
          </cell>
          <cell r="D10327">
            <v>75001</v>
          </cell>
          <cell r="E10327">
            <v>6</v>
          </cell>
          <cell r="F10327">
            <v>0</v>
          </cell>
          <cell r="G10327">
            <v>0</v>
          </cell>
          <cell r="H10327">
            <v>0</v>
          </cell>
          <cell r="I10327">
            <v>14045</v>
          </cell>
          <cell r="J10327">
            <v>0</v>
          </cell>
          <cell r="AR10327">
            <v>5709</v>
          </cell>
        </row>
        <row r="10328">
          <cell r="A10328">
            <v>75003</v>
          </cell>
          <cell r="B10328" t="str">
            <v>诸葛亮亲卫</v>
          </cell>
          <cell r="C10328" t="str">
            <v>日常副本-金龙宝宝副本（难度1）</v>
          </cell>
          <cell r="D10328">
            <v>75001</v>
          </cell>
          <cell r="E10328">
            <v>6</v>
          </cell>
          <cell r="F10328">
            <v>0</v>
          </cell>
          <cell r="G10328">
            <v>0</v>
          </cell>
          <cell r="H10328">
            <v>0</v>
          </cell>
          <cell r="I10328">
            <v>11054</v>
          </cell>
          <cell r="J10328">
            <v>0</v>
          </cell>
          <cell r="AR10328">
            <v>5704</v>
          </cell>
        </row>
        <row r="10329">
          <cell r="A10329">
            <v>75004</v>
          </cell>
          <cell r="B10329" t="str">
            <v>【精英】诸葛亮</v>
          </cell>
          <cell r="C10329" t="str">
            <v>日常副本-金龙宝宝副本（难度2）</v>
          </cell>
          <cell r="D10329">
            <v>75002</v>
          </cell>
          <cell r="E10329">
            <v>6</v>
          </cell>
          <cell r="F10329">
            <v>0</v>
          </cell>
          <cell r="G10329">
            <v>0</v>
          </cell>
          <cell r="H10329">
            <v>0</v>
          </cell>
          <cell r="I10329">
            <v>12009</v>
          </cell>
          <cell r="J10329">
            <v>1</v>
          </cell>
          <cell r="AR10329">
            <v>74024</v>
          </cell>
        </row>
        <row r="10330">
          <cell r="A10330">
            <v>75005</v>
          </cell>
          <cell r="B10330" t="str">
            <v>【精英】刘备</v>
          </cell>
          <cell r="C10330" t="str">
            <v>日常副本-金龙宝宝副本（难度2）</v>
          </cell>
          <cell r="D10330">
            <v>75002</v>
          </cell>
          <cell r="E10330">
            <v>6</v>
          </cell>
          <cell r="F10330">
            <v>0</v>
          </cell>
          <cell r="G10330">
            <v>0</v>
          </cell>
          <cell r="H10330">
            <v>0</v>
          </cell>
          <cell r="I10330">
            <v>12008</v>
          </cell>
          <cell r="J10330">
            <v>1</v>
          </cell>
          <cell r="AR10330">
            <v>74024</v>
          </cell>
        </row>
        <row r="10331">
          <cell r="A10331">
            <v>75006</v>
          </cell>
          <cell r="B10331" t="str">
            <v>蜀国精锐军</v>
          </cell>
          <cell r="C10331" t="str">
            <v>日常副本-金龙宝宝副本（难度2）</v>
          </cell>
          <cell r="D10331">
            <v>75002</v>
          </cell>
          <cell r="E10331">
            <v>6</v>
          </cell>
          <cell r="F10331">
            <v>0</v>
          </cell>
          <cell r="G10331">
            <v>0</v>
          </cell>
          <cell r="H10331">
            <v>0</v>
          </cell>
          <cell r="I10331">
            <v>14047</v>
          </cell>
          <cell r="J10331">
            <v>0</v>
          </cell>
          <cell r="AR10331">
            <v>55899</v>
          </cell>
        </row>
        <row r="10332">
          <cell r="A10332">
            <v>75007</v>
          </cell>
          <cell r="B10332" t="str">
            <v>【英雄】诸葛亮</v>
          </cell>
          <cell r="C10332" t="str">
            <v>日常副本-金龙宝宝副本（难度3）</v>
          </cell>
          <cell r="D10332">
            <v>75003</v>
          </cell>
          <cell r="E10332">
            <v>6</v>
          </cell>
          <cell r="F10332">
            <v>0</v>
          </cell>
          <cell r="G10332">
            <v>0</v>
          </cell>
          <cell r="H10332">
            <v>0</v>
          </cell>
          <cell r="I10332">
            <v>12009</v>
          </cell>
          <cell r="J10332">
            <v>1</v>
          </cell>
          <cell r="AR10332">
            <v>393777</v>
          </cell>
        </row>
        <row r="10333">
          <cell r="A10333">
            <v>75008</v>
          </cell>
          <cell r="B10333" t="str">
            <v>【英雄】刘备</v>
          </cell>
          <cell r="C10333" t="str">
            <v>日常副本-金龙宝宝副本（难度3）</v>
          </cell>
          <cell r="D10333">
            <v>75003</v>
          </cell>
          <cell r="E10333">
            <v>6</v>
          </cell>
          <cell r="F10333">
            <v>0</v>
          </cell>
          <cell r="G10333">
            <v>0</v>
          </cell>
          <cell r="H10333">
            <v>0</v>
          </cell>
          <cell r="I10333">
            <v>12008</v>
          </cell>
          <cell r="J10333">
            <v>1</v>
          </cell>
          <cell r="AR10333">
            <v>393777</v>
          </cell>
        </row>
        <row r="10334">
          <cell r="A10334">
            <v>75009</v>
          </cell>
          <cell r="B10334" t="str">
            <v>蜀国精锐军</v>
          </cell>
          <cell r="C10334" t="str">
            <v>日常副本-金龙宝宝副本（难度3）</v>
          </cell>
          <cell r="D10334">
            <v>75003</v>
          </cell>
          <cell r="E10334">
            <v>6</v>
          </cell>
          <cell r="F10334">
            <v>0</v>
          </cell>
          <cell r="G10334">
            <v>0</v>
          </cell>
          <cell r="H10334">
            <v>0</v>
          </cell>
          <cell r="I10334">
            <v>14047</v>
          </cell>
          <cell r="J10334">
            <v>0</v>
          </cell>
          <cell r="AR10334">
            <v>290926</v>
          </cell>
        </row>
        <row r="10335">
          <cell r="A10335">
            <v>75010</v>
          </cell>
          <cell r="B10335" t="str">
            <v>【史诗】诸葛亮</v>
          </cell>
          <cell r="C10335" t="str">
            <v>日常副本-金龙宝宝副本（难度4）</v>
          </cell>
          <cell r="D10335">
            <v>75004</v>
          </cell>
          <cell r="E10335">
            <v>6</v>
          </cell>
          <cell r="F10335">
            <v>0</v>
          </cell>
          <cell r="G10335">
            <v>0</v>
          </cell>
          <cell r="H10335">
            <v>0</v>
          </cell>
          <cell r="I10335">
            <v>12009</v>
          </cell>
          <cell r="J10335">
            <v>1</v>
          </cell>
          <cell r="AR10335">
            <v>1952881</v>
          </cell>
        </row>
        <row r="10336">
          <cell r="A10336">
            <v>75011</v>
          </cell>
          <cell r="B10336" t="str">
            <v>【史诗】刘备</v>
          </cell>
          <cell r="C10336" t="str">
            <v>日常副本-金龙宝宝副本（难度4）</v>
          </cell>
          <cell r="D10336">
            <v>75004</v>
          </cell>
          <cell r="E10336">
            <v>6</v>
          </cell>
          <cell r="F10336">
            <v>0</v>
          </cell>
          <cell r="G10336">
            <v>0</v>
          </cell>
          <cell r="H10336">
            <v>0</v>
          </cell>
          <cell r="I10336">
            <v>12008</v>
          </cell>
          <cell r="J10336">
            <v>1</v>
          </cell>
          <cell r="AR10336">
            <v>1952881</v>
          </cell>
        </row>
        <row r="10337">
          <cell r="A10337">
            <v>75012</v>
          </cell>
          <cell r="B10337" t="str">
            <v>【史诗】张飞</v>
          </cell>
          <cell r="C10337" t="str">
            <v>日常副本-金龙宝宝副本（难度4）</v>
          </cell>
          <cell r="D10337">
            <v>75004</v>
          </cell>
          <cell r="E10337">
            <v>6</v>
          </cell>
          <cell r="F10337">
            <v>0</v>
          </cell>
          <cell r="G10337">
            <v>0</v>
          </cell>
          <cell r="H10337">
            <v>0</v>
          </cell>
          <cell r="I10337">
            <v>12004</v>
          </cell>
          <cell r="J10337">
            <v>1</v>
          </cell>
          <cell r="AR10337">
            <v>1952881</v>
          </cell>
        </row>
        <row r="10338">
          <cell r="A10338">
            <v>75013</v>
          </cell>
          <cell r="B10338" t="str">
            <v>蜀国精锐军</v>
          </cell>
          <cell r="C10338" t="str">
            <v>日常副本-金龙宝宝副本（难度4）</v>
          </cell>
          <cell r="D10338">
            <v>75004</v>
          </cell>
          <cell r="E10338">
            <v>6</v>
          </cell>
          <cell r="F10338">
            <v>0</v>
          </cell>
          <cell r="G10338">
            <v>0</v>
          </cell>
          <cell r="H10338">
            <v>0</v>
          </cell>
          <cell r="I10338">
            <v>14047</v>
          </cell>
          <cell r="J10338">
            <v>0</v>
          </cell>
          <cell r="AR10338">
            <v>1415611</v>
          </cell>
        </row>
        <row r="10339">
          <cell r="A10339">
            <v>75014</v>
          </cell>
          <cell r="B10339" t="str">
            <v>【传奇】诸葛亮</v>
          </cell>
          <cell r="C10339" t="str">
            <v>日常副本-金龙宝宝副本（难度5）</v>
          </cell>
          <cell r="D10339">
            <v>75005</v>
          </cell>
          <cell r="E10339">
            <v>6</v>
          </cell>
          <cell r="F10339">
            <v>0</v>
          </cell>
          <cell r="G10339">
            <v>0</v>
          </cell>
          <cell r="H10339">
            <v>0</v>
          </cell>
          <cell r="I10339">
            <v>12009</v>
          </cell>
          <cell r="J10339">
            <v>1</v>
          </cell>
          <cell r="AR10339">
            <v>4075870</v>
          </cell>
        </row>
        <row r="10340">
          <cell r="A10340">
            <v>75015</v>
          </cell>
          <cell r="B10340" t="str">
            <v>【传奇】刘备</v>
          </cell>
          <cell r="C10340" t="str">
            <v>日常副本-金龙宝宝副本（难度5）</v>
          </cell>
          <cell r="D10340">
            <v>75005</v>
          </cell>
          <cell r="E10340">
            <v>6</v>
          </cell>
          <cell r="F10340">
            <v>0</v>
          </cell>
          <cell r="G10340">
            <v>0</v>
          </cell>
          <cell r="H10340">
            <v>0</v>
          </cell>
          <cell r="I10340">
            <v>12008</v>
          </cell>
          <cell r="J10340">
            <v>1</v>
          </cell>
          <cell r="AR10340">
            <v>4075870</v>
          </cell>
        </row>
        <row r="10341">
          <cell r="A10341">
            <v>75016</v>
          </cell>
          <cell r="B10341" t="str">
            <v>【传奇】张飞</v>
          </cell>
          <cell r="C10341" t="str">
            <v>日常副本-金龙宝宝副本（难度5）</v>
          </cell>
          <cell r="D10341">
            <v>75005</v>
          </cell>
          <cell r="E10341">
            <v>6</v>
          </cell>
          <cell r="F10341">
            <v>0</v>
          </cell>
          <cell r="G10341">
            <v>0</v>
          </cell>
          <cell r="H10341">
            <v>0</v>
          </cell>
          <cell r="I10341">
            <v>12004</v>
          </cell>
          <cell r="J10341">
            <v>1</v>
          </cell>
          <cell r="AR10341">
            <v>4075870</v>
          </cell>
        </row>
        <row r="10342">
          <cell r="A10342">
            <v>75017</v>
          </cell>
          <cell r="B10342" t="str">
            <v>蜀国精锐军</v>
          </cell>
          <cell r="C10342" t="str">
            <v>日常副本-金龙宝宝副本（难度5）</v>
          </cell>
          <cell r="D10342">
            <v>75005</v>
          </cell>
          <cell r="E10342">
            <v>6</v>
          </cell>
          <cell r="F10342">
            <v>0</v>
          </cell>
          <cell r="G10342">
            <v>0</v>
          </cell>
          <cell r="H10342">
            <v>0</v>
          </cell>
          <cell r="I10342">
            <v>14047</v>
          </cell>
          <cell r="J10342">
            <v>0</v>
          </cell>
          <cell r="AR10342">
            <v>2923530</v>
          </cell>
        </row>
        <row r="10343">
          <cell r="A10343">
            <v>75018</v>
          </cell>
          <cell r="B10343" t="str">
            <v>【神话】诸葛亮</v>
          </cell>
          <cell r="C10343" t="str">
            <v>日常副本-金龙宝宝副本（难度6）</v>
          </cell>
          <cell r="D10343">
            <v>76006</v>
          </cell>
          <cell r="E10343">
            <v>6</v>
          </cell>
          <cell r="F10343">
            <v>0</v>
          </cell>
          <cell r="G10343">
            <v>0</v>
          </cell>
          <cell r="H10343">
            <v>0</v>
          </cell>
          <cell r="I10343">
            <v>12009</v>
          </cell>
          <cell r="J10343">
            <v>1</v>
          </cell>
          <cell r="AR10343">
            <v>6599965</v>
          </cell>
        </row>
        <row r="10344">
          <cell r="A10344">
            <v>75019</v>
          </cell>
          <cell r="B10344" t="str">
            <v>【神话】刘备</v>
          </cell>
          <cell r="C10344" t="str">
            <v>日常副本-金龙宝宝副本（难度6）</v>
          </cell>
          <cell r="D10344">
            <v>76006</v>
          </cell>
          <cell r="E10344">
            <v>6</v>
          </cell>
          <cell r="F10344">
            <v>0</v>
          </cell>
          <cell r="G10344">
            <v>0</v>
          </cell>
          <cell r="H10344">
            <v>0</v>
          </cell>
          <cell r="I10344">
            <v>12008</v>
          </cell>
          <cell r="J10344">
            <v>1</v>
          </cell>
          <cell r="AR10344">
            <v>6599965</v>
          </cell>
        </row>
        <row r="10345">
          <cell r="A10345">
            <v>75020</v>
          </cell>
          <cell r="B10345" t="str">
            <v>【神话】张飞</v>
          </cell>
          <cell r="C10345" t="str">
            <v>日常副本-金龙宝宝副本（难度6）</v>
          </cell>
          <cell r="D10345">
            <v>76006</v>
          </cell>
          <cell r="E10345">
            <v>6</v>
          </cell>
          <cell r="F10345">
            <v>0</v>
          </cell>
          <cell r="G10345">
            <v>0</v>
          </cell>
          <cell r="H10345">
            <v>0</v>
          </cell>
          <cell r="I10345">
            <v>12004</v>
          </cell>
          <cell r="J10345">
            <v>1</v>
          </cell>
          <cell r="AR10345">
            <v>6599965</v>
          </cell>
        </row>
        <row r="10346">
          <cell r="A10346">
            <v>75021</v>
          </cell>
          <cell r="B10346" t="str">
            <v>蜀国精锐军</v>
          </cell>
          <cell r="C10346" t="str">
            <v>日常副本-金龙宝宝副本（难度6）</v>
          </cell>
          <cell r="D10346">
            <v>76006</v>
          </cell>
          <cell r="E10346">
            <v>6</v>
          </cell>
          <cell r="F10346">
            <v>0</v>
          </cell>
          <cell r="G10346">
            <v>0</v>
          </cell>
          <cell r="H10346">
            <v>0</v>
          </cell>
          <cell r="I10346">
            <v>14047</v>
          </cell>
          <cell r="J10346">
            <v>0</v>
          </cell>
          <cell r="AR10346">
            <v>4685145</v>
          </cell>
        </row>
        <row r="10347">
          <cell r="A10347">
            <v>76001</v>
          </cell>
          <cell r="B10347" t="str">
            <v>乐进</v>
          </cell>
          <cell r="C10347" t="str">
            <v>日常副本-宝物精炼石副本（难度1）</v>
          </cell>
          <cell r="D10347">
            <v>76001</v>
          </cell>
          <cell r="E10347">
            <v>6</v>
          </cell>
          <cell r="F10347">
            <v>0</v>
          </cell>
          <cell r="G10347">
            <v>0</v>
          </cell>
          <cell r="H10347">
            <v>0</v>
          </cell>
          <cell r="I10347">
            <v>11014</v>
          </cell>
          <cell r="J10347">
            <v>1</v>
          </cell>
          <cell r="AR10347">
            <v>66082</v>
          </cell>
        </row>
        <row r="10348">
          <cell r="A10348">
            <v>76002</v>
          </cell>
          <cell r="B10348" t="str">
            <v>弓弩手</v>
          </cell>
          <cell r="C10348" t="str">
            <v>日常副本-宝物精炼石副本（难度1）</v>
          </cell>
          <cell r="D10348">
            <v>76001</v>
          </cell>
          <cell r="E10348">
            <v>6</v>
          </cell>
          <cell r="F10348">
            <v>0</v>
          </cell>
          <cell r="G10348">
            <v>0</v>
          </cell>
          <cell r="H10348">
            <v>0</v>
          </cell>
          <cell r="I10348">
            <v>14050</v>
          </cell>
          <cell r="J10348">
            <v>0</v>
          </cell>
          <cell r="AR10348">
            <v>50016</v>
          </cell>
        </row>
        <row r="10349">
          <cell r="A10349">
            <v>76003</v>
          </cell>
          <cell r="B10349" t="str">
            <v>魏国精锐军</v>
          </cell>
          <cell r="C10349" t="str">
            <v>日常副本-宝物精炼石副本（难度1）</v>
          </cell>
          <cell r="D10349">
            <v>76001</v>
          </cell>
          <cell r="E10349">
            <v>6</v>
          </cell>
          <cell r="F10349">
            <v>0</v>
          </cell>
          <cell r="G10349">
            <v>0</v>
          </cell>
          <cell r="H10349">
            <v>0</v>
          </cell>
          <cell r="I10349">
            <v>14047</v>
          </cell>
          <cell r="J10349">
            <v>0</v>
          </cell>
          <cell r="AR10349">
            <v>50016</v>
          </cell>
        </row>
        <row r="10350">
          <cell r="A10350">
            <v>76004</v>
          </cell>
          <cell r="B10350" t="str">
            <v>【精英】乐进</v>
          </cell>
          <cell r="C10350" t="str">
            <v>日常副本-宝物精炼石副本（难度2）</v>
          </cell>
          <cell r="D10350">
            <v>76002</v>
          </cell>
          <cell r="E10350">
            <v>6</v>
          </cell>
          <cell r="F10350">
            <v>0</v>
          </cell>
          <cell r="G10350">
            <v>0</v>
          </cell>
          <cell r="H10350">
            <v>0</v>
          </cell>
          <cell r="I10350">
            <v>11014</v>
          </cell>
          <cell r="J10350">
            <v>1</v>
          </cell>
          <cell r="AR10350">
            <v>287585</v>
          </cell>
        </row>
        <row r="10351">
          <cell r="A10351">
            <v>76005</v>
          </cell>
          <cell r="B10351" t="str">
            <v>【精英】曹仁</v>
          </cell>
          <cell r="C10351" t="str">
            <v>日常副本-宝物精炼石副本（难度2）</v>
          </cell>
          <cell r="D10351">
            <v>76002</v>
          </cell>
          <cell r="E10351">
            <v>6</v>
          </cell>
          <cell r="F10351">
            <v>0</v>
          </cell>
          <cell r="G10351">
            <v>0</v>
          </cell>
          <cell r="H10351">
            <v>0</v>
          </cell>
          <cell r="I10351">
            <v>11003</v>
          </cell>
          <cell r="J10351">
            <v>0</v>
          </cell>
          <cell r="AR10351">
            <v>287591</v>
          </cell>
        </row>
        <row r="10352">
          <cell r="A10352">
            <v>76006</v>
          </cell>
          <cell r="B10352" t="str">
            <v>魏国精锐军</v>
          </cell>
          <cell r="C10352" t="str">
            <v>日常副本-宝物精炼石副本（难度2）</v>
          </cell>
          <cell r="D10352">
            <v>76002</v>
          </cell>
          <cell r="E10352">
            <v>6</v>
          </cell>
          <cell r="F10352">
            <v>0</v>
          </cell>
          <cell r="G10352">
            <v>0</v>
          </cell>
          <cell r="H10352">
            <v>0</v>
          </cell>
          <cell r="I10352">
            <v>14047</v>
          </cell>
          <cell r="J10352">
            <v>0</v>
          </cell>
          <cell r="AR10352">
            <v>213353</v>
          </cell>
        </row>
        <row r="10353">
          <cell r="A10353">
            <v>76007</v>
          </cell>
          <cell r="B10353" t="str">
            <v>【英雄】乐进</v>
          </cell>
          <cell r="C10353" t="str">
            <v>日常副本-宝物精炼石副本（难度3）</v>
          </cell>
          <cell r="D10353">
            <v>76003</v>
          </cell>
          <cell r="E10353">
            <v>6</v>
          </cell>
          <cell r="F10353">
            <v>0</v>
          </cell>
          <cell r="G10353">
            <v>0</v>
          </cell>
          <cell r="H10353">
            <v>0</v>
          </cell>
          <cell r="I10353">
            <v>11014</v>
          </cell>
          <cell r="J10353">
            <v>1</v>
          </cell>
          <cell r="AR10353">
            <v>731742</v>
          </cell>
        </row>
        <row r="10354">
          <cell r="A10354">
            <v>76008</v>
          </cell>
          <cell r="B10354" t="str">
            <v>【英雄】曹仁</v>
          </cell>
          <cell r="C10354" t="str">
            <v>日常副本-宝物精炼石副本（难度3）</v>
          </cell>
          <cell r="D10354">
            <v>76003</v>
          </cell>
          <cell r="E10354">
            <v>6</v>
          </cell>
          <cell r="F10354">
            <v>0</v>
          </cell>
          <cell r="G10354">
            <v>0</v>
          </cell>
          <cell r="H10354">
            <v>0</v>
          </cell>
          <cell r="I10354">
            <v>11003</v>
          </cell>
          <cell r="J10354">
            <v>1</v>
          </cell>
          <cell r="AR10354">
            <v>731749</v>
          </cell>
        </row>
        <row r="10355">
          <cell r="A10355">
            <v>76009</v>
          </cell>
          <cell r="B10355" t="str">
            <v>魏国精锐军</v>
          </cell>
          <cell r="C10355" t="str">
            <v>日常副本-宝物精炼石副本（难度3）</v>
          </cell>
          <cell r="D10355">
            <v>76003</v>
          </cell>
          <cell r="E10355">
            <v>6</v>
          </cell>
          <cell r="F10355">
            <v>0</v>
          </cell>
          <cell r="G10355">
            <v>0</v>
          </cell>
          <cell r="H10355">
            <v>0</v>
          </cell>
          <cell r="I10355">
            <v>14047</v>
          </cell>
          <cell r="J10355">
            <v>0</v>
          </cell>
          <cell r="AR10355">
            <v>536279</v>
          </cell>
        </row>
        <row r="10356">
          <cell r="A10356">
            <v>76010</v>
          </cell>
          <cell r="B10356" t="str">
            <v>【史诗】乐进</v>
          </cell>
          <cell r="C10356" t="str">
            <v>日常副本-宝物精炼石副本（难度4）</v>
          </cell>
          <cell r="D10356">
            <v>76004</v>
          </cell>
          <cell r="E10356">
            <v>6</v>
          </cell>
          <cell r="F10356">
            <v>0</v>
          </cell>
          <cell r="G10356">
            <v>0</v>
          </cell>
          <cell r="H10356">
            <v>0</v>
          </cell>
          <cell r="I10356">
            <v>11014</v>
          </cell>
          <cell r="J10356">
            <v>1</v>
          </cell>
          <cell r="AR10356">
            <v>2458477</v>
          </cell>
        </row>
        <row r="10357">
          <cell r="A10357">
            <v>76011</v>
          </cell>
          <cell r="B10357" t="str">
            <v>【史诗】曹仁</v>
          </cell>
          <cell r="C10357" t="str">
            <v>日常副本-宝物精炼石副本（难度4）</v>
          </cell>
          <cell r="D10357">
            <v>76004</v>
          </cell>
          <cell r="E10357">
            <v>6</v>
          </cell>
          <cell r="F10357">
            <v>0</v>
          </cell>
          <cell r="G10357">
            <v>0</v>
          </cell>
          <cell r="H10357">
            <v>0</v>
          </cell>
          <cell r="I10357">
            <v>11003</v>
          </cell>
          <cell r="J10357">
            <v>1</v>
          </cell>
          <cell r="AR10357">
            <v>2458477</v>
          </cell>
        </row>
        <row r="10358">
          <cell r="A10358">
            <v>76012</v>
          </cell>
          <cell r="B10358" t="str">
            <v>【史诗】夏侯渊</v>
          </cell>
          <cell r="C10358" t="str">
            <v>日常副本-宝物精炼石副本（难度4）</v>
          </cell>
          <cell r="D10358">
            <v>76004</v>
          </cell>
          <cell r="E10358">
            <v>6</v>
          </cell>
          <cell r="F10358">
            <v>0</v>
          </cell>
          <cell r="G10358">
            <v>0</v>
          </cell>
          <cell r="H10358">
            <v>0</v>
          </cell>
          <cell r="I10358">
            <v>11005</v>
          </cell>
          <cell r="J10358">
            <v>1</v>
          </cell>
          <cell r="AR10358">
            <v>2458477</v>
          </cell>
        </row>
        <row r="10359">
          <cell r="A10359">
            <v>76013</v>
          </cell>
          <cell r="B10359" t="str">
            <v>魏国精锐军</v>
          </cell>
          <cell r="C10359" t="str">
            <v>日常副本-宝物精炼石副本（难度4）</v>
          </cell>
          <cell r="D10359">
            <v>76004</v>
          </cell>
          <cell r="E10359">
            <v>6</v>
          </cell>
          <cell r="F10359">
            <v>0</v>
          </cell>
          <cell r="G10359">
            <v>0</v>
          </cell>
          <cell r="H10359">
            <v>0</v>
          </cell>
          <cell r="I10359">
            <v>14047</v>
          </cell>
          <cell r="J10359">
            <v>0</v>
          </cell>
          <cell r="AR10359">
            <v>1776829</v>
          </cell>
        </row>
        <row r="10360">
          <cell r="A10360">
            <v>76014</v>
          </cell>
          <cell r="B10360" t="str">
            <v>【传奇】乐进</v>
          </cell>
          <cell r="C10360" t="str">
            <v>日常副本-宝物精炼石副本（难度5）</v>
          </cell>
          <cell r="D10360">
            <v>76005</v>
          </cell>
          <cell r="E10360">
            <v>6</v>
          </cell>
          <cell r="F10360">
            <v>0</v>
          </cell>
          <cell r="G10360">
            <v>0</v>
          </cell>
          <cell r="H10360">
            <v>0</v>
          </cell>
          <cell r="I10360">
            <v>11014</v>
          </cell>
          <cell r="J10360">
            <v>1</v>
          </cell>
          <cell r="AR10360">
            <v>4075870</v>
          </cell>
        </row>
        <row r="10361">
          <cell r="A10361">
            <v>76015</v>
          </cell>
          <cell r="B10361" t="str">
            <v>【传奇】曹仁</v>
          </cell>
          <cell r="C10361" t="str">
            <v>日常副本-宝物精炼石副本（难度5）</v>
          </cell>
          <cell r="D10361">
            <v>76005</v>
          </cell>
          <cell r="E10361">
            <v>6</v>
          </cell>
          <cell r="F10361">
            <v>0</v>
          </cell>
          <cell r="G10361">
            <v>0</v>
          </cell>
          <cell r="H10361">
            <v>0</v>
          </cell>
          <cell r="I10361">
            <v>11003</v>
          </cell>
          <cell r="J10361">
            <v>1</v>
          </cell>
          <cell r="AR10361">
            <v>4075870</v>
          </cell>
        </row>
        <row r="10362">
          <cell r="A10362">
            <v>76016</v>
          </cell>
          <cell r="B10362" t="str">
            <v>【传奇】夏侯渊</v>
          </cell>
          <cell r="C10362" t="str">
            <v>日常副本-宝物精炼石副本（难度5）</v>
          </cell>
          <cell r="D10362">
            <v>76005</v>
          </cell>
          <cell r="E10362">
            <v>6</v>
          </cell>
          <cell r="F10362">
            <v>0</v>
          </cell>
          <cell r="G10362">
            <v>0</v>
          </cell>
          <cell r="H10362">
            <v>0</v>
          </cell>
          <cell r="I10362">
            <v>11005</v>
          </cell>
          <cell r="J10362">
            <v>1</v>
          </cell>
          <cell r="AR10362">
            <v>4075870</v>
          </cell>
        </row>
        <row r="10363">
          <cell r="A10363">
            <v>76017</v>
          </cell>
          <cell r="B10363" t="str">
            <v>魏国精锐军</v>
          </cell>
          <cell r="C10363" t="str">
            <v>日常副本-宝物精炼石副本（难度5）</v>
          </cell>
          <cell r="D10363">
            <v>76005</v>
          </cell>
          <cell r="E10363">
            <v>6</v>
          </cell>
          <cell r="F10363">
            <v>0</v>
          </cell>
          <cell r="G10363">
            <v>0</v>
          </cell>
          <cell r="H10363">
            <v>0</v>
          </cell>
          <cell r="I10363">
            <v>14047</v>
          </cell>
          <cell r="J10363">
            <v>0</v>
          </cell>
          <cell r="AR10363">
            <v>2923530</v>
          </cell>
        </row>
        <row r="10364">
          <cell r="A10364">
            <v>76018</v>
          </cell>
          <cell r="B10364" t="str">
            <v>【神话】乐进</v>
          </cell>
          <cell r="C10364" t="str">
            <v>日常副本-宝物精炼石副本（难度6）</v>
          </cell>
          <cell r="D10364">
            <v>76006</v>
          </cell>
          <cell r="E10364">
            <v>6</v>
          </cell>
          <cell r="F10364">
            <v>0</v>
          </cell>
          <cell r="G10364">
            <v>0</v>
          </cell>
          <cell r="H10364">
            <v>0</v>
          </cell>
          <cell r="I10364">
            <v>11014</v>
          </cell>
          <cell r="J10364">
            <v>1</v>
          </cell>
          <cell r="AR10364">
            <v>6599965</v>
          </cell>
        </row>
        <row r="10365">
          <cell r="A10365">
            <v>76019</v>
          </cell>
          <cell r="B10365" t="str">
            <v>【神话】曹仁</v>
          </cell>
          <cell r="C10365" t="str">
            <v>日常副本-宝物精炼石副本（难度6）</v>
          </cell>
          <cell r="D10365">
            <v>76006</v>
          </cell>
          <cell r="E10365">
            <v>6</v>
          </cell>
          <cell r="F10365">
            <v>0</v>
          </cell>
          <cell r="G10365">
            <v>0</v>
          </cell>
          <cell r="H10365">
            <v>0</v>
          </cell>
          <cell r="I10365">
            <v>11003</v>
          </cell>
          <cell r="J10365">
            <v>1</v>
          </cell>
          <cell r="AR10365">
            <v>6599965</v>
          </cell>
        </row>
        <row r="10366">
          <cell r="A10366">
            <v>76020</v>
          </cell>
          <cell r="B10366" t="str">
            <v>【神话】夏侯渊</v>
          </cell>
          <cell r="C10366" t="str">
            <v>日常副本-宝物精炼石副本（难度6）</v>
          </cell>
          <cell r="D10366">
            <v>76006</v>
          </cell>
          <cell r="E10366">
            <v>6</v>
          </cell>
          <cell r="F10366">
            <v>0</v>
          </cell>
          <cell r="G10366">
            <v>0</v>
          </cell>
          <cell r="H10366">
            <v>0</v>
          </cell>
          <cell r="I10366">
            <v>11005</v>
          </cell>
          <cell r="J10366">
            <v>1</v>
          </cell>
          <cell r="AR10366">
            <v>6599965</v>
          </cell>
        </row>
        <row r="10367">
          <cell r="A10367">
            <v>76021</v>
          </cell>
          <cell r="B10367" t="str">
            <v>魏国精锐军</v>
          </cell>
          <cell r="C10367" t="str">
            <v>日常副本-宝物精炼石副本（难度6）</v>
          </cell>
          <cell r="D10367">
            <v>76006</v>
          </cell>
          <cell r="E10367">
            <v>6</v>
          </cell>
          <cell r="F10367">
            <v>0</v>
          </cell>
          <cell r="G10367">
            <v>0</v>
          </cell>
          <cell r="H10367">
            <v>0</v>
          </cell>
          <cell r="I10367">
            <v>14047</v>
          </cell>
          <cell r="J10367">
            <v>0</v>
          </cell>
          <cell r="AR10367">
            <v>4685145</v>
          </cell>
        </row>
        <row r="10368">
          <cell r="A10368">
            <v>80001</v>
          </cell>
          <cell r="B10368" t="str">
            <v>李傕</v>
          </cell>
          <cell r="C10368" t="str">
            <v>过关斩将第1章第1关</v>
          </cell>
          <cell r="D10368">
            <v>80001</v>
          </cell>
          <cell r="E10368">
            <v>6</v>
          </cell>
          <cell r="F10368">
            <v>0</v>
          </cell>
          <cell r="G10368">
            <v>0</v>
          </cell>
          <cell r="H10368">
            <v>51</v>
          </cell>
          <cell r="I10368">
            <v>14041</v>
          </cell>
          <cell r="J10368">
            <v>1</v>
          </cell>
        </row>
        <row r="10369">
          <cell r="A10369">
            <v>80002</v>
          </cell>
          <cell r="B10369" t="str">
            <v>李傕侍卫</v>
          </cell>
          <cell r="C10369" t="str">
            <v>过关斩将第1章第1关</v>
          </cell>
          <cell r="D10369">
            <v>80001</v>
          </cell>
          <cell r="E10369">
            <v>6</v>
          </cell>
          <cell r="F10369">
            <v>0</v>
          </cell>
          <cell r="G10369">
            <v>0</v>
          </cell>
          <cell r="H10369">
            <v>51</v>
          </cell>
          <cell r="I10369">
            <v>11054</v>
          </cell>
          <cell r="J10369">
            <v>0</v>
          </cell>
        </row>
        <row r="10370">
          <cell r="A10370">
            <v>80003</v>
          </cell>
          <cell r="B10370" t="str">
            <v>郭汜</v>
          </cell>
          <cell r="C10370" t="str">
            <v>过关斩将第1章第2关</v>
          </cell>
          <cell r="D10370">
            <v>80002</v>
          </cell>
          <cell r="E10370">
            <v>6</v>
          </cell>
          <cell r="F10370">
            <v>0</v>
          </cell>
          <cell r="G10370">
            <v>0</v>
          </cell>
          <cell r="H10370">
            <v>59</v>
          </cell>
          <cell r="I10370">
            <v>14010</v>
          </cell>
          <cell r="J10370">
            <v>1</v>
          </cell>
        </row>
        <row r="10371">
          <cell r="A10371">
            <v>80004</v>
          </cell>
          <cell r="B10371" t="str">
            <v>郭汜侍卫</v>
          </cell>
          <cell r="C10371" t="str">
            <v>过关斩将第1章第2关</v>
          </cell>
          <cell r="D10371">
            <v>80002</v>
          </cell>
          <cell r="E10371">
            <v>6</v>
          </cell>
          <cell r="F10371">
            <v>0</v>
          </cell>
          <cell r="G10371">
            <v>0</v>
          </cell>
          <cell r="H10371">
            <v>59</v>
          </cell>
          <cell r="I10371">
            <v>11054</v>
          </cell>
          <cell r="J10371">
            <v>0</v>
          </cell>
        </row>
        <row r="10372">
          <cell r="A10372">
            <v>80005</v>
          </cell>
          <cell r="B10372" t="str">
            <v>何进</v>
          </cell>
          <cell r="C10372" t="str">
            <v>过关斩将第1章第3关</v>
          </cell>
          <cell r="D10372">
            <v>80003</v>
          </cell>
          <cell r="E10372">
            <v>6</v>
          </cell>
          <cell r="F10372">
            <v>0</v>
          </cell>
          <cell r="G10372">
            <v>0</v>
          </cell>
          <cell r="H10372">
            <v>67</v>
          </cell>
          <cell r="I10372">
            <v>14038</v>
          </cell>
          <cell r="J10372">
            <v>1</v>
          </cell>
        </row>
        <row r="10373">
          <cell r="A10373">
            <v>80006</v>
          </cell>
          <cell r="B10373" t="str">
            <v>何进侍卫</v>
          </cell>
          <cell r="C10373" t="str">
            <v>过关斩将第1章第3关</v>
          </cell>
          <cell r="D10373">
            <v>80003</v>
          </cell>
          <cell r="E10373">
            <v>6</v>
          </cell>
          <cell r="F10373">
            <v>0</v>
          </cell>
          <cell r="G10373">
            <v>0</v>
          </cell>
          <cell r="H10373">
            <v>67</v>
          </cell>
          <cell r="I10373">
            <v>11053</v>
          </cell>
          <cell r="J10373">
            <v>0</v>
          </cell>
        </row>
        <row r="10374">
          <cell r="A10374">
            <v>80007</v>
          </cell>
          <cell r="B10374" t="str">
            <v>袁绍</v>
          </cell>
          <cell r="C10374" t="str">
            <v>过关斩将第1章第4关</v>
          </cell>
          <cell r="D10374">
            <v>80004</v>
          </cell>
          <cell r="E10374">
            <v>6</v>
          </cell>
          <cell r="F10374">
            <v>0</v>
          </cell>
          <cell r="G10374">
            <v>0</v>
          </cell>
          <cell r="H10374">
            <v>74</v>
          </cell>
          <cell r="I10374">
            <v>14006</v>
          </cell>
          <cell r="J10374">
            <v>1</v>
          </cell>
        </row>
        <row r="10375">
          <cell r="A10375">
            <v>80008</v>
          </cell>
          <cell r="B10375" t="str">
            <v>袁绍护卫</v>
          </cell>
          <cell r="C10375" t="str">
            <v>过关斩将第1章第4关</v>
          </cell>
          <cell r="D10375">
            <v>80004</v>
          </cell>
          <cell r="E10375">
            <v>6</v>
          </cell>
          <cell r="F10375">
            <v>0</v>
          </cell>
          <cell r="G10375">
            <v>0</v>
          </cell>
          <cell r="H10375">
            <v>74</v>
          </cell>
          <cell r="I10375">
            <v>11054</v>
          </cell>
          <cell r="J10375">
            <v>0</v>
          </cell>
        </row>
        <row r="10376">
          <cell r="A10376">
            <v>80009</v>
          </cell>
          <cell r="B10376" t="str">
            <v>袁绍亲兵</v>
          </cell>
          <cell r="C10376" t="str">
            <v>过关斩将第1章第4关</v>
          </cell>
          <cell r="D10376">
            <v>80004</v>
          </cell>
          <cell r="E10376">
            <v>6</v>
          </cell>
          <cell r="F10376">
            <v>0</v>
          </cell>
          <cell r="G10376">
            <v>0</v>
          </cell>
          <cell r="H10376">
            <v>74</v>
          </cell>
          <cell r="I10376">
            <v>11053</v>
          </cell>
          <cell r="J10376">
            <v>0</v>
          </cell>
        </row>
        <row r="10377">
          <cell r="A10377">
            <v>80010</v>
          </cell>
          <cell r="B10377" t="str">
            <v>华雄</v>
          </cell>
          <cell r="C10377" t="str">
            <v>过关斩将第1章第5关</v>
          </cell>
          <cell r="D10377">
            <v>80005</v>
          </cell>
          <cell r="E10377">
            <v>6</v>
          </cell>
          <cell r="F10377">
            <v>0</v>
          </cell>
          <cell r="G10377">
            <v>0</v>
          </cell>
          <cell r="H10377">
            <v>78</v>
          </cell>
          <cell r="I10377">
            <v>14017</v>
          </cell>
          <cell r="J10377">
            <v>1</v>
          </cell>
        </row>
        <row r="10378">
          <cell r="A10378">
            <v>80011</v>
          </cell>
          <cell r="B10378" t="str">
            <v>华雄主力军</v>
          </cell>
          <cell r="C10378" t="str">
            <v>过关斩将第1章第5关</v>
          </cell>
          <cell r="D10378">
            <v>80005</v>
          </cell>
          <cell r="E10378">
            <v>6</v>
          </cell>
          <cell r="F10378">
            <v>0</v>
          </cell>
          <cell r="G10378">
            <v>0</v>
          </cell>
          <cell r="H10378">
            <v>78</v>
          </cell>
          <cell r="I10378">
            <v>14041</v>
          </cell>
          <cell r="J10378">
            <v>0</v>
          </cell>
        </row>
        <row r="10379">
          <cell r="A10379">
            <v>80012</v>
          </cell>
          <cell r="B10379" t="str">
            <v>华雄亲卫</v>
          </cell>
          <cell r="C10379" t="str">
            <v>过关斩将第1章第5关</v>
          </cell>
          <cell r="D10379">
            <v>80005</v>
          </cell>
          <cell r="E10379">
            <v>6</v>
          </cell>
          <cell r="F10379">
            <v>0</v>
          </cell>
          <cell r="G10379">
            <v>0</v>
          </cell>
          <cell r="H10379">
            <v>78</v>
          </cell>
          <cell r="I10379">
            <v>11054</v>
          </cell>
          <cell r="J10379">
            <v>0</v>
          </cell>
        </row>
        <row r="10380">
          <cell r="A10380">
            <v>80013</v>
          </cell>
          <cell r="B10380" t="str">
            <v>貂蝉</v>
          </cell>
          <cell r="C10380" t="str">
            <v>过关斩将第1章第6关</v>
          </cell>
          <cell r="D10380">
            <v>80006</v>
          </cell>
          <cell r="E10380">
            <v>6</v>
          </cell>
          <cell r="F10380">
            <v>0</v>
          </cell>
          <cell r="G10380">
            <v>0</v>
          </cell>
          <cell r="H10380">
            <v>82</v>
          </cell>
          <cell r="I10380">
            <v>14007</v>
          </cell>
          <cell r="J10380">
            <v>1</v>
          </cell>
        </row>
        <row r="10381">
          <cell r="A10381">
            <v>80014</v>
          </cell>
          <cell r="B10381" t="str">
            <v>貂蝉侍女</v>
          </cell>
          <cell r="C10381" t="str">
            <v>过关斩将第1章第6关</v>
          </cell>
          <cell r="D10381">
            <v>80006</v>
          </cell>
          <cell r="E10381">
            <v>6</v>
          </cell>
          <cell r="F10381">
            <v>0</v>
          </cell>
          <cell r="G10381">
            <v>0</v>
          </cell>
          <cell r="H10381">
            <v>82</v>
          </cell>
          <cell r="I10381">
            <v>11042</v>
          </cell>
          <cell r="J10381">
            <v>0</v>
          </cell>
        </row>
        <row r="10382">
          <cell r="A10382">
            <v>80015</v>
          </cell>
          <cell r="B10382" t="str">
            <v>貂蝉护卫</v>
          </cell>
          <cell r="C10382" t="str">
            <v>过关斩将第1章第6关</v>
          </cell>
          <cell r="D10382">
            <v>80006</v>
          </cell>
          <cell r="E10382">
            <v>6</v>
          </cell>
          <cell r="F10382">
            <v>0</v>
          </cell>
          <cell r="G10382">
            <v>0</v>
          </cell>
          <cell r="H10382">
            <v>82</v>
          </cell>
          <cell r="I10382">
            <v>11054</v>
          </cell>
          <cell r="J10382">
            <v>0</v>
          </cell>
        </row>
        <row r="10383">
          <cell r="A10383">
            <v>80016</v>
          </cell>
          <cell r="B10383" t="str">
            <v>吕布</v>
          </cell>
          <cell r="C10383" t="str">
            <v>过关斩将第1章第7关</v>
          </cell>
          <cell r="D10383">
            <v>80007</v>
          </cell>
          <cell r="E10383">
            <v>6</v>
          </cell>
          <cell r="F10383">
            <v>0</v>
          </cell>
          <cell r="G10383">
            <v>0</v>
          </cell>
          <cell r="H10383">
            <v>89</v>
          </cell>
          <cell r="I10383">
            <v>14005</v>
          </cell>
          <cell r="J10383">
            <v>1</v>
          </cell>
        </row>
        <row r="10384">
          <cell r="A10384">
            <v>80017</v>
          </cell>
          <cell r="B10384" t="str">
            <v>吕布亲卫</v>
          </cell>
          <cell r="C10384" t="str">
            <v>过关斩将第1章第7关</v>
          </cell>
          <cell r="D10384">
            <v>80007</v>
          </cell>
          <cell r="E10384">
            <v>6</v>
          </cell>
          <cell r="F10384">
            <v>0</v>
          </cell>
          <cell r="G10384">
            <v>0</v>
          </cell>
          <cell r="H10384">
            <v>89</v>
          </cell>
          <cell r="I10384">
            <v>14046</v>
          </cell>
          <cell r="J10384">
            <v>0</v>
          </cell>
        </row>
        <row r="10385">
          <cell r="A10385">
            <v>80018</v>
          </cell>
          <cell r="B10385" t="str">
            <v>吕布精锐军</v>
          </cell>
          <cell r="C10385" t="str">
            <v>过关斩将第1章第7关</v>
          </cell>
          <cell r="D10385">
            <v>80007</v>
          </cell>
          <cell r="E10385">
            <v>6</v>
          </cell>
          <cell r="F10385">
            <v>0</v>
          </cell>
          <cell r="G10385">
            <v>0</v>
          </cell>
          <cell r="H10385">
            <v>89</v>
          </cell>
          <cell r="I10385">
            <v>13036</v>
          </cell>
          <cell r="J10385">
            <v>0</v>
          </cell>
        </row>
        <row r="10386">
          <cell r="A10386">
            <v>80019</v>
          </cell>
          <cell r="B10386" t="str">
            <v>董卓</v>
          </cell>
          <cell r="C10386" t="str">
            <v>过关斩将第1章第8关</v>
          </cell>
          <cell r="D10386">
            <v>80008</v>
          </cell>
          <cell r="E10386">
            <v>6</v>
          </cell>
          <cell r="F10386">
            <v>0</v>
          </cell>
          <cell r="G10386">
            <v>0</v>
          </cell>
          <cell r="H10386">
            <v>97</v>
          </cell>
          <cell r="I10386">
            <v>14016</v>
          </cell>
          <cell r="J10386">
            <v>1</v>
          </cell>
        </row>
        <row r="10387">
          <cell r="A10387">
            <v>80020</v>
          </cell>
          <cell r="B10387" t="str">
            <v>吕布</v>
          </cell>
          <cell r="C10387" t="str">
            <v>过关斩将第1章第8关</v>
          </cell>
          <cell r="D10387">
            <v>80008</v>
          </cell>
          <cell r="E10387">
            <v>6</v>
          </cell>
          <cell r="F10387">
            <v>0</v>
          </cell>
          <cell r="G10387">
            <v>0</v>
          </cell>
          <cell r="H10387">
            <v>97</v>
          </cell>
          <cell r="I10387">
            <v>14005</v>
          </cell>
          <cell r="J10387">
            <v>1</v>
          </cell>
        </row>
        <row r="10388">
          <cell r="A10388">
            <v>80021</v>
          </cell>
          <cell r="B10388" t="str">
            <v>董卓亲卫</v>
          </cell>
          <cell r="C10388" t="str">
            <v>过关斩将第1章第8关</v>
          </cell>
          <cell r="D10388">
            <v>80008</v>
          </cell>
          <cell r="E10388">
            <v>6</v>
          </cell>
          <cell r="F10388">
            <v>0</v>
          </cell>
          <cell r="G10388">
            <v>0</v>
          </cell>
          <cell r="H10388">
            <v>97</v>
          </cell>
          <cell r="I10388">
            <v>14046</v>
          </cell>
          <cell r="J10388">
            <v>0</v>
          </cell>
        </row>
        <row r="10389">
          <cell r="A10389">
            <v>80022</v>
          </cell>
          <cell r="B10389" t="str">
            <v>徐晃</v>
          </cell>
          <cell r="C10389" t="str">
            <v>过关斩将第2章第1关</v>
          </cell>
          <cell r="D10389">
            <v>80009</v>
          </cell>
          <cell r="E10389">
            <v>6</v>
          </cell>
          <cell r="F10389">
            <v>0</v>
          </cell>
          <cell r="G10389">
            <v>0</v>
          </cell>
          <cell r="H10389">
            <v>105</v>
          </cell>
          <cell r="I10389">
            <v>11015</v>
          </cell>
          <cell r="J10389">
            <v>1</v>
          </cell>
        </row>
        <row r="10390">
          <cell r="A10390">
            <v>80023</v>
          </cell>
          <cell r="B10390" t="str">
            <v>徐晃精锐军</v>
          </cell>
          <cell r="C10390" t="str">
            <v>过关斩将第2章第1关</v>
          </cell>
          <cell r="D10390">
            <v>80009</v>
          </cell>
          <cell r="E10390">
            <v>6</v>
          </cell>
          <cell r="F10390">
            <v>0</v>
          </cell>
          <cell r="G10390">
            <v>0</v>
          </cell>
          <cell r="H10390">
            <v>105</v>
          </cell>
          <cell r="I10390">
            <v>11053</v>
          </cell>
          <cell r="J10390">
            <v>0</v>
          </cell>
        </row>
        <row r="10391">
          <cell r="A10391">
            <v>80024</v>
          </cell>
          <cell r="B10391" t="str">
            <v>典韦</v>
          </cell>
          <cell r="C10391" t="str">
            <v>过关斩将第2章第2关</v>
          </cell>
          <cell r="D10391">
            <v>80010</v>
          </cell>
          <cell r="E10391">
            <v>6</v>
          </cell>
          <cell r="F10391">
            <v>0</v>
          </cell>
          <cell r="G10391">
            <v>0</v>
          </cell>
          <cell r="H10391">
            <v>112</v>
          </cell>
          <cell r="I10391">
            <v>11017</v>
          </cell>
          <cell r="J10391">
            <v>1</v>
          </cell>
        </row>
        <row r="10392">
          <cell r="A10392">
            <v>80025</v>
          </cell>
          <cell r="B10392" t="str">
            <v>典韦精锐军</v>
          </cell>
          <cell r="C10392" t="str">
            <v>过关斩将第2章第2关</v>
          </cell>
          <cell r="D10392">
            <v>80010</v>
          </cell>
          <cell r="E10392">
            <v>6</v>
          </cell>
          <cell r="F10392">
            <v>0</v>
          </cell>
          <cell r="G10392">
            <v>0</v>
          </cell>
          <cell r="H10392">
            <v>112</v>
          </cell>
          <cell r="I10392">
            <v>11053</v>
          </cell>
          <cell r="J10392">
            <v>0</v>
          </cell>
        </row>
        <row r="10393">
          <cell r="A10393">
            <v>80026</v>
          </cell>
          <cell r="B10393" t="str">
            <v>袁绍</v>
          </cell>
          <cell r="C10393" t="str">
            <v>过关斩将第2章第3关</v>
          </cell>
          <cell r="D10393">
            <v>80011</v>
          </cell>
          <cell r="E10393">
            <v>6</v>
          </cell>
          <cell r="F10393">
            <v>0</v>
          </cell>
          <cell r="G10393">
            <v>0</v>
          </cell>
          <cell r="H10393">
            <v>120</v>
          </cell>
          <cell r="I10393">
            <v>14006</v>
          </cell>
          <cell r="J10393">
            <v>1</v>
          </cell>
        </row>
        <row r="10394">
          <cell r="A10394">
            <v>80027</v>
          </cell>
          <cell r="B10394" t="str">
            <v>袁绍护卫</v>
          </cell>
          <cell r="C10394" t="str">
            <v>过关斩将第2章第3关</v>
          </cell>
          <cell r="D10394">
            <v>80011</v>
          </cell>
          <cell r="E10394">
            <v>6</v>
          </cell>
          <cell r="F10394">
            <v>0</v>
          </cell>
          <cell r="G10394">
            <v>0</v>
          </cell>
          <cell r="H10394">
            <v>120</v>
          </cell>
          <cell r="I10394">
            <v>11053</v>
          </cell>
          <cell r="J10394">
            <v>0</v>
          </cell>
        </row>
        <row r="10395">
          <cell r="A10395">
            <v>80028</v>
          </cell>
          <cell r="B10395" t="str">
            <v>袁绍亲卫军</v>
          </cell>
          <cell r="C10395" t="str">
            <v>过关斩将第2章第3关</v>
          </cell>
          <cell r="D10395">
            <v>80011</v>
          </cell>
          <cell r="E10395">
            <v>6</v>
          </cell>
          <cell r="F10395">
            <v>0</v>
          </cell>
          <cell r="G10395">
            <v>0</v>
          </cell>
          <cell r="H10395">
            <v>120</v>
          </cell>
          <cell r="I10395">
            <v>14046</v>
          </cell>
          <cell r="J10395">
            <v>0</v>
          </cell>
        </row>
        <row r="10396">
          <cell r="A10396">
            <v>80029</v>
          </cell>
          <cell r="B10396" t="str">
            <v>张飞</v>
          </cell>
          <cell r="C10396" t="str">
            <v>过关斩将第2章第4关</v>
          </cell>
          <cell r="D10396">
            <v>80012</v>
          </cell>
          <cell r="E10396">
            <v>6</v>
          </cell>
          <cell r="F10396">
            <v>0</v>
          </cell>
          <cell r="G10396">
            <v>0</v>
          </cell>
          <cell r="H10396">
            <v>127</v>
          </cell>
          <cell r="I10396">
            <v>12004</v>
          </cell>
          <cell r="J10396">
            <v>1</v>
          </cell>
        </row>
        <row r="10397">
          <cell r="A10397">
            <v>80030</v>
          </cell>
          <cell r="B10397" t="str">
            <v>张飞亲卫军</v>
          </cell>
          <cell r="C10397" t="str">
            <v>过关斩将第2章第4关</v>
          </cell>
          <cell r="D10397">
            <v>80012</v>
          </cell>
          <cell r="E10397">
            <v>6</v>
          </cell>
          <cell r="F10397">
            <v>0</v>
          </cell>
          <cell r="G10397">
            <v>0</v>
          </cell>
          <cell r="H10397">
            <v>127</v>
          </cell>
          <cell r="I10397">
            <v>13036</v>
          </cell>
          <cell r="J10397">
            <v>0</v>
          </cell>
        </row>
        <row r="10398">
          <cell r="A10398">
            <v>80031</v>
          </cell>
          <cell r="B10398" t="str">
            <v>张飞亲卫军</v>
          </cell>
          <cell r="C10398" t="str">
            <v>过关斩将第2章第4关</v>
          </cell>
          <cell r="D10398">
            <v>80012</v>
          </cell>
          <cell r="E10398">
            <v>6</v>
          </cell>
          <cell r="F10398">
            <v>0</v>
          </cell>
          <cell r="G10398">
            <v>0</v>
          </cell>
          <cell r="H10398">
            <v>127</v>
          </cell>
          <cell r="I10398">
            <v>14050</v>
          </cell>
          <cell r="J10398">
            <v>0</v>
          </cell>
        </row>
        <row r="10399">
          <cell r="A10399">
            <v>80032</v>
          </cell>
          <cell r="B10399" t="str">
            <v>马超</v>
          </cell>
          <cell r="C10399" t="str">
            <v>过关斩将第2章第5关</v>
          </cell>
          <cell r="D10399">
            <v>80013</v>
          </cell>
          <cell r="E10399">
            <v>6</v>
          </cell>
          <cell r="F10399">
            <v>0</v>
          </cell>
          <cell r="G10399">
            <v>0</v>
          </cell>
          <cell r="H10399">
            <v>135</v>
          </cell>
          <cell r="I10399">
            <v>12005</v>
          </cell>
          <cell r="J10399">
            <v>1</v>
          </cell>
        </row>
        <row r="10400">
          <cell r="A10400">
            <v>80033</v>
          </cell>
          <cell r="B10400" t="str">
            <v>马超亲卫军</v>
          </cell>
          <cell r="C10400" t="str">
            <v>过关斩将第2章第5关</v>
          </cell>
          <cell r="D10400">
            <v>80013</v>
          </cell>
          <cell r="E10400">
            <v>6</v>
          </cell>
          <cell r="F10400">
            <v>0</v>
          </cell>
          <cell r="G10400">
            <v>0</v>
          </cell>
          <cell r="H10400">
            <v>135</v>
          </cell>
          <cell r="I10400">
            <v>13036</v>
          </cell>
          <cell r="J10400">
            <v>0</v>
          </cell>
        </row>
        <row r="10401">
          <cell r="A10401">
            <v>80034</v>
          </cell>
          <cell r="B10401" t="str">
            <v>马超精锐军</v>
          </cell>
          <cell r="C10401" t="str">
            <v>过关斩将第2章第5关</v>
          </cell>
          <cell r="D10401">
            <v>80013</v>
          </cell>
          <cell r="E10401">
            <v>6</v>
          </cell>
          <cell r="F10401">
            <v>0</v>
          </cell>
          <cell r="G10401">
            <v>0</v>
          </cell>
          <cell r="H10401">
            <v>135</v>
          </cell>
          <cell r="I10401">
            <v>14047</v>
          </cell>
          <cell r="J10401">
            <v>0</v>
          </cell>
        </row>
        <row r="10402">
          <cell r="A10402">
            <v>80035</v>
          </cell>
          <cell r="B10402" t="str">
            <v>郭嘉</v>
          </cell>
          <cell r="C10402" t="str">
            <v>过关斩将第2章第6关</v>
          </cell>
          <cell r="D10402">
            <v>80014</v>
          </cell>
          <cell r="E10402">
            <v>6</v>
          </cell>
          <cell r="F10402">
            <v>0</v>
          </cell>
          <cell r="G10402">
            <v>0</v>
          </cell>
          <cell r="H10402">
            <v>143</v>
          </cell>
          <cell r="I10402">
            <v>11001</v>
          </cell>
          <cell r="J10402">
            <v>1</v>
          </cell>
        </row>
        <row r="10403">
          <cell r="A10403">
            <v>80036</v>
          </cell>
          <cell r="B10403" t="str">
            <v>郭嘉门客</v>
          </cell>
          <cell r="C10403" t="str">
            <v>过关斩将第2章第6关</v>
          </cell>
          <cell r="D10403">
            <v>80014</v>
          </cell>
          <cell r="E10403">
            <v>6</v>
          </cell>
          <cell r="F10403">
            <v>0</v>
          </cell>
          <cell r="G10403">
            <v>0</v>
          </cell>
          <cell r="H10403">
            <v>143</v>
          </cell>
          <cell r="I10403">
            <v>14045</v>
          </cell>
          <cell r="J10403">
            <v>0</v>
          </cell>
        </row>
        <row r="10404">
          <cell r="A10404">
            <v>80037</v>
          </cell>
          <cell r="B10404" t="str">
            <v>郭嘉护卫</v>
          </cell>
          <cell r="C10404" t="str">
            <v>过关斩将第2章第6关</v>
          </cell>
          <cell r="D10404">
            <v>80014</v>
          </cell>
          <cell r="E10404">
            <v>6</v>
          </cell>
          <cell r="F10404">
            <v>0</v>
          </cell>
          <cell r="G10404">
            <v>0</v>
          </cell>
          <cell r="H10404">
            <v>143</v>
          </cell>
          <cell r="I10404">
            <v>11054</v>
          </cell>
          <cell r="J10404">
            <v>0</v>
          </cell>
        </row>
        <row r="10405">
          <cell r="A10405">
            <v>80038</v>
          </cell>
          <cell r="B10405" t="str">
            <v>曹操</v>
          </cell>
          <cell r="C10405" t="str">
            <v>过关斩将第2章第7关</v>
          </cell>
          <cell r="D10405">
            <v>80015</v>
          </cell>
          <cell r="E10405">
            <v>6</v>
          </cell>
          <cell r="F10405">
            <v>0</v>
          </cell>
          <cell r="G10405">
            <v>0</v>
          </cell>
          <cell r="H10405">
            <v>150</v>
          </cell>
          <cell r="I10405">
            <v>11002</v>
          </cell>
          <cell r="J10405">
            <v>1</v>
          </cell>
        </row>
        <row r="10406">
          <cell r="A10406">
            <v>80039</v>
          </cell>
          <cell r="B10406" t="str">
            <v>曹操谋臣</v>
          </cell>
          <cell r="C10406" t="str">
            <v>过关斩将第2章第7关</v>
          </cell>
          <cell r="D10406">
            <v>80015</v>
          </cell>
          <cell r="E10406">
            <v>6</v>
          </cell>
          <cell r="F10406">
            <v>0</v>
          </cell>
          <cell r="G10406">
            <v>0</v>
          </cell>
          <cell r="H10406">
            <v>150</v>
          </cell>
          <cell r="I10406">
            <v>14045</v>
          </cell>
          <cell r="J10406">
            <v>0</v>
          </cell>
        </row>
        <row r="10407">
          <cell r="A10407">
            <v>80040</v>
          </cell>
          <cell r="B10407" t="str">
            <v>魏国精锐军</v>
          </cell>
          <cell r="C10407" t="str">
            <v>过关斩将第2章第7关</v>
          </cell>
          <cell r="D10407">
            <v>80015</v>
          </cell>
          <cell r="E10407">
            <v>6</v>
          </cell>
          <cell r="F10407">
            <v>0</v>
          </cell>
          <cell r="G10407">
            <v>0</v>
          </cell>
          <cell r="H10407">
            <v>150</v>
          </cell>
          <cell r="I10407">
            <v>11054</v>
          </cell>
          <cell r="J10407">
            <v>0</v>
          </cell>
        </row>
        <row r="10408">
          <cell r="A10408">
            <v>80041</v>
          </cell>
          <cell r="B10408" t="str">
            <v>许褚</v>
          </cell>
          <cell r="C10408" t="str">
            <v>过关斩将第2章第8关</v>
          </cell>
          <cell r="D10408">
            <v>80016</v>
          </cell>
          <cell r="E10408">
            <v>6</v>
          </cell>
          <cell r="F10408">
            <v>0</v>
          </cell>
          <cell r="G10408">
            <v>0</v>
          </cell>
          <cell r="H10408">
            <v>160</v>
          </cell>
          <cell r="I10408">
            <v>11016</v>
          </cell>
          <cell r="J10408">
            <v>1</v>
          </cell>
        </row>
        <row r="10409">
          <cell r="A10409">
            <v>80042</v>
          </cell>
          <cell r="B10409" t="str">
            <v>典韦</v>
          </cell>
          <cell r="C10409" t="str">
            <v>过关斩将第2章第8关</v>
          </cell>
          <cell r="D10409">
            <v>80016</v>
          </cell>
          <cell r="E10409">
            <v>6</v>
          </cell>
          <cell r="F10409">
            <v>0</v>
          </cell>
          <cell r="G10409">
            <v>0</v>
          </cell>
          <cell r="H10409">
            <v>160</v>
          </cell>
          <cell r="I10409">
            <v>11017</v>
          </cell>
          <cell r="J10409">
            <v>1</v>
          </cell>
        </row>
        <row r="10410">
          <cell r="A10410">
            <v>80043</v>
          </cell>
          <cell r="B10410" t="str">
            <v>许褚亲卫军</v>
          </cell>
          <cell r="C10410" t="str">
            <v>过关斩将第2章第8关</v>
          </cell>
          <cell r="D10410">
            <v>80016</v>
          </cell>
          <cell r="E10410">
            <v>6</v>
          </cell>
          <cell r="F10410">
            <v>0</v>
          </cell>
          <cell r="G10410">
            <v>0</v>
          </cell>
          <cell r="H10410">
            <v>160</v>
          </cell>
          <cell r="I10410">
            <v>14050</v>
          </cell>
          <cell r="J10410">
            <v>0</v>
          </cell>
        </row>
        <row r="10411">
          <cell r="A10411">
            <v>80044</v>
          </cell>
          <cell r="B10411" t="str">
            <v>甘夫人</v>
          </cell>
          <cell r="C10411" t="str">
            <v>过关斩将第3章第1关</v>
          </cell>
          <cell r="D10411">
            <v>80017</v>
          </cell>
          <cell r="E10411">
            <v>6</v>
          </cell>
          <cell r="F10411">
            <v>0</v>
          </cell>
          <cell r="G10411">
            <v>0</v>
          </cell>
          <cell r="H10411">
            <v>172</v>
          </cell>
          <cell r="I10411">
            <v>12039</v>
          </cell>
          <cell r="J10411">
            <v>1</v>
          </cell>
        </row>
        <row r="10412">
          <cell r="A10412">
            <v>80045</v>
          </cell>
          <cell r="B10412" t="str">
            <v>侍女</v>
          </cell>
          <cell r="C10412" t="str">
            <v>过关斩将第3章第1关</v>
          </cell>
          <cell r="D10412">
            <v>80017</v>
          </cell>
          <cell r="E10412">
            <v>6</v>
          </cell>
          <cell r="F10412">
            <v>0</v>
          </cell>
          <cell r="G10412">
            <v>0</v>
          </cell>
          <cell r="H10412">
            <v>172</v>
          </cell>
          <cell r="I10412">
            <v>11042</v>
          </cell>
          <cell r="J10412">
            <v>0</v>
          </cell>
        </row>
        <row r="10413">
          <cell r="A10413">
            <v>80046</v>
          </cell>
          <cell r="B10413" t="str">
            <v>公孙瓒</v>
          </cell>
          <cell r="C10413" t="str">
            <v>过关斩将第3章第2关</v>
          </cell>
          <cell r="D10413">
            <v>80018</v>
          </cell>
          <cell r="E10413">
            <v>6</v>
          </cell>
          <cell r="F10413">
            <v>0</v>
          </cell>
          <cell r="G10413">
            <v>0</v>
          </cell>
          <cell r="H10413">
            <v>184</v>
          </cell>
          <cell r="I10413">
            <v>14002</v>
          </cell>
          <cell r="J10413">
            <v>1</v>
          </cell>
        </row>
        <row r="10414">
          <cell r="A10414">
            <v>80047</v>
          </cell>
          <cell r="B10414" t="str">
            <v>公孙瓒亲卫军</v>
          </cell>
          <cell r="C10414" t="str">
            <v>过关斩将第3章第2关</v>
          </cell>
          <cell r="D10414">
            <v>80018</v>
          </cell>
          <cell r="E10414">
            <v>6</v>
          </cell>
          <cell r="F10414">
            <v>0</v>
          </cell>
          <cell r="G10414">
            <v>0</v>
          </cell>
          <cell r="H10414">
            <v>184</v>
          </cell>
          <cell r="I10414">
            <v>11054</v>
          </cell>
          <cell r="J10414">
            <v>0</v>
          </cell>
        </row>
        <row r="10415">
          <cell r="A10415">
            <v>80048</v>
          </cell>
          <cell r="B10415" t="str">
            <v>公孙瓒亲卫军</v>
          </cell>
          <cell r="C10415" t="str">
            <v>过关斩将第3章第2关</v>
          </cell>
          <cell r="D10415">
            <v>80018</v>
          </cell>
          <cell r="E10415">
            <v>6</v>
          </cell>
          <cell r="F10415">
            <v>0</v>
          </cell>
          <cell r="G10415">
            <v>0</v>
          </cell>
          <cell r="H10415">
            <v>184</v>
          </cell>
          <cell r="I10415">
            <v>11053</v>
          </cell>
          <cell r="J10415">
            <v>0</v>
          </cell>
        </row>
        <row r="10416">
          <cell r="A10416">
            <v>80049</v>
          </cell>
          <cell r="B10416" t="str">
            <v>刘禅</v>
          </cell>
          <cell r="C10416" t="str">
            <v>过关斩将第3章第3关</v>
          </cell>
          <cell r="D10416">
            <v>80019</v>
          </cell>
          <cell r="E10416">
            <v>6</v>
          </cell>
          <cell r="F10416">
            <v>0</v>
          </cell>
          <cell r="G10416">
            <v>0</v>
          </cell>
          <cell r="H10416">
            <v>196</v>
          </cell>
          <cell r="I10416">
            <v>12032</v>
          </cell>
          <cell r="J10416">
            <v>1</v>
          </cell>
        </row>
        <row r="10417">
          <cell r="A10417">
            <v>80050</v>
          </cell>
          <cell r="B10417" t="str">
            <v>蜀国谋臣</v>
          </cell>
          <cell r="C10417" t="str">
            <v>过关斩将第3章第3关</v>
          </cell>
          <cell r="D10417">
            <v>80019</v>
          </cell>
          <cell r="E10417">
            <v>6</v>
          </cell>
          <cell r="F10417">
            <v>0</v>
          </cell>
          <cell r="G10417">
            <v>0</v>
          </cell>
          <cell r="H10417">
            <v>196</v>
          </cell>
          <cell r="I10417">
            <v>14045</v>
          </cell>
          <cell r="J10417">
            <v>0</v>
          </cell>
        </row>
        <row r="10418">
          <cell r="A10418">
            <v>80051</v>
          </cell>
          <cell r="B10418" t="str">
            <v>蜀国精锐军</v>
          </cell>
          <cell r="C10418" t="str">
            <v>过关斩将第3章第3关</v>
          </cell>
          <cell r="D10418">
            <v>80019</v>
          </cell>
          <cell r="E10418">
            <v>6</v>
          </cell>
          <cell r="F10418">
            <v>0</v>
          </cell>
          <cell r="G10418">
            <v>0</v>
          </cell>
          <cell r="H10418">
            <v>196</v>
          </cell>
          <cell r="I10418">
            <v>11054</v>
          </cell>
          <cell r="J10418">
            <v>0</v>
          </cell>
        </row>
        <row r="10419">
          <cell r="A10419">
            <v>80052</v>
          </cell>
          <cell r="B10419" t="str">
            <v>关羽</v>
          </cell>
          <cell r="C10419" t="str">
            <v>过关斩将第3章第4关</v>
          </cell>
          <cell r="D10419">
            <v>80020</v>
          </cell>
          <cell r="E10419">
            <v>6</v>
          </cell>
          <cell r="F10419">
            <v>0</v>
          </cell>
          <cell r="G10419">
            <v>0</v>
          </cell>
          <cell r="H10419">
            <v>208</v>
          </cell>
          <cell r="I10419">
            <v>12003</v>
          </cell>
          <cell r="J10419">
            <v>1</v>
          </cell>
        </row>
        <row r="10420">
          <cell r="A10420">
            <v>80053</v>
          </cell>
          <cell r="B10420" t="str">
            <v>关羽亲卫军</v>
          </cell>
          <cell r="C10420" t="str">
            <v>过关斩将第3章第4关</v>
          </cell>
          <cell r="D10420">
            <v>80020</v>
          </cell>
          <cell r="E10420">
            <v>6</v>
          </cell>
          <cell r="F10420">
            <v>0</v>
          </cell>
          <cell r="G10420">
            <v>0</v>
          </cell>
          <cell r="H10420">
            <v>208</v>
          </cell>
          <cell r="I10420">
            <v>11054</v>
          </cell>
          <cell r="J10420">
            <v>0</v>
          </cell>
        </row>
        <row r="10421">
          <cell r="A10421">
            <v>80054</v>
          </cell>
          <cell r="B10421" t="str">
            <v>关羽精锐军</v>
          </cell>
          <cell r="C10421" t="str">
            <v>过关斩将第3章第4关</v>
          </cell>
          <cell r="D10421">
            <v>80020</v>
          </cell>
          <cell r="E10421">
            <v>6</v>
          </cell>
          <cell r="F10421">
            <v>0</v>
          </cell>
          <cell r="G10421">
            <v>0</v>
          </cell>
          <cell r="H10421">
            <v>208</v>
          </cell>
          <cell r="I10421">
            <v>14047</v>
          </cell>
          <cell r="J10421">
            <v>0</v>
          </cell>
        </row>
        <row r="10422">
          <cell r="A10422">
            <v>80055</v>
          </cell>
          <cell r="B10422" t="str">
            <v>诸葛亮</v>
          </cell>
          <cell r="C10422" t="str">
            <v>过关斩将第3章第5关</v>
          </cell>
          <cell r="D10422">
            <v>80021</v>
          </cell>
          <cell r="E10422">
            <v>6</v>
          </cell>
          <cell r="F10422">
            <v>0</v>
          </cell>
          <cell r="G10422">
            <v>0</v>
          </cell>
          <cell r="H10422">
            <v>214</v>
          </cell>
          <cell r="I10422">
            <v>12009</v>
          </cell>
          <cell r="J10422">
            <v>1</v>
          </cell>
        </row>
        <row r="10423">
          <cell r="A10423">
            <v>80056</v>
          </cell>
          <cell r="B10423" t="str">
            <v>诸葛亮门客</v>
          </cell>
          <cell r="C10423" t="str">
            <v>过关斩将第3章第5关</v>
          </cell>
          <cell r="D10423">
            <v>80021</v>
          </cell>
          <cell r="E10423">
            <v>6</v>
          </cell>
          <cell r="F10423">
            <v>0</v>
          </cell>
          <cell r="G10423">
            <v>0</v>
          </cell>
          <cell r="H10423">
            <v>214</v>
          </cell>
          <cell r="I10423">
            <v>14045</v>
          </cell>
          <cell r="J10423">
            <v>0</v>
          </cell>
        </row>
        <row r="10424">
          <cell r="A10424">
            <v>80057</v>
          </cell>
          <cell r="B10424" t="str">
            <v>蜀国精锐军</v>
          </cell>
          <cell r="C10424" t="str">
            <v>过关斩将第3章第5关</v>
          </cell>
          <cell r="D10424">
            <v>80021</v>
          </cell>
          <cell r="E10424">
            <v>6</v>
          </cell>
          <cell r="F10424">
            <v>0</v>
          </cell>
          <cell r="G10424">
            <v>0</v>
          </cell>
          <cell r="H10424">
            <v>214</v>
          </cell>
          <cell r="I10424">
            <v>11053</v>
          </cell>
          <cell r="J10424">
            <v>0</v>
          </cell>
        </row>
        <row r="10425">
          <cell r="A10425">
            <v>80058</v>
          </cell>
          <cell r="B10425" t="str">
            <v>曹操</v>
          </cell>
          <cell r="C10425" t="str">
            <v>过关斩将第3章第6关</v>
          </cell>
          <cell r="D10425">
            <v>80022</v>
          </cell>
          <cell r="E10425">
            <v>6</v>
          </cell>
          <cell r="F10425">
            <v>0</v>
          </cell>
          <cell r="G10425">
            <v>0</v>
          </cell>
          <cell r="H10425">
            <v>220</v>
          </cell>
          <cell r="I10425">
            <v>11002</v>
          </cell>
          <cell r="J10425">
            <v>1</v>
          </cell>
        </row>
        <row r="10426">
          <cell r="A10426">
            <v>80059</v>
          </cell>
          <cell r="B10426" t="str">
            <v>曹操谋臣</v>
          </cell>
          <cell r="C10426" t="str">
            <v>过关斩将第3章第6关</v>
          </cell>
          <cell r="D10426">
            <v>80022</v>
          </cell>
          <cell r="E10426">
            <v>6</v>
          </cell>
          <cell r="F10426">
            <v>0</v>
          </cell>
          <cell r="G10426">
            <v>0</v>
          </cell>
          <cell r="H10426">
            <v>220</v>
          </cell>
          <cell r="I10426">
            <v>14045</v>
          </cell>
          <cell r="J10426">
            <v>0</v>
          </cell>
        </row>
        <row r="10427">
          <cell r="A10427">
            <v>80060</v>
          </cell>
          <cell r="B10427" t="str">
            <v>曹操亲卫军</v>
          </cell>
          <cell r="C10427" t="str">
            <v>过关斩将第3章第6关</v>
          </cell>
          <cell r="D10427">
            <v>80022</v>
          </cell>
          <cell r="E10427">
            <v>6</v>
          </cell>
          <cell r="F10427">
            <v>0</v>
          </cell>
          <cell r="G10427">
            <v>0</v>
          </cell>
          <cell r="H10427">
            <v>220</v>
          </cell>
          <cell r="I10427">
            <v>14050</v>
          </cell>
          <cell r="J10427">
            <v>0</v>
          </cell>
        </row>
        <row r="10428">
          <cell r="A10428">
            <v>80061</v>
          </cell>
          <cell r="B10428" t="str">
            <v>刘备</v>
          </cell>
          <cell r="C10428" t="str">
            <v>过关斩将第3章第7关</v>
          </cell>
          <cell r="D10428">
            <v>80023</v>
          </cell>
          <cell r="E10428">
            <v>6</v>
          </cell>
          <cell r="F10428">
            <v>0</v>
          </cell>
          <cell r="G10428">
            <v>0</v>
          </cell>
          <cell r="H10428">
            <v>232</v>
          </cell>
          <cell r="I10428">
            <v>12008</v>
          </cell>
          <cell r="J10428">
            <v>1</v>
          </cell>
        </row>
        <row r="10429">
          <cell r="A10429">
            <v>80062</v>
          </cell>
          <cell r="B10429" t="str">
            <v>诸葛亮</v>
          </cell>
          <cell r="C10429" t="str">
            <v>过关斩将第3章第7关</v>
          </cell>
          <cell r="D10429">
            <v>80023</v>
          </cell>
          <cell r="E10429">
            <v>6</v>
          </cell>
          <cell r="F10429">
            <v>0</v>
          </cell>
          <cell r="G10429">
            <v>0</v>
          </cell>
          <cell r="H10429">
            <v>232</v>
          </cell>
          <cell r="I10429">
            <v>12009</v>
          </cell>
          <cell r="J10429">
            <v>1</v>
          </cell>
        </row>
        <row r="10430">
          <cell r="A10430">
            <v>80063</v>
          </cell>
          <cell r="B10430" t="str">
            <v>蜀国精锐军</v>
          </cell>
          <cell r="C10430" t="str">
            <v>过关斩将第3章第7关</v>
          </cell>
          <cell r="D10430">
            <v>80023</v>
          </cell>
          <cell r="E10430">
            <v>6</v>
          </cell>
          <cell r="F10430">
            <v>0</v>
          </cell>
          <cell r="G10430">
            <v>0</v>
          </cell>
          <cell r="H10430">
            <v>232</v>
          </cell>
          <cell r="I10430">
            <v>11053</v>
          </cell>
          <cell r="J10430">
            <v>0</v>
          </cell>
        </row>
        <row r="10431">
          <cell r="A10431">
            <v>80064</v>
          </cell>
          <cell r="B10431" t="str">
            <v>赵云</v>
          </cell>
          <cell r="C10431" t="str">
            <v>过关斩将第3章第8关</v>
          </cell>
          <cell r="D10431">
            <v>80024</v>
          </cell>
          <cell r="E10431">
            <v>6</v>
          </cell>
          <cell r="F10431">
            <v>0</v>
          </cell>
          <cell r="G10431">
            <v>0</v>
          </cell>
          <cell r="H10431">
            <v>244</v>
          </cell>
          <cell r="I10431">
            <v>12001</v>
          </cell>
          <cell r="J10431">
            <v>1</v>
          </cell>
        </row>
        <row r="10432">
          <cell r="A10432">
            <v>80065</v>
          </cell>
          <cell r="B10432" t="str">
            <v>黄忠</v>
          </cell>
          <cell r="C10432" t="str">
            <v>过关斩将第3章第8关</v>
          </cell>
          <cell r="D10432">
            <v>80024</v>
          </cell>
          <cell r="E10432">
            <v>6</v>
          </cell>
          <cell r="F10432">
            <v>0</v>
          </cell>
          <cell r="G10432">
            <v>0</v>
          </cell>
          <cell r="H10432">
            <v>244</v>
          </cell>
          <cell r="I10432">
            <v>12006</v>
          </cell>
          <cell r="J10432">
            <v>1</v>
          </cell>
        </row>
        <row r="10433">
          <cell r="A10433">
            <v>80066</v>
          </cell>
          <cell r="B10433" t="str">
            <v>赵云亲卫军</v>
          </cell>
          <cell r="C10433" t="str">
            <v>过关斩将第3章第8关</v>
          </cell>
          <cell r="D10433">
            <v>80024</v>
          </cell>
          <cell r="E10433">
            <v>6</v>
          </cell>
          <cell r="F10433">
            <v>0</v>
          </cell>
          <cell r="G10433">
            <v>0</v>
          </cell>
          <cell r="H10433">
            <v>244</v>
          </cell>
          <cell r="I10433">
            <v>11053</v>
          </cell>
          <cell r="J10433">
            <v>0</v>
          </cell>
        </row>
        <row r="10434">
          <cell r="A10434">
            <v>80067</v>
          </cell>
          <cell r="B10434" t="str">
            <v>孔融</v>
          </cell>
          <cell r="C10434" t="str">
            <v>过关斩将第4章第1关</v>
          </cell>
          <cell r="D10434">
            <v>80025</v>
          </cell>
          <cell r="E10434">
            <v>6</v>
          </cell>
          <cell r="F10434">
            <v>0</v>
          </cell>
          <cell r="G10434">
            <v>0</v>
          </cell>
          <cell r="H10434">
            <v>256</v>
          </cell>
          <cell r="I10434">
            <v>14036</v>
          </cell>
          <cell r="J10434">
            <v>1</v>
          </cell>
        </row>
        <row r="10435">
          <cell r="A10435">
            <v>80068</v>
          </cell>
          <cell r="B10435" t="str">
            <v>孔融近卫</v>
          </cell>
          <cell r="C10435" t="str">
            <v>过关斩将第4章第1关</v>
          </cell>
          <cell r="D10435">
            <v>80025</v>
          </cell>
          <cell r="E10435">
            <v>6</v>
          </cell>
          <cell r="F10435">
            <v>0</v>
          </cell>
          <cell r="G10435">
            <v>0</v>
          </cell>
          <cell r="H10435">
            <v>256</v>
          </cell>
          <cell r="I10435">
            <v>11054</v>
          </cell>
          <cell r="J10435">
            <v>0</v>
          </cell>
        </row>
        <row r="10436">
          <cell r="A10436">
            <v>80069</v>
          </cell>
          <cell r="B10436" t="str">
            <v>黄盖</v>
          </cell>
          <cell r="C10436" t="str">
            <v>过关斩将第4章第2关</v>
          </cell>
          <cell r="D10436">
            <v>80026</v>
          </cell>
          <cell r="E10436">
            <v>6</v>
          </cell>
          <cell r="F10436">
            <v>0</v>
          </cell>
          <cell r="G10436">
            <v>0</v>
          </cell>
          <cell r="H10436">
            <v>268</v>
          </cell>
          <cell r="I10436">
            <v>13016</v>
          </cell>
          <cell r="J10436">
            <v>1</v>
          </cell>
        </row>
        <row r="10437">
          <cell r="A10437">
            <v>80070</v>
          </cell>
          <cell r="B10437" t="str">
            <v>黄盖亲卫军</v>
          </cell>
          <cell r="C10437" t="str">
            <v>过关斩将第4章第2关</v>
          </cell>
          <cell r="D10437">
            <v>80026</v>
          </cell>
          <cell r="E10437">
            <v>6</v>
          </cell>
          <cell r="F10437">
            <v>0</v>
          </cell>
          <cell r="G10437">
            <v>0</v>
          </cell>
          <cell r="H10437">
            <v>268</v>
          </cell>
          <cell r="I10437">
            <v>14047</v>
          </cell>
          <cell r="J10437">
            <v>0</v>
          </cell>
        </row>
        <row r="10438">
          <cell r="A10438">
            <v>80071</v>
          </cell>
          <cell r="B10438" t="str">
            <v>周瑜</v>
          </cell>
          <cell r="C10438" t="str">
            <v>过关斩将第4章第3关</v>
          </cell>
          <cell r="D10438">
            <v>80027</v>
          </cell>
          <cell r="E10438">
            <v>6</v>
          </cell>
          <cell r="F10438">
            <v>0</v>
          </cell>
          <cell r="G10438">
            <v>0</v>
          </cell>
          <cell r="H10438">
            <v>274</v>
          </cell>
          <cell r="I10438">
            <v>13007</v>
          </cell>
          <cell r="J10438">
            <v>1</v>
          </cell>
        </row>
        <row r="10439">
          <cell r="A10439">
            <v>80072</v>
          </cell>
          <cell r="B10439" t="str">
            <v>周瑜谋士</v>
          </cell>
          <cell r="C10439" t="str">
            <v>过关斩将第4章第3关</v>
          </cell>
          <cell r="D10439">
            <v>80027</v>
          </cell>
          <cell r="E10439">
            <v>6</v>
          </cell>
          <cell r="F10439">
            <v>0</v>
          </cell>
          <cell r="G10439">
            <v>0</v>
          </cell>
          <cell r="H10439">
            <v>274</v>
          </cell>
          <cell r="I10439">
            <v>14045</v>
          </cell>
          <cell r="J10439">
            <v>0</v>
          </cell>
        </row>
        <row r="10440">
          <cell r="A10440">
            <v>80073</v>
          </cell>
          <cell r="B10440" t="str">
            <v>吴国精锐军</v>
          </cell>
          <cell r="C10440" t="str">
            <v>过关斩将第4章第3关</v>
          </cell>
          <cell r="D10440">
            <v>80027</v>
          </cell>
          <cell r="E10440">
            <v>6</v>
          </cell>
          <cell r="F10440">
            <v>0</v>
          </cell>
          <cell r="G10440">
            <v>0</v>
          </cell>
          <cell r="H10440">
            <v>274</v>
          </cell>
          <cell r="I10440">
            <v>11054</v>
          </cell>
          <cell r="J10440">
            <v>0</v>
          </cell>
        </row>
        <row r="10441">
          <cell r="A10441">
            <v>80074</v>
          </cell>
          <cell r="B10441" t="str">
            <v>刘备</v>
          </cell>
          <cell r="C10441" t="str">
            <v>过关斩将第4章第4关</v>
          </cell>
          <cell r="D10441">
            <v>80028</v>
          </cell>
          <cell r="E10441">
            <v>6</v>
          </cell>
          <cell r="F10441">
            <v>0</v>
          </cell>
          <cell r="G10441">
            <v>0</v>
          </cell>
          <cell r="H10441">
            <v>281</v>
          </cell>
          <cell r="I10441">
            <v>12008</v>
          </cell>
          <cell r="J10441">
            <v>1</v>
          </cell>
        </row>
        <row r="10442">
          <cell r="A10442">
            <v>80075</v>
          </cell>
          <cell r="B10442" t="str">
            <v>刘备谋臣</v>
          </cell>
          <cell r="C10442" t="str">
            <v>过关斩将第4章第4关</v>
          </cell>
          <cell r="D10442">
            <v>80028</v>
          </cell>
          <cell r="E10442">
            <v>6</v>
          </cell>
          <cell r="F10442">
            <v>0</v>
          </cell>
          <cell r="G10442">
            <v>0</v>
          </cell>
          <cell r="H10442">
            <v>281</v>
          </cell>
          <cell r="I10442">
            <v>14045</v>
          </cell>
          <cell r="J10442">
            <v>0</v>
          </cell>
        </row>
        <row r="10443">
          <cell r="A10443">
            <v>80076</v>
          </cell>
          <cell r="B10443" t="str">
            <v>刘备亲卫军</v>
          </cell>
          <cell r="C10443" t="str">
            <v>过关斩将第4章第4关</v>
          </cell>
          <cell r="D10443">
            <v>80028</v>
          </cell>
          <cell r="E10443">
            <v>6</v>
          </cell>
          <cell r="F10443">
            <v>0</v>
          </cell>
          <cell r="G10443">
            <v>0</v>
          </cell>
          <cell r="H10443">
            <v>281</v>
          </cell>
          <cell r="I10443">
            <v>11054</v>
          </cell>
          <cell r="J10443">
            <v>0</v>
          </cell>
        </row>
        <row r="10444">
          <cell r="A10444">
            <v>80077</v>
          </cell>
          <cell r="B10444" t="str">
            <v>孙策</v>
          </cell>
          <cell r="C10444" t="str">
            <v>过关斩将第4章第5关</v>
          </cell>
          <cell r="D10444">
            <v>80029</v>
          </cell>
          <cell r="E10444">
            <v>6</v>
          </cell>
          <cell r="F10444">
            <v>0</v>
          </cell>
          <cell r="G10444">
            <v>0</v>
          </cell>
          <cell r="H10444">
            <v>288</v>
          </cell>
          <cell r="I10444">
            <v>13004</v>
          </cell>
          <cell r="J10444">
            <v>1</v>
          </cell>
        </row>
        <row r="10445">
          <cell r="A10445">
            <v>80078</v>
          </cell>
          <cell r="B10445" t="str">
            <v>吴国精锐军</v>
          </cell>
          <cell r="C10445" t="str">
            <v>过关斩将第4章第5关</v>
          </cell>
          <cell r="D10445">
            <v>80029</v>
          </cell>
          <cell r="E10445">
            <v>6</v>
          </cell>
          <cell r="F10445">
            <v>0</v>
          </cell>
          <cell r="G10445">
            <v>0</v>
          </cell>
          <cell r="H10445">
            <v>288</v>
          </cell>
          <cell r="I10445">
            <v>11054</v>
          </cell>
          <cell r="J10445">
            <v>0</v>
          </cell>
        </row>
        <row r="10446">
          <cell r="A10446">
            <v>80079</v>
          </cell>
          <cell r="B10446" t="str">
            <v>吴国精锐军</v>
          </cell>
          <cell r="C10446" t="str">
            <v>过关斩将第4章第5关</v>
          </cell>
          <cell r="D10446">
            <v>80029</v>
          </cell>
          <cell r="E10446">
            <v>6</v>
          </cell>
          <cell r="F10446">
            <v>0</v>
          </cell>
          <cell r="G10446">
            <v>0</v>
          </cell>
          <cell r="H10446">
            <v>288</v>
          </cell>
          <cell r="I10446">
            <v>14050</v>
          </cell>
          <cell r="J10446">
            <v>0</v>
          </cell>
        </row>
        <row r="10447">
          <cell r="A10447">
            <v>80080</v>
          </cell>
          <cell r="B10447" t="str">
            <v>孙坚</v>
          </cell>
          <cell r="C10447" t="str">
            <v>过关斩将第4章第6关</v>
          </cell>
          <cell r="D10447">
            <v>80030</v>
          </cell>
          <cell r="E10447">
            <v>6</v>
          </cell>
          <cell r="F10447">
            <v>0</v>
          </cell>
          <cell r="G10447">
            <v>0</v>
          </cell>
          <cell r="H10447">
            <v>295</v>
          </cell>
          <cell r="I10447">
            <v>13003</v>
          </cell>
          <cell r="J10447">
            <v>1</v>
          </cell>
        </row>
        <row r="10448">
          <cell r="A10448">
            <v>80081</v>
          </cell>
          <cell r="B10448" t="str">
            <v>甘宁</v>
          </cell>
          <cell r="C10448" t="str">
            <v>过关斩将第4章第6关</v>
          </cell>
          <cell r="D10448">
            <v>80030</v>
          </cell>
          <cell r="E10448">
            <v>6</v>
          </cell>
          <cell r="F10448">
            <v>0</v>
          </cell>
          <cell r="G10448">
            <v>0</v>
          </cell>
          <cell r="H10448">
            <v>295</v>
          </cell>
          <cell r="I10448">
            <v>13010</v>
          </cell>
          <cell r="J10448">
            <v>1</v>
          </cell>
        </row>
        <row r="10449">
          <cell r="A10449">
            <v>80082</v>
          </cell>
          <cell r="B10449" t="str">
            <v>吴国精锐军</v>
          </cell>
          <cell r="C10449" t="str">
            <v>过关斩将第4章第6关</v>
          </cell>
          <cell r="D10449">
            <v>80030</v>
          </cell>
          <cell r="E10449">
            <v>6</v>
          </cell>
          <cell r="F10449">
            <v>0</v>
          </cell>
          <cell r="G10449">
            <v>0</v>
          </cell>
          <cell r="H10449">
            <v>295</v>
          </cell>
          <cell r="I10449">
            <v>14047</v>
          </cell>
          <cell r="J10449">
            <v>0</v>
          </cell>
        </row>
        <row r="10450">
          <cell r="A10450">
            <v>80083</v>
          </cell>
          <cell r="B10450" t="str">
            <v>孙权</v>
          </cell>
          <cell r="C10450" t="str">
            <v>过关斩将第4章第7关</v>
          </cell>
          <cell r="D10450">
            <v>80031</v>
          </cell>
          <cell r="E10450">
            <v>6</v>
          </cell>
          <cell r="F10450">
            <v>0</v>
          </cell>
          <cell r="G10450">
            <v>0</v>
          </cell>
          <cell r="H10450">
            <v>302</v>
          </cell>
          <cell r="I10450">
            <v>13005</v>
          </cell>
          <cell r="J10450">
            <v>1</v>
          </cell>
        </row>
        <row r="10451">
          <cell r="A10451">
            <v>80084</v>
          </cell>
          <cell r="B10451" t="str">
            <v>鲁肃</v>
          </cell>
          <cell r="C10451" t="str">
            <v>过关斩将第4章第7关</v>
          </cell>
          <cell r="D10451">
            <v>80031</v>
          </cell>
          <cell r="E10451">
            <v>6</v>
          </cell>
          <cell r="F10451">
            <v>0</v>
          </cell>
          <cell r="G10451">
            <v>0</v>
          </cell>
          <cell r="H10451">
            <v>302</v>
          </cell>
          <cell r="I10451">
            <v>13002</v>
          </cell>
          <cell r="J10451">
            <v>1</v>
          </cell>
        </row>
        <row r="10452">
          <cell r="A10452">
            <v>80085</v>
          </cell>
          <cell r="B10452" t="str">
            <v>吴国精锐军</v>
          </cell>
          <cell r="C10452" t="str">
            <v>过关斩将第4章第7关</v>
          </cell>
          <cell r="D10452">
            <v>80031</v>
          </cell>
          <cell r="E10452">
            <v>6</v>
          </cell>
          <cell r="F10452">
            <v>0</v>
          </cell>
          <cell r="G10452">
            <v>0</v>
          </cell>
          <cell r="H10452">
            <v>302</v>
          </cell>
          <cell r="I10452">
            <v>14047</v>
          </cell>
          <cell r="J10452">
            <v>0</v>
          </cell>
        </row>
        <row r="10453">
          <cell r="A10453">
            <v>80086</v>
          </cell>
          <cell r="B10453" t="str">
            <v>太史慈</v>
          </cell>
          <cell r="C10453" t="str">
            <v>过关斩将第4章第8关</v>
          </cell>
          <cell r="D10453">
            <v>80032</v>
          </cell>
          <cell r="E10453">
            <v>6</v>
          </cell>
          <cell r="F10453">
            <v>0</v>
          </cell>
          <cell r="G10453">
            <v>0</v>
          </cell>
          <cell r="H10453">
            <v>309</v>
          </cell>
          <cell r="I10453">
            <v>13006</v>
          </cell>
          <cell r="J10453">
            <v>1</v>
          </cell>
        </row>
        <row r="10454">
          <cell r="A10454">
            <v>80087</v>
          </cell>
          <cell r="B10454" t="str">
            <v>孙策</v>
          </cell>
          <cell r="C10454" t="str">
            <v>过关斩将第4章第8关</v>
          </cell>
          <cell r="D10454">
            <v>80032</v>
          </cell>
          <cell r="E10454">
            <v>6</v>
          </cell>
          <cell r="F10454">
            <v>0</v>
          </cell>
          <cell r="G10454">
            <v>0</v>
          </cell>
          <cell r="H10454">
            <v>309</v>
          </cell>
          <cell r="I10454">
            <v>13004</v>
          </cell>
          <cell r="J10454">
            <v>1</v>
          </cell>
        </row>
        <row r="10455">
          <cell r="A10455">
            <v>80088</v>
          </cell>
          <cell r="B10455" t="str">
            <v>吴国精锐军</v>
          </cell>
          <cell r="C10455" t="str">
            <v>过关斩将第4章第8关</v>
          </cell>
          <cell r="D10455">
            <v>80032</v>
          </cell>
          <cell r="E10455">
            <v>6</v>
          </cell>
          <cell r="F10455">
            <v>0</v>
          </cell>
          <cell r="G10455">
            <v>0</v>
          </cell>
          <cell r="H10455">
            <v>309</v>
          </cell>
          <cell r="I10455">
            <v>14050</v>
          </cell>
          <cell r="J10455">
            <v>0</v>
          </cell>
        </row>
        <row r="10456">
          <cell r="A10456">
            <v>80089</v>
          </cell>
          <cell r="B10456" t="str">
            <v>丁原</v>
          </cell>
          <cell r="C10456" t="str">
            <v>过关斩将第5章第1关</v>
          </cell>
          <cell r="D10456">
            <v>80033</v>
          </cell>
          <cell r="E10456">
            <v>6</v>
          </cell>
          <cell r="F10456">
            <v>0</v>
          </cell>
          <cell r="G10456">
            <v>0</v>
          </cell>
          <cell r="H10456">
            <v>315</v>
          </cell>
          <cell r="I10456">
            <v>11034</v>
          </cell>
          <cell r="J10456">
            <v>1</v>
          </cell>
        </row>
        <row r="10457">
          <cell r="A10457">
            <v>80090</v>
          </cell>
          <cell r="B10457" t="str">
            <v>丁原亲卫军</v>
          </cell>
          <cell r="C10457" t="str">
            <v>过关斩将第5章第1关</v>
          </cell>
          <cell r="D10457">
            <v>80033</v>
          </cell>
          <cell r="E10457">
            <v>6</v>
          </cell>
          <cell r="F10457">
            <v>0</v>
          </cell>
          <cell r="G10457">
            <v>0</v>
          </cell>
          <cell r="H10457">
            <v>315</v>
          </cell>
          <cell r="I10457">
            <v>14046</v>
          </cell>
          <cell r="J10457">
            <v>0</v>
          </cell>
        </row>
        <row r="10458">
          <cell r="A10458">
            <v>80091</v>
          </cell>
          <cell r="B10458" t="str">
            <v>李儒</v>
          </cell>
          <cell r="C10458" t="str">
            <v>过关斩将第5章第2关</v>
          </cell>
          <cell r="D10458">
            <v>80034</v>
          </cell>
          <cell r="E10458">
            <v>6</v>
          </cell>
          <cell r="F10458">
            <v>0</v>
          </cell>
          <cell r="G10458">
            <v>0</v>
          </cell>
          <cell r="H10458">
            <v>322</v>
          </cell>
          <cell r="I10458">
            <v>14020</v>
          </cell>
          <cell r="J10458">
            <v>1</v>
          </cell>
        </row>
        <row r="10459">
          <cell r="A10459">
            <v>80092</v>
          </cell>
          <cell r="B10459" t="str">
            <v>李儒亲卫军</v>
          </cell>
          <cell r="C10459" t="str">
            <v>过关斩将第5章第2关</v>
          </cell>
          <cell r="D10459">
            <v>80034</v>
          </cell>
          <cell r="E10459">
            <v>6</v>
          </cell>
          <cell r="F10459">
            <v>0</v>
          </cell>
          <cell r="G10459">
            <v>0</v>
          </cell>
          <cell r="H10459">
            <v>322</v>
          </cell>
          <cell r="I10459">
            <v>14046</v>
          </cell>
          <cell r="J10459">
            <v>0</v>
          </cell>
        </row>
        <row r="10460">
          <cell r="A10460">
            <v>80093</v>
          </cell>
          <cell r="B10460" t="str">
            <v>王允</v>
          </cell>
          <cell r="C10460" t="str">
            <v>过关斩将第5章第3关</v>
          </cell>
          <cell r="D10460">
            <v>80035</v>
          </cell>
          <cell r="E10460">
            <v>6</v>
          </cell>
          <cell r="F10460">
            <v>0</v>
          </cell>
          <cell r="G10460">
            <v>0</v>
          </cell>
          <cell r="H10460">
            <v>329</v>
          </cell>
          <cell r="I10460">
            <v>14029</v>
          </cell>
          <cell r="J10460">
            <v>1</v>
          </cell>
        </row>
        <row r="10461">
          <cell r="A10461">
            <v>80094</v>
          </cell>
          <cell r="B10461" t="str">
            <v>王允谋士</v>
          </cell>
          <cell r="C10461" t="str">
            <v>过关斩将第5章第3关</v>
          </cell>
          <cell r="D10461">
            <v>80035</v>
          </cell>
          <cell r="E10461">
            <v>6</v>
          </cell>
          <cell r="F10461">
            <v>0</v>
          </cell>
          <cell r="G10461">
            <v>0</v>
          </cell>
          <cell r="H10461">
            <v>329</v>
          </cell>
          <cell r="I10461">
            <v>14045</v>
          </cell>
          <cell r="J10461">
            <v>0</v>
          </cell>
        </row>
        <row r="10462">
          <cell r="A10462">
            <v>80095</v>
          </cell>
          <cell r="B10462" t="str">
            <v>王允亲卫军</v>
          </cell>
          <cell r="C10462" t="str">
            <v>过关斩将第5章第3关</v>
          </cell>
          <cell r="D10462">
            <v>80035</v>
          </cell>
          <cell r="E10462">
            <v>6</v>
          </cell>
          <cell r="F10462">
            <v>0</v>
          </cell>
          <cell r="G10462">
            <v>0</v>
          </cell>
          <cell r="H10462">
            <v>329</v>
          </cell>
          <cell r="I10462">
            <v>11054</v>
          </cell>
          <cell r="J10462">
            <v>0</v>
          </cell>
        </row>
        <row r="10463">
          <cell r="A10463">
            <v>80096</v>
          </cell>
          <cell r="B10463" t="str">
            <v>高顺</v>
          </cell>
          <cell r="C10463" t="str">
            <v>过关斩将第5章第4关</v>
          </cell>
          <cell r="D10463">
            <v>80036</v>
          </cell>
          <cell r="E10463">
            <v>6</v>
          </cell>
          <cell r="F10463">
            <v>0</v>
          </cell>
          <cell r="G10463">
            <v>0</v>
          </cell>
          <cell r="H10463">
            <v>336</v>
          </cell>
          <cell r="I10463">
            <v>14010</v>
          </cell>
          <cell r="J10463">
            <v>1</v>
          </cell>
        </row>
        <row r="10464">
          <cell r="A10464">
            <v>80097</v>
          </cell>
          <cell r="B10464" t="str">
            <v>高顺亲卫军</v>
          </cell>
          <cell r="C10464" t="str">
            <v>过关斩将第5章第4关</v>
          </cell>
          <cell r="D10464">
            <v>80036</v>
          </cell>
          <cell r="E10464">
            <v>6</v>
          </cell>
          <cell r="F10464">
            <v>0</v>
          </cell>
          <cell r="G10464">
            <v>0</v>
          </cell>
          <cell r="H10464">
            <v>336</v>
          </cell>
          <cell r="I10464">
            <v>11054</v>
          </cell>
          <cell r="J10464">
            <v>0</v>
          </cell>
        </row>
        <row r="10465">
          <cell r="A10465">
            <v>80098</v>
          </cell>
          <cell r="B10465" t="str">
            <v>高顺亲卫军</v>
          </cell>
          <cell r="C10465" t="str">
            <v>过关斩将第5章第4关</v>
          </cell>
          <cell r="D10465">
            <v>80036</v>
          </cell>
          <cell r="E10465">
            <v>6</v>
          </cell>
          <cell r="F10465">
            <v>0</v>
          </cell>
          <cell r="G10465">
            <v>0</v>
          </cell>
          <cell r="H10465">
            <v>336</v>
          </cell>
          <cell r="I10465">
            <v>14050</v>
          </cell>
          <cell r="J10465">
            <v>0</v>
          </cell>
        </row>
        <row r="10466">
          <cell r="A10466">
            <v>80099</v>
          </cell>
          <cell r="B10466" t="str">
            <v>陈宫</v>
          </cell>
          <cell r="C10466" t="str">
            <v>过关斩将第5章第5关</v>
          </cell>
          <cell r="D10466">
            <v>80037</v>
          </cell>
          <cell r="E10466">
            <v>6</v>
          </cell>
          <cell r="F10466">
            <v>0</v>
          </cell>
          <cell r="G10466">
            <v>0</v>
          </cell>
          <cell r="H10466">
            <v>343</v>
          </cell>
          <cell r="I10466">
            <v>14001</v>
          </cell>
          <cell r="J10466">
            <v>1</v>
          </cell>
        </row>
        <row r="10467">
          <cell r="A10467">
            <v>80100</v>
          </cell>
          <cell r="B10467" t="str">
            <v>陈宫精锐军</v>
          </cell>
          <cell r="C10467" t="str">
            <v>过关斩将第5章第5关</v>
          </cell>
          <cell r="D10467">
            <v>80037</v>
          </cell>
          <cell r="E10467">
            <v>6</v>
          </cell>
          <cell r="F10467">
            <v>0</v>
          </cell>
          <cell r="G10467">
            <v>0</v>
          </cell>
          <cell r="H10467">
            <v>343</v>
          </cell>
          <cell r="I10467">
            <v>11054</v>
          </cell>
          <cell r="J10467">
            <v>0</v>
          </cell>
        </row>
        <row r="10468">
          <cell r="A10468">
            <v>80101</v>
          </cell>
          <cell r="B10468" t="str">
            <v>陈宫精锐军</v>
          </cell>
          <cell r="C10468" t="str">
            <v>过关斩将第5章第5关</v>
          </cell>
          <cell r="D10468">
            <v>80037</v>
          </cell>
          <cell r="E10468">
            <v>6</v>
          </cell>
          <cell r="F10468">
            <v>0</v>
          </cell>
          <cell r="G10468">
            <v>0</v>
          </cell>
          <cell r="H10468">
            <v>343</v>
          </cell>
          <cell r="I10468">
            <v>14050</v>
          </cell>
          <cell r="J10468">
            <v>0</v>
          </cell>
        </row>
        <row r="10469">
          <cell r="A10469">
            <v>80102</v>
          </cell>
          <cell r="B10469" t="str">
            <v>董卓</v>
          </cell>
          <cell r="C10469" t="str">
            <v>过关斩将第5章第6关</v>
          </cell>
          <cell r="D10469">
            <v>80038</v>
          </cell>
          <cell r="E10469">
            <v>6</v>
          </cell>
          <cell r="F10469">
            <v>0</v>
          </cell>
          <cell r="G10469">
            <v>0</v>
          </cell>
          <cell r="H10469">
            <v>350</v>
          </cell>
          <cell r="I10469">
            <v>14016</v>
          </cell>
          <cell r="J10469">
            <v>1</v>
          </cell>
        </row>
        <row r="10470">
          <cell r="A10470">
            <v>80103</v>
          </cell>
          <cell r="B10470" t="str">
            <v>华雄</v>
          </cell>
          <cell r="C10470" t="str">
            <v>过关斩将第5章第6关</v>
          </cell>
          <cell r="D10470">
            <v>80038</v>
          </cell>
          <cell r="E10470">
            <v>6</v>
          </cell>
          <cell r="F10470">
            <v>0</v>
          </cell>
          <cell r="G10470">
            <v>0</v>
          </cell>
          <cell r="H10470">
            <v>350</v>
          </cell>
          <cell r="I10470">
            <v>14017</v>
          </cell>
          <cell r="J10470">
            <v>1</v>
          </cell>
        </row>
        <row r="10471">
          <cell r="A10471">
            <v>80104</v>
          </cell>
          <cell r="B10471" t="str">
            <v>董卓精锐军</v>
          </cell>
          <cell r="C10471" t="str">
            <v>过关斩将第5章第6关</v>
          </cell>
          <cell r="D10471">
            <v>80038</v>
          </cell>
          <cell r="E10471">
            <v>6</v>
          </cell>
          <cell r="F10471">
            <v>0</v>
          </cell>
          <cell r="G10471">
            <v>0</v>
          </cell>
          <cell r="H10471">
            <v>350</v>
          </cell>
          <cell r="I10471">
            <v>14047</v>
          </cell>
          <cell r="J10471">
            <v>0</v>
          </cell>
        </row>
        <row r="10472">
          <cell r="A10472">
            <v>80105</v>
          </cell>
          <cell r="B10472" t="str">
            <v>貂蝉</v>
          </cell>
          <cell r="C10472" t="str">
            <v>过关斩将第5章第7关</v>
          </cell>
          <cell r="D10472">
            <v>80039</v>
          </cell>
          <cell r="E10472">
            <v>6</v>
          </cell>
          <cell r="F10472">
            <v>0</v>
          </cell>
          <cell r="G10472">
            <v>0</v>
          </cell>
          <cell r="H10472">
            <v>364</v>
          </cell>
          <cell r="I10472">
            <v>14007</v>
          </cell>
          <cell r="J10472">
            <v>1</v>
          </cell>
        </row>
        <row r="10473">
          <cell r="A10473">
            <v>80106</v>
          </cell>
          <cell r="B10473" t="str">
            <v>吕布</v>
          </cell>
          <cell r="C10473" t="str">
            <v>过关斩将第5章第7关</v>
          </cell>
          <cell r="D10473">
            <v>80039</v>
          </cell>
          <cell r="E10473">
            <v>6</v>
          </cell>
          <cell r="F10473">
            <v>0</v>
          </cell>
          <cell r="G10473">
            <v>0</v>
          </cell>
          <cell r="H10473">
            <v>364</v>
          </cell>
          <cell r="I10473">
            <v>14005</v>
          </cell>
          <cell r="J10473">
            <v>1</v>
          </cell>
        </row>
        <row r="10474">
          <cell r="A10474">
            <v>80107</v>
          </cell>
          <cell r="B10474" t="str">
            <v>貂蝉侍女</v>
          </cell>
          <cell r="C10474" t="str">
            <v>过关斩将第5章第7关</v>
          </cell>
          <cell r="D10474">
            <v>80039</v>
          </cell>
          <cell r="E10474">
            <v>6</v>
          </cell>
          <cell r="F10474">
            <v>0</v>
          </cell>
          <cell r="G10474">
            <v>0</v>
          </cell>
          <cell r="H10474">
            <v>364</v>
          </cell>
          <cell r="I10474">
            <v>11042</v>
          </cell>
          <cell r="J10474">
            <v>0</v>
          </cell>
        </row>
        <row r="10475">
          <cell r="A10475">
            <v>80108</v>
          </cell>
          <cell r="B10475" t="str">
            <v>吕布</v>
          </cell>
          <cell r="C10475" t="str">
            <v>过关斩将第5章第8关</v>
          </cell>
          <cell r="D10475">
            <v>80040</v>
          </cell>
          <cell r="E10475">
            <v>6</v>
          </cell>
          <cell r="F10475">
            <v>0</v>
          </cell>
          <cell r="G10475">
            <v>0</v>
          </cell>
          <cell r="H10475">
            <v>378</v>
          </cell>
          <cell r="I10475">
            <v>14005</v>
          </cell>
          <cell r="J10475">
            <v>1</v>
          </cell>
        </row>
        <row r="10476">
          <cell r="A10476">
            <v>80109</v>
          </cell>
          <cell r="B10476" t="str">
            <v>貂蝉</v>
          </cell>
          <cell r="C10476" t="str">
            <v>过关斩将第5章第8关</v>
          </cell>
          <cell r="D10476">
            <v>80040</v>
          </cell>
          <cell r="E10476">
            <v>6</v>
          </cell>
          <cell r="F10476">
            <v>0</v>
          </cell>
          <cell r="G10476">
            <v>0</v>
          </cell>
          <cell r="H10476">
            <v>378</v>
          </cell>
          <cell r="I10476">
            <v>14007</v>
          </cell>
          <cell r="J10476">
            <v>1</v>
          </cell>
        </row>
        <row r="10477">
          <cell r="A10477">
            <v>80110</v>
          </cell>
          <cell r="B10477" t="str">
            <v>吕布亲卫军</v>
          </cell>
          <cell r="C10477" t="str">
            <v>过关斩将第5章第8关</v>
          </cell>
          <cell r="D10477">
            <v>80040</v>
          </cell>
          <cell r="E10477">
            <v>6</v>
          </cell>
          <cell r="F10477">
            <v>0</v>
          </cell>
          <cell r="G10477">
            <v>0</v>
          </cell>
          <cell r="H10477">
            <v>378</v>
          </cell>
          <cell r="I10477">
            <v>14050</v>
          </cell>
          <cell r="J10477">
            <v>0</v>
          </cell>
        </row>
        <row r="10478">
          <cell r="A10478">
            <v>80111</v>
          </cell>
          <cell r="B10478" t="str">
            <v>许褚</v>
          </cell>
          <cell r="C10478" t="str">
            <v>过关斩将第6章第1关</v>
          </cell>
          <cell r="D10478">
            <v>80041</v>
          </cell>
          <cell r="E10478">
            <v>6</v>
          </cell>
          <cell r="F10478">
            <v>0</v>
          </cell>
          <cell r="G10478">
            <v>0</v>
          </cell>
          <cell r="H10478">
            <v>391</v>
          </cell>
          <cell r="I10478">
            <v>11016</v>
          </cell>
          <cell r="J10478">
            <v>1</v>
          </cell>
        </row>
        <row r="10479">
          <cell r="A10479">
            <v>80112</v>
          </cell>
          <cell r="B10479" t="str">
            <v>许褚亲卫军</v>
          </cell>
          <cell r="C10479" t="str">
            <v>过关斩将第6章第1关</v>
          </cell>
          <cell r="D10479">
            <v>80041</v>
          </cell>
          <cell r="E10479">
            <v>6</v>
          </cell>
          <cell r="F10479">
            <v>0</v>
          </cell>
          <cell r="G10479">
            <v>0</v>
          </cell>
          <cell r="H10479">
            <v>391</v>
          </cell>
          <cell r="I10479">
            <v>14047</v>
          </cell>
          <cell r="J10479">
            <v>0</v>
          </cell>
        </row>
        <row r="10480">
          <cell r="A10480">
            <v>80113</v>
          </cell>
          <cell r="B10480" t="str">
            <v>马腾</v>
          </cell>
          <cell r="C10480" t="str">
            <v>过关斩将第6章第2关</v>
          </cell>
          <cell r="D10480">
            <v>80042</v>
          </cell>
          <cell r="E10480">
            <v>6</v>
          </cell>
          <cell r="F10480">
            <v>0</v>
          </cell>
          <cell r="G10480">
            <v>0</v>
          </cell>
          <cell r="H10480">
            <v>405</v>
          </cell>
          <cell r="I10480">
            <v>12031</v>
          </cell>
          <cell r="J10480">
            <v>1</v>
          </cell>
        </row>
        <row r="10481">
          <cell r="A10481">
            <v>80114</v>
          </cell>
          <cell r="B10481" t="str">
            <v>马腾近卫军</v>
          </cell>
          <cell r="C10481" t="str">
            <v>过关斩将第6章第2关</v>
          </cell>
          <cell r="D10481">
            <v>80042</v>
          </cell>
          <cell r="E10481">
            <v>6</v>
          </cell>
          <cell r="F10481">
            <v>0</v>
          </cell>
          <cell r="G10481">
            <v>0</v>
          </cell>
          <cell r="H10481">
            <v>405</v>
          </cell>
          <cell r="I10481">
            <v>13036</v>
          </cell>
          <cell r="J10481">
            <v>0</v>
          </cell>
        </row>
        <row r="10482">
          <cell r="A10482">
            <v>80115</v>
          </cell>
          <cell r="B10482" t="str">
            <v>韩遂</v>
          </cell>
          <cell r="C10482" t="str">
            <v>过关斩将第6章第3关</v>
          </cell>
          <cell r="D10482">
            <v>80043</v>
          </cell>
          <cell r="E10482">
            <v>6</v>
          </cell>
          <cell r="F10482">
            <v>0</v>
          </cell>
          <cell r="G10482">
            <v>0</v>
          </cell>
          <cell r="H10482">
            <v>412</v>
          </cell>
          <cell r="I10482">
            <v>14030</v>
          </cell>
          <cell r="J10482">
            <v>1</v>
          </cell>
        </row>
        <row r="10483">
          <cell r="A10483">
            <v>80116</v>
          </cell>
          <cell r="B10483" t="str">
            <v>韩遂亲卫军</v>
          </cell>
          <cell r="C10483" t="str">
            <v>过关斩将第6章第3关</v>
          </cell>
          <cell r="D10483">
            <v>80043</v>
          </cell>
          <cell r="E10483">
            <v>6</v>
          </cell>
          <cell r="F10483">
            <v>0</v>
          </cell>
          <cell r="G10483">
            <v>0</v>
          </cell>
          <cell r="H10483">
            <v>412</v>
          </cell>
          <cell r="I10483">
            <v>13036</v>
          </cell>
          <cell r="J10483">
            <v>0</v>
          </cell>
        </row>
        <row r="10484">
          <cell r="A10484">
            <v>80117</v>
          </cell>
          <cell r="B10484" t="str">
            <v>韩遂亲卫军</v>
          </cell>
          <cell r="C10484" t="str">
            <v>过关斩将第6章第3关</v>
          </cell>
          <cell r="D10484">
            <v>80043</v>
          </cell>
          <cell r="E10484">
            <v>6</v>
          </cell>
          <cell r="F10484">
            <v>0</v>
          </cell>
          <cell r="G10484">
            <v>0</v>
          </cell>
          <cell r="H10484">
            <v>412</v>
          </cell>
          <cell r="I10484">
            <v>14047</v>
          </cell>
          <cell r="J10484">
            <v>0</v>
          </cell>
        </row>
        <row r="10485">
          <cell r="A10485">
            <v>80118</v>
          </cell>
          <cell r="B10485" t="str">
            <v>曹操</v>
          </cell>
          <cell r="C10485" t="str">
            <v>过关斩将第6章第4关</v>
          </cell>
          <cell r="D10485">
            <v>80044</v>
          </cell>
          <cell r="E10485">
            <v>6</v>
          </cell>
          <cell r="F10485">
            <v>0</v>
          </cell>
          <cell r="G10485">
            <v>0</v>
          </cell>
          <cell r="H10485">
            <v>426</v>
          </cell>
          <cell r="I10485">
            <v>11002</v>
          </cell>
          <cell r="J10485">
            <v>1</v>
          </cell>
        </row>
        <row r="10486">
          <cell r="A10486">
            <v>80119</v>
          </cell>
          <cell r="B10486" t="str">
            <v>曹操谋臣</v>
          </cell>
          <cell r="C10486" t="str">
            <v>过关斩将第6章第4关</v>
          </cell>
          <cell r="D10486">
            <v>80044</v>
          </cell>
          <cell r="E10486">
            <v>6</v>
          </cell>
          <cell r="F10486">
            <v>0</v>
          </cell>
          <cell r="G10486">
            <v>0</v>
          </cell>
          <cell r="H10486">
            <v>426</v>
          </cell>
          <cell r="I10486">
            <v>14045</v>
          </cell>
          <cell r="J10486">
            <v>0</v>
          </cell>
        </row>
        <row r="10487">
          <cell r="A10487">
            <v>80120</v>
          </cell>
          <cell r="B10487" t="str">
            <v>魏国精锐军</v>
          </cell>
          <cell r="C10487" t="str">
            <v>过关斩将第6章第4关</v>
          </cell>
          <cell r="D10487">
            <v>80044</v>
          </cell>
          <cell r="E10487">
            <v>6</v>
          </cell>
          <cell r="F10487">
            <v>0</v>
          </cell>
          <cell r="G10487">
            <v>0</v>
          </cell>
          <cell r="H10487">
            <v>426</v>
          </cell>
          <cell r="I10487">
            <v>13036</v>
          </cell>
          <cell r="J10487">
            <v>0</v>
          </cell>
        </row>
        <row r="10488">
          <cell r="A10488">
            <v>80121</v>
          </cell>
          <cell r="B10488" t="str">
            <v>诸葛亮</v>
          </cell>
          <cell r="C10488" t="str">
            <v>过关斩将第6章第5关</v>
          </cell>
          <cell r="D10488">
            <v>80045</v>
          </cell>
          <cell r="E10488">
            <v>6</v>
          </cell>
          <cell r="F10488">
            <v>0</v>
          </cell>
          <cell r="G10488">
            <v>0</v>
          </cell>
          <cell r="H10488">
            <v>440</v>
          </cell>
          <cell r="I10488">
            <v>12009</v>
          </cell>
          <cell r="J10488">
            <v>1</v>
          </cell>
        </row>
        <row r="10489">
          <cell r="A10489">
            <v>80122</v>
          </cell>
          <cell r="B10489" t="str">
            <v>姜维</v>
          </cell>
          <cell r="C10489" t="str">
            <v>过关斩将第6章第5关</v>
          </cell>
          <cell r="D10489">
            <v>80045</v>
          </cell>
          <cell r="E10489">
            <v>6</v>
          </cell>
          <cell r="F10489">
            <v>0</v>
          </cell>
          <cell r="G10489">
            <v>0</v>
          </cell>
          <cell r="H10489">
            <v>440</v>
          </cell>
          <cell r="I10489">
            <v>12012</v>
          </cell>
          <cell r="J10489">
            <v>1</v>
          </cell>
        </row>
        <row r="10490">
          <cell r="A10490">
            <v>80123</v>
          </cell>
          <cell r="B10490" t="str">
            <v>蜀国精锐军</v>
          </cell>
          <cell r="C10490" t="str">
            <v>过关斩将第6章第5关</v>
          </cell>
          <cell r="D10490">
            <v>80045</v>
          </cell>
          <cell r="E10490">
            <v>6</v>
          </cell>
          <cell r="F10490">
            <v>0</v>
          </cell>
          <cell r="G10490">
            <v>0</v>
          </cell>
          <cell r="H10490">
            <v>440</v>
          </cell>
          <cell r="I10490">
            <v>14047</v>
          </cell>
          <cell r="J10490">
            <v>0</v>
          </cell>
        </row>
        <row r="10491">
          <cell r="A10491">
            <v>80124</v>
          </cell>
          <cell r="B10491" t="str">
            <v>张飞</v>
          </cell>
          <cell r="C10491" t="str">
            <v>过关斩将第6章第6关</v>
          </cell>
          <cell r="D10491">
            <v>80046</v>
          </cell>
          <cell r="E10491">
            <v>6</v>
          </cell>
          <cell r="F10491">
            <v>0</v>
          </cell>
          <cell r="G10491">
            <v>0</v>
          </cell>
          <cell r="H10491">
            <v>453</v>
          </cell>
          <cell r="I10491">
            <v>12004</v>
          </cell>
          <cell r="J10491">
            <v>1</v>
          </cell>
        </row>
        <row r="10492">
          <cell r="A10492">
            <v>80125</v>
          </cell>
          <cell r="B10492" t="str">
            <v>关羽</v>
          </cell>
          <cell r="C10492" t="str">
            <v>过关斩将第6章第6关</v>
          </cell>
          <cell r="D10492">
            <v>80046</v>
          </cell>
          <cell r="E10492">
            <v>6</v>
          </cell>
          <cell r="F10492">
            <v>0</v>
          </cell>
          <cell r="G10492">
            <v>0</v>
          </cell>
          <cell r="H10492">
            <v>453</v>
          </cell>
          <cell r="I10492">
            <v>12003</v>
          </cell>
          <cell r="J10492">
            <v>1</v>
          </cell>
        </row>
        <row r="10493">
          <cell r="A10493">
            <v>80126</v>
          </cell>
          <cell r="B10493" t="str">
            <v>张飞精锐军</v>
          </cell>
          <cell r="C10493" t="str">
            <v>过关斩将第6章第6关</v>
          </cell>
          <cell r="D10493">
            <v>80046</v>
          </cell>
          <cell r="E10493">
            <v>6</v>
          </cell>
          <cell r="F10493">
            <v>0</v>
          </cell>
          <cell r="G10493">
            <v>0</v>
          </cell>
          <cell r="H10493">
            <v>453</v>
          </cell>
          <cell r="I10493">
            <v>14050</v>
          </cell>
          <cell r="J10493">
            <v>0</v>
          </cell>
        </row>
        <row r="10494">
          <cell r="A10494">
            <v>80127</v>
          </cell>
          <cell r="B10494" t="str">
            <v>刘备</v>
          </cell>
          <cell r="C10494" t="str">
            <v>过关斩将第6章第7关</v>
          </cell>
          <cell r="D10494">
            <v>80047</v>
          </cell>
          <cell r="E10494">
            <v>6</v>
          </cell>
          <cell r="F10494">
            <v>0</v>
          </cell>
          <cell r="G10494">
            <v>0</v>
          </cell>
          <cell r="H10494">
            <v>467</v>
          </cell>
          <cell r="I10494">
            <v>12008</v>
          </cell>
          <cell r="J10494">
            <v>1</v>
          </cell>
        </row>
        <row r="10495">
          <cell r="A10495">
            <v>80128</v>
          </cell>
          <cell r="B10495" t="str">
            <v>诸葛亮</v>
          </cell>
          <cell r="C10495" t="str">
            <v>过关斩将第6章第7关</v>
          </cell>
          <cell r="D10495">
            <v>80047</v>
          </cell>
          <cell r="E10495">
            <v>6</v>
          </cell>
          <cell r="F10495">
            <v>0</v>
          </cell>
          <cell r="G10495">
            <v>0</v>
          </cell>
          <cell r="H10495">
            <v>467</v>
          </cell>
          <cell r="I10495">
            <v>12009</v>
          </cell>
          <cell r="J10495">
            <v>1</v>
          </cell>
        </row>
        <row r="10496">
          <cell r="A10496">
            <v>80129</v>
          </cell>
          <cell r="B10496" t="str">
            <v>刘备谋臣</v>
          </cell>
          <cell r="C10496" t="str">
            <v>过关斩将第6章第7关</v>
          </cell>
          <cell r="D10496">
            <v>80047</v>
          </cell>
          <cell r="E10496">
            <v>6</v>
          </cell>
          <cell r="F10496">
            <v>0</v>
          </cell>
          <cell r="G10496">
            <v>0</v>
          </cell>
          <cell r="H10496">
            <v>467</v>
          </cell>
          <cell r="I10496">
            <v>14045</v>
          </cell>
          <cell r="J10496">
            <v>0</v>
          </cell>
        </row>
        <row r="10497">
          <cell r="A10497">
            <v>80130</v>
          </cell>
          <cell r="B10497" t="str">
            <v>马超</v>
          </cell>
          <cell r="C10497" t="str">
            <v>过关斩将第6章第8关</v>
          </cell>
          <cell r="D10497">
            <v>80048</v>
          </cell>
          <cell r="E10497">
            <v>6</v>
          </cell>
          <cell r="F10497">
            <v>0</v>
          </cell>
          <cell r="G10497">
            <v>0</v>
          </cell>
          <cell r="H10497">
            <v>481</v>
          </cell>
          <cell r="I10497">
            <v>12005</v>
          </cell>
          <cell r="J10497">
            <v>1</v>
          </cell>
        </row>
        <row r="10498">
          <cell r="A10498">
            <v>80131</v>
          </cell>
          <cell r="B10498" t="str">
            <v>魏延</v>
          </cell>
          <cell r="C10498" t="str">
            <v>过关斩将第6章第8关</v>
          </cell>
          <cell r="D10498">
            <v>80048</v>
          </cell>
          <cell r="E10498">
            <v>6</v>
          </cell>
          <cell r="F10498">
            <v>0</v>
          </cell>
          <cell r="G10498">
            <v>0</v>
          </cell>
          <cell r="H10498">
            <v>481</v>
          </cell>
          <cell r="I10498">
            <v>12007</v>
          </cell>
          <cell r="J10498">
            <v>1</v>
          </cell>
        </row>
        <row r="10499">
          <cell r="A10499">
            <v>80132</v>
          </cell>
          <cell r="B10499" t="str">
            <v>蜀国精锐军</v>
          </cell>
          <cell r="C10499" t="str">
            <v>过关斩将第6章第8关</v>
          </cell>
          <cell r="D10499">
            <v>80048</v>
          </cell>
          <cell r="E10499">
            <v>6</v>
          </cell>
          <cell r="F10499">
            <v>0</v>
          </cell>
          <cell r="G10499">
            <v>0</v>
          </cell>
          <cell r="H10499">
            <v>481</v>
          </cell>
          <cell r="I10499">
            <v>14050</v>
          </cell>
          <cell r="J10499">
            <v>0</v>
          </cell>
        </row>
        <row r="10500">
          <cell r="A10500">
            <v>80133</v>
          </cell>
          <cell r="B10500" t="str">
            <v>袁术</v>
          </cell>
          <cell r="C10500" t="str">
            <v>过关斩将第7章第1关</v>
          </cell>
          <cell r="D10500">
            <v>80049</v>
          </cell>
          <cell r="E10500">
            <v>6</v>
          </cell>
          <cell r="F10500">
            <v>0</v>
          </cell>
          <cell r="G10500">
            <v>0</v>
          </cell>
          <cell r="H10500">
            <v>495</v>
          </cell>
          <cell r="I10500">
            <v>14027</v>
          </cell>
          <cell r="J10500">
            <v>1</v>
          </cell>
        </row>
        <row r="10501">
          <cell r="A10501">
            <v>80134</v>
          </cell>
          <cell r="B10501" t="str">
            <v>袁术精锐军</v>
          </cell>
          <cell r="C10501" t="str">
            <v>过关斩将第7章第1关</v>
          </cell>
          <cell r="D10501">
            <v>80049</v>
          </cell>
          <cell r="E10501">
            <v>6</v>
          </cell>
          <cell r="F10501">
            <v>0</v>
          </cell>
          <cell r="G10501">
            <v>0</v>
          </cell>
          <cell r="H10501">
            <v>495</v>
          </cell>
          <cell r="I10501">
            <v>13036</v>
          </cell>
          <cell r="J10501">
            <v>0</v>
          </cell>
        </row>
        <row r="10502">
          <cell r="A10502">
            <v>80135</v>
          </cell>
          <cell r="B10502" t="str">
            <v>甘宁</v>
          </cell>
          <cell r="C10502" t="str">
            <v>过关斩将第7章第2关</v>
          </cell>
          <cell r="D10502">
            <v>80050</v>
          </cell>
          <cell r="E10502">
            <v>6</v>
          </cell>
          <cell r="F10502">
            <v>0</v>
          </cell>
          <cell r="G10502">
            <v>0</v>
          </cell>
          <cell r="H10502">
            <v>509</v>
          </cell>
          <cell r="I10502">
            <v>13010</v>
          </cell>
          <cell r="J10502">
            <v>1</v>
          </cell>
        </row>
        <row r="10503">
          <cell r="A10503">
            <v>80136</v>
          </cell>
          <cell r="B10503" t="str">
            <v>吴国精锐军</v>
          </cell>
          <cell r="C10503" t="str">
            <v>过关斩将第7章第2关</v>
          </cell>
          <cell r="D10503">
            <v>80050</v>
          </cell>
          <cell r="E10503">
            <v>6</v>
          </cell>
          <cell r="F10503">
            <v>0</v>
          </cell>
          <cell r="G10503">
            <v>0</v>
          </cell>
          <cell r="H10503">
            <v>509</v>
          </cell>
          <cell r="I10503">
            <v>14047</v>
          </cell>
          <cell r="J10503">
            <v>0</v>
          </cell>
        </row>
        <row r="10504">
          <cell r="A10504">
            <v>80137</v>
          </cell>
          <cell r="B10504" t="str">
            <v>周瑜</v>
          </cell>
          <cell r="C10504" t="str">
            <v>过关斩将第7章第3关</v>
          </cell>
          <cell r="D10504">
            <v>80051</v>
          </cell>
          <cell r="E10504">
            <v>6</v>
          </cell>
          <cell r="F10504">
            <v>0</v>
          </cell>
          <cell r="G10504">
            <v>0</v>
          </cell>
          <cell r="H10504">
            <v>522</v>
          </cell>
          <cell r="I10504">
            <v>13007</v>
          </cell>
          <cell r="J10504">
            <v>1</v>
          </cell>
        </row>
        <row r="10505">
          <cell r="A10505">
            <v>80138</v>
          </cell>
          <cell r="B10505" t="str">
            <v>周瑜门客</v>
          </cell>
          <cell r="C10505" t="str">
            <v>过关斩将第7章第3关</v>
          </cell>
          <cell r="D10505">
            <v>80051</v>
          </cell>
          <cell r="E10505">
            <v>6</v>
          </cell>
          <cell r="F10505">
            <v>0</v>
          </cell>
          <cell r="G10505">
            <v>0</v>
          </cell>
          <cell r="H10505">
            <v>522</v>
          </cell>
          <cell r="I10505">
            <v>14045</v>
          </cell>
          <cell r="J10505">
            <v>0</v>
          </cell>
        </row>
        <row r="10506">
          <cell r="A10506">
            <v>80139</v>
          </cell>
          <cell r="B10506" t="str">
            <v>吴国精锐军</v>
          </cell>
          <cell r="C10506" t="str">
            <v>过关斩将第7章第3关</v>
          </cell>
          <cell r="D10506">
            <v>80051</v>
          </cell>
          <cell r="E10506">
            <v>6</v>
          </cell>
          <cell r="F10506">
            <v>0</v>
          </cell>
          <cell r="G10506">
            <v>0</v>
          </cell>
          <cell r="H10506">
            <v>522</v>
          </cell>
          <cell r="I10506">
            <v>11054</v>
          </cell>
          <cell r="J10506">
            <v>0</v>
          </cell>
        </row>
        <row r="10507">
          <cell r="A10507">
            <v>80140</v>
          </cell>
          <cell r="B10507" t="str">
            <v>太史慈</v>
          </cell>
          <cell r="C10507" t="str">
            <v>过关斩将第7章第4关</v>
          </cell>
          <cell r="D10507">
            <v>80052</v>
          </cell>
          <cell r="E10507">
            <v>6</v>
          </cell>
          <cell r="F10507">
            <v>0</v>
          </cell>
          <cell r="G10507">
            <v>0</v>
          </cell>
          <cell r="H10507">
            <v>536</v>
          </cell>
          <cell r="I10507">
            <v>13006</v>
          </cell>
          <cell r="J10507">
            <v>1</v>
          </cell>
        </row>
        <row r="10508">
          <cell r="A10508">
            <v>80141</v>
          </cell>
          <cell r="B10508" t="str">
            <v>太史慈亲卫军</v>
          </cell>
          <cell r="C10508" t="str">
            <v>过关斩将第7章第4关</v>
          </cell>
          <cell r="D10508">
            <v>80052</v>
          </cell>
          <cell r="E10508">
            <v>6</v>
          </cell>
          <cell r="F10508">
            <v>0</v>
          </cell>
          <cell r="G10508">
            <v>0</v>
          </cell>
          <cell r="H10508">
            <v>536</v>
          </cell>
          <cell r="I10508">
            <v>13036</v>
          </cell>
          <cell r="J10508">
            <v>0</v>
          </cell>
        </row>
        <row r="10509">
          <cell r="A10509">
            <v>80142</v>
          </cell>
          <cell r="B10509" t="str">
            <v>太史慈亲卫军</v>
          </cell>
          <cell r="C10509" t="str">
            <v>过关斩将第7章第4关</v>
          </cell>
          <cell r="D10509">
            <v>80052</v>
          </cell>
          <cell r="E10509">
            <v>6</v>
          </cell>
          <cell r="F10509">
            <v>0</v>
          </cell>
          <cell r="G10509">
            <v>0</v>
          </cell>
          <cell r="H10509">
            <v>536</v>
          </cell>
          <cell r="I10509">
            <v>14050</v>
          </cell>
          <cell r="J10509">
            <v>0</v>
          </cell>
        </row>
        <row r="10510">
          <cell r="A10510">
            <v>80143</v>
          </cell>
          <cell r="B10510" t="str">
            <v>曹操</v>
          </cell>
          <cell r="C10510" t="str">
            <v>过关斩将第7章第5关</v>
          </cell>
          <cell r="D10510">
            <v>80053</v>
          </cell>
          <cell r="E10510">
            <v>6</v>
          </cell>
          <cell r="F10510">
            <v>0</v>
          </cell>
          <cell r="G10510">
            <v>0</v>
          </cell>
          <cell r="H10510">
            <v>543</v>
          </cell>
          <cell r="I10510">
            <v>11002</v>
          </cell>
          <cell r="J10510">
            <v>1</v>
          </cell>
        </row>
        <row r="10511">
          <cell r="A10511">
            <v>80144</v>
          </cell>
          <cell r="B10511" t="str">
            <v>郭嘉</v>
          </cell>
          <cell r="C10511" t="str">
            <v>过关斩将第7章第5关</v>
          </cell>
          <cell r="D10511">
            <v>80053</v>
          </cell>
          <cell r="E10511">
            <v>6</v>
          </cell>
          <cell r="F10511">
            <v>0</v>
          </cell>
          <cell r="G10511">
            <v>0</v>
          </cell>
          <cell r="H10511">
            <v>543</v>
          </cell>
          <cell r="I10511">
            <v>11001</v>
          </cell>
          <cell r="J10511">
            <v>1</v>
          </cell>
        </row>
        <row r="10512">
          <cell r="A10512">
            <v>80145</v>
          </cell>
          <cell r="B10512" t="str">
            <v>魏国精锐军</v>
          </cell>
          <cell r="C10512" t="str">
            <v>过关斩将第7章第5关</v>
          </cell>
          <cell r="D10512">
            <v>80053</v>
          </cell>
          <cell r="E10512">
            <v>6</v>
          </cell>
          <cell r="F10512">
            <v>0</v>
          </cell>
          <cell r="G10512">
            <v>0</v>
          </cell>
          <cell r="H10512">
            <v>543</v>
          </cell>
          <cell r="I10512">
            <v>11053</v>
          </cell>
          <cell r="J10512">
            <v>0</v>
          </cell>
        </row>
        <row r="10513">
          <cell r="A10513">
            <v>80146</v>
          </cell>
          <cell r="B10513" t="str">
            <v>孙坚</v>
          </cell>
          <cell r="C10513" t="str">
            <v>过关斩将第7章第6关</v>
          </cell>
          <cell r="D10513">
            <v>80054</v>
          </cell>
          <cell r="E10513">
            <v>6</v>
          </cell>
          <cell r="F10513">
            <v>0</v>
          </cell>
          <cell r="G10513">
            <v>0</v>
          </cell>
          <cell r="H10513">
            <v>550</v>
          </cell>
          <cell r="I10513">
            <v>13003</v>
          </cell>
          <cell r="J10513">
            <v>1</v>
          </cell>
        </row>
        <row r="10514">
          <cell r="A10514">
            <v>80147</v>
          </cell>
          <cell r="B10514" t="str">
            <v>甘宁</v>
          </cell>
          <cell r="C10514" t="str">
            <v>过关斩将第7章第6关</v>
          </cell>
          <cell r="D10514">
            <v>80054</v>
          </cell>
          <cell r="E10514">
            <v>6</v>
          </cell>
          <cell r="F10514">
            <v>0</v>
          </cell>
          <cell r="G10514">
            <v>0</v>
          </cell>
          <cell r="H10514">
            <v>550</v>
          </cell>
          <cell r="I10514">
            <v>13010</v>
          </cell>
          <cell r="J10514">
            <v>1</v>
          </cell>
        </row>
        <row r="10515">
          <cell r="A10515">
            <v>80148</v>
          </cell>
          <cell r="B10515" t="str">
            <v>吴国精锐军</v>
          </cell>
          <cell r="C10515" t="str">
            <v>过关斩将第7章第6关</v>
          </cell>
          <cell r="D10515">
            <v>80054</v>
          </cell>
          <cell r="E10515">
            <v>6</v>
          </cell>
          <cell r="F10515">
            <v>0</v>
          </cell>
          <cell r="G10515">
            <v>0</v>
          </cell>
          <cell r="H10515">
            <v>550</v>
          </cell>
          <cell r="I10515">
            <v>14047</v>
          </cell>
          <cell r="J10515">
            <v>0</v>
          </cell>
        </row>
        <row r="10516">
          <cell r="A10516">
            <v>80149</v>
          </cell>
          <cell r="B10516" t="str">
            <v>孙权</v>
          </cell>
          <cell r="C10516" t="str">
            <v>过关斩将第7章第7关</v>
          </cell>
          <cell r="D10516">
            <v>80055</v>
          </cell>
          <cell r="E10516">
            <v>6</v>
          </cell>
          <cell r="F10516">
            <v>0</v>
          </cell>
          <cell r="G10516">
            <v>0</v>
          </cell>
          <cell r="H10516">
            <v>557</v>
          </cell>
          <cell r="I10516">
            <v>13005</v>
          </cell>
          <cell r="J10516">
            <v>1</v>
          </cell>
        </row>
        <row r="10517">
          <cell r="A10517">
            <v>80150</v>
          </cell>
          <cell r="B10517" t="str">
            <v>鲁肃</v>
          </cell>
          <cell r="C10517" t="str">
            <v>过关斩将第7章第7关</v>
          </cell>
          <cell r="D10517">
            <v>80055</v>
          </cell>
          <cell r="E10517">
            <v>6</v>
          </cell>
          <cell r="F10517">
            <v>0</v>
          </cell>
          <cell r="G10517">
            <v>0</v>
          </cell>
          <cell r="H10517">
            <v>557</v>
          </cell>
          <cell r="I10517">
            <v>13002</v>
          </cell>
          <cell r="J10517">
            <v>1</v>
          </cell>
        </row>
        <row r="10518">
          <cell r="A10518">
            <v>80151</v>
          </cell>
          <cell r="B10518" t="str">
            <v>吴国精锐军</v>
          </cell>
          <cell r="C10518" t="str">
            <v>过关斩将第7章第7关</v>
          </cell>
          <cell r="D10518">
            <v>80055</v>
          </cell>
          <cell r="E10518">
            <v>6</v>
          </cell>
          <cell r="F10518">
            <v>0</v>
          </cell>
          <cell r="G10518">
            <v>0</v>
          </cell>
          <cell r="H10518">
            <v>557</v>
          </cell>
          <cell r="I10518">
            <v>14047</v>
          </cell>
          <cell r="J10518">
            <v>0</v>
          </cell>
        </row>
        <row r="10519">
          <cell r="A10519">
            <v>80152</v>
          </cell>
          <cell r="B10519" t="str">
            <v>孙策</v>
          </cell>
          <cell r="C10519" t="str">
            <v>过关斩将第7章第8关</v>
          </cell>
          <cell r="D10519">
            <v>80056</v>
          </cell>
          <cell r="E10519">
            <v>6</v>
          </cell>
          <cell r="F10519">
            <v>0</v>
          </cell>
          <cell r="G10519">
            <v>0</v>
          </cell>
          <cell r="H10519">
            <v>564</v>
          </cell>
          <cell r="I10519">
            <v>13004</v>
          </cell>
          <cell r="J10519">
            <v>1</v>
          </cell>
        </row>
        <row r="10520">
          <cell r="A10520">
            <v>80153</v>
          </cell>
          <cell r="B10520" t="str">
            <v>太史慈</v>
          </cell>
          <cell r="C10520" t="str">
            <v>过关斩将第7章第8关</v>
          </cell>
          <cell r="D10520">
            <v>80056</v>
          </cell>
          <cell r="E10520">
            <v>6</v>
          </cell>
          <cell r="F10520">
            <v>0</v>
          </cell>
          <cell r="G10520">
            <v>0</v>
          </cell>
          <cell r="H10520">
            <v>564</v>
          </cell>
          <cell r="I10520">
            <v>13006</v>
          </cell>
          <cell r="J10520">
            <v>1</v>
          </cell>
        </row>
        <row r="10521">
          <cell r="A10521">
            <v>80154</v>
          </cell>
          <cell r="B10521" t="str">
            <v>吴国精锐军</v>
          </cell>
          <cell r="C10521" t="str">
            <v>过关斩将第7章第8关</v>
          </cell>
          <cell r="D10521">
            <v>80056</v>
          </cell>
          <cell r="E10521">
            <v>6</v>
          </cell>
          <cell r="F10521">
            <v>0</v>
          </cell>
          <cell r="G10521">
            <v>0</v>
          </cell>
          <cell r="H10521">
            <v>564</v>
          </cell>
          <cell r="I10521">
            <v>13036</v>
          </cell>
          <cell r="J10521">
            <v>0</v>
          </cell>
        </row>
        <row r="10522">
          <cell r="A10522">
            <v>80155</v>
          </cell>
          <cell r="B10522" t="str">
            <v>周仓</v>
          </cell>
          <cell r="C10522" t="str">
            <v>过关斩将第8章第1关</v>
          </cell>
          <cell r="D10522">
            <v>80057</v>
          </cell>
          <cell r="E10522">
            <v>6</v>
          </cell>
          <cell r="F10522">
            <v>0</v>
          </cell>
          <cell r="G10522">
            <v>0</v>
          </cell>
          <cell r="H10522">
            <v>571</v>
          </cell>
          <cell r="I10522">
            <v>12041</v>
          </cell>
          <cell r="J10522">
            <v>1</v>
          </cell>
        </row>
        <row r="10523">
          <cell r="A10523">
            <v>80156</v>
          </cell>
          <cell r="B10523" t="str">
            <v>周仓近卫军</v>
          </cell>
          <cell r="C10523" t="str">
            <v>过关斩将第8章第1关</v>
          </cell>
          <cell r="D10523">
            <v>80057</v>
          </cell>
          <cell r="E10523">
            <v>6</v>
          </cell>
          <cell r="F10523">
            <v>0</v>
          </cell>
          <cell r="G10523">
            <v>0</v>
          </cell>
          <cell r="H10523">
            <v>571</v>
          </cell>
          <cell r="I10523">
            <v>13036</v>
          </cell>
          <cell r="J10523">
            <v>0</v>
          </cell>
        </row>
        <row r="10524">
          <cell r="A10524">
            <v>80157</v>
          </cell>
          <cell r="B10524" t="str">
            <v>关索</v>
          </cell>
          <cell r="C10524" t="str">
            <v>过关斩将第8章第2关</v>
          </cell>
          <cell r="D10524">
            <v>80058</v>
          </cell>
          <cell r="E10524">
            <v>6</v>
          </cell>
          <cell r="F10524">
            <v>0</v>
          </cell>
          <cell r="G10524">
            <v>0</v>
          </cell>
          <cell r="H10524">
            <v>578</v>
          </cell>
          <cell r="I10524">
            <v>12021</v>
          </cell>
          <cell r="J10524">
            <v>1</v>
          </cell>
        </row>
        <row r="10525">
          <cell r="A10525">
            <v>80158</v>
          </cell>
          <cell r="B10525" t="str">
            <v>关索主力军</v>
          </cell>
          <cell r="C10525" t="str">
            <v>过关斩将第8章第2关</v>
          </cell>
          <cell r="D10525">
            <v>80058</v>
          </cell>
          <cell r="E10525">
            <v>6</v>
          </cell>
          <cell r="F10525">
            <v>0</v>
          </cell>
          <cell r="G10525">
            <v>0</v>
          </cell>
          <cell r="H10525">
            <v>578</v>
          </cell>
          <cell r="I10525">
            <v>13036</v>
          </cell>
          <cell r="J10525">
            <v>0</v>
          </cell>
        </row>
        <row r="10526">
          <cell r="A10526">
            <v>80159</v>
          </cell>
          <cell r="B10526" t="str">
            <v>关索主力军</v>
          </cell>
          <cell r="C10526" t="str">
            <v>过关斩将第8章第2关</v>
          </cell>
          <cell r="D10526">
            <v>80058</v>
          </cell>
          <cell r="E10526">
            <v>6</v>
          </cell>
          <cell r="F10526">
            <v>0</v>
          </cell>
          <cell r="G10526">
            <v>0</v>
          </cell>
          <cell r="H10526">
            <v>578</v>
          </cell>
          <cell r="I10526">
            <v>14050</v>
          </cell>
          <cell r="J10526">
            <v>0</v>
          </cell>
        </row>
        <row r="10527">
          <cell r="A10527">
            <v>80160</v>
          </cell>
          <cell r="B10527" t="str">
            <v>关平</v>
          </cell>
          <cell r="C10527" t="str">
            <v>过关斩将第8章第3关</v>
          </cell>
          <cell r="D10527">
            <v>80059</v>
          </cell>
          <cell r="E10527">
            <v>6</v>
          </cell>
          <cell r="F10527">
            <v>0</v>
          </cell>
          <cell r="G10527">
            <v>0</v>
          </cell>
          <cell r="H10527">
            <v>584</v>
          </cell>
          <cell r="I10527">
            <v>12020</v>
          </cell>
          <cell r="J10527">
            <v>1</v>
          </cell>
        </row>
        <row r="10528">
          <cell r="A10528">
            <v>80161</v>
          </cell>
          <cell r="B10528" t="str">
            <v>关平主力军</v>
          </cell>
          <cell r="C10528" t="str">
            <v>过关斩将第8章第3关</v>
          </cell>
          <cell r="D10528">
            <v>80059</v>
          </cell>
          <cell r="E10528">
            <v>6</v>
          </cell>
          <cell r="F10528">
            <v>0</v>
          </cell>
          <cell r="G10528">
            <v>0</v>
          </cell>
          <cell r="H10528">
            <v>584</v>
          </cell>
          <cell r="I10528">
            <v>14047</v>
          </cell>
          <cell r="J10528">
            <v>0</v>
          </cell>
        </row>
        <row r="10529">
          <cell r="A10529">
            <v>80162</v>
          </cell>
          <cell r="B10529" t="str">
            <v>关平主力军</v>
          </cell>
          <cell r="C10529" t="str">
            <v>过关斩将第8章第3关</v>
          </cell>
          <cell r="D10529">
            <v>80059</v>
          </cell>
          <cell r="E10529">
            <v>6</v>
          </cell>
          <cell r="F10529">
            <v>0</v>
          </cell>
          <cell r="G10529">
            <v>0</v>
          </cell>
          <cell r="H10529">
            <v>584</v>
          </cell>
          <cell r="I10529">
            <v>14046</v>
          </cell>
          <cell r="J10529">
            <v>0</v>
          </cell>
        </row>
        <row r="10530">
          <cell r="A10530">
            <v>80163</v>
          </cell>
          <cell r="B10530" t="str">
            <v>关兴</v>
          </cell>
          <cell r="C10530" t="str">
            <v>过关斩将第8章第4关</v>
          </cell>
          <cell r="D10530">
            <v>80060</v>
          </cell>
          <cell r="E10530">
            <v>6</v>
          </cell>
          <cell r="F10530">
            <v>0</v>
          </cell>
          <cell r="G10530">
            <v>0</v>
          </cell>
          <cell r="H10530">
            <v>591</v>
          </cell>
          <cell r="I10530">
            <v>12017</v>
          </cell>
          <cell r="J10530">
            <v>1</v>
          </cell>
        </row>
        <row r="10531">
          <cell r="A10531">
            <v>80164</v>
          </cell>
          <cell r="B10531" t="str">
            <v>关兴主力军</v>
          </cell>
          <cell r="C10531" t="str">
            <v>过关斩将第8章第4关</v>
          </cell>
          <cell r="D10531">
            <v>80060</v>
          </cell>
          <cell r="E10531">
            <v>6</v>
          </cell>
          <cell r="F10531">
            <v>0</v>
          </cell>
          <cell r="G10531">
            <v>0</v>
          </cell>
          <cell r="H10531">
            <v>591</v>
          </cell>
          <cell r="I10531">
            <v>14047</v>
          </cell>
          <cell r="J10531">
            <v>0</v>
          </cell>
        </row>
        <row r="10532">
          <cell r="A10532">
            <v>80165</v>
          </cell>
          <cell r="B10532" t="str">
            <v>关兴主力军</v>
          </cell>
          <cell r="C10532" t="str">
            <v>过关斩将第8章第4关</v>
          </cell>
          <cell r="D10532">
            <v>80060</v>
          </cell>
          <cell r="E10532">
            <v>6</v>
          </cell>
          <cell r="F10532">
            <v>0</v>
          </cell>
          <cell r="G10532">
            <v>0</v>
          </cell>
          <cell r="H10532">
            <v>591</v>
          </cell>
          <cell r="I10532">
            <v>14046</v>
          </cell>
          <cell r="J10532">
            <v>0</v>
          </cell>
        </row>
        <row r="10533">
          <cell r="A10533">
            <v>80166</v>
          </cell>
          <cell r="B10533" t="str">
            <v>诸葛亮</v>
          </cell>
          <cell r="C10533" t="str">
            <v>过关斩将第8章第5关</v>
          </cell>
          <cell r="D10533">
            <v>80061</v>
          </cell>
          <cell r="E10533">
            <v>6</v>
          </cell>
          <cell r="F10533">
            <v>0</v>
          </cell>
          <cell r="G10533">
            <v>0</v>
          </cell>
          <cell r="H10533">
            <v>598</v>
          </cell>
          <cell r="I10533">
            <v>12009</v>
          </cell>
          <cell r="J10533">
            <v>1</v>
          </cell>
        </row>
        <row r="10534">
          <cell r="A10534">
            <v>80167</v>
          </cell>
          <cell r="B10534" t="str">
            <v>刘备</v>
          </cell>
          <cell r="C10534" t="str">
            <v>过关斩将第8章第5关</v>
          </cell>
          <cell r="D10534">
            <v>80061</v>
          </cell>
          <cell r="E10534">
            <v>6</v>
          </cell>
          <cell r="F10534">
            <v>0</v>
          </cell>
          <cell r="G10534">
            <v>0</v>
          </cell>
          <cell r="H10534">
            <v>598</v>
          </cell>
          <cell r="I10534">
            <v>12008</v>
          </cell>
          <cell r="J10534">
            <v>1</v>
          </cell>
        </row>
        <row r="10535">
          <cell r="A10535">
            <v>80168</v>
          </cell>
          <cell r="B10535" t="str">
            <v>蜀国精锐军</v>
          </cell>
          <cell r="C10535" t="str">
            <v>过关斩将第8章第5关</v>
          </cell>
          <cell r="D10535">
            <v>80061</v>
          </cell>
          <cell r="E10535">
            <v>6</v>
          </cell>
          <cell r="F10535">
            <v>0</v>
          </cell>
          <cell r="G10535">
            <v>0</v>
          </cell>
          <cell r="H10535">
            <v>598</v>
          </cell>
          <cell r="I10535">
            <v>11054</v>
          </cell>
          <cell r="J10535">
            <v>0</v>
          </cell>
        </row>
        <row r="10536">
          <cell r="A10536">
            <v>80169</v>
          </cell>
          <cell r="B10536" t="str">
            <v>张飞</v>
          </cell>
          <cell r="C10536" t="str">
            <v>过关斩将第8章第6关</v>
          </cell>
          <cell r="D10536">
            <v>80062</v>
          </cell>
          <cell r="E10536">
            <v>6</v>
          </cell>
          <cell r="F10536">
            <v>0</v>
          </cell>
          <cell r="G10536">
            <v>0</v>
          </cell>
          <cell r="H10536">
            <v>605</v>
          </cell>
          <cell r="I10536">
            <v>12004</v>
          </cell>
          <cell r="J10536">
            <v>1</v>
          </cell>
        </row>
        <row r="10537">
          <cell r="A10537">
            <v>80170</v>
          </cell>
          <cell r="B10537" t="str">
            <v>刘备</v>
          </cell>
          <cell r="C10537" t="str">
            <v>过关斩将第8章第6关</v>
          </cell>
          <cell r="D10537">
            <v>80062</v>
          </cell>
          <cell r="E10537">
            <v>6</v>
          </cell>
          <cell r="F10537">
            <v>0</v>
          </cell>
          <cell r="G10537">
            <v>0</v>
          </cell>
          <cell r="H10537">
            <v>605</v>
          </cell>
          <cell r="I10537">
            <v>12008</v>
          </cell>
          <cell r="J10537">
            <v>1</v>
          </cell>
        </row>
        <row r="10538">
          <cell r="A10538">
            <v>80171</v>
          </cell>
          <cell r="B10538" t="str">
            <v>蜀国精锐军</v>
          </cell>
          <cell r="C10538" t="str">
            <v>过关斩将第8章第6关</v>
          </cell>
          <cell r="D10538">
            <v>80062</v>
          </cell>
          <cell r="E10538">
            <v>6</v>
          </cell>
          <cell r="F10538">
            <v>0</v>
          </cell>
          <cell r="G10538">
            <v>0</v>
          </cell>
          <cell r="H10538">
            <v>605</v>
          </cell>
          <cell r="I10538">
            <v>13036</v>
          </cell>
          <cell r="J10538">
            <v>0</v>
          </cell>
        </row>
        <row r="10539">
          <cell r="A10539">
            <v>80172</v>
          </cell>
          <cell r="B10539" t="str">
            <v>刘备</v>
          </cell>
          <cell r="C10539" t="str">
            <v>过关斩将第8章第7关</v>
          </cell>
          <cell r="D10539">
            <v>80063</v>
          </cell>
          <cell r="E10539">
            <v>6</v>
          </cell>
          <cell r="F10539">
            <v>0</v>
          </cell>
          <cell r="G10539">
            <v>0</v>
          </cell>
          <cell r="H10539">
            <v>612</v>
          </cell>
          <cell r="I10539">
            <v>12008</v>
          </cell>
          <cell r="J10539">
            <v>1</v>
          </cell>
        </row>
        <row r="10540">
          <cell r="A10540">
            <v>80173</v>
          </cell>
          <cell r="B10540" t="str">
            <v>张飞</v>
          </cell>
          <cell r="C10540" t="str">
            <v>过关斩将第8章第7关</v>
          </cell>
          <cell r="D10540">
            <v>80063</v>
          </cell>
          <cell r="E10540">
            <v>6</v>
          </cell>
          <cell r="F10540">
            <v>0</v>
          </cell>
          <cell r="G10540">
            <v>0</v>
          </cell>
          <cell r="H10540">
            <v>612</v>
          </cell>
          <cell r="I10540">
            <v>12004</v>
          </cell>
          <cell r="J10540">
            <v>1</v>
          </cell>
        </row>
        <row r="10541">
          <cell r="A10541">
            <v>80174</v>
          </cell>
          <cell r="B10541" t="str">
            <v>蜀国精锐军</v>
          </cell>
          <cell r="C10541" t="str">
            <v>过关斩将第8章第7关</v>
          </cell>
          <cell r="D10541">
            <v>80063</v>
          </cell>
          <cell r="E10541">
            <v>6</v>
          </cell>
          <cell r="F10541">
            <v>0</v>
          </cell>
          <cell r="G10541">
            <v>0</v>
          </cell>
          <cell r="H10541">
            <v>612</v>
          </cell>
          <cell r="I10541">
            <v>13036</v>
          </cell>
          <cell r="J10541">
            <v>0</v>
          </cell>
        </row>
        <row r="10542">
          <cell r="A10542">
            <v>80175</v>
          </cell>
          <cell r="B10542" t="str">
            <v>关羽</v>
          </cell>
          <cell r="C10542" t="str">
            <v>过关斩将第8章第8关</v>
          </cell>
          <cell r="D10542">
            <v>80064</v>
          </cell>
          <cell r="E10542">
            <v>6</v>
          </cell>
          <cell r="F10542">
            <v>0</v>
          </cell>
          <cell r="G10542">
            <v>0</v>
          </cell>
          <cell r="H10542">
            <v>619</v>
          </cell>
          <cell r="I10542">
            <v>12003</v>
          </cell>
          <cell r="J10542">
            <v>1</v>
          </cell>
        </row>
        <row r="10543">
          <cell r="A10543">
            <v>80176</v>
          </cell>
          <cell r="B10543" t="str">
            <v>张飞</v>
          </cell>
          <cell r="C10543" t="str">
            <v>过关斩将第8章第8关</v>
          </cell>
          <cell r="D10543">
            <v>80064</v>
          </cell>
          <cell r="E10543">
            <v>6</v>
          </cell>
          <cell r="F10543">
            <v>0</v>
          </cell>
          <cell r="G10543">
            <v>0</v>
          </cell>
          <cell r="H10543">
            <v>619</v>
          </cell>
          <cell r="I10543">
            <v>12004</v>
          </cell>
          <cell r="J10543">
            <v>1</v>
          </cell>
        </row>
        <row r="10544">
          <cell r="A10544">
            <v>80177</v>
          </cell>
          <cell r="B10544" t="str">
            <v>关羽主力军</v>
          </cell>
          <cell r="C10544" t="str">
            <v>过关斩将第8章第8关</v>
          </cell>
          <cell r="D10544">
            <v>80064</v>
          </cell>
          <cell r="E10544">
            <v>6</v>
          </cell>
          <cell r="F10544">
            <v>0</v>
          </cell>
          <cell r="G10544">
            <v>0</v>
          </cell>
          <cell r="H10544">
            <v>619</v>
          </cell>
          <cell r="I10544">
            <v>14047</v>
          </cell>
          <cell r="J10544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</sheetNames>
    <sheetDataSet>
      <sheetData sheetId="0">
        <row r="1">
          <cell r="A1" t="str">
            <v>id</v>
          </cell>
        </row>
        <row r="2">
          <cell r="A2" t="str">
            <v>int</v>
          </cell>
        </row>
        <row r="3">
          <cell r="A3" t="str">
            <v>怪物ID</v>
          </cell>
          <cell r="AR3" t="str">
            <v>战力</v>
          </cell>
        </row>
        <row r="4">
          <cell r="A4" t="str">
            <v>Both</v>
          </cell>
          <cell r="AR4" t="str">
            <v>Excluded</v>
          </cell>
        </row>
        <row r="5">
          <cell r="A5" t="str">
            <v>id</v>
          </cell>
        </row>
        <row r="6">
          <cell r="A6">
            <v>9001</v>
          </cell>
          <cell r="AR6">
            <v>25000006</v>
          </cell>
        </row>
        <row r="7">
          <cell r="A7">
            <v>9002</v>
          </cell>
          <cell r="AR7">
            <v>44999986</v>
          </cell>
        </row>
        <row r="8">
          <cell r="A8">
            <v>9003</v>
          </cell>
          <cell r="AR8">
            <v>44999986</v>
          </cell>
        </row>
        <row r="9">
          <cell r="A9">
            <v>9004</v>
          </cell>
          <cell r="AR9">
            <v>25000006</v>
          </cell>
        </row>
        <row r="10">
          <cell r="A10">
            <v>9005</v>
          </cell>
          <cell r="AR10">
            <v>25000006</v>
          </cell>
        </row>
        <row r="11">
          <cell r="A11">
            <v>9006</v>
          </cell>
          <cell r="AR11">
            <v>25000006</v>
          </cell>
        </row>
        <row r="12">
          <cell r="A12">
            <v>9007</v>
          </cell>
          <cell r="AR12">
            <v>25000006</v>
          </cell>
        </row>
        <row r="13">
          <cell r="A13">
            <v>9008</v>
          </cell>
          <cell r="AR13">
            <v>44999986</v>
          </cell>
        </row>
        <row r="14">
          <cell r="A14">
            <v>9501</v>
          </cell>
          <cell r="AR14">
            <v>6900</v>
          </cell>
        </row>
        <row r="15">
          <cell r="A15">
            <v>9502</v>
          </cell>
          <cell r="AR15">
            <v>1750</v>
          </cell>
        </row>
        <row r="16">
          <cell r="A16">
            <v>9503</v>
          </cell>
          <cell r="AR16">
            <v>1750</v>
          </cell>
        </row>
        <row r="17">
          <cell r="A17">
            <v>9504</v>
          </cell>
          <cell r="AR17">
            <v>2700</v>
          </cell>
        </row>
        <row r="18">
          <cell r="A18">
            <v>9505</v>
          </cell>
          <cell r="AR18">
            <v>1825</v>
          </cell>
        </row>
        <row r="19">
          <cell r="A19">
            <v>9506</v>
          </cell>
          <cell r="AR19">
            <v>2125</v>
          </cell>
        </row>
        <row r="20">
          <cell r="A20">
            <v>9507</v>
          </cell>
          <cell r="AR20">
            <v>1825</v>
          </cell>
        </row>
        <row r="21">
          <cell r="A21">
            <v>9508</v>
          </cell>
          <cell r="AR21">
            <v>2125</v>
          </cell>
        </row>
        <row r="22">
          <cell r="A22">
            <v>9509</v>
          </cell>
          <cell r="AR22">
            <v>7700</v>
          </cell>
        </row>
        <row r="23">
          <cell r="A23">
            <v>8101</v>
          </cell>
          <cell r="AR23">
            <v>13296</v>
          </cell>
        </row>
        <row r="24">
          <cell r="A24">
            <v>8102</v>
          </cell>
          <cell r="AR24">
            <v>13296</v>
          </cell>
        </row>
        <row r="25">
          <cell r="A25">
            <v>8103</v>
          </cell>
          <cell r="AR25">
            <v>13296</v>
          </cell>
        </row>
        <row r="26">
          <cell r="A26">
            <v>8201</v>
          </cell>
          <cell r="AR26">
            <v>26985</v>
          </cell>
        </row>
        <row r="27">
          <cell r="A27">
            <v>8202</v>
          </cell>
          <cell r="AR27">
            <v>26980</v>
          </cell>
        </row>
        <row r="28">
          <cell r="A28">
            <v>8203</v>
          </cell>
          <cell r="AR28">
            <v>26985</v>
          </cell>
        </row>
        <row r="29">
          <cell r="A29">
            <v>8204</v>
          </cell>
          <cell r="AR29">
            <v>26980</v>
          </cell>
        </row>
        <row r="30">
          <cell r="A30">
            <v>8205</v>
          </cell>
          <cell r="AR30">
            <v>26980</v>
          </cell>
        </row>
        <row r="31">
          <cell r="A31">
            <v>8206</v>
          </cell>
          <cell r="AR31">
            <v>26980</v>
          </cell>
        </row>
        <row r="32">
          <cell r="A32">
            <v>8301</v>
          </cell>
          <cell r="AR32">
            <v>56614</v>
          </cell>
        </row>
        <row r="33">
          <cell r="A33">
            <v>8302</v>
          </cell>
          <cell r="AR33">
            <v>56614</v>
          </cell>
        </row>
        <row r="34">
          <cell r="A34">
            <v>8303</v>
          </cell>
          <cell r="AR34">
            <v>56614</v>
          </cell>
        </row>
        <row r="35">
          <cell r="A35">
            <v>8304</v>
          </cell>
          <cell r="AR35">
            <v>56614</v>
          </cell>
        </row>
        <row r="36">
          <cell r="A36">
            <v>8305</v>
          </cell>
          <cell r="AR36">
            <v>56614</v>
          </cell>
        </row>
        <row r="37">
          <cell r="A37">
            <v>8306</v>
          </cell>
          <cell r="AR37">
            <v>56614</v>
          </cell>
        </row>
        <row r="38">
          <cell r="A38">
            <v>8401</v>
          </cell>
          <cell r="AR38">
            <v>144867</v>
          </cell>
        </row>
        <row r="39">
          <cell r="A39">
            <v>8402</v>
          </cell>
          <cell r="AR39">
            <v>144867</v>
          </cell>
        </row>
        <row r="40">
          <cell r="A40">
            <v>8403</v>
          </cell>
          <cell r="AR40">
            <v>144867</v>
          </cell>
        </row>
        <row r="41">
          <cell r="A41">
            <v>8404</v>
          </cell>
          <cell r="AR41">
            <v>144867</v>
          </cell>
        </row>
        <row r="42">
          <cell r="A42">
            <v>8405</v>
          </cell>
          <cell r="AR42">
            <v>144867</v>
          </cell>
        </row>
        <row r="43">
          <cell r="A43">
            <v>8406</v>
          </cell>
          <cell r="AR43">
            <v>144867</v>
          </cell>
        </row>
        <row r="44">
          <cell r="A44">
            <v>8501</v>
          </cell>
          <cell r="AR44">
            <v>239791</v>
          </cell>
        </row>
        <row r="45">
          <cell r="A45">
            <v>8502</v>
          </cell>
          <cell r="AR45">
            <v>239791</v>
          </cell>
        </row>
        <row r="46">
          <cell r="A46">
            <v>8503</v>
          </cell>
          <cell r="AR46">
            <v>239791</v>
          </cell>
        </row>
        <row r="47">
          <cell r="A47">
            <v>8504</v>
          </cell>
          <cell r="AR47">
            <v>239791</v>
          </cell>
        </row>
        <row r="48">
          <cell r="A48">
            <v>8505</v>
          </cell>
          <cell r="AR48">
            <v>239791</v>
          </cell>
        </row>
        <row r="49">
          <cell r="A49">
            <v>8506</v>
          </cell>
          <cell r="AR49">
            <v>239791</v>
          </cell>
        </row>
        <row r="50">
          <cell r="A50">
            <v>8601</v>
          </cell>
          <cell r="AR50">
            <v>408443</v>
          </cell>
        </row>
        <row r="51">
          <cell r="A51">
            <v>8602</v>
          </cell>
          <cell r="AR51">
            <v>408443</v>
          </cell>
        </row>
        <row r="52">
          <cell r="A52">
            <v>8603</v>
          </cell>
          <cell r="AR52">
            <v>408443</v>
          </cell>
        </row>
        <row r="53">
          <cell r="A53">
            <v>8604</v>
          </cell>
          <cell r="AR53">
            <v>408443</v>
          </cell>
        </row>
        <row r="54">
          <cell r="A54">
            <v>8605</v>
          </cell>
          <cell r="AR54">
            <v>408443</v>
          </cell>
        </row>
        <row r="55">
          <cell r="A55">
            <v>8606</v>
          </cell>
          <cell r="AR55">
            <v>408443</v>
          </cell>
        </row>
        <row r="56">
          <cell r="A56">
            <v>10001</v>
          </cell>
          <cell r="AR56">
            <v>566</v>
          </cell>
        </row>
        <row r="57">
          <cell r="A57">
            <v>10002</v>
          </cell>
          <cell r="AR57">
            <v>696</v>
          </cell>
        </row>
        <row r="58">
          <cell r="A58">
            <v>10003</v>
          </cell>
          <cell r="AR58">
            <v>670</v>
          </cell>
        </row>
        <row r="59">
          <cell r="A59">
            <v>10004</v>
          </cell>
          <cell r="AR59">
            <v>839</v>
          </cell>
        </row>
        <row r="60">
          <cell r="A60">
            <v>10005</v>
          </cell>
          <cell r="AR60">
            <v>790</v>
          </cell>
        </row>
        <row r="61">
          <cell r="A61">
            <v>12005</v>
          </cell>
          <cell r="AR61">
            <v>790</v>
          </cell>
        </row>
        <row r="62">
          <cell r="A62">
            <v>10006</v>
          </cell>
          <cell r="AR62">
            <v>994</v>
          </cell>
        </row>
        <row r="63">
          <cell r="A63">
            <v>10432</v>
          </cell>
          <cell r="AR63">
            <v>844</v>
          </cell>
        </row>
        <row r="64">
          <cell r="A64">
            <v>10433</v>
          </cell>
          <cell r="AR64">
            <v>1066</v>
          </cell>
        </row>
        <row r="65">
          <cell r="A65">
            <v>10434</v>
          </cell>
          <cell r="AR65">
            <v>928</v>
          </cell>
        </row>
        <row r="66">
          <cell r="A66">
            <v>10435</v>
          </cell>
          <cell r="AR66">
            <v>928</v>
          </cell>
        </row>
        <row r="67">
          <cell r="A67">
            <v>10436</v>
          </cell>
          <cell r="AR67">
            <v>1178</v>
          </cell>
        </row>
        <row r="68">
          <cell r="A68">
            <v>10007</v>
          </cell>
          <cell r="AR68">
            <v>1015</v>
          </cell>
        </row>
        <row r="69">
          <cell r="A69">
            <v>10008</v>
          </cell>
          <cell r="AR69">
            <v>1015</v>
          </cell>
        </row>
        <row r="70">
          <cell r="A70">
            <v>10437</v>
          </cell>
          <cell r="AR70">
            <v>1090</v>
          </cell>
        </row>
        <row r="71">
          <cell r="A71">
            <v>10438</v>
          </cell>
          <cell r="AR71">
            <v>1379</v>
          </cell>
        </row>
        <row r="72">
          <cell r="A72">
            <v>10439</v>
          </cell>
          <cell r="AR72">
            <v>1197</v>
          </cell>
        </row>
        <row r="73">
          <cell r="A73">
            <v>10009</v>
          </cell>
          <cell r="AR73">
            <v>1197</v>
          </cell>
        </row>
        <row r="74">
          <cell r="A74">
            <v>10010</v>
          </cell>
          <cell r="AR74">
            <v>1562</v>
          </cell>
        </row>
        <row r="75">
          <cell r="A75">
            <v>10011</v>
          </cell>
          <cell r="AR75">
            <v>971</v>
          </cell>
        </row>
        <row r="76">
          <cell r="A76">
            <v>100121</v>
          </cell>
          <cell r="AR76">
            <v>1256</v>
          </cell>
        </row>
        <row r="77">
          <cell r="A77">
            <v>10012</v>
          </cell>
          <cell r="AR77">
            <v>1256</v>
          </cell>
        </row>
        <row r="78">
          <cell r="A78">
            <v>10013</v>
          </cell>
          <cell r="AR78">
            <v>1310</v>
          </cell>
        </row>
        <row r="79">
          <cell r="A79">
            <v>10014</v>
          </cell>
          <cell r="AR79">
            <v>1313</v>
          </cell>
        </row>
        <row r="80">
          <cell r="A80">
            <v>10015</v>
          </cell>
          <cell r="AR80">
            <v>1316</v>
          </cell>
        </row>
        <row r="81">
          <cell r="A81">
            <v>10016</v>
          </cell>
          <cell r="AR81">
            <v>1319</v>
          </cell>
        </row>
        <row r="82">
          <cell r="A82">
            <v>10017</v>
          </cell>
          <cell r="AR82">
            <v>1417</v>
          </cell>
        </row>
        <row r="83">
          <cell r="A83">
            <v>10018</v>
          </cell>
          <cell r="AR83">
            <v>1426</v>
          </cell>
        </row>
        <row r="84">
          <cell r="A84">
            <v>10019</v>
          </cell>
          <cell r="AR84">
            <v>1797</v>
          </cell>
        </row>
        <row r="85">
          <cell r="A85">
            <v>10020</v>
          </cell>
          <cell r="AR85">
            <v>1432</v>
          </cell>
        </row>
        <row r="86">
          <cell r="A86">
            <v>10021</v>
          </cell>
          <cell r="AR86">
            <v>1431</v>
          </cell>
        </row>
        <row r="87">
          <cell r="A87">
            <v>10022</v>
          </cell>
          <cell r="AR87">
            <v>1439</v>
          </cell>
        </row>
        <row r="88">
          <cell r="A88">
            <v>10023</v>
          </cell>
          <cell r="AR88">
            <v>1437</v>
          </cell>
        </row>
        <row r="89">
          <cell r="A89">
            <v>10024</v>
          </cell>
          <cell r="AR89">
            <v>1824</v>
          </cell>
        </row>
        <row r="90">
          <cell r="A90">
            <v>10025</v>
          </cell>
          <cell r="AR90">
            <v>1551</v>
          </cell>
        </row>
        <row r="91">
          <cell r="A91">
            <v>10026</v>
          </cell>
          <cell r="AR91">
            <v>1549</v>
          </cell>
        </row>
        <row r="92">
          <cell r="A92">
            <v>10027</v>
          </cell>
          <cell r="AR92">
            <v>1967</v>
          </cell>
        </row>
        <row r="93">
          <cell r="A93">
            <v>10028</v>
          </cell>
          <cell r="AR93">
            <v>1681</v>
          </cell>
        </row>
        <row r="94">
          <cell r="A94">
            <v>10029</v>
          </cell>
          <cell r="AR94">
            <v>1679</v>
          </cell>
        </row>
        <row r="95">
          <cell r="A95">
            <v>10030</v>
          </cell>
          <cell r="AR95">
            <v>1688</v>
          </cell>
        </row>
        <row r="96">
          <cell r="A96">
            <v>10031</v>
          </cell>
          <cell r="AR96">
            <v>1687</v>
          </cell>
        </row>
        <row r="97">
          <cell r="A97">
            <v>10032</v>
          </cell>
          <cell r="AR97">
            <v>1696</v>
          </cell>
        </row>
        <row r="98">
          <cell r="A98">
            <v>10033</v>
          </cell>
          <cell r="AR98">
            <v>1695</v>
          </cell>
        </row>
        <row r="99">
          <cell r="A99">
            <v>10034</v>
          </cell>
          <cell r="AR99">
            <v>2160</v>
          </cell>
        </row>
        <row r="100">
          <cell r="A100">
            <v>10035</v>
          </cell>
          <cell r="AR100">
            <v>1702</v>
          </cell>
        </row>
        <row r="101">
          <cell r="A101">
            <v>10036</v>
          </cell>
          <cell r="AR101">
            <v>1711</v>
          </cell>
        </row>
        <row r="102">
          <cell r="A102">
            <v>10037</v>
          </cell>
          <cell r="AR102">
            <v>2178</v>
          </cell>
        </row>
        <row r="103">
          <cell r="A103">
            <v>10038</v>
          </cell>
          <cell r="AR103">
            <v>1868</v>
          </cell>
        </row>
        <row r="104">
          <cell r="A104">
            <v>10039</v>
          </cell>
          <cell r="AR104">
            <v>1872</v>
          </cell>
        </row>
        <row r="105">
          <cell r="A105">
            <v>10040</v>
          </cell>
          <cell r="AR105">
            <v>1876</v>
          </cell>
        </row>
        <row r="106">
          <cell r="A106">
            <v>10041</v>
          </cell>
          <cell r="AR106">
            <v>1880</v>
          </cell>
        </row>
        <row r="107">
          <cell r="A107">
            <v>10042</v>
          </cell>
          <cell r="AR107">
            <v>1884</v>
          </cell>
        </row>
        <row r="108">
          <cell r="A108">
            <v>10043</v>
          </cell>
          <cell r="AR108">
            <v>1888</v>
          </cell>
        </row>
        <row r="109">
          <cell r="A109">
            <v>10044</v>
          </cell>
          <cell r="AR109">
            <v>2420</v>
          </cell>
        </row>
        <row r="110">
          <cell r="A110">
            <v>10045</v>
          </cell>
          <cell r="AR110">
            <v>1800</v>
          </cell>
        </row>
        <row r="111">
          <cell r="A111">
            <v>10046</v>
          </cell>
          <cell r="AR111">
            <v>1800</v>
          </cell>
        </row>
        <row r="112">
          <cell r="A112">
            <v>100471</v>
          </cell>
          <cell r="AR112">
            <v>2345</v>
          </cell>
        </row>
        <row r="113">
          <cell r="A113">
            <v>10047</v>
          </cell>
          <cell r="AR113">
            <v>2345</v>
          </cell>
        </row>
        <row r="114">
          <cell r="A114">
            <v>10048</v>
          </cell>
          <cell r="AR114">
            <v>2207</v>
          </cell>
        </row>
        <row r="115">
          <cell r="A115">
            <v>10049</v>
          </cell>
          <cell r="AR115">
            <v>2207</v>
          </cell>
        </row>
        <row r="116">
          <cell r="A116">
            <v>10050</v>
          </cell>
          <cell r="AR116">
            <v>2207</v>
          </cell>
        </row>
        <row r="117">
          <cell r="A117">
            <v>10051</v>
          </cell>
          <cell r="AR117">
            <v>2207</v>
          </cell>
        </row>
        <row r="118">
          <cell r="A118">
            <v>10052</v>
          </cell>
          <cell r="AR118">
            <v>2207</v>
          </cell>
        </row>
        <row r="119">
          <cell r="A119">
            <v>10053</v>
          </cell>
          <cell r="AR119">
            <v>2207</v>
          </cell>
        </row>
        <row r="120">
          <cell r="A120">
            <v>10054</v>
          </cell>
          <cell r="AR120">
            <v>2818</v>
          </cell>
        </row>
        <row r="121">
          <cell r="A121">
            <v>10055</v>
          </cell>
          <cell r="AR121">
            <v>2362</v>
          </cell>
        </row>
        <row r="122">
          <cell r="A122">
            <v>10056</v>
          </cell>
          <cell r="AR122">
            <v>2362</v>
          </cell>
        </row>
        <row r="123">
          <cell r="A123">
            <v>10057</v>
          </cell>
          <cell r="AR123">
            <v>2362</v>
          </cell>
        </row>
        <row r="124">
          <cell r="A124">
            <v>10058</v>
          </cell>
          <cell r="AR124">
            <v>2362</v>
          </cell>
        </row>
        <row r="125">
          <cell r="A125">
            <v>10059</v>
          </cell>
          <cell r="AR125">
            <v>2362</v>
          </cell>
        </row>
        <row r="126">
          <cell r="A126">
            <v>10060</v>
          </cell>
          <cell r="AR126">
            <v>2362</v>
          </cell>
        </row>
        <row r="127">
          <cell r="A127">
            <v>10061</v>
          </cell>
          <cell r="AR127">
            <v>3021</v>
          </cell>
        </row>
        <row r="128">
          <cell r="A128">
            <v>10062</v>
          </cell>
          <cell r="AR128">
            <v>2521</v>
          </cell>
        </row>
        <row r="129">
          <cell r="A129">
            <v>10063</v>
          </cell>
          <cell r="AR129">
            <v>2521</v>
          </cell>
        </row>
        <row r="130">
          <cell r="A130">
            <v>10064</v>
          </cell>
          <cell r="AR130">
            <v>2521</v>
          </cell>
        </row>
        <row r="131">
          <cell r="A131">
            <v>10065</v>
          </cell>
          <cell r="AR131">
            <v>2521</v>
          </cell>
        </row>
        <row r="132">
          <cell r="A132">
            <v>10066</v>
          </cell>
          <cell r="AR132">
            <v>2521</v>
          </cell>
        </row>
        <row r="133">
          <cell r="A133">
            <v>10067</v>
          </cell>
          <cell r="AR133">
            <v>2521</v>
          </cell>
        </row>
        <row r="134">
          <cell r="A134">
            <v>10068</v>
          </cell>
          <cell r="AR134">
            <v>3227</v>
          </cell>
        </row>
        <row r="135">
          <cell r="A135">
            <v>10069</v>
          </cell>
          <cell r="AR135">
            <v>2521</v>
          </cell>
        </row>
        <row r="136">
          <cell r="A136">
            <v>10070</v>
          </cell>
          <cell r="AR136">
            <v>2521</v>
          </cell>
        </row>
        <row r="137">
          <cell r="A137">
            <v>100711</v>
          </cell>
          <cell r="AR137">
            <v>3223</v>
          </cell>
        </row>
        <row r="138">
          <cell r="A138">
            <v>10071</v>
          </cell>
          <cell r="AR138">
            <v>3223</v>
          </cell>
        </row>
        <row r="139">
          <cell r="A139">
            <v>10072</v>
          </cell>
          <cell r="AR139">
            <v>2883</v>
          </cell>
        </row>
        <row r="140">
          <cell r="A140">
            <v>10073</v>
          </cell>
          <cell r="AR140">
            <v>2883</v>
          </cell>
        </row>
        <row r="141">
          <cell r="A141">
            <v>10074</v>
          </cell>
          <cell r="AR141">
            <v>2883</v>
          </cell>
        </row>
        <row r="142">
          <cell r="A142">
            <v>10075</v>
          </cell>
          <cell r="AR142">
            <v>2883</v>
          </cell>
        </row>
        <row r="143">
          <cell r="A143">
            <v>10076</v>
          </cell>
          <cell r="AR143">
            <v>2883</v>
          </cell>
        </row>
        <row r="144">
          <cell r="A144">
            <v>10077</v>
          </cell>
          <cell r="AR144">
            <v>2883</v>
          </cell>
        </row>
        <row r="145">
          <cell r="A145">
            <v>10078</v>
          </cell>
          <cell r="AR145">
            <v>3718</v>
          </cell>
        </row>
        <row r="146">
          <cell r="A146">
            <v>10079</v>
          </cell>
          <cell r="AR146">
            <v>3122</v>
          </cell>
        </row>
        <row r="147">
          <cell r="A147">
            <v>10080</v>
          </cell>
          <cell r="AR147">
            <v>3122</v>
          </cell>
        </row>
        <row r="148">
          <cell r="A148">
            <v>10081</v>
          </cell>
          <cell r="AR148">
            <v>3122</v>
          </cell>
        </row>
        <row r="149">
          <cell r="A149">
            <v>10082</v>
          </cell>
          <cell r="AR149">
            <v>3122</v>
          </cell>
        </row>
        <row r="150">
          <cell r="A150">
            <v>10083</v>
          </cell>
          <cell r="AR150">
            <v>3122</v>
          </cell>
        </row>
        <row r="151">
          <cell r="A151">
            <v>10084</v>
          </cell>
          <cell r="AR151">
            <v>3122</v>
          </cell>
        </row>
        <row r="152">
          <cell r="A152">
            <v>10085</v>
          </cell>
          <cell r="AR152">
            <v>4040</v>
          </cell>
        </row>
        <row r="153">
          <cell r="A153">
            <v>10086</v>
          </cell>
          <cell r="AR153">
            <v>3373</v>
          </cell>
        </row>
        <row r="154">
          <cell r="A154">
            <v>10087</v>
          </cell>
          <cell r="AR154">
            <v>3373</v>
          </cell>
        </row>
        <row r="155">
          <cell r="A155">
            <v>10088</v>
          </cell>
          <cell r="AR155">
            <v>3373</v>
          </cell>
        </row>
        <row r="156">
          <cell r="A156">
            <v>10089</v>
          </cell>
          <cell r="AR156">
            <v>3373</v>
          </cell>
        </row>
        <row r="157">
          <cell r="A157">
            <v>10090</v>
          </cell>
          <cell r="AR157">
            <v>3625</v>
          </cell>
        </row>
        <row r="158">
          <cell r="A158">
            <v>10091</v>
          </cell>
          <cell r="AR158">
            <v>3620</v>
          </cell>
        </row>
        <row r="159">
          <cell r="A159">
            <v>10092</v>
          </cell>
          <cell r="AR159">
            <v>4678</v>
          </cell>
        </row>
        <row r="160">
          <cell r="A160">
            <v>10093</v>
          </cell>
          <cell r="AR160">
            <v>3620</v>
          </cell>
        </row>
        <row r="161">
          <cell r="A161">
            <v>10094</v>
          </cell>
          <cell r="AR161">
            <v>3625</v>
          </cell>
        </row>
        <row r="162">
          <cell r="A162">
            <v>10095</v>
          </cell>
          <cell r="AR162">
            <v>4680</v>
          </cell>
        </row>
        <row r="163">
          <cell r="A163">
            <v>10096</v>
          </cell>
          <cell r="AR163">
            <v>3901</v>
          </cell>
        </row>
        <row r="164">
          <cell r="A164">
            <v>10097</v>
          </cell>
          <cell r="AR164">
            <v>3901</v>
          </cell>
        </row>
        <row r="165">
          <cell r="A165">
            <v>10098</v>
          </cell>
          <cell r="AR165">
            <v>3901</v>
          </cell>
        </row>
        <row r="166">
          <cell r="A166">
            <v>10099</v>
          </cell>
          <cell r="AR166">
            <v>3901</v>
          </cell>
        </row>
        <row r="167">
          <cell r="A167">
            <v>10100</v>
          </cell>
          <cell r="AR167">
            <v>3901</v>
          </cell>
        </row>
        <row r="168">
          <cell r="A168">
            <v>10101</v>
          </cell>
          <cell r="AR168">
            <v>3901</v>
          </cell>
        </row>
        <row r="169">
          <cell r="A169">
            <v>10102</v>
          </cell>
          <cell r="AR169">
            <v>5057</v>
          </cell>
        </row>
        <row r="170">
          <cell r="A170">
            <v>10103</v>
          </cell>
          <cell r="AR170">
            <v>4263</v>
          </cell>
        </row>
        <row r="171">
          <cell r="A171">
            <v>10104</v>
          </cell>
          <cell r="AR171">
            <v>4263</v>
          </cell>
        </row>
        <row r="172">
          <cell r="A172">
            <v>10105</v>
          </cell>
          <cell r="AR172">
            <v>4263</v>
          </cell>
        </row>
        <row r="173">
          <cell r="A173">
            <v>10106</v>
          </cell>
          <cell r="AR173">
            <v>4263</v>
          </cell>
        </row>
        <row r="174">
          <cell r="A174">
            <v>10107</v>
          </cell>
          <cell r="AR174">
            <v>4263</v>
          </cell>
        </row>
        <row r="175">
          <cell r="A175">
            <v>10108</v>
          </cell>
          <cell r="AR175">
            <v>4263</v>
          </cell>
        </row>
        <row r="176">
          <cell r="A176">
            <v>10109</v>
          </cell>
          <cell r="AR176">
            <v>5520</v>
          </cell>
        </row>
        <row r="177">
          <cell r="A177">
            <v>10110</v>
          </cell>
          <cell r="AR177">
            <v>4624</v>
          </cell>
        </row>
        <row r="178">
          <cell r="A178">
            <v>10111</v>
          </cell>
          <cell r="AR178">
            <v>4624</v>
          </cell>
        </row>
        <row r="179">
          <cell r="A179">
            <v>10112</v>
          </cell>
          <cell r="AR179">
            <v>4624</v>
          </cell>
        </row>
        <row r="180">
          <cell r="A180">
            <v>10113</v>
          </cell>
          <cell r="AR180">
            <v>4624</v>
          </cell>
        </row>
        <row r="181">
          <cell r="A181">
            <v>10114</v>
          </cell>
          <cell r="AR181">
            <v>4624</v>
          </cell>
        </row>
        <row r="182">
          <cell r="A182">
            <v>10115</v>
          </cell>
          <cell r="AR182">
            <v>4624</v>
          </cell>
        </row>
        <row r="183">
          <cell r="A183">
            <v>10116</v>
          </cell>
          <cell r="AR183">
            <v>5988</v>
          </cell>
        </row>
        <row r="184">
          <cell r="A184">
            <v>10117</v>
          </cell>
          <cell r="AR184">
            <v>4986</v>
          </cell>
        </row>
        <row r="185">
          <cell r="A185">
            <v>10118</v>
          </cell>
          <cell r="AR185">
            <v>4980</v>
          </cell>
        </row>
        <row r="186">
          <cell r="A186">
            <v>10119</v>
          </cell>
          <cell r="AR186">
            <v>6461</v>
          </cell>
        </row>
        <row r="187">
          <cell r="A187">
            <v>10120</v>
          </cell>
          <cell r="AR187">
            <v>5342</v>
          </cell>
        </row>
        <row r="188">
          <cell r="A188">
            <v>10121</v>
          </cell>
          <cell r="AR188">
            <v>5342</v>
          </cell>
        </row>
        <row r="189">
          <cell r="A189">
            <v>10122</v>
          </cell>
          <cell r="AR189">
            <v>5342</v>
          </cell>
        </row>
        <row r="190">
          <cell r="A190">
            <v>10123</v>
          </cell>
          <cell r="AR190">
            <v>5342</v>
          </cell>
        </row>
        <row r="191">
          <cell r="A191">
            <v>10124</v>
          </cell>
          <cell r="AR191">
            <v>5342</v>
          </cell>
        </row>
        <row r="192">
          <cell r="A192">
            <v>10125</v>
          </cell>
          <cell r="AR192">
            <v>5342</v>
          </cell>
        </row>
        <row r="193">
          <cell r="A193">
            <v>10126</v>
          </cell>
          <cell r="AR193">
            <v>6921</v>
          </cell>
        </row>
        <row r="194">
          <cell r="A194">
            <v>10127</v>
          </cell>
          <cell r="AR194">
            <v>5704</v>
          </cell>
        </row>
        <row r="195">
          <cell r="A195">
            <v>10128</v>
          </cell>
          <cell r="AR195">
            <v>5709</v>
          </cell>
        </row>
        <row r="196">
          <cell r="A196">
            <v>10129</v>
          </cell>
          <cell r="AR196">
            <v>5704</v>
          </cell>
        </row>
        <row r="197">
          <cell r="A197">
            <v>10130</v>
          </cell>
          <cell r="AR197">
            <v>5709</v>
          </cell>
        </row>
        <row r="198">
          <cell r="A198">
            <v>10131</v>
          </cell>
          <cell r="AR198">
            <v>5704</v>
          </cell>
        </row>
        <row r="199">
          <cell r="A199">
            <v>10132</v>
          </cell>
          <cell r="AR199">
            <v>5709</v>
          </cell>
        </row>
        <row r="200">
          <cell r="A200">
            <v>10133</v>
          </cell>
          <cell r="AR200">
            <v>7390</v>
          </cell>
        </row>
        <row r="201">
          <cell r="A201">
            <v>10134</v>
          </cell>
          <cell r="AR201">
            <v>6146</v>
          </cell>
        </row>
        <row r="202">
          <cell r="A202">
            <v>10135</v>
          </cell>
          <cell r="AR202">
            <v>6146</v>
          </cell>
        </row>
        <row r="203">
          <cell r="A203">
            <v>10136</v>
          </cell>
          <cell r="AR203">
            <v>6146</v>
          </cell>
        </row>
        <row r="204">
          <cell r="A204">
            <v>10137</v>
          </cell>
          <cell r="AR204">
            <v>6146</v>
          </cell>
        </row>
        <row r="205">
          <cell r="A205">
            <v>10138</v>
          </cell>
          <cell r="AR205">
            <v>6146</v>
          </cell>
        </row>
        <row r="206">
          <cell r="A206">
            <v>10139</v>
          </cell>
          <cell r="AR206">
            <v>6146</v>
          </cell>
        </row>
        <row r="207">
          <cell r="A207">
            <v>10140</v>
          </cell>
          <cell r="AR207">
            <v>7963</v>
          </cell>
        </row>
        <row r="208">
          <cell r="A208">
            <v>10141</v>
          </cell>
          <cell r="AR208">
            <v>6591</v>
          </cell>
        </row>
        <row r="209">
          <cell r="A209">
            <v>10142</v>
          </cell>
          <cell r="AR209">
            <v>6586</v>
          </cell>
        </row>
        <row r="210">
          <cell r="A210">
            <v>101431</v>
          </cell>
          <cell r="AR210">
            <v>8537</v>
          </cell>
        </row>
        <row r="211">
          <cell r="A211">
            <v>10143</v>
          </cell>
          <cell r="AR211">
            <v>8539</v>
          </cell>
        </row>
        <row r="212">
          <cell r="A212">
            <v>10144</v>
          </cell>
          <cell r="AR212">
            <v>7038</v>
          </cell>
        </row>
        <row r="213">
          <cell r="A213">
            <v>10145</v>
          </cell>
          <cell r="AR213">
            <v>7038</v>
          </cell>
        </row>
        <row r="214">
          <cell r="A214">
            <v>10146</v>
          </cell>
          <cell r="AR214">
            <v>7038</v>
          </cell>
        </row>
        <row r="215">
          <cell r="A215">
            <v>10147</v>
          </cell>
          <cell r="AR215">
            <v>7038</v>
          </cell>
        </row>
        <row r="216">
          <cell r="A216">
            <v>10148</v>
          </cell>
          <cell r="AR216">
            <v>7038</v>
          </cell>
        </row>
        <row r="217">
          <cell r="A217">
            <v>10149</v>
          </cell>
          <cell r="AR217">
            <v>7038</v>
          </cell>
        </row>
        <row r="218">
          <cell r="A218">
            <v>10150</v>
          </cell>
          <cell r="AR218">
            <v>9111</v>
          </cell>
        </row>
        <row r="219">
          <cell r="A219">
            <v>10151</v>
          </cell>
          <cell r="AR219">
            <v>7477</v>
          </cell>
        </row>
        <row r="220">
          <cell r="A220">
            <v>10152</v>
          </cell>
          <cell r="AR220">
            <v>7477</v>
          </cell>
        </row>
        <row r="221">
          <cell r="A221">
            <v>10153</v>
          </cell>
          <cell r="AR221">
            <v>7477</v>
          </cell>
        </row>
        <row r="222">
          <cell r="A222">
            <v>10154</v>
          </cell>
          <cell r="AR222">
            <v>7477</v>
          </cell>
        </row>
        <row r="223">
          <cell r="A223">
            <v>10155</v>
          </cell>
          <cell r="AR223">
            <v>7477</v>
          </cell>
        </row>
        <row r="224">
          <cell r="A224">
            <v>10156</v>
          </cell>
          <cell r="AR224">
            <v>7477</v>
          </cell>
        </row>
        <row r="225">
          <cell r="A225">
            <v>10157</v>
          </cell>
          <cell r="AR225">
            <v>9684</v>
          </cell>
        </row>
        <row r="226">
          <cell r="A226">
            <v>10158</v>
          </cell>
          <cell r="AR226">
            <v>7986</v>
          </cell>
        </row>
        <row r="227">
          <cell r="A227">
            <v>10159</v>
          </cell>
          <cell r="AR227">
            <v>7986</v>
          </cell>
        </row>
        <row r="228">
          <cell r="A228">
            <v>10160</v>
          </cell>
          <cell r="AR228">
            <v>7986</v>
          </cell>
        </row>
        <row r="229">
          <cell r="A229">
            <v>10161</v>
          </cell>
          <cell r="AR229">
            <v>7986</v>
          </cell>
        </row>
        <row r="230">
          <cell r="A230">
            <v>10162</v>
          </cell>
          <cell r="AR230">
            <v>7986</v>
          </cell>
        </row>
        <row r="231">
          <cell r="A231">
            <v>10163</v>
          </cell>
          <cell r="AR231">
            <v>7986</v>
          </cell>
        </row>
        <row r="232">
          <cell r="A232">
            <v>10164</v>
          </cell>
          <cell r="AR232">
            <v>10377</v>
          </cell>
        </row>
        <row r="233">
          <cell r="A233">
            <v>10165</v>
          </cell>
          <cell r="AR233">
            <v>8399</v>
          </cell>
        </row>
        <row r="234">
          <cell r="A234">
            <v>10166</v>
          </cell>
          <cell r="AR234">
            <v>8404</v>
          </cell>
        </row>
        <row r="235">
          <cell r="A235">
            <v>10167</v>
          </cell>
          <cell r="AR235">
            <v>10943</v>
          </cell>
        </row>
        <row r="236">
          <cell r="A236">
            <v>10168</v>
          </cell>
          <cell r="AR236">
            <v>8404</v>
          </cell>
        </row>
        <row r="237">
          <cell r="A237">
            <v>10169</v>
          </cell>
          <cell r="AR237">
            <v>8399</v>
          </cell>
        </row>
        <row r="238">
          <cell r="A238">
            <v>10170</v>
          </cell>
          <cell r="AR238">
            <v>8404</v>
          </cell>
        </row>
        <row r="239">
          <cell r="A239">
            <v>10171</v>
          </cell>
          <cell r="AR239">
            <v>8399</v>
          </cell>
        </row>
        <row r="240">
          <cell r="A240">
            <v>10172</v>
          </cell>
          <cell r="AR240">
            <v>8404</v>
          </cell>
        </row>
        <row r="241">
          <cell r="A241">
            <v>10173</v>
          </cell>
          <cell r="AR241">
            <v>8399</v>
          </cell>
        </row>
        <row r="242">
          <cell r="A242">
            <v>10174</v>
          </cell>
          <cell r="AR242">
            <v>10936</v>
          </cell>
        </row>
        <row r="243">
          <cell r="A243">
            <v>10175</v>
          </cell>
          <cell r="AR243">
            <v>8852</v>
          </cell>
        </row>
        <row r="244">
          <cell r="A244">
            <v>10176</v>
          </cell>
          <cell r="AR244">
            <v>8847</v>
          </cell>
        </row>
        <row r="245">
          <cell r="A245">
            <v>10177</v>
          </cell>
          <cell r="AR245">
            <v>8852</v>
          </cell>
        </row>
        <row r="246">
          <cell r="A246">
            <v>10178</v>
          </cell>
          <cell r="AR246">
            <v>8847</v>
          </cell>
        </row>
        <row r="247">
          <cell r="A247">
            <v>10179</v>
          </cell>
          <cell r="AR247">
            <v>8852</v>
          </cell>
        </row>
        <row r="248">
          <cell r="A248">
            <v>10180</v>
          </cell>
          <cell r="AR248">
            <v>8847</v>
          </cell>
        </row>
        <row r="249">
          <cell r="A249">
            <v>10181</v>
          </cell>
          <cell r="AR249">
            <v>11515</v>
          </cell>
        </row>
        <row r="250">
          <cell r="A250">
            <v>10182</v>
          </cell>
          <cell r="AR250">
            <v>9297</v>
          </cell>
        </row>
        <row r="251">
          <cell r="A251">
            <v>10183</v>
          </cell>
          <cell r="AR251">
            <v>9302</v>
          </cell>
        </row>
        <row r="252">
          <cell r="A252">
            <v>10184</v>
          </cell>
          <cell r="AR252">
            <v>9297</v>
          </cell>
        </row>
        <row r="253">
          <cell r="A253">
            <v>10185</v>
          </cell>
          <cell r="AR253">
            <v>9302</v>
          </cell>
        </row>
        <row r="254">
          <cell r="A254">
            <v>10186</v>
          </cell>
          <cell r="AR254">
            <v>9297</v>
          </cell>
        </row>
        <row r="255">
          <cell r="A255">
            <v>10187</v>
          </cell>
          <cell r="AR255">
            <v>9302</v>
          </cell>
        </row>
        <row r="256">
          <cell r="A256">
            <v>10188</v>
          </cell>
          <cell r="AR256">
            <v>12102</v>
          </cell>
        </row>
        <row r="257">
          <cell r="A257">
            <v>10189</v>
          </cell>
          <cell r="AR257">
            <v>9751</v>
          </cell>
        </row>
        <row r="258">
          <cell r="A258">
            <v>10190</v>
          </cell>
          <cell r="AR258">
            <v>9751</v>
          </cell>
        </row>
        <row r="259">
          <cell r="A259">
            <v>101911</v>
          </cell>
          <cell r="AR259">
            <v>12705</v>
          </cell>
        </row>
        <row r="260">
          <cell r="A260">
            <v>10191</v>
          </cell>
          <cell r="AR260">
            <v>12705</v>
          </cell>
        </row>
        <row r="261">
          <cell r="A261">
            <v>10192</v>
          </cell>
          <cell r="AR261">
            <v>9751</v>
          </cell>
        </row>
        <row r="262">
          <cell r="A262">
            <v>10193</v>
          </cell>
          <cell r="AR262">
            <v>9751</v>
          </cell>
        </row>
        <row r="263">
          <cell r="A263">
            <v>10194</v>
          </cell>
          <cell r="AR263">
            <v>9751</v>
          </cell>
        </row>
        <row r="264">
          <cell r="A264">
            <v>10195</v>
          </cell>
          <cell r="AR264">
            <v>9751</v>
          </cell>
        </row>
        <row r="265">
          <cell r="A265">
            <v>10196</v>
          </cell>
          <cell r="AR265">
            <v>9751</v>
          </cell>
        </row>
        <row r="266">
          <cell r="A266">
            <v>10197</v>
          </cell>
          <cell r="AR266">
            <v>9751</v>
          </cell>
        </row>
        <row r="267">
          <cell r="A267">
            <v>10198</v>
          </cell>
          <cell r="AR267">
            <v>12685</v>
          </cell>
        </row>
        <row r="268">
          <cell r="A268">
            <v>10199</v>
          </cell>
          <cell r="AR268">
            <v>10197</v>
          </cell>
        </row>
        <row r="269">
          <cell r="A269">
            <v>10200</v>
          </cell>
          <cell r="AR269">
            <v>10197</v>
          </cell>
        </row>
        <row r="270">
          <cell r="A270">
            <v>10201</v>
          </cell>
          <cell r="AR270">
            <v>10197</v>
          </cell>
        </row>
        <row r="271">
          <cell r="A271">
            <v>10202</v>
          </cell>
          <cell r="AR271">
            <v>10197</v>
          </cell>
        </row>
        <row r="272">
          <cell r="A272">
            <v>10203</v>
          </cell>
          <cell r="AR272">
            <v>10197</v>
          </cell>
        </row>
        <row r="273">
          <cell r="A273">
            <v>10204</v>
          </cell>
          <cell r="AR273">
            <v>10197</v>
          </cell>
        </row>
        <row r="274">
          <cell r="A274">
            <v>10205</v>
          </cell>
          <cell r="AR274">
            <v>13270</v>
          </cell>
        </row>
        <row r="275">
          <cell r="A275">
            <v>10206</v>
          </cell>
          <cell r="AR275">
            <v>10649</v>
          </cell>
        </row>
        <row r="276">
          <cell r="A276">
            <v>10207</v>
          </cell>
          <cell r="AR276">
            <v>10649</v>
          </cell>
        </row>
        <row r="277">
          <cell r="A277">
            <v>10208</v>
          </cell>
          <cell r="AR277">
            <v>10649</v>
          </cell>
        </row>
        <row r="278">
          <cell r="A278">
            <v>10209</v>
          </cell>
          <cell r="AR278">
            <v>10649</v>
          </cell>
        </row>
        <row r="279">
          <cell r="A279">
            <v>10210</v>
          </cell>
          <cell r="AR279">
            <v>10649</v>
          </cell>
        </row>
        <row r="280">
          <cell r="A280">
            <v>10211</v>
          </cell>
          <cell r="AR280">
            <v>10649</v>
          </cell>
        </row>
        <row r="281">
          <cell r="A281">
            <v>10212</v>
          </cell>
          <cell r="AR281">
            <v>13857</v>
          </cell>
        </row>
        <row r="282">
          <cell r="A282">
            <v>10213</v>
          </cell>
          <cell r="AR282">
            <v>11096</v>
          </cell>
        </row>
        <row r="283">
          <cell r="A283">
            <v>10214</v>
          </cell>
          <cell r="AR283">
            <v>11101</v>
          </cell>
        </row>
        <row r="284">
          <cell r="A284">
            <v>10215</v>
          </cell>
          <cell r="AR284">
            <v>14454</v>
          </cell>
        </row>
        <row r="285">
          <cell r="A285">
            <v>10216</v>
          </cell>
          <cell r="AR285">
            <v>11551</v>
          </cell>
        </row>
        <row r="286">
          <cell r="A286">
            <v>10217</v>
          </cell>
          <cell r="AR286">
            <v>11551</v>
          </cell>
        </row>
        <row r="287">
          <cell r="A287">
            <v>10218</v>
          </cell>
          <cell r="AR287">
            <v>11551</v>
          </cell>
        </row>
        <row r="288">
          <cell r="A288">
            <v>10219</v>
          </cell>
          <cell r="AR288">
            <v>11551</v>
          </cell>
        </row>
        <row r="289">
          <cell r="A289">
            <v>10220</v>
          </cell>
          <cell r="AR289">
            <v>11551</v>
          </cell>
        </row>
        <row r="290">
          <cell r="A290">
            <v>10221</v>
          </cell>
          <cell r="AR290">
            <v>11551</v>
          </cell>
        </row>
        <row r="291">
          <cell r="A291">
            <v>10222</v>
          </cell>
          <cell r="AR291">
            <v>15027</v>
          </cell>
        </row>
        <row r="292">
          <cell r="A292">
            <v>10223</v>
          </cell>
          <cell r="AR292">
            <v>12003</v>
          </cell>
        </row>
        <row r="293">
          <cell r="A293">
            <v>10224</v>
          </cell>
          <cell r="AR293">
            <v>11998</v>
          </cell>
        </row>
        <row r="294">
          <cell r="A294">
            <v>10225</v>
          </cell>
          <cell r="AR294">
            <v>12003</v>
          </cell>
        </row>
        <row r="295">
          <cell r="A295">
            <v>10226</v>
          </cell>
          <cell r="AR295">
            <v>11998</v>
          </cell>
        </row>
        <row r="296">
          <cell r="A296">
            <v>10227</v>
          </cell>
          <cell r="AR296">
            <v>12003</v>
          </cell>
        </row>
        <row r="297">
          <cell r="A297">
            <v>10228</v>
          </cell>
          <cell r="AR297">
            <v>11998</v>
          </cell>
        </row>
        <row r="298">
          <cell r="A298">
            <v>10229</v>
          </cell>
          <cell r="AR298">
            <v>15614</v>
          </cell>
        </row>
        <row r="299">
          <cell r="A299">
            <v>10230</v>
          </cell>
          <cell r="AR299">
            <v>12560</v>
          </cell>
        </row>
        <row r="300">
          <cell r="A300">
            <v>10231</v>
          </cell>
          <cell r="AR300">
            <v>12560</v>
          </cell>
        </row>
        <row r="301">
          <cell r="A301">
            <v>10232</v>
          </cell>
          <cell r="AR301">
            <v>12560</v>
          </cell>
        </row>
        <row r="302">
          <cell r="A302">
            <v>10233</v>
          </cell>
          <cell r="AR302">
            <v>12560</v>
          </cell>
        </row>
        <row r="303">
          <cell r="A303">
            <v>10234</v>
          </cell>
          <cell r="AR303">
            <v>12560</v>
          </cell>
        </row>
        <row r="304">
          <cell r="A304">
            <v>10235</v>
          </cell>
          <cell r="AR304">
            <v>12560</v>
          </cell>
        </row>
        <row r="305">
          <cell r="A305">
            <v>10236</v>
          </cell>
          <cell r="AR305">
            <v>16383</v>
          </cell>
        </row>
        <row r="306">
          <cell r="A306">
            <v>10237</v>
          </cell>
          <cell r="AR306">
            <v>13084</v>
          </cell>
        </row>
        <row r="307">
          <cell r="A307">
            <v>10238</v>
          </cell>
          <cell r="AR307">
            <v>13084</v>
          </cell>
        </row>
        <row r="308">
          <cell r="A308">
            <v>10239</v>
          </cell>
          <cell r="AR308">
            <v>17115</v>
          </cell>
        </row>
        <row r="309">
          <cell r="A309">
            <v>10240</v>
          </cell>
          <cell r="AR309">
            <v>13711</v>
          </cell>
        </row>
        <row r="310">
          <cell r="A310">
            <v>10241</v>
          </cell>
          <cell r="AR310">
            <v>13711</v>
          </cell>
        </row>
        <row r="311">
          <cell r="A311">
            <v>10242</v>
          </cell>
          <cell r="AR311">
            <v>13711</v>
          </cell>
        </row>
        <row r="312">
          <cell r="A312">
            <v>10243</v>
          </cell>
          <cell r="AR312">
            <v>13711</v>
          </cell>
        </row>
        <row r="313">
          <cell r="A313">
            <v>10244</v>
          </cell>
          <cell r="AR313">
            <v>13711</v>
          </cell>
        </row>
        <row r="314">
          <cell r="A314">
            <v>10245</v>
          </cell>
          <cell r="AR314">
            <v>13711</v>
          </cell>
        </row>
        <row r="315">
          <cell r="A315">
            <v>10246</v>
          </cell>
          <cell r="AR315">
            <v>17899</v>
          </cell>
        </row>
        <row r="316">
          <cell r="A316">
            <v>10247</v>
          </cell>
          <cell r="AR316">
            <v>14390</v>
          </cell>
        </row>
        <row r="317">
          <cell r="A317">
            <v>10248</v>
          </cell>
          <cell r="AR317">
            <v>14390</v>
          </cell>
        </row>
        <row r="318">
          <cell r="A318">
            <v>10249</v>
          </cell>
          <cell r="AR318">
            <v>14390</v>
          </cell>
        </row>
        <row r="319">
          <cell r="A319">
            <v>10250</v>
          </cell>
          <cell r="AR319">
            <v>14390</v>
          </cell>
        </row>
        <row r="320">
          <cell r="A320">
            <v>10251</v>
          </cell>
          <cell r="AR320">
            <v>14390</v>
          </cell>
        </row>
        <row r="321">
          <cell r="A321">
            <v>10252</v>
          </cell>
          <cell r="AR321">
            <v>14390</v>
          </cell>
        </row>
        <row r="322">
          <cell r="A322">
            <v>10253</v>
          </cell>
          <cell r="AR322">
            <v>18789</v>
          </cell>
        </row>
        <row r="323">
          <cell r="A323">
            <v>10254</v>
          </cell>
          <cell r="AR323">
            <v>15125</v>
          </cell>
        </row>
        <row r="324">
          <cell r="A324">
            <v>10255</v>
          </cell>
          <cell r="AR324">
            <v>15125</v>
          </cell>
        </row>
        <row r="325">
          <cell r="A325">
            <v>10256</v>
          </cell>
          <cell r="AR325">
            <v>15125</v>
          </cell>
        </row>
        <row r="326">
          <cell r="A326">
            <v>10257</v>
          </cell>
          <cell r="AR326">
            <v>15125</v>
          </cell>
        </row>
        <row r="327">
          <cell r="A327">
            <v>10258</v>
          </cell>
          <cell r="AR327">
            <v>15125</v>
          </cell>
        </row>
        <row r="328">
          <cell r="A328">
            <v>10259</v>
          </cell>
          <cell r="AR328">
            <v>15125</v>
          </cell>
        </row>
        <row r="329">
          <cell r="A329">
            <v>10260</v>
          </cell>
          <cell r="AR329">
            <v>19749</v>
          </cell>
        </row>
        <row r="330">
          <cell r="A330">
            <v>10261</v>
          </cell>
          <cell r="AR330">
            <v>15918</v>
          </cell>
        </row>
        <row r="331">
          <cell r="A331">
            <v>10262</v>
          </cell>
          <cell r="AR331">
            <v>15924</v>
          </cell>
        </row>
        <row r="332">
          <cell r="A332">
            <v>10263</v>
          </cell>
          <cell r="AR332">
            <v>20824</v>
          </cell>
        </row>
        <row r="333">
          <cell r="A333">
            <v>10264</v>
          </cell>
          <cell r="AR333">
            <v>16766</v>
          </cell>
        </row>
        <row r="334">
          <cell r="A334">
            <v>10265</v>
          </cell>
          <cell r="AR334">
            <v>16766</v>
          </cell>
        </row>
        <row r="335">
          <cell r="A335">
            <v>10266</v>
          </cell>
          <cell r="AR335">
            <v>16766</v>
          </cell>
        </row>
        <row r="336">
          <cell r="A336">
            <v>10267</v>
          </cell>
          <cell r="AR336">
            <v>16766</v>
          </cell>
        </row>
        <row r="337">
          <cell r="A337">
            <v>10268</v>
          </cell>
          <cell r="AR337">
            <v>16766</v>
          </cell>
        </row>
        <row r="338">
          <cell r="A338">
            <v>10269</v>
          </cell>
          <cell r="AR338">
            <v>16766</v>
          </cell>
        </row>
        <row r="339">
          <cell r="A339">
            <v>10270</v>
          </cell>
          <cell r="AR339">
            <v>21894</v>
          </cell>
        </row>
        <row r="340">
          <cell r="A340">
            <v>10271</v>
          </cell>
          <cell r="AR340">
            <v>17631</v>
          </cell>
        </row>
        <row r="341">
          <cell r="A341">
            <v>10272</v>
          </cell>
          <cell r="AR341">
            <v>17631</v>
          </cell>
        </row>
        <row r="342">
          <cell r="A342">
            <v>10273</v>
          </cell>
          <cell r="AR342">
            <v>17631</v>
          </cell>
        </row>
        <row r="343">
          <cell r="A343">
            <v>10274</v>
          </cell>
          <cell r="AR343">
            <v>17631</v>
          </cell>
        </row>
        <row r="344">
          <cell r="A344">
            <v>10275</v>
          </cell>
          <cell r="AR344">
            <v>17631</v>
          </cell>
        </row>
        <row r="345">
          <cell r="A345">
            <v>10276</v>
          </cell>
          <cell r="AR345">
            <v>17631</v>
          </cell>
        </row>
        <row r="346">
          <cell r="A346">
            <v>10277</v>
          </cell>
          <cell r="AR346">
            <v>23023</v>
          </cell>
        </row>
        <row r="347">
          <cell r="A347">
            <v>10278</v>
          </cell>
          <cell r="AR347">
            <v>18511</v>
          </cell>
        </row>
        <row r="348">
          <cell r="A348">
            <v>10279</v>
          </cell>
          <cell r="AR348">
            <v>18511</v>
          </cell>
        </row>
        <row r="349">
          <cell r="A349">
            <v>10280</v>
          </cell>
          <cell r="AR349">
            <v>18511</v>
          </cell>
        </row>
        <row r="350">
          <cell r="A350">
            <v>10281</v>
          </cell>
          <cell r="AR350">
            <v>18511</v>
          </cell>
        </row>
        <row r="351">
          <cell r="A351">
            <v>10282</v>
          </cell>
          <cell r="AR351">
            <v>18511</v>
          </cell>
        </row>
        <row r="352">
          <cell r="A352">
            <v>10283</v>
          </cell>
          <cell r="AR352">
            <v>18511</v>
          </cell>
        </row>
        <row r="353">
          <cell r="A353">
            <v>10284</v>
          </cell>
          <cell r="AR353">
            <v>24171</v>
          </cell>
        </row>
        <row r="354">
          <cell r="A354">
            <v>10285</v>
          </cell>
          <cell r="AR354">
            <v>19406</v>
          </cell>
        </row>
        <row r="355">
          <cell r="A355">
            <v>10286</v>
          </cell>
          <cell r="AR355">
            <v>19406</v>
          </cell>
        </row>
        <row r="356">
          <cell r="A356">
            <v>10287</v>
          </cell>
          <cell r="AR356">
            <v>25383</v>
          </cell>
        </row>
        <row r="357">
          <cell r="A357">
            <v>10288</v>
          </cell>
          <cell r="AR357">
            <v>20483</v>
          </cell>
        </row>
        <row r="358">
          <cell r="A358">
            <v>10289</v>
          </cell>
          <cell r="AR358">
            <v>20483</v>
          </cell>
        </row>
        <row r="359">
          <cell r="A359">
            <v>10290</v>
          </cell>
          <cell r="AR359">
            <v>20483</v>
          </cell>
        </row>
        <row r="360">
          <cell r="A360">
            <v>10291</v>
          </cell>
          <cell r="AR360">
            <v>20483</v>
          </cell>
        </row>
        <row r="361">
          <cell r="A361">
            <v>10292</v>
          </cell>
          <cell r="AR361">
            <v>20483</v>
          </cell>
        </row>
        <row r="362">
          <cell r="A362">
            <v>10293</v>
          </cell>
          <cell r="AR362">
            <v>20483</v>
          </cell>
        </row>
        <row r="363">
          <cell r="A363">
            <v>10294</v>
          </cell>
          <cell r="AR363">
            <v>26824</v>
          </cell>
        </row>
        <row r="364">
          <cell r="A364">
            <v>10295</v>
          </cell>
          <cell r="AR364">
            <v>21411</v>
          </cell>
        </row>
        <row r="365">
          <cell r="A365">
            <v>10296</v>
          </cell>
          <cell r="AR365">
            <v>21411</v>
          </cell>
        </row>
        <row r="366">
          <cell r="A366">
            <v>10297</v>
          </cell>
          <cell r="AR366">
            <v>21411</v>
          </cell>
        </row>
        <row r="367">
          <cell r="A367">
            <v>10298</v>
          </cell>
          <cell r="AR367">
            <v>21411</v>
          </cell>
        </row>
        <row r="368">
          <cell r="A368">
            <v>10299</v>
          </cell>
          <cell r="AR368">
            <v>21411</v>
          </cell>
        </row>
        <row r="369">
          <cell r="A369">
            <v>10300</v>
          </cell>
          <cell r="AR369">
            <v>21411</v>
          </cell>
        </row>
        <row r="370">
          <cell r="A370">
            <v>10301</v>
          </cell>
          <cell r="AR370">
            <v>28040</v>
          </cell>
        </row>
        <row r="371">
          <cell r="A371">
            <v>10302</v>
          </cell>
          <cell r="AR371">
            <v>22359</v>
          </cell>
        </row>
        <row r="372">
          <cell r="A372">
            <v>10303</v>
          </cell>
          <cell r="AR372">
            <v>22359</v>
          </cell>
        </row>
        <row r="373">
          <cell r="A373">
            <v>10304</v>
          </cell>
          <cell r="AR373">
            <v>22359</v>
          </cell>
        </row>
        <row r="374">
          <cell r="A374">
            <v>10305</v>
          </cell>
          <cell r="AR374">
            <v>22359</v>
          </cell>
        </row>
        <row r="375">
          <cell r="A375">
            <v>10306</v>
          </cell>
          <cell r="AR375">
            <v>22359</v>
          </cell>
        </row>
        <row r="376">
          <cell r="A376">
            <v>10307</v>
          </cell>
          <cell r="AR376">
            <v>22359</v>
          </cell>
        </row>
        <row r="377">
          <cell r="A377">
            <v>10308</v>
          </cell>
          <cell r="AR377">
            <v>29279</v>
          </cell>
        </row>
        <row r="378">
          <cell r="A378">
            <v>10309</v>
          </cell>
          <cell r="AR378">
            <v>23320</v>
          </cell>
        </row>
        <row r="379">
          <cell r="A379">
            <v>10310</v>
          </cell>
          <cell r="AR379">
            <v>23320</v>
          </cell>
        </row>
        <row r="380">
          <cell r="A380">
            <v>10311</v>
          </cell>
          <cell r="AR380">
            <v>30596</v>
          </cell>
        </row>
        <row r="381">
          <cell r="A381">
            <v>10312</v>
          </cell>
          <cell r="AR381">
            <v>24297</v>
          </cell>
        </row>
        <row r="382">
          <cell r="A382">
            <v>10313</v>
          </cell>
          <cell r="AR382">
            <v>24297</v>
          </cell>
        </row>
        <row r="383">
          <cell r="A383">
            <v>10314</v>
          </cell>
          <cell r="AR383">
            <v>24297</v>
          </cell>
        </row>
        <row r="384">
          <cell r="A384">
            <v>10315</v>
          </cell>
          <cell r="AR384">
            <v>24297</v>
          </cell>
        </row>
        <row r="385">
          <cell r="A385">
            <v>10316</v>
          </cell>
          <cell r="AR385">
            <v>24297</v>
          </cell>
        </row>
        <row r="386">
          <cell r="A386">
            <v>10317</v>
          </cell>
          <cell r="AR386">
            <v>24297</v>
          </cell>
        </row>
        <row r="387">
          <cell r="A387">
            <v>10318</v>
          </cell>
          <cell r="AR387">
            <v>31817</v>
          </cell>
        </row>
        <row r="388">
          <cell r="A388">
            <v>10319</v>
          </cell>
          <cell r="AR388">
            <v>25290</v>
          </cell>
        </row>
        <row r="389">
          <cell r="A389">
            <v>10320</v>
          </cell>
          <cell r="AR389">
            <v>25285</v>
          </cell>
        </row>
        <row r="390">
          <cell r="A390">
            <v>10321</v>
          </cell>
          <cell r="AR390">
            <v>25290</v>
          </cell>
        </row>
        <row r="391">
          <cell r="A391">
            <v>10322</v>
          </cell>
          <cell r="AR391">
            <v>25285</v>
          </cell>
        </row>
        <row r="392">
          <cell r="A392">
            <v>10323</v>
          </cell>
          <cell r="AR392">
            <v>25290</v>
          </cell>
        </row>
        <row r="393">
          <cell r="A393">
            <v>10324</v>
          </cell>
          <cell r="AR393">
            <v>25285</v>
          </cell>
        </row>
        <row r="394">
          <cell r="A394">
            <v>10325</v>
          </cell>
          <cell r="AR394">
            <v>33114</v>
          </cell>
        </row>
        <row r="395">
          <cell r="A395">
            <v>10326</v>
          </cell>
          <cell r="AR395">
            <v>26178</v>
          </cell>
        </row>
        <row r="396">
          <cell r="A396">
            <v>10327</v>
          </cell>
          <cell r="AR396">
            <v>26178</v>
          </cell>
        </row>
        <row r="397">
          <cell r="A397">
            <v>10328</v>
          </cell>
          <cell r="AR397">
            <v>26178</v>
          </cell>
        </row>
        <row r="398">
          <cell r="A398">
            <v>10329</v>
          </cell>
          <cell r="AR398">
            <v>26178</v>
          </cell>
        </row>
        <row r="399">
          <cell r="A399">
            <v>10330</v>
          </cell>
          <cell r="AR399">
            <v>26178</v>
          </cell>
        </row>
        <row r="400">
          <cell r="A400">
            <v>10331</v>
          </cell>
          <cell r="AR400">
            <v>26178</v>
          </cell>
        </row>
        <row r="401">
          <cell r="A401">
            <v>10332</v>
          </cell>
          <cell r="AR401">
            <v>34355</v>
          </cell>
        </row>
        <row r="402">
          <cell r="A402">
            <v>10333</v>
          </cell>
          <cell r="AR402">
            <v>27194</v>
          </cell>
        </row>
        <row r="403">
          <cell r="A403">
            <v>10334</v>
          </cell>
          <cell r="AR403">
            <v>27194</v>
          </cell>
        </row>
        <row r="404">
          <cell r="A404">
            <v>10335</v>
          </cell>
          <cell r="AR404">
            <v>35754</v>
          </cell>
        </row>
        <row r="405">
          <cell r="A405">
            <v>10336</v>
          </cell>
          <cell r="AR405">
            <v>28230</v>
          </cell>
        </row>
        <row r="406">
          <cell r="A406">
            <v>10337</v>
          </cell>
          <cell r="AR406">
            <v>28225</v>
          </cell>
        </row>
        <row r="407">
          <cell r="A407">
            <v>10338</v>
          </cell>
          <cell r="AR407">
            <v>28230</v>
          </cell>
        </row>
        <row r="408">
          <cell r="A408">
            <v>10339</v>
          </cell>
          <cell r="AR408">
            <v>28225</v>
          </cell>
        </row>
        <row r="409">
          <cell r="A409">
            <v>10340</v>
          </cell>
          <cell r="AR409">
            <v>28230</v>
          </cell>
        </row>
        <row r="410">
          <cell r="A410">
            <v>10341</v>
          </cell>
          <cell r="AR410">
            <v>28225</v>
          </cell>
        </row>
        <row r="411">
          <cell r="A411">
            <v>10342</v>
          </cell>
          <cell r="AR411">
            <v>37044</v>
          </cell>
        </row>
        <row r="412">
          <cell r="A412">
            <v>10343</v>
          </cell>
          <cell r="AR412">
            <v>29277</v>
          </cell>
        </row>
        <row r="413">
          <cell r="A413">
            <v>10344</v>
          </cell>
          <cell r="AR413">
            <v>29277</v>
          </cell>
        </row>
        <row r="414">
          <cell r="A414">
            <v>10345</v>
          </cell>
          <cell r="AR414">
            <v>29277</v>
          </cell>
        </row>
        <row r="415">
          <cell r="A415">
            <v>10346</v>
          </cell>
          <cell r="AR415">
            <v>29277</v>
          </cell>
        </row>
        <row r="416">
          <cell r="A416">
            <v>10347</v>
          </cell>
          <cell r="AR416">
            <v>29277</v>
          </cell>
        </row>
        <row r="417">
          <cell r="A417">
            <v>10348</v>
          </cell>
          <cell r="AR417">
            <v>29277</v>
          </cell>
        </row>
        <row r="418">
          <cell r="A418">
            <v>10349</v>
          </cell>
          <cell r="AR418">
            <v>38414</v>
          </cell>
        </row>
        <row r="419">
          <cell r="A419">
            <v>10350</v>
          </cell>
          <cell r="AR419">
            <v>30584</v>
          </cell>
        </row>
        <row r="420">
          <cell r="A420">
            <v>10351</v>
          </cell>
          <cell r="AR420">
            <v>30579</v>
          </cell>
        </row>
        <row r="421">
          <cell r="A421">
            <v>10352</v>
          </cell>
          <cell r="AR421">
            <v>30584</v>
          </cell>
        </row>
        <row r="422">
          <cell r="A422">
            <v>10353</v>
          </cell>
          <cell r="AR422">
            <v>30579</v>
          </cell>
        </row>
        <row r="423">
          <cell r="A423">
            <v>10354</v>
          </cell>
          <cell r="AR423">
            <v>30584</v>
          </cell>
        </row>
        <row r="424">
          <cell r="A424">
            <v>10355</v>
          </cell>
          <cell r="AR424">
            <v>30579</v>
          </cell>
        </row>
        <row r="425">
          <cell r="A425">
            <v>10356</v>
          </cell>
          <cell r="AR425">
            <v>40243</v>
          </cell>
        </row>
        <row r="426">
          <cell r="A426">
            <v>10357</v>
          </cell>
          <cell r="AR426">
            <v>31660</v>
          </cell>
        </row>
        <row r="427">
          <cell r="A427">
            <v>10358</v>
          </cell>
          <cell r="AR427">
            <v>31666</v>
          </cell>
        </row>
        <row r="428">
          <cell r="A428">
            <v>10359</v>
          </cell>
          <cell r="AR428">
            <v>41754</v>
          </cell>
        </row>
        <row r="429">
          <cell r="A429">
            <v>10360</v>
          </cell>
          <cell r="AR429">
            <v>32765</v>
          </cell>
        </row>
        <row r="430">
          <cell r="A430">
            <v>10361</v>
          </cell>
          <cell r="AR430">
            <v>32759</v>
          </cell>
        </row>
        <row r="431">
          <cell r="A431">
            <v>10362</v>
          </cell>
          <cell r="AR431">
            <v>32765</v>
          </cell>
        </row>
        <row r="432">
          <cell r="A432">
            <v>10363</v>
          </cell>
          <cell r="AR432">
            <v>32759</v>
          </cell>
        </row>
        <row r="433">
          <cell r="A433">
            <v>10364</v>
          </cell>
          <cell r="AR433">
            <v>32765</v>
          </cell>
        </row>
        <row r="434">
          <cell r="A434">
            <v>10365</v>
          </cell>
          <cell r="AR434">
            <v>32759</v>
          </cell>
        </row>
        <row r="435">
          <cell r="A435">
            <v>10366</v>
          </cell>
          <cell r="AR435">
            <v>43112</v>
          </cell>
        </row>
        <row r="436">
          <cell r="A436">
            <v>10367</v>
          </cell>
          <cell r="AR436">
            <v>33880</v>
          </cell>
        </row>
        <row r="437">
          <cell r="A437">
            <v>10368</v>
          </cell>
          <cell r="AR437">
            <v>33874</v>
          </cell>
        </row>
        <row r="438">
          <cell r="A438">
            <v>10369</v>
          </cell>
          <cell r="AR438">
            <v>33880</v>
          </cell>
        </row>
        <row r="439">
          <cell r="A439">
            <v>10370</v>
          </cell>
          <cell r="AR439">
            <v>33874</v>
          </cell>
        </row>
        <row r="440">
          <cell r="A440">
            <v>10371</v>
          </cell>
          <cell r="AR440">
            <v>33880</v>
          </cell>
        </row>
        <row r="441">
          <cell r="A441">
            <v>10372</v>
          </cell>
          <cell r="AR441">
            <v>33874</v>
          </cell>
        </row>
        <row r="442">
          <cell r="A442">
            <v>10373</v>
          </cell>
          <cell r="AR442">
            <v>44575</v>
          </cell>
        </row>
        <row r="443">
          <cell r="A443">
            <v>10374</v>
          </cell>
          <cell r="AR443">
            <v>35006</v>
          </cell>
        </row>
        <row r="444">
          <cell r="A444">
            <v>10375</v>
          </cell>
          <cell r="AR444">
            <v>35011</v>
          </cell>
        </row>
        <row r="445">
          <cell r="A445">
            <v>10376</v>
          </cell>
          <cell r="AR445">
            <v>35006</v>
          </cell>
        </row>
        <row r="446">
          <cell r="A446">
            <v>10377</v>
          </cell>
          <cell r="AR446">
            <v>35011</v>
          </cell>
        </row>
        <row r="447">
          <cell r="A447">
            <v>10378</v>
          </cell>
          <cell r="AR447">
            <v>35006</v>
          </cell>
        </row>
        <row r="448">
          <cell r="A448">
            <v>10379</v>
          </cell>
          <cell r="AR448">
            <v>35011</v>
          </cell>
        </row>
        <row r="449">
          <cell r="A449">
            <v>10380</v>
          </cell>
          <cell r="AR449">
            <v>46066</v>
          </cell>
        </row>
        <row r="450">
          <cell r="A450">
            <v>10381</v>
          </cell>
          <cell r="AR450">
            <v>36157</v>
          </cell>
        </row>
        <row r="451">
          <cell r="A451">
            <v>10382</v>
          </cell>
          <cell r="AR451">
            <v>36157</v>
          </cell>
        </row>
        <row r="452">
          <cell r="A452">
            <v>10383</v>
          </cell>
          <cell r="AR452">
            <v>47682</v>
          </cell>
        </row>
        <row r="453">
          <cell r="A453">
            <v>10384</v>
          </cell>
          <cell r="AR453">
            <v>37309</v>
          </cell>
        </row>
        <row r="454">
          <cell r="A454">
            <v>10385</v>
          </cell>
          <cell r="AR454">
            <v>37304</v>
          </cell>
        </row>
        <row r="455">
          <cell r="A455">
            <v>10386</v>
          </cell>
          <cell r="AR455">
            <v>37309</v>
          </cell>
        </row>
        <row r="456">
          <cell r="A456">
            <v>10387</v>
          </cell>
          <cell r="AR456">
            <v>37304</v>
          </cell>
        </row>
        <row r="457">
          <cell r="A457">
            <v>10388</v>
          </cell>
          <cell r="AR457">
            <v>37309</v>
          </cell>
        </row>
        <row r="458">
          <cell r="A458">
            <v>10389</v>
          </cell>
          <cell r="AR458">
            <v>37304</v>
          </cell>
        </row>
        <row r="459">
          <cell r="A459">
            <v>10390</v>
          </cell>
          <cell r="AR459">
            <v>49091</v>
          </cell>
        </row>
        <row r="460">
          <cell r="A460">
            <v>10391</v>
          </cell>
          <cell r="AR460">
            <v>38482</v>
          </cell>
        </row>
        <row r="461">
          <cell r="A461">
            <v>10392</v>
          </cell>
          <cell r="AR461">
            <v>38482</v>
          </cell>
        </row>
        <row r="462">
          <cell r="A462">
            <v>10393</v>
          </cell>
          <cell r="AR462">
            <v>38482</v>
          </cell>
        </row>
        <row r="463">
          <cell r="A463">
            <v>10394</v>
          </cell>
          <cell r="AR463">
            <v>38482</v>
          </cell>
        </row>
        <row r="464">
          <cell r="A464">
            <v>10395</v>
          </cell>
          <cell r="AR464">
            <v>38482</v>
          </cell>
        </row>
        <row r="465">
          <cell r="A465">
            <v>10396</v>
          </cell>
          <cell r="AR465">
            <v>38482</v>
          </cell>
        </row>
        <row r="466">
          <cell r="A466">
            <v>10397</v>
          </cell>
          <cell r="AR466">
            <v>50633</v>
          </cell>
        </row>
        <row r="467">
          <cell r="A467">
            <v>10398</v>
          </cell>
          <cell r="AR467">
            <v>39679</v>
          </cell>
        </row>
        <row r="468">
          <cell r="A468">
            <v>10399</v>
          </cell>
          <cell r="AR468">
            <v>39674</v>
          </cell>
        </row>
        <row r="469">
          <cell r="A469">
            <v>10400</v>
          </cell>
          <cell r="AR469">
            <v>39679</v>
          </cell>
        </row>
        <row r="470">
          <cell r="A470">
            <v>10401</v>
          </cell>
          <cell r="AR470">
            <v>39674</v>
          </cell>
        </row>
        <row r="471">
          <cell r="A471">
            <v>10402</v>
          </cell>
          <cell r="AR471">
            <v>39679</v>
          </cell>
        </row>
        <row r="472">
          <cell r="A472">
            <v>10403</v>
          </cell>
          <cell r="AR472">
            <v>39674</v>
          </cell>
        </row>
        <row r="473">
          <cell r="A473">
            <v>10404</v>
          </cell>
          <cell r="AR473">
            <v>52203</v>
          </cell>
        </row>
        <row r="474">
          <cell r="A474">
            <v>10405</v>
          </cell>
          <cell r="AR474">
            <v>40886</v>
          </cell>
        </row>
        <row r="475">
          <cell r="A475">
            <v>10406</v>
          </cell>
          <cell r="AR475">
            <v>40886</v>
          </cell>
        </row>
        <row r="476">
          <cell r="A476">
            <v>10407</v>
          </cell>
          <cell r="AR476">
            <v>53908</v>
          </cell>
        </row>
        <row r="477">
          <cell r="A477">
            <v>10408</v>
          </cell>
          <cell r="AR477">
            <v>42448</v>
          </cell>
        </row>
        <row r="478">
          <cell r="A478">
            <v>10409</v>
          </cell>
          <cell r="AR478">
            <v>42448</v>
          </cell>
        </row>
        <row r="479">
          <cell r="A479">
            <v>10410</v>
          </cell>
          <cell r="AR479">
            <v>42448</v>
          </cell>
        </row>
        <row r="480">
          <cell r="A480">
            <v>10411</v>
          </cell>
          <cell r="AR480">
            <v>42448</v>
          </cell>
        </row>
        <row r="481">
          <cell r="A481">
            <v>10412</v>
          </cell>
          <cell r="AR481">
            <v>42448</v>
          </cell>
        </row>
        <row r="482">
          <cell r="A482">
            <v>10413</v>
          </cell>
          <cell r="AR482">
            <v>42448</v>
          </cell>
        </row>
        <row r="483">
          <cell r="A483">
            <v>10414</v>
          </cell>
          <cell r="AR483">
            <v>55991</v>
          </cell>
        </row>
        <row r="484">
          <cell r="A484">
            <v>10415</v>
          </cell>
          <cell r="AR484">
            <v>43683</v>
          </cell>
        </row>
        <row r="485">
          <cell r="A485">
            <v>10416</v>
          </cell>
          <cell r="AR485">
            <v>43683</v>
          </cell>
        </row>
        <row r="486">
          <cell r="A486">
            <v>10417</v>
          </cell>
          <cell r="AR486">
            <v>43683</v>
          </cell>
        </row>
        <row r="487">
          <cell r="A487">
            <v>10418</v>
          </cell>
          <cell r="AR487">
            <v>43683</v>
          </cell>
        </row>
        <row r="488">
          <cell r="A488">
            <v>10419</v>
          </cell>
          <cell r="AR488">
            <v>43683</v>
          </cell>
        </row>
        <row r="489">
          <cell r="A489">
            <v>10420</v>
          </cell>
          <cell r="AR489">
            <v>43683</v>
          </cell>
        </row>
        <row r="490">
          <cell r="A490">
            <v>10421</v>
          </cell>
          <cell r="AR490">
            <v>57628</v>
          </cell>
        </row>
        <row r="491">
          <cell r="A491">
            <v>10422</v>
          </cell>
          <cell r="AR491">
            <v>44944</v>
          </cell>
        </row>
        <row r="492">
          <cell r="A492">
            <v>10423</v>
          </cell>
          <cell r="AR492">
            <v>44944</v>
          </cell>
        </row>
        <row r="493">
          <cell r="A493">
            <v>10424</v>
          </cell>
          <cell r="AR493">
            <v>44944</v>
          </cell>
        </row>
        <row r="494">
          <cell r="A494">
            <v>10425</v>
          </cell>
          <cell r="AR494">
            <v>44944</v>
          </cell>
        </row>
        <row r="495">
          <cell r="A495">
            <v>10426</v>
          </cell>
          <cell r="AR495">
            <v>44944</v>
          </cell>
        </row>
        <row r="496">
          <cell r="A496">
            <v>10427</v>
          </cell>
          <cell r="AR496">
            <v>44944</v>
          </cell>
        </row>
        <row r="497">
          <cell r="A497">
            <v>10428</v>
          </cell>
          <cell r="AR497">
            <v>59286</v>
          </cell>
        </row>
        <row r="498">
          <cell r="A498">
            <v>10429</v>
          </cell>
          <cell r="AR498">
            <v>46226</v>
          </cell>
        </row>
        <row r="499">
          <cell r="A499">
            <v>10430</v>
          </cell>
          <cell r="AR499">
            <v>46226</v>
          </cell>
        </row>
        <row r="500">
          <cell r="A500">
            <v>10431</v>
          </cell>
          <cell r="AR500">
            <v>61134</v>
          </cell>
        </row>
        <row r="501">
          <cell r="A501">
            <v>10440</v>
          </cell>
          <cell r="AR501">
            <v>47519</v>
          </cell>
        </row>
        <row r="502">
          <cell r="A502">
            <v>10441</v>
          </cell>
          <cell r="AR502">
            <v>47514</v>
          </cell>
        </row>
        <row r="503">
          <cell r="A503">
            <v>10442</v>
          </cell>
          <cell r="AR503">
            <v>47519</v>
          </cell>
        </row>
        <row r="504">
          <cell r="A504">
            <v>10443</v>
          </cell>
          <cell r="AR504">
            <v>47514</v>
          </cell>
        </row>
        <row r="505">
          <cell r="A505">
            <v>10444</v>
          </cell>
          <cell r="AR505">
            <v>47519</v>
          </cell>
        </row>
        <row r="506">
          <cell r="A506">
            <v>10445</v>
          </cell>
          <cell r="AR506">
            <v>47514</v>
          </cell>
        </row>
        <row r="507">
          <cell r="A507">
            <v>10446</v>
          </cell>
          <cell r="AR507">
            <v>64403</v>
          </cell>
        </row>
        <row r="508">
          <cell r="A508">
            <v>10447</v>
          </cell>
          <cell r="AR508">
            <v>48827</v>
          </cell>
        </row>
        <row r="509">
          <cell r="A509">
            <v>10448</v>
          </cell>
          <cell r="AR509">
            <v>48827</v>
          </cell>
        </row>
        <row r="510">
          <cell r="A510">
            <v>10449</v>
          </cell>
          <cell r="AR510">
            <v>48827</v>
          </cell>
        </row>
        <row r="511">
          <cell r="A511">
            <v>10450</v>
          </cell>
          <cell r="AR511">
            <v>48827</v>
          </cell>
        </row>
        <row r="512">
          <cell r="A512">
            <v>10451</v>
          </cell>
          <cell r="AR512">
            <v>48827</v>
          </cell>
        </row>
        <row r="513">
          <cell r="A513">
            <v>10452</v>
          </cell>
          <cell r="AR513">
            <v>48827</v>
          </cell>
        </row>
        <row r="514">
          <cell r="A514">
            <v>10453</v>
          </cell>
          <cell r="AR514">
            <v>66082</v>
          </cell>
        </row>
        <row r="515">
          <cell r="A515">
            <v>10454</v>
          </cell>
          <cell r="AR515">
            <v>50016</v>
          </cell>
        </row>
        <row r="516">
          <cell r="A516">
            <v>10455</v>
          </cell>
          <cell r="AR516">
            <v>50016</v>
          </cell>
        </row>
        <row r="517">
          <cell r="A517">
            <v>10456</v>
          </cell>
          <cell r="AR517">
            <v>50016</v>
          </cell>
        </row>
        <row r="518">
          <cell r="A518">
            <v>10457</v>
          </cell>
          <cell r="AR518">
            <v>50016</v>
          </cell>
        </row>
        <row r="519">
          <cell r="A519">
            <v>10458</v>
          </cell>
          <cell r="AR519">
            <v>50016</v>
          </cell>
        </row>
        <row r="520">
          <cell r="A520">
            <v>10459</v>
          </cell>
          <cell r="AR520">
            <v>50016</v>
          </cell>
        </row>
        <row r="521">
          <cell r="A521">
            <v>10460</v>
          </cell>
          <cell r="AR521">
            <v>67845</v>
          </cell>
        </row>
        <row r="522">
          <cell r="A522">
            <v>10461</v>
          </cell>
          <cell r="AR522">
            <v>51352</v>
          </cell>
        </row>
        <row r="523">
          <cell r="A523">
            <v>10462</v>
          </cell>
          <cell r="AR523">
            <v>51352</v>
          </cell>
        </row>
        <row r="524">
          <cell r="A524">
            <v>10463</v>
          </cell>
          <cell r="AR524">
            <v>69805</v>
          </cell>
        </row>
        <row r="525">
          <cell r="A525">
            <v>10464</v>
          </cell>
          <cell r="AR525">
            <v>52700</v>
          </cell>
        </row>
        <row r="526">
          <cell r="A526">
            <v>10465</v>
          </cell>
          <cell r="AR526">
            <v>52700</v>
          </cell>
        </row>
        <row r="527">
          <cell r="A527">
            <v>10466</v>
          </cell>
          <cell r="AR527">
            <v>52700</v>
          </cell>
        </row>
        <row r="528">
          <cell r="A528">
            <v>10467</v>
          </cell>
          <cell r="AR528">
            <v>52700</v>
          </cell>
        </row>
        <row r="529">
          <cell r="A529">
            <v>10468</v>
          </cell>
          <cell r="AR529">
            <v>52700</v>
          </cell>
        </row>
        <row r="530">
          <cell r="A530">
            <v>10469</v>
          </cell>
          <cell r="AR530">
            <v>52700</v>
          </cell>
        </row>
        <row r="531">
          <cell r="A531">
            <v>10470</v>
          </cell>
          <cell r="AR531">
            <v>71430</v>
          </cell>
        </row>
        <row r="532">
          <cell r="A532">
            <v>10471</v>
          </cell>
          <cell r="AR532">
            <v>54065</v>
          </cell>
        </row>
        <row r="533">
          <cell r="A533">
            <v>10472</v>
          </cell>
          <cell r="AR533">
            <v>54065</v>
          </cell>
        </row>
        <row r="534">
          <cell r="A534">
            <v>10473</v>
          </cell>
          <cell r="AR534">
            <v>54065</v>
          </cell>
        </row>
        <row r="535">
          <cell r="A535">
            <v>10474</v>
          </cell>
          <cell r="AR535">
            <v>54065</v>
          </cell>
        </row>
        <row r="536">
          <cell r="A536">
            <v>10475</v>
          </cell>
          <cell r="AR536">
            <v>54065</v>
          </cell>
        </row>
        <row r="537">
          <cell r="A537">
            <v>10476</v>
          </cell>
          <cell r="AR537">
            <v>54065</v>
          </cell>
        </row>
        <row r="538">
          <cell r="A538">
            <v>10477</v>
          </cell>
          <cell r="AR538">
            <v>74024</v>
          </cell>
        </row>
        <row r="539">
          <cell r="A539">
            <v>10478</v>
          </cell>
          <cell r="AR539">
            <v>55899</v>
          </cell>
        </row>
        <row r="540">
          <cell r="A540">
            <v>10479</v>
          </cell>
          <cell r="AR540">
            <v>55899</v>
          </cell>
        </row>
        <row r="541">
          <cell r="A541">
            <v>10480</v>
          </cell>
          <cell r="AR541">
            <v>55899</v>
          </cell>
        </row>
        <row r="542">
          <cell r="A542">
            <v>10481</v>
          </cell>
          <cell r="AR542">
            <v>55899</v>
          </cell>
        </row>
        <row r="543">
          <cell r="A543">
            <v>10482</v>
          </cell>
          <cell r="AR543">
            <v>55899</v>
          </cell>
        </row>
        <row r="544">
          <cell r="A544">
            <v>10483</v>
          </cell>
          <cell r="AR544">
            <v>55899</v>
          </cell>
        </row>
        <row r="545">
          <cell r="A545">
            <v>10484</v>
          </cell>
          <cell r="AR545">
            <v>75868</v>
          </cell>
        </row>
        <row r="546">
          <cell r="A546">
            <v>10485</v>
          </cell>
          <cell r="AR546">
            <v>57299</v>
          </cell>
        </row>
        <row r="547">
          <cell r="A547">
            <v>10486</v>
          </cell>
          <cell r="AR547">
            <v>57299</v>
          </cell>
        </row>
        <row r="548">
          <cell r="A548">
            <v>10487</v>
          </cell>
          <cell r="AR548">
            <v>77987</v>
          </cell>
        </row>
        <row r="549">
          <cell r="A549">
            <v>10488</v>
          </cell>
          <cell r="AR549">
            <v>58726</v>
          </cell>
        </row>
        <row r="550">
          <cell r="A550">
            <v>10489</v>
          </cell>
          <cell r="AR550">
            <v>58726</v>
          </cell>
        </row>
        <row r="551">
          <cell r="A551">
            <v>10490</v>
          </cell>
          <cell r="AR551">
            <v>58726</v>
          </cell>
        </row>
        <row r="552">
          <cell r="A552">
            <v>10491</v>
          </cell>
          <cell r="AR552">
            <v>58726</v>
          </cell>
        </row>
        <row r="553">
          <cell r="A553">
            <v>10492</v>
          </cell>
          <cell r="AR553">
            <v>58726</v>
          </cell>
        </row>
        <row r="554">
          <cell r="A554">
            <v>10493</v>
          </cell>
          <cell r="AR554">
            <v>58726</v>
          </cell>
        </row>
        <row r="555">
          <cell r="A555">
            <v>10494</v>
          </cell>
          <cell r="AR555">
            <v>79665</v>
          </cell>
        </row>
        <row r="556">
          <cell r="A556">
            <v>10495</v>
          </cell>
          <cell r="AR556">
            <v>60166</v>
          </cell>
        </row>
        <row r="557">
          <cell r="A557">
            <v>10496</v>
          </cell>
          <cell r="AR557">
            <v>60166</v>
          </cell>
        </row>
        <row r="558">
          <cell r="A558">
            <v>10497</v>
          </cell>
          <cell r="AR558">
            <v>60166</v>
          </cell>
        </row>
        <row r="559">
          <cell r="A559">
            <v>10498</v>
          </cell>
          <cell r="AR559">
            <v>60166</v>
          </cell>
        </row>
        <row r="560">
          <cell r="A560">
            <v>10499</v>
          </cell>
          <cell r="AR560">
            <v>60166</v>
          </cell>
        </row>
        <row r="561">
          <cell r="A561">
            <v>10500</v>
          </cell>
          <cell r="AR561">
            <v>60166</v>
          </cell>
        </row>
        <row r="562">
          <cell r="A562">
            <v>10501</v>
          </cell>
          <cell r="AR562">
            <v>81586</v>
          </cell>
        </row>
        <row r="563">
          <cell r="A563">
            <v>10502</v>
          </cell>
          <cell r="AR563">
            <v>61619</v>
          </cell>
        </row>
        <row r="564">
          <cell r="A564">
            <v>10503</v>
          </cell>
          <cell r="AR564">
            <v>61619</v>
          </cell>
        </row>
        <row r="565">
          <cell r="A565">
            <v>10504</v>
          </cell>
          <cell r="AR565">
            <v>61619</v>
          </cell>
        </row>
        <row r="566">
          <cell r="A566">
            <v>10505</v>
          </cell>
          <cell r="AR566">
            <v>61619</v>
          </cell>
        </row>
        <row r="567">
          <cell r="A567">
            <v>10506</v>
          </cell>
          <cell r="AR567">
            <v>61619</v>
          </cell>
        </row>
        <row r="568">
          <cell r="A568">
            <v>10507</v>
          </cell>
          <cell r="AR568">
            <v>61619</v>
          </cell>
        </row>
        <row r="569">
          <cell r="A569">
            <v>10508</v>
          </cell>
          <cell r="AR569">
            <v>83534</v>
          </cell>
        </row>
        <row r="570">
          <cell r="A570">
            <v>10509</v>
          </cell>
          <cell r="AR570">
            <v>63092</v>
          </cell>
        </row>
        <row r="571">
          <cell r="A571">
            <v>10510</v>
          </cell>
          <cell r="AR571">
            <v>63092</v>
          </cell>
        </row>
        <row r="572">
          <cell r="A572">
            <v>10511</v>
          </cell>
          <cell r="AR572">
            <v>85752</v>
          </cell>
        </row>
        <row r="573">
          <cell r="A573">
            <v>10512</v>
          </cell>
          <cell r="AR573">
            <v>64566</v>
          </cell>
        </row>
        <row r="574">
          <cell r="A574">
            <v>10513</v>
          </cell>
          <cell r="AR574">
            <v>64566</v>
          </cell>
        </row>
        <row r="575">
          <cell r="A575">
            <v>10514</v>
          </cell>
          <cell r="AR575">
            <v>64566</v>
          </cell>
        </row>
        <row r="576">
          <cell r="A576">
            <v>10515</v>
          </cell>
          <cell r="AR576">
            <v>64566</v>
          </cell>
        </row>
        <row r="577">
          <cell r="A577">
            <v>10516</v>
          </cell>
          <cell r="AR577">
            <v>64566</v>
          </cell>
        </row>
        <row r="578">
          <cell r="A578">
            <v>10517</v>
          </cell>
          <cell r="AR578">
            <v>64566</v>
          </cell>
        </row>
        <row r="579">
          <cell r="A579">
            <v>10518</v>
          </cell>
          <cell r="AR579">
            <v>87478</v>
          </cell>
        </row>
        <row r="580">
          <cell r="A580">
            <v>10519</v>
          </cell>
          <cell r="AR580">
            <v>66066</v>
          </cell>
        </row>
        <row r="581">
          <cell r="A581">
            <v>10520</v>
          </cell>
          <cell r="AR581">
            <v>66071</v>
          </cell>
        </row>
        <row r="582">
          <cell r="A582">
            <v>10521</v>
          </cell>
          <cell r="AR582">
            <v>66066</v>
          </cell>
        </row>
        <row r="583">
          <cell r="A583">
            <v>10522</v>
          </cell>
          <cell r="AR583">
            <v>66071</v>
          </cell>
        </row>
        <row r="584">
          <cell r="A584">
            <v>10523</v>
          </cell>
          <cell r="AR584">
            <v>66066</v>
          </cell>
        </row>
        <row r="585">
          <cell r="A585">
            <v>10524</v>
          </cell>
          <cell r="AR585">
            <v>66071</v>
          </cell>
        </row>
        <row r="586">
          <cell r="A586">
            <v>10525</v>
          </cell>
          <cell r="AR586">
            <v>89485</v>
          </cell>
        </row>
        <row r="587">
          <cell r="A587">
            <v>10526</v>
          </cell>
          <cell r="AR587">
            <v>67588</v>
          </cell>
        </row>
        <row r="588">
          <cell r="A588">
            <v>10527</v>
          </cell>
          <cell r="AR588">
            <v>67588</v>
          </cell>
        </row>
        <row r="589">
          <cell r="A589">
            <v>10528</v>
          </cell>
          <cell r="AR589">
            <v>67588</v>
          </cell>
        </row>
        <row r="590">
          <cell r="A590">
            <v>10529</v>
          </cell>
          <cell r="AR590">
            <v>67588</v>
          </cell>
        </row>
        <row r="591">
          <cell r="A591">
            <v>10530</v>
          </cell>
          <cell r="AR591">
            <v>67588</v>
          </cell>
        </row>
        <row r="592">
          <cell r="A592">
            <v>10531</v>
          </cell>
          <cell r="AR592">
            <v>67588</v>
          </cell>
        </row>
        <row r="593">
          <cell r="A593">
            <v>10532</v>
          </cell>
          <cell r="AR593">
            <v>91516</v>
          </cell>
        </row>
        <row r="594">
          <cell r="A594">
            <v>10533</v>
          </cell>
          <cell r="AR594">
            <v>69126</v>
          </cell>
        </row>
        <row r="595">
          <cell r="A595">
            <v>10534</v>
          </cell>
          <cell r="AR595">
            <v>69120</v>
          </cell>
        </row>
        <row r="596">
          <cell r="A596">
            <v>10535</v>
          </cell>
          <cell r="AR596">
            <v>94857</v>
          </cell>
        </row>
        <row r="597">
          <cell r="A597">
            <v>10536</v>
          </cell>
          <cell r="AR597">
            <v>71216</v>
          </cell>
        </row>
        <row r="598">
          <cell r="A598">
            <v>10537</v>
          </cell>
          <cell r="AR598">
            <v>71216</v>
          </cell>
        </row>
        <row r="599">
          <cell r="A599">
            <v>10538</v>
          </cell>
          <cell r="AR599">
            <v>71216</v>
          </cell>
        </row>
        <row r="600">
          <cell r="A600">
            <v>10539</v>
          </cell>
          <cell r="AR600">
            <v>71216</v>
          </cell>
        </row>
        <row r="601">
          <cell r="A601">
            <v>10540</v>
          </cell>
          <cell r="AR601">
            <v>71216</v>
          </cell>
        </row>
        <row r="602">
          <cell r="A602">
            <v>10541</v>
          </cell>
          <cell r="AR602">
            <v>71216</v>
          </cell>
        </row>
        <row r="603">
          <cell r="A603">
            <v>10542</v>
          </cell>
          <cell r="AR603">
            <v>96633</v>
          </cell>
        </row>
        <row r="604">
          <cell r="A604">
            <v>10543</v>
          </cell>
          <cell r="AR604">
            <v>72784</v>
          </cell>
        </row>
        <row r="605">
          <cell r="A605">
            <v>10544</v>
          </cell>
          <cell r="AR605">
            <v>72778</v>
          </cell>
        </row>
        <row r="606">
          <cell r="A606">
            <v>10545</v>
          </cell>
          <cell r="AR606">
            <v>72784</v>
          </cell>
        </row>
        <row r="607">
          <cell r="A607">
            <v>10546</v>
          </cell>
          <cell r="AR607">
            <v>72778</v>
          </cell>
        </row>
        <row r="608">
          <cell r="A608">
            <v>10547</v>
          </cell>
          <cell r="AR608">
            <v>72784</v>
          </cell>
        </row>
        <row r="609">
          <cell r="A609">
            <v>10548</v>
          </cell>
          <cell r="AR609">
            <v>72778</v>
          </cell>
        </row>
        <row r="610">
          <cell r="A610">
            <v>10549</v>
          </cell>
          <cell r="AR610">
            <v>98752</v>
          </cell>
        </row>
        <row r="611">
          <cell r="A611">
            <v>10550</v>
          </cell>
          <cell r="AR611">
            <v>74371</v>
          </cell>
        </row>
        <row r="612">
          <cell r="A612">
            <v>10551</v>
          </cell>
          <cell r="AR612">
            <v>74376</v>
          </cell>
        </row>
        <row r="613">
          <cell r="A613">
            <v>10552</v>
          </cell>
          <cell r="AR613">
            <v>74371</v>
          </cell>
        </row>
        <row r="614">
          <cell r="A614">
            <v>10553</v>
          </cell>
          <cell r="AR614">
            <v>74376</v>
          </cell>
        </row>
        <row r="615">
          <cell r="A615">
            <v>10554</v>
          </cell>
          <cell r="AR615">
            <v>74371</v>
          </cell>
        </row>
        <row r="616">
          <cell r="A616">
            <v>10555</v>
          </cell>
          <cell r="AR616">
            <v>74376</v>
          </cell>
        </row>
        <row r="617">
          <cell r="A617">
            <v>10556</v>
          </cell>
          <cell r="AR617">
            <v>100882</v>
          </cell>
        </row>
        <row r="618">
          <cell r="A618">
            <v>10557</v>
          </cell>
          <cell r="AR618">
            <v>75981</v>
          </cell>
        </row>
        <row r="619">
          <cell r="A619">
            <v>10558</v>
          </cell>
          <cell r="AR619">
            <v>75981</v>
          </cell>
        </row>
        <row r="620">
          <cell r="A620">
            <v>10559</v>
          </cell>
          <cell r="AR620">
            <v>103370</v>
          </cell>
        </row>
        <row r="621">
          <cell r="A621">
            <v>10560</v>
          </cell>
          <cell r="AR621">
            <v>77609</v>
          </cell>
        </row>
        <row r="622">
          <cell r="A622">
            <v>10561</v>
          </cell>
          <cell r="AR622">
            <v>77603</v>
          </cell>
        </row>
        <row r="623">
          <cell r="A623">
            <v>10562</v>
          </cell>
          <cell r="AR623">
            <v>77609</v>
          </cell>
        </row>
        <row r="624">
          <cell r="A624">
            <v>10563</v>
          </cell>
          <cell r="AR624">
            <v>77603</v>
          </cell>
        </row>
        <row r="625">
          <cell r="A625">
            <v>10564</v>
          </cell>
          <cell r="AR625">
            <v>77609</v>
          </cell>
        </row>
        <row r="626">
          <cell r="A626">
            <v>10565</v>
          </cell>
          <cell r="AR626">
            <v>77603</v>
          </cell>
        </row>
        <row r="627">
          <cell r="A627">
            <v>10566</v>
          </cell>
          <cell r="AR627">
            <v>105218</v>
          </cell>
        </row>
        <row r="628">
          <cell r="A628">
            <v>10567</v>
          </cell>
          <cell r="AR628">
            <v>79243</v>
          </cell>
        </row>
        <row r="629">
          <cell r="A629">
            <v>10568</v>
          </cell>
          <cell r="AR629">
            <v>79243</v>
          </cell>
        </row>
        <row r="630">
          <cell r="A630">
            <v>10569</v>
          </cell>
          <cell r="AR630">
            <v>79243</v>
          </cell>
        </row>
        <row r="631">
          <cell r="A631">
            <v>10570</v>
          </cell>
          <cell r="AR631">
            <v>79243</v>
          </cell>
        </row>
        <row r="632">
          <cell r="A632">
            <v>10571</v>
          </cell>
          <cell r="AR632">
            <v>79243</v>
          </cell>
        </row>
        <row r="633">
          <cell r="A633">
            <v>10572</v>
          </cell>
          <cell r="AR633">
            <v>79243</v>
          </cell>
        </row>
        <row r="634">
          <cell r="A634">
            <v>10573</v>
          </cell>
          <cell r="AR634">
            <v>107400</v>
          </cell>
        </row>
        <row r="635">
          <cell r="A635">
            <v>10574</v>
          </cell>
          <cell r="AR635">
            <v>80892</v>
          </cell>
        </row>
        <row r="636">
          <cell r="A636">
            <v>10575</v>
          </cell>
          <cell r="AR636">
            <v>80892</v>
          </cell>
        </row>
        <row r="637">
          <cell r="A637">
            <v>10576</v>
          </cell>
          <cell r="AR637">
            <v>80892</v>
          </cell>
        </row>
        <row r="638">
          <cell r="A638">
            <v>10577</v>
          </cell>
          <cell r="AR638">
            <v>80892</v>
          </cell>
        </row>
        <row r="639">
          <cell r="A639">
            <v>10578</v>
          </cell>
          <cell r="AR639">
            <v>80892</v>
          </cell>
        </row>
        <row r="640">
          <cell r="A640">
            <v>10579</v>
          </cell>
          <cell r="AR640">
            <v>80892</v>
          </cell>
        </row>
        <row r="641">
          <cell r="A641">
            <v>10580</v>
          </cell>
          <cell r="AR641">
            <v>109618</v>
          </cell>
        </row>
        <row r="642">
          <cell r="A642">
            <v>10581</v>
          </cell>
          <cell r="AR642">
            <v>82561</v>
          </cell>
        </row>
        <row r="643">
          <cell r="A643">
            <v>10582</v>
          </cell>
          <cell r="AR643">
            <v>82561</v>
          </cell>
        </row>
        <row r="644">
          <cell r="A644">
            <v>10583</v>
          </cell>
          <cell r="AR644">
            <v>112216</v>
          </cell>
        </row>
        <row r="645">
          <cell r="A645">
            <v>10584</v>
          </cell>
          <cell r="AR645">
            <v>84250</v>
          </cell>
        </row>
        <row r="646">
          <cell r="A646">
            <v>10585</v>
          </cell>
          <cell r="AR646">
            <v>84250</v>
          </cell>
        </row>
        <row r="647">
          <cell r="A647">
            <v>10586</v>
          </cell>
          <cell r="AR647">
            <v>84250</v>
          </cell>
        </row>
        <row r="648">
          <cell r="A648">
            <v>10587</v>
          </cell>
          <cell r="AR648">
            <v>84250</v>
          </cell>
        </row>
        <row r="649">
          <cell r="A649">
            <v>10588</v>
          </cell>
          <cell r="AR649">
            <v>84250</v>
          </cell>
        </row>
        <row r="650">
          <cell r="A650">
            <v>10589</v>
          </cell>
          <cell r="AR650">
            <v>84250</v>
          </cell>
        </row>
        <row r="651">
          <cell r="A651">
            <v>10590</v>
          </cell>
          <cell r="AR651">
            <v>114122</v>
          </cell>
        </row>
        <row r="652">
          <cell r="A652">
            <v>10591</v>
          </cell>
          <cell r="AR652">
            <v>85960</v>
          </cell>
        </row>
        <row r="653">
          <cell r="A653">
            <v>10592</v>
          </cell>
          <cell r="AR653">
            <v>85955</v>
          </cell>
        </row>
        <row r="654">
          <cell r="A654">
            <v>10593</v>
          </cell>
          <cell r="AR654">
            <v>85960</v>
          </cell>
        </row>
        <row r="655">
          <cell r="A655">
            <v>10594</v>
          </cell>
          <cell r="AR655">
            <v>85955</v>
          </cell>
        </row>
        <row r="656">
          <cell r="A656">
            <v>10595</v>
          </cell>
          <cell r="AR656">
            <v>85960</v>
          </cell>
        </row>
        <row r="657">
          <cell r="A657">
            <v>10596</v>
          </cell>
          <cell r="AR657">
            <v>85955</v>
          </cell>
        </row>
        <row r="658">
          <cell r="A658">
            <v>10597</v>
          </cell>
          <cell r="AR658">
            <v>117597</v>
          </cell>
        </row>
        <row r="659">
          <cell r="A659">
            <v>10598</v>
          </cell>
          <cell r="AR659">
            <v>88374</v>
          </cell>
        </row>
        <row r="660">
          <cell r="A660">
            <v>10599</v>
          </cell>
          <cell r="AR660">
            <v>88374</v>
          </cell>
        </row>
        <row r="661">
          <cell r="A661">
            <v>10600</v>
          </cell>
          <cell r="AR661">
            <v>88374</v>
          </cell>
        </row>
        <row r="662">
          <cell r="A662">
            <v>10601</v>
          </cell>
          <cell r="AR662">
            <v>88374</v>
          </cell>
        </row>
        <row r="663">
          <cell r="A663">
            <v>10602</v>
          </cell>
          <cell r="AR663">
            <v>88374</v>
          </cell>
        </row>
        <row r="664">
          <cell r="A664">
            <v>10603</v>
          </cell>
          <cell r="AR664">
            <v>88374</v>
          </cell>
        </row>
        <row r="665">
          <cell r="A665">
            <v>10604</v>
          </cell>
          <cell r="AR665">
            <v>119903</v>
          </cell>
        </row>
        <row r="666">
          <cell r="A666">
            <v>10605</v>
          </cell>
          <cell r="AR666">
            <v>90111</v>
          </cell>
        </row>
        <row r="667">
          <cell r="A667">
            <v>10606</v>
          </cell>
          <cell r="AR667">
            <v>90111</v>
          </cell>
        </row>
        <row r="668">
          <cell r="A668">
            <v>10607</v>
          </cell>
          <cell r="AR668">
            <v>122706</v>
          </cell>
        </row>
        <row r="669">
          <cell r="A669">
            <v>10608</v>
          </cell>
          <cell r="AR669">
            <v>91879</v>
          </cell>
        </row>
        <row r="670">
          <cell r="A670">
            <v>10609</v>
          </cell>
          <cell r="AR670">
            <v>91873</v>
          </cell>
        </row>
        <row r="671">
          <cell r="A671">
            <v>10610</v>
          </cell>
          <cell r="AR671">
            <v>91879</v>
          </cell>
        </row>
        <row r="672">
          <cell r="A672">
            <v>10611</v>
          </cell>
          <cell r="AR672">
            <v>91873</v>
          </cell>
        </row>
        <row r="673">
          <cell r="A673">
            <v>10612</v>
          </cell>
          <cell r="AR673">
            <v>91879</v>
          </cell>
        </row>
        <row r="674">
          <cell r="A674">
            <v>10613</v>
          </cell>
          <cell r="AR674">
            <v>91873</v>
          </cell>
        </row>
        <row r="675">
          <cell r="A675">
            <v>10614</v>
          </cell>
          <cell r="AR675">
            <v>124630</v>
          </cell>
        </row>
        <row r="676">
          <cell r="A676">
            <v>10615</v>
          </cell>
          <cell r="AR676">
            <v>93659</v>
          </cell>
        </row>
        <row r="677">
          <cell r="A677">
            <v>10616</v>
          </cell>
          <cell r="AR677">
            <v>93654</v>
          </cell>
        </row>
        <row r="678">
          <cell r="A678">
            <v>10617</v>
          </cell>
          <cell r="AR678">
            <v>93659</v>
          </cell>
        </row>
        <row r="679">
          <cell r="A679">
            <v>10618</v>
          </cell>
          <cell r="AR679">
            <v>93654</v>
          </cell>
        </row>
        <row r="680">
          <cell r="A680">
            <v>10619</v>
          </cell>
          <cell r="AR680">
            <v>93659</v>
          </cell>
        </row>
        <row r="681">
          <cell r="A681">
            <v>10620</v>
          </cell>
          <cell r="AR681">
            <v>93654</v>
          </cell>
        </row>
        <row r="682">
          <cell r="A682">
            <v>10621</v>
          </cell>
          <cell r="AR682">
            <v>127019</v>
          </cell>
        </row>
        <row r="683">
          <cell r="A683">
            <v>10622</v>
          </cell>
          <cell r="AR683">
            <v>95455</v>
          </cell>
        </row>
        <row r="684">
          <cell r="A684">
            <v>10623</v>
          </cell>
          <cell r="AR684">
            <v>95455</v>
          </cell>
        </row>
        <row r="685">
          <cell r="A685">
            <v>10624</v>
          </cell>
          <cell r="AR685">
            <v>95455</v>
          </cell>
        </row>
        <row r="686">
          <cell r="A686">
            <v>10625</v>
          </cell>
          <cell r="AR686">
            <v>95455</v>
          </cell>
        </row>
        <row r="687">
          <cell r="A687">
            <v>10626</v>
          </cell>
          <cell r="AR687">
            <v>95455</v>
          </cell>
        </row>
        <row r="688">
          <cell r="A688">
            <v>10627</v>
          </cell>
          <cell r="AR688">
            <v>95455</v>
          </cell>
        </row>
        <row r="689">
          <cell r="A689">
            <v>10628</v>
          </cell>
          <cell r="AR689">
            <v>129435</v>
          </cell>
        </row>
        <row r="690">
          <cell r="A690">
            <v>10629</v>
          </cell>
          <cell r="AR690">
            <v>97271</v>
          </cell>
        </row>
        <row r="691">
          <cell r="A691">
            <v>10630</v>
          </cell>
          <cell r="AR691">
            <v>97271</v>
          </cell>
        </row>
        <row r="692">
          <cell r="A692">
            <v>10631</v>
          </cell>
          <cell r="AR692">
            <v>132282</v>
          </cell>
        </row>
        <row r="693">
          <cell r="A693">
            <v>10632</v>
          </cell>
          <cell r="AR693">
            <v>98936</v>
          </cell>
        </row>
        <row r="694">
          <cell r="A694">
            <v>10633</v>
          </cell>
          <cell r="AR694">
            <v>98936</v>
          </cell>
        </row>
        <row r="695">
          <cell r="A695">
            <v>10634</v>
          </cell>
          <cell r="AR695">
            <v>98936</v>
          </cell>
        </row>
        <row r="696">
          <cell r="A696">
            <v>10635</v>
          </cell>
          <cell r="AR696">
            <v>98936</v>
          </cell>
        </row>
        <row r="697">
          <cell r="A697">
            <v>10636</v>
          </cell>
          <cell r="AR697">
            <v>98936</v>
          </cell>
        </row>
        <row r="698">
          <cell r="A698">
            <v>10637</v>
          </cell>
          <cell r="AR698">
            <v>98936</v>
          </cell>
        </row>
        <row r="699">
          <cell r="A699">
            <v>10638</v>
          </cell>
          <cell r="AR699">
            <v>134253</v>
          </cell>
        </row>
        <row r="700">
          <cell r="A700">
            <v>10639</v>
          </cell>
          <cell r="AR700">
            <v>100775</v>
          </cell>
        </row>
        <row r="701">
          <cell r="A701">
            <v>10640</v>
          </cell>
          <cell r="AR701">
            <v>100775</v>
          </cell>
        </row>
        <row r="702">
          <cell r="A702">
            <v>10641</v>
          </cell>
          <cell r="AR702">
            <v>100775</v>
          </cell>
        </row>
        <row r="703">
          <cell r="A703">
            <v>10642</v>
          </cell>
          <cell r="AR703">
            <v>100775</v>
          </cell>
        </row>
        <row r="704">
          <cell r="A704">
            <v>10643</v>
          </cell>
          <cell r="AR704">
            <v>100775</v>
          </cell>
        </row>
        <row r="705">
          <cell r="A705">
            <v>10644</v>
          </cell>
          <cell r="AR705">
            <v>100775</v>
          </cell>
        </row>
        <row r="706">
          <cell r="A706">
            <v>10645</v>
          </cell>
          <cell r="AR706">
            <v>136730</v>
          </cell>
        </row>
        <row r="707">
          <cell r="A707">
            <v>10646</v>
          </cell>
          <cell r="AR707">
            <v>102637</v>
          </cell>
        </row>
        <row r="708">
          <cell r="A708">
            <v>10647</v>
          </cell>
          <cell r="AR708">
            <v>102637</v>
          </cell>
        </row>
        <row r="709">
          <cell r="A709">
            <v>10648</v>
          </cell>
          <cell r="AR709">
            <v>102637</v>
          </cell>
        </row>
        <row r="710">
          <cell r="A710">
            <v>10649</v>
          </cell>
          <cell r="AR710">
            <v>102637</v>
          </cell>
        </row>
        <row r="711">
          <cell r="A711">
            <v>10650</v>
          </cell>
          <cell r="AR711">
            <v>102637</v>
          </cell>
        </row>
        <row r="712">
          <cell r="A712">
            <v>10651</v>
          </cell>
          <cell r="AR712">
            <v>102637</v>
          </cell>
        </row>
        <row r="713">
          <cell r="A713">
            <v>10652</v>
          </cell>
          <cell r="AR713">
            <v>139230</v>
          </cell>
        </row>
        <row r="714">
          <cell r="A714">
            <v>10653</v>
          </cell>
          <cell r="AR714">
            <v>104512</v>
          </cell>
        </row>
        <row r="715">
          <cell r="A715">
            <v>10654</v>
          </cell>
          <cell r="AR715">
            <v>104512</v>
          </cell>
        </row>
        <row r="716">
          <cell r="A716">
            <v>10655</v>
          </cell>
          <cell r="AR716">
            <v>143727</v>
          </cell>
        </row>
        <row r="717">
          <cell r="A717">
            <v>10656</v>
          </cell>
          <cell r="AR717">
            <v>107208</v>
          </cell>
        </row>
        <row r="718">
          <cell r="A718">
            <v>10657</v>
          </cell>
          <cell r="AR718">
            <v>107208</v>
          </cell>
        </row>
        <row r="719">
          <cell r="A719">
            <v>10658</v>
          </cell>
          <cell r="AR719">
            <v>107208</v>
          </cell>
        </row>
        <row r="720">
          <cell r="A720">
            <v>10659</v>
          </cell>
          <cell r="AR720">
            <v>107208</v>
          </cell>
        </row>
        <row r="721">
          <cell r="A721">
            <v>10660</v>
          </cell>
          <cell r="AR721">
            <v>107208</v>
          </cell>
        </row>
        <row r="722">
          <cell r="A722">
            <v>10661</v>
          </cell>
          <cell r="AR722">
            <v>107208</v>
          </cell>
        </row>
        <row r="723">
          <cell r="A723">
            <v>10662</v>
          </cell>
          <cell r="AR723">
            <v>145700</v>
          </cell>
        </row>
        <row r="724">
          <cell r="A724">
            <v>10663</v>
          </cell>
          <cell r="AR724">
            <v>109110</v>
          </cell>
        </row>
        <row r="725">
          <cell r="A725">
            <v>10664</v>
          </cell>
          <cell r="AR725">
            <v>109116</v>
          </cell>
        </row>
        <row r="726">
          <cell r="A726">
            <v>10665</v>
          </cell>
          <cell r="AR726">
            <v>109110</v>
          </cell>
        </row>
        <row r="727">
          <cell r="A727">
            <v>10666</v>
          </cell>
          <cell r="AR727">
            <v>109116</v>
          </cell>
        </row>
        <row r="728">
          <cell r="A728">
            <v>10667</v>
          </cell>
          <cell r="AR728">
            <v>109110</v>
          </cell>
        </row>
        <row r="729">
          <cell r="A729">
            <v>10668</v>
          </cell>
          <cell r="AR729">
            <v>109116</v>
          </cell>
        </row>
        <row r="730">
          <cell r="A730">
            <v>10669</v>
          </cell>
          <cell r="AR730">
            <v>148283</v>
          </cell>
        </row>
        <row r="731">
          <cell r="A731">
            <v>10670</v>
          </cell>
          <cell r="AR731">
            <v>111055</v>
          </cell>
        </row>
        <row r="732">
          <cell r="A732">
            <v>10671</v>
          </cell>
          <cell r="AR732">
            <v>111055</v>
          </cell>
        </row>
        <row r="733">
          <cell r="A733">
            <v>10672</v>
          </cell>
          <cell r="AR733">
            <v>111055</v>
          </cell>
        </row>
        <row r="734">
          <cell r="A734">
            <v>10673</v>
          </cell>
          <cell r="AR734">
            <v>111055</v>
          </cell>
        </row>
        <row r="735">
          <cell r="A735">
            <v>10674</v>
          </cell>
          <cell r="AR735">
            <v>111055</v>
          </cell>
        </row>
        <row r="736">
          <cell r="A736">
            <v>10675</v>
          </cell>
          <cell r="AR736">
            <v>111055</v>
          </cell>
        </row>
        <row r="737">
          <cell r="A737">
            <v>10676</v>
          </cell>
          <cell r="AR737">
            <v>150894</v>
          </cell>
        </row>
        <row r="738">
          <cell r="A738">
            <v>10677</v>
          </cell>
          <cell r="AR738">
            <v>113009</v>
          </cell>
        </row>
        <row r="739">
          <cell r="A739">
            <v>10678</v>
          </cell>
          <cell r="AR739">
            <v>113009</v>
          </cell>
        </row>
        <row r="740">
          <cell r="A740">
            <v>10679</v>
          </cell>
          <cell r="AR740">
            <v>154142</v>
          </cell>
        </row>
        <row r="741">
          <cell r="A741">
            <v>10680</v>
          </cell>
          <cell r="AR741">
            <v>114976</v>
          </cell>
        </row>
        <row r="742">
          <cell r="A742">
            <v>10681</v>
          </cell>
          <cell r="AR742">
            <v>114976</v>
          </cell>
        </row>
        <row r="743">
          <cell r="A743">
            <v>10682</v>
          </cell>
          <cell r="AR743">
            <v>114976</v>
          </cell>
        </row>
        <row r="744">
          <cell r="A744">
            <v>10683</v>
          </cell>
          <cell r="AR744">
            <v>114976</v>
          </cell>
        </row>
        <row r="745">
          <cell r="A745">
            <v>10684</v>
          </cell>
          <cell r="AR745">
            <v>114976</v>
          </cell>
        </row>
        <row r="746">
          <cell r="A746">
            <v>10685</v>
          </cell>
          <cell r="AR746">
            <v>114976</v>
          </cell>
        </row>
        <row r="747">
          <cell r="A747">
            <v>10686</v>
          </cell>
          <cell r="AR747">
            <v>156186</v>
          </cell>
        </row>
        <row r="748">
          <cell r="A748">
            <v>10687</v>
          </cell>
          <cell r="AR748">
            <v>116967</v>
          </cell>
        </row>
        <row r="749">
          <cell r="A749">
            <v>10688</v>
          </cell>
          <cell r="AR749">
            <v>116967</v>
          </cell>
        </row>
        <row r="750">
          <cell r="A750">
            <v>10689</v>
          </cell>
          <cell r="AR750">
            <v>116967</v>
          </cell>
        </row>
        <row r="751">
          <cell r="A751">
            <v>10690</v>
          </cell>
          <cell r="AR751">
            <v>116967</v>
          </cell>
        </row>
        <row r="752">
          <cell r="A752">
            <v>10691</v>
          </cell>
          <cell r="AR752">
            <v>116967</v>
          </cell>
        </row>
        <row r="753">
          <cell r="A753">
            <v>10692</v>
          </cell>
          <cell r="AR753">
            <v>116967</v>
          </cell>
        </row>
        <row r="754">
          <cell r="A754">
            <v>10693</v>
          </cell>
          <cell r="AR754">
            <v>158833</v>
          </cell>
        </row>
        <row r="755">
          <cell r="A755">
            <v>10694</v>
          </cell>
          <cell r="AR755">
            <v>118955</v>
          </cell>
        </row>
        <row r="756">
          <cell r="A756">
            <v>10695</v>
          </cell>
          <cell r="AR756">
            <v>118955</v>
          </cell>
        </row>
        <row r="757">
          <cell r="A757">
            <v>10696</v>
          </cell>
          <cell r="AR757">
            <v>118955</v>
          </cell>
        </row>
        <row r="758">
          <cell r="A758">
            <v>10697</v>
          </cell>
          <cell r="AR758">
            <v>118955</v>
          </cell>
        </row>
        <row r="759">
          <cell r="A759">
            <v>10698</v>
          </cell>
          <cell r="AR759">
            <v>118955</v>
          </cell>
        </row>
        <row r="760">
          <cell r="A760">
            <v>10699</v>
          </cell>
          <cell r="AR760">
            <v>118955</v>
          </cell>
        </row>
        <row r="761">
          <cell r="A761">
            <v>10700</v>
          </cell>
          <cell r="AR761">
            <v>161533</v>
          </cell>
        </row>
        <row r="762">
          <cell r="A762">
            <v>10701</v>
          </cell>
          <cell r="AR762">
            <v>120971</v>
          </cell>
        </row>
        <row r="763">
          <cell r="A763">
            <v>10702</v>
          </cell>
          <cell r="AR763">
            <v>120971</v>
          </cell>
        </row>
        <row r="764">
          <cell r="A764">
            <v>10703</v>
          </cell>
          <cell r="AR764">
            <v>164903</v>
          </cell>
        </row>
        <row r="765">
          <cell r="A765">
            <v>10704</v>
          </cell>
          <cell r="AR765">
            <v>123014</v>
          </cell>
        </row>
        <row r="766">
          <cell r="A766">
            <v>10705</v>
          </cell>
          <cell r="AR766">
            <v>123009</v>
          </cell>
        </row>
        <row r="767">
          <cell r="A767">
            <v>10706</v>
          </cell>
          <cell r="AR767">
            <v>123014</v>
          </cell>
        </row>
        <row r="768">
          <cell r="A768">
            <v>10707</v>
          </cell>
          <cell r="AR768">
            <v>123009</v>
          </cell>
        </row>
        <row r="769">
          <cell r="A769">
            <v>10708</v>
          </cell>
          <cell r="AR769">
            <v>123014</v>
          </cell>
        </row>
        <row r="770">
          <cell r="A770">
            <v>10709</v>
          </cell>
          <cell r="AR770">
            <v>123009</v>
          </cell>
        </row>
        <row r="771">
          <cell r="A771">
            <v>10710</v>
          </cell>
          <cell r="AR771">
            <v>166987</v>
          </cell>
        </row>
        <row r="772">
          <cell r="A772">
            <v>10711</v>
          </cell>
          <cell r="AR772">
            <v>125064</v>
          </cell>
        </row>
        <row r="773">
          <cell r="A773">
            <v>10712</v>
          </cell>
          <cell r="AR773">
            <v>125064</v>
          </cell>
        </row>
        <row r="774">
          <cell r="A774">
            <v>10713</v>
          </cell>
          <cell r="AR774">
            <v>125064</v>
          </cell>
        </row>
        <row r="775">
          <cell r="A775">
            <v>10714</v>
          </cell>
          <cell r="AR775">
            <v>125064</v>
          </cell>
        </row>
        <row r="776">
          <cell r="A776">
            <v>10715</v>
          </cell>
          <cell r="AR776">
            <v>125064</v>
          </cell>
        </row>
        <row r="777">
          <cell r="A777">
            <v>10716</v>
          </cell>
          <cell r="AR777">
            <v>125064</v>
          </cell>
        </row>
        <row r="778">
          <cell r="A778">
            <v>10717</v>
          </cell>
          <cell r="AR778">
            <v>171456</v>
          </cell>
        </row>
        <row r="779">
          <cell r="A779">
            <v>10718</v>
          </cell>
          <cell r="AR779">
            <v>128131</v>
          </cell>
        </row>
        <row r="780">
          <cell r="A780">
            <v>10719</v>
          </cell>
          <cell r="AR780">
            <v>128131</v>
          </cell>
        </row>
        <row r="781">
          <cell r="A781">
            <v>10720</v>
          </cell>
          <cell r="AR781">
            <v>128131</v>
          </cell>
        </row>
        <row r="782">
          <cell r="A782">
            <v>10721</v>
          </cell>
          <cell r="AR782">
            <v>128131</v>
          </cell>
        </row>
        <row r="783">
          <cell r="A783">
            <v>10722</v>
          </cell>
          <cell r="AR783">
            <v>128131</v>
          </cell>
        </row>
        <row r="784">
          <cell r="A784">
            <v>10723</v>
          </cell>
          <cell r="AR784">
            <v>128131</v>
          </cell>
        </row>
        <row r="785">
          <cell r="A785">
            <v>10724</v>
          </cell>
          <cell r="AR785">
            <v>174239</v>
          </cell>
        </row>
        <row r="786">
          <cell r="A786">
            <v>10725</v>
          </cell>
          <cell r="AR786">
            <v>130208</v>
          </cell>
        </row>
        <row r="787">
          <cell r="A787">
            <v>10726</v>
          </cell>
          <cell r="AR787">
            <v>130208</v>
          </cell>
        </row>
        <row r="788">
          <cell r="A788">
            <v>10727</v>
          </cell>
          <cell r="AR788">
            <v>177823</v>
          </cell>
        </row>
        <row r="789">
          <cell r="A789">
            <v>10728</v>
          </cell>
          <cell r="AR789">
            <v>132329</v>
          </cell>
        </row>
        <row r="790">
          <cell r="A790">
            <v>10729</v>
          </cell>
          <cell r="AR790">
            <v>132329</v>
          </cell>
        </row>
        <row r="791">
          <cell r="A791">
            <v>10730</v>
          </cell>
          <cell r="AR791">
            <v>132329</v>
          </cell>
        </row>
        <row r="792">
          <cell r="A792">
            <v>10731</v>
          </cell>
          <cell r="AR792">
            <v>132329</v>
          </cell>
        </row>
        <row r="793">
          <cell r="A793">
            <v>10732</v>
          </cell>
          <cell r="AR793">
            <v>132329</v>
          </cell>
        </row>
        <row r="794">
          <cell r="A794">
            <v>10733</v>
          </cell>
          <cell r="AR794">
            <v>132329</v>
          </cell>
        </row>
        <row r="795">
          <cell r="A795">
            <v>10734</v>
          </cell>
          <cell r="AR795">
            <v>179925</v>
          </cell>
        </row>
        <row r="796">
          <cell r="A796">
            <v>10735</v>
          </cell>
          <cell r="AR796">
            <v>134471</v>
          </cell>
        </row>
        <row r="797">
          <cell r="A797">
            <v>10736</v>
          </cell>
          <cell r="AR797">
            <v>134466</v>
          </cell>
        </row>
        <row r="798">
          <cell r="A798">
            <v>10737</v>
          </cell>
          <cell r="AR798">
            <v>134471</v>
          </cell>
        </row>
        <row r="799">
          <cell r="A799">
            <v>10738</v>
          </cell>
          <cell r="AR799">
            <v>134466</v>
          </cell>
        </row>
        <row r="800">
          <cell r="A800">
            <v>10739</v>
          </cell>
          <cell r="AR800">
            <v>134471</v>
          </cell>
        </row>
        <row r="801">
          <cell r="A801">
            <v>10740</v>
          </cell>
          <cell r="AR801">
            <v>134466</v>
          </cell>
        </row>
        <row r="802">
          <cell r="A802">
            <v>10741</v>
          </cell>
          <cell r="AR802">
            <v>182809</v>
          </cell>
        </row>
        <row r="803">
          <cell r="A803">
            <v>10742</v>
          </cell>
          <cell r="AR803">
            <v>136621</v>
          </cell>
        </row>
        <row r="804">
          <cell r="A804">
            <v>10743</v>
          </cell>
          <cell r="AR804">
            <v>136621</v>
          </cell>
        </row>
        <row r="805">
          <cell r="A805">
            <v>10744</v>
          </cell>
          <cell r="AR805">
            <v>136621</v>
          </cell>
        </row>
        <row r="806">
          <cell r="A806">
            <v>10745</v>
          </cell>
          <cell r="AR806">
            <v>136621</v>
          </cell>
        </row>
        <row r="807">
          <cell r="A807">
            <v>10746</v>
          </cell>
          <cell r="AR807">
            <v>136621</v>
          </cell>
        </row>
        <row r="808">
          <cell r="A808">
            <v>10747</v>
          </cell>
          <cell r="AR808">
            <v>136621</v>
          </cell>
        </row>
        <row r="809">
          <cell r="A809">
            <v>10748</v>
          </cell>
          <cell r="AR809">
            <v>185712</v>
          </cell>
        </row>
        <row r="810">
          <cell r="A810">
            <v>10749</v>
          </cell>
          <cell r="AR810">
            <v>138789</v>
          </cell>
        </row>
        <row r="811">
          <cell r="A811">
            <v>10750</v>
          </cell>
          <cell r="AR811">
            <v>138789</v>
          </cell>
        </row>
        <row r="812">
          <cell r="A812">
            <v>10751</v>
          </cell>
          <cell r="AR812">
            <v>189407</v>
          </cell>
        </row>
        <row r="813">
          <cell r="A813">
            <v>10752</v>
          </cell>
          <cell r="AR813">
            <v>140952</v>
          </cell>
        </row>
        <row r="814">
          <cell r="A814">
            <v>10753</v>
          </cell>
          <cell r="AR814">
            <v>140952</v>
          </cell>
        </row>
        <row r="815">
          <cell r="A815">
            <v>10754</v>
          </cell>
          <cell r="AR815">
            <v>140952</v>
          </cell>
        </row>
        <row r="816">
          <cell r="A816">
            <v>10755</v>
          </cell>
          <cell r="AR816">
            <v>140952</v>
          </cell>
        </row>
        <row r="817">
          <cell r="A817">
            <v>10756</v>
          </cell>
          <cell r="AR817">
            <v>140952</v>
          </cell>
        </row>
        <row r="818">
          <cell r="A818">
            <v>10757</v>
          </cell>
          <cell r="AR818">
            <v>140952</v>
          </cell>
        </row>
        <row r="819">
          <cell r="A819">
            <v>10758</v>
          </cell>
          <cell r="AR819">
            <v>191544</v>
          </cell>
        </row>
        <row r="820">
          <cell r="A820">
            <v>10759</v>
          </cell>
          <cell r="AR820">
            <v>143154</v>
          </cell>
        </row>
        <row r="821">
          <cell r="A821">
            <v>10760</v>
          </cell>
          <cell r="AR821">
            <v>143154</v>
          </cell>
        </row>
        <row r="822">
          <cell r="A822">
            <v>10761</v>
          </cell>
          <cell r="AR822">
            <v>143154</v>
          </cell>
        </row>
        <row r="823">
          <cell r="A823">
            <v>10762</v>
          </cell>
          <cell r="AR823">
            <v>143154</v>
          </cell>
        </row>
        <row r="824">
          <cell r="A824">
            <v>10763</v>
          </cell>
          <cell r="AR824">
            <v>143154</v>
          </cell>
        </row>
        <row r="825">
          <cell r="A825">
            <v>10764</v>
          </cell>
          <cell r="AR825">
            <v>143154</v>
          </cell>
        </row>
        <row r="826">
          <cell r="A826">
            <v>10765</v>
          </cell>
          <cell r="AR826">
            <v>194517</v>
          </cell>
        </row>
        <row r="827">
          <cell r="A827">
            <v>10766</v>
          </cell>
          <cell r="AR827">
            <v>145375</v>
          </cell>
        </row>
        <row r="828">
          <cell r="A828">
            <v>10767</v>
          </cell>
          <cell r="AR828">
            <v>145375</v>
          </cell>
        </row>
        <row r="829">
          <cell r="A829">
            <v>10768</v>
          </cell>
          <cell r="AR829">
            <v>145375</v>
          </cell>
        </row>
        <row r="830">
          <cell r="A830">
            <v>10769</v>
          </cell>
          <cell r="AR830">
            <v>145375</v>
          </cell>
        </row>
        <row r="831">
          <cell r="A831">
            <v>10770</v>
          </cell>
          <cell r="AR831">
            <v>145375</v>
          </cell>
        </row>
        <row r="832">
          <cell r="A832">
            <v>10771</v>
          </cell>
          <cell r="AR832">
            <v>145375</v>
          </cell>
        </row>
        <row r="833">
          <cell r="A833">
            <v>10772</v>
          </cell>
          <cell r="AR833">
            <v>197508</v>
          </cell>
        </row>
        <row r="834">
          <cell r="A834">
            <v>10773</v>
          </cell>
          <cell r="AR834">
            <v>147609</v>
          </cell>
        </row>
        <row r="835">
          <cell r="A835">
            <v>10774</v>
          </cell>
          <cell r="AR835">
            <v>147614</v>
          </cell>
        </row>
        <row r="836">
          <cell r="A836">
            <v>10775</v>
          </cell>
          <cell r="AR836">
            <v>203451</v>
          </cell>
        </row>
        <row r="837">
          <cell r="A837">
            <v>10776</v>
          </cell>
          <cell r="AR837">
            <v>150999</v>
          </cell>
        </row>
        <row r="838">
          <cell r="A838">
            <v>10777</v>
          </cell>
          <cell r="AR838">
            <v>150993</v>
          </cell>
        </row>
        <row r="839">
          <cell r="A839">
            <v>10778</v>
          </cell>
          <cell r="AR839">
            <v>150999</v>
          </cell>
        </row>
        <row r="840">
          <cell r="A840">
            <v>10779</v>
          </cell>
          <cell r="AR840">
            <v>150993</v>
          </cell>
        </row>
        <row r="841">
          <cell r="A841">
            <v>10780</v>
          </cell>
          <cell r="AR841">
            <v>150999</v>
          </cell>
        </row>
        <row r="842">
          <cell r="A842">
            <v>10781</v>
          </cell>
          <cell r="AR842">
            <v>150993</v>
          </cell>
        </row>
        <row r="843">
          <cell r="A843">
            <v>10782</v>
          </cell>
          <cell r="AR843">
            <v>205565</v>
          </cell>
        </row>
        <row r="844">
          <cell r="A844">
            <v>10783</v>
          </cell>
          <cell r="AR844">
            <v>153257</v>
          </cell>
        </row>
        <row r="845">
          <cell r="A845">
            <v>10784</v>
          </cell>
          <cell r="AR845">
            <v>153257</v>
          </cell>
        </row>
        <row r="846">
          <cell r="A846">
            <v>10785</v>
          </cell>
          <cell r="AR846">
            <v>153257</v>
          </cell>
        </row>
        <row r="847">
          <cell r="A847">
            <v>10786</v>
          </cell>
          <cell r="AR847">
            <v>153257</v>
          </cell>
        </row>
        <row r="848">
          <cell r="A848">
            <v>10787</v>
          </cell>
          <cell r="AR848">
            <v>153257</v>
          </cell>
        </row>
        <row r="849">
          <cell r="A849">
            <v>10788</v>
          </cell>
          <cell r="AR849">
            <v>153257</v>
          </cell>
        </row>
        <row r="850">
          <cell r="A850">
            <v>10789</v>
          </cell>
          <cell r="AR850">
            <v>208653</v>
          </cell>
        </row>
        <row r="851">
          <cell r="A851">
            <v>10790</v>
          </cell>
          <cell r="AR851">
            <v>155560</v>
          </cell>
        </row>
        <row r="852">
          <cell r="A852">
            <v>10791</v>
          </cell>
          <cell r="AR852">
            <v>155560</v>
          </cell>
        </row>
        <row r="853">
          <cell r="A853">
            <v>10792</v>
          </cell>
          <cell r="AR853">
            <v>155560</v>
          </cell>
        </row>
        <row r="854">
          <cell r="A854">
            <v>10793</v>
          </cell>
          <cell r="AR854">
            <v>155560</v>
          </cell>
        </row>
        <row r="855">
          <cell r="A855">
            <v>10794</v>
          </cell>
          <cell r="AR855">
            <v>155560</v>
          </cell>
        </row>
        <row r="856">
          <cell r="A856">
            <v>10795</v>
          </cell>
          <cell r="AR856">
            <v>155560</v>
          </cell>
        </row>
        <row r="857">
          <cell r="A857">
            <v>10796</v>
          </cell>
          <cell r="AR857">
            <v>211764</v>
          </cell>
        </row>
        <row r="858">
          <cell r="A858">
            <v>10797</v>
          </cell>
          <cell r="AR858">
            <v>157883</v>
          </cell>
        </row>
        <row r="859">
          <cell r="A859">
            <v>10798</v>
          </cell>
          <cell r="AR859">
            <v>157883</v>
          </cell>
        </row>
        <row r="860">
          <cell r="A860">
            <v>10799</v>
          </cell>
          <cell r="AR860">
            <v>215873</v>
          </cell>
        </row>
        <row r="861">
          <cell r="A861">
            <v>10800</v>
          </cell>
          <cell r="AR861">
            <v>160219</v>
          </cell>
        </row>
        <row r="862">
          <cell r="A862">
            <v>10801</v>
          </cell>
          <cell r="AR862">
            <v>160219</v>
          </cell>
        </row>
        <row r="863">
          <cell r="A863">
            <v>10802</v>
          </cell>
          <cell r="AR863">
            <v>160219</v>
          </cell>
        </row>
        <row r="864">
          <cell r="A864">
            <v>10803</v>
          </cell>
          <cell r="AR864">
            <v>160219</v>
          </cell>
        </row>
        <row r="865">
          <cell r="A865">
            <v>10804</v>
          </cell>
          <cell r="AR865">
            <v>160219</v>
          </cell>
        </row>
        <row r="866">
          <cell r="A866">
            <v>10805</v>
          </cell>
          <cell r="AR866">
            <v>160219</v>
          </cell>
        </row>
        <row r="867">
          <cell r="A867">
            <v>10806</v>
          </cell>
          <cell r="AR867">
            <v>218050</v>
          </cell>
        </row>
        <row r="868">
          <cell r="A868">
            <v>10807</v>
          </cell>
          <cell r="AR868">
            <v>162573</v>
          </cell>
        </row>
        <row r="869">
          <cell r="A869">
            <v>10808</v>
          </cell>
          <cell r="AR869">
            <v>162573</v>
          </cell>
        </row>
        <row r="870">
          <cell r="A870">
            <v>10809</v>
          </cell>
          <cell r="AR870">
            <v>162573</v>
          </cell>
        </row>
        <row r="871">
          <cell r="A871">
            <v>10810</v>
          </cell>
          <cell r="AR871">
            <v>162573</v>
          </cell>
        </row>
        <row r="872">
          <cell r="A872">
            <v>10811</v>
          </cell>
          <cell r="AR872">
            <v>162573</v>
          </cell>
        </row>
        <row r="873">
          <cell r="A873">
            <v>10812</v>
          </cell>
          <cell r="AR873">
            <v>162573</v>
          </cell>
        </row>
        <row r="874">
          <cell r="A874">
            <v>10813</v>
          </cell>
          <cell r="AR874">
            <v>221183</v>
          </cell>
        </row>
        <row r="875">
          <cell r="A875">
            <v>10814</v>
          </cell>
          <cell r="AR875">
            <v>164767</v>
          </cell>
        </row>
        <row r="876">
          <cell r="A876">
            <v>10815</v>
          </cell>
          <cell r="AR876">
            <v>164767</v>
          </cell>
        </row>
        <row r="877">
          <cell r="A877">
            <v>10816</v>
          </cell>
          <cell r="AR877">
            <v>164767</v>
          </cell>
        </row>
        <row r="878">
          <cell r="A878">
            <v>10817</v>
          </cell>
          <cell r="AR878">
            <v>164767</v>
          </cell>
        </row>
        <row r="879">
          <cell r="A879">
            <v>10818</v>
          </cell>
          <cell r="AR879">
            <v>164767</v>
          </cell>
        </row>
        <row r="880">
          <cell r="A880">
            <v>10819</v>
          </cell>
          <cell r="AR880">
            <v>164767</v>
          </cell>
        </row>
        <row r="881">
          <cell r="A881">
            <v>10820</v>
          </cell>
          <cell r="AR881">
            <v>224382</v>
          </cell>
        </row>
        <row r="882">
          <cell r="A882">
            <v>10821</v>
          </cell>
          <cell r="AR882">
            <v>167154</v>
          </cell>
        </row>
        <row r="883">
          <cell r="A883">
            <v>10822</v>
          </cell>
          <cell r="AR883">
            <v>167154</v>
          </cell>
        </row>
        <row r="884">
          <cell r="A884">
            <v>10823</v>
          </cell>
          <cell r="AR884">
            <v>228644</v>
          </cell>
        </row>
        <row r="885">
          <cell r="A885">
            <v>10824</v>
          </cell>
          <cell r="AR885">
            <v>169552</v>
          </cell>
        </row>
        <row r="886">
          <cell r="A886">
            <v>10825</v>
          </cell>
          <cell r="AR886">
            <v>169558</v>
          </cell>
        </row>
        <row r="887">
          <cell r="A887">
            <v>10826</v>
          </cell>
          <cell r="AR887">
            <v>169552</v>
          </cell>
        </row>
        <row r="888">
          <cell r="A888">
            <v>10827</v>
          </cell>
          <cell r="AR888">
            <v>169558</v>
          </cell>
        </row>
        <row r="889">
          <cell r="A889">
            <v>10828</v>
          </cell>
          <cell r="AR889">
            <v>169552</v>
          </cell>
        </row>
        <row r="890">
          <cell r="A890">
            <v>10829</v>
          </cell>
          <cell r="AR890">
            <v>169558</v>
          </cell>
        </row>
        <row r="891">
          <cell r="A891">
            <v>10830</v>
          </cell>
          <cell r="AR891">
            <v>230852</v>
          </cell>
        </row>
        <row r="892">
          <cell r="A892">
            <v>10831</v>
          </cell>
          <cell r="AR892">
            <v>171974</v>
          </cell>
        </row>
        <row r="893">
          <cell r="A893">
            <v>10832</v>
          </cell>
          <cell r="AR893">
            <v>171974</v>
          </cell>
        </row>
        <row r="894">
          <cell r="A894">
            <v>10833</v>
          </cell>
          <cell r="AR894">
            <v>171974</v>
          </cell>
        </row>
        <row r="895">
          <cell r="A895">
            <v>10834</v>
          </cell>
          <cell r="AR895">
            <v>171974</v>
          </cell>
        </row>
        <row r="896">
          <cell r="A896">
            <v>10835</v>
          </cell>
          <cell r="AR896">
            <v>171974</v>
          </cell>
        </row>
        <row r="897">
          <cell r="A897">
            <v>10836</v>
          </cell>
          <cell r="AR897">
            <v>171974</v>
          </cell>
        </row>
        <row r="898">
          <cell r="A898">
            <v>10837</v>
          </cell>
          <cell r="AR898">
            <v>236407</v>
          </cell>
        </row>
        <row r="899">
          <cell r="A899">
            <v>10838</v>
          </cell>
          <cell r="AR899">
            <v>175718</v>
          </cell>
        </row>
        <row r="900">
          <cell r="A900">
            <v>10839</v>
          </cell>
          <cell r="AR900">
            <v>175718</v>
          </cell>
        </row>
        <row r="901">
          <cell r="A901">
            <v>10840</v>
          </cell>
          <cell r="AR901">
            <v>175718</v>
          </cell>
        </row>
        <row r="902">
          <cell r="A902">
            <v>10841</v>
          </cell>
          <cell r="AR902">
            <v>175718</v>
          </cell>
        </row>
        <row r="903">
          <cell r="A903">
            <v>10842</v>
          </cell>
          <cell r="AR903">
            <v>175718</v>
          </cell>
        </row>
        <row r="904">
          <cell r="A904">
            <v>10843</v>
          </cell>
          <cell r="AR904">
            <v>175718</v>
          </cell>
        </row>
        <row r="905">
          <cell r="A905">
            <v>10844</v>
          </cell>
          <cell r="AR905">
            <v>239686</v>
          </cell>
        </row>
        <row r="906">
          <cell r="A906">
            <v>10845</v>
          </cell>
          <cell r="AR906">
            <v>178157</v>
          </cell>
        </row>
        <row r="907">
          <cell r="A907">
            <v>10846</v>
          </cell>
          <cell r="AR907">
            <v>178157</v>
          </cell>
        </row>
        <row r="908">
          <cell r="A908">
            <v>10847</v>
          </cell>
          <cell r="AR908">
            <v>244165</v>
          </cell>
        </row>
        <row r="909">
          <cell r="A909">
            <v>10848</v>
          </cell>
          <cell r="AR909">
            <v>180646</v>
          </cell>
        </row>
        <row r="910">
          <cell r="A910">
            <v>10849</v>
          </cell>
          <cell r="AR910">
            <v>180646</v>
          </cell>
        </row>
        <row r="911">
          <cell r="A911">
            <v>10850</v>
          </cell>
          <cell r="AR911">
            <v>180646</v>
          </cell>
        </row>
        <row r="912">
          <cell r="A912">
            <v>10851</v>
          </cell>
          <cell r="AR912">
            <v>180646</v>
          </cell>
        </row>
        <row r="913">
          <cell r="A913">
            <v>10852</v>
          </cell>
          <cell r="AR913">
            <v>180646</v>
          </cell>
        </row>
        <row r="914">
          <cell r="A914">
            <v>10853</v>
          </cell>
          <cell r="AR914">
            <v>180646</v>
          </cell>
        </row>
        <row r="915">
          <cell r="A915">
            <v>10854</v>
          </cell>
          <cell r="AR915">
            <v>246399</v>
          </cell>
        </row>
        <row r="916">
          <cell r="A916">
            <v>10855</v>
          </cell>
          <cell r="AR916">
            <v>183155</v>
          </cell>
        </row>
        <row r="917">
          <cell r="A917">
            <v>10856</v>
          </cell>
          <cell r="AR917">
            <v>183155</v>
          </cell>
        </row>
        <row r="918">
          <cell r="A918">
            <v>10857</v>
          </cell>
          <cell r="AR918">
            <v>183155</v>
          </cell>
        </row>
        <row r="919">
          <cell r="A919">
            <v>10858</v>
          </cell>
          <cell r="AR919">
            <v>183155</v>
          </cell>
        </row>
        <row r="920">
          <cell r="A920">
            <v>10859</v>
          </cell>
          <cell r="AR920">
            <v>183155</v>
          </cell>
        </row>
        <row r="921">
          <cell r="A921">
            <v>10860</v>
          </cell>
          <cell r="AR921">
            <v>183155</v>
          </cell>
        </row>
        <row r="922">
          <cell r="A922">
            <v>10861</v>
          </cell>
          <cell r="AR922">
            <v>249792</v>
          </cell>
        </row>
        <row r="923">
          <cell r="A923">
            <v>10862</v>
          </cell>
          <cell r="AR923">
            <v>185674</v>
          </cell>
        </row>
        <row r="924">
          <cell r="A924">
            <v>10863</v>
          </cell>
          <cell r="AR924">
            <v>185680</v>
          </cell>
        </row>
        <row r="925">
          <cell r="A925">
            <v>10864</v>
          </cell>
          <cell r="AR925">
            <v>185674</v>
          </cell>
        </row>
        <row r="926">
          <cell r="A926">
            <v>10865</v>
          </cell>
          <cell r="AR926">
            <v>185680</v>
          </cell>
        </row>
        <row r="927">
          <cell r="A927">
            <v>10866</v>
          </cell>
          <cell r="AR927">
            <v>185674</v>
          </cell>
        </row>
        <row r="928">
          <cell r="A928">
            <v>10867</v>
          </cell>
          <cell r="AR928">
            <v>185680</v>
          </cell>
        </row>
        <row r="929">
          <cell r="A929">
            <v>10868</v>
          </cell>
          <cell r="AR929">
            <v>253210</v>
          </cell>
        </row>
        <row r="930">
          <cell r="A930">
            <v>10869</v>
          </cell>
          <cell r="AR930">
            <v>188218</v>
          </cell>
        </row>
        <row r="931">
          <cell r="A931">
            <v>10870</v>
          </cell>
          <cell r="AR931">
            <v>188223</v>
          </cell>
        </row>
        <row r="932">
          <cell r="A932">
            <v>10871</v>
          </cell>
          <cell r="AR932">
            <v>257797</v>
          </cell>
        </row>
        <row r="933">
          <cell r="A933">
            <v>10872</v>
          </cell>
          <cell r="AR933">
            <v>190743</v>
          </cell>
        </row>
        <row r="934">
          <cell r="A934">
            <v>10873</v>
          </cell>
          <cell r="AR934">
            <v>190743</v>
          </cell>
        </row>
        <row r="935">
          <cell r="A935">
            <v>10874</v>
          </cell>
          <cell r="AR935">
            <v>190743</v>
          </cell>
        </row>
        <row r="936">
          <cell r="A936">
            <v>10875</v>
          </cell>
          <cell r="AR936">
            <v>190743</v>
          </cell>
        </row>
        <row r="937">
          <cell r="A937">
            <v>10876</v>
          </cell>
          <cell r="AR937">
            <v>190743</v>
          </cell>
        </row>
        <row r="938">
          <cell r="A938">
            <v>10877</v>
          </cell>
          <cell r="AR938">
            <v>190743</v>
          </cell>
        </row>
        <row r="939">
          <cell r="A939">
            <v>10878</v>
          </cell>
          <cell r="AR939">
            <v>260068</v>
          </cell>
        </row>
        <row r="940">
          <cell r="A940">
            <v>10879</v>
          </cell>
          <cell r="AR940">
            <v>193316</v>
          </cell>
        </row>
        <row r="941">
          <cell r="A941">
            <v>10880</v>
          </cell>
          <cell r="AR941">
            <v>193316</v>
          </cell>
        </row>
        <row r="942">
          <cell r="A942">
            <v>10881</v>
          </cell>
          <cell r="AR942">
            <v>193316</v>
          </cell>
        </row>
        <row r="943">
          <cell r="A943">
            <v>10882</v>
          </cell>
          <cell r="AR943">
            <v>193316</v>
          </cell>
        </row>
        <row r="944">
          <cell r="A944">
            <v>10883</v>
          </cell>
          <cell r="AR944">
            <v>193316</v>
          </cell>
        </row>
        <row r="945">
          <cell r="A945">
            <v>10884</v>
          </cell>
          <cell r="AR945">
            <v>193316</v>
          </cell>
        </row>
        <row r="946">
          <cell r="A946">
            <v>10885</v>
          </cell>
          <cell r="AR946">
            <v>263552</v>
          </cell>
        </row>
        <row r="947">
          <cell r="A947">
            <v>10886</v>
          </cell>
          <cell r="AR947">
            <v>195915</v>
          </cell>
        </row>
        <row r="948">
          <cell r="A948">
            <v>10887</v>
          </cell>
          <cell r="AR948">
            <v>195915</v>
          </cell>
        </row>
        <row r="949">
          <cell r="A949">
            <v>10888</v>
          </cell>
          <cell r="AR949">
            <v>195915</v>
          </cell>
        </row>
        <row r="950">
          <cell r="A950">
            <v>10889</v>
          </cell>
          <cell r="AR950">
            <v>195915</v>
          </cell>
        </row>
        <row r="951">
          <cell r="A951">
            <v>10890</v>
          </cell>
          <cell r="AR951">
            <v>195915</v>
          </cell>
        </row>
        <row r="952">
          <cell r="A952">
            <v>10891</v>
          </cell>
          <cell r="AR952">
            <v>195915</v>
          </cell>
        </row>
        <row r="953">
          <cell r="A953">
            <v>10892</v>
          </cell>
          <cell r="AR953">
            <v>267059</v>
          </cell>
        </row>
        <row r="954">
          <cell r="A954">
            <v>10893</v>
          </cell>
          <cell r="AR954">
            <v>198528</v>
          </cell>
        </row>
        <row r="955">
          <cell r="A955">
            <v>10894</v>
          </cell>
          <cell r="AR955">
            <v>198522</v>
          </cell>
        </row>
        <row r="956">
          <cell r="A956">
            <v>10895</v>
          </cell>
          <cell r="AR956">
            <v>274539</v>
          </cell>
        </row>
        <row r="957">
          <cell r="A957">
            <v>10896</v>
          </cell>
          <cell r="AR957">
            <v>202631</v>
          </cell>
        </row>
        <row r="958">
          <cell r="A958">
            <v>10897</v>
          </cell>
          <cell r="AR958">
            <v>202637</v>
          </cell>
        </row>
        <row r="959">
          <cell r="A959">
            <v>10898</v>
          </cell>
          <cell r="AR959">
            <v>202631</v>
          </cell>
        </row>
        <row r="960">
          <cell r="A960">
            <v>10899</v>
          </cell>
          <cell r="AR960">
            <v>202637</v>
          </cell>
        </row>
        <row r="961">
          <cell r="A961">
            <v>10900</v>
          </cell>
          <cell r="AR961">
            <v>202631</v>
          </cell>
        </row>
        <row r="962">
          <cell r="A962">
            <v>10901</v>
          </cell>
          <cell r="AR962">
            <v>202637</v>
          </cell>
        </row>
        <row r="963">
          <cell r="A963">
            <v>10902</v>
          </cell>
          <cell r="AR963">
            <v>276688</v>
          </cell>
        </row>
        <row r="964">
          <cell r="A964">
            <v>10903</v>
          </cell>
          <cell r="AR964">
            <v>205263</v>
          </cell>
        </row>
        <row r="965">
          <cell r="A965">
            <v>10904</v>
          </cell>
          <cell r="AR965">
            <v>205263</v>
          </cell>
        </row>
        <row r="966">
          <cell r="A966">
            <v>10905</v>
          </cell>
          <cell r="AR966">
            <v>205263</v>
          </cell>
        </row>
        <row r="967">
          <cell r="A967">
            <v>10906</v>
          </cell>
          <cell r="AR967">
            <v>205263</v>
          </cell>
        </row>
        <row r="968">
          <cell r="A968">
            <v>10907</v>
          </cell>
          <cell r="AR968">
            <v>205263</v>
          </cell>
        </row>
        <row r="969">
          <cell r="A969">
            <v>10908</v>
          </cell>
          <cell r="AR969">
            <v>205263</v>
          </cell>
        </row>
        <row r="970">
          <cell r="A970">
            <v>10909</v>
          </cell>
          <cell r="AR970">
            <v>280303</v>
          </cell>
        </row>
        <row r="971">
          <cell r="A971">
            <v>10910</v>
          </cell>
          <cell r="AR971">
            <v>207945</v>
          </cell>
        </row>
        <row r="972">
          <cell r="A972">
            <v>10911</v>
          </cell>
          <cell r="AR972">
            <v>207945</v>
          </cell>
        </row>
        <row r="973">
          <cell r="A973">
            <v>10912</v>
          </cell>
          <cell r="AR973">
            <v>207945</v>
          </cell>
        </row>
        <row r="974">
          <cell r="A974">
            <v>10913</v>
          </cell>
          <cell r="AR974">
            <v>207945</v>
          </cell>
        </row>
        <row r="975">
          <cell r="A975">
            <v>10914</v>
          </cell>
          <cell r="AR975">
            <v>207945</v>
          </cell>
        </row>
        <row r="976">
          <cell r="A976">
            <v>10915</v>
          </cell>
          <cell r="AR976">
            <v>207945</v>
          </cell>
        </row>
        <row r="977">
          <cell r="A977">
            <v>10916</v>
          </cell>
          <cell r="AR977">
            <v>283932</v>
          </cell>
        </row>
        <row r="978">
          <cell r="A978">
            <v>10917</v>
          </cell>
          <cell r="AR978">
            <v>210642</v>
          </cell>
        </row>
        <row r="979">
          <cell r="A979">
            <v>10918</v>
          </cell>
          <cell r="AR979">
            <v>210642</v>
          </cell>
        </row>
        <row r="980">
          <cell r="A980">
            <v>10919</v>
          </cell>
          <cell r="AR980">
            <v>289049</v>
          </cell>
        </row>
        <row r="981">
          <cell r="A981">
            <v>10920</v>
          </cell>
          <cell r="AR981">
            <v>213359</v>
          </cell>
        </row>
        <row r="982">
          <cell r="A982">
            <v>10921</v>
          </cell>
          <cell r="AR982">
            <v>213353</v>
          </cell>
        </row>
        <row r="983">
          <cell r="A983">
            <v>10922</v>
          </cell>
          <cell r="AR983">
            <v>213359</v>
          </cell>
        </row>
        <row r="984">
          <cell r="A984">
            <v>10923</v>
          </cell>
          <cell r="AR984">
            <v>213353</v>
          </cell>
        </row>
        <row r="985">
          <cell r="A985">
            <v>10924</v>
          </cell>
          <cell r="AR985">
            <v>213359</v>
          </cell>
        </row>
        <row r="986">
          <cell r="A986">
            <v>10925</v>
          </cell>
          <cell r="AR986">
            <v>213353</v>
          </cell>
        </row>
        <row r="987">
          <cell r="A987">
            <v>10926</v>
          </cell>
          <cell r="AR987">
            <v>291273</v>
          </cell>
        </row>
        <row r="988">
          <cell r="A988">
            <v>10927</v>
          </cell>
          <cell r="AR988">
            <v>216096</v>
          </cell>
        </row>
        <row r="989">
          <cell r="A989">
            <v>10928</v>
          </cell>
          <cell r="AR989">
            <v>216096</v>
          </cell>
        </row>
        <row r="990">
          <cell r="A990">
            <v>10929</v>
          </cell>
          <cell r="AR990">
            <v>216096</v>
          </cell>
        </row>
        <row r="991">
          <cell r="A991">
            <v>10930</v>
          </cell>
          <cell r="AR991">
            <v>216096</v>
          </cell>
        </row>
        <row r="992">
          <cell r="A992">
            <v>10931</v>
          </cell>
          <cell r="AR992">
            <v>216096</v>
          </cell>
        </row>
        <row r="993">
          <cell r="A993">
            <v>10932</v>
          </cell>
          <cell r="AR993">
            <v>216096</v>
          </cell>
        </row>
        <row r="994">
          <cell r="A994">
            <v>10933</v>
          </cell>
          <cell r="AR994">
            <v>294924</v>
          </cell>
        </row>
        <row r="995">
          <cell r="A995">
            <v>10934</v>
          </cell>
          <cell r="AR995">
            <v>218806</v>
          </cell>
        </row>
        <row r="996">
          <cell r="A996">
            <v>10935</v>
          </cell>
          <cell r="AR996">
            <v>218806</v>
          </cell>
        </row>
        <row r="997">
          <cell r="A997">
            <v>10936</v>
          </cell>
          <cell r="AR997">
            <v>218806</v>
          </cell>
        </row>
        <row r="998">
          <cell r="A998">
            <v>10937</v>
          </cell>
          <cell r="AR998">
            <v>218806</v>
          </cell>
        </row>
        <row r="999">
          <cell r="A999">
            <v>10938</v>
          </cell>
          <cell r="AR999">
            <v>218806</v>
          </cell>
        </row>
        <row r="1000">
          <cell r="A1000">
            <v>10939</v>
          </cell>
          <cell r="AR1000">
            <v>218806</v>
          </cell>
        </row>
        <row r="1001">
          <cell r="A1001">
            <v>10940</v>
          </cell>
          <cell r="AR1001">
            <v>298649</v>
          </cell>
        </row>
        <row r="1002">
          <cell r="A1002">
            <v>10941</v>
          </cell>
          <cell r="AR1002">
            <v>221573</v>
          </cell>
        </row>
        <row r="1003">
          <cell r="A1003">
            <v>10942</v>
          </cell>
          <cell r="AR1003">
            <v>221579</v>
          </cell>
        </row>
        <row r="1004">
          <cell r="A1004">
            <v>10943</v>
          </cell>
          <cell r="AR1004">
            <v>303940</v>
          </cell>
        </row>
        <row r="1005">
          <cell r="A1005">
            <v>10944</v>
          </cell>
          <cell r="AR1005">
            <v>224365</v>
          </cell>
        </row>
        <row r="1006">
          <cell r="A1006">
            <v>10945</v>
          </cell>
          <cell r="AR1006">
            <v>224360</v>
          </cell>
        </row>
        <row r="1007">
          <cell r="A1007">
            <v>10946</v>
          </cell>
          <cell r="AR1007">
            <v>224365</v>
          </cell>
        </row>
        <row r="1008">
          <cell r="A1008">
            <v>10947</v>
          </cell>
          <cell r="AR1008">
            <v>224360</v>
          </cell>
        </row>
        <row r="1009">
          <cell r="A1009">
            <v>10948</v>
          </cell>
          <cell r="AR1009">
            <v>224365</v>
          </cell>
        </row>
        <row r="1010">
          <cell r="A1010">
            <v>10949</v>
          </cell>
          <cell r="AR1010">
            <v>224360</v>
          </cell>
        </row>
        <row r="1011">
          <cell r="A1011">
            <v>10950</v>
          </cell>
          <cell r="AR1011">
            <v>306181</v>
          </cell>
        </row>
        <row r="1012">
          <cell r="A1012">
            <v>10951</v>
          </cell>
          <cell r="AR1012">
            <v>227163</v>
          </cell>
        </row>
        <row r="1013">
          <cell r="A1013">
            <v>10952</v>
          </cell>
          <cell r="AR1013">
            <v>227163</v>
          </cell>
        </row>
        <row r="1014">
          <cell r="A1014">
            <v>10953</v>
          </cell>
          <cell r="AR1014">
            <v>227163</v>
          </cell>
        </row>
        <row r="1015">
          <cell r="A1015">
            <v>10954</v>
          </cell>
          <cell r="AR1015">
            <v>227163</v>
          </cell>
        </row>
        <row r="1016">
          <cell r="A1016">
            <v>10955</v>
          </cell>
          <cell r="AR1016">
            <v>227163</v>
          </cell>
        </row>
        <row r="1017">
          <cell r="A1017">
            <v>10956</v>
          </cell>
          <cell r="AR1017">
            <v>227163</v>
          </cell>
        </row>
        <row r="1018">
          <cell r="A1018">
            <v>10957</v>
          </cell>
          <cell r="AR1018">
            <v>312923</v>
          </cell>
        </row>
        <row r="1019">
          <cell r="A1019">
            <v>10958</v>
          </cell>
          <cell r="AR1019">
            <v>231707</v>
          </cell>
        </row>
        <row r="1020">
          <cell r="A1020">
            <v>10959</v>
          </cell>
          <cell r="AR1020">
            <v>231701</v>
          </cell>
        </row>
        <row r="1021">
          <cell r="A1021">
            <v>10960</v>
          </cell>
          <cell r="AR1021">
            <v>231707</v>
          </cell>
        </row>
        <row r="1022">
          <cell r="A1022">
            <v>10961</v>
          </cell>
          <cell r="AR1022">
            <v>231701</v>
          </cell>
        </row>
        <row r="1023">
          <cell r="A1023">
            <v>10962</v>
          </cell>
          <cell r="AR1023">
            <v>231707</v>
          </cell>
        </row>
        <row r="1024">
          <cell r="A1024">
            <v>10963</v>
          </cell>
          <cell r="AR1024">
            <v>231701</v>
          </cell>
        </row>
        <row r="1025">
          <cell r="A1025">
            <v>10964</v>
          </cell>
          <cell r="AR1025">
            <v>316722</v>
          </cell>
        </row>
        <row r="1026">
          <cell r="A1026">
            <v>10965</v>
          </cell>
          <cell r="AR1026">
            <v>234525</v>
          </cell>
        </row>
        <row r="1027">
          <cell r="A1027">
            <v>10966</v>
          </cell>
          <cell r="AR1027">
            <v>234525</v>
          </cell>
        </row>
        <row r="1028">
          <cell r="A1028">
            <v>10967</v>
          </cell>
          <cell r="AR1028">
            <v>322381</v>
          </cell>
        </row>
        <row r="1029">
          <cell r="A1029">
            <v>10968</v>
          </cell>
          <cell r="AR1029">
            <v>237399</v>
          </cell>
        </row>
        <row r="1030">
          <cell r="A1030">
            <v>10969</v>
          </cell>
          <cell r="AR1030">
            <v>237399</v>
          </cell>
        </row>
        <row r="1031">
          <cell r="A1031">
            <v>10970</v>
          </cell>
          <cell r="AR1031">
            <v>237399</v>
          </cell>
        </row>
        <row r="1032">
          <cell r="A1032">
            <v>10971</v>
          </cell>
          <cell r="AR1032">
            <v>237399</v>
          </cell>
        </row>
        <row r="1033">
          <cell r="A1033">
            <v>10972</v>
          </cell>
          <cell r="AR1033">
            <v>237399</v>
          </cell>
        </row>
        <row r="1034">
          <cell r="A1034">
            <v>10973</v>
          </cell>
          <cell r="AR1034">
            <v>237399</v>
          </cell>
        </row>
        <row r="1035">
          <cell r="A1035">
            <v>10974</v>
          </cell>
          <cell r="AR1035">
            <v>324516</v>
          </cell>
        </row>
        <row r="1036">
          <cell r="A1036">
            <v>10975</v>
          </cell>
          <cell r="AR1036">
            <v>240293</v>
          </cell>
        </row>
        <row r="1037">
          <cell r="A1037">
            <v>10976</v>
          </cell>
          <cell r="AR1037">
            <v>240293</v>
          </cell>
        </row>
        <row r="1038">
          <cell r="A1038">
            <v>10977</v>
          </cell>
          <cell r="AR1038">
            <v>240293</v>
          </cell>
        </row>
        <row r="1039">
          <cell r="A1039">
            <v>10978</v>
          </cell>
          <cell r="AR1039">
            <v>240293</v>
          </cell>
        </row>
        <row r="1040">
          <cell r="A1040">
            <v>10979</v>
          </cell>
          <cell r="AR1040">
            <v>240293</v>
          </cell>
        </row>
        <row r="1041">
          <cell r="A1041">
            <v>10980</v>
          </cell>
          <cell r="AR1041">
            <v>240293</v>
          </cell>
        </row>
        <row r="1042">
          <cell r="A1042">
            <v>10981</v>
          </cell>
          <cell r="AR1042">
            <v>328441</v>
          </cell>
        </row>
        <row r="1043">
          <cell r="A1043">
            <v>10982</v>
          </cell>
          <cell r="AR1043">
            <v>243201</v>
          </cell>
        </row>
        <row r="1044">
          <cell r="A1044">
            <v>10983</v>
          </cell>
          <cell r="AR1044">
            <v>243207</v>
          </cell>
        </row>
        <row r="1045">
          <cell r="A1045">
            <v>10984</v>
          </cell>
          <cell r="AR1045">
            <v>243201</v>
          </cell>
        </row>
        <row r="1046">
          <cell r="A1046">
            <v>10985</v>
          </cell>
          <cell r="AR1046">
            <v>243207</v>
          </cell>
        </row>
        <row r="1047">
          <cell r="A1047">
            <v>10986</v>
          </cell>
          <cell r="AR1047">
            <v>243201</v>
          </cell>
        </row>
        <row r="1048">
          <cell r="A1048">
            <v>10987</v>
          </cell>
          <cell r="AR1048">
            <v>243207</v>
          </cell>
        </row>
        <row r="1049">
          <cell r="A1049">
            <v>10988</v>
          </cell>
          <cell r="AR1049">
            <v>332393</v>
          </cell>
        </row>
        <row r="1050">
          <cell r="A1050">
            <v>10989</v>
          </cell>
          <cell r="AR1050">
            <v>246131</v>
          </cell>
        </row>
        <row r="1051">
          <cell r="A1051">
            <v>10990</v>
          </cell>
          <cell r="AR1051">
            <v>246137</v>
          </cell>
        </row>
        <row r="1052">
          <cell r="A1052">
            <v>10991</v>
          </cell>
          <cell r="AR1052">
            <v>338163</v>
          </cell>
        </row>
        <row r="1053">
          <cell r="A1053">
            <v>10992</v>
          </cell>
          <cell r="AR1053">
            <v>249040</v>
          </cell>
        </row>
        <row r="1054">
          <cell r="A1054">
            <v>10993</v>
          </cell>
          <cell r="AR1054">
            <v>249040</v>
          </cell>
        </row>
        <row r="1055">
          <cell r="A1055">
            <v>10994</v>
          </cell>
          <cell r="AR1055">
            <v>249040</v>
          </cell>
        </row>
        <row r="1056">
          <cell r="A1056">
            <v>10995</v>
          </cell>
          <cell r="AR1056">
            <v>249040</v>
          </cell>
        </row>
        <row r="1057">
          <cell r="A1057">
            <v>10996</v>
          </cell>
          <cell r="AR1057">
            <v>249040</v>
          </cell>
        </row>
        <row r="1058">
          <cell r="A1058">
            <v>10997</v>
          </cell>
          <cell r="AR1058">
            <v>249040</v>
          </cell>
        </row>
        <row r="1059">
          <cell r="A1059">
            <v>10998</v>
          </cell>
          <cell r="AR1059">
            <v>340318</v>
          </cell>
        </row>
        <row r="1060">
          <cell r="A1060">
            <v>10999</v>
          </cell>
          <cell r="AR1060">
            <v>252005</v>
          </cell>
        </row>
        <row r="1061">
          <cell r="A1061">
            <v>11000</v>
          </cell>
          <cell r="AR1061">
            <v>252005</v>
          </cell>
        </row>
        <row r="1062">
          <cell r="A1062">
            <v>11001</v>
          </cell>
          <cell r="AR1062">
            <v>252005</v>
          </cell>
        </row>
        <row r="1063">
          <cell r="A1063">
            <v>11002</v>
          </cell>
          <cell r="AR1063">
            <v>252005</v>
          </cell>
        </row>
        <row r="1064">
          <cell r="A1064">
            <v>11003</v>
          </cell>
          <cell r="AR1064">
            <v>252005</v>
          </cell>
        </row>
        <row r="1065">
          <cell r="A1065">
            <v>11004</v>
          </cell>
          <cell r="AR1065">
            <v>252005</v>
          </cell>
        </row>
        <row r="1066">
          <cell r="A1066">
            <v>11005</v>
          </cell>
          <cell r="AR1066">
            <v>344344</v>
          </cell>
        </row>
        <row r="1067">
          <cell r="A1067">
            <v>11006</v>
          </cell>
          <cell r="AR1067">
            <v>254986</v>
          </cell>
        </row>
        <row r="1068">
          <cell r="A1068">
            <v>11007</v>
          </cell>
          <cell r="AR1068">
            <v>254986</v>
          </cell>
        </row>
        <row r="1069">
          <cell r="A1069">
            <v>11008</v>
          </cell>
          <cell r="AR1069">
            <v>254986</v>
          </cell>
        </row>
        <row r="1070">
          <cell r="A1070">
            <v>11009</v>
          </cell>
          <cell r="AR1070">
            <v>254986</v>
          </cell>
        </row>
        <row r="1071">
          <cell r="A1071">
            <v>11010</v>
          </cell>
          <cell r="AR1071">
            <v>254986</v>
          </cell>
        </row>
        <row r="1072">
          <cell r="A1072">
            <v>11011</v>
          </cell>
          <cell r="AR1072">
            <v>254986</v>
          </cell>
        </row>
        <row r="1073">
          <cell r="A1073">
            <v>11012</v>
          </cell>
          <cell r="AR1073">
            <v>348387</v>
          </cell>
        </row>
        <row r="1074">
          <cell r="A1074">
            <v>11013</v>
          </cell>
          <cell r="AR1074">
            <v>257987</v>
          </cell>
        </row>
        <row r="1075">
          <cell r="A1075">
            <v>11014</v>
          </cell>
          <cell r="AR1075">
            <v>257987</v>
          </cell>
        </row>
        <row r="1076">
          <cell r="A1076">
            <v>11015</v>
          </cell>
          <cell r="AR1076">
            <v>357820</v>
          </cell>
        </row>
        <row r="1077">
          <cell r="A1077">
            <v>11016</v>
          </cell>
          <cell r="AR1077">
            <v>262854</v>
          </cell>
        </row>
        <row r="1078">
          <cell r="A1078">
            <v>11017</v>
          </cell>
          <cell r="AR1078">
            <v>262854</v>
          </cell>
        </row>
        <row r="1079">
          <cell r="A1079">
            <v>11018</v>
          </cell>
          <cell r="AR1079">
            <v>262854</v>
          </cell>
        </row>
        <row r="1080">
          <cell r="A1080">
            <v>11019</v>
          </cell>
          <cell r="AR1080">
            <v>262854</v>
          </cell>
        </row>
        <row r="1081">
          <cell r="A1081">
            <v>11020</v>
          </cell>
          <cell r="AR1081">
            <v>262854</v>
          </cell>
        </row>
        <row r="1082">
          <cell r="A1082">
            <v>11021</v>
          </cell>
          <cell r="AR1082">
            <v>262854</v>
          </cell>
        </row>
        <row r="1083">
          <cell r="A1083">
            <v>11022</v>
          </cell>
          <cell r="AR1083">
            <v>359897</v>
          </cell>
        </row>
        <row r="1084">
          <cell r="A1084">
            <v>11023</v>
          </cell>
          <cell r="AR1084">
            <v>265868</v>
          </cell>
        </row>
        <row r="1085">
          <cell r="A1085">
            <v>11024</v>
          </cell>
          <cell r="AR1085">
            <v>265862</v>
          </cell>
        </row>
        <row r="1086">
          <cell r="A1086">
            <v>11025</v>
          </cell>
          <cell r="AR1086">
            <v>265868</v>
          </cell>
        </row>
        <row r="1087">
          <cell r="A1087">
            <v>11026</v>
          </cell>
          <cell r="AR1087">
            <v>265862</v>
          </cell>
        </row>
        <row r="1088">
          <cell r="A1088">
            <v>11027</v>
          </cell>
          <cell r="AR1088">
            <v>265868</v>
          </cell>
        </row>
        <row r="1089">
          <cell r="A1089">
            <v>11028</v>
          </cell>
          <cell r="AR1089">
            <v>265862</v>
          </cell>
        </row>
        <row r="1090">
          <cell r="A1090">
            <v>11029</v>
          </cell>
          <cell r="AR1090">
            <v>364053</v>
          </cell>
        </row>
        <row r="1091">
          <cell r="A1091">
            <v>11030</v>
          </cell>
          <cell r="AR1091">
            <v>268942</v>
          </cell>
        </row>
        <row r="1092">
          <cell r="A1092">
            <v>11031</v>
          </cell>
          <cell r="AR1092">
            <v>268942</v>
          </cell>
        </row>
        <row r="1093">
          <cell r="A1093">
            <v>11032</v>
          </cell>
          <cell r="AR1093">
            <v>268942</v>
          </cell>
        </row>
        <row r="1094">
          <cell r="A1094">
            <v>11033</v>
          </cell>
          <cell r="AR1094">
            <v>268942</v>
          </cell>
        </row>
        <row r="1095">
          <cell r="A1095">
            <v>11034</v>
          </cell>
          <cell r="AR1095">
            <v>268942</v>
          </cell>
        </row>
        <row r="1096">
          <cell r="A1096">
            <v>11035</v>
          </cell>
          <cell r="AR1096">
            <v>268942</v>
          </cell>
        </row>
        <row r="1097">
          <cell r="A1097">
            <v>11036</v>
          </cell>
          <cell r="AR1097">
            <v>368245</v>
          </cell>
        </row>
        <row r="1098">
          <cell r="A1098">
            <v>11037</v>
          </cell>
          <cell r="AR1098">
            <v>272035</v>
          </cell>
        </row>
        <row r="1099">
          <cell r="A1099">
            <v>11038</v>
          </cell>
          <cell r="AR1099">
            <v>272035</v>
          </cell>
        </row>
        <row r="1100">
          <cell r="A1100">
            <v>11039</v>
          </cell>
          <cell r="AR1100">
            <v>374533</v>
          </cell>
        </row>
        <row r="1101">
          <cell r="A1101">
            <v>11040</v>
          </cell>
          <cell r="AR1101">
            <v>275145</v>
          </cell>
        </row>
        <row r="1102">
          <cell r="A1102">
            <v>11041</v>
          </cell>
          <cell r="AR1102">
            <v>275145</v>
          </cell>
        </row>
        <row r="1103">
          <cell r="A1103">
            <v>11042</v>
          </cell>
          <cell r="AR1103">
            <v>275145</v>
          </cell>
        </row>
        <row r="1104">
          <cell r="A1104">
            <v>11043</v>
          </cell>
          <cell r="AR1104">
            <v>275145</v>
          </cell>
        </row>
        <row r="1105">
          <cell r="A1105">
            <v>11044</v>
          </cell>
          <cell r="AR1105">
            <v>275145</v>
          </cell>
        </row>
        <row r="1106">
          <cell r="A1106">
            <v>11045</v>
          </cell>
          <cell r="AR1106">
            <v>275145</v>
          </cell>
        </row>
        <row r="1107">
          <cell r="A1107">
            <v>11046</v>
          </cell>
          <cell r="AR1107">
            <v>376680</v>
          </cell>
        </row>
        <row r="1108">
          <cell r="A1108">
            <v>11047</v>
          </cell>
          <cell r="AR1108">
            <v>278270</v>
          </cell>
        </row>
        <row r="1109">
          <cell r="A1109">
            <v>11048</v>
          </cell>
          <cell r="AR1109">
            <v>278270</v>
          </cell>
        </row>
        <row r="1110">
          <cell r="A1110">
            <v>11049</v>
          </cell>
          <cell r="AR1110">
            <v>278270</v>
          </cell>
        </row>
        <row r="1111">
          <cell r="A1111">
            <v>11050</v>
          </cell>
          <cell r="AR1111">
            <v>278270</v>
          </cell>
        </row>
        <row r="1112">
          <cell r="A1112">
            <v>11051</v>
          </cell>
          <cell r="AR1112">
            <v>278270</v>
          </cell>
        </row>
        <row r="1113">
          <cell r="A1113">
            <v>11052</v>
          </cell>
          <cell r="AR1113">
            <v>278270</v>
          </cell>
        </row>
        <row r="1114">
          <cell r="A1114">
            <v>11053</v>
          </cell>
          <cell r="AR1114">
            <v>380868</v>
          </cell>
        </row>
        <row r="1115">
          <cell r="A1115">
            <v>11054</v>
          </cell>
          <cell r="AR1115">
            <v>281374</v>
          </cell>
        </row>
        <row r="1116">
          <cell r="A1116">
            <v>11055</v>
          </cell>
          <cell r="AR1116">
            <v>281374</v>
          </cell>
        </row>
        <row r="1117">
          <cell r="A1117">
            <v>11056</v>
          </cell>
          <cell r="AR1117">
            <v>281374</v>
          </cell>
        </row>
        <row r="1118">
          <cell r="A1118">
            <v>11057</v>
          </cell>
          <cell r="AR1118">
            <v>281374</v>
          </cell>
        </row>
        <row r="1119">
          <cell r="A1119">
            <v>11058</v>
          </cell>
          <cell r="AR1119">
            <v>281374</v>
          </cell>
        </row>
        <row r="1120">
          <cell r="A1120">
            <v>11059</v>
          </cell>
          <cell r="AR1120">
            <v>281374</v>
          </cell>
        </row>
        <row r="1121">
          <cell r="A1121">
            <v>11060</v>
          </cell>
          <cell r="AR1121">
            <v>385149</v>
          </cell>
        </row>
        <row r="1122">
          <cell r="A1122">
            <v>11061</v>
          </cell>
          <cell r="AR1122">
            <v>284536</v>
          </cell>
        </row>
        <row r="1123">
          <cell r="A1123">
            <v>11062</v>
          </cell>
          <cell r="AR1123">
            <v>284536</v>
          </cell>
        </row>
        <row r="1124">
          <cell r="A1124">
            <v>11063</v>
          </cell>
          <cell r="AR1124">
            <v>391633</v>
          </cell>
        </row>
        <row r="1125">
          <cell r="A1125">
            <v>11064</v>
          </cell>
          <cell r="AR1125">
            <v>287718</v>
          </cell>
        </row>
        <row r="1126">
          <cell r="A1126">
            <v>11065</v>
          </cell>
          <cell r="AR1126">
            <v>287724</v>
          </cell>
        </row>
        <row r="1127">
          <cell r="A1127">
            <v>11066</v>
          </cell>
          <cell r="AR1127">
            <v>287718</v>
          </cell>
        </row>
        <row r="1128">
          <cell r="A1128">
            <v>11067</v>
          </cell>
          <cell r="AR1128">
            <v>287724</v>
          </cell>
        </row>
        <row r="1129">
          <cell r="A1129">
            <v>11068</v>
          </cell>
          <cell r="AR1129">
            <v>287718</v>
          </cell>
        </row>
        <row r="1130">
          <cell r="A1130">
            <v>11069</v>
          </cell>
          <cell r="AR1130">
            <v>287724</v>
          </cell>
        </row>
        <row r="1131">
          <cell r="A1131">
            <v>11070</v>
          </cell>
          <cell r="AR1131">
            <v>393777</v>
          </cell>
        </row>
        <row r="1132">
          <cell r="A1132">
            <v>11071</v>
          </cell>
          <cell r="AR1132">
            <v>290926</v>
          </cell>
        </row>
        <row r="1133">
          <cell r="A1133">
            <v>11072</v>
          </cell>
          <cell r="AR1133">
            <v>290920</v>
          </cell>
        </row>
        <row r="1134">
          <cell r="A1134">
            <v>11073</v>
          </cell>
          <cell r="AR1134">
            <v>290926</v>
          </cell>
        </row>
        <row r="1135">
          <cell r="A1135">
            <v>11074</v>
          </cell>
          <cell r="AR1135">
            <v>290920</v>
          </cell>
        </row>
        <row r="1136">
          <cell r="A1136">
            <v>11075</v>
          </cell>
          <cell r="AR1136">
            <v>290926</v>
          </cell>
        </row>
        <row r="1137">
          <cell r="A1137">
            <v>11076</v>
          </cell>
          <cell r="AR1137">
            <v>290920</v>
          </cell>
        </row>
        <row r="1138">
          <cell r="A1138">
            <v>11077</v>
          </cell>
          <cell r="AR1138">
            <v>408443</v>
          </cell>
        </row>
        <row r="1139">
          <cell r="A1139">
            <v>11078</v>
          </cell>
          <cell r="AR1139">
            <v>301442</v>
          </cell>
        </row>
        <row r="1140">
          <cell r="A1140">
            <v>11079</v>
          </cell>
          <cell r="AR1140">
            <v>301442</v>
          </cell>
        </row>
        <row r="1141">
          <cell r="A1141">
            <v>11080</v>
          </cell>
          <cell r="AR1141">
            <v>301442</v>
          </cell>
        </row>
        <row r="1142">
          <cell r="A1142">
            <v>11081</v>
          </cell>
          <cell r="AR1142">
            <v>301442</v>
          </cell>
        </row>
        <row r="1143">
          <cell r="A1143">
            <v>11082</v>
          </cell>
          <cell r="AR1143">
            <v>301442</v>
          </cell>
        </row>
        <row r="1144">
          <cell r="A1144">
            <v>11083</v>
          </cell>
          <cell r="AR1144">
            <v>301442</v>
          </cell>
        </row>
        <row r="1145">
          <cell r="A1145">
            <v>11084</v>
          </cell>
          <cell r="AR1145">
            <v>412932</v>
          </cell>
        </row>
        <row r="1146">
          <cell r="A1146">
            <v>11085</v>
          </cell>
          <cell r="AR1146">
            <v>304754</v>
          </cell>
        </row>
        <row r="1147">
          <cell r="A1147">
            <v>11086</v>
          </cell>
          <cell r="AR1147">
            <v>304760</v>
          </cell>
        </row>
        <row r="1148">
          <cell r="A1148">
            <v>11087</v>
          </cell>
          <cell r="AR1148">
            <v>419910</v>
          </cell>
        </row>
        <row r="1149">
          <cell r="A1149">
            <v>11088</v>
          </cell>
          <cell r="AR1149">
            <v>308142</v>
          </cell>
        </row>
        <row r="1150">
          <cell r="A1150">
            <v>11089</v>
          </cell>
          <cell r="AR1150">
            <v>308142</v>
          </cell>
        </row>
        <row r="1151">
          <cell r="A1151">
            <v>11090</v>
          </cell>
          <cell r="AR1151">
            <v>308142</v>
          </cell>
        </row>
        <row r="1152">
          <cell r="A1152">
            <v>11091</v>
          </cell>
          <cell r="AR1152">
            <v>308142</v>
          </cell>
        </row>
        <row r="1153">
          <cell r="A1153">
            <v>11092</v>
          </cell>
          <cell r="AR1153">
            <v>308142</v>
          </cell>
        </row>
        <row r="1154">
          <cell r="A1154">
            <v>11093</v>
          </cell>
          <cell r="AR1154">
            <v>308142</v>
          </cell>
        </row>
        <row r="1155">
          <cell r="A1155">
            <v>11094</v>
          </cell>
          <cell r="AR1155">
            <v>422041</v>
          </cell>
        </row>
        <row r="1156">
          <cell r="A1156">
            <v>11095</v>
          </cell>
          <cell r="AR1156">
            <v>311499</v>
          </cell>
        </row>
        <row r="1157">
          <cell r="A1157">
            <v>11096</v>
          </cell>
          <cell r="AR1157">
            <v>311499</v>
          </cell>
        </row>
        <row r="1158">
          <cell r="A1158">
            <v>11097</v>
          </cell>
          <cell r="AR1158">
            <v>311499</v>
          </cell>
        </row>
        <row r="1159">
          <cell r="A1159">
            <v>11098</v>
          </cell>
          <cell r="AR1159">
            <v>311499</v>
          </cell>
        </row>
        <row r="1160">
          <cell r="A1160">
            <v>11099</v>
          </cell>
          <cell r="AR1160">
            <v>311499</v>
          </cell>
        </row>
        <row r="1161">
          <cell r="A1161">
            <v>11100</v>
          </cell>
          <cell r="AR1161">
            <v>311499</v>
          </cell>
        </row>
        <row r="1162">
          <cell r="A1162">
            <v>11101</v>
          </cell>
          <cell r="AR1162">
            <v>426675</v>
          </cell>
        </row>
        <row r="1163">
          <cell r="A1163">
            <v>11102</v>
          </cell>
          <cell r="AR1163">
            <v>314916</v>
          </cell>
        </row>
        <row r="1164">
          <cell r="A1164">
            <v>11103</v>
          </cell>
          <cell r="AR1164">
            <v>314922</v>
          </cell>
        </row>
        <row r="1165">
          <cell r="A1165">
            <v>11104</v>
          </cell>
          <cell r="AR1165">
            <v>314916</v>
          </cell>
        </row>
        <row r="1166">
          <cell r="A1166">
            <v>11105</v>
          </cell>
          <cell r="AR1166">
            <v>314922</v>
          </cell>
        </row>
        <row r="1167">
          <cell r="A1167">
            <v>11106</v>
          </cell>
          <cell r="AR1167">
            <v>314916</v>
          </cell>
        </row>
        <row r="1168">
          <cell r="A1168">
            <v>11107</v>
          </cell>
          <cell r="AR1168">
            <v>314922</v>
          </cell>
        </row>
        <row r="1169">
          <cell r="A1169">
            <v>11108</v>
          </cell>
          <cell r="AR1169">
            <v>431262</v>
          </cell>
        </row>
        <row r="1170">
          <cell r="A1170">
            <v>11109</v>
          </cell>
          <cell r="AR1170">
            <v>318315</v>
          </cell>
        </row>
        <row r="1171">
          <cell r="A1171">
            <v>11110</v>
          </cell>
          <cell r="AR1171">
            <v>318309</v>
          </cell>
        </row>
        <row r="1172">
          <cell r="A1172">
            <v>11111</v>
          </cell>
          <cell r="AR1172">
            <v>438450</v>
          </cell>
        </row>
        <row r="1173">
          <cell r="A1173">
            <v>11112</v>
          </cell>
          <cell r="AR1173">
            <v>321766</v>
          </cell>
        </row>
        <row r="1174">
          <cell r="A1174">
            <v>11113</v>
          </cell>
          <cell r="AR1174">
            <v>321772</v>
          </cell>
        </row>
        <row r="1175">
          <cell r="A1175">
            <v>11114</v>
          </cell>
          <cell r="AR1175">
            <v>321766</v>
          </cell>
        </row>
        <row r="1176">
          <cell r="A1176">
            <v>11115</v>
          </cell>
          <cell r="AR1176">
            <v>321772</v>
          </cell>
        </row>
        <row r="1177">
          <cell r="A1177">
            <v>11116</v>
          </cell>
          <cell r="AR1177">
            <v>321766</v>
          </cell>
        </row>
        <row r="1178">
          <cell r="A1178">
            <v>11117</v>
          </cell>
          <cell r="AR1178">
            <v>321772</v>
          </cell>
        </row>
        <row r="1179">
          <cell r="A1179">
            <v>11118</v>
          </cell>
          <cell r="AR1179">
            <v>440576</v>
          </cell>
        </row>
        <row r="1180">
          <cell r="A1180">
            <v>11119</v>
          </cell>
          <cell r="AR1180">
            <v>325198</v>
          </cell>
        </row>
        <row r="1181">
          <cell r="A1181">
            <v>11120</v>
          </cell>
          <cell r="AR1181">
            <v>325198</v>
          </cell>
        </row>
        <row r="1182">
          <cell r="A1182">
            <v>11121</v>
          </cell>
          <cell r="AR1182">
            <v>325198</v>
          </cell>
        </row>
        <row r="1183">
          <cell r="A1183">
            <v>11122</v>
          </cell>
          <cell r="AR1183">
            <v>325198</v>
          </cell>
        </row>
        <row r="1184">
          <cell r="A1184">
            <v>11123</v>
          </cell>
          <cell r="AR1184">
            <v>325198</v>
          </cell>
        </row>
        <row r="1185">
          <cell r="A1185">
            <v>11124</v>
          </cell>
          <cell r="AR1185">
            <v>325198</v>
          </cell>
        </row>
        <row r="1186">
          <cell r="A1186">
            <v>11125</v>
          </cell>
          <cell r="AR1186">
            <v>445311</v>
          </cell>
        </row>
        <row r="1187">
          <cell r="A1187">
            <v>11126</v>
          </cell>
          <cell r="AR1187">
            <v>328698</v>
          </cell>
        </row>
        <row r="1188">
          <cell r="A1188">
            <v>11127</v>
          </cell>
          <cell r="AR1188">
            <v>328698</v>
          </cell>
        </row>
        <row r="1189">
          <cell r="A1189">
            <v>11128</v>
          </cell>
          <cell r="AR1189">
            <v>328698</v>
          </cell>
        </row>
        <row r="1190">
          <cell r="A1190">
            <v>11129</v>
          </cell>
          <cell r="AR1190">
            <v>328698</v>
          </cell>
        </row>
        <row r="1191">
          <cell r="A1191">
            <v>11130</v>
          </cell>
          <cell r="AR1191">
            <v>328698</v>
          </cell>
        </row>
        <row r="1192">
          <cell r="A1192">
            <v>11131</v>
          </cell>
          <cell r="AR1192">
            <v>328698</v>
          </cell>
        </row>
        <row r="1193">
          <cell r="A1193">
            <v>11132</v>
          </cell>
          <cell r="AR1193">
            <v>450002</v>
          </cell>
        </row>
        <row r="1194">
          <cell r="A1194">
            <v>11133</v>
          </cell>
          <cell r="AR1194">
            <v>332170</v>
          </cell>
        </row>
        <row r="1195">
          <cell r="A1195">
            <v>11134</v>
          </cell>
          <cell r="AR1195">
            <v>332170</v>
          </cell>
        </row>
        <row r="1196">
          <cell r="A1196">
            <v>11135</v>
          </cell>
          <cell r="AR1196">
            <v>461708</v>
          </cell>
        </row>
        <row r="1197">
          <cell r="A1197">
            <v>11136</v>
          </cell>
          <cell r="AR1197">
            <v>337988</v>
          </cell>
        </row>
        <row r="1198">
          <cell r="A1198">
            <v>11137</v>
          </cell>
          <cell r="AR1198">
            <v>337994</v>
          </cell>
        </row>
        <row r="1199">
          <cell r="A1199">
            <v>11138</v>
          </cell>
          <cell r="AR1199">
            <v>337988</v>
          </cell>
        </row>
        <row r="1200">
          <cell r="A1200">
            <v>11139</v>
          </cell>
          <cell r="AR1200">
            <v>337994</v>
          </cell>
        </row>
        <row r="1201">
          <cell r="A1201">
            <v>11140</v>
          </cell>
          <cell r="AR1201">
            <v>337988</v>
          </cell>
        </row>
        <row r="1202">
          <cell r="A1202">
            <v>11141</v>
          </cell>
          <cell r="AR1202">
            <v>337994</v>
          </cell>
        </row>
        <row r="1203">
          <cell r="A1203">
            <v>11142</v>
          </cell>
          <cell r="AR1203">
            <v>463675</v>
          </cell>
        </row>
        <row r="1204">
          <cell r="A1204">
            <v>11143</v>
          </cell>
          <cell r="AR1204">
            <v>341519</v>
          </cell>
        </row>
        <row r="1205">
          <cell r="A1205">
            <v>11144</v>
          </cell>
          <cell r="AR1205">
            <v>341519</v>
          </cell>
        </row>
        <row r="1206">
          <cell r="A1206">
            <v>11145</v>
          </cell>
          <cell r="AR1206">
            <v>341519</v>
          </cell>
        </row>
        <row r="1207">
          <cell r="A1207">
            <v>11146</v>
          </cell>
          <cell r="AR1207">
            <v>341519</v>
          </cell>
        </row>
        <row r="1208">
          <cell r="A1208">
            <v>11147</v>
          </cell>
          <cell r="AR1208">
            <v>341519</v>
          </cell>
        </row>
        <row r="1209">
          <cell r="A1209">
            <v>11148</v>
          </cell>
          <cell r="AR1209">
            <v>341519</v>
          </cell>
        </row>
        <row r="1210">
          <cell r="A1210">
            <v>11149</v>
          </cell>
          <cell r="AR1210">
            <v>468546</v>
          </cell>
        </row>
        <row r="1211">
          <cell r="A1211">
            <v>11150</v>
          </cell>
          <cell r="AR1211">
            <v>345123</v>
          </cell>
        </row>
        <row r="1212">
          <cell r="A1212">
            <v>11151</v>
          </cell>
          <cell r="AR1212">
            <v>345123</v>
          </cell>
        </row>
        <row r="1213">
          <cell r="A1213">
            <v>11152</v>
          </cell>
          <cell r="AR1213">
            <v>345123</v>
          </cell>
        </row>
        <row r="1214">
          <cell r="A1214">
            <v>11153</v>
          </cell>
          <cell r="AR1214">
            <v>345123</v>
          </cell>
        </row>
        <row r="1215">
          <cell r="A1215">
            <v>11154</v>
          </cell>
          <cell r="AR1215">
            <v>345123</v>
          </cell>
        </row>
        <row r="1216">
          <cell r="A1216">
            <v>11155</v>
          </cell>
          <cell r="AR1216">
            <v>345123</v>
          </cell>
        </row>
        <row r="1217">
          <cell r="A1217">
            <v>11156</v>
          </cell>
          <cell r="AR1217">
            <v>473384</v>
          </cell>
        </row>
        <row r="1218">
          <cell r="A1218">
            <v>11157</v>
          </cell>
          <cell r="AR1218">
            <v>348687</v>
          </cell>
        </row>
        <row r="1219">
          <cell r="A1219">
            <v>11158</v>
          </cell>
          <cell r="AR1219">
            <v>348687</v>
          </cell>
        </row>
        <row r="1220">
          <cell r="A1220">
            <v>11159</v>
          </cell>
          <cell r="AR1220">
            <v>481261</v>
          </cell>
        </row>
        <row r="1221">
          <cell r="A1221">
            <v>11160</v>
          </cell>
          <cell r="AR1221">
            <v>352330</v>
          </cell>
        </row>
        <row r="1222">
          <cell r="A1222">
            <v>11161</v>
          </cell>
          <cell r="AR1222">
            <v>352330</v>
          </cell>
        </row>
        <row r="1223">
          <cell r="A1223">
            <v>11162</v>
          </cell>
          <cell r="AR1223">
            <v>352330</v>
          </cell>
        </row>
        <row r="1224">
          <cell r="A1224">
            <v>11163</v>
          </cell>
          <cell r="AR1224">
            <v>352330</v>
          </cell>
        </row>
        <row r="1225">
          <cell r="A1225">
            <v>11164</v>
          </cell>
          <cell r="AR1225">
            <v>352330</v>
          </cell>
        </row>
        <row r="1226">
          <cell r="A1226">
            <v>11165</v>
          </cell>
          <cell r="AR1226">
            <v>352330</v>
          </cell>
        </row>
        <row r="1227">
          <cell r="A1227">
            <v>11166</v>
          </cell>
          <cell r="AR1227">
            <v>483201</v>
          </cell>
        </row>
        <row r="1228">
          <cell r="A1228">
            <v>11167</v>
          </cell>
          <cell r="AR1228">
            <v>355934</v>
          </cell>
        </row>
        <row r="1229">
          <cell r="A1229">
            <v>11168</v>
          </cell>
          <cell r="AR1229">
            <v>355934</v>
          </cell>
        </row>
        <row r="1230">
          <cell r="A1230">
            <v>11169</v>
          </cell>
          <cell r="AR1230">
            <v>355934</v>
          </cell>
        </row>
        <row r="1231">
          <cell r="A1231">
            <v>11170</v>
          </cell>
          <cell r="AR1231">
            <v>355934</v>
          </cell>
        </row>
        <row r="1232">
          <cell r="A1232">
            <v>11171</v>
          </cell>
          <cell r="AR1232">
            <v>355934</v>
          </cell>
        </row>
        <row r="1233">
          <cell r="A1233">
            <v>11172</v>
          </cell>
          <cell r="AR1233">
            <v>355934</v>
          </cell>
        </row>
        <row r="1234">
          <cell r="A1234">
            <v>11173</v>
          </cell>
          <cell r="AR1234">
            <v>488192</v>
          </cell>
        </row>
        <row r="1235">
          <cell r="A1235">
            <v>11174</v>
          </cell>
          <cell r="AR1235">
            <v>359617</v>
          </cell>
        </row>
        <row r="1236">
          <cell r="A1236">
            <v>11175</v>
          </cell>
          <cell r="AR1236">
            <v>359617</v>
          </cell>
        </row>
        <row r="1237">
          <cell r="A1237">
            <v>11176</v>
          </cell>
          <cell r="AR1237">
            <v>359617</v>
          </cell>
        </row>
        <row r="1238">
          <cell r="A1238">
            <v>11177</v>
          </cell>
          <cell r="AR1238">
            <v>359617</v>
          </cell>
        </row>
        <row r="1239">
          <cell r="A1239">
            <v>11178</v>
          </cell>
          <cell r="AR1239">
            <v>359617</v>
          </cell>
        </row>
        <row r="1240">
          <cell r="A1240">
            <v>11179</v>
          </cell>
          <cell r="AR1240">
            <v>359617</v>
          </cell>
        </row>
        <row r="1241">
          <cell r="A1241">
            <v>11180</v>
          </cell>
          <cell r="AR1241">
            <v>493136</v>
          </cell>
        </row>
        <row r="1242">
          <cell r="A1242">
            <v>11181</v>
          </cell>
          <cell r="AR1242">
            <v>363258</v>
          </cell>
        </row>
        <row r="1243">
          <cell r="A1243">
            <v>11182</v>
          </cell>
          <cell r="AR1243">
            <v>363258</v>
          </cell>
        </row>
        <row r="1244">
          <cell r="A1244">
            <v>11183</v>
          </cell>
          <cell r="AR1244">
            <v>501233</v>
          </cell>
        </row>
        <row r="1245">
          <cell r="A1245">
            <v>11184</v>
          </cell>
          <cell r="AR1245">
            <v>366982</v>
          </cell>
        </row>
        <row r="1246">
          <cell r="A1246">
            <v>11185</v>
          </cell>
          <cell r="AR1246">
            <v>366976</v>
          </cell>
        </row>
        <row r="1247">
          <cell r="A1247">
            <v>11186</v>
          </cell>
          <cell r="AR1247">
            <v>366982</v>
          </cell>
        </row>
        <row r="1248">
          <cell r="A1248">
            <v>11187</v>
          </cell>
          <cell r="AR1248">
            <v>366976</v>
          </cell>
        </row>
        <row r="1249">
          <cell r="A1249">
            <v>11188</v>
          </cell>
          <cell r="AR1249">
            <v>366982</v>
          </cell>
        </row>
        <row r="1250">
          <cell r="A1250">
            <v>11189</v>
          </cell>
          <cell r="AR1250">
            <v>366976</v>
          </cell>
        </row>
        <row r="1251">
          <cell r="A1251">
            <v>11190</v>
          </cell>
          <cell r="AR1251">
            <v>503163</v>
          </cell>
        </row>
        <row r="1252">
          <cell r="A1252">
            <v>11191</v>
          </cell>
          <cell r="AR1252">
            <v>370656</v>
          </cell>
        </row>
        <row r="1253">
          <cell r="A1253">
            <v>11192</v>
          </cell>
          <cell r="AR1253">
            <v>370663</v>
          </cell>
        </row>
        <row r="1254">
          <cell r="A1254">
            <v>11193</v>
          </cell>
          <cell r="AR1254">
            <v>370656</v>
          </cell>
        </row>
        <row r="1255">
          <cell r="A1255">
            <v>11194</v>
          </cell>
          <cell r="AR1255">
            <v>370663</v>
          </cell>
        </row>
        <row r="1256">
          <cell r="A1256">
            <v>11195</v>
          </cell>
          <cell r="AR1256">
            <v>370656</v>
          </cell>
        </row>
        <row r="1257">
          <cell r="A1257">
            <v>11196</v>
          </cell>
          <cell r="AR1257">
            <v>370663</v>
          </cell>
        </row>
        <row r="1258">
          <cell r="A1258">
            <v>11197</v>
          </cell>
          <cell r="AR1258">
            <v>512774</v>
          </cell>
        </row>
        <row r="1259">
          <cell r="A1259">
            <v>11198</v>
          </cell>
          <cell r="AR1259">
            <v>377058</v>
          </cell>
        </row>
        <row r="1260">
          <cell r="A1260">
            <v>11199</v>
          </cell>
          <cell r="AR1260">
            <v>377058</v>
          </cell>
        </row>
        <row r="1261">
          <cell r="A1261">
            <v>11200</v>
          </cell>
          <cell r="AR1261">
            <v>377058</v>
          </cell>
        </row>
        <row r="1262">
          <cell r="A1262">
            <v>11201</v>
          </cell>
          <cell r="AR1262">
            <v>377058</v>
          </cell>
        </row>
        <row r="1263">
          <cell r="A1263">
            <v>11202</v>
          </cell>
          <cell r="AR1263">
            <v>377058</v>
          </cell>
        </row>
        <row r="1264">
          <cell r="A1264">
            <v>11203</v>
          </cell>
          <cell r="AR1264">
            <v>377058</v>
          </cell>
        </row>
        <row r="1265">
          <cell r="A1265">
            <v>11204</v>
          </cell>
          <cell r="AR1265">
            <v>517862</v>
          </cell>
        </row>
        <row r="1266">
          <cell r="A1266">
            <v>11205</v>
          </cell>
          <cell r="AR1266">
            <v>380804</v>
          </cell>
        </row>
        <row r="1267">
          <cell r="A1267">
            <v>11206</v>
          </cell>
          <cell r="AR1267">
            <v>380804</v>
          </cell>
        </row>
        <row r="1268">
          <cell r="A1268">
            <v>11207</v>
          </cell>
          <cell r="AR1268">
            <v>526383</v>
          </cell>
        </row>
        <row r="1269">
          <cell r="A1269">
            <v>11208</v>
          </cell>
          <cell r="AR1269">
            <v>384626</v>
          </cell>
        </row>
        <row r="1270">
          <cell r="A1270">
            <v>11209</v>
          </cell>
          <cell r="AR1270">
            <v>384626</v>
          </cell>
        </row>
        <row r="1271">
          <cell r="A1271">
            <v>11210</v>
          </cell>
          <cell r="AR1271">
            <v>384626</v>
          </cell>
        </row>
        <row r="1272">
          <cell r="A1272">
            <v>11211</v>
          </cell>
          <cell r="AR1272">
            <v>384626</v>
          </cell>
        </row>
        <row r="1273">
          <cell r="A1273">
            <v>11212</v>
          </cell>
          <cell r="AR1273">
            <v>384626</v>
          </cell>
        </row>
        <row r="1274">
          <cell r="A1274">
            <v>11213</v>
          </cell>
          <cell r="AR1274">
            <v>384626</v>
          </cell>
        </row>
        <row r="1275">
          <cell r="A1275">
            <v>11214</v>
          </cell>
          <cell r="AR1275">
            <v>528189</v>
          </cell>
        </row>
        <row r="1276">
          <cell r="A1276">
            <v>11215</v>
          </cell>
          <cell r="AR1276">
            <v>388416</v>
          </cell>
        </row>
        <row r="1277">
          <cell r="A1277">
            <v>11216</v>
          </cell>
          <cell r="AR1277">
            <v>388416</v>
          </cell>
        </row>
        <row r="1278">
          <cell r="A1278">
            <v>11217</v>
          </cell>
          <cell r="AR1278">
            <v>388416</v>
          </cell>
        </row>
        <row r="1279">
          <cell r="A1279">
            <v>11218</v>
          </cell>
          <cell r="AR1279">
            <v>388416</v>
          </cell>
        </row>
        <row r="1280">
          <cell r="A1280">
            <v>11219</v>
          </cell>
          <cell r="AR1280">
            <v>388416</v>
          </cell>
        </row>
        <row r="1281">
          <cell r="A1281">
            <v>11220</v>
          </cell>
          <cell r="AR1281">
            <v>388416</v>
          </cell>
        </row>
        <row r="1282">
          <cell r="A1282">
            <v>11221</v>
          </cell>
          <cell r="AR1282">
            <v>533439</v>
          </cell>
        </row>
        <row r="1283">
          <cell r="A1283">
            <v>11222</v>
          </cell>
          <cell r="AR1283">
            <v>392286</v>
          </cell>
        </row>
        <row r="1284">
          <cell r="A1284">
            <v>11223</v>
          </cell>
          <cell r="AR1284">
            <v>392280</v>
          </cell>
        </row>
        <row r="1285">
          <cell r="A1285">
            <v>11224</v>
          </cell>
          <cell r="AR1285">
            <v>392286</v>
          </cell>
        </row>
        <row r="1286">
          <cell r="A1286">
            <v>11225</v>
          </cell>
          <cell r="AR1286">
            <v>392280</v>
          </cell>
        </row>
        <row r="1287">
          <cell r="A1287">
            <v>11226</v>
          </cell>
          <cell r="AR1287">
            <v>392286</v>
          </cell>
        </row>
        <row r="1288">
          <cell r="A1288">
            <v>11227</v>
          </cell>
          <cell r="AR1288">
            <v>392280</v>
          </cell>
        </row>
        <row r="1289">
          <cell r="A1289">
            <v>11228</v>
          </cell>
          <cell r="AR1289">
            <v>538626</v>
          </cell>
        </row>
        <row r="1290">
          <cell r="A1290">
            <v>11229</v>
          </cell>
          <cell r="AR1290">
            <v>396104</v>
          </cell>
        </row>
        <row r="1291">
          <cell r="A1291">
            <v>11230</v>
          </cell>
          <cell r="AR1291">
            <v>396104</v>
          </cell>
        </row>
        <row r="1292">
          <cell r="A1292">
            <v>11231</v>
          </cell>
          <cell r="AR1292">
            <v>547393</v>
          </cell>
        </row>
        <row r="1293">
          <cell r="A1293">
            <v>11232</v>
          </cell>
          <cell r="AR1293">
            <v>400006</v>
          </cell>
        </row>
        <row r="1294">
          <cell r="A1294">
            <v>11233</v>
          </cell>
          <cell r="AR1294">
            <v>400006</v>
          </cell>
        </row>
        <row r="1295">
          <cell r="A1295">
            <v>11234</v>
          </cell>
          <cell r="AR1295">
            <v>400006</v>
          </cell>
        </row>
        <row r="1296">
          <cell r="A1296">
            <v>11235</v>
          </cell>
          <cell r="AR1296">
            <v>400006</v>
          </cell>
        </row>
        <row r="1297">
          <cell r="A1297">
            <v>11236</v>
          </cell>
          <cell r="AR1297">
            <v>400006</v>
          </cell>
        </row>
        <row r="1298">
          <cell r="A1298">
            <v>11237</v>
          </cell>
          <cell r="AR1298">
            <v>400006</v>
          </cell>
        </row>
        <row r="1299">
          <cell r="A1299">
            <v>11238</v>
          </cell>
          <cell r="AR1299">
            <v>549615</v>
          </cell>
        </row>
        <row r="1300">
          <cell r="A1300">
            <v>11239</v>
          </cell>
          <cell r="AR1300">
            <v>404197</v>
          </cell>
        </row>
        <row r="1301">
          <cell r="A1301">
            <v>11240</v>
          </cell>
          <cell r="AR1301">
            <v>404191</v>
          </cell>
        </row>
        <row r="1302">
          <cell r="A1302">
            <v>11241</v>
          </cell>
          <cell r="AR1302">
            <v>404197</v>
          </cell>
        </row>
        <row r="1303">
          <cell r="A1303">
            <v>11242</v>
          </cell>
          <cell r="AR1303">
            <v>404191</v>
          </cell>
        </row>
        <row r="1304">
          <cell r="A1304">
            <v>11243</v>
          </cell>
          <cell r="AR1304">
            <v>404197</v>
          </cell>
        </row>
        <row r="1305">
          <cell r="A1305">
            <v>11244</v>
          </cell>
          <cell r="AR1305">
            <v>404191</v>
          </cell>
        </row>
        <row r="1306">
          <cell r="A1306">
            <v>11245</v>
          </cell>
          <cell r="AR1306">
            <v>555380</v>
          </cell>
        </row>
        <row r="1307">
          <cell r="A1307">
            <v>11246</v>
          </cell>
          <cell r="AR1307">
            <v>408442</v>
          </cell>
        </row>
        <row r="1308">
          <cell r="A1308">
            <v>11247</v>
          </cell>
          <cell r="AR1308">
            <v>408448</v>
          </cell>
        </row>
        <row r="1309">
          <cell r="A1309">
            <v>11248</v>
          </cell>
          <cell r="AR1309">
            <v>408442</v>
          </cell>
        </row>
        <row r="1310">
          <cell r="A1310">
            <v>11249</v>
          </cell>
          <cell r="AR1310">
            <v>408448</v>
          </cell>
        </row>
        <row r="1311">
          <cell r="A1311">
            <v>11250</v>
          </cell>
          <cell r="AR1311">
            <v>408442</v>
          </cell>
        </row>
        <row r="1312">
          <cell r="A1312">
            <v>11251</v>
          </cell>
          <cell r="AR1312">
            <v>408448</v>
          </cell>
        </row>
        <row r="1313">
          <cell r="A1313">
            <v>11252</v>
          </cell>
          <cell r="AR1313">
            <v>561069</v>
          </cell>
        </row>
        <row r="1314">
          <cell r="A1314">
            <v>11253</v>
          </cell>
          <cell r="AR1314">
            <v>412639</v>
          </cell>
        </row>
        <row r="1315">
          <cell r="A1315">
            <v>11254</v>
          </cell>
          <cell r="AR1315">
            <v>412632</v>
          </cell>
        </row>
        <row r="1316">
          <cell r="A1316">
            <v>11255</v>
          </cell>
          <cell r="AR1316">
            <v>575508</v>
          </cell>
        </row>
        <row r="1317">
          <cell r="A1317">
            <v>11256</v>
          </cell>
          <cell r="AR1317">
            <v>419731</v>
          </cell>
        </row>
        <row r="1318">
          <cell r="A1318">
            <v>11257</v>
          </cell>
          <cell r="AR1318">
            <v>419737</v>
          </cell>
        </row>
        <row r="1319">
          <cell r="A1319">
            <v>11258</v>
          </cell>
          <cell r="AR1319">
            <v>419731</v>
          </cell>
        </row>
        <row r="1320">
          <cell r="A1320">
            <v>11259</v>
          </cell>
          <cell r="AR1320">
            <v>419737</v>
          </cell>
        </row>
        <row r="1321">
          <cell r="A1321">
            <v>11260</v>
          </cell>
          <cell r="AR1321">
            <v>419731</v>
          </cell>
        </row>
        <row r="1322">
          <cell r="A1322">
            <v>11261</v>
          </cell>
          <cell r="AR1322">
            <v>419737</v>
          </cell>
        </row>
        <row r="1323">
          <cell r="A1323">
            <v>11262</v>
          </cell>
          <cell r="AR1323">
            <v>578584</v>
          </cell>
        </row>
        <row r="1324">
          <cell r="A1324">
            <v>11263</v>
          </cell>
          <cell r="AR1324">
            <v>424638</v>
          </cell>
        </row>
        <row r="1325">
          <cell r="A1325">
            <v>11264</v>
          </cell>
          <cell r="AR1325">
            <v>424638</v>
          </cell>
        </row>
        <row r="1326">
          <cell r="A1326">
            <v>11265</v>
          </cell>
          <cell r="AR1326">
            <v>424638</v>
          </cell>
        </row>
        <row r="1327">
          <cell r="A1327">
            <v>11266</v>
          </cell>
          <cell r="AR1327">
            <v>424638</v>
          </cell>
        </row>
        <row r="1328">
          <cell r="A1328">
            <v>11267</v>
          </cell>
          <cell r="AR1328">
            <v>424638</v>
          </cell>
        </row>
        <row r="1329">
          <cell r="A1329">
            <v>11268</v>
          </cell>
          <cell r="AR1329">
            <v>424638</v>
          </cell>
        </row>
        <row r="1330">
          <cell r="A1330">
            <v>11269</v>
          </cell>
          <cell r="AR1330">
            <v>585342</v>
          </cell>
        </row>
        <row r="1331">
          <cell r="A1331">
            <v>11270</v>
          </cell>
          <cell r="AR1331">
            <v>429619</v>
          </cell>
        </row>
        <row r="1332">
          <cell r="A1332">
            <v>11271</v>
          </cell>
          <cell r="AR1332">
            <v>429613</v>
          </cell>
        </row>
        <row r="1333">
          <cell r="A1333">
            <v>11272</v>
          </cell>
          <cell r="AR1333">
            <v>429619</v>
          </cell>
        </row>
        <row r="1334">
          <cell r="A1334">
            <v>11273</v>
          </cell>
          <cell r="AR1334">
            <v>429613</v>
          </cell>
        </row>
        <row r="1335">
          <cell r="A1335">
            <v>11274</v>
          </cell>
          <cell r="AR1335">
            <v>429619</v>
          </cell>
        </row>
        <row r="1336">
          <cell r="A1336">
            <v>11275</v>
          </cell>
          <cell r="AR1336">
            <v>429613</v>
          </cell>
        </row>
        <row r="1337">
          <cell r="A1337">
            <v>11276</v>
          </cell>
          <cell r="AR1337">
            <v>592035</v>
          </cell>
        </row>
        <row r="1338">
          <cell r="A1338">
            <v>11277</v>
          </cell>
          <cell r="AR1338">
            <v>434531</v>
          </cell>
        </row>
        <row r="1339">
          <cell r="A1339">
            <v>11278</v>
          </cell>
          <cell r="AR1339">
            <v>434524</v>
          </cell>
        </row>
        <row r="1340">
          <cell r="A1340">
            <v>11279</v>
          </cell>
          <cell r="AR1340">
            <v>602577</v>
          </cell>
        </row>
        <row r="1341">
          <cell r="A1341">
            <v>11280</v>
          </cell>
          <cell r="AR1341">
            <v>439510</v>
          </cell>
        </row>
        <row r="1342">
          <cell r="A1342">
            <v>11281</v>
          </cell>
          <cell r="AR1342">
            <v>439504</v>
          </cell>
        </row>
        <row r="1343">
          <cell r="A1343">
            <v>11282</v>
          </cell>
          <cell r="AR1343">
            <v>439510</v>
          </cell>
        </row>
        <row r="1344">
          <cell r="A1344">
            <v>11283</v>
          </cell>
          <cell r="AR1344">
            <v>439504</v>
          </cell>
        </row>
        <row r="1345">
          <cell r="A1345">
            <v>11284</v>
          </cell>
          <cell r="AR1345">
            <v>439510</v>
          </cell>
        </row>
        <row r="1346">
          <cell r="A1346">
            <v>11285</v>
          </cell>
          <cell r="AR1346">
            <v>439504</v>
          </cell>
        </row>
        <row r="1347">
          <cell r="A1347">
            <v>11286</v>
          </cell>
          <cell r="AR1347">
            <v>605507</v>
          </cell>
        </row>
        <row r="1348">
          <cell r="A1348">
            <v>11287</v>
          </cell>
          <cell r="AR1348">
            <v>444429</v>
          </cell>
        </row>
        <row r="1349">
          <cell r="A1349">
            <v>11288</v>
          </cell>
          <cell r="AR1349">
            <v>444429</v>
          </cell>
        </row>
        <row r="1350">
          <cell r="A1350">
            <v>11289</v>
          </cell>
          <cell r="AR1350">
            <v>444429</v>
          </cell>
        </row>
        <row r="1351">
          <cell r="A1351">
            <v>11290</v>
          </cell>
          <cell r="AR1351">
            <v>444429</v>
          </cell>
        </row>
        <row r="1352">
          <cell r="A1352">
            <v>11291</v>
          </cell>
          <cell r="AR1352">
            <v>444429</v>
          </cell>
        </row>
        <row r="1353">
          <cell r="A1353">
            <v>11292</v>
          </cell>
          <cell r="AR1353">
            <v>444429</v>
          </cell>
        </row>
        <row r="1354">
          <cell r="A1354">
            <v>11293</v>
          </cell>
          <cell r="AR1354">
            <v>613219</v>
          </cell>
        </row>
        <row r="1355">
          <cell r="A1355">
            <v>11294</v>
          </cell>
          <cell r="AR1355">
            <v>450105</v>
          </cell>
        </row>
        <row r="1356">
          <cell r="A1356">
            <v>11295</v>
          </cell>
          <cell r="AR1356">
            <v>450105</v>
          </cell>
        </row>
        <row r="1357">
          <cell r="A1357">
            <v>11296</v>
          </cell>
          <cell r="AR1357">
            <v>450105</v>
          </cell>
        </row>
        <row r="1358">
          <cell r="A1358">
            <v>11297</v>
          </cell>
          <cell r="AR1358">
            <v>450105</v>
          </cell>
        </row>
        <row r="1359">
          <cell r="A1359">
            <v>11298</v>
          </cell>
          <cell r="AR1359">
            <v>450105</v>
          </cell>
        </row>
        <row r="1360">
          <cell r="A1360">
            <v>11299</v>
          </cell>
          <cell r="AR1360">
            <v>450105</v>
          </cell>
        </row>
        <row r="1361">
          <cell r="A1361">
            <v>11300</v>
          </cell>
          <cell r="AR1361">
            <v>620858</v>
          </cell>
        </row>
        <row r="1362">
          <cell r="A1362">
            <v>11301</v>
          </cell>
          <cell r="AR1362">
            <v>455713</v>
          </cell>
        </row>
        <row r="1363">
          <cell r="A1363">
            <v>11302</v>
          </cell>
          <cell r="AR1363">
            <v>455713</v>
          </cell>
        </row>
        <row r="1364">
          <cell r="A1364">
            <v>11303</v>
          </cell>
          <cell r="AR1364">
            <v>632537</v>
          </cell>
        </row>
        <row r="1365">
          <cell r="A1365">
            <v>11304</v>
          </cell>
          <cell r="AR1365">
            <v>461392</v>
          </cell>
        </row>
        <row r="1366">
          <cell r="A1366">
            <v>11305</v>
          </cell>
          <cell r="AR1366">
            <v>461399</v>
          </cell>
        </row>
        <row r="1367">
          <cell r="A1367">
            <v>11306</v>
          </cell>
          <cell r="AR1367">
            <v>461392</v>
          </cell>
        </row>
        <row r="1368">
          <cell r="A1368">
            <v>11307</v>
          </cell>
          <cell r="AR1368">
            <v>461399</v>
          </cell>
        </row>
        <row r="1369">
          <cell r="A1369">
            <v>11308</v>
          </cell>
          <cell r="AR1369">
            <v>461392</v>
          </cell>
        </row>
        <row r="1370">
          <cell r="A1370">
            <v>11309</v>
          </cell>
          <cell r="AR1370">
            <v>461399</v>
          </cell>
        </row>
        <row r="1371">
          <cell r="A1371">
            <v>11310</v>
          </cell>
          <cell r="AR1371">
            <v>636228</v>
          </cell>
        </row>
        <row r="1372">
          <cell r="A1372">
            <v>11311</v>
          </cell>
          <cell r="AR1372">
            <v>467010</v>
          </cell>
        </row>
        <row r="1373">
          <cell r="A1373">
            <v>11312</v>
          </cell>
          <cell r="AR1373">
            <v>467010</v>
          </cell>
        </row>
        <row r="1374">
          <cell r="A1374">
            <v>11313</v>
          </cell>
          <cell r="AR1374">
            <v>467010</v>
          </cell>
        </row>
        <row r="1375">
          <cell r="A1375">
            <v>11314</v>
          </cell>
          <cell r="AR1375">
            <v>467010</v>
          </cell>
        </row>
        <row r="1376">
          <cell r="A1376">
            <v>11315</v>
          </cell>
          <cell r="AR1376">
            <v>467010</v>
          </cell>
        </row>
        <row r="1377">
          <cell r="A1377">
            <v>11316</v>
          </cell>
          <cell r="AR1377">
            <v>467010</v>
          </cell>
        </row>
        <row r="1378">
          <cell r="A1378">
            <v>11317</v>
          </cell>
          <cell r="AR1378">
            <v>649456</v>
          </cell>
        </row>
        <row r="1379">
          <cell r="A1379">
            <v>11318</v>
          </cell>
          <cell r="AR1379">
            <v>475896</v>
          </cell>
        </row>
        <row r="1380">
          <cell r="A1380">
            <v>11319</v>
          </cell>
          <cell r="AR1380">
            <v>475896</v>
          </cell>
        </row>
        <row r="1381">
          <cell r="A1381">
            <v>11320</v>
          </cell>
          <cell r="AR1381">
            <v>475896</v>
          </cell>
        </row>
        <row r="1382">
          <cell r="A1382">
            <v>11321</v>
          </cell>
          <cell r="AR1382">
            <v>475896</v>
          </cell>
        </row>
        <row r="1383">
          <cell r="A1383">
            <v>11322</v>
          </cell>
          <cell r="AR1383">
            <v>475896</v>
          </cell>
        </row>
        <row r="1384">
          <cell r="A1384">
            <v>11323</v>
          </cell>
          <cell r="AR1384">
            <v>475896</v>
          </cell>
        </row>
        <row r="1385">
          <cell r="A1385">
            <v>11324</v>
          </cell>
          <cell r="AR1385">
            <v>658108</v>
          </cell>
        </row>
        <row r="1386">
          <cell r="A1386">
            <v>11325</v>
          </cell>
          <cell r="AR1386">
            <v>482247</v>
          </cell>
        </row>
        <row r="1387">
          <cell r="A1387">
            <v>11326</v>
          </cell>
          <cell r="AR1387">
            <v>482247</v>
          </cell>
        </row>
        <row r="1388">
          <cell r="A1388">
            <v>11327</v>
          </cell>
          <cell r="AR1388">
            <v>671412</v>
          </cell>
        </row>
        <row r="1389">
          <cell r="A1389">
            <v>11328</v>
          </cell>
          <cell r="AR1389">
            <v>488678</v>
          </cell>
        </row>
        <row r="1390">
          <cell r="A1390">
            <v>11329</v>
          </cell>
          <cell r="AR1390">
            <v>488671</v>
          </cell>
        </row>
        <row r="1391">
          <cell r="A1391">
            <v>11330</v>
          </cell>
          <cell r="AR1391">
            <v>488678</v>
          </cell>
        </row>
        <row r="1392">
          <cell r="A1392">
            <v>11331</v>
          </cell>
          <cell r="AR1392">
            <v>488671</v>
          </cell>
        </row>
        <row r="1393">
          <cell r="A1393">
            <v>11332</v>
          </cell>
          <cell r="AR1393">
            <v>488678</v>
          </cell>
        </row>
        <row r="1394">
          <cell r="A1394">
            <v>11333</v>
          </cell>
          <cell r="AR1394">
            <v>488671</v>
          </cell>
        </row>
        <row r="1395">
          <cell r="A1395">
            <v>11334</v>
          </cell>
          <cell r="AR1395">
            <v>675535</v>
          </cell>
        </row>
        <row r="1396">
          <cell r="A1396">
            <v>11335</v>
          </cell>
          <cell r="AR1396">
            <v>495037</v>
          </cell>
        </row>
        <row r="1397">
          <cell r="A1397">
            <v>11336</v>
          </cell>
          <cell r="AR1397">
            <v>495037</v>
          </cell>
        </row>
        <row r="1398">
          <cell r="A1398">
            <v>11337</v>
          </cell>
          <cell r="AR1398">
            <v>495037</v>
          </cell>
        </row>
        <row r="1399">
          <cell r="A1399">
            <v>11338</v>
          </cell>
          <cell r="AR1399">
            <v>495037</v>
          </cell>
        </row>
        <row r="1400">
          <cell r="A1400">
            <v>11339</v>
          </cell>
          <cell r="AR1400">
            <v>495037</v>
          </cell>
        </row>
        <row r="1401">
          <cell r="A1401">
            <v>11340</v>
          </cell>
          <cell r="AR1401">
            <v>495037</v>
          </cell>
        </row>
        <row r="1402">
          <cell r="A1402">
            <v>11341</v>
          </cell>
          <cell r="AR1402">
            <v>684311</v>
          </cell>
        </row>
        <row r="1403">
          <cell r="A1403">
            <v>11342</v>
          </cell>
          <cell r="AR1403">
            <v>501479</v>
          </cell>
        </row>
        <row r="1404">
          <cell r="A1404">
            <v>11343</v>
          </cell>
          <cell r="AR1404">
            <v>501479</v>
          </cell>
        </row>
        <row r="1405">
          <cell r="A1405">
            <v>11344</v>
          </cell>
          <cell r="AR1405">
            <v>501479</v>
          </cell>
        </row>
        <row r="1406">
          <cell r="A1406">
            <v>11345</v>
          </cell>
          <cell r="AR1406">
            <v>501479</v>
          </cell>
        </row>
        <row r="1407">
          <cell r="A1407">
            <v>11346</v>
          </cell>
          <cell r="AR1407">
            <v>501479</v>
          </cell>
        </row>
        <row r="1408">
          <cell r="A1408">
            <v>11347</v>
          </cell>
          <cell r="AR1408">
            <v>501479</v>
          </cell>
        </row>
        <row r="1409">
          <cell r="A1409">
            <v>11348</v>
          </cell>
          <cell r="AR1409">
            <v>692988</v>
          </cell>
        </row>
        <row r="1410">
          <cell r="A1410">
            <v>11349</v>
          </cell>
          <cell r="AR1410">
            <v>507841</v>
          </cell>
        </row>
        <row r="1411">
          <cell r="A1411">
            <v>11350</v>
          </cell>
          <cell r="AR1411">
            <v>507841</v>
          </cell>
        </row>
        <row r="1412">
          <cell r="A1412">
            <v>11351</v>
          </cell>
          <cell r="AR1412">
            <v>707501</v>
          </cell>
        </row>
        <row r="1413">
          <cell r="A1413">
            <v>11352</v>
          </cell>
          <cell r="AR1413">
            <v>514985</v>
          </cell>
        </row>
        <row r="1414">
          <cell r="A1414">
            <v>11353</v>
          </cell>
          <cell r="AR1414">
            <v>514985</v>
          </cell>
        </row>
        <row r="1415">
          <cell r="A1415">
            <v>11354</v>
          </cell>
          <cell r="AR1415">
            <v>514985</v>
          </cell>
        </row>
        <row r="1416">
          <cell r="A1416">
            <v>11355</v>
          </cell>
          <cell r="AR1416">
            <v>514985</v>
          </cell>
        </row>
        <row r="1417">
          <cell r="A1417">
            <v>11356</v>
          </cell>
          <cell r="AR1417">
            <v>514985</v>
          </cell>
        </row>
        <row r="1418">
          <cell r="A1418">
            <v>11357</v>
          </cell>
          <cell r="AR1418">
            <v>514985</v>
          </cell>
        </row>
        <row r="1419">
          <cell r="A1419">
            <v>11358</v>
          </cell>
          <cell r="AR1419">
            <v>712355</v>
          </cell>
        </row>
        <row r="1420">
          <cell r="A1420">
            <v>11359</v>
          </cell>
          <cell r="AR1420">
            <v>522052</v>
          </cell>
        </row>
        <row r="1421">
          <cell r="A1421">
            <v>11360</v>
          </cell>
          <cell r="AR1421">
            <v>522052</v>
          </cell>
        </row>
        <row r="1422">
          <cell r="A1422">
            <v>11361</v>
          </cell>
          <cell r="AR1422">
            <v>522052</v>
          </cell>
        </row>
        <row r="1423">
          <cell r="A1423">
            <v>11362</v>
          </cell>
          <cell r="AR1423">
            <v>522052</v>
          </cell>
        </row>
        <row r="1424">
          <cell r="A1424">
            <v>11363</v>
          </cell>
          <cell r="AR1424">
            <v>522052</v>
          </cell>
        </row>
        <row r="1425">
          <cell r="A1425">
            <v>11364</v>
          </cell>
          <cell r="AR1425">
            <v>522052</v>
          </cell>
        </row>
        <row r="1426">
          <cell r="A1426">
            <v>11365</v>
          </cell>
          <cell r="AR1426">
            <v>722100</v>
          </cell>
        </row>
        <row r="1427">
          <cell r="A1427">
            <v>11366</v>
          </cell>
          <cell r="AR1427">
            <v>529206</v>
          </cell>
        </row>
        <row r="1428">
          <cell r="A1428">
            <v>11367</v>
          </cell>
          <cell r="AR1428">
            <v>529206</v>
          </cell>
        </row>
        <row r="1429">
          <cell r="A1429">
            <v>11368</v>
          </cell>
          <cell r="AR1429">
            <v>529206</v>
          </cell>
        </row>
        <row r="1430">
          <cell r="A1430">
            <v>11369</v>
          </cell>
          <cell r="AR1430">
            <v>529206</v>
          </cell>
        </row>
        <row r="1431">
          <cell r="A1431">
            <v>11370</v>
          </cell>
          <cell r="AR1431">
            <v>529206</v>
          </cell>
        </row>
        <row r="1432">
          <cell r="A1432">
            <v>11371</v>
          </cell>
          <cell r="AR1432">
            <v>529206</v>
          </cell>
        </row>
        <row r="1433">
          <cell r="A1433">
            <v>11372</v>
          </cell>
          <cell r="AR1433">
            <v>731749</v>
          </cell>
        </row>
        <row r="1434">
          <cell r="A1434">
            <v>11373</v>
          </cell>
          <cell r="AR1434">
            <v>536279</v>
          </cell>
        </row>
        <row r="1435">
          <cell r="A1435">
            <v>11374</v>
          </cell>
          <cell r="AR1435">
            <v>536279</v>
          </cell>
        </row>
        <row r="1436">
          <cell r="A1436">
            <v>11375</v>
          </cell>
          <cell r="AR1436">
            <v>753106</v>
          </cell>
        </row>
        <row r="1437">
          <cell r="A1437">
            <v>11376</v>
          </cell>
          <cell r="AR1437">
            <v>547075</v>
          </cell>
        </row>
        <row r="1438">
          <cell r="A1438">
            <v>11377</v>
          </cell>
          <cell r="AR1438">
            <v>547075</v>
          </cell>
        </row>
        <row r="1439">
          <cell r="A1439">
            <v>11378</v>
          </cell>
          <cell r="AR1439">
            <v>547075</v>
          </cell>
        </row>
        <row r="1440">
          <cell r="A1440">
            <v>11379</v>
          </cell>
          <cell r="AR1440">
            <v>547075</v>
          </cell>
        </row>
        <row r="1441">
          <cell r="A1441">
            <v>11380</v>
          </cell>
          <cell r="AR1441">
            <v>547075</v>
          </cell>
        </row>
        <row r="1442">
          <cell r="A1442">
            <v>11381</v>
          </cell>
          <cell r="AR1442">
            <v>547075</v>
          </cell>
        </row>
        <row r="1443">
          <cell r="A1443">
            <v>11382</v>
          </cell>
          <cell r="AR1443">
            <v>759498</v>
          </cell>
        </row>
        <row r="1444">
          <cell r="A1444">
            <v>11383</v>
          </cell>
          <cell r="AR1444">
            <v>555594</v>
          </cell>
        </row>
        <row r="1445">
          <cell r="A1445">
            <v>11384</v>
          </cell>
          <cell r="AR1445">
            <v>555594</v>
          </cell>
        </row>
        <row r="1446">
          <cell r="A1446">
            <v>11385</v>
          </cell>
          <cell r="AR1446">
            <v>555594</v>
          </cell>
        </row>
        <row r="1447">
          <cell r="A1447">
            <v>11386</v>
          </cell>
          <cell r="AR1447">
            <v>555594</v>
          </cell>
        </row>
        <row r="1448">
          <cell r="A1448">
            <v>11387</v>
          </cell>
          <cell r="AR1448">
            <v>555594</v>
          </cell>
        </row>
        <row r="1449">
          <cell r="A1449">
            <v>11388</v>
          </cell>
          <cell r="AR1449">
            <v>555594</v>
          </cell>
        </row>
        <row r="1450">
          <cell r="A1450">
            <v>11389</v>
          </cell>
          <cell r="AR1450">
            <v>771258</v>
          </cell>
        </row>
        <row r="1451">
          <cell r="A1451">
            <v>11390</v>
          </cell>
          <cell r="AR1451">
            <v>564213</v>
          </cell>
        </row>
        <row r="1452">
          <cell r="A1452">
            <v>11391</v>
          </cell>
          <cell r="AR1452">
            <v>564213</v>
          </cell>
        </row>
        <row r="1453">
          <cell r="A1453">
            <v>11392</v>
          </cell>
          <cell r="AR1453">
            <v>564213</v>
          </cell>
        </row>
        <row r="1454">
          <cell r="A1454">
            <v>11393</v>
          </cell>
          <cell r="AR1454">
            <v>564213</v>
          </cell>
        </row>
        <row r="1455">
          <cell r="A1455">
            <v>11394</v>
          </cell>
          <cell r="AR1455">
            <v>564213</v>
          </cell>
        </row>
        <row r="1456">
          <cell r="A1456">
            <v>11395</v>
          </cell>
          <cell r="AR1456">
            <v>564213</v>
          </cell>
        </row>
        <row r="1457">
          <cell r="A1457">
            <v>11396</v>
          </cell>
          <cell r="AR1457">
            <v>782919</v>
          </cell>
        </row>
        <row r="1458">
          <cell r="A1458">
            <v>11397</v>
          </cell>
          <cell r="AR1458">
            <v>572758</v>
          </cell>
        </row>
        <row r="1459">
          <cell r="A1459">
            <v>11398</v>
          </cell>
          <cell r="AR1459">
            <v>572751</v>
          </cell>
        </row>
        <row r="1460">
          <cell r="A1460">
            <v>11399</v>
          </cell>
          <cell r="AR1460">
            <v>800275</v>
          </cell>
        </row>
        <row r="1461">
          <cell r="A1461">
            <v>11400</v>
          </cell>
          <cell r="AR1461">
            <v>581384</v>
          </cell>
        </row>
        <row r="1462">
          <cell r="A1462">
            <v>11401</v>
          </cell>
          <cell r="AR1462">
            <v>581384</v>
          </cell>
        </row>
        <row r="1463">
          <cell r="A1463">
            <v>11402</v>
          </cell>
          <cell r="AR1463">
            <v>581384</v>
          </cell>
        </row>
        <row r="1464">
          <cell r="A1464">
            <v>11403</v>
          </cell>
          <cell r="AR1464">
            <v>581384</v>
          </cell>
        </row>
        <row r="1465">
          <cell r="A1465">
            <v>11404</v>
          </cell>
          <cell r="AR1465">
            <v>581384</v>
          </cell>
        </row>
        <row r="1466">
          <cell r="A1466">
            <v>11405</v>
          </cell>
          <cell r="AR1466">
            <v>581384</v>
          </cell>
        </row>
        <row r="1467">
          <cell r="A1467">
            <v>11406</v>
          </cell>
          <cell r="AR1467">
            <v>806376</v>
          </cell>
        </row>
        <row r="1468">
          <cell r="A1468">
            <v>11407</v>
          </cell>
          <cell r="AR1468">
            <v>589933</v>
          </cell>
        </row>
        <row r="1469">
          <cell r="A1469">
            <v>11408</v>
          </cell>
          <cell r="AR1469">
            <v>589933</v>
          </cell>
        </row>
        <row r="1470">
          <cell r="A1470">
            <v>11409</v>
          </cell>
          <cell r="AR1470">
            <v>589933</v>
          </cell>
        </row>
        <row r="1471">
          <cell r="A1471">
            <v>11410</v>
          </cell>
          <cell r="AR1471">
            <v>589933</v>
          </cell>
        </row>
        <row r="1472">
          <cell r="A1472">
            <v>11411</v>
          </cell>
          <cell r="AR1472">
            <v>589933</v>
          </cell>
        </row>
        <row r="1473">
          <cell r="A1473">
            <v>11412</v>
          </cell>
          <cell r="AR1473">
            <v>589933</v>
          </cell>
        </row>
        <row r="1474">
          <cell r="A1474">
            <v>11413</v>
          </cell>
          <cell r="AR1474">
            <v>818165</v>
          </cell>
        </row>
        <row r="1475">
          <cell r="A1475">
            <v>11414</v>
          </cell>
          <cell r="AR1475">
            <v>598580</v>
          </cell>
        </row>
        <row r="1476">
          <cell r="A1476">
            <v>11415</v>
          </cell>
          <cell r="AR1476">
            <v>598580</v>
          </cell>
        </row>
        <row r="1477">
          <cell r="A1477">
            <v>11416</v>
          </cell>
          <cell r="AR1477">
            <v>598580</v>
          </cell>
        </row>
        <row r="1478">
          <cell r="A1478">
            <v>11417</v>
          </cell>
          <cell r="AR1478">
            <v>598580</v>
          </cell>
        </row>
        <row r="1479">
          <cell r="A1479">
            <v>11418</v>
          </cell>
          <cell r="AR1479">
            <v>598580</v>
          </cell>
        </row>
        <row r="1480">
          <cell r="A1480">
            <v>11419</v>
          </cell>
          <cell r="AR1480">
            <v>598580</v>
          </cell>
        </row>
        <row r="1481">
          <cell r="A1481">
            <v>11420</v>
          </cell>
          <cell r="AR1481">
            <v>832720</v>
          </cell>
        </row>
        <row r="1482">
          <cell r="A1482">
            <v>11421</v>
          </cell>
          <cell r="AR1482">
            <v>609236</v>
          </cell>
        </row>
        <row r="1483">
          <cell r="A1483">
            <v>11422</v>
          </cell>
          <cell r="AR1483">
            <v>609236</v>
          </cell>
        </row>
        <row r="1484">
          <cell r="A1484">
            <v>11423</v>
          </cell>
          <cell r="AR1484">
            <v>853337</v>
          </cell>
        </row>
        <row r="1485">
          <cell r="A1485">
            <v>11424</v>
          </cell>
          <cell r="AR1485">
            <v>619993</v>
          </cell>
        </row>
        <row r="1486">
          <cell r="A1486">
            <v>11425</v>
          </cell>
          <cell r="AR1486">
            <v>619986</v>
          </cell>
        </row>
        <row r="1487">
          <cell r="A1487">
            <v>11426</v>
          </cell>
          <cell r="AR1487">
            <v>619993</v>
          </cell>
        </row>
        <row r="1488">
          <cell r="A1488">
            <v>11427</v>
          </cell>
          <cell r="AR1488">
            <v>619986</v>
          </cell>
        </row>
        <row r="1489">
          <cell r="A1489">
            <v>11428</v>
          </cell>
          <cell r="AR1489">
            <v>619993</v>
          </cell>
        </row>
        <row r="1490">
          <cell r="A1490">
            <v>11429</v>
          </cell>
          <cell r="AR1490">
            <v>619986</v>
          </cell>
        </row>
        <row r="1491">
          <cell r="A1491">
            <v>11430</v>
          </cell>
          <cell r="AR1491">
            <v>861975</v>
          </cell>
        </row>
        <row r="1492">
          <cell r="A1492">
            <v>11431</v>
          </cell>
          <cell r="AR1492">
            <v>630663</v>
          </cell>
        </row>
        <row r="1493">
          <cell r="A1493">
            <v>11432</v>
          </cell>
          <cell r="AR1493">
            <v>630663</v>
          </cell>
        </row>
        <row r="1494">
          <cell r="A1494">
            <v>11433</v>
          </cell>
          <cell r="AR1494">
            <v>630663</v>
          </cell>
        </row>
        <row r="1495">
          <cell r="A1495">
            <v>11434</v>
          </cell>
          <cell r="AR1495">
            <v>630663</v>
          </cell>
        </row>
        <row r="1496">
          <cell r="A1496">
            <v>11435</v>
          </cell>
          <cell r="AR1496">
            <v>630663</v>
          </cell>
        </row>
        <row r="1497">
          <cell r="A1497">
            <v>11436</v>
          </cell>
          <cell r="AR1497">
            <v>630663</v>
          </cell>
        </row>
        <row r="1498">
          <cell r="A1498">
            <v>11437</v>
          </cell>
          <cell r="AR1498">
            <v>884095</v>
          </cell>
        </row>
        <row r="1499">
          <cell r="A1499">
            <v>11438</v>
          </cell>
          <cell r="AR1499">
            <v>645769</v>
          </cell>
        </row>
        <row r="1500">
          <cell r="A1500">
            <v>11439</v>
          </cell>
          <cell r="AR1500">
            <v>645762</v>
          </cell>
        </row>
        <row r="1501">
          <cell r="A1501">
            <v>11440</v>
          </cell>
          <cell r="AR1501">
            <v>645769</v>
          </cell>
        </row>
        <row r="1502">
          <cell r="A1502">
            <v>11441</v>
          </cell>
          <cell r="AR1502">
            <v>645762</v>
          </cell>
        </row>
        <row r="1503">
          <cell r="A1503">
            <v>11442</v>
          </cell>
          <cell r="AR1503">
            <v>645769</v>
          </cell>
        </row>
        <row r="1504">
          <cell r="A1504">
            <v>11443</v>
          </cell>
          <cell r="AR1504">
            <v>645762</v>
          </cell>
        </row>
        <row r="1505">
          <cell r="A1505">
            <v>11444</v>
          </cell>
          <cell r="AR1505">
            <v>898802</v>
          </cell>
        </row>
        <row r="1506">
          <cell r="A1506">
            <v>11445</v>
          </cell>
          <cell r="AR1506">
            <v>656524</v>
          </cell>
        </row>
        <row r="1507">
          <cell r="A1507">
            <v>11446</v>
          </cell>
          <cell r="AR1507">
            <v>656517</v>
          </cell>
        </row>
        <row r="1508">
          <cell r="A1508">
            <v>11447</v>
          </cell>
          <cell r="AR1508">
            <v>925112</v>
          </cell>
        </row>
        <row r="1509">
          <cell r="A1509">
            <v>11448</v>
          </cell>
          <cell r="AR1509">
            <v>670903</v>
          </cell>
        </row>
        <row r="1510">
          <cell r="A1510">
            <v>11449</v>
          </cell>
          <cell r="AR1510">
            <v>670896</v>
          </cell>
        </row>
        <row r="1511">
          <cell r="A1511">
            <v>11450</v>
          </cell>
          <cell r="AR1511">
            <v>670903</v>
          </cell>
        </row>
        <row r="1512">
          <cell r="A1512">
            <v>11451</v>
          </cell>
          <cell r="AR1512">
            <v>670896</v>
          </cell>
        </row>
        <row r="1513">
          <cell r="A1513">
            <v>11452</v>
          </cell>
          <cell r="AR1513">
            <v>670903</v>
          </cell>
        </row>
        <row r="1514">
          <cell r="A1514">
            <v>11453</v>
          </cell>
          <cell r="AR1514">
            <v>670896</v>
          </cell>
        </row>
        <row r="1515">
          <cell r="A1515">
            <v>11454</v>
          </cell>
          <cell r="AR1515">
            <v>938023</v>
          </cell>
        </row>
        <row r="1516">
          <cell r="A1516">
            <v>11455</v>
          </cell>
          <cell r="AR1516">
            <v>685194</v>
          </cell>
        </row>
        <row r="1517">
          <cell r="A1517">
            <v>11456</v>
          </cell>
          <cell r="AR1517">
            <v>685194</v>
          </cell>
        </row>
        <row r="1518">
          <cell r="A1518">
            <v>11457</v>
          </cell>
          <cell r="AR1518">
            <v>685194</v>
          </cell>
        </row>
        <row r="1519">
          <cell r="A1519">
            <v>11458</v>
          </cell>
          <cell r="AR1519">
            <v>685194</v>
          </cell>
        </row>
        <row r="1520">
          <cell r="A1520">
            <v>11459</v>
          </cell>
          <cell r="AR1520">
            <v>685194</v>
          </cell>
        </row>
        <row r="1521">
          <cell r="A1521">
            <v>11460</v>
          </cell>
          <cell r="AR1521">
            <v>685194</v>
          </cell>
        </row>
        <row r="1522">
          <cell r="A1522">
            <v>11461</v>
          </cell>
          <cell r="AR1522">
            <v>957726</v>
          </cell>
        </row>
        <row r="1523">
          <cell r="A1523">
            <v>11462</v>
          </cell>
          <cell r="AR1523">
            <v>699596</v>
          </cell>
        </row>
        <row r="1524">
          <cell r="A1524">
            <v>11463</v>
          </cell>
          <cell r="AR1524">
            <v>699596</v>
          </cell>
        </row>
        <row r="1525">
          <cell r="A1525">
            <v>11464</v>
          </cell>
          <cell r="AR1525">
            <v>699596</v>
          </cell>
        </row>
        <row r="1526">
          <cell r="A1526">
            <v>11465</v>
          </cell>
          <cell r="AR1526">
            <v>699596</v>
          </cell>
        </row>
        <row r="1527">
          <cell r="A1527">
            <v>11466</v>
          </cell>
          <cell r="AR1527">
            <v>699596</v>
          </cell>
        </row>
        <row r="1528">
          <cell r="A1528">
            <v>11467</v>
          </cell>
          <cell r="AR1528">
            <v>699596</v>
          </cell>
        </row>
        <row r="1529">
          <cell r="A1529">
            <v>11468</v>
          </cell>
          <cell r="AR1529">
            <v>977302</v>
          </cell>
        </row>
        <row r="1530">
          <cell r="A1530">
            <v>11469</v>
          </cell>
          <cell r="AR1530">
            <v>713910</v>
          </cell>
        </row>
        <row r="1531">
          <cell r="A1531">
            <v>11470</v>
          </cell>
          <cell r="AR1531">
            <v>713910</v>
          </cell>
        </row>
        <row r="1532">
          <cell r="A1532">
            <v>11471</v>
          </cell>
          <cell r="AR1532">
            <v>1004223</v>
          </cell>
        </row>
        <row r="1533">
          <cell r="A1533">
            <v>11472</v>
          </cell>
          <cell r="AR1533">
            <v>728346</v>
          </cell>
        </row>
        <row r="1534">
          <cell r="A1534">
            <v>11473</v>
          </cell>
          <cell r="AR1534">
            <v>728346</v>
          </cell>
        </row>
        <row r="1535">
          <cell r="A1535">
            <v>11474</v>
          </cell>
          <cell r="AR1535">
            <v>728346</v>
          </cell>
        </row>
        <row r="1536">
          <cell r="A1536">
            <v>11475</v>
          </cell>
          <cell r="AR1536">
            <v>728346</v>
          </cell>
        </row>
        <row r="1537">
          <cell r="A1537">
            <v>11476</v>
          </cell>
          <cell r="AR1537">
            <v>728346</v>
          </cell>
        </row>
        <row r="1538">
          <cell r="A1538">
            <v>11477</v>
          </cell>
          <cell r="AR1538">
            <v>728346</v>
          </cell>
        </row>
        <row r="1539">
          <cell r="A1539">
            <v>11478</v>
          </cell>
          <cell r="AR1539">
            <v>1016634</v>
          </cell>
        </row>
        <row r="1540">
          <cell r="A1540">
            <v>11479</v>
          </cell>
          <cell r="AR1540">
            <v>742672</v>
          </cell>
        </row>
        <row r="1541">
          <cell r="A1541">
            <v>11480</v>
          </cell>
          <cell r="AR1541">
            <v>742672</v>
          </cell>
        </row>
        <row r="1542">
          <cell r="A1542">
            <v>11481</v>
          </cell>
          <cell r="AR1542">
            <v>742672</v>
          </cell>
        </row>
        <row r="1543">
          <cell r="A1543">
            <v>11482</v>
          </cell>
          <cell r="AR1543">
            <v>742672</v>
          </cell>
        </row>
        <row r="1544">
          <cell r="A1544">
            <v>11483</v>
          </cell>
          <cell r="AR1544">
            <v>742672</v>
          </cell>
        </row>
        <row r="1545">
          <cell r="A1545">
            <v>11484</v>
          </cell>
          <cell r="AR1545">
            <v>742672</v>
          </cell>
        </row>
        <row r="1546">
          <cell r="A1546">
            <v>11485</v>
          </cell>
          <cell r="AR1546">
            <v>1036388</v>
          </cell>
        </row>
        <row r="1547">
          <cell r="A1547">
            <v>11486</v>
          </cell>
          <cell r="AR1547">
            <v>757121</v>
          </cell>
        </row>
        <row r="1548">
          <cell r="A1548">
            <v>11487</v>
          </cell>
          <cell r="AR1548">
            <v>757121</v>
          </cell>
        </row>
        <row r="1549">
          <cell r="A1549">
            <v>11488</v>
          </cell>
          <cell r="AR1549">
            <v>757121</v>
          </cell>
        </row>
        <row r="1550">
          <cell r="A1550">
            <v>11489</v>
          </cell>
          <cell r="AR1550">
            <v>757121</v>
          </cell>
        </row>
        <row r="1551">
          <cell r="A1551">
            <v>11490</v>
          </cell>
          <cell r="AR1551">
            <v>757121</v>
          </cell>
        </row>
        <row r="1552">
          <cell r="A1552">
            <v>11491</v>
          </cell>
          <cell r="AR1552">
            <v>757121</v>
          </cell>
        </row>
        <row r="1553">
          <cell r="A1553">
            <v>11492</v>
          </cell>
          <cell r="AR1553">
            <v>1056017</v>
          </cell>
        </row>
        <row r="1554">
          <cell r="A1554">
            <v>11493</v>
          </cell>
          <cell r="AR1554">
            <v>771470</v>
          </cell>
        </row>
        <row r="1555">
          <cell r="A1555">
            <v>11494</v>
          </cell>
          <cell r="AR1555">
            <v>771477</v>
          </cell>
        </row>
        <row r="1556">
          <cell r="A1556">
            <v>11495</v>
          </cell>
          <cell r="AR1556">
            <v>1092865</v>
          </cell>
        </row>
        <row r="1557">
          <cell r="A1557">
            <v>11496</v>
          </cell>
          <cell r="AR1557">
            <v>790963</v>
          </cell>
        </row>
        <row r="1558">
          <cell r="A1558">
            <v>11497</v>
          </cell>
          <cell r="AR1558">
            <v>790963</v>
          </cell>
        </row>
        <row r="1559">
          <cell r="A1559">
            <v>11498</v>
          </cell>
          <cell r="AR1559">
            <v>790963</v>
          </cell>
        </row>
        <row r="1560">
          <cell r="A1560">
            <v>11499</v>
          </cell>
          <cell r="AR1560">
            <v>790963</v>
          </cell>
        </row>
        <row r="1561">
          <cell r="A1561">
            <v>11500</v>
          </cell>
          <cell r="AR1561">
            <v>790963</v>
          </cell>
        </row>
        <row r="1562">
          <cell r="A1562">
            <v>11501</v>
          </cell>
          <cell r="AR1562">
            <v>790963</v>
          </cell>
        </row>
        <row r="1563">
          <cell r="A1563">
            <v>11502</v>
          </cell>
          <cell r="AR1563">
            <v>1104767</v>
          </cell>
        </row>
        <row r="1564">
          <cell r="A1564">
            <v>11503</v>
          </cell>
          <cell r="AR1564">
            <v>805424</v>
          </cell>
        </row>
        <row r="1565">
          <cell r="A1565">
            <v>11504</v>
          </cell>
          <cell r="AR1565">
            <v>805424</v>
          </cell>
        </row>
        <row r="1566">
          <cell r="A1566">
            <v>11505</v>
          </cell>
          <cell r="AR1566">
            <v>805424</v>
          </cell>
        </row>
        <row r="1567">
          <cell r="A1567">
            <v>11506</v>
          </cell>
          <cell r="AR1567">
            <v>805424</v>
          </cell>
        </row>
        <row r="1568">
          <cell r="A1568">
            <v>11507</v>
          </cell>
          <cell r="AR1568">
            <v>805424</v>
          </cell>
        </row>
        <row r="1569">
          <cell r="A1569">
            <v>11508</v>
          </cell>
          <cell r="AR1569">
            <v>805424</v>
          </cell>
        </row>
        <row r="1570">
          <cell r="A1570">
            <v>11509</v>
          </cell>
          <cell r="AR1570">
            <v>1124758</v>
          </cell>
        </row>
        <row r="1571">
          <cell r="A1571">
            <v>11510</v>
          </cell>
          <cell r="AR1571">
            <v>820015</v>
          </cell>
        </row>
        <row r="1572">
          <cell r="A1572">
            <v>11511</v>
          </cell>
          <cell r="AR1572">
            <v>820015</v>
          </cell>
        </row>
        <row r="1573">
          <cell r="A1573">
            <v>11512</v>
          </cell>
          <cell r="AR1573">
            <v>820015</v>
          </cell>
        </row>
        <row r="1574">
          <cell r="A1574">
            <v>11513</v>
          </cell>
          <cell r="AR1574">
            <v>820015</v>
          </cell>
        </row>
        <row r="1575">
          <cell r="A1575">
            <v>11514</v>
          </cell>
          <cell r="AR1575">
            <v>820015</v>
          </cell>
        </row>
        <row r="1576">
          <cell r="A1576">
            <v>11515</v>
          </cell>
          <cell r="AR1576">
            <v>820015</v>
          </cell>
        </row>
        <row r="1577">
          <cell r="A1577">
            <v>11516</v>
          </cell>
          <cell r="AR1577">
            <v>1144595</v>
          </cell>
        </row>
        <row r="1578">
          <cell r="A1578">
            <v>11517</v>
          </cell>
          <cell r="AR1578">
            <v>834495</v>
          </cell>
        </row>
        <row r="1579">
          <cell r="A1579">
            <v>11518</v>
          </cell>
          <cell r="AR1579">
            <v>834495</v>
          </cell>
        </row>
        <row r="1580">
          <cell r="A1580">
            <v>11519</v>
          </cell>
          <cell r="AR1580">
            <v>1173086</v>
          </cell>
        </row>
        <row r="1581">
          <cell r="A1581">
            <v>11520</v>
          </cell>
          <cell r="AR1581">
            <v>849106</v>
          </cell>
        </row>
        <row r="1582">
          <cell r="A1582">
            <v>11521</v>
          </cell>
          <cell r="AR1582">
            <v>849112</v>
          </cell>
        </row>
        <row r="1583">
          <cell r="A1583">
            <v>11522</v>
          </cell>
          <cell r="AR1583">
            <v>849106</v>
          </cell>
        </row>
        <row r="1584">
          <cell r="A1584">
            <v>11523</v>
          </cell>
          <cell r="AR1584">
            <v>849112</v>
          </cell>
        </row>
        <row r="1585">
          <cell r="A1585">
            <v>11524</v>
          </cell>
          <cell r="AR1585">
            <v>849106</v>
          </cell>
        </row>
        <row r="1586">
          <cell r="A1586">
            <v>11525</v>
          </cell>
          <cell r="AR1586">
            <v>849112</v>
          </cell>
        </row>
        <row r="1587">
          <cell r="A1587">
            <v>11526</v>
          </cell>
          <cell r="AR1587">
            <v>1184481</v>
          </cell>
        </row>
        <row r="1588">
          <cell r="A1588">
            <v>11527</v>
          </cell>
          <cell r="AR1588">
            <v>863603</v>
          </cell>
        </row>
        <row r="1589">
          <cell r="A1589">
            <v>11528</v>
          </cell>
          <cell r="AR1589">
            <v>863603</v>
          </cell>
        </row>
        <row r="1590">
          <cell r="A1590">
            <v>11529</v>
          </cell>
          <cell r="AR1590">
            <v>863603</v>
          </cell>
        </row>
        <row r="1591">
          <cell r="A1591">
            <v>11530</v>
          </cell>
          <cell r="AR1591">
            <v>863603</v>
          </cell>
        </row>
        <row r="1592">
          <cell r="A1592">
            <v>11531</v>
          </cell>
          <cell r="AR1592">
            <v>863603</v>
          </cell>
        </row>
        <row r="1593">
          <cell r="A1593">
            <v>11532</v>
          </cell>
          <cell r="AR1593">
            <v>863603</v>
          </cell>
        </row>
        <row r="1594">
          <cell r="A1594">
            <v>11533</v>
          </cell>
          <cell r="AR1594">
            <v>1204526</v>
          </cell>
        </row>
        <row r="1595">
          <cell r="A1595">
            <v>11534</v>
          </cell>
          <cell r="AR1595">
            <v>878243</v>
          </cell>
        </row>
        <row r="1596">
          <cell r="A1596">
            <v>11535</v>
          </cell>
          <cell r="AR1596">
            <v>878243</v>
          </cell>
        </row>
        <row r="1597">
          <cell r="A1597">
            <v>11536</v>
          </cell>
          <cell r="AR1597">
            <v>878243</v>
          </cell>
        </row>
        <row r="1598">
          <cell r="A1598">
            <v>11537</v>
          </cell>
          <cell r="AR1598">
            <v>878243</v>
          </cell>
        </row>
        <row r="1599">
          <cell r="A1599">
            <v>11538</v>
          </cell>
          <cell r="AR1599">
            <v>878243</v>
          </cell>
        </row>
        <row r="1600">
          <cell r="A1600">
            <v>11539</v>
          </cell>
          <cell r="AR1600">
            <v>878243</v>
          </cell>
        </row>
        <row r="1601">
          <cell r="A1601">
            <v>11540</v>
          </cell>
          <cell r="AR1601">
            <v>1224421</v>
          </cell>
        </row>
        <row r="1602">
          <cell r="A1602">
            <v>11541</v>
          </cell>
          <cell r="AR1602">
            <v>892756</v>
          </cell>
        </row>
        <row r="1603">
          <cell r="A1603">
            <v>11542</v>
          </cell>
          <cell r="AR1603">
            <v>892762</v>
          </cell>
        </row>
        <row r="1604">
          <cell r="A1604">
            <v>11543</v>
          </cell>
          <cell r="AR1604">
            <v>1253549</v>
          </cell>
        </row>
        <row r="1605">
          <cell r="A1605">
            <v>11544</v>
          </cell>
          <cell r="AR1605">
            <v>907424</v>
          </cell>
        </row>
        <row r="1606">
          <cell r="A1606">
            <v>11545</v>
          </cell>
          <cell r="AR1606">
            <v>907424</v>
          </cell>
        </row>
        <row r="1607">
          <cell r="A1607">
            <v>11546</v>
          </cell>
          <cell r="AR1607">
            <v>907424</v>
          </cell>
        </row>
        <row r="1608">
          <cell r="A1608">
            <v>11547</v>
          </cell>
          <cell r="AR1608">
            <v>907424</v>
          </cell>
        </row>
        <row r="1609">
          <cell r="A1609">
            <v>11548</v>
          </cell>
          <cell r="AR1609">
            <v>907424</v>
          </cell>
        </row>
        <row r="1610">
          <cell r="A1610">
            <v>11549</v>
          </cell>
          <cell r="AR1610">
            <v>907424</v>
          </cell>
        </row>
        <row r="1611">
          <cell r="A1611">
            <v>11550</v>
          </cell>
          <cell r="AR1611">
            <v>1264419</v>
          </cell>
        </row>
        <row r="1612">
          <cell r="A1612">
            <v>11551</v>
          </cell>
          <cell r="AR1612">
            <v>921962</v>
          </cell>
        </row>
        <row r="1613">
          <cell r="A1613">
            <v>11552</v>
          </cell>
          <cell r="AR1613">
            <v>921956</v>
          </cell>
        </row>
        <row r="1614">
          <cell r="A1614">
            <v>11553</v>
          </cell>
          <cell r="AR1614">
            <v>921962</v>
          </cell>
        </row>
        <row r="1615">
          <cell r="A1615">
            <v>11554</v>
          </cell>
          <cell r="AR1615">
            <v>921956</v>
          </cell>
        </row>
        <row r="1616">
          <cell r="A1616">
            <v>11555</v>
          </cell>
          <cell r="AR1616">
            <v>921962</v>
          </cell>
        </row>
        <row r="1617">
          <cell r="A1617">
            <v>11556</v>
          </cell>
          <cell r="AR1617">
            <v>921956</v>
          </cell>
        </row>
        <row r="1618">
          <cell r="A1618">
            <v>11557</v>
          </cell>
          <cell r="AR1618">
            <v>1294956</v>
          </cell>
        </row>
        <row r="1619">
          <cell r="A1619">
            <v>11558</v>
          </cell>
          <cell r="AR1619">
            <v>942832</v>
          </cell>
        </row>
        <row r="1620">
          <cell r="A1620">
            <v>11559</v>
          </cell>
          <cell r="AR1620">
            <v>942839</v>
          </cell>
        </row>
        <row r="1621">
          <cell r="A1621">
            <v>11560</v>
          </cell>
          <cell r="AR1621">
            <v>942832</v>
          </cell>
        </row>
        <row r="1622">
          <cell r="A1622">
            <v>11561</v>
          </cell>
          <cell r="AR1622">
            <v>942839</v>
          </cell>
        </row>
        <row r="1623">
          <cell r="A1623">
            <v>11562</v>
          </cell>
          <cell r="AR1623">
            <v>942832</v>
          </cell>
        </row>
        <row r="1624">
          <cell r="A1624">
            <v>11563</v>
          </cell>
          <cell r="AR1624">
            <v>942839</v>
          </cell>
        </row>
        <row r="1625">
          <cell r="A1625">
            <v>11564</v>
          </cell>
          <cell r="AR1625">
            <v>1315052</v>
          </cell>
        </row>
        <row r="1626">
          <cell r="A1626">
            <v>11565</v>
          </cell>
          <cell r="AR1626">
            <v>957495</v>
          </cell>
        </row>
        <row r="1627">
          <cell r="A1627">
            <v>11566</v>
          </cell>
          <cell r="AR1627">
            <v>957495</v>
          </cell>
        </row>
        <row r="1628">
          <cell r="A1628">
            <v>11567</v>
          </cell>
          <cell r="AR1628">
            <v>1345527</v>
          </cell>
        </row>
        <row r="1629">
          <cell r="A1629">
            <v>11568</v>
          </cell>
          <cell r="AR1629">
            <v>972294</v>
          </cell>
        </row>
        <row r="1630">
          <cell r="A1630">
            <v>11569</v>
          </cell>
          <cell r="AR1630">
            <v>972287</v>
          </cell>
        </row>
        <row r="1631">
          <cell r="A1631">
            <v>11570</v>
          </cell>
          <cell r="AR1631">
            <v>972294</v>
          </cell>
        </row>
        <row r="1632">
          <cell r="A1632">
            <v>11571</v>
          </cell>
          <cell r="AR1632">
            <v>972287</v>
          </cell>
        </row>
        <row r="1633">
          <cell r="A1633">
            <v>11572</v>
          </cell>
          <cell r="AR1633">
            <v>972294</v>
          </cell>
        </row>
        <row r="1634">
          <cell r="A1634">
            <v>11573</v>
          </cell>
          <cell r="AR1634">
            <v>972287</v>
          </cell>
        </row>
        <row r="1635">
          <cell r="A1635">
            <v>11574</v>
          </cell>
          <cell r="AR1635">
            <v>1355479</v>
          </cell>
        </row>
        <row r="1636">
          <cell r="A1636">
            <v>11575</v>
          </cell>
          <cell r="AR1636">
            <v>986959</v>
          </cell>
        </row>
        <row r="1637">
          <cell r="A1637">
            <v>11576</v>
          </cell>
          <cell r="AR1637">
            <v>986959</v>
          </cell>
        </row>
        <row r="1638">
          <cell r="A1638">
            <v>11577</v>
          </cell>
          <cell r="AR1638">
            <v>986959</v>
          </cell>
        </row>
        <row r="1639">
          <cell r="A1639">
            <v>11578</v>
          </cell>
          <cell r="AR1639">
            <v>986959</v>
          </cell>
        </row>
        <row r="1640">
          <cell r="A1640">
            <v>11579</v>
          </cell>
          <cell r="AR1640">
            <v>986959</v>
          </cell>
        </row>
        <row r="1641">
          <cell r="A1641">
            <v>11580</v>
          </cell>
          <cell r="AR1641">
            <v>986959</v>
          </cell>
        </row>
        <row r="1642">
          <cell r="A1642">
            <v>11581</v>
          </cell>
          <cell r="AR1642">
            <v>1375806</v>
          </cell>
        </row>
        <row r="1643">
          <cell r="A1643">
            <v>11582</v>
          </cell>
          <cell r="AR1643">
            <v>1001786</v>
          </cell>
        </row>
        <row r="1644">
          <cell r="A1644">
            <v>11583</v>
          </cell>
          <cell r="AR1644">
            <v>1001792</v>
          </cell>
        </row>
        <row r="1645">
          <cell r="A1645">
            <v>11584</v>
          </cell>
          <cell r="AR1645">
            <v>1001786</v>
          </cell>
        </row>
        <row r="1646">
          <cell r="A1646">
            <v>11585</v>
          </cell>
          <cell r="AR1646">
            <v>1001792</v>
          </cell>
        </row>
        <row r="1647">
          <cell r="A1647">
            <v>11586</v>
          </cell>
          <cell r="AR1647">
            <v>1001786</v>
          </cell>
        </row>
        <row r="1648">
          <cell r="A1648">
            <v>11587</v>
          </cell>
          <cell r="AR1648">
            <v>1001792</v>
          </cell>
        </row>
        <row r="1649">
          <cell r="A1649">
            <v>11588</v>
          </cell>
          <cell r="AR1649">
            <v>1395955</v>
          </cell>
        </row>
        <row r="1650">
          <cell r="A1650">
            <v>11589</v>
          </cell>
          <cell r="AR1650">
            <v>1016476</v>
          </cell>
        </row>
        <row r="1651">
          <cell r="A1651">
            <v>11590</v>
          </cell>
          <cell r="AR1651">
            <v>1016483</v>
          </cell>
        </row>
        <row r="1652">
          <cell r="A1652">
            <v>11591</v>
          </cell>
          <cell r="AR1652">
            <v>1427090</v>
          </cell>
        </row>
        <row r="1653">
          <cell r="A1653">
            <v>11592</v>
          </cell>
          <cell r="AR1653">
            <v>1031329</v>
          </cell>
        </row>
        <row r="1654">
          <cell r="A1654">
            <v>11593</v>
          </cell>
          <cell r="AR1654">
            <v>1031329</v>
          </cell>
        </row>
        <row r="1655">
          <cell r="A1655">
            <v>11594</v>
          </cell>
          <cell r="AR1655">
            <v>1031329</v>
          </cell>
        </row>
        <row r="1656">
          <cell r="A1656">
            <v>11595</v>
          </cell>
          <cell r="AR1656">
            <v>1031329</v>
          </cell>
        </row>
        <row r="1657">
          <cell r="A1657">
            <v>11596</v>
          </cell>
          <cell r="AR1657">
            <v>1031329</v>
          </cell>
        </row>
        <row r="1658">
          <cell r="A1658">
            <v>11597</v>
          </cell>
          <cell r="AR1658">
            <v>1031329</v>
          </cell>
        </row>
        <row r="1659">
          <cell r="A1659">
            <v>11598</v>
          </cell>
          <cell r="AR1659">
            <v>1436491</v>
          </cell>
        </row>
        <row r="1660">
          <cell r="A1660">
            <v>11599</v>
          </cell>
          <cell r="AR1660">
            <v>1046043</v>
          </cell>
        </row>
        <row r="1661">
          <cell r="A1661">
            <v>11600</v>
          </cell>
          <cell r="AR1661">
            <v>1046037</v>
          </cell>
        </row>
        <row r="1662">
          <cell r="A1662">
            <v>11601</v>
          </cell>
          <cell r="AR1662">
            <v>1046043</v>
          </cell>
        </row>
        <row r="1663">
          <cell r="A1663">
            <v>11602</v>
          </cell>
          <cell r="AR1663">
            <v>1046037</v>
          </cell>
        </row>
        <row r="1664">
          <cell r="A1664">
            <v>11603</v>
          </cell>
          <cell r="AR1664">
            <v>1046043</v>
          </cell>
        </row>
        <row r="1665">
          <cell r="A1665">
            <v>11604</v>
          </cell>
          <cell r="AR1665">
            <v>1046037</v>
          </cell>
        </row>
        <row r="1666">
          <cell r="A1666">
            <v>11605</v>
          </cell>
          <cell r="AR1666">
            <v>1456881</v>
          </cell>
        </row>
        <row r="1667">
          <cell r="A1667">
            <v>11606</v>
          </cell>
          <cell r="AR1667">
            <v>1060907</v>
          </cell>
        </row>
        <row r="1668">
          <cell r="A1668">
            <v>11607</v>
          </cell>
          <cell r="AR1668">
            <v>1060907</v>
          </cell>
        </row>
        <row r="1669">
          <cell r="A1669">
            <v>11608</v>
          </cell>
          <cell r="AR1669">
            <v>1060907</v>
          </cell>
        </row>
        <row r="1670">
          <cell r="A1670">
            <v>11609</v>
          </cell>
          <cell r="AR1670">
            <v>1060907</v>
          </cell>
        </row>
        <row r="1671">
          <cell r="A1671">
            <v>11610</v>
          </cell>
          <cell r="AR1671">
            <v>1060907</v>
          </cell>
        </row>
        <row r="1672">
          <cell r="A1672">
            <v>11611</v>
          </cell>
          <cell r="AR1672">
            <v>1060907</v>
          </cell>
        </row>
        <row r="1673">
          <cell r="A1673">
            <v>11612</v>
          </cell>
          <cell r="AR1673">
            <v>1477078</v>
          </cell>
        </row>
        <row r="1674">
          <cell r="A1674">
            <v>11613</v>
          </cell>
          <cell r="AR1674">
            <v>1075636</v>
          </cell>
        </row>
        <row r="1675">
          <cell r="A1675">
            <v>11614</v>
          </cell>
          <cell r="AR1675">
            <v>1075636</v>
          </cell>
        </row>
        <row r="1676">
          <cell r="A1676">
            <v>11615</v>
          </cell>
          <cell r="AR1676">
            <v>1521527</v>
          </cell>
        </row>
        <row r="1677">
          <cell r="A1677">
            <v>11616</v>
          </cell>
          <cell r="AR1677">
            <v>1097355</v>
          </cell>
        </row>
        <row r="1678">
          <cell r="A1678">
            <v>11617</v>
          </cell>
          <cell r="AR1678">
            <v>1097348</v>
          </cell>
        </row>
        <row r="1679">
          <cell r="A1679">
            <v>11618</v>
          </cell>
          <cell r="AR1679">
            <v>1097355</v>
          </cell>
        </row>
        <row r="1680">
          <cell r="A1680">
            <v>11619</v>
          </cell>
          <cell r="AR1680">
            <v>1097348</v>
          </cell>
        </row>
        <row r="1681">
          <cell r="A1681">
            <v>11620</v>
          </cell>
          <cell r="AR1681">
            <v>1097355</v>
          </cell>
        </row>
        <row r="1682">
          <cell r="A1682">
            <v>11621</v>
          </cell>
          <cell r="AR1682">
            <v>1097348</v>
          </cell>
        </row>
        <row r="1683">
          <cell r="A1683">
            <v>11622</v>
          </cell>
          <cell r="AR1683">
            <v>1530105</v>
          </cell>
        </row>
        <row r="1684">
          <cell r="A1684">
            <v>11623</v>
          </cell>
          <cell r="AR1684">
            <v>1112187</v>
          </cell>
        </row>
        <row r="1685">
          <cell r="A1685">
            <v>11624</v>
          </cell>
          <cell r="AR1685">
            <v>1112187</v>
          </cell>
        </row>
        <row r="1686">
          <cell r="A1686">
            <v>11625</v>
          </cell>
          <cell r="AR1686">
            <v>1112187</v>
          </cell>
        </row>
        <row r="1687">
          <cell r="A1687">
            <v>11626</v>
          </cell>
          <cell r="AR1687">
            <v>1112187</v>
          </cell>
        </row>
        <row r="1688">
          <cell r="A1688">
            <v>11627</v>
          </cell>
          <cell r="AR1688">
            <v>1112187</v>
          </cell>
        </row>
        <row r="1689">
          <cell r="A1689">
            <v>11628</v>
          </cell>
          <cell r="AR1689">
            <v>1112187</v>
          </cell>
        </row>
        <row r="1690">
          <cell r="A1690">
            <v>11629</v>
          </cell>
          <cell r="AR1690">
            <v>1550723</v>
          </cell>
        </row>
        <row r="1691">
          <cell r="A1691">
            <v>11630</v>
          </cell>
          <cell r="AR1691">
            <v>1127201</v>
          </cell>
        </row>
        <row r="1692">
          <cell r="A1692">
            <v>11631</v>
          </cell>
          <cell r="AR1692">
            <v>1127201</v>
          </cell>
        </row>
        <row r="1693">
          <cell r="A1693">
            <v>11632</v>
          </cell>
          <cell r="AR1693">
            <v>1127201</v>
          </cell>
        </row>
        <row r="1694">
          <cell r="A1694">
            <v>11633</v>
          </cell>
          <cell r="AR1694">
            <v>1127201</v>
          </cell>
        </row>
        <row r="1695">
          <cell r="A1695">
            <v>11634</v>
          </cell>
          <cell r="AR1695">
            <v>1127201</v>
          </cell>
        </row>
        <row r="1696">
          <cell r="A1696">
            <v>11635</v>
          </cell>
          <cell r="AR1696">
            <v>1127201</v>
          </cell>
        </row>
        <row r="1697">
          <cell r="A1697">
            <v>11636</v>
          </cell>
          <cell r="AR1697">
            <v>1571138</v>
          </cell>
        </row>
        <row r="1698">
          <cell r="A1698">
            <v>11637</v>
          </cell>
          <cell r="AR1698">
            <v>1142056</v>
          </cell>
        </row>
        <row r="1699">
          <cell r="A1699">
            <v>11638</v>
          </cell>
          <cell r="AR1699">
            <v>1142056</v>
          </cell>
        </row>
        <row r="1700">
          <cell r="A1700">
            <v>11639</v>
          </cell>
          <cell r="AR1700">
            <v>1604205</v>
          </cell>
        </row>
        <row r="1701">
          <cell r="A1701">
            <v>11640</v>
          </cell>
          <cell r="AR1701">
            <v>1157087</v>
          </cell>
        </row>
        <row r="1702">
          <cell r="A1702">
            <v>11641</v>
          </cell>
          <cell r="AR1702">
            <v>1157094</v>
          </cell>
        </row>
        <row r="1703">
          <cell r="A1703">
            <v>11642</v>
          </cell>
          <cell r="AR1703">
            <v>1157087</v>
          </cell>
        </row>
        <row r="1704">
          <cell r="A1704">
            <v>11643</v>
          </cell>
          <cell r="AR1704">
            <v>1157094</v>
          </cell>
        </row>
        <row r="1705">
          <cell r="A1705">
            <v>11644</v>
          </cell>
          <cell r="AR1705">
            <v>1157087</v>
          </cell>
        </row>
        <row r="1706">
          <cell r="A1706">
            <v>11645</v>
          </cell>
          <cell r="AR1706">
            <v>1157094</v>
          </cell>
        </row>
        <row r="1707">
          <cell r="A1707">
            <v>11646</v>
          </cell>
          <cell r="AR1707">
            <v>1612215</v>
          </cell>
        </row>
        <row r="1708">
          <cell r="A1708">
            <v>11647</v>
          </cell>
          <cell r="AR1708">
            <v>1171964</v>
          </cell>
        </row>
        <row r="1709">
          <cell r="A1709">
            <v>11648</v>
          </cell>
          <cell r="AR1709">
            <v>1171964</v>
          </cell>
        </row>
        <row r="1710">
          <cell r="A1710">
            <v>11649</v>
          </cell>
          <cell r="AR1710">
            <v>1171964</v>
          </cell>
        </row>
        <row r="1711">
          <cell r="A1711">
            <v>11650</v>
          </cell>
          <cell r="AR1711">
            <v>1171964</v>
          </cell>
        </row>
        <row r="1712">
          <cell r="A1712">
            <v>11651</v>
          </cell>
          <cell r="AR1712">
            <v>1171964</v>
          </cell>
        </row>
        <row r="1713">
          <cell r="A1713">
            <v>11652</v>
          </cell>
          <cell r="AR1713">
            <v>1171964</v>
          </cell>
        </row>
        <row r="1714">
          <cell r="A1714">
            <v>11653</v>
          </cell>
          <cell r="AR1714">
            <v>1632894</v>
          </cell>
        </row>
        <row r="1715">
          <cell r="A1715">
            <v>11654</v>
          </cell>
          <cell r="AR1715">
            <v>1187029</v>
          </cell>
        </row>
        <row r="1716">
          <cell r="A1716">
            <v>11655</v>
          </cell>
          <cell r="AR1716">
            <v>1187023</v>
          </cell>
        </row>
        <row r="1717">
          <cell r="A1717">
            <v>11656</v>
          </cell>
          <cell r="AR1717">
            <v>1187029</v>
          </cell>
        </row>
        <row r="1718">
          <cell r="A1718">
            <v>11657</v>
          </cell>
          <cell r="AR1718">
            <v>1187023</v>
          </cell>
        </row>
        <row r="1719">
          <cell r="A1719">
            <v>11658</v>
          </cell>
          <cell r="AR1719">
            <v>1187029</v>
          </cell>
        </row>
        <row r="1720">
          <cell r="A1720">
            <v>11659</v>
          </cell>
          <cell r="AR1720">
            <v>1187023</v>
          </cell>
        </row>
        <row r="1721">
          <cell r="A1721">
            <v>11660</v>
          </cell>
          <cell r="AR1721">
            <v>1653353</v>
          </cell>
        </row>
        <row r="1722">
          <cell r="A1722">
            <v>11661</v>
          </cell>
          <cell r="AR1722">
            <v>1201919</v>
          </cell>
        </row>
        <row r="1723">
          <cell r="A1723">
            <v>11662</v>
          </cell>
          <cell r="AR1723">
            <v>1201919</v>
          </cell>
        </row>
        <row r="1724">
          <cell r="A1724">
            <v>11663</v>
          </cell>
          <cell r="AR1724">
            <v>1687112</v>
          </cell>
        </row>
        <row r="1725">
          <cell r="A1725">
            <v>11664</v>
          </cell>
          <cell r="AR1725">
            <v>1216997</v>
          </cell>
        </row>
        <row r="1726">
          <cell r="A1726">
            <v>11665</v>
          </cell>
          <cell r="AR1726">
            <v>1216997</v>
          </cell>
        </row>
        <row r="1727">
          <cell r="A1727">
            <v>11666</v>
          </cell>
          <cell r="AR1727">
            <v>1216997</v>
          </cell>
        </row>
        <row r="1728">
          <cell r="A1728">
            <v>11667</v>
          </cell>
          <cell r="AR1728">
            <v>1216997</v>
          </cell>
        </row>
        <row r="1729">
          <cell r="A1729">
            <v>11668</v>
          </cell>
          <cell r="AR1729">
            <v>1216997</v>
          </cell>
        </row>
        <row r="1730">
          <cell r="A1730">
            <v>11669</v>
          </cell>
          <cell r="AR1730">
            <v>1216997</v>
          </cell>
        </row>
        <row r="1731">
          <cell r="A1731">
            <v>11670</v>
          </cell>
          <cell r="AR1731">
            <v>1694549</v>
          </cell>
        </row>
        <row r="1732">
          <cell r="A1732">
            <v>11671</v>
          </cell>
          <cell r="AR1732">
            <v>1231917</v>
          </cell>
        </row>
        <row r="1733">
          <cell r="A1733">
            <v>11672</v>
          </cell>
          <cell r="AR1733">
            <v>1231911</v>
          </cell>
        </row>
        <row r="1734">
          <cell r="A1734">
            <v>11673</v>
          </cell>
          <cell r="AR1734">
            <v>1231917</v>
          </cell>
        </row>
        <row r="1735">
          <cell r="A1735">
            <v>11674</v>
          </cell>
          <cell r="AR1735">
            <v>1231911</v>
          </cell>
        </row>
        <row r="1736">
          <cell r="A1736">
            <v>11675</v>
          </cell>
          <cell r="AR1736">
            <v>1231917</v>
          </cell>
        </row>
        <row r="1737">
          <cell r="A1737">
            <v>11676</v>
          </cell>
          <cell r="AR1737">
            <v>1231911</v>
          </cell>
        </row>
        <row r="1738">
          <cell r="A1738">
            <v>11677</v>
          </cell>
          <cell r="AR1738">
            <v>1729121</v>
          </cell>
        </row>
        <row r="1739">
          <cell r="A1739">
            <v>11678</v>
          </cell>
          <cell r="AR1739">
            <v>1255109</v>
          </cell>
        </row>
        <row r="1740">
          <cell r="A1740">
            <v>11679</v>
          </cell>
          <cell r="AR1740">
            <v>1255109</v>
          </cell>
        </row>
        <row r="1741">
          <cell r="A1741">
            <v>11680</v>
          </cell>
          <cell r="AR1741">
            <v>1255109</v>
          </cell>
        </row>
        <row r="1742">
          <cell r="A1742">
            <v>11681</v>
          </cell>
          <cell r="AR1742">
            <v>1255109</v>
          </cell>
        </row>
        <row r="1743">
          <cell r="A1743">
            <v>11682</v>
          </cell>
          <cell r="AR1743">
            <v>1255109</v>
          </cell>
        </row>
        <row r="1744">
          <cell r="A1744">
            <v>11683</v>
          </cell>
          <cell r="AR1744">
            <v>1255109</v>
          </cell>
        </row>
        <row r="1745">
          <cell r="A1745">
            <v>11684</v>
          </cell>
          <cell r="AR1745">
            <v>1749798</v>
          </cell>
        </row>
        <row r="1746">
          <cell r="A1746">
            <v>11685</v>
          </cell>
          <cell r="AR1746">
            <v>1270125</v>
          </cell>
        </row>
        <row r="1747">
          <cell r="A1747">
            <v>11686</v>
          </cell>
          <cell r="AR1747">
            <v>1270132</v>
          </cell>
        </row>
        <row r="1748">
          <cell r="A1748">
            <v>11687</v>
          </cell>
          <cell r="AR1748">
            <v>1784637</v>
          </cell>
        </row>
        <row r="1749">
          <cell r="A1749">
            <v>11688</v>
          </cell>
          <cell r="AR1749">
            <v>1285355</v>
          </cell>
        </row>
        <row r="1750">
          <cell r="A1750">
            <v>11689</v>
          </cell>
          <cell r="AR1750">
            <v>1285355</v>
          </cell>
        </row>
        <row r="1751">
          <cell r="A1751">
            <v>11690</v>
          </cell>
          <cell r="AR1751">
            <v>1285355</v>
          </cell>
        </row>
        <row r="1752">
          <cell r="A1752">
            <v>11691</v>
          </cell>
          <cell r="AR1752">
            <v>1285355</v>
          </cell>
        </row>
        <row r="1753">
          <cell r="A1753">
            <v>11692</v>
          </cell>
          <cell r="AR1753">
            <v>1285355</v>
          </cell>
        </row>
        <row r="1754">
          <cell r="A1754">
            <v>11693</v>
          </cell>
          <cell r="AR1754">
            <v>1285355</v>
          </cell>
        </row>
        <row r="1755">
          <cell r="A1755">
            <v>11694</v>
          </cell>
          <cell r="AR1755">
            <v>1791421</v>
          </cell>
        </row>
        <row r="1756">
          <cell r="A1756">
            <v>11695</v>
          </cell>
          <cell r="AR1756">
            <v>1300397</v>
          </cell>
        </row>
        <row r="1757">
          <cell r="A1757">
            <v>11696</v>
          </cell>
          <cell r="AR1757">
            <v>1300397</v>
          </cell>
        </row>
        <row r="1758">
          <cell r="A1758">
            <v>11697</v>
          </cell>
          <cell r="AR1758">
            <v>1300397</v>
          </cell>
        </row>
        <row r="1759">
          <cell r="A1759">
            <v>11698</v>
          </cell>
          <cell r="AR1759">
            <v>1300397</v>
          </cell>
        </row>
        <row r="1760">
          <cell r="A1760">
            <v>11699</v>
          </cell>
          <cell r="AR1760">
            <v>1300397</v>
          </cell>
        </row>
        <row r="1761">
          <cell r="A1761">
            <v>11700</v>
          </cell>
          <cell r="AR1761">
            <v>1300397</v>
          </cell>
        </row>
        <row r="1762">
          <cell r="A1762">
            <v>11701</v>
          </cell>
          <cell r="AR1762">
            <v>1812377</v>
          </cell>
        </row>
        <row r="1763">
          <cell r="A1763">
            <v>11702</v>
          </cell>
          <cell r="AR1763">
            <v>1315647</v>
          </cell>
        </row>
        <row r="1764">
          <cell r="A1764">
            <v>11703</v>
          </cell>
          <cell r="AR1764">
            <v>1315647</v>
          </cell>
        </row>
        <row r="1765">
          <cell r="A1765">
            <v>11704</v>
          </cell>
          <cell r="AR1765">
            <v>1315647</v>
          </cell>
        </row>
        <row r="1766">
          <cell r="A1766">
            <v>11705</v>
          </cell>
          <cell r="AR1766">
            <v>1315647</v>
          </cell>
        </row>
        <row r="1767">
          <cell r="A1767">
            <v>11706</v>
          </cell>
          <cell r="AR1767">
            <v>1315647</v>
          </cell>
        </row>
        <row r="1768">
          <cell r="A1768">
            <v>11707</v>
          </cell>
          <cell r="AR1768">
            <v>1315647</v>
          </cell>
        </row>
        <row r="1769">
          <cell r="A1769">
            <v>11708</v>
          </cell>
          <cell r="AR1769">
            <v>1833108</v>
          </cell>
        </row>
        <row r="1770">
          <cell r="A1770">
            <v>11709</v>
          </cell>
          <cell r="AR1770">
            <v>1330720</v>
          </cell>
        </row>
        <row r="1771">
          <cell r="A1771">
            <v>11710</v>
          </cell>
          <cell r="AR1771">
            <v>1330720</v>
          </cell>
        </row>
        <row r="1772">
          <cell r="A1772">
            <v>11711</v>
          </cell>
          <cell r="AR1772">
            <v>1868647</v>
          </cell>
        </row>
        <row r="1773">
          <cell r="A1773">
            <v>11712</v>
          </cell>
          <cell r="AR1773">
            <v>1345986</v>
          </cell>
        </row>
        <row r="1774">
          <cell r="A1774">
            <v>11713</v>
          </cell>
          <cell r="AR1774">
            <v>1345986</v>
          </cell>
        </row>
        <row r="1775">
          <cell r="A1775">
            <v>11714</v>
          </cell>
          <cell r="AR1775">
            <v>1345986</v>
          </cell>
        </row>
        <row r="1776">
          <cell r="A1776">
            <v>11715</v>
          </cell>
          <cell r="AR1776">
            <v>1345986</v>
          </cell>
        </row>
        <row r="1777">
          <cell r="A1777">
            <v>11716</v>
          </cell>
          <cell r="AR1777">
            <v>1345986</v>
          </cell>
        </row>
        <row r="1778">
          <cell r="A1778">
            <v>11717</v>
          </cell>
          <cell r="AR1778">
            <v>1345986</v>
          </cell>
        </row>
        <row r="1779">
          <cell r="A1779">
            <v>11718</v>
          </cell>
          <cell r="AR1779">
            <v>1874840</v>
          </cell>
        </row>
        <row r="1780">
          <cell r="A1780">
            <v>11719</v>
          </cell>
          <cell r="AR1780">
            <v>1361074</v>
          </cell>
        </row>
        <row r="1781">
          <cell r="A1781">
            <v>11720</v>
          </cell>
          <cell r="AR1781">
            <v>1361067</v>
          </cell>
        </row>
        <row r="1782">
          <cell r="A1782">
            <v>11721</v>
          </cell>
          <cell r="AR1782">
            <v>1361074</v>
          </cell>
        </row>
        <row r="1783">
          <cell r="A1783">
            <v>11722</v>
          </cell>
          <cell r="AR1783">
            <v>1361067</v>
          </cell>
        </row>
        <row r="1784">
          <cell r="A1784">
            <v>11723</v>
          </cell>
          <cell r="AR1784">
            <v>1361074</v>
          </cell>
        </row>
        <row r="1785">
          <cell r="A1785">
            <v>11724</v>
          </cell>
          <cell r="AR1785">
            <v>1361067</v>
          </cell>
        </row>
        <row r="1786">
          <cell r="A1786">
            <v>11725</v>
          </cell>
          <cell r="AR1786">
            <v>1895867</v>
          </cell>
        </row>
        <row r="1787">
          <cell r="A1787">
            <v>11726</v>
          </cell>
          <cell r="AR1787">
            <v>1376368</v>
          </cell>
        </row>
        <row r="1788">
          <cell r="A1788">
            <v>11727</v>
          </cell>
          <cell r="AR1788">
            <v>1376368</v>
          </cell>
        </row>
        <row r="1789">
          <cell r="A1789">
            <v>11728</v>
          </cell>
          <cell r="AR1789">
            <v>1376368</v>
          </cell>
        </row>
        <row r="1790">
          <cell r="A1790">
            <v>11729</v>
          </cell>
          <cell r="AR1790">
            <v>1376368</v>
          </cell>
        </row>
        <row r="1791">
          <cell r="A1791">
            <v>11730</v>
          </cell>
          <cell r="AR1791">
            <v>1376368</v>
          </cell>
        </row>
        <row r="1792">
          <cell r="A1792">
            <v>11731</v>
          </cell>
          <cell r="AR1792">
            <v>1376368</v>
          </cell>
        </row>
        <row r="1793">
          <cell r="A1793">
            <v>11732</v>
          </cell>
          <cell r="AR1793">
            <v>1916637</v>
          </cell>
        </row>
        <row r="1794">
          <cell r="A1794">
            <v>11733</v>
          </cell>
          <cell r="AR1794">
            <v>1391468</v>
          </cell>
        </row>
        <row r="1795">
          <cell r="A1795">
            <v>11734</v>
          </cell>
          <cell r="AR1795">
            <v>1391468</v>
          </cell>
        </row>
        <row r="1796">
          <cell r="A1796">
            <v>11735</v>
          </cell>
          <cell r="AR1796">
            <v>1969135</v>
          </cell>
        </row>
        <row r="1797">
          <cell r="A1797">
            <v>11736</v>
          </cell>
          <cell r="AR1797">
            <v>1415611</v>
          </cell>
        </row>
        <row r="1798">
          <cell r="A1798">
            <v>11737</v>
          </cell>
          <cell r="AR1798">
            <v>1415611</v>
          </cell>
        </row>
        <row r="1799">
          <cell r="A1799">
            <v>11738</v>
          </cell>
          <cell r="AR1799">
            <v>1415611</v>
          </cell>
        </row>
        <row r="1800">
          <cell r="A1800">
            <v>11739</v>
          </cell>
          <cell r="AR1800">
            <v>1415611</v>
          </cell>
        </row>
        <row r="1801">
          <cell r="A1801">
            <v>11740</v>
          </cell>
          <cell r="AR1801">
            <v>1415611</v>
          </cell>
        </row>
        <row r="1802">
          <cell r="A1802">
            <v>11741</v>
          </cell>
          <cell r="AR1802">
            <v>1415611</v>
          </cell>
        </row>
        <row r="1803">
          <cell r="A1803">
            <v>11742</v>
          </cell>
          <cell r="AR1803">
            <v>1973835</v>
          </cell>
        </row>
        <row r="1804">
          <cell r="A1804">
            <v>11743</v>
          </cell>
          <cell r="AR1804">
            <v>1430827</v>
          </cell>
        </row>
        <row r="1805">
          <cell r="A1805">
            <v>11744</v>
          </cell>
          <cell r="AR1805">
            <v>1430827</v>
          </cell>
        </row>
        <row r="1806">
          <cell r="A1806">
            <v>11745</v>
          </cell>
          <cell r="AR1806">
            <v>1430827</v>
          </cell>
        </row>
        <row r="1807">
          <cell r="A1807">
            <v>11746</v>
          </cell>
          <cell r="AR1807">
            <v>1430827</v>
          </cell>
        </row>
        <row r="1808">
          <cell r="A1808">
            <v>11747</v>
          </cell>
          <cell r="AR1808">
            <v>1430827</v>
          </cell>
        </row>
        <row r="1809">
          <cell r="A1809">
            <v>11748</v>
          </cell>
          <cell r="AR1809">
            <v>1430827</v>
          </cell>
        </row>
        <row r="1810">
          <cell r="A1810">
            <v>11749</v>
          </cell>
          <cell r="AR1810">
            <v>1995076</v>
          </cell>
        </row>
        <row r="1811">
          <cell r="A1811">
            <v>11750</v>
          </cell>
          <cell r="AR1811">
            <v>1446263</v>
          </cell>
        </row>
        <row r="1812">
          <cell r="A1812">
            <v>11751</v>
          </cell>
          <cell r="AR1812">
            <v>1446263</v>
          </cell>
        </row>
        <row r="1813">
          <cell r="A1813">
            <v>11752</v>
          </cell>
          <cell r="AR1813">
            <v>1446263</v>
          </cell>
        </row>
        <row r="1814">
          <cell r="A1814">
            <v>11753</v>
          </cell>
          <cell r="AR1814">
            <v>1446263</v>
          </cell>
        </row>
        <row r="1815">
          <cell r="A1815">
            <v>11754</v>
          </cell>
          <cell r="AR1815">
            <v>1446263</v>
          </cell>
        </row>
        <row r="1816">
          <cell r="A1816">
            <v>11755</v>
          </cell>
          <cell r="AR1816">
            <v>1446263</v>
          </cell>
        </row>
        <row r="1817">
          <cell r="A1817">
            <v>11756</v>
          </cell>
          <cell r="AR1817">
            <v>2016055</v>
          </cell>
        </row>
        <row r="1818">
          <cell r="A1818">
            <v>11757</v>
          </cell>
          <cell r="AR1818">
            <v>1461501</v>
          </cell>
        </row>
        <row r="1819">
          <cell r="A1819">
            <v>11758</v>
          </cell>
          <cell r="AR1819">
            <v>1461494</v>
          </cell>
        </row>
        <row r="1820">
          <cell r="A1820">
            <v>11759</v>
          </cell>
          <cell r="AR1820">
            <v>2054271</v>
          </cell>
        </row>
        <row r="1821">
          <cell r="A1821">
            <v>11760</v>
          </cell>
          <cell r="AR1821">
            <v>1476952</v>
          </cell>
        </row>
        <row r="1822">
          <cell r="A1822">
            <v>11761</v>
          </cell>
          <cell r="AR1822">
            <v>1476952</v>
          </cell>
        </row>
        <row r="1823">
          <cell r="A1823">
            <v>11762</v>
          </cell>
          <cell r="AR1823">
            <v>1476952</v>
          </cell>
        </row>
        <row r="1824">
          <cell r="A1824">
            <v>11763</v>
          </cell>
          <cell r="AR1824">
            <v>1476952</v>
          </cell>
        </row>
        <row r="1825">
          <cell r="A1825">
            <v>11764</v>
          </cell>
          <cell r="AR1825">
            <v>1476952</v>
          </cell>
        </row>
        <row r="1826">
          <cell r="A1826">
            <v>11765</v>
          </cell>
          <cell r="AR1826">
            <v>1476952</v>
          </cell>
        </row>
        <row r="1827">
          <cell r="A1827">
            <v>11766</v>
          </cell>
          <cell r="AR1827">
            <v>2058342</v>
          </cell>
        </row>
        <row r="1828">
          <cell r="A1828">
            <v>11767</v>
          </cell>
          <cell r="AR1828">
            <v>1492209</v>
          </cell>
        </row>
        <row r="1829">
          <cell r="A1829">
            <v>11768</v>
          </cell>
          <cell r="AR1829">
            <v>1492216</v>
          </cell>
        </row>
        <row r="1830">
          <cell r="A1830">
            <v>11769</v>
          </cell>
          <cell r="AR1830">
            <v>1492209</v>
          </cell>
        </row>
        <row r="1831">
          <cell r="A1831">
            <v>11770</v>
          </cell>
          <cell r="AR1831">
            <v>1492216</v>
          </cell>
        </row>
        <row r="1832">
          <cell r="A1832">
            <v>11771</v>
          </cell>
          <cell r="AR1832">
            <v>1492209</v>
          </cell>
        </row>
        <row r="1833">
          <cell r="A1833">
            <v>11772</v>
          </cell>
          <cell r="AR1833">
            <v>1492216</v>
          </cell>
        </row>
        <row r="1834">
          <cell r="A1834">
            <v>11773</v>
          </cell>
          <cell r="AR1834">
            <v>2079643</v>
          </cell>
        </row>
        <row r="1835">
          <cell r="A1835">
            <v>11774</v>
          </cell>
          <cell r="AR1835">
            <v>1507692</v>
          </cell>
        </row>
        <row r="1836">
          <cell r="A1836">
            <v>11775</v>
          </cell>
          <cell r="AR1836">
            <v>1507685</v>
          </cell>
        </row>
        <row r="1837">
          <cell r="A1837">
            <v>11776</v>
          </cell>
          <cell r="AR1837">
            <v>1507692</v>
          </cell>
        </row>
        <row r="1838">
          <cell r="A1838">
            <v>11777</v>
          </cell>
          <cell r="AR1838">
            <v>1507685</v>
          </cell>
        </row>
        <row r="1839">
          <cell r="A1839">
            <v>11778</v>
          </cell>
          <cell r="AR1839">
            <v>1507692</v>
          </cell>
        </row>
        <row r="1840">
          <cell r="A1840">
            <v>11779</v>
          </cell>
          <cell r="AR1840">
            <v>1507685</v>
          </cell>
        </row>
        <row r="1841">
          <cell r="A1841">
            <v>11780</v>
          </cell>
          <cell r="AR1841">
            <v>2100673</v>
          </cell>
        </row>
        <row r="1842">
          <cell r="A1842">
            <v>11781</v>
          </cell>
          <cell r="AR1842">
            <v>1522966</v>
          </cell>
        </row>
        <row r="1843">
          <cell r="A1843">
            <v>11782</v>
          </cell>
          <cell r="AR1843">
            <v>1522966</v>
          </cell>
        </row>
        <row r="1844">
          <cell r="A1844">
            <v>11783</v>
          </cell>
          <cell r="AR1844">
            <v>2139623</v>
          </cell>
        </row>
        <row r="1845">
          <cell r="A1845">
            <v>11784</v>
          </cell>
          <cell r="AR1845">
            <v>1538466</v>
          </cell>
        </row>
        <row r="1846">
          <cell r="A1846">
            <v>11785</v>
          </cell>
          <cell r="AR1846">
            <v>1538473</v>
          </cell>
        </row>
        <row r="1847">
          <cell r="A1847">
            <v>11786</v>
          </cell>
          <cell r="AR1847">
            <v>1538466</v>
          </cell>
        </row>
        <row r="1848">
          <cell r="A1848">
            <v>11787</v>
          </cell>
          <cell r="AR1848">
            <v>1538473</v>
          </cell>
        </row>
        <row r="1849">
          <cell r="A1849">
            <v>11788</v>
          </cell>
          <cell r="AR1849">
            <v>1538466</v>
          </cell>
        </row>
        <row r="1850">
          <cell r="A1850">
            <v>11789</v>
          </cell>
          <cell r="AR1850">
            <v>1538473</v>
          </cell>
        </row>
        <row r="1851">
          <cell r="A1851">
            <v>11790</v>
          </cell>
          <cell r="AR1851">
            <v>2143067</v>
          </cell>
        </row>
        <row r="1852">
          <cell r="A1852">
            <v>11791</v>
          </cell>
          <cell r="AR1852">
            <v>1553762</v>
          </cell>
        </row>
        <row r="1853">
          <cell r="A1853">
            <v>11792</v>
          </cell>
          <cell r="AR1853">
            <v>1553762</v>
          </cell>
        </row>
        <row r="1854">
          <cell r="A1854">
            <v>11793</v>
          </cell>
          <cell r="AR1854">
            <v>1553762</v>
          </cell>
        </row>
        <row r="1855">
          <cell r="A1855">
            <v>11794</v>
          </cell>
          <cell r="AR1855">
            <v>1553762</v>
          </cell>
        </row>
        <row r="1856">
          <cell r="A1856">
            <v>11795</v>
          </cell>
          <cell r="AR1856">
            <v>1553762</v>
          </cell>
        </row>
        <row r="1857">
          <cell r="A1857">
            <v>11796</v>
          </cell>
          <cell r="AR1857">
            <v>1553762</v>
          </cell>
        </row>
        <row r="1858">
          <cell r="A1858">
            <v>11797</v>
          </cell>
          <cell r="AR1858">
            <v>2181792</v>
          </cell>
        </row>
        <row r="1859">
          <cell r="A1859">
            <v>11798</v>
          </cell>
          <cell r="AR1859">
            <v>1579042</v>
          </cell>
        </row>
        <row r="1860">
          <cell r="A1860">
            <v>11799</v>
          </cell>
          <cell r="AR1860">
            <v>1579042</v>
          </cell>
        </row>
        <row r="1861">
          <cell r="A1861">
            <v>11800</v>
          </cell>
          <cell r="AR1861">
            <v>1579042</v>
          </cell>
        </row>
        <row r="1862">
          <cell r="A1862">
            <v>11801</v>
          </cell>
          <cell r="AR1862">
            <v>1579042</v>
          </cell>
        </row>
        <row r="1863">
          <cell r="A1863">
            <v>11802</v>
          </cell>
          <cell r="AR1863">
            <v>1579042</v>
          </cell>
        </row>
        <row r="1864">
          <cell r="A1864">
            <v>11803</v>
          </cell>
          <cell r="AR1864">
            <v>1579042</v>
          </cell>
        </row>
        <row r="1865">
          <cell r="A1865">
            <v>11804</v>
          </cell>
          <cell r="AR1865">
            <v>2203043</v>
          </cell>
        </row>
        <row r="1866">
          <cell r="A1866">
            <v>11805</v>
          </cell>
          <cell r="AR1866">
            <v>1594442</v>
          </cell>
        </row>
        <row r="1867">
          <cell r="A1867">
            <v>11806</v>
          </cell>
          <cell r="AR1867">
            <v>1594442</v>
          </cell>
        </row>
        <row r="1868">
          <cell r="A1868">
            <v>11807</v>
          </cell>
          <cell r="AR1868">
            <v>2243187</v>
          </cell>
        </row>
        <row r="1869">
          <cell r="A1869">
            <v>11808</v>
          </cell>
          <cell r="AR1869">
            <v>1610082</v>
          </cell>
        </row>
        <row r="1870">
          <cell r="A1870">
            <v>11809</v>
          </cell>
          <cell r="AR1870">
            <v>1610082</v>
          </cell>
        </row>
        <row r="1871">
          <cell r="A1871">
            <v>11810</v>
          </cell>
          <cell r="AR1871">
            <v>1610082</v>
          </cell>
        </row>
        <row r="1872">
          <cell r="A1872">
            <v>11811</v>
          </cell>
          <cell r="AR1872">
            <v>1610082</v>
          </cell>
        </row>
        <row r="1873">
          <cell r="A1873">
            <v>11812</v>
          </cell>
          <cell r="AR1873">
            <v>1610082</v>
          </cell>
        </row>
        <row r="1874">
          <cell r="A1874">
            <v>11813</v>
          </cell>
          <cell r="AR1874">
            <v>1610082</v>
          </cell>
        </row>
        <row r="1875">
          <cell r="A1875">
            <v>11814</v>
          </cell>
          <cell r="AR1875">
            <v>2245877</v>
          </cell>
        </row>
        <row r="1876">
          <cell r="A1876">
            <v>11815</v>
          </cell>
          <cell r="AR1876">
            <v>1625512</v>
          </cell>
        </row>
        <row r="1877">
          <cell r="A1877">
            <v>11816</v>
          </cell>
          <cell r="AR1877">
            <v>1625512</v>
          </cell>
        </row>
        <row r="1878">
          <cell r="A1878">
            <v>11817</v>
          </cell>
          <cell r="AR1878">
            <v>1625512</v>
          </cell>
        </row>
        <row r="1879">
          <cell r="A1879">
            <v>11818</v>
          </cell>
          <cell r="AR1879">
            <v>1625512</v>
          </cell>
        </row>
        <row r="1880">
          <cell r="A1880">
            <v>11819</v>
          </cell>
          <cell r="AR1880">
            <v>1625512</v>
          </cell>
        </row>
        <row r="1881">
          <cell r="A1881">
            <v>11820</v>
          </cell>
          <cell r="AR1881">
            <v>1625512</v>
          </cell>
        </row>
        <row r="1882">
          <cell r="A1882">
            <v>11821</v>
          </cell>
          <cell r="AR1882">
            <v>2267463</v>
          </cell>
        </row>
        <row r="1883">
          <cell r="A1883">
            <v>11822</v>
          </cell>
          <cell r="AR1883">
            <v>1641176</v>
          </cell>
        </row>
        <row r="1884">
          <cell r="A1884">
            <v>11823</v>
          </cell>
          <cell r="AR1884">
            <v>1641176</v>
          </cell>
        </row>
        <row r="1885">
          <cell r="A1885">
            <v>11824</v>
          </cell>
          <cell r="AR1885">
            <v>1641176</v>
          </cell>
        </row>
        <row r="1886">
          <cell r="A1886">
            <v>11825</v>
          </cell>
          <cell r="AR1886">
            <v>1641176</v>
          </cell>
        </row>
        <row r="1887">
          <cell r="A1887">
            <v>11826</v>
          </cell>
          <cell r="AR1887">
            <v>1641176</v>
          </cell>
        </row>
        <row r="1888">
          <cell r="A1888">
            <v>11827</v>
          </cell>
          <cell r="AR1888">
            <v>1641176</v>
          </cell>
        </row>
        <row r="1889">
          <cell r="A1889">
            <v>11828</v>
          </cell>
          <cell r="AR1889">
            <v>2288760</v>
          </cell>
        </row>
        <row r="1890">
          <cell r="A1890">
            <v>11829</v>
          </cell>
          <cell r="AR1890">
            <v>1656622</v>
          </cell>
        </row>
        <row r="1891">
          <cell r="A1891">
            <v>11830</v>
          </cell>
          <cell r="AR1891">
            <v>1656622</v>
          </cell>
        </row>
        <row r="1892">
          <cell r="A1892">
            <v>11831</v>
          </cell>
          <cell r="AR1892">
            <v>2329661</v>
          </cell>
        </row>
        <row r="1893">
          <cell r="A1893">
            <v>11832</v>
          </cell>
          <cell r="AR1893">
            <v>1672313</v>
          </cell>
        </row>
        <row r="1894">
          <cell r="A1894">
            <v>11833</v>
          </cell>
          <cell r="AR1894">
            <v>1672320</v>
          </cell>
        </row>
        <row r="1895">
          <cell r="A1895">
            <v>11834</v>
          </cell>
          <cell r="AR1895">
            <v>1672313</v>
          </cell>
        </row>
        <row r="1896">
          <cell r="A1896">
            <v>11835</v>
          </cell>
          <cell r="AR1896">
            <v>1672320</v>
          </cell>
        </row>
        <row r="1897">
          <cell r="A1897">
            <v>11836</v>
          </cell>
          <cell r="AR1897">
            <v>1672313</v>
          </cell>
        </row>
        <row r="1898">
          <cell r="A1898">
            <v>11837</v>
          </cell>
          <cell r="AR1898">
            <v>1672320</v>
          </cell>
        </row>
        <row r="1899">
          <cell r="A1899">
            <v>11838</v>
          </cell>
          <cell r="AR1899">
            <v>2331695</v>
          </cell>
        </row>
        <row r="1900">
          <cell r="A1900">
            <v>11839</v>
          </cell>
          <cell r="AR1900">
            <v>1687771</v>
          </cell>
        </row>
        <row r="1901">
          <cell r="A1901">
            <v>11840</v>
          </cell>
          <cell r="AR1901">
            <v>1687778</v>
          </cell>
        </row>
        <row r="1902">
          <cell r="A1902">
            <v>11841</v>
          </cell>
          <cell r="AR1902">
            <v>1687771</v>
          </cell>
        </row>
        <row r="1903">
          <cell r="A1903">
            <v>11842</v>
          </cell>
          <cell r="AR1903">
            <v>1687778</v>
          </cell>
        </row>
        <row r="1904">
          <cell r="A1904">
            <v>11843</v>
          </cell>
          <cell r="AR1904">
            <v>1687771</v>
          </cell>
        </row>
        <row r="1905">
          <cell r="A1905">
            <v>11844</v>
          </cell>
          <cell r="AR1905">
            <v>1687778</v>
          </cell>
        </row>
        <row r="1906">
          <cell r="A1906">
            <v>11845</v>
          </cell>
          <cell r="AR1906">
            <v>2353350</v>
          </cell>
        </row>
        <row r="1907">
          <cell r="A1907">
            <v>11846</v>
          </cell>
          <cell r="AR1907">
            <v>1703489</v>
          </cell>
        </row>
        <row r="1908">
          <cell r="A1908">
            <v>11847</v>
          </cell>
          <cell r="AR1908">
            <v>1703489</v>
          </cell>
        </row>
        <row r="1909">
          <cell r="A1909">
            <v>11848</v>
          </cell>
          <cell r="AR1909">
            <v>1703489</v>
          </cell>
        </row>
        <row r="1910">
          <cell r="A1910">
            <v>11849</v>
          </cell>
          <cell r="AR1910">
            <v>1703489</v>
          </cell>
        </row>
        <row r="1911">
          <cell r="A1911">
            <v>11850</v>
          </cell>
          <cell r="AR1911">
            <v>1703489</v>
          </cell>
        </row>
        <row r="1912">
          <cell r="A1912">
            <v>11851</v>
          </cell>
          <cell r="AR1912">
            <v>1703489</v>
          </cell>
        </row>
        <row r="1913">
          <cell r="A1913">
            <v>11852</v>
          </cell>
          <cell r="AR1913">
            <v>2374697</v>
          </cell>
        </row>
        <row r="1914">
          <cell r="A1914">
            <v>11853</v>
          </cell>
          <cell r="AR1914">
            <v>1718971</v>
          </cell>
        </row>
        <row r="1915">
          <cell r="A1915">
            <v>11854</v>
          </cell>
          <cell r="AR1915">
            <v>1718978</v>
          </cell>
        </row>
        <row r="1916">
          <cell r="A1916">
            <v>11855</v>
          </cell>
          <cell r="AR1916">
            <v>2435681</v>
          </cell>
        </row>
        <row r="1917">
          <cell r="A1917">
            <v>11856</v>
          </cell>
          <cell r="AR1917">
            <v>1745379</v>
          </cell>
        </row>
        <row r="1918">
          <cell r="A1918">
            <v>11857</v>
          </cell>
          <cell r="AR1918">
            <v>1745379</v>
          </cell>
        </row>
        <row r="1919">
          <cell r="A1919">
            <v>11858</v>
          </cell>
          <cell r="AR1919">
            <v>1745379</v>
          </cell>
        </row>
        <row r="1920">
          <cell r="A1920">
            <v>11859</v>
          </cell>
          <cell r="AR1920">
            <v>1745379</v>
          </cell>
        </row>
        <row r="1921">
          <cell r="A1921">
            <v>11860</v>
          </cell>
          <cell r="AR1921">
            <v>1745379</v>
          </cell>
        </row>
        <row r="1922">
          <cell r="A1922">
            <v>11861</v>
          </cell>
          <cell r="AR1922">
            <v>1745379</v>
          </cell>
        </row>
        <row r="1923">
          <cell r="A1923">
            <v>11862</v>
          </cell>
          <cell r="AR1923">
            <v>2436599</v>
          </cell>
        </row>
        <row r="1924">
          <cell r="A1924">
            <v>11863</v>
          </cell>
          <cell r="AR1924">
            <v>1760974</v>
          </cell>
        </row>
        <row r="1925">
          <cell r="A1925">
            <v>11864</v>
          </cell>
          <cell r="AR1925">
            <v>1760974</v>
          </cell>
        </row>
        <row r="1926">
          <cell r="A1926">
            <v>11865</v>
          </cell>
          <cell r="AR1926">
            <v>1760974</v>
          </cell>
        </row>
        <row r="1927">
          <cell r="A1927">
            <v>11866</v>
          </cell>
          <cell r="AR1927">
            <v>1760974</v>
          </cell>
        </row>
        <row r="1928">
          <cell r="A1928">
            <v>11867</v>
          </cell>
          <cell r="AR1928">
            <v>1760974</v>
          </cell>
        </row>
        <row r="1929">
          <cell r="A1929">
            <v>11868</v>
          </cell>
          <cell r="AR1929">
            <v>1760974</v>
          </cell>
        </row>
        <row r="1930">
          <cell r="A1930">
            <v>11869</v>
          </cell>
          <cell r="AR1930">
            <v>2458477</v>
          </cell>
        </row>
        <row r="1931">
          <cell r="A1931">
            <v>11870</v>
          </cell>
          <cell r="AR1931">
            <v>1776829</v>
          </cell>
        </row>
        <row r="1932">
          <cell r="A1932">
            <v>11871</v>
          </cell>
          <cell r="AR1932">
            <v>1776829</v>
          </cell>
        </row>
        <row r="1933">
          <cell r="A1933">
            <v>11872</v>
          </cell>
          <cell r="AR1933">
            <v>1776829</v>
          </cell>
        </row>
        <row r="1934">
          <cell r="A1934">
            <v>11873</v>
          </cell>
          <cell r="AR1934">
            <v>1776829</v>
          </cell>
        </row>
        <row r="1935">
          <cell r="A1935">
            <v>11874</v>
          </cell>
          <cell r="AR1935">
            <v>1776829</v>
          </cell>
        </row>
        <row r="1936">
          <cell r="A1936">
            <v>11875</v>
          </cell>
          <cell r="AR1936">
            <v>1776829</v>
          </cell>
        </row>
        <row r="1937">
          <cell r="A1937">
            <v>11876</v>
          </cell>
          <cell r="AR1937">
            <v>2480035</v>
          </cell>
        </row>
        <row r="1938">
          <cell r="A1938">
            <v>11877</v>
          </cell>
          <cell r="AR1938">
            <v>1792444</v>
          </cell>
        </row>
        <row r="1939">
          <cell r="A1939">
            <v>11878</v>
          </cell>
          <cell r="AR1939">
            <v>1792437</v>
          </cell>
        </row>
        <row r="1940">
          <cell r="A1940">
            <v>11879</v>
          </cell>
          <cell r="AR1940">
            <v>2523269</v>
          </cell>
        </row>
        <row r="1941">
          <cell r="A1941">
            <v>11880</v>
          </cell>
          <cell r="AR1941">
            <v>1808318</v>
          </cell>
        </row>
        <row r="1942">
          <cell r="A1942">
            <v>11881</v>
          </cell>
          <cell r="AR1942">
            <v>1808318</v>
          </cell>
        </row>
        <row r="1943">
          <cell r="A1943">
            <v>11882</v>
          </cell>
          <cell r="AR1943">
            <v>1808318</v>
          </cell>
        </row>
        <row r="1944">
          <cell r="A1944">
            <v>11883</v>
          </cell>
          <cell r="AR1944">
            <v>1808318</v>
          </cell>
        </row>
        <row r="1945">
          <cell r="A1945">
            <v>11884</v>
          </cell>
          <cell r="AR1945">
            <v>1808318</v>
          </cell>
        </row>
        <row r="1946">
          <cell r="A1946">
            <v>11885</v>
          </cell>
          <cell r="AR1946">
            <v>1808318</v>
          </cell>
        </row>
        <row r="1947">
          <cell r="A1947">
            <v>11886</v>
          </cell>
          <cell r="AR1947">
            <v>2523524</v>
          </cell>
        </row>
        <row r="1948">
          <cell r="A1948">
            <v>11887</v>
          </cell>
          <cell r="AR1948">
            <v>1823950</v>
          </cell>
        </row>
        <row r="1949">
          <cell r="A1949">
            <v>11888</v>
          </cell>
          <cell r="AR1949">
            <v>1823957</v>
          </cell>
        </row>
        <row r="1950">
          <cell r="A1950">
            <v>11889</v>
          </cell>
          <cell r="AR1950">
            <v>1823950</v>
          </cell>
        </row>
        <row r="1951">
          <cell r="A1951">
            <v>11890</v>
          </cell>
          <cell r="AR1951">
            <v>1823957</v>
          </cell>
        </row>
        <row r="1952">
          <cell r="A1952">
            <v>11891</v>
          </cell>
          <cell r="AR1952">
            <v>1823950</v>
          </cell>
        </row>
        <row r="1953">
          <cell r="A1953">
            <v>11892</v>
          </cell>
          <cell r="AR1953">
            <v>1823957</v>
          </cell>
        </row>
        <row r="1954">
          <cell r="A1954">
            <v>11893</v>
          </cell>
          <cell r="AR1954">
            <v>2545458</v>
          </cell>
        </row>
        <row r="1955">
          <cell r="A1955">
            <v>11894</v>
          </cell>
          <cell r="AR1955">
            <v>1839854</v>
          </cell>
        </row>
        <row r="1956">
          <cell r="A1956">
            <v>11895</v>
          </cell>
          <cell r="AR1956">
            <v>1839854</v>
          </cell>
        </row>
        <row r="1957">
          <cell r="A1957">
            <v>11896</v>
          </cell>
          <cell r="AR1957">
            <v>1839854</v>
          </cell>
        </row>
        <row r="1958">
          <cell r="A1958">
            <v>11897</v>
          </cell>
          <cell r="AR1958">
            <v>1839854</v>
          </cell>
        </row>
        <row r="1959">
          <cell r="A1959">
            <v>11898</v>
          </cell>
          <cell r="AR1959">
            <v>1839854</v>
          </cell>
        </row>
        <row r="1960">
          <cell r="A1960">
            <v>11899</v>
          </cell>
          <cell r="AR1960">
            <v>1839854</v>
          </cell>
        </row>
        <row r="1961">
          <cell r="A1961">
            <v>11900</v>
          </cell>
          <cell r="AR1961">
            <v>2567065</v>
          </cell>
        </row>
        <row r="1962">
          <cell r="A1962">
            <v>11901</v>
          </cell>
          <cell r="AR1962">
            <v>1855501</v>
          </cell>
        </row>
        <row r="1963">
          <cell r="A1963">
            <v>11902</v>
          </cell>
          <cell r="AR1963">
            <v>1855501</v>
          </cell>
        </row>
        <row r="1964">
          <cell r="A1964">
            <v>11903</v>
          </cell>
          <cell r="AR1964">
            <v>2611080</v>
          </cell>
        </row>
        <row r="1965">
          <cell r="A1965">
            <v>11904</v>
          </cell>
          <cell r="AR1965">
            <v>1871426</v>
          </cell>
        </row>
        <row r="1966">
          <cell r="A1966">
            <v>11905</v>
          </cell>
          <cell r="AR1966">
            <v>1871433</v>
          </cell>
        </row>
        <row r="1967">
          <cell r="A1967">
            <v>11906</v>
          </cell>
          <cell r="AR1967">
            <v>1871426</v>
          </cell>
        </row>
        <row r="1968">
          <cell r="A1968">
            <v>11907</v>
          </cell>
          <cell r="AR1968">
            <v>1871433</v>
          </cell>
        </row>
        <row r="1969">
          <cell r="A1969">
            <v>11908</v>
          </cell>
          <cell r="AR1969">
            <v>1871426</v>
          </cell>
        </row>
        <row r="1970">
          <cell r="A1970">
            <v>11909</v>
          </cell>
          <cell r="AR1970">
            <v>1871433</v>
          </cell>
        </row>
        <row r="1971">
          <cell r="A1971">
            <v>11910</v>
          </cell>
          <cell r="AR1971">
            <v>2610668</v>
          </cell>
        </row>
        <row r="1972">
          <cell r="A1972">
            <v>11911</v>
          </cell>
          <cell r="AR1972">
            <v>1887106</v>
          </cell>
        </row>
        <row r="1973">
          <cell r="A1973">
            <v>11912</v>
          </cell>
          <cell r="AR1973">
            <v>1887106</v>
          </cell>
        </row>
        <row r="1974">
          <cell r="A1974">
            <v>11913</v>
          </cell>
          <cell r="AR1974">
            <v>1887106</v>
          </cell>
        </row>
        <row r="1975">
          <cell r="A1975">
            <v>11914</v>
          </cell>
          <cell r="AR1975">
            <v>1887106</v>
          </cell>
        </row>
        <row r="1976">
          <cell r="A1976">
            <v>11915</v>
          </cell>
          <cell r="AR1976">
            <v>1887106</v>
          </cell>
        </row>
        <row r="1977">
          <cell r="A1977">
            <v>11916</v>
          </cell>
          <cell r="AR1977">
            <v>1887106</v>
          </cell>
        </row>
        <row r="1978">
          <cell r="A1978">
            <v>11917</v>
          </cell>
          <cell r="AR1978">
            <v>2652963</v>
          </cell>
        </row>
        <row r="1979">
          <cell r="A1979">
            <v>11918</v>
          </cell>
          <cell r="AR1979">
            <v>1914909</v>
          </cell>
        </row>
        <row r="1980">
          <cell r="A1980">
            <v>11919</v>
          </cell>
          <cell r="AR1980">
            <v>1914902</v>
          </cell>
        </row>
        <row r="1981">
          <cell r="A1981">
            <v>11920</v>
          </cell>
          <cell r="AR1981">
            <v>1914909</v>
          </cell>
        </row>
        <row r="1982">
          <cell r="A1982">
            <v>11921</v>
          </cell>
          <cell r="AR1982">
            <v>1914902</v>
          </cell>
        </row>
        <row r="1983">
          <cell r="A1983">
            <v>11922</v>
          </cell>
          <cell r="AR1983">
            <v>1914909</v>
          </cell>
        </row>
        <row r="1984">
          <cell r="A1984">
            <v>11923</v>
          </cell>
          <cell r="AR1984">
            <v>1914902</v>
          </cell>
        </row>
        <row r="1985">
          <cell r="A1985">
            <v>11924</v>
          </cell>
          <cell r="AR1985">
            <v>2674788</v>
          </cell>
        </row>
        <row r="1986">
          <cell r="A1986">
            <v>11925</v>
          </cell>
          <cell r="AR1986">
            <v>1930693</v>
          </cell>
        </row>
        <row r="1987">
          <cell r="A1987">
            <v>11926</v>
          </cell>
          <cell r="AR1987">
            <v>1930693</v>
          </cell>
        </row>
        <row r="1988">
          <cell r="A1988">
            <v>11927</v>
          </cell>
          <cell r="AR1988">
            <v>2720446</v>
          </cell>
        </row>
        <row r="1989">
          <cell r="A1989">
            <v>11928</v>
          </cell>
          <cell r="AR1989">
            <v>1946763</v>
          </cell>
        </row>
        <row r="1990">
          <cell r="A1990">
            <v>11929</v>
          </cell>
          <cell r="AR1990">
            <v>1946763</v>
          </cell>
        </row>
        <row r="1991">
          <cell r="A1991">
            <v>11930</v>
          </cell>
          <cell r="AR1991">
            <v>1946763</v>
          </cell>
        </row>
        <row r="1992">
          <cell r="A1992">
            <v>11931</v>
          </cell>
          <cell r="AR1992">
            <v>1946763</v>
          </cell>
        </row>
        <row r="1993">
          <cell r="A1993">
            <v>11932</v>
          </cell>
          <cell r="AR1993">
            <v>1946763</v>
          </cell>
        </row>
        <row r="1994">
          <cell r="A1994">
            <v>11933</v>
          </cell>
          <cell r="AR1994">
            <v>1946763</v>
          </cell>
        </row>
        <row r="1995">
          <cell r="A1995">
            <v>11934</v>
          </cell>
          <cell r="AR1995">
            <v>2718826</v>
          </cell>
        </row>
        <row r="1996">
          <cell r="A1996">
            <v>11935</v>
          </cell>
          <cell r="AR1996">
            <v>1962562</v>
          </cell>
        </row>
        <row r="1997">
          <cell r="A1997">
            <v>11936</v>
          </cell>
          <cell r="AR1997">
            <v>1962562</v>
          </cell>
        </row>
        <row r="1998">
          <cell r="A1998">
            <v>11937</v>
          </cell>
          <cell r="AR1998">
            <v>1962562</v>
          </cell>
        </row>
        <row r="1999">
          <cell r="A1999">
            <v>11938</v>
          </cell>
          <cell r="AR1999">
            <v>1962562</v>
          </cell>
        </row>
        <row r="2000">
          <cell r="A2000">
            <v>11939</v>
          </cell>
          <cell r="AR2000">
            <v>1962562</v>
          </cell>
        </row>
        <row r="2001">
          <cell r="A2001">
            <v>11940</v>
          </cell>
          <cell r="AR2001">
            <v>1962562</v>
          </cell>
        </row>
        <row r="2002">
          <cell r="A2002">
            <v>11941</v>
          </cell>
          <cell r="AR2002">
            <v>2741041</v>
          </cell>
        </row>
        <row r="2003">
          <cell r="A2003">
            <v>11942</v>
          </cell>
          <cell r="AR2003">
            <v>1978659</v>
          </cell>
        </row>
        <row r="2004">
          <cell r="A2004">
            <v>11943</v>
          </cell>
          <cell r="AR2004">
            <v>1978659</v>
          </cell>
        </row>
        <row r="2005">
          <cell r="A2005">
            <v>11944</v>
          </cell>
          <cell r="AR2005">
            <v>1978659</v>
          </cell>
        </row>
        <row r="2006">
          <cell r="A2006">
            <v>11945</v>
          </cell>
          <cell r="AR2006">
            <v>1978659</v>
          </cell>
        </row>
        <row r="2007">
          <cell r="A2007">
            <v>11946</v>
          </cell>
          <cell r="AR2007">
            <v>1978659</v>
          </cell>
        </row>
        <row r="2008">
          <cell r="A2008">
            <v>11947</v>
          </cell>
          <cell r="AR2008">
            <v>1978659</v>
          </cell>
        </row>
        <row r="2009">
          <cell r="A2009">
            <v>11948</v>
          </cell>
          <cell r="AR2009">
            <v>2762909</v>
          </cell>
        </row>
        <row r="2010">
          <cell r="A2010">
            <v>11949</v>
          </cell>
          <cell r="AR2010">
            <v>1994478</v>
          </cell>
        </row>
        <row r="2011">
          <cell r="A2011">
            <v>11950</v>
          </cell>
          <cell r="AR2011">
            <v>1994478</v>
          </cell>
        </row>
        <row r="2012">
          <cell r="A2012">
            <v>11951</v>
          </cell>
          <cell r="AR2012">
            <v>2809364</v>
          </cell>
        </row>
        <row r="2013">
          <cell r="A2013">
            <v>11952</v>
          </cell>
          <cell r="AR2013">
            <v>2010594</v>
          </cell>
        </row>
        <row r="2014">
          <cell r="A2014">
            <v>11953</v>
          </cell>
          <cell r="AR2014">
            <v>2010594</v>
          </cell>
        </row>
        <row r="2015">
          <cell r="A2015">
            <v>11954</v>
          </cell>
          <cell r="AR2015">
            <v>2010594</v>
          </cell>
        </row>
        <row r="2016">
          <cell r="A2016">
            <v>11955</v>
          </cell>
          <cell r="AR2016">
            <v>2010594</v>
          </cell>
        </row>
        <row r="2017">
          <cell r="A2017">
            <v>11956</v>
          </cell>
          <cell r="AR2017">
            <v>2010594</v>
          </cell>
        </row>
        <row r="2018">
          <cell r="A2018">
            <v>11957</v>
          </cell>
          <cell r="AR2018">
            <v>2010594</v>
          </cell>
        </row>
        <row r="2019">
          <cell r="A2019">
            <v>11958</v>
          </cell>
          <cell r="AR2019">
            <v>2807051</v>
          </cell>
        </row>
        <row r="2020">
          <cell r="A2020">
            <v>11959</v>
          </cell>
          <cell r="AR2020">
            <v>2026436</v>
          </cell>
        </row>
        <row r="2021">
          <cell r="A2021">
            <v>11960</v>
          </cell>
          <cell r="AR2021">
            <v>2026436</v>
          </cell>
        </row>
        <row r="2022">
          <cell r="A2022">
            <v>11961</v>
          </cell>
          <cell r="AR2022">
            <v>2026436</v>
          </cell>
        </row>
        <row r="2023">
          <cell r="A2023">
            <v>11962</v>
          </cell>
          <cell r="AR2023">
            <v>2026436</v>
          </cell>
        </row>
        <row r="2024">
          <cell r="A2024">
            <v>11963</v>
          </cell>
          <cell r="AR2024">
            <v>2026436</v>
          </cell>
        </row>
        <row r="2025">
          <cell r="A2025">
            <v>11964</v>
          </cell>
          <cell r="AR2025">
            <v>2026436</v>
          </cell>
        </row>
        <row r="2026">
          <cell r="A2026">
            <v>11965</v>
          </cell>
          <cell r="AR2026">
            <v>2829335</v>
          </cell>
        </row>
        <row r="2027">
          <cell r="A2027">
            <v>11966</v>
          </cell>
          <cell r="AR2027">
            <v>2042570</v>
          </cell>
        </row>
        <row r="2028">
          <cell r="A2028">
            <v>11967</v>
          </cell>
          <cell r="AR2028">
            <v>2042570</v>
          </cell>
        </row>
        <row r="2029">
          <cell r="A2029">
            <v>11968</v>
          </cell>
          <cell r="AR2029">
            <v>2042570</v>
          </cell>
        </row>
        <row r="2030">
          <cell r="A2030">
            <v>11969</v>
          </cell>
          <cell r="AR2030">
            <v>2042570</v>
          </cell>
        </row>
        <row r="2031">
          <cell r="A2031">
            <v>11970</v>
          </cell>
          <cell r="AR2031">
            <v>2042570</v>
          </cell>
        </row>
        <row r="2032">
          <cell r="A2032">
            <v>11971</v>
          </cell>
          <cell r="AR2032">
            <v>2042570</v>
          </cell>
        </row>
        <row r="2033">
          <cell r="A2033">
            <v>11972</v>
          </cell>
          <cell r="AR2033">
            <v>2851261</v>
          </cell>
        </row>
        <row r="2034">
          <cell r="A2034">
            <v>11973</v>
          </cell>
          <cell r="AR2034">
            <v>2058438</v>
          </cell>
        </row>
        <row r="2035">
          <cell r="A2035">
            <v>11974</v>
          </cell>
          <cell r="AR2035">
            <v>2058438</v>
          </cell>
        </row>
        <row r="2036">
          <cell r="A2036">
            <v>11975</v>
          </cell>
          <cell r="AR2036">
            <v>2921187</v>
          </cell>
        </row>
        <row r="2037">
          <cell r="A2037">
            <v>11976</v>
          </cell>
          <cell r="AR2037">
            <v>2086823</v>
          </cell>
        </row>
        <row r="2038">
          <cell r="A2038">
            <v>11977</v>
          </cell>
          <cell r="AR2038">
            <v>2086816</v>
          </cell>
        </row>
        <row r="2039">
          <cell r="A2039">
            <v>11978</v>
          </cell>
          <cell r="AR2039">
            <v>2086823</v>
          </cell>
        </row>
        <row r="2040">
          <cell r="A2040">
            <v>11979</v>
          </cell>
          <cell r="AR2040">
            <v>2086816</v>
          </cell>
        </row>
        <row r="2041">
          <cell r="A2041">
            <v>11980</v>
          </cell>
          <cell r="AR2041">
            <v>2086823</v>
          </cell>
        </row>
        <row r="2042">
          <cell r="A2042">
            <v>11981</v>
          </cell>
          <cell r="AR2042">
            <v>2086816</v>
          </cell>
        </row>
        <row r="2043">
          <cell r="A2043">
            <v>11982</v>
          </cell>
          <cell r="AR2043">
            <v>2917213</v>
          </cell>
        </row>
        <row r="2044">
          <cell r="A2044">
            <v>11983</v>
          </cell>
          <cell r="AR2044">
            <v>2102789</v>
          </cell>
        </row>
        <row r="2045">
          <cell r="A2045">
            <v>11984</v>
          </cell>
          <cell r="AR2045">
            <v>2102789</v>
          </cell>
        </row>
        <row r="2046">
          <cell r="A2046">
            <v>11985</v>
          </cell>
          <cell r="AR2046">
            <v>2102789</v>
          </cell>
        </row>
        <row r="2047">
          <cell r="A2047">
            <v>11986</v>
          </cell>
          <cell r="AR2047">
            <v>2102789</v>
          </cell>
        </row>
        <row r="2048">
          <cell r="A2048">
            <v>11987</v>
          </cell>
          <cell r="AR2048">
            <v>2102789</v>
          </cell>
        </row>
        <row r="2049">
          <cell r="A2049">
            <v>11988</v>
          </cell>
          <cell r="AR2049">
            <v>2102789</v>
          </cell>
        </row>
        <row r="2050">
          <cell r="A2050">
            <v>11989</v>
          </cell>
          <cell r="AR2050">
            <v>2939717</v>
          </cell>
        </row>
        <row r="2051">
          <cell r="A2051">
            <v>11990</v>
          </cell>
          <cell r="AR2051">
            <v>2119059</v>
          </cell>
        </row>
        <row r="2052">
          <cell r="A2052">
            <v>11991</v>
          </cell>
          <cell r="AR2052">
            <v>2119067</v>
          </cell>
        </row>
        <row r="2053">
          <cell r="A2053">
            <v>11992</v>
          </cell>
          <cell r="AR2053">
            <v>2119059</v>
          </cell>
        </row>
        <row r="2054">
          <cell r="A2054">
            <v>11993</v>
          </cell>
          <cell r="AR2054">
            <v>2119067</v>
          </cell>
        </row>
        <row r="2055">
          <cell r="A2055">
            <v>11994</v>
          </cell>
          <cell r="AR2055">
            <v>2119059</v>
          </cell>
        </row>
        <row r="2056">
          <cell r="A2056">
            <v>11995</v>
          </cell>
          <cell r="AR2056">
            <v>2119067</v>
          </cell>
        </row>
        <row r="2057">
          <cell r="A2057">
            <v>11996</v>
          </cell>
          <cell r="AR2057">
            <v>2961847</v>
          </cell>
        </row>
        <row r="2058">
          <cell r="A2058">
            <v>11997</v>
          </cell>
          <cell r="AR2058">
            <v>2135057</v>
          </cell>
        </row>
        <row r="2059">
          <cell r="A2059">
            <v>11998</v>
          </cell>
          <cell r="AR2059">
            <v>2135050</v>
          </cell>
        </row>
        <row r="2060">
          <cell r="A2060">
            <v>11999</v>
          </cell>
          <cell r="AR2060">
            <v>3011219</v>
          </cell>
        </row>
        <row r="2061">
          <cell r="A2061">
            <v>12000</v>
          </cell>
          <cell r="AR2061">
            <v>2151358</v>
          </cell>
        </row>
        <row r="2062">
          <cell r="A2062">
            <v>12001</v>
          </cell>
          <cell r="AR2062">
            <v>2151351</v>
          </cell>
        </row>
        <row r="2063">
          <cell r="A2063">
            <v>12002</v>
          </cell>
          <cell r="AR2063">
            <v>2151358</v>
          </cell>
        </row>
        <row r="2064">
          <cell r="A2064">
            <v>12003</v>
          </cell>
          <cell r="AR2064">
            <v>2151351</v>
          </cell>
        </row>
        <row r="2065">
          <cell r="A2065">
            <v>12004</v>
          </cell>
          <cell r="AR2065">
            <v>2151358</v>
          </cell>
        </row>
        <row r="2066">
          <cell r="A2066">
            <v>12360</v>
          </cell>
          <cell r="AR2066">
            <v>2151351</v>
          </cell>
        </row>
        <row r="2067">
          <cell r="A2067">
            <v>12006</v>
          </cell>
          <cell r="AR2067">
            <v>3006534</v>
          </cell>
        </row>
        <row r="2068">
          <cell r="A2068">
            <v>12007</v>
          </cell>
          <cell r="AR2068">
            <v>2167363</v>
          </cell>
        </row>
        <row r="2069">
          <cell r="A2069">
            <v>12008</v>
          </cell>
          <cell r="AR2069">
            <v>2167363</v>
          </cell>
        </row>
        <row r="2070">
          <cell r="A2070">
            <v>12009</v>
          </cell>
          <cell r="AR2070">
            <v>2167363</v>
          </cell>
        </row>
        <row r="2071">
          <cell r="A2071">
            <v>12010</v>
          </cell>
          <cell r="AR2071">
            <v>2167363</v>
          </cell>
        </row>
        <row r="2072">
          <cell r="A2072">
            <v>12011</v>
          </cell>
          <cell r="AR2072">
            <v>2167363</v>
          </cell>
        </row>
        <row r="2073">
          <cell r="A2073">
            <v>12012</v>
          </cell>
          <cell r="AR2073">
            <v>2167363</v>
          </cell>
        </row>
        <row r="2074">
          <cell r="A2074">
            <v>12013</v>
          </cell>
          <cell r="AR2074">
            <v>3029088</v>
          </cell>
        </row>
        <row r="2075">
          <cell r="A2075">
            <v>12014</v>
          </cell>
          <cell r="AR2075">
            <v>2183685</v>
          </cell>
        </row>
        <row r="2076">
          <cell r="A2076">
            <v>12015</v>
          </cell>
          <cell r="AR2076">
            <v>2183685</v>
          </cell>
        </row>
        <row r="2077">
          <cell r="A2077">
            <v>12016</v>
          </cell>
          <cell r="AR2077">
            <v>2183685</v>
          </cell>
        </row>
        <row r="2078">
          <cell r="A2078">
            <v>12017</v>
          </cell>
          <cell r="AR2078">
            <v>2183685</v>
          </cell>
        </row>
        <row r="2079">
          <cell r="A2079">
            <v>12018</v>
          </cell>
          <cell r="AR2079">
            <v>2183685</v>
          </cell>
        </row>
        <row r="2080">
          <cell r="A2080">
            <v>12019</v>
          </cell>
          <cell r="AR2080">
            <v>2183685</v>
          </cell>
        </row>
        <row r="2081">
          <cell r="A2081">
            <v>12020</v>
          </cell>
          <cell r="AR2081">
            <v>3051272</v>
          </cell>
        </row>
        <row r="2082">
          <cell r="A2082">
            <v>12021</v>
          </cell>
          <cell r="AR2082">
            <v>2199716</v>
          </cell>
        </row>
        <row r="2083">
          <cell r="A2083">
            <v>12022</v>
          </cell>
          <cell r="AR2083">
            <v>2199709</v>
          </cell>
        </row>
        <row r="2084">
          <cell r="A2084">
            <v>12023</v>
          </cell>
          <cell r="AR2084">
            <v>3101482</v>
          </cell>
        </row>
        <row r="2085">
          <cell r="A2085">
            <v>12024</v>
          </cell>
          <cell r="AR2085">
            <v>2216058</v>
          </cell>
        </row>
        <row r="2086">
          <cell r="A2086">
            <v>12025</v>
          </cell>
          <cell r="AR2086">
            <v>2216058</v>
          </cell>
        </row>
        <row r="2087">
          <cell r="A2087">
            <v>12026</v>
          </cell>
          <cell r="AR2087">
            <v>2216058</v>
          </cell>
        </row>
        <row r="2088">
          <cell r="A2088">
            <v>12027</v>
          </cell>
          <cell r="AR2088">
            <v>2216058</v>
          </cell>
        </row>
        <row r="2089">
          <cell r="A2089">
            <v>12028</v>
          </cell>
          <cell r="AR2089">
            <v>2216058</v>
          </cell>
        </row>
        <row r="2090">
          <cell r="A2090">
            <v>12029</v>
          </cell>
          <cell r="AR2090">
            <v>2216058</v>
          </cell>
        </row>
        <row r="2091">
          <cell r="A2091">
            <v>12030</v>
          </cell>
          <cell r="AR2091">
            <v>3096074</v>
          </cell>
        </row>
        <row r="2092">
          <cell r="A2092">
            <v>12031</v>
          </cell>
          <cell r="AR2092">
            <v>2232113</v>
          </cell>
        </row>
        <row r="2093">
          <cell r="A2093">
            <v>12032</v>
          </cell>
          <cell r="AR2093">
            <v>2232113</v>
          </cell>
        </row>
        <row r="2094">
          <cell r="A2094">
            <v>12033</v>
          </cell>
          <cell r="AR2094">
            <v>2232113</v>
          </cell>
        </row>
        <row r="2095">
          <cell r="A2095">
            <v>12034</v>
          </cell>
          <cell r="AR2095">
            <v>2232113</v>
          </cell>
        </row>
        <row r="2096">
          <cell r="A2096">
            <v>12035</v>
          </cell>
          <cell r="AR2096">
            <v>2232113</v>
          </cell>
        </row>
        <row r="2097">
          <cell r="A2097">
            <v>12036</v>
          </cell>
          <cell r="AR2097">
            <v>2232113</v>
          </cell>
        </row>
        <row r="2098">
          <cell r="A2098">
            <v>12037</v>
          </cell>
          <cell r="AR2098">
            <v>3142633</v>
          </cell>
        </row>
        <row r="2099">
          <cell r="A2099">
            <v>12038</v>
          </cell>
          <cell r="AR2099">
            <v>2262224</v>
          </cell>
        </row>
        <row r="2100">
          <cell r="A2100">
            <v>12039</v>
          </cell>
          <cell r="AR2100">
            <v>2262224</v>
          </cell>
        </row>
        <row r="2101">
          <cell r="A2101">
            <v>12040</v>
          </cell>
          <cell r="AR2101">
            <v>2262224</v>
          </cell>
        </row>
        <row r="2102">
          <cell r="A2102">
            <v>12041</v>
          </cell>
          <cell r="AR2102">
            <v>2262224</v>
          </cell>
        </row>
        <row r="2103">
          <cell r="A2103">
            <v>12042</v>
          </cell>
          <cell r="AR2103">
            <v>2262224</v>
          </cell>
        </row>
        <row r="2104">
          <cell r="A2104">
            <v>12043</v>
          </cell>
          <cell r="AR2104">
            <v>2262224</v>
          </cell>
        </row>
        <row r="2105">
          <cell r="A2105">
            <v>12044</v>
          </cell>
          <cell r="AR2105">
            <v>3165032</v>
          </cell>
        </row>
        <row r="2106">
          <cell r="A2106">
            <v>12045</v>
          </cell>
          <cell r="AR2106">
            <v>2278381</v>
          </cell>
        </row>
        <row r="2107">
          <cell r="A2107">
            <v>12046</v>
          </cell>
          <cell r="AR2107">
            <v>2278381</v>
          </cell>
        </row>
        <row r="2108">
          <cell r="A2108">
            <v>12047</v>
          </cell>
          <cell r="AR2108">
            <v>3216640</v>
          </cell>
        </row>
        <row r="2109">
          <cell r="A2109">
            <v>12048</v>
          </cell>
          <cell r="AR2109">
            <v>2294875</v>
          </cell>
        </row>
        <row r="2110">
          <cell r="A2110">
            <v>12049</v>
          </cell>
          <cell r="AR2110">
            <v>2294875</v>
          </cell>
        </row>
        <row r="2111">
          <cell r="A2111">
            <v>12050</v>
          </cell>
          <cell r="AR2111">
            <v>2294875</v>
          </cell>
        </row>
        <row r="2112">
          <cell r="A2112">
            <v>12051</v>
          </cell>
          <cell r="AR2112">
            <v>2294875</v>
          </cell>
        </row>
        <row r="2113">
          <cell r="A2113">
            <v>12052</v>
          </cell>
          <cell r="AR2113">
            <v>2294875</v>
          </cell>
        </row>
        <row r="2114">
          <cell r="A2114">
            <v>12053</v>
          </cell>
          <cell r="AR2114">
            <v>2294875</v>
          </cell>
        </row>
        <row r="2115">
          <cell r="A2115">
            <v>12054</v>
          </cell>
          <cell r="AR2115">
            <v>3210266</v>
          </cell>
        </row>
        <row r="2116">
          <cell r="A2116">
            <v>12055</v>
          </cell>
          <cell r="AR2116">
            <v>2311052</v>
          </cell>
        </row>
        <row r="2117">
          <cell r="A2117">
            <v>12056</v>
          </cell>
          <cell r="AR2117">
            <v>2311059</v>
          </cell>
        </row>
        <row r="2118">
          <cell r="A2118">
            <v>12057</v>
          </cell>
          <cell r="AR2118">
            <v>2311052</v>
          </cell>
        </row>
        <row r="2119">
          <cell r="A2119">
            <v>12058</v>
          </cell>
          <cell r="AR2119">
            <v>2311059</v>
          </cell>
        </row>
        <row r="2120">
          <cell r="A2120">
            <v>12059</v>
          </cell>
          <cell r="AR2120">
            <v>2311052</v>
          </cell>
        </row>
        <row r="2121">
          <cell r="A2121">
            <v>12060</v>
          </cell>
          <cell r="AR2121">
            <v>2311059</v>
          </cell>
        </row>
        <row r="2122">
          <cell r="A2122">
            <v>12061</v>
          </cell>
          <cell r="AR2122">
            <v>3233111</v>
          </cell>
        </row>
        <row r="2123">
          <cell r="A2123">
            <v>12062</v>
          </cell>
          <cell r="AR2123">
            <v>2327566</v>
          </cell>
        </row>
        <row r="2124">
          <cell r="A2124">
            <v>12063</v>
          </cell>
          <cell r="AR2124">
            <v>2327566</v>
          </cell>
        </row>
        <row r="2125">
          <cell r="A2125">
            <v>12064</v>
          </cell>
          <cell r="AR2125">
            <v>2327566</v>
          </cell>
        </row>
        <row r="2126">
          <cell r="A2126">
            <v>12065</v>
          </cell>
          <cell r="AR2126">
            <v>2327566</v>
          </cell>
        </row>
        <row r="2127">
          <cell r="A2127">
            <v>12066</v>
          </cell>
          <cell r="AR2127">
            <v>2327566</v>
          </cell>
        </row>
        <row r="2128">
          <cell r="A2128">
            <v>12067</v>
          </cell>
          <cell r="AR2128">
            <v>2327566</v>
          </cell>
        </row>
        <row r="2129">
          <cell r="A2129">
            <v>12068</v>
          </cell>
          <cell r="AR2129">
            <v>3255560</v>
          </cell>
        </row>
        <row r="2130">
          <cell r="A2130">
            <v>12069</v>
          </cell>
          <cell r="AR2130">
            <v>2343773</v>
          </cell>
        </row>
        <row r="2131">
          <cell r="A2131">
            <v>12070</v>
          </cell>
          <cell r="AR2131">
            <v>2343766</v>
          </cell>
        </row>
        <row r="2132">
          <cell r="A2132">
            <v>12071</v>
          </cell>
          <cell r="AR2132">
            <v>3308017</v>
          </cell>
        </row>
        <row r="2133">
          <cell r="A2133">
            <v>12072</v>
          </cell>
          <cell r="AR2133">
            <v>2360303</v>
          </cell>
        </row>
        <row r="2134">
          <cell r="A2134">
            <v>12073</v>
          </cell>
          <cell r="AR2134">
            <v>2360303</v>
          </cell>
        </row>
        <row r="2135">
          <cell r="A2135">
            <v>12074</v>
          </cell>
          <cell r="AR2135">
            <v>2360303</v>
          </cell>
        </row>
        <row r="2136">
          <cell r="A2136">
            <v>12075</v>
          </cell>
          <cell r="AR2136">
            <v>2360303</v>
          </cell>
        </row>
        <row r="2137">
          <cell r="A2137">
            <v>12076</v>
          </cell>
          <cell r="AR2137">
            <v>2360303</v>
          </cell>
        </row>
        <row r="2138">
          <cell r="A2138">
            <v>12077</v>
          </cell>
          <cell r="AR2138">
            <v>2360303</v>
          </cell>
        </row>
        <row r="2139">
          <cell r="A2139">
            <v>12078</v>
          </cell>
          <cell r="AR2139">
            <v>3300906</v>
          </cell>
        </row>
        <row r="2140">
          <cell r="A2140">
            <v>12079</v>
          </cell>
          <cell r="AR2140">
            <v>2376518</v>
          </cell>
        </row>
        <row r="2141">
          <cell r="A2141">
            <v>12080</v>
          </cell>
          <cell r="AR2141">
            <v>2376518</v>
          </cell>
        </row>
        <row r="2142">
          <cell r="A2142">
            <v>12081</v>
          </cell>
          <cell r="AR2142">
            <v>2376518</v>
          </cell>
        </row>
        <row r="2143">
          <cell r="A2143">
            <v>12082</v>
          </cell>
          <cell r="AR2143">
            <v>2376518</v>
          </cell>
        </row>
        <row r="2144">
          <cell r="A2144">
            <v>12083</v>
          </cell>
          <cell r="AR2144">
            <v>2376518</v>
          </cell>
        </row>
        <row r="2145">
          <cell r="A2145">
            <v>12084</v>
          </cell>
          <cell r="AR2145">
            <v>2376518</v>
          </cell>
        </row>
        <row r="2146">
          <cell r="A2146">
            <v>12085</v>
          </cell>
          <cell r="AR2146">
            <v>3323827</v>
          </cell>
        </row>
        <row r="2147">
          <cell r="A2147">
            <v>12086</v>
          </cell>
          <cell r="AR2147">
            <v>2393084</v>
          </cell>
        </row>
        <row r="2148">
          <cell r="A2148">
            <v>12087</v>
          </cell>
          <cell r="AR2148">
            <v>2393084</v>
          </cell>
        </row>
        <row r="2149">
          <cell r="A2149">
            <v>12088</v>
          </cell>
          <cell r="AR2149">
            <v>2393084</v>
          </cell>
        </row>
        <row r="2150">
          <cell r="A2150">
            <v>12089</v>
          </cell>
          <cell r="AR2150">
            <v>2393084</v>
          </cell>
        </row>
        <row r="2151">
          <cell r="A2151">
            <v>12090</v>
          </cell>
          <cell r="AR2151">
            <v>2393084</v>
          </cell>
        </row>
        <row r="2152">
          <cell r="A2152">
            <v>12091</v>
          </cell>
          <cell r="AR2152">
            <v>2393084</v>
          </cell>
        </row>
        <row r="2153">
          <cell r="A2153">
            <v>12092</v>
          </cell>
          <cell r="AR2153">
            <v>3346319</v>
          </cell>
        </row>
        <row r="2154">
          <cell r="A2154">
            <v>12093</v>
          </cell>
          <cell r="AR2154">
            <v>2409318</v>
          </cell>
        </row>
        <row r="2155">
          <cell r="A2155">
            <v>12094</v>
          </cell>
          <cell r="AR2155">
            <v>2409325</v>
          </cell>
        </row>
        <row r="2156">
          <cell r="A2156">
            <v>12095</v>
          </cell>
          <cell r="AR2156">
            <v>3425630</v>
          </cell>
        </row>
        <row r="2157">
          <cell r="A2157">
            <v>12096</v>
          </cell>
          <cell r="AR2157">
            <v>2439925</v>
          </cell>
        </row>
        <row r="2158">
          <cell r="A2158">
            <v>12097</v>
          </cell>
          <cell r="AR2158">
            <v>2439925</v>
          </cell>
        </row>
        <row r="2159">
          <cell r="A2159">
            <v>12098</v>
          </cell>
          <cell r="AR2159">
            <v>2439925</v>
          </cell>
        </row>
        <row r="2160">
          <cell r="A2160">
            <v>12099</v>
          </cell>
          <cell r="AR2160">
            <v>2439925</v>
          </cell>
        </row>
        <row r="2161">
          <cell r="A2161">
            <v>12100</v>
          </cell>
          <cell r="AR2161">
            <v>2439925</v>
          </cell>
        </row>
        <row r="2162">
          <cell r="A2162">
            <v>12101</v>
          </cell>
          <cell r="AR2162">
            <v>2439925</v>
          </cell>
        </row>
        <row r="2163">
          <cell r="A2163">
            <v>12102</v>
          </cell>
          <cell r="AR2163">
            <v>3417088</v>
          </cell>
        </row>
        <row r="2164">
          <cell r="A2164">
            <v>12103</v>
          </cell>
          <cell r="AR2164">
            <v>2456273</v>
          </cell>
        </row>
        <row r="2165">
          <cell r="A2165">
            <v>12104</v>
          </cell>
          <cell r="AR2165">
            <v>2456273</v>
          </cell>
        </row>
        <row r="2166">
          <cell r="A2166">
            <v>12105</v>
          </cell>
          <cell r="AR2166">
            <v>2456273</v>
          </cell>
        </row>
        <row r="2167">
          <cell r="A2167">
            <v>12106</v>
          </cell>
          <cell r="AR2167">
            <v>2456273</v>
          </cell>
        </row>
        <row r="2168">
          <cell r="A2168">
            <v>12107</v>
          </cell>
          <cell r="AR2168">
            <v>2456273</v>
          </cell>
        </row>
        <row r="2169">
          <cell r="A2169">
            <v>12108</v>
          </cell>
          <cell r="AR2169">
            <v>2456273</v>
          </cell>
        </row>
        <row r="2170">
          <cell r="A2170">
            <v>12109</v>
          </cell>
          <cell r="AR2170">
            <v>3440225</v>
          </cell>
        </row>
        <row r="2171">
          <cell r="A2171">
            <v>12110</v>
          </cell>
          <cell r="AR2171">
            <v>2472964</v>
          </cell>
        </row>
        <row r="2172">
          <cell r="A2172">
            <v>12111</v>
          </cell>
          <cell r="AR2172">
            <v>2472971</v>
          </cell>
        </row>
        <row r="2173">
          <cell r="A2173">
            <v>12112</v>
          </cell>
          <cell r="AR2173">
            <v>2472964</v>
          </cell>
        </row>
        <row r="2174">
          <cell r="A2174">
            <v>12113</v>
          </cell>
          <cell r="AR2174">
            <v>2472971</v>
          </cell>
        </row>
        <row r="2175">
          <cell r="A2175">
            <v>12114</v>
          </cell>
          <cell r="AR2175">
            <v>2472964</v>
          </cell>
        </row>
        <row r="2176">
          <cell r="A2176">
            <v>12115</v>
          </cell>
          <cell r="AR2176">
            <v>2472971</v>
          </cell>
        </row>
        <row r="2177">
          <cell r="A2177">
            <v>12116</v>
          </cell>
          <cell r="AR2177">
            <v>3462931</v>
          </cell>
        </row>
        <row r="2178">
          <cell r="A2178">
            <v>12117</v>
          </cell>
          <cell r="AR2178">
            <v>2489335</v>
          </cell>
        </row>
        <row r="2179">
          <cell r="A2179">
            <v>12118</v>
          </cell>
          <cell r="AR2179">
            <v>2489342</v>
          </cell>
        </row>
        <row r="2180">
          <cell r="A2180">
            <v>12119</v>
          </cell>
          <cell r="AR2180">
            <v>3518114</v>
          </cell>
        </row>
        <row r="2181">
          <cell r="A2181">
            <v>12120</v>
          </cell>
          <cell r="AR2181">
            <v>2506061</v>
          </cell>
        </row>
        <row r="2182">
          <cell r="A2182">
            <v>12121</v>
          </cell>
          <cell r="AR2182">
            <v>2506053</v>
          </cell>
        </row>
        <row r="2183">
          <cell r="A2183">
            <v>12122</v>
          </cell>
          <cell r="AR2183">
            <v>2506061</v>
          </cell>
        </row>
        <row r="2184">
          <cell r="A2184">
            <v>12123</v>
          </cell>
          <cell r="AR2184">
            <v>2506053</v>
          </cell>
        </row>
        <row r="2185">
          <cell r="A2185">
            <v>12124</v>
          </cell>
          <cell r="AR2185">
            <v>2506061</v>
          </cell>
        </row>
        <row r="2186">
          <cell r="A2186">
            <v>12125</v>
          </cell>
          <cell r="AR2186">
            <v>2506053</v>
          </cell>
        </row>
        <row r="2187">
          <cell r="A2187">
            <v>12126</v>
          </cell>
          <cell r="AR2187">
            <v>3508828</v>
          </cell>
        </row>
        <row r="2188">
          <cell r="A2188">
            <v>12127</v>
          </cell>
          <cell r="AR2188">
            <v>2522443</v>
          </cell>
        </row>
        <row r="2189">
          <cell r="A2189">
            <v>12128</v>
          </cell>
          <cell r="AR2189">
            <v>2522443</v>
          </cell>
        </row>
        <row r="2190">
          <cell r="A2190">
            <v>12129</v>
          </cell>
          <cell r="AR2190">
            <v>2522443</v>
          </cell>
        </row>
        <row r="2191">
          <cell r="A2191">
            <v>12130</v>
          </cell>
          <cell r="AR2191">
            <v>2522443</v>
          </cell>
        </row>
        <row r="2192">
          <cell r="A2192">
            <v>12131</v>
          </cell>
          <cell r="AR2192">
            <v>2522443</v>
          </cell>
        </row>
        <row r="2193">
          <cell r="A2193">
            <v>12132</v>
          </cell>
          <cell r="AR2193">
            <v>2522443</v>
          </cell>
        </row>
        <row r="2194">
          <cell r="A2194">
            <v>12133</v>
          </cell>
          <cell r="AR2194">
            <v>3532021</v>
          </cell>
        </row>
        <row r="2195">
          <cell r="A2195">
            <v>12134</v>
          </cell>
          <cell r="AR2195">
            <v>2539181</v>
          </cell>
        </row>
        <row r="2196">
          <cell r="A2196">
            <v>12135</v>
          </cell>
          <cell r="AR2196">
            <v>2539181</v>
          </cell>
        </row>
        <row r="2197">
          <cell r="A2197">
            <v>12136</v>
          </cell>
          <cell r="AR2197">
            <v>2539181</v>
          </cell>
        </row>
        <row r="2198">
          <cell r="A2198">
            <v>12137</v>
          </cell>
          <cell r="AR2198">
            <v>2539181</v>
          </cell>
        </row>
        <row r="2199">
          <cell r="A2199">
            <v>12138</v>
          </cell>
          <cell r="AR2199">
            <v>2539181</v>
          </cell>
        </row>
        <row r="2200">
          <cell r="A2200">
            <v>12139</v>
          </cell>
          <cell r="AR2200">
            <v>2539181</v>
          </cell>
        </row>
        <row r="2201">
          <cell r="A2201">
            <v>12140</v>
          </cell>
          <cell r="AR2201">
            <v>3554775</v>
          </cell>
        </row>
        <row r="2202">
          <cell r="A2202">
            <v>12141</v>
          </cell>
          <cell r="AR2202">
            <v>2555595</v>
          </cell>
        </row>
        <row r="2203">
          <cell r="A2203">
            <v>12142</v>
          </cell>
          <cell r="AR2203">
            <v>2555595</v>
          </cell>
        </row>
        <row r="2204">
          <cell r="A2204">
            <v>12143</v>
          </cell>
          <cell r="AR2204">
            <v>3610829</v>
          </cell>
        </row>
        <row r="2205">
          <cell r="A2205">
            <v>12144</v>
          </cell>
          <cell r="AR2205">
            <v>2572363</v>
          </cell>
        </row>
        <row r="2206">
          <cell r="A2206">
            <v>12145</v>
          </cell>
          <cell r="AR2206">
            <v>2572363</v>
          </cell>
        </row>
        <row r="2207">
          <cell r="A2207">
            <v>12146</v>
          </cell>
          <cell r="AR2207">
            <v>2572363</v>
          </cell>
        </row>
        <row r="2208">
          <cell r="A2208">
            <v>12147</v>
          </cell>
          <cell r="AR2208">
            <v>2572363</v>
          </cell>
        </row>
        <row r="2209">
          <cell r="A2209">
            <v>12148</v>
          </cell>
          <cell r="AR2209">
            <v>2572363</v>
          </cell>
        </row>
        <row r="2210">
          <cell r="A2210">
            <v>12149</v>
          </cell>
          <cell r="AR2210">
            <v>2572363</v>
          </cell>
        </row>
        <row r="2211">
          <cell r="A2211">
            <v>12150</v>
          </cell>
          <cell r="AR2211">
            <v>3600790</v>
          </cell>
        </row>
        <row r="2212">
          <cell r="A2212">
            <v>12151</v>
          </cell>
          <cell r="AR2212">
            <v>2588785</v>
          </cell>
        </row>
        <row r="2213">
          <cell r="A2213">
            <v>12152</v>
          </cell>
          <cell r="AR2213">
            <v>2588785</v>
          </cell>
        </row>
        <row r="2214">
          <cell r="A2214">
            <v>12153</v>
          </cell>
          <cell r="AR2214">
            <v>2588785</v>
          </cell>
        </row>
        <row r="2215">
          <cell r="A2215">
            <v>12154</v>
          </cell>
          <cell r="AR2215">
            <v>2588785</v>
          </cell>
        </row>
        <row r="2216">
          <cell r="A2216">
            <v>12155</v>
          </cell>
          <cell r="AR2216">
            <v>2588785</v>
          </cell>
        </row>
        <row r="2217">
          <cell r="A2217">
            <v>12156</v>
          </cell>
          <cell r="AR2217">
            <v>2588785</v>
          </cell>
        </row>
        <row r="2218">
          <cell r="A2218">
            <v>12157</v>
          </cell>
          <cell r="AR2218">
            <v>3650341</v>
          </cell>
        </row>
        <row r="2219">
          <cell r="A2219">
            <v>12158</v>
          </cell>
          <cell r="AR2219">
            <v>2621208</v>
          </cell>
        </row>
        <row r="2220">
          <cell r="A2220">
            <v>12159</v>
          </cell>
          <cell r="AR2220">
            <v>2621208</v>
          </cell>
        </row>
        <row r="2221">
          <cell r="A2221">
            <v>12160</v>
          </cell>
          <cell r="AR2221">
            <v>2621208</v>
          </cell>
        </row>
        <row r="2222">
          <cell r="A2222">
            <v>12161</v>
          </cell>
          <cell r="AR2222">
            <v>2621208</v>
          </cell>
        </row>
        <row r="2223">
          <cell r="A2223">
            <v>12162</v>
          </cell>
          <cell r="AR2223">
            <v>2621208</v>
          </cell>
        </row>
        <row r="2224">
          <cell r="A2224">
            <v>12163</v>
          </cell>
          <cell r="AR2224">
            <v>2621208</v>
          </cell>
        </row>
        <row r="2225">
          <cell r="A2225">
            <v>12164</v>
          </cell>
          <cell r="AR2225">
            <v>3673312</v>
          </cell>
        </row>
        <row r="2226">
          <cell r="A2226">
            <v>12165</v>
          </cell>
          <cell r="AR2226">
            <v>2637750</v>
          </cell>
        </row>
        <row r="2227">
          <cell r="A2227">
            <v>12166</v>
          </cell>
          <cell r="AR2227">
            <v>2637750</v>
          </cell>
        </row>
        <row r="2228">
          <cell r="A2228">
            <v>12167</v>
          </cell>
          <cell r="AR2228">
            <v>3731782</v>
          </cell>
        </row>
        <row r="2229">
          <cell r="A2229">
            <v>12168</v>
          </cell>
          <cell r="AR2229">
            <v>2654653</v>
          </cell>
        </row>
        <row r="2230">
          <cell r="A2230">
            <v>12169</v>
          </cell>
          <cell r="AR2230">
            <v>2654653</v>
          </cell>
        </row>
        <row r="2231">
          <cell r="A2231">
            <v>12170</v>
          </cell>
          <cell r="AR2231">
            <v>2654653</v>
          </cell>
        </row>
        <row r="2232">
          <cell r="A2232">
            <v>12171</v>
          </cell>
          <cell r="AR2232">
            <v>2654653</v>
          </cell>
        </row>
        <row r="2233">
          <cell r="A2233">
            <v>12172</v>
          </cell>
          <cell r="AR2233">
            <v>2654653</v>
          </cell>
        </row>
        <row r="2234">
          <cell r="A2234">
            <v>12173</v>
          </cell>
          <cell r="AR2234">
            <v>2654653</v>
          </cell>
        </row>
        <row r="2235">
          <cell r="A2235">
            <v>12174</v>
          </cell>
          <cell r="AR2235">
            <v>3719749</v>
          </cell>
        </row>
        <row r="2236">
          <cell r="A2236">
            <v>12175</v>
          </cell>
          <cell r="AR2236">
            <v>2671219</v>
          </cell>
        </row>
        <row r="2237">
          <cell r="A2237">
            <v>12176</v>
          </cell>
          <cell r="AR2237">
            <v>2671219</v>
          </cell>
        </row>
        <row r="2238">
          <cell r="A2238">
            <v>12177</v>
          </cell>
          <cell r="AR2238">
            <v>2671219</v>
          </cell>
        </row>
        <row r="2239">
          <cell r="A2239">
            <v>12178</v>
          </cell>
          <cell r="AR2239">
            <v>2671219</v>
          </cell>
        </row>
        <row r="2240">
          <cell r="A2240">
            <v>12179</v>
          </cell>
          <cell r="AR2240">
            <v>2671219</v>
          </cell>
        </row>
        <row r="2241">
          <cell r="A2241">
            <v>12180</v>
          </cell>
          <cell r="AR2241">
            <v>2671219</v>
          </cell>
        </row>
        <row r="2242">
          <cell r="A2242">
            <v>12181</v>
          </cell>
          <cell r="AR2242">
            <v>3743215</v>
          </cell>
        </row>
        <row r="2243">
          <cell r="A2243">
            <v>12182</v>
          </cell>
          <cell r="AR2243">
            <v>2688146</v>
          </cell>
        </row>
        <row r="2244">
          <cell r="A2244">
            <v>12183</v>
          </cell>
          <cell r="AR2244">
            <v>2688146</v>
          </cell>
        </row>
        <row r="2245">
          <cell r="A2245">
            <v>12184</v>
          </cell>
          <cell r="AR2245">
            <v>2688146</v>
          </cell>
        </row>
        <row r="2246">
          <cell r="A2246">
            <v>12185</v>
          </cell>
          <cell r="AR2246">
            <v>2688146</v>
          </cell>
        </row>
        <row r="2247">
          <cell r="A2247">
            <v>12186</v>
          </cell>
          <cell r="AR2247">
            <v>2688146</v>
          </cell>
        </row>
        <row r="2248">
          <cell r="A2248">
            <v>12187</v>
          </cell>
          <cell r="AR2248">
            <v>2688146</v>
          </cell>
        </row>
        <row r="2249">
          <cell r="A2249">
            <v>12188</v>
          </cell>
          <cell r="AR2249">
            <v>3766236</v>
          </cell>
        </row>
        <row r="2250">
          <cell r="A2250">
            <v>12189</v>
          </cell>
          <cell r="AR2250">
            <v>2704727</v>
          </cell>
        </row>
        <row r="2251">
          <cell r="A2251">
            <v>12190</v>
          </cell>
          <cell r="AR2251">
            <v>2704727</v>
          </cell>
        </row>
        <row r="2252">
          <cell r="A2252">
            <v>12191</v>
          </cell>
          <cell r="AR2252">
            <v>3825611</v>
          </cell>
        </row>
        <row r="2253">
          <cell r="A2253">
            <v>12192</v>
          </cell>
          <cell r="AR2253">
            <v>2721681</v>
          </cell>
        </row>
        <row r="2254">
          <cell r="A2254">
            <v>12193</v>
          </cell>
          <cell r="AR2254">
            <v>2721681</v>
          </cell>
        </row>
        <row r="2255">
          <cell r="A2255">
            <v>12194</v>
          </cell>
          <cell r="AR2255">
            <v>2721681</v>
          </cell>
        </row>
        <row r="2256">
          <cell r="A2256">
            <v>12195</v>
          </cell>
          <cell r="AR2256">
            <v>2721681</v>
          </cell>
        </row>
        <row r="2257">
          <cell r="A2257">
            <v>12196</v>
          </cell>
          <cell r="AR2257">
            <v>2721681</v>
          </cell>
        </row>
        <row r="2258">
          <cell r="A2258">
            <v>12197</v>
          </cell>
          <cell r="AR2258">
            <v>2721681</v>
          </cell>
        </row>
        <row r="2259">
          <cell r="A2259">
            <v>12198</v>
          </cell>
          <cell r="AR2259">
            <v>3812779</v>
          </cell>
        </row>
        <row r="2260">
          <cell r="A2260">
            <v>12199</v>
          </cell>
          <cell r="AR2260">
            <v>2738274</v>
          </cell>
        </row>
        <row r="2261">
          <cell r="A2261">
            <v>12200</v>
          </cell>
          <cell r="AR2261">
            <v>2738274</v>
          </cell>
        </row>
        <row r="2262">
          <cell r="A2262">
            <v>12201</v>
          </cell>
          <cell r="AR2262">
            <v>2738274</v>
          </cell>
        </row>
        <row r="2263">
          <cell r="A2263">
            <v>12202</v>
          </cell>
          <cell r="AR2263">
            <v>2738274</v>
          </cell>
        </row>
        <row r="2264">
          <cell r="A2264">
            <v>12203</v>
          </cell>
          <cell r="AR2264">
            <v>2738274</v>
          </cell>
        </row>
        <row r="2265">
          <cell r="A2265">
            <v>12204</v>
          </cell>
          <cell r="AR2265">
            <v>2738274</v>
          </cell>
        </row>
        <row r="2266">
          <cell r="A2266">
            <v>12205</v>
          </cell>
          <cell r="AR2266">
            <v>3836320</v>
          </cell>
        </row>
        <row r="2267">
          <cell r="A2267">
            <v>12206</v>
          </cell>
          <cell r="AR2267">
            <v>2755256</v>
          </cell>
        </row>
        <row r="2268">
          <cell r="A2268">
            <v>12207</v>
          </cell>
          <cell r="AR2268">
            <v>2755256</v>
          </cell>
        </row>
        <row r="2269">
          <cell r="A2269">
            <v>12208</v>
          </cell>
          <cell r="AR2269">
            <v>2755256</v>
          </cell>
        </row>
        <row r="2270">
          <cell r="A2270">
            <v>12209</v>
          </cell>
          <cell r="AR2270">
            <v>2755256</v>
          </cell>
        </row>
        <row r="2271">
          <cell r="A2271">
            <v>12210</v>
          </cell>
          <cell r="AR2271">
            <v>2755256</v>
          </cell>
        </row>
        <row r="2272">
          <cell r="A2272">
            <v>12211</v>
          </cell>
          <cell r="AR2272">
            <v>2755256</v>
          </cell>
        </row>
        <row r="2273">
          <cell r="A2273">
            <v>12212</v>
          </cell>
          <cell r="AR2273">
            <v>3859391</v>
          </cell>
        </row>
        <row r="2274">
          <cell r="A2274">
            <v>12213</v>
          </cell>
          <cell r="AR2274">
            <v>2771879</v>
          </cell>
        </row>
        <row r="2275">
          <cell r="A2275">
            <v>12214</v>
          </cell>
          <cell r="AR2275">
            <v>2771879</v>
          </cell>
        </row>
        <row r="2276">
          <cell r="A2276">
            <v>12215</v>
          </cell>
          <cell r="AR2276">
            <v>3949011</v>
          </cell>
        </row>
        <row r="2277">
          <cell r="A2277">
            <v>12216</v>
          </cell>
          <cell r="AR2277">
            <v>2805078</v>
          </cell>
        </row>
        <row r="2278">
          <cell r="A2278">
            <v>12217</v>
          </cell>
          <cell r="AR2278">
            <v>2805078</v>
          </cell>
        </row>
        <row r="2279">
          <cell r="A2279">
            <v>12218</v>
          </cell>
          <cell r="AR2279">
            <v>2805078</v>
          </cell>
        </row>
        <row r="2280">
          <cell r="A2280">
            <v>12219</v>
          </cell>
          <cell r="AR2280">
            <v>2805078</v>
          </cell>
        </row>
        <row r="2281">
          <cell r="A2281">
            <v>12220</v>
          </cell>
          <cell r="AR2281">
            <v>2805078</v>
          </cell>
        </row>
        <row r="2282">
          <cell r="A2282">
            <v>12221</v>
          </cell>
          <cell r="AR2282">
            <v>2805078</v>
          </cell>
        </row>
        <row r="2283">
          <cell r="A2283">
            <v>12222</v>
          </cell>
          <cell r="AR2283">
            <v>3934589</v>
          </cell>
        </row>
        <row r="2284">
          <cell r="A2284">
            <v>12223</v>
          </cell>
          <cell r="AR2284">
            <v>2821809</v>
          </cell>
        </row>
        <row r="2285">
          <cell r="A2285">
            <v>12224</v>
          </cell>
          <cell r="AR2285">
            <v>2821801</v>
          </cell>
        </row>
        <row r="2286">
          <cell r="A2286">
            <v>12225</v>
          </cell>
          <cell r="AR2286">
            <v>2821809</v>
          </cell>
        </row>
        <row r="2287">
          <cell r="A2287">
            <v>12226</v>
          </cell>
          <cell r="AR2287">
            <v>2821801</v>
          </cell>
        </row>
        <row r="2288">
          <cell r="A2288">
            <v>12227</v>
          </cell>
          <cell r="AR2288">
            <v>2821809</v>
          </cell>
        </row>
        <row r="2289">
          <cell r="A2289">
            <v>12228</v>
          </cell>
          <cell r="AR2289">
            <v>2821801</v>
          </cell>
        </row>
        <row r="2290">
          <cell r="A2290">
            <v>12229</v>
          </cell>
          <cell r="AR2290">
            <v>3958345</v>
          </cell>
        </row>
        <row r="2291">
          <cell r="A2291">
            <v>12230</v>
          </cell>
          <cell r="AR2291">
            <v>2838919</v>
          </cell>
        </row>
        <row r="2292">
          <cell r="A2292">
            <v>12231</v>
          </cell>
          <cell r="AR2292">
            <v>2838927</v>
          </cell>
        </row>
        <row r="2293">
          <cell r="A2293">
            <v>12232</v>
          </cell>
          <cell r="AR2293">
            <v>2838919</v>
          </cell>
        </row>
        <row r="2294">
          <cell r="A2294">
            <v>12233</v>
          </cell>
          <cell r="AR2294">
            <v>2838927</v>
          </cell>
        </row>
        <row r="2295">
          <cell r="A2295">
            <v>12234</v>
          </cell>
          <cell r="AR2295">
            <v>2838919</v>
          </cell>
        </row>
        <row r="2296">
          <cell r="A2296">
            <v>12235</v>
          </cell>
          <cell r="AR2296">
            <v>2838927</v>
          </cell>
        </row>
        <row r="2297">
          <cell r="A2297">
            <v>12236</v>
          </cell>
          <cell r="AR2297">
            <v>3981631</v>
          </cell>
        </row>
        <row r="2298">
          <cell r="A2298">
            <v>12237</v>
          </cell>
          <cell r="AR2298">
            <v>2855670</v>
          </cell>
        </row>
        <row r="2299">
          <cell r="A2299">
            <v>12238</v>
          </cell>
          <cell r="AR2299">
            <v>2855677</v>
          </cell>
        </row>
        <row r="2300">
          <cell r="A2300">
            <v>12239</v>
          </cell>
          <cell r="AR2300">
            <v>4043963</v>
          </cell>
        </row>
        <row r="2301">
          <cell r="A2301">
            <v>12240</v>
          </cell>
          <cell r="AR2301">
            <v>2872814</v>
          </cell>
        </row>
        <row r="2302">
          <cell r="A2302">
            <v>12241</v>
          </cell>
          <cell r="AR2302">
            <v>2872814</v>
          </cell>
        </row>
        <row r="2303">
          <cell r="A2303">
            <v>12242</v>
          </cell>
          <cell r="AR2303">
            <v>2872814</v>
          </cell>
        </row>
        <row r="2304">
          <cell r="A2304">
            <v>12243</v>
          </cell>
          <cell r="AR2304">
            <v>2872814</v>
          </cell>
        </row>
        <row r="2305">
          <cell r="A2305">
            <v>12244</v>
          </cell>
          <cell r="AR2305">
            <v>2872814</v>
          </cell>
        </row>
        <row r="2306">
          <cell r="A2306">
            <v>12245</v>
          </cell>
          <cell r="AR2306">
            <v>2872814</v>
          </cell>
        </row>
        <row r="2307">
          <cell r="A2307">
            <v>12246</v>
          </cell>
          <cell r="AR2307">
            <v>4028725</v>
          </cell>
        </row>
        <row r="2308">
          <cell r="A2308">
            <v>12247</v>
          </cell>
          <cell r="AR2308">
            <v>2889581</v>
          </cell>
        </row>
        <row r="2309">
          <cell r="A2309">
            <v>12248</v>
          </cell>
          <cell r="AR2309">
            <v>2889581</v>
          </cell>
        </row>
        <row r="2310">
          <cell r="A2310">
            <v>12249</v>
          </cell>
          <cell r="AR2310">
            <v>2889581</v>
          </cell>
        </row>
        <row r="2311">
          <cell r="A2311">
            <v>12250</v>
          </cell>
          <cell r="AR2311">
            <v>2889581</v>
          </cell>
        </row>
        <row r="2312">
          <cell r="A2312">
            <v>12251</v>
          </cell>
          <cell r="AR2312">
            <v>2889581</v>
          </cell>
        </row>
        <row r="2313">
          <cell r="A2313">
            <v>12252</v>
          </cell>
          <cell r="AR2313">
            <v>2889581</v>
          </cell>
        </row>
        <row r="2314">
          <cell r="A2314">
            <v>12253</v>
          </cell>
          <cell r="AR2314">
            <v>4052550</v>
          </cell>
        </row>
        <row r="2315">
          <cell r="A2315">
            <v>12254</v>
          </cell>
          <cell r="AR2315">
            <v>2906741</v>
          </cell>
        </row>
        <row r="2316">
          <cell r="A2316">
            <v>12255</v>
          </cell>
          <cell r="AR2316">
            <v>2906748</v>
          </cell>
        </row>
        <row r="2317">
          <cell r="A2317">
            <v>12256</v>
          </cell>
          <cell r="AR2317">
            <v>2906741</v>
          </cell>
        </row>
        <row r="2318">
          <cell r="A2318">
            <v>12257</v>
          </cell>
          <cell r="AR2318">
            <v>2906748</v>
          </cell>
        </row>
        <row r="2319">
          <cell r="A2319">
            <v>12258</v>
          </cell>
          <cell r="AR2319">
            <v>2906741</v>
          </cell>
        </row>
        <row r="2320">
          <cell r="A2320">
            <v>12259</v>
          </cell>
          <cell r="AR2320">
            <v>2906748</v>
          </cell>
        </row>
        <row r="2321">
          <cell r="A2321">
            <v>12260</v>
          </cell>
          <cell r="AR2321">
            <v>4075870</v>
          </cell>
        </row>
        <row r="2322">
          <cell r="A2322">
            <v>12261</v>
          </cell>
          <cell r="AR2322">
            <v>2923530</v>
          </cell>
        </row>
        <row r="2323">
          <cell r="A2323">
            <v>12262</v>
          </cell>
          <cell r="AR2323">
            <v>2923530</v>
          </cell>
        </row>
        <row r="2324">
          <cell r="A2324">
            <v>12263</v>
          </cell>
          <cell r="AR2324">
            <v>4139121</v>
          </cell>
        </row>
        <row r="2325">
          <cell r="A2325">
            <v>12264</v>
          </cell>
          <cell r="AR2325">
            <v>2940726</v>
          </cell>
        </row>
        <row r="2326">
          <cell r="A2326">
            <v>12265</v>
          </cell>
          <cell r="AR2326">
            <v>2940726</v>
          </cell>
        </row>
        <row r="2327">
          <cell r="A2327">
            <v>12266</v>
          </cell>
          <cell r="AR2327">
            <v>2940726</v>
          </cell>
        </row>
        <row r="2328">
          <cell r="A2328">
            <v>12267</v>
          </cell>
          <cell r="AR2328">
            <v>2940726</v>
          </cell>
        </row>
        <row r="2329">
          <cell r="A2329">
            <v>12268</v>
          </cell>
          <cell r="AR2329">
            <v>2940726</v>
          </cell>
        </row>
        <row r="2330">
          <cell r="A2330">
            <v>12269</v>
          </cell>
          <cell r="AR2330">
            <v>2940726</v>
          </cell>
        </row>
        <row r="2331">
          <cell r="A2331">
            <v>12270</v>
          </cell>
          <cell r="AR2331">
            <v>4123083</v>
          </cell>
        </row>
        <row r="2332">
          <cell r="A2332">
            <v>12271</v>
          </cell>
          <cell r="AR2332">
            <v>2957534</v>
          </cell>
        </row>
        <row r="2333">
          <cell r="A2333">
            <v>12272</v>
          </cell>
          <cell r="AR2333">
            <v>2957527</v>
          </cell>
        </row>
        <row r="2334">
          <cell r="A2334">
            <v>12273</v>
          </cell>
          <cell r="AR2334">
            <v>2957534</v>
          </cell>
        </row>
        <row r="2335">
          <cell r="A2335">
            <v>12274</v>
          </cell>
          <cell r="AR2335">
            <v>2957527</v>
          </cell>
        </row>
        <row r="2336">
          <cell r="A2336">
            <v>12275</v>
          </cell>
          <cell r="AR2336">
            <v>2957534</v>
          </cell>
        </row>
        <row r="2337">
          <cell r="A2337">
            <v>12276</v>
          </cell>
          <cell r="AR2337">
            <v>2957527</v>
          </cell>
        </row>
        <row r="2338">
          <cell r="A2338">
            <v>12277</v>
          </cell>
          <cell r="AR2338">
            <v>4177477</v>
          </cell>
        </row>
        <row r="2339">
          <cell r="A2339">
            <v>12278</v>
          </cell>
          <cell r="AR2339">
            <v>2991865</v>
          </cell>
        </row>
        <row r="2340">
          <cell r="A2340">
            <v>12279</v>
          </cell>
          <cell r="AR2340">
            <v>2991858</v>
          </cell>
        </row>
        <row r="2341">
          <cell r="A2341">
            <v>12280</v>
          </cell>
          <cell r="AR2341">
            <v>2991865</v>
          </cell>
        </row>
        <row r="2342">
          <cell r="A2342">
            <v>12281</v>
          </cell>
          <cell r="AR2342">
            <v>2991858</v>
          </cell>
        </row>
        <row r="2343">
          <cell r="A2343">
            <v>12282</v>
          </cell>
          <cell r="AR2343">
            <v>2991865</v>
          </cell>
        </row>
        <row r="2344">
          <cell r="A2344">
            <v>12283</v>
          </cell>
          <cell r="AR2344">
            <v>2991858</v>
          </cell>
        </row>
        <row r="2345">
          <cell r="A2345">
            <v>12284</v>
          </cell>
          <cell r="AR2345">
            <v>4201012</v>
          </cell>
        </row>
        <row r="2346">
          <cell r="A2346">
            <v>12285</v>
          </cell>
          <cell r="AR2346">
            <v>3008782</v>
          </cell>
        </row>
        <row r="2347">
          <cell r="A2347">
            <v>12286</v>
          </cell>
          <cell r="AR2347">
            <v>3008782</v>
          </cell>
        </row>
        <row r="2348">
          <cell r="A2348">
            <v>12287</v>
          </cell>
          <cell r="AR2348">
            <v>4265870</v>
          </cell>
        </row>
        <row r="2349">
          <cell r="A2349">
            <v>12288</v>
          </cell>
          <cell r="AR2349">
            <v>3026113</v>
          </cell>
        </row>
        <row r="2350">
          <cell r="A2350">
            <v>12289</v>
          </cell>
          <cell r="AR2350">
            <v>3026113</v>
          </cell>
        </row>
        <row r="2351">
          <cell r="A2351">
            <v>12290</v>
          </cell>
          <cell r="AR2351">
            <v>3026113</v>
          </cell>
        </row>
        <row r="2352">
          <cell r="A2352">
            <v>12291</v>
          </cell>
          <cell r="AR2352">
            <v>3026113</v>
          </cell>
        </row>
        <row r="2353">
          <cell r="A2353">
            <v>12292</v>
          </cell>
          <cell r="AR2353">
            <v>3026113</v>
          </cell>
        </row>
        <row r="2354">
          <cell r="A2354">
            <v>12293</v>
          </cell>
          <cell r="AR2354">
            <v>3026113</v>
          </cell>
        </row>
        <row r="2355">
          <cell r="A2355">
            <v>12294</v>
          </cell>
          <cell r="AR2355">
            <v>4248665</v>
          </cell>
        </row>
        <row r="2356">
          <cell r="A2356">
            <v>12295</v>
          </cell>
          <cell r="AR2356">
            <v>3043045</v>
          </cell>
        </row>
        <row r="2357">
          <cell r="A2357">
            <v>12296</v>
          </cell>
          <cell r="AR2357">
            <v>3043045</v>
          </cell>
        </row>
        <row r="2358">
          <cell r="A2358">
            <v>12297</v>
          </cell>
          <cell r="AR2358">
            <v>3043045</v>
          </cell>
        </row>
        <row r="2359">
          <cell r="A2359">
            <v>12298</v>
          </cell>
          <cell r="AR2359">
            <v>3043045</v>
          </cell>
        </row>
        <row r="2360">
          <cell r="A2360">
            <v>12299</v>
          </cell>
          <cell r="AR2360">
            <v>3043045</v>
          </cell>
        </row>
        <row r="2361">
          <cell r="A2361">
            <v>12300</v>
          </cell>
          <cell r="AR2361">
            <v>3043045</v>
          </cell>
        </row>
        <row r="2362">
          <cell r="A2362">
            <v>12301</v>
          </cell>
          <cell r="AR2362">
            <v>4272772</v>
          </cell>
        </row>
        <row r="2363">
          <cell r="A2363">
            <v>12302</v>
          </cell>
          <cell r="AR2363">
            <v>3060404</v>
          </cell>
        </row>
        <row r="2364">
          <cell r="A2364">
            <v>12303</v>
          </cell>
          <cell r="AR2364">
            <v>3060404</v>
          </cell>
        </row>
        <row r="2365">
          <cell r="A2365">
            <v>12304</v>
          </cell>
          <cell r="AR2365">
            <v>3060404</v>
          </cell>
        </row>
        <row r="2366">
          <cell r="A2366">
            <v>12305</v>
          </cell>
          <cell r="AR2366">
            <v>3060404</v>
          </cell>
        </row>
        <row r="2367">
          <cell r="A2367">
            <v>12306</v>
          </cell>
          <cell r="AR2367">
            <v>3060404</v>
          </cell>
        </row>
        <row r="2368">
          <cell r="A2368">
            <v>12307</v>
          </cell>
          <cell r="AR2368">
            <v>3060404</v>
          </cell>
        </row>
        <row r="2369">
          <cell r="A2369">
            <v>12308</v>
          </cell>
          <cell r="AR2369">
            <v>4296362</v>
          </cell>
        </row>
        <row r="2370">
          <cell r="A2370">
            <v>12309</v>
          </cell>
          <cell r="AR2370">
            <v>3077355</v>
          </cell>
        </row>
        <row r="2371">
          <cell r="A2371">
            <v>12310</v>
          </cell>
          <cell r="AR2371">
            <v>3077355</v>
          </cell>
        </row>
        <row r="2372">
          <cell r="A2372">
            <v>12311</v>
          </cell>
          <cell r="AR2372">
            <v>4362150</v>
          </cell>
        </row>
        <row r="2373">
          <cell r="A2373">
            <v>12312</v>
          </cell>
          <cell r="AR2373">
            <v>3094725</v>
          </cell>
        </row>
        <row r="2374">
          <cell r="A2374">
            <v>12313</v>
          </cell>
          <cell r="AR2374">
            <v>3094725</v>
          </cell>
        </row>
        <row r="2375">
          <cell r="A2375">
            <v>12314</v>
          </cell>
          <cell r="AR2375">
            <v>3094725</v>
          </cell>
        </row>
        <row r="2376">
          <cell r="A2376">
            <v>12315</v>
          </cell>
          <cell r="AR2376">
            <v>3094725</v>
          </cell>
        </row>
        <row r="2377">
          <cell r="A2377">
            <v>12316</v>
          </cell>
          <cell r="AR2377">
            <v>3094725</v>
          </cell>
        </row>
        <row r="2378">
          <cell r="A2378">
            <v>12317</v>
          </cell>
          <cell r="AR2378">
            <v>3094725</v>
          </cell>
        </row>
        <row r="2379">
          <cell r="A2379">
            <v>12318</v>
          </cell>
          <cell r="AR2379">
            <v>4344114</v>
          </cell>
        </row>
        <row r="2380">
          <cell r="A2380">
            <v>12319</v>
          </cell>
          <cell r="AR2380">
            <v>3111707</v>
          </cell>
        </row>
        <row r="2381">
          <cell r="A2381">
            <v>12320</v>
          </cell>
          <cell r="AR2381">
            <v>3111707</v>
          </cell>
        </row>
        <row r="2382">
          <cell r="A2382">
            <v>12321</v>
          </cell>
          <cell r="AR2382">
            <v>3111707</v>
          </cell>
        </row>
        <row r="2383">
          <cell r="A2383">
            <v>12322</v>
          </cell>
          <cell r="AR2383">
            <v>3111707</v>
          </cell>
        </row>
        <row r="2384">
          <cell r="A2384">
            <v>12323</v>
          </cell>
          <cell r="AR2384">
            <v>3111707</v>
          </cell>
        </row>
        <row r="2385">
          <cell r="A2385">
            <v>12324</v>
          </cell>
          <cell r="AR2385">
            <v>3111707</v>
          </cell>
        </row>
        <row r="2386">
          <cell r="A2386">
            <v>12325</v>
          </cell>
          <cell r="AR2386">
            <v>4368288</v>
          </cell>
        </row>
        <row r="2387">
          <cell r="A2387">
            <v>12326</v>
          </cell>
          <cell r="AR2387">
            <v>3129109</v>
          </cell>
        </row>
        <row r="2388">
          <cell r="A2388">
            <v>12327</v>
          </cell>
          <cell r="AR2388">
            <v>3129101</v>
          </cell>
        </row>
        <row r="2389">
          <cell r="A2389">
            <v>12328</v>
          </cell>
          <cell r="AR2389">
            <v>3129109</v>
          </cell>
        </row>
        <row r="2390">
          <cell r="A2390">
            <v>12329</v>
          </cell>
          <cell r="AR2390">
            <v>3129101</v>
          </cell>
        </row>
        <row r="2391">
          <cell r="A2391">
            <v>12330</v>
          </cell>
          <cell r="AR2391">
            <v>3129109</v>
          </cell>
        </row>
        <row r="2392">
          <cell r="A2392">
            <v>12331</v>
          </cell>
          <cell r="AR2392">
            <v>3129101</v>
          </cell>
        </row>
        <row r="2393">
          <cell r="A2393">
            <v>12332</v>
          </cell>
          <cell r="AR2393">
            <v>4391935</v>
          </cell>
        </row>
        <row r="2394">
          <cell r="A2394">
            <v>12333</v>
          </cell>
          <cell r="AR2394">
            <v>3146099</v>
          </cell>
        </row>
        <row r="2395">
          <cell r="A2395">
            <v>12334</v>
          </cell>
          <cell r="AR2395">
            <v>3146099</v>
          </cell>
        </row>
        <row r="2396">
          <cell r="A2396">
            <v>12335</v>
          </cell>
          <cell r="AR2396">
            <v>4491345</v>
          </cell>
        </row>
        <row r="2397">
          <cell r="A2397">
            <v>12336</v>
          </cell>
          <cell r="AR2397">
            <v>3181567</v>
          </cell>
        </row>
        <row r="2398">
          <cell r="A2398">
            <v>12337</v>
          </cell>
          <cell r="AR2398">
            <v>3181567</v>
          </cell>
        </row>
        <row r="2399">
          <cell r="A2399">
            <v>12338</v>
          </cell>
          <cell r="AR2399">
            <v>3181567</v>
          </cell>
        </row>
        <row r="2400">
          <cell r="A2400">
            <v>12339</v>
          </cell>
          <cell r="AR2400">
            <v>3181567</v>
          </cell>
        </row>
        <row r="2401">
          <cell r="A2401">
            <v>12340</v>
          </cell>
          <cell r="AR2401">
            <v>3181567</v>
          </cell>
        </row>
        <row r="2402">
          <cell r="A2402">
            <v>12341</v>
          </cell>
          <cell r="AR2402">
            <v>3181567</v>
          </cell>
        </row>
        <row r="2403">
          <cell r="A2403">
            <v>12342</v>
          </cell>
          <cell r="AR2403">
            <v>4471574</v>
          </cell>
        </row>
        <row r="2404">
          <cell r="A2404">
            <v>12343</v>
          </cell>
          <cell r="AR2404">
            <v>3198675</v>
          </cell>
        </row>
        <row r="2405">
          <cell r="A2405">
            <v>12344</v>
          </cell>
          <cell r="AR2405">
            <v>3198668</v>
          </cell>
        </row>
        <row r="2406">
          <cell r="A2406">
            <v>12345</v>
          </cell>
          <cell r="AR2406">
            <v>3198675</v>
          </cell>
        </row>
        <row r="2407">
          <cell r="A2407">
            <v>12346</v>
          </cell>
          <cell r="AR2407">
            <v>3198668</v>
          </cell>
        </row>
        <row r="2408">
          <cell r="A2408">
            <v>12347</v>
          </cell>
          <cell r="AR2408">
            <v>3198675</v>
          </cell>
        </row>
        <row r="2409">
          <cell r="A2409">
            <v>12348</v>
          </cell>
          <cell r="AR2409">
            <v>3198668</v>
          </cell>
        </row>
        <row r="2410">
          <cell r="A2410">
            <v>12349</v>
          </cell>
          <cell r="AR2410">
            <v>4495971</v>
          </cell>
        </row>
        <row r="2411">
          <cell r="A2411">
            <v>12350</v>
          </cell>
          <cell r="AR2411">
            <v>3216217</v>
          </cell>
        </row>
        <row r="2412">
          <cell r="A2412">
            <v>12351</v>
          </cell>
          <cell r="AR2412">
            <v>3216217</v>
          </cell>
        </row>
        <row r="2413">
          <cell r="A2413">
            <v>12352</v>
          </cell>
          <cell r="AR2413">
            <v>3216217</v>
          </cell>
        </row>
        <row r="2414">
          <cell r="A2414">
            <v>12353</v>
          </cell>
          <cell r="AR2414">
            <v>3216217</v>
          </cell>
        </row>
        <row r="2415">
          <cell r="A2415">
            <v>12354</v>
          </cell>
          <cell r="AR2415">
            <v>3216217</v>
          </cell>
        </row>
        <row r="2416">
          <cell r="A2416">
            <v>12355</v>
          </cell>
          <cell r="AR2416">
            <v>3216217</v>
          </cell>
        </row>
        <row r="2417">
          <cell r="A2417">
            <v>12356</v>
          </cell>
          <cell r="AR2417">
            <v>4519830</v>
          </cell>
        </row>
        <row r="2418">
          <cell r="A2418">
            <v>12357</v>
          </cell>
          <cell r="AR2418">
            <v>3233334</v>
          </cell>
        </row>
        <row r="2419">
          <cell r="A2419">
            <v>12358</v>
          </cell>
          <cell r="AR2419">
            <v>3233342</v>
          </cell>
        </row>
        <row r="2420">
          <cell r="A2420">
            <v>12359</v>
          </cell>
          <cell r="AR2420">
            <v>4588741</v>
          </cell>
        </row>
        <row r="2421">
          <cell r="A2421">
            <v>12361</v>
          </cell>
          <cell r="AR2421">
            <v>3250899</v>
          </cell>
        </row>
        <row r="2422">
          <cell r="A2422">
            <v>12362</v>
          </cell>
          <cell r="AR2422">
            <v>3250899</v>
          </cell>
        </row>
        <row r="2423">
          <cell r="A2423">
            <v>12363</v>
          </cell>
          <cell r="AR2423">
            <v>3250899</v>
          </cell>
        </row>
        <row r="2424">
          <cell r="A2424">
            <v>12364</v>
          </cell>
          <cell r="AR2424">
            <v>3250899</v>
          </cell>
        </row>
        <row r="2425">
          <cell r="A2425">
            <v>12365</v>
          </cell>
          <cell r="AR2425">
            <v>3250899</v>
          </cell>
        </row>
        <row r="2426">
          <cell r="A2426">
            <v>12366</v>
          </cell>
          <cell r="AR2426">
            <v>3250899</v>
          </cell>
        </row>
        <row r="2427">
          <cell r="A2427">
            <v>12367</v>
          </cell>
          <cell r="AR2427">
            <v>4568129</v>
          </cell>
        </row>
        <row r="2428">
          <cell r="A2428">
            <v>12368</v>
          </cell>
          <cell r="AR2428">
            <v>3268046</v>
          </cell>
        </row>
        <row r="2429">
          <cell r="A2429">
            <v>12369</v>
          </cell>
          <cell r="AR2429">
            <v>3268038</v>
          </cell>
        </row>
        <row r="2430">
          <cell r="A2430">
            <v>12370</v>
          </cell>
          <cell r="AR2430">
            <v>3268046</v>
          </cell>
        </row>
        <row r="2431">
          <cell r="A2431">
            <v>12371</v>
          </cell>
          <cell r="AR2431">
            <v>3268038</v>
          </cell>
        </row>
        <row r="2432">
          <cell r="A2432">
            <v>12372</v>
          </cell>
          <cell r="AR2432">
            <v>3268046</v>
          </cell>
        </row>
        <row r="2433">
          <cell r="A2433">
            <v>12373</v>
          </cell>
          <cell r="AR2433">
            <v>3268038</v>
          </cell>
        </row>
        <row r="2434">
          <cell r="A2434">
            <v>12374</v>
          </cell>
          <cell r="AR2434">
            <v>4592578</v>
          </cell>
        </row>
        <row r="2435">
          <cell r="A2435">
            <v>12375</v>
          </cell>
          <cell r="AR2435">
            <v>3285631</v>
          </cell>
        </row>
        <row r="2436">
          <cell r="A2436">
            <v>12376</v>
          </cell>
          <cell r="AR2436">
            <v>3285631</v>
          </cell>
        </row>
        <row r="2437">
          <cell r="A2437">
            <v>12377</v>
          </cell>
          <cell r="AR2437">
            <v>3285631</v>
          </cell>
        </row>
        <row r="2438">
          <cell r="A2438">
            <v>12378</v>
          </cell>
          <cell r="AR2438">
            <v>3285631</v>
          </cell>
        </row>
        <row r="2439">
          <cell r="A2439">
            <v>12379</v>
          </cell>
          <cell r="AR2439">
            <v>3285631</v>
          </cell>
        </row>
        <row r="2440">
          <cell r="A2440">
            <v>12380</v>
          </cell>
          <cell r="AR2440">
            <v>3285631</v>
          </cell>
        </row>
        <row r="2441">
          <cell r="A2441">
            <v>12381</v>
          </cell>
          <cell r="AR2441">
            <v>4616488</v>
          </cell>
        </row>
        <row r="2442">
          <cell r="A2442">
            <v>12382</v>
          </cell>
          <cell r="AR2442">
            <v>3302798</v>
          </cell>
        </row>
        <row r="2443">
          <cell r="A2443">
            <v>12383</v>
          </cell>
          <cell r="AR2443">
            <v>3302798</v>
          </cell>
        </row>
        <row r="2444">
          <cell r="A2444">
            <v>12384</v>
          </cell>
          <cell r="AR2444">
            <v>4686351</v>
          </cell>
        </row>
        <row r="2445">
          <cell r="A2445">
            <v>12385</v>
          </cell>
          <cell r="AR2445">
            <v>3320402</v>
          </cell>
        </row>
        <row r="2446">
          <cell r="A2446">
            <v>12386</v>
          </cell>
          <cell r="AR2446">
            <v>3320402</v>
          </cell>
        </row>
        <row r="2447">
          <cell r="A2447">
            <v>12387</v>
          </cell>
          <cell r="AR2447">
            <v>3320402</v>
          </cell>
        </row>
        <row r="2448">
          <cell r="A2448">
            <v>12388</v>
          </cell>
          <cell r="AR2448">
            <v>3320402</v>
          </cell>
        </row>
        <row r="2449">
          <cell r="A2449">
            <v>12389</v>
          </cell>
          <cell r="AR2449">
            <v>3320402</v>
          </cell>
        </row>
        <row r="2450">
          <cell r="A2450">
            <v>12390</v>
          </cell>
          <cell r="AR2450">
            <v>3320402</v>
          </cell>
        </row>
        <row r="2451">
          <cell r="A2451">
            <v>12391</v>
          </cell>
          <cell r="AR2451">
            <v>4664905</v>
          </cell>
        </row>
        <row r="2452">
          <cell r="A2452">
            <v>12392</v>
          </cell>
          <cell r="AR2452">
            <v>3337585</v>
          </cell>
        </row>
        <row r="2453">
          <cell r="A2453">
            <v>12393</v>
          </cell>
          <cell r="AR2453">
            <v>3337585</v>
          </cell>
        </row>
        <row r="2454">
          <cell r="A2454">
            <v>12394</v>
          </cell>
          <cell r="AR2454">
            <v>3337585</v>
          </cell>
        </row>
        <row r="2455">
          <cell r="A2455">
            <v>12395</v>
          </cell>
          <cell r="AR2455">
            <v>3337585</v>
          </cell>
        </row>
        <row r="2456">
          <cell r="A2456">
            <v>12396</v>
          </cell>
          <cell r="AR2456">
            <v>3337585</v>
          </cell>
        </row>
        <row r="2457">
          <cell r="A2457">
            <v>12397</v>
          </cell>
          <cell r="AR2457">
            <v>3337585</v>
          </cell>
        </row>
        <row r="2458">
          <cell r="A2458">
            <v>12398</v>
          </cell>
          <cell r="AR2458">
            <v>4722065</v>
          </cell>
        </row>
        <row r="2459">
          <cell r="A2459">
            <v>12399</v>
          </cell>
          <cell r="AR2459">
            <v>3374630</v>
          </cell>
        </row>
        <row r="2460">
          <cell r="A2460">
            <v>12400</v>
          </cell>
          <cell r="AR2460">
            <v>3374630</v>
          </cell>
        </row>
        <row r="2461">
          <cell r="A2461">
            <v>12401</v>
          </cell>
          <cell r="AR2461">
            <v>3374630</v>
          </cell>
        </row>
        <row r="2462">
          <cell r="A2462">
            <v>12402</v>
          </cell>
          <cell r="AR2462">
            <v>3374630</v>
          </cell>
        </row>
        <row r="2463">
          <cell r="A2463">
            <v>12403</v>
          </cell>
          <cell r="AR2463">
            <v>3374630</v>
          </cell>
        </row>
        <row r="2464">
          <cell r="A2464">
            <v>12404</v>
          </cell>
          <cell r="AR2464">
            <v>3374630</v>
          </cell>
        </row>
        <row r="2465">
          <cell r="A2465">
            <v>12405</v>
          </cell>
          <cell r="AR2465">
            <v>4746179</v>
          </cell>
        </row>
        <row r="2466">
          <cell r="A2466">
            <v>12406</v>
          </cell>
          <cell r="AR2466">
            <v>3391922</v>
          </cell>
        </row>
        <row r="2467">
          <cell r="A2467">
            <v>12407</v>
          </cell>
          <cell r="AR2467">
            <v>3391922</v>
          </cell>
        </row>
        <row r="2468">
          <cell r="A2468">
            <v>12408</v>
          </cell>
          <cell r="AR2468">
            <v>4818902</v>
          </cell>
        </row>
        <row r="2469">
          <cell r="A2469">
            <v>12409</v>
          </cell>
          <cell r="AR2469">
            <v>3409680</v>
          </cell>
        </row>
        <row r="2470">
          <cell r="A2470">
            <v>12410</v>
          </cell>
          <cell r="AR2470">
            <v>3409680</v>
          </cell>
        </row>
        <row r="2471">
          <cell r="A2471">
            <v>12411</v>
          </cell>
          <cell r="AR2471">
            <v>3409680</v>
          </cell>
        </row>
        <row r="2472">
          <cell r="A2472">
            <v>12412</v>
          </cell>
          <cell r="AR2472">
            <v>3409680</v>
          </cell>
        </row>
        <row r="2473">
          <cell r="A2473">
            <v>12413</v>
          </cell>
          <cell r="AR2473">
            <v>3409680</v>
          </cell>
        </row>
        <row r="2474">
          <cell r="A2474">
            <v>12414</v>
          </cell>
          <cell r="AR2474">
            <v>3409680</v>
          </cell>
        </row>
        <row r="2475">
          <cell r="A2475">
            <v>12415</v>
          </cell>
          <cell r="AR2475">
            <v>4795031</v>
          </cell>
        </row>
        <row r="2476">
          <cell r="A2476">
            <v>12416</v>
          </cell>
          <cell r="AR2476">
            <v>3426991</v>
          </cell>
        </row>
        <row r="2477">
          <cell r="A2477">
            <v>12417</v>
          </cell>
          <cell r="AR2477">
            <v>3426999</v>
          </cell>
        </row>
        <row r="2478">
          <cell r="A2478">
            <v>12418</v>
          </cell>
          <cell r="AR2478">
            <v>3426991</v>
          </cell>
        </row>
        <row r="2479">
          <cell r="A2479">
            <v>12419</v>
          </cell>
          <cell r="AR2479">
            <v>3426999</v>
          </cell>
        </row>
        <row r="2480">
          <cell r="A2480">
            <v>12420</v>
          </cell>
          <cell r="AR2480">
            <v>3426991</v>
          </cell>
        </row>
        <row r="2481">
          <cell r="A2481">
            <v>12421</v>
          </cell>
          <cell r="AR2481">
            <v>3426999</v>
          </cell>
        </row>
        <row r="2482">
          <cell r="A2482">
            <v>12422</v>
          </cell>
          <cell r="AR2482">
            <v>4819765</v>
          </cell>
        </row>
        <row r="2483">
          <cell r="A2483">
            <v>12423</v>
          </cell>
          <cell r="AR2483">
            <v>3444769</v>
          </cell>
        </row>
        <row r="2484">
          <cell r="A2484">
            <v>12424</v>
          </cell>
          <cell r="AR2484">
            <v>3444769</v>
          </cell>
        </row>
        <row r="2485">
          <cell r="A2485">
            <v>12425</v>
          </cell>
          <cell r="AR2485">
            <v>3444769</v>
          </cell>
        </row>
        <row r="2486">
          <cell r="A2486">
            <v>12426</v>
          </cell>
          <cell r="AR2486">
            <v>3444769</v>
          </cell>
        </row>
        <row r="2487">
          <cell r="A2487">
            <v>12427</v>
          </cell>
          <cell r="AR2487">
            <v>3444769</v>
          </cell>
        </row>
        <row r="2488">
          <cell r="A2488">
            <v>12428</v>
          </cell>
          <cell r="AR2488">
            <v>3444769</v>
          </cell>
        </row>
        <row r="2489">
          <cell r="A2489">
            <v>12429</v>
          </cell>
          <cell r="AR2489">
            <v>4843925</v>
          </cell>
        </row>
        <row r="2490">
          <cell r="A2490">
            <v>12430</v>
          </cell>
          <cell r="AR2490">
            <v>3462111</v>
          </cell>
        </row>
        <row r="2491">
          <cell r="A2491">
            <v>12431</v>
          </cell>
          <cell r="AR2491">
            <v>3462104</v>
          </cell>
        </row>
        <row r="2492">
          <cell r="A2492">
            <v>12432</v>
          </cell>
          <cell r="AR2492">
            <v>4917635</v>
          </cell>
        </row>
        <row r="2493">
          <cell r="A2493">
            <v>12433</v>
          </cell>
          <cell r="AR2493">
            <v>3479896</v>
          </cell>
        </row>
        <row r="2494">
          <cell r="A2494">
            <v>12434</v>
          </cell>
          <cell r="AR2494">
            <v>3479896</v>
          </cell>
        </row>
        <row r="2495">
          <cell r="A2495">
            <v>12435</v>
          </cell>
          <cell r="AR2495">
            <v>3479896</v>
          </cell>
        </row>
        <row r="2496">
          <cell r="A2496">
            <v>12436</v>
          </cell>
          <cell r="AR2496">
            <v>3479896</v>
          </cell>
        </row>
        <row r="2497">
          <cell r="A2497">
            <v>12437</v>
          </cell>
          <cell r="AR2497">
            <v>3479896</v>
          </cell>
        </row>
        <row r="2498">
          <cell r="A2498">
            <v>12438</v>
          </cell>
          <cell r="AR2498">
            <v>3479896</v>
          </cell>
        </row>
        <row r="2499">
          <cell r="A2499">
            <v>12439</v>
          </cell>
          <cell r="AR2499">
            <v>4892876</v>
          </cell>
        </row>
        <row r="2500">
          <cell r="A2500">
            <v>12440</v>
          </cell>
          <cell r="AR2500">
            <v>3497254</v>
          </cell>
        </row>
        <row r="2501">
          <cell r="A2501">
            <v>12441</v>
          </cell>
          <cell r="AR2501">
            <v>3497262</v>
          </cell>
        </row>
        <row r="2502">
          <cell r="A2502">
            <v>12442</v>
          </cell>
          <cell r="AR2502">
            <v>3497254</v>
          </cell>
        </row>
        <row r="2503">
          <cell r="A2503">
            <v>12443</v>
          </cell>
          <cell r="AR2503">
            <v>3497262</v>
          </cell>
        </row>
        <row r="2504">
          <cell r="A2504">
            <v>12444</v>
          </cell>
          <cell r="AR2504">
            <v>3497254</v>
          </cell>
        </row>
        <row r="2505">
          <cell r="A2505">
            <v>12445</v>
          </cell>
          <cell r="AR2505">
            <v>3497262</v>
          </cell>
        </row>
        <row r="2506">
          <cell r="A2506">
            <v>12446</v>
          </cell>
          <cell r="AR2506">
            <v>4917676</v>
          </cell>
        </row>
        <row r="2507">
          <cell r="A2507">
            <v>12447</v>
          </cell>
          <cell r="AR2507">
            <v>3515083</v>
          </cell>
        </row>
        <row r="2508">
          <cell r="A2508">
            <v>12448</v>
          </cell>
          <cell r="AR2508">
            <v>3515083</v>
          </cell>
        </row>
        <row r="2509">
          <cell r="A2509">
            <v>12449</v>
          </cell>
          <cell r="AR2509">
            <v>3515083</v>
          </cell>
        </row>
        <row r="2510">
          <cell r="A2510">
            <v>12450</v>
          </cell>
          <cell r="AR2510">
            <v>3515083</v>
          </cell>
        </row>
        <row r="2511">
          <cell r="A2511">
            <v>12451</v>
          </cell>
          <cell r="AR2511">
            <v>3515083</v>
          </cell>
        </row>
        <row r="2512">
          <cell r="A2512">
            <v>12452</v>
          </cell>
          <cell r="AR2512">
            <v>3515083</v>
          </cell>
        </row>
        <row r="2513">
          <cell r="A2513">
            <v>12453</v>
          </cell>
          <cell r="AR2513">
            <v>4941895</v>
          </cell>
        </row>
        <row r="2514">
          <cell r="A2514">
            <v>12454</v>
          </cell>
          <cell r="AR2514">
            <v>3532452</v>
          </cell>
        </row>
        <row r="2515">
          <cell r="A2515">
            <v>12455</v>
          </cell>
          <cell r="AR2515">
            <v>3532452</v>
          </cell>
        </row>
        <row r="2516">
          <cell r="A2516">
            <v>12456</v>
          </cell>
          <cell r="AR2516">
            <v>5053239</v>
          </cell>
        </row>
        <row r="2517">
          <cell r="A2517">
            <v>12457</v>
          </cell>
          <cell r="AR2517">
            <v>3569721</v>
          </cell>
        </row>
        <row r="2518">
          <cell r="A2518">
            <v>12458</v>
          </cell>
          <cell r="AR2518">
            <v>3569729</v>
          </cell>
        </row>
        <row r="2519">
          <cell r="A2519">
            <v>12459</v>
          </cell>
          <cell r="AR2519">
            <v>3569721</v>
          </cell>
        </row>
        <row r="2520">
          <cell r="A2520">
            <v>12460</v>
          </cell>
          <cell r="AR2520">
            <v>3569729</v>
          </cell>
        </row>
        <row r="2521">
          <cell r="A2521">
            <v>12461</v>
          </cell>
          <cell r="AR2521">
            <v>3569721</v>
          </cell>
        </row>
        <row r="2522">
          <cell r="A2522">
            <v>12462</v>
          </cell>
          <cell r="AR2522">
            <v>3569729</v>
          </cell>
        </row>
        <row r="2523">
          <cell r="A2523">
            <v>12463</v>
          </cell>
          <cell r="AR2523">
            <v>5025964</v>
          </cell>
        </row>
        <row r="2524">
          <cell r="A2524">
            <v>12464</v>
          </cell>
          <cell r="AR2524">
            <v>3587211</v>
          </cell>
        </row>
        <row r="2525">
          <cell r="A2525">
            <v>12465</v>
          </cell>
          <cell r="AR2525">
            <v>3587211</v>
          </cell>
        </row>
        <row r="2526">
          <cell r="A2526">
            <v>12466</v>
          </cell>
          <cell r="AR2526">
            <v>3587211</v>
          </cell>
        </row>
        <row r="2527">
          <cell r="A2527">
            <v>12467</v>
          </cell>
          <cell r="AR2527">
            <v>3587211</v>
          </cell>
        </row>
        <row r="2528">
          <cell r="A2528">
            <v>12468</v>
          </cell>
          <cell r="AR2528">
            <v>3587211</v>
          </cell>
        </row>
        <row r="2529">
          <cell r="A2529">
            <v>12469</v>
          </cell>
          <cell r="AR2529">
            <v>3587211</v>
          </cell>
        </row>
        <row r="2530">
          <cell r="A2530">
            <v>12470</v>
          </cell>
          <cell r="AR2530">
            <v>5050987</v>
          </cell>
        </row>
        <row r="2531">
          <cell r="A2531">
            <v>12471</v>
          </cell>
          <cell r="AR2531">
            <v>3605173</v>
          </cell>
        </row>
        <row r="2532">
          <cell r="A2532">
            <v>12472</v>
          </cell>
          <cell r="AR2532">
            <v>3605165</v>
          </cell>
        </row>
        <row r="2533">
          <cell r="A2533">
            <v>12473</v>
          </cell>
          <cell r="AR2533">
            <v>3605173</v>
          </cell>
        </row>
        <row r="2534">
          <cell r="A2534">
            <v>12474</v>
          </cell>
          <cell r="AR2534">
            <v>3605165</v>
          </cell>
        </row>
        <row r="2535">
          <cell r="A2535">
            <v>12475</v>
          </cell>
          <cell r="AR2535">
            <v>3605173</v>
          </cell>
        </row>
        <row r="2536">
          <cell r="A2536">
            <v>12476</v>
          </cell>
          <cell r="AR2536">
            <v>3605165</v>
          </cell>
        </row>
        <row r="2537">
          <cell r="A2537">
            <v>12477</v>
          </cell>
          <cell r="AR2537">
            <v>5075418</v>
          </cell>
        </row>
        <row r="2538">
          <cell r="A2538">
            <v>12478</v>
          </cell>
          <cell r="AR2538">
            <v>3622671</v>
          </cell>
        </row>
        <row r="2539">
          <cell r="A2539">
            <v>12479</v>
          </cell>
          <cell r="AR2539">
            <v>3622671</v>
          </cell>
        </row>
        <row r="2540">
          <cell r="A2540">
            <v>12480</v>
          </cell>
          <cell r="AR2540">
            <v>5153089</v>
          </cell>
        </row>
        <row r="2541">
          <cell r="A2541">
            <v>12481</v>
          </cell>
          <cell r="AR2541">
            <v>3640653</v>
          </cell>
        </row>
        <row r="2542">
          <cell r="A2542">
            <v>12482</v>
          </cell>
          <cell r="AR2542">
            <v>3640653</v>
          </cell>
        </row>
        <row r="2543">
          <cell r="A2543">
            <v>12483</v>
          </cell>
          <cell r="AR2543">
            <v>3640653</v>
          </cell>
        </row>
        <row r="2544">
          <cell r="A2544">
            <v>12484</v>
          </cell>
          <cell r="AR2544">
            <v>3640653</v>
          </cell>
        </row>
        <row r="2545">
          <cell r="A2545">
            <v>12485</v>
          </cell>
          <cell r="AR2545">
            <v>3640653</v>
          </cell>
        </row>
        <row r="2546">
          <cell r="A2546">
            <v>12486</v>
          </cell>
          <cell r="AR2546">
            <v>3640653</v>
          </cell>
        </row>
        <row r="2547">
          <cell r="A2547">
            <v>12487</v>
          </cell>
          <cell r="AR2547">
            <v>5124914</v>
          </cell>
        </row>
        <row r="2548">
          <cell r="A2548">
            <v>12488</v>
          </cell>
          <cell r="AR2548">
            <v>3658178</v>
          </cell>
        </row>
        <row r="2549">
          <cell r="A2549">
            <v>12489</v>
          </cell>
          <cell r="AR2549">
            <v>3658178</v>
          </cell>
        </row>
        <row r="2550">
          <cell r="A2550">
            <v>12490</v>
          </cell>
          <cell r="AR2550">
            <v>3658178</v>
          </cell>
        </row>
        <row r="2551">
          <cell r="A2551">
            <v>12491</v>
          </cell>
          <cell r="AR2551">
            <v>3658178</v>
          </cell>
        </row>
        <row r="2552">
          <cell r="A2552">
            <v>12492</v>
          </cell>
          <cell r="AR2552">
            <v>3658178</v>
          </cell>
        </row>
        <row r="2553">
          <cell r="A2553">
            <v>12493</v>
          </cell>
          <cell r="AR2553">
            <v>3658178</v>
          </cell>
        </row>
        <row r="2554">
          <cell r="A2554">
            <v>12494</v>
          </cell>
          <cell r="AR2554">
            <v>5149990</v>
          </cell>
        </row>
        <row r="2555">
          <cell r="A2555">
            <v>12495</v>
          </cell>
          <cell r="AR2555">
            <v>3676187</v>
          </cell>
        </row>
        <row r="2556">
          <cell r="A2556">
            <v>12496</v>
          </cell>
          <cell r="AR2556">
            <v>3676187</v>
          </cell>
        </row>
        <row r="2557">
          <cell r="A2557">
            <v>12497</v>
          </cell>
          <cell r="AR2557">
            <v>3676187</v>
          </cell>
        </row>
        <row r="2558">
          <cell r="A2558">
            <v>12498</v>
          </cell>
          <cell r="AR2558">
            <v>3676187</v>
          </cell>
        </row>
        <row r="2559">
          <cell r="A2559">
            <v>12499</v>
          </cell>
          <cell r="AR2559">
            <v>3676187</v>
          </cell>
        </row>
        <row r="2560">
          <cell r="A2560">
            <v>12500</v>
          </cell>
          <cell r="AR2560">
            <v>3676187</v>
          </cell>
        </row>
        <row r="2561">
          <cell r="A2561">
            <v>12501</v>
          </cell>
          <cell r="AR2561">
            <v>5174471</v>
          </cell>
        </row>
        <row r="2562">
          <cell r="A2562">
            <v>12502</v>
          </cell>
          <cell r="AR2562">
            <v>3693728</v>
          </cell>
        </row>
        <row r="2563">
          <cell r="A2563">
            <v>12503</v>
          </cell>
          <cell r="AR2563">
            <v>3693728</v>
          </cell>
        </row>
        <row r="2564">
          <cell r="A2564">
            <v>12504</v>
          </cell>
          <cell r="AR2564">
            <v>5253157</v>
          </cell>
        </row>
        <row r="2565">
          <cell r="A2565">
            <v>12505</v>
          </cell>
          <cell r="AR2565">
            <v>3711753</v>
          </cell>
        </row>
        <row r="2566">
          <cell r="A2566">
            <v>12506</v>
          </cell>
          <cell r="AR2566">
            <v>3711760</v>
          </cell>
        </row>
        <row r="2567">
          <cell r="A2567">
            <v>12507</v>
          </cell>
          <cell r="AR2567">
            <v>3711753</v>
          </cell>
        </row>
        <row r="2568">
          <cell r="A2568">
            <v>12508</v>
          </cell>
          <cell r="AR2568">
            <v>3711760</v>
          </cell>
        </row>
        <row r="2569">
          <cell r="A2569">
            <v>12509</v>
          </cell>
          <cell r="AR2569">
            <v>3711753</v>
          </cell>
        </row>
        <row r="2570">
          <cell r="A2570">
            <v>12510</v>
          </cell>
          <cell r="AR2570">
            <v>3711760</v>
          </cell>
        </row>
        <row r="2571">
          <cell r="A2571">
            <v>12511</v>
          </cell>
          <cell r="AR2571">
            <v>5224079</v>
          </cell>
        </row>
        <row r="2572">
          <cell r="A2572">
            <v>12512</v>
          </cell>
          <cell r="AR2572">
            <v>3729308</v>
          </cell>
        </row>
        <row r="2573">
          <cell r="A2573">
            <v>12513</v>
          </cell>
          <cell r="AR2573">
            <v>3729316</v>
          </cell>
        </row>
        <row r="2574">
          <cell r="A2574">
            <v>12514</v>
          </cell>
          <cell r="AR2574">
            <v>3729308</v>
          </cell>
        </row>
        <row r="2575">
          <cell r="A2575">
            <v>12515</v>
          </cell>
          <cell r="AR2575">
            <v>3729316</v>
          </cell>
        </row>
        <row r="2576">
          <cell r="A2576">
            <v>12516</v>
          </cell>
          <cell r="AR2576">
            <v>3729308</v>
          </cell>
        </row>
        <row r="2577">
          <cell r="A2577">
            <v>12517</v>
          </cell>
          <cell r="AR2577">
            <v>3729316</v>
          </cell>
        </row>
        <row r="2578">
          <cell r="A2578">
            <v>12518</v>
          </cell>
          <cell r="AR2578">
            <v>5286315</v>
          </cell>
        </row>
        <row r="2579">
          <cell r="A2579">
            <v>12519</v>
          </cell>
          <cell r="AR2579">
            <v>3768666</v>
          </cell>
        </row>
        <row r="2580">
          <cell r="A2580">
            <v>12520</v>
          </cell>
          <cell r="AR2580">
            <v>3768666</v>
          </cell>
        </row>
        <row r="2581">
          <cell r="A2581">
            <v>12521</v>
          </cell>
          <cell r="AR2581">
            <v>3768666</v>
          </cell>
        </row>
        <row r="2582">
          <cell r="A2582">
            <v>12522</v>
          </cell>
          <cell r="AR2582">
            <v>3768666</v>
          </cell>
        </row>
        <row r="2583">
          <cell r="A2583">
            <v>12523</v>
          </cell>
          <cell r="AR2583">
            <v>3768666</v>
          </cell>
        </row>
        <row r="2584">
          <cell r="A2584">
            <v>12524</v>
          </cell>
          <cell r="AR2584">
            <v>3768666</v>
          </cell>
        </row>
        <row r="2585">
          <cell r="A2585">
            <v>12525</v>
          </cell>
          <cell r="AR2585">
            <v>5310997</v>
          </cell>
        </row>
        <row r="2586">
          <cell r="A2586">
            <v>12526</v>
          </cell>
          <cell r="AR2586">
            <v>3786343</v>
          </cell>
        </row>
        <row r="2587">
          <cell r="A2587">
            <v>12527</v>
          </cell>
          <cell r="AR2587">
            <v>3786343</v>
          </cell>
        </row>
        <row r="2588">
          <cell r="A2588">
            <v>12528</v>
          </cell>
          <cell r="AR2588">
            <v>5390881</v>
          </cell>
        </row>
        <row r="2589">
          <cell r="A2589">
            <v>12529</v>
          </cell>
          <cell r="AR2589">
            <v>3804510</v>
          </cell>
        </row>
        <row r="2590">
          <cell r="A2590">
            <v>12530</v>
          </cell>
          <cell r="AR2590">
            <v>3804510</v>
          </cell>
        </row>
        <row r="2591">
          <cell r="A2591">
            <v>12531</v>
          </cell>
          <cell r="AR2591">
            <v>3804510</v>
          </cell>
        </row>
        <row r="2592">
          <cell r="A2592">
            <v>12532</v>
          </cell>
          <cell r="AR2592">
            <v>3804510</v>
          </cell>
        </row>
        <row r="2593">
          <cell r="A2593">
            <v>12533</v>
          </cell>
          <cell r="AR2593">
            <v>3804510</v>
          </cell>
        </row>
        <row r="2594">
          <cell r="A2594">
            <v>12534</v>
          </cell>
          <cell r="AR2594">
            <v>3804510</v>
          </cell>
        </row>
        <row r="2595">
          <cell r="A2595">
            <v>12535</v>
          </cell>
          <cell r="AR2595">
            <v>5361058</v>
          </cell>
        </row>
        <row r="2596">
          <cell r="A2596">
            <v>12536</v>
          </cell>
          <cell r="AR2596">
            <v>3822211</v>
          </cell>
        </row>
        <row r="2597">
          <cell r="A2597">
            <v>12537</v>
          </cell>
          <cell r="AR2597">
            <v>3822211</v>
          </cell>
        </row>
        <row r="2598">
          <cell r="A2598">
            <v>12538</v>
          </cell>
          <cell r="AR2598">
            <v>3822211</v>
          </cell>
        </row>
        <row r="2599">
          <cell r="A2599">
            <v>12539</v>
          </cell>
          <cell r="AR2599">
            <v>3822211</v>
          </cell>
        </row>
        <row r="2600">
          <cell r="A2600">
            <v>12540</v>
          </cell>
          <cell r="AR2600">
            <v>3822211</v>
          </cell>
        </row>
        <row r="2601">
          <cell r="A2601">
            <v>12541</v>
          </cell>
          <cell r="AR2601">
            <v>3822211</v>
          </cell>
        </row>
        <row r="2602">
          <cell r="A2602">
            <v>12542</v>
          </cell>
          <cell r="AR2602">
            <v>5386416</v>
          </cell>
        </row>
        <row r="2603">
          <cell r="A2603">
            <v>12543</v>
          </cell>
          <cell r="AR2603">
            <v>3840401</v>
          </cell>
        </row>
        <row r="2604">
          <cell r="A2604">
            <v>12544</v>
          </cell>
          <cell r="AR2604">
            <v>3840401</v>
          </cell>
        </row>
        <row r="2605">
          <cell r="A2605">
            <v>12545</v>
          </cell>
          <cell r="AR2605">
            <v>3840401</v>
          </cell>
        </row>
        <row r="2606">
          <cell r="A2606">
            <v>12546</v>
          </cell>
          <cell r="AR2606">
            <v>3840401</v>
          </cell>
        </row>
        <row r="2607">
          <cell r="A2607">
            <v>12547</v>
          </cell>
          <cell r="AR2607">
            <v>3840401</v>
          </cell>
        </row>
        <row r="2608">
          <cell r="A2608">
            <v>12548</v>
          </cell>
          <cell r="AR2608">
            <v>3840401</v>
          </cell>
        </row>
        <row r="2609">
          <cell r="A2609">
            <v>12549</v>
          </cell>
          <cell r="AR2609">
            <v>5411162</v>
          </cell>
        </row>
        <row r="2610">
          <cell r="A2610">
            <v>12550</v>
          </cell>
          <cell r="AR2610">
            <v>3858109</v>
          </cell>
        </row>
        <row r="2611">
          <cell r="A2611">
            <v>12551</v>
          </cell>
          <cell r="AR2611">
            <v>3858109</v>
          </cell>
        </row>
        <row r="2612">
          <cell r="A2612">
            <v>12552</v>
          </cell>
          <cell r="AR2612">
            <v>5492057</v>
          </cell>
        </row>
        <row r="2613">
          <cell r="A2613">
            <v>12553</v>
          </cell>
          <cell r="AR2613">
            <v>3876334</v>
          </cell>
        </row>
        <row r="2614">
          <cell r="A2614">
            <v>12554</v>
          </cell>
          <cell r="AR2614">
            <v>3876334</v>
          </cell>
        </row>
        <row r="2615">
          <cell r="A2615">
            <v>12555</v>
          </cell>
          <cell r="AR2615">
            <v>3876334</v>
          </cell>
        </row>
        <row r="2616">
          <cell r="A2616">
            <v>12556</v>
          </cell>
          <cell r="AR2616">
            <v>3876334</v>
          </cell>
        </row>
        <row r="2617">
          <cell r="A2617">
            <v>12557</v>
          </cell>
          <cell r="AR2617">
            <v>3876334</v>
          </cell>
        </row>
        <row r="2618">
          <cell r="A2618">
            <v>12558</v>
          </cell>
          <cell r="AR2618">
            <v>3876334</v>
          </cell>
        </row>
        <row r="2619">
          <cell r="A2619">
            <v>12559</v>
          </cell>
          <cell r="AR2619">
            <v>5461326</v>
          </cell>
        </row>
        <row r="2620">
          <cell r="A2620">
            <v>12560</v>
          </cell>
          <cell r="AR2620">
            <v>3894062</v>
          </cell>
        </row>
        <row r="2621">
          <cell r="A2621">
            <v>12561</v>
          </cell>
          <cell r="AR2621">
            <v>3894069</v>
          </cell>
        </row>
        <row r="2622">
          <cell r="A2622">
            <v>12562</v>
          </cell>
          <cell r="AR2622">
            <v>3894062</v>
          </cell>
        </row>
        <row r="2623">
          <cell r="A2623">
            <v>12563</v>
          </cell>
          <cell r="AR2623">
            <v>3894069</v>
          </cell>
        </row>
        <row r="2624">
          <cell r="A2624">
            <v>12564</v>
          </cell>
          <cell r="AR2624">
            <v>3894062</v>
          </cell>
        </row>
        <row r="2625">
          <cell r="A2625">
            <v>12565</v>
          </cell>
          <cell r="AR2625">
            <v>3894069</v>
          </cell>
        </row>
        <row r="2626">
          <cell r="A2626">
            <v>12566</v>
          </cell>
          <cell r="AR2626">
            <v>5486754</v>
          </cell>
        </row>
        <row r="2627">
          <cell r="A2627">
            <v>12567</v>
          </cell>
          <cell r="AR2627">
            <v>3912311</v>
          </cell>
        </row>
        <row r="2628">
          <cell r="A2628">
            <v>12568</v>
          </cell>
          <cell r="AR2628">
            <v>3912311</v>
          </cell>
        </row>
        <row r="2629">
          <cell r="A2629">
            <v>12569</v>
          </cell>
          <cell r="AR2629">
            <v>3912311</v>
          </cell>
        </row>
        <row r="2630">
          <cell r="A2630">
            <v>12570</v>
          </cell>
          <cell r="AR2630">
            <v>3912311</v>
          </cell>
        </row>
        <row r="2631">
          <cell r="A2631">
            <v>12571</v>
          </cell>
          <cell r="AR2631">
            <v>3912311</v>
          </cell>
        </row>
        <row r="2632">
          <cell r="A2632">
            <v>12572</v>
          </cell>
          <cell r="AR2632">
            <v>3912311</v>
          </cell>
        </row>
        <row r="2633">
          <cell r="A2633">
            <v>12573</v>
          </cell>
          <cell r="AR2633">
            <v>5511549</v>
          </cell>
        </row>
        <row r="2634">
          <cell r="A2634">
            <v>12574</v>
          </cell>
          <cell r="AR2634">
            <v>3930066</v>
          </cell>
        </row>
        <row r="2635">
          <cell r="A2635">
            <v>12575</v>
          </cell>
          <cell r="AR2635">
            <v>3930058</v>
          </cell>
        </row>
        <row r="2636">
          <cell r="A2636">
            <v>12576</v>
          </cell>
          <cell r="AR2636">
            <v>5632855</v>
          </cell>
        </row>
        <row r="2637">
          <cell r="A2637">
            <v>12577</v>
          </cell>
          <cell r="AR2637">
            <v>3969557</v>
          </cell>
        </row>
        <row r="2638">
          <cell r="A2638">
            <v>12578</v>
          </cell>
          <cell r="AR2638">
            <v>3969557</v>
          </cell>
        </row>
        <row r="2639">
          <cell r="A2639">
            <v>12579</v>
          </cell>
          <cell r="AR2639">
            <v>3969557</v>
          </cell>
        </row>
        <row r="2640">
          <cell r="A2640">
            <v>12580</v>
          </cell>
          <cell r="AR2640">
            <v>3969557</v>
          </cell>
        </row>
        <row r="2641">
          <cell r="A2641">
            <v>12581</v>
          </cell>
          <cell r="AR2641">
            <v>3969557</v>
          </cell>
        </row>
        <row r="2642">
          <cell r="A2642">
            <v>12582</v>
          </cell>
          <cell r="AR2642">
            <v>3969557</v>
          </cell>
        </row>
        <row r="2643">
          <cell r="A2643">
            <v>12583</v>
          </cell>
          <cell r="AR2643">
            <v>5599406</v>
          </cell>
        </row>
        <row r="2644">
          <cell r="A2644">
            <v>12584</v>
          </cell>
          <cell r="AR2644">
            <v>3987420</v>
          </cell>
        </row>
        <row r="2645">
          <cell r="A2645">
            <v>12585</v>
          </cell>
          <cell r="AR2645">
            <v>3987420</v>
          </cell>
        </row>
        <row r="2646">
          <cell r="A2646">
            <v>12586</v>
          </cell>
          <cell r="AR2646">
            <v>3987420</v>
          </cell>
        </row>
        <row r="2647">
          <cell r="A2647">
            <v>12587</v>
          </cell>
          <cell r="AR2647">
            <v>3987420</v>
          </cell>
        </row>
        <row r="2648">
          <cell r="A2648">
            <v>12588</v>
          </cell>
          <cell r="AR2648">
            <v>3987420</v>
          </cell>
        </row>
        <row r="2649">
          <cell r="A2649">
            <v>12589</v>
          </cell>
          <cell r="AR2649">
            <v>3987420</v>
          </cell>
        </row>
        <row r="2650">
          <cell r="A2650">
            <v>12590</v>
          </cell>
          <cell r="AR2650">
            <v>5625053</v>
          </cell>
        </row>
        <row r="2651">
          <cell r="A2651">
            <v>12591</v>
          </cell>
          <cell r="AR2651">
            <v>4005799</v>
          </cell>
        </row>
        <row r="2652">
          <cell r="A2652">
            <v>12592</v>
          </cell>
          <cell r="AR2652">
            <v>4005791</v>
          </cell>
        </row>
        <row r="2653">
          <cell r="A2653">
            <v>12593</v>
          </cell>
          <cell r="AR2653">
            <v>4005799</v>
          </cell>
        </row>
        <row r="2654">
          <cell r="A2654">
            <v>12594</v>
          </cell>
          <cell r="AR2654">
            <v>4005791</v>
          </cell>
        </row>
        <row r="2655">
          <cell r="A2655">
            <v>12595</v>
          </cell>
          <cell r="AR2655">
            <v>4005799</v>
          </cell>
        </row>
        <row r="2656">
          <cell r="A2656">
            <v>12596</v>
          </cell>
          <cell r="AR2656">
            <v>4005791</v>
          </cell>
        </row>
        <row r="2657">
          <cell r="A2657">
            <v>12597</v>
          </cell>
          <cell r="AR2657">
            <v>5650058</v>
          </cell>
        </row>
        <row r="2658">
          <cell r="A2658">
            <v>12598</v>
          </cell>
          <cell r="AR2658">
            <v>4023675</v>
          </cell>
        </row>
        <row r="2659">
          <cell r="A2659">
            <v>12599</v>
          </cell>
          <cell r="AR2659">
            <v>4023675</v>
          </cell>
        </row>
        <row r="2660">
          <cell r="A2660">
            <v>12600</v>
          </cell>
          <cell r="AR2660">
            <v>5735154</v>
          </cell>
        </row>
        <row r="2661">
          <cell r="A2661">
            <v>12601</v>
          </cell>
          <cell r="AR2661">
            <v>4042080</v>
          </cell>
        </row>
        <row r="2662">
          <cell r="A2662">
            <v>12602</v>
          </cell>
          <cell r="AR2662">
            <v>4042080</v>
          </cell>
        </row>
        <row r="2663">
          <cell r="A2663">
            <v>12603</v>
          </cell>
          <cell r="AR2663">
            <v>4042080</v>
          </cell>
        </row>
        <row r="2664">
          <cell r="A2664">
            <v>12604</v>
          </cell>
          <cell r="AR2664">
            <v>4042080</v>
          </cell>
        </row>
        <row r="2665">
          <cell r="A2665">
            <v>12605</v>
          </cell>
          <cell r="AR2665">
            <v>4042080</v>
          </cell>
        </row>
        <row r="2666">
          <cell r="A2666">
            <v>12606</v>
          </cell>
          <cell r="AR2666">
            <v>4042080</v>
          </cell>
        </row>
        <row r="2667">
          <cell r="A2667">
            <v>12607</v>
          </cell>
          <cell r="AR2667">
            <v>5700758</v>
          </cell>
        </row>
        <row r="2668">
          <cell r="A2668">
            <v>12608</v>
          </cell>
          <cell r="AR2668">
            <v>4059980</v>
          </cell>
        </row>
        <row r="2669">
          <cell r="A2669">
            <v>12609</v>
          </cell>
          <cell r="AR2669">
            <v>4059980</v>
          </cell>
        </row>
        <row r="2670">
          <cell r="A2670">
            <v>12610</v>
          </cell>
          <cell r="AR2670">
            <v>4059980</v>
          </cell>
        </row>
        <row r="2671">
          <cell r="A2671">
            <v>12611</v>
          </cell>
          <cell r="AR2671">
            <v>4059980</v>
          </cell>
        </row>
        <row r="2672">
          <cell r="A2672">
            <v>12612</v>
          </cell>
          <cell r="AR2672">
            <v>4059980</v>
          </cell>
        </row>
        <row r="2673">
          <cell r="A2673">
            <v>12613</v>
          </cell>
          <cell r="AR2673">
            <v>4059980</v>
          </cell>
        </row>
        <row r="2674">
          <cell r="A2674">
            <v>12614</v>
          </cell>
          <cell r="AR2674">
            <v>5726463</v>
          </cell>
        </row>
        <row r="2675">
          <cell r="A2675">
            <v>12615</v>
          </cell>
          <cell r="AR2675">
            <v>4078409</v>
          </cell>
        </row>
        <row r="2676">
          <cell r="A2676">
            <v>12616</v>
          </cell>
          <cell r="AR2676">
            <v>4078409</v>
          </cell>
        </row>
        <row r="2677">
          <cell r="A2677">
            <v>12617</v>
          </cell>
          <cell r="AR2677">
            <v>4078409</v>
          </cell>
        </row>
        <row r="2678">
          <cell r="A2678">
            <v>12618</v>
          </cell>
          <cell r="AR2678">
            <v>4078409</v>
          </cell>
        </row>
        <row r="2679">
          <cell r="A2679">
            <v>12619</v>
          </cell>
          <cell r="AR2679">
            <v>4078409</v>
          </cell>
        </row>
        <row r="2680">
          <cell r="A2680">
            <v>12620</v>
          </cell>
          <cell r="AR2680">
            <v>4078409</v>
          </cell>
        </row>
        <row r="2681">
          <cell r="A2681">
            <v>12621</v>
          </cell>
          <cell r="AR2681">
            <v>5751510</v>
          </cell>
        </row>
        <row r="2682">
          <cell r="A2682">
            <v>12622</v>
          </cell>
          <cell r="AR2682">
            <v>4096323</v>
          </cell>
        </row>
        <row r="2683">
          <cell r="A2683">
            <v>12623</v>
          </cell>
          <cell r="AR2683">
            <v>4096323</v>
          </cell>
        </row>
        <row r="2684">
          <cell r="A2684">
            <v>12624</v>
          </cell>
          <cell r="AR2684">
            <v>5837671</v>
          </cell>
        </row>
        <row r="2685">
          <cell r="A2685">
            <v>12625</v>
          </cell>
          <cell r="AR2685">
            <v>4114780</v>
          </cell>
        </row>
        <row r="2686">
          <cell r="A2686">
            <v>12626</v>
          </cell>
          <cell r="AR2686">
            <v>4114780</v>
          </cell>
        </row>
        <row r="2687">
          <cell r="A2687">
            <v>12627</v>
          </cell>
          <cell r="AR2687">
            <v>4114780</v>
          </cell>
        </row>
        <row r="2688">
          <cell r="A2688">
            <v>12628</v>
          </cell>
          <cell r="AR2688">
            <v>4114780</v>
          </cell>
        </row>
        <row r="2689">
          <cell r="A2689">
            <v>12629</v>
          </cell>
          <cell r="AR2689">
            <v>4114780</v>
          </cell>
        </row>
        <row r="2690">
          <cell r="A2690">
            <v>12630</v>
          </cell>
          <cell r="AR2690">
            <v>4114780</v>
          </cell>
        </row>
        <row r="2691">
          <cell r="A2691">
            <v>12631</v>
          </cell>
          <cell r="AR2691">
            <v>5802330</v>
          </cell>
        </row>
        <row r="2692">
          <cell r="A2692">
            <v>12632</v>
          </cell>
          <cell r="AR2692">
            <v>4132714</v>
          </cell>
        </row>
        <row r="2693">
          <cell r="A2693">
            <v>12633</v>
          </cell>
          <cell r="AR2693">
            <v>4132714</v>
          </cell>
        </row>
        <row r="2694">
          <cell r="A2694">
            <v>12634</v>
          </cell>
          <cell r="AR2694">
            <v>4132714</v>
          </cell>
        </row>
        <row r="2695">
          <cell r="A2695">
            <v>12635</v>
          </cell>
          <cell r="AR2695">
            <v>4132714</v>
          </cell>
        </row>
        <row r="2696">
          <cell r="A2696">
            <v>12636</v>
          </cell>
          <cell r="AR2696">
            <v>4132714</v>
          </cell>
        </row>
        <row r="2697">
          <cell r="A2697">
            <v>12637</v>
          </cell>
          <cell r="AR2697">
            <v>4132714</v>
          </cell>
        </row>
        <row r="2698">
          <cell r="A2698">
            <v>12638</v>
          </cell>
          <cell r="AR2698">
            <v>5867799</v>
          </cell>
        </row>
        <row r="2699">
          <cell r="A2699">
            <v>12639</v>
          </cell>
          <cell r="AR2699">
            <v>4174367</v>
          </cell>
        </row>
        <row r="2700">
          <cell r="A2700">
            <v>12640</v>
          </cell>
          <cell r="AR2700">
            <v>4174367</v>
          </cell>
        </row>
        <row r="2701">
          <cell r="A2701">
            <v>12641</v>
          </cell>
          <cell r="AR2701">
            <v>4174367</v>
          </cell>
        </row>
        <row r="2702">
          <cell r="A2702">
            <v>12642</v>
          </cell>
          <cell r="AR2702">
            <v>4174367</v>
          </cell>
        </row>
        <row r="2703">
          <cell r="A2703">
            <v>12643</v>
          </cell>
          <cell r="AR2703">
            <v>4174367</v>
          </cell>
        </row>
        <row r="2704">
          <cell r="A2704">
            <v>12644</v>
          </cell>
          <cell r="AR2704">
            <v>4174367</v>
          </cell>
        </row>
        <row r="2705">
          <cell r="A2705">
            <v>12645</v>
          </cell>
          <cell r="AR2705">
            <v>5893052</v>
          </cell>
        </row>
        <row r="2706">
          <cell r="A2706">
            <v>12646</v>
          </cell>
          <cell r="AR2706">
            <v>4192427</v>
          </cell>
        </row>
        <row r="2707">
          <cell r="A2707">
            <v>12647</v>
          </cell>
          <cell r="AR2707">
            <v>4192427</v>
          </cell>
        </row>
        <row r="2708">
          <cell r="A2708">
            <v>12648</v>
          </cell>
          <cell r="AR2708">
            <v>5982494</v>
          </cell>
        </row>
        <row r="2709">
          <cell r="A2709">
            <v>12649</v>
          </cell>
          <cell r="AR2709">
            <v>4211021</v>
          </cell>
        </row>
        <row r="2710">
          <cell r="A2710">
            <v>12650</v>
          </cell>
          <cell r="AR2710">
            <v>4211021</v>
          </cell>
        </row>
        <row r="2711">
          <cell r="A2711">
            <v>12651</v>
          </cell>
          <cell r="AR2711">
            <v>4211021</v>
          </cell>
        </row>
        <row r="2712">
          <cell r="A2712">
            <v>12652</v>
          </cell>
          <cell r="AR2712">
            <v>4211021</v>
          </cell>
        </row>
        <row r="2713">
          <cell r="A2713">
            <v>12653</v>
          </cell>
          <cell r="AR2713">
            <v>4211021</v>
          </cell>
        </row>
        <row r="2714">
          <cell r="A2714">
            <v>12654</v>
          </cell>
          <cell r="AR2714">
            <v>4211021</v>
          </cell>
        </row>
        <row r="2715">
          <cell r="A2715">
            <v>12655</v>
          </cell>
          <cell r="AR2715">
            <v>5944311</v>
          </cell>
        </row>
        <row r="2716">
          <cell r="A2716">
            <v>12656</v>
          </cell>
          <cell r="AR2716">
            <v>4229087</v>
          </cell>
        </row>
        <row r="2717">
          <cell r="A2717">
            <v>12657</v>
          </cell>
          <cell r="AR2717">
            <v>4229087</v>
          </cell>
        </row>
        <row r="2718">
          <cell r="A2718">
            <v>12658</v>
          </cell>
          <cell r="AR2718">
            <v>4229087</v>
          </cell>
        </row>
        <row r="2719">
          <cell r="A2719">
            <v>12659</v>
          </cell>
          <cell r="AR2719">
            <v>4229087</v>
          </cell>
        </row>
        <row r="2720">
          <cell r="A2720">
            <v>12660</v>
          </cell>
          <cell r="AR2720">
            <v>4229087</v>
          </cell>
        </row>
        <row r="2721">
          <cell r="A2721">
            <v>12661</v>
          </cell>
          <cell r="AR2721">
            <v>4229087</v>
          </cell>
        </row>
        <row r="2722">
          <cell r="A2722">
            <v>12662</v>
          </cell>
          <cell r="AR2722">
            <v>5970301</v>
          </cell>
        </row>
        <row r="2723">
          <cell r="A2723">
            <v>12663</v>
          </cell>
          <cell r="AR2723">
            <v>4247702</v>
          </cell>
        </row>
        <row r="2724">
          <cell r="A2724">
            <v>12664</v>
          </cell>
          <cell r="AR2724">
            <v>4247710</v>
          </cell>
        </row>
        <row r="2725">
          <cell r="A2725">
            <v>12665</v>
          </cell>
          <cell r="AR2725">
            <v>4247702</v>
          </cell>
        </row>
        <row r="2726">
          <cell r="A2726">
            <v>12666</v>
          </cell>
          <cell r="AR2726">
            <v>4247710</v>
          </cell>
        </row>
        <row r="2727">
          <cell r="A2727">
            <v>12667</v>
          </cell>
          <cell r="AR2727">
            <v>4247702</v>
          </cell>
        </row>
        <row r="2728">
          <cell r="A2728">
            <v>12668</v>
          </cell>
          <cell r="AR2728">
            <v>4247710</v>
          </cell>
        </row>
        <row r="2729">
          <cell r="A2729">
            <v>12669</v>
          </cell>
          <cell r="AR2729">
            <v>5995613</v>
          </cell>
        </row>
        <row r="2730">
          <cell r="A2730">
            <v>12670</v>
          </cell>
          <cell r="AR2730">
            <v>4265788</v>
          </cell>
        </row>
        <row r="2731">
          <cell r="A2731">
            <v>12671</v>
          </cell>
          <cell r="AR2731">
            <v>4265788</v>
          </cell>
        </row>
        <row r="2732">
          <cell r="A2732">
            <v>12672</v>
          </cell>
          <cell r="AR2732">
            <v>6086142</v>
          </cell>
        </row>
        <row r="2733">
          <cell r="A2733">
            <v>12673</v>
          </cell>
          <cell r="AR2733">
            <v>4284437</v>
          </cell>
        </row>
        <row r="2734">
          <cell r="A2734">
            <v>12674</v>
          </cell>
          <cell r="AR2734">
            <v>4284429</v>
          </cell>
        </row>
        <row r="2735">
          <cell r="A2735">
            <v>12675</v>
          </cell>
          <cell r="AR2735">
            <v>4284437</v>
          </cell>
        </row>
        <row r="2736">
          <cell r="A2736">
            <v>12676</v>
          </cell>
          <cell r="AR2736">
            <v>4284429</v>
          </cell>
        </row>
        <row r="2737">
          <cell r="A2737">
            <v>12677</v>
          </cell>
          <cell r="AR2737">
            <v>4284437</v>
          </cell>
        </row>
        <row r="2738">
          <cell r="A2738">
            <v>12678</v>
          </cell>
          <cell r="AR2738">
            <v>4284429</v>
          </cell>
        </row>
        <row r="2739">
          <cell r="A2739">
            <v>12679</v>
          </cell>
          <cell r="AR2739">
            <v>6046975</v>
          </cell>
        </row>
        <row r="2740">
          <cell r="A2740">
            <v>12680</v>
          </cell>
          <cell r="AR2740">
            <v>4302547</v>
          </cell>
        </row>
        <row r="2741">
          <cell r="A2741">
            <v>12681</v>
          </cell>
          <cell r="AR2741">
            <v>4302547</v>
          </cell>
        </row>
        <row r="2742">
          <cell r="A2742">
            <v>12682</v>
          </cell>
          <cell r="AR2742">
            <v>4302547</v>
          </cell>
        </row>
        <row r="2743">
          <cell r="A2743">
            <v>12683</v>
          </cell>
          <cell r="AR2743">
            <v>4302547</v>
          </cell>
        </row>
        <row r="2744">
          <cell r="A2744">
            <v>12684</v>
          </cell>
          <cell r="AR2744">
            <v>4302547</v>
          </cell>
        </row>
        <row r="2745">
          <cell r="A2745">
            <v>12685</v>
          </cell>
          <cell r="AR2745">
            <v>4302547</v>
          </cell>
        </row>
        <row r="2746">
          <cell r="A2746">
            <v>12686</v>
          </cell>
          <cell r="AR2746">
            <v>6073035</v>
          </cell>
        </row>
        <row r="2747">
          <cell r="A2747">
            <v>12687</v>
          </cell>
          <cell r="AR2747">
            <v>4321204</v>
          </cell>
        </row>
        <row r="2748">
          <cell r="A2748">
            <v>12688</v>
          </cell>
          <cell r="AR2748">
            <v>4321204</v>
          </cell>
        </row>
        <row r="2749">
          <cell r="A2749">
            <v>12689</v>
          </cell>
          <cell r="AR2749">
            <v>4321204</v>
          </cell>
        </row>
        <row r="2750">
          <cell r="A2750">
            <v>12690</v>
          </cell>
          <cell r="AR2750">
            <v>4321204</v>
          </cell>
        </row>
        <row r="2751">
          <cell r="A2751">
            <v>12691</v>
          </cell>
          <cell r="AR2751">
            <v>4321204</v>
          </cell>
        </row>
        <row r="2752">
          <cell r="A2752">
            <v>12692</v>
          </cell>
          <cell r="AR2752">
            <v>4321204</v>
          </cell>
        </row>
        <row r="2753">
          <cell r="A2753">
            <v>12693</v>
          </cell>
          <cell r="AR2753">
            <v>6098396</v>
          </cell>
        </row>
        <row r="2754">
          <cell r="A2754">
            <v>12694</v>
          </cell>
          <cell r="AR2754">
            <v>4339336</v>
          </cell>
        </row>
        <row r="2755">
          <cell r="A2755">
            <v>12695</v>
          </cell>
          <cell r="AR2755">
            <v>4339328</v>
          </cell>
        </row>
        <row r="2756">
          <cell r="A2756">
            <v>12696</v>
          </cell>
          <cell r="AR2756">
            <v>6232025</v>
          </cell>
        </row>
        <row r="2757">
          <cell r="A2757">
            <v>12697</v>
          </cell>
          <cell r="AR2757">
            <v>4381603</v>
          </cell>
        </row>
        <row r="2758">
          <cell r="A2758">
            <v>12698</v>
          </cell>
          <cell r="AR2758">
            <v>4381603</v>
          </cell>
        </row>
        <row r="2759">
          <cell r="A2759">
            <v>12699</v>
          </cell>
          <cell r="AR2759">
            <v>4381603</v>
          </cell>
        </row>
        <row r="2760">
          <cell r="A2760">
            <v>12700</v>
          </cell>
          <cell r="AR2760">
            <v>4381603</v>
          </cell>
        </row>
        <row r="2761">
          <cell r="A2761">
            <v>12701</v>
          </cell>
          <cell r="AR2761">
            <v>4381603</v>
          </cell>
        </row>
        <row r="2762">
          <cell r="A2762">
            <v>12702</v>
          </cell>
          <cell r="AR2762">
            <v>4381603</v>
          </cell>
        </row>
        <row r="2763">
          <cell r="A2763">
            <v>12703</v>
          </cell>
          <cell r="AR2763">
            <v>6191342</v>
          </cell>
        </row>
        <row r="2764">
          <cell r="A2764">
            <v>12704</v>
          </cell>
          <cell r="AR2764">
            <v>4399846</v>
          </cell>
        </row>
        <row r="2765">
          <cell r="A2765">
            <v>12705</v>
          </cell>
          <cell r="AR2765">
            <v>4399846</v>
          </cell>
        </row>
        <row r="2766">
          <cell r="A2766">
            <v>12706</v>
          </cell>
          <cell r="AR2766">
            <v>4399846</v>
          </cell>
        </row>
        <row r="2767">
          <cell r="A2767">
            <v>12707</v>
          </cell>
          <cell r="AR2767">
            <v>4399846</v>
          </cell>
        </row>
        <row r="2768">
          <cell r="A2768">
            <v>12708</v>
          </cell>
          <cell r="AR2768">
            <v>4399846</v>
          </cell>
        </row>
        <row r="2769">
          <cell r="A2769">
            <v>12709</v>
          </cell>
          <cell r="AR2769">
            <v>4399846</v>
          </cell>
        </row>
        <row r="2770">
          <cell r="A2770">
            <v>12710</v>
          </cell>
          <cell r="AR2770">
            <v>6217610</v>
          </cell>
        </row>
        <row r="2771">
          <cell r="A2771">
            <v>12711</v>
          </cell>
          <cell r="AR2771">
            <v>4418643</v>
          </cell>
        </row>
        <row r="2772">
          <cell r="A2772">
            <v>12712</v>
          </cell>
          <cell r="AR2772">
            <v>4418643</v>
          </cell>
        </row>
        <row r="2773">
          <cell r="A2773">
            <v>12713</v>
          </cell>
          <cell r="AR2773">
            <v>4418643</v>
          </cell>
        </row>
        <row r="2774">
          <cell r="A2774">
            <v>12714</v>
          </cell>
          <cell r="AR2774">
            <v>4418643</v>
          </cell>
        </row>
        <row r="2775">
          <cell r="A2775">
            <v>12715</v>
          </cell>
          <cell r="AR2775">
            <v>4418643</v>
          </cell>
        </row>
        <row r="2776">
          <cell r="A2776">
            <v>12716</v>
          </cell>
          <cell r="AR2776">
            <v>4418643</v>
          </cell>
        </row>
        <row r="2777">
          <cell r="A2777">
            <v>12717</v>
          </cell>
          <cell r="AR2777">
            <v>6243198</v>
          </cell>
        </row>
        <row r="2778">
          <cell r="A2778">
            <v>12718</v>
          </cell>
          <cell r="AR2778">
            <v>4436903</v>
          </cell>
        </row>
        <row r="2779">
          <cell r="A2779">
            <v>12719</v>
          </cell>
          <cell r="AR2779">
            <v>4436903</v>
          </cell>
        </row>
        <row r="2780">
          <cell r="A2780">
            <v>12720</v>
          </cell>
          <cell r="AR2780">
            <v>6336776</v>
          </cell>
        </row>
        <row r="2781">
          <cell r="A2781">
            <v>12721</v>
          </cell>
          <cell r="AR2781">
            <v>4455731</v>
          </cell>
        </row>
        <row r="2782">
          <cell r="A2782">
            <v>12722</v>
          </cell>
          <cell r="AR2782">
            <v>4455731</v>
          </cell>
        </row>
        <row r="2783">
          <cell r="A2783">
            <v>12723</v>
          </cell>
          <cell r="AR2783">
            <v>4455731</v>
          </cell>
        </row>
        <row r="2784">
          <cell r="A2784">
            <v>12724</v>
          </cell>
          <cell r="AR2784">
            <v>4455731</v>
          </cell>
        </row>
        <row r="2785">
          <cell r="A2785">
            <v>12725</v>
          </cell>
          <cell r="AR2785">
            <v>4455731</v>
          </cell>
        </row>
        <row r="2786">
          <cell r="A2786">
            <v>12726</v>
          </cell>
          <cell r="AR2786">
            <v>4455731</v>
          </cell>
        </row>
        <row r="2787">
          <cell r="A2787">
            <v>12727</v>
          </cell>
          <cell r="AR2787">
            <v>6295101</v>
          </cell>
        </row>
        <row r="2788">
          <cell r="A2788">
            <v>12728</v>
          </cell>
          <cell r="AR2788">
            <v>4474013</v>
          </cell>
        </row>
        <row r="2789">
          <cell r="A2789">
            <v>12729</v>
          </cell>
          <cell r="AR2789">
            <v>4474005</v>
          </cell>
        </row>
        <row r="2790">
          <cell r="A2790">
            <v>12730</v>
          </cell>
          <cell r="AR2790">
            <v>4474013</v>
          </cell>
        </row>
        <row r="2791">
          <cell r="A2791">
            <v>12731</v>
          </cell>
          <cell r="AR2791">
            <v>4474005</v>
          </cell>
        </row>
        <row r="2792">
          <cell r="A2792">
            <v>12732</v>
          </cell>
          <cell r="AR2792">
            <v>4474013</v>
          </cell>
        </row>
        <row r="2793">
          <cell r="A2793">
            <v>12733</v>
          </cell>
          <cell r="AR2793">
            <v>4474005</v>
          </cell>
        </row>
        <row r="2794">
          <cell r="A2794">
            <v>12734</v>
          </cell>
          <cell r="AR2794">
            <v>6321436</v>
          </cell>
        </row>
        <row r="2795">
          <cell r="A2795">
            <v>12735</v>
          </cell>
          <cell r="AR2795">
            <v>4492862</v>
          </cell>
        </row>
        <row r="2796">
          <cell r="A2796">
            <v>12736</v>
          </cell>
          <cell r="AR2796">
            <v>4492862</v>
          </cell>
        </row>
        <row r="2797">
          <cell r="A2797">
            <v>12737</v>
          </cell>
          <cell r="AR2797">
            <v>4492862</v>
          </cell>
        </row>
        <row r="2798">
          <cell r="A2798">
            <v>12738</v>
          </cell>
          <cell r="AR2798">
            <v>4492862</v>
          </cell>
        </row>
        <row r="2799">
          <cell r="A2799">
            <v>12739</v>
          </cell>
          <cell r="AR2799">
            <v>4492862</v>
          </cell>
        </row>
        <row r="2800">
          <cell r="A2800">
            <v>12740</v>
          </cell>
          <cell r="AR2800">
            <v>4492862</v>
          </cell>
        </row>
        <row r="2801">
          <cell r="A2801">
            <v>12741</v>
          </cell>
          <cell r="AR2801">
            <v>6347057</v>
          </cell>
        </row>
        <row r="2802">
          <cell r="A2802">
            <v>12742</v>
          </cell>
          <cell r="AR2802">
            <v>4511163</v>
          </cell>
        </row>
        <row r="2803">
          <cell r="A2803">
            <v>12743</v>
          </cell>
          <cell r="AR2803">
            <v>4511163</v>
          </cell>
        </row>
        <row r="2804">
          <cell r="A2804">
            <v>12744</v>
          </cell>
          <cell r="AR2804">
            <v>6441736</v>
          </cell>
        </row>
        <row r="2805">
          <cell r="A2805">
            <v>12745</v>
          </cell>
          <cell r="AR2805">
            <v>4530031</v>
          </cell>
        </row>
        <row r="2806">
          <cell r="A2806">
            <v>12746</v>
          </cell>
          <cell r="AR2806">
            <v>4530023</v>
          </cell>
        </row>
        <row r="2807">
          <cell r="A2807">
            <v>12747</v>
          </cell>
          <cell r="AR2807">
            <v>4530031</v>
          </cell>
        </row>
        <row r="2808">
          <cell r="A2808">
            <v>12748</v>
          </cell>
          <cell r="AR2808">
            <v>4530023</v>
          </cell>
        </row>
        <row r="2809">
          <cell r="A2809">
            <v>12749</v>
          </cell>
          <cell r="AR2809">
            <v>4530031</v>
          </cell>
        </row>
        <row r="2810">
          <cell r="A2810">
            <v>12750</v>
          </cell>
          <cell r="AR2810">
            <v>4530023</v>
          </cell>
        </row>
        <row r="2811">
          <cell r="A2811">
            <v>12751</v>
          </cell>
          <cell r="AR2811">
            <v>6399080</v>
          </cell>
        </row>
        <row r="2812">
          <cell r="A2812">
            <v>12752</v>
          </cell>
          <cell r="AR2812">
            <v>4548349</v>
          </cell>
        </row>
        <row r="2813">
          <cell r="A2813">
            <v>12753</v>
          </cell>
          <cell r="AR2813">
            <v>4548349</v>
          </cell>
        </row>
        <row r="2814">
          <cell r="A2814">
            <v>12754</v>
          </cell>
          <cell r="AR2814">
            <v>4548349</v>
          </cell>
        </row>
        <row r="2815">
          <cell r="A2815">
            <v>12755</v>
          </cell>
          <cell r="AR2815">
            <v>4548349</v>
          </cell>
        </row>
        <row r="2816">
          <cell r="A2816">
            <v>12756</v>
          </cell>
          <cell r="AR2816">
            <v>4548349</v>
          </cell>
        </row>
        <row r="2817">
          <cell r="A2817">
            <v>12757</v>
          </cell>
          <cell r="AR2817">
            <v>4548349</v>
          </cell>
        </row>
        <row r="2818">
          <cell r="A2818">
            <v>12758</v>
          </cell>
          <cell r="AR2818">
            <v>6469151</v>
          </cell>
        </row>
        <row r="2819">
          <cell r="A2819">
            <v>12759</v>
          </cell>
          <cell r="AR2819">
            <v>4591751</v>
          </cell>
        </row>
        <row r="2820">
          <cell r="A2820">
            <v>12760</v>
          </cell>
          <cell r="AR2820">
            <v>4591751</v>
          </cell>
        </row>
        <row r="2821">
          <cell r="A2821">
            <v>12761</v>
          </cell>
          <cell r="AR2821">
            <v>4591751</v>
          </cell>
        </row>
        <row r="2822">
          <cell r="A2822">
            <v>12762</v>
          </cell>
          <cell r="AR2822">
            <v>4591751</v>
          </cell>
        </row>
        <row r="2823">
          <cell r="A2823">
            <v>12763</v>
          </cell>
          <cell r="AR2823">
            <v>4591751</v>
          </cell>
        </row>
        <row r="2824">
          <cell r="A2824">
            <v>12764</v>
          </cell>
          <cell r="AR2824">
            <v>4591751</v>
          </cell>
        </row>
        <row r="2825">
          <cell r="A2825">
            <v>12765</v>
          </cell>
          <cell r="AR2825">
            <v>6494985</v>
          </cell>
        </row>
        <row r="2826">
          <cell r="A2826">
            <v>12766</v>
          </cell>
          <cell r="AR2826">
            <v>4610175</v>
          </cell>
        </row>
        <row r="2827">
          <cell r="A2827">
            <v>12767</v>
          </cell>
          <cell r="AR2827">
            <v>4610183</v>
          </cell>
        </row>
        <row r="2828">
          <cell r="A2828">
            <v>12768</v>
          </cell>
          <cell r="AR2828">
            <v>6591673</v>
          </cell>
        </row>
        <row r="2829">
          <cell r="A2829">
            <v>12769</v>
          </cell>
          <cell r="AR2829">
            <v>4629195</v>
          </cell>
        </row>
        <row r="2830">
          <cell r="A2830">
            <v>12770</v>
          </cell>
          <cell r="AR2830">
            <v>4629195</v>
          </cell>
        </row>
        <row r="2831">
          <cell r="A2831">
            <v>12771</v>
          </cell>
          <cell r="AR2831">
            <v>4629195</v>
          </cell>
        </row>
        <row r="2832">
          <cell r="A2832">
            <v>12772</v>
          </cell>
          <cell r="AR2832">
            <v>4629195</v>
          </cell>
        </row>
        <row r="2833">
          <cell r="A2833">
            <v>12773</v>
          </cell>
          <cell r="AR2833">
            <v>4629195</v>
          </cell>
        </row>
        <row r="2834">
          <cell r="A2834">
            <v>12774</v>
          </cell>
          <cell r="AR2834">
            <v>4629195</v>
          </cell>
        </row>
        <row r="2835">
          <cell r="A2835">
            <v>12775</v>
          </cell>
          <cell r="AR2835">
            <v>6547449</v>
          </cell>
        </row>
        <row r="2836">
          <cell r="A2836">
            <v>12776</v>
          </cell>
          <cell r="AR2836">
            <v>4647646</v>
          </cell>
        </row>
        <row r="2837">
          <cell r="A2837">
            <v>12777</v>
          </cell>
          <cell r="AR2837">
            <v>4647638</v>
          </cell>
        </row>
        <row r="2838">
          <cell r="A2838">
            <v>12778</v>
          </cell>
          <cell r="AR2838">
            <v>4647646</v>
          </cell>
        </row>
        <row r="2839">
          <cell r="A2839">
            <v>12779</v>
          </cell>
          <cell r="AR2839">
            <v>4647638</v>
          </cell>
        </row>
        <row r="2840">
          <cell r="A2840">
            <v>12780</v>
          </cell>
          <cell r="AR2840">
            <v>4647646</v>
          </cell>
        </row>
        <row r="2841">
          <cell r="A2841">
            <v>12781</v>
          </cell>
          <cell r="AR2841">
            <v>4647638</v>
          </cell>
        </row>
        <row r="2842">
          <cell r="A2842">
            <v>12782</v>
          </cell>
          <cell r="AR2842">
            <v>6574080</v>
          </cell>
        </row>
        <row r="2843">
          <cell r="A2843">
            <v>12783</v>
          </cell>
          <cell r="AR2843">
            <v>4666669</v>
          </cell>
        </row>
        <row r="2844">
          <cell r="A2844">
            <v>12784</v>
          </cell>
          <cell r="AR2844">
            <v>4666677</v>
          </cell>
        </row>
        <row r="2845">
          <cell r="A2845">
            <v>12785</v>
          </cell>
          <cell r="AR2845">
            <v>4666669</v>
          </cell>
        </row>
        <row r="2846">
          <cell r="A2846">
            <v>12786</v>
          </cell>
          <cell r="AR2846">
            <v>4666677</v>
          </cell>
        </row>
        <row r="2847">
          <cell r="A2847">
            <v>12787</v>
          </cell>
          <cell r="AR2847">
            <v>4666669</v>
          </cell>
        </row>
        <row r="2848">
          <cell r="A2848">
            <v>12788</v>
          </cell>
          <cell r="AR2848">
            <v>4666677</v>
          </cell>
        </row>
        <row r="2849">
          <cell r="A2849">
            <v>12789</v>
          </cell>
          <cell r="AR2849">
            <v>6599965</v>
          </cell>
        </row>
        <row r="2850">
          <cell r="A2850">
            <v>12790</v>
          </cell>
          <cell r="AR2850">
            <v>4685145</v>
          </cell>
        </row>
        <row r="2851">
          <cell r="A2851">
            <v>12791</v>
          </cell>
          <cell r="AR2851">
            <v>4685153</v>
          </cell>
        </row>
        <row r="2852">
          <cell r="A2852">
            <v>12792</v>
          </cell>
          <cell r="AR2852">
            <v>6697761</v>
          </cell>
        </row>
        <row r="2853">
          <cell r="A2853">
            <v>12793</v>
          </cell>
          <cell r="AR2853">
            <v>4704207</v>
          </cell>
        </row>
        <row r="2854">
          <cell r="A2854">
            <v>12794</v>
          </cell>
          <cell r="AR2854">
            <v>4704199</v>
          </cell>
        </row>
        <row r="2855">
          <cell r="A2855">
            <v>12795</v>
          </cell>
          <cell r="AR2855">
            <v>4704207</v>
          </cell>
        </row>
        <row r="2856">
          <cell r="A2856">
            <v>12796</v>
          </cell>
          <cell r="AR2856">
            <v>4704199</v>
          </cell>
        </row>
        <row r="2857">
          <cell r="A2857">
            <v>12797</v>
          </cell>
          <cell r="AR2857">
            <v>4704207</v>
          </cell>
        </row>
        <row r="2858">
          <cell r="A2858">
            <v>12798</v>
          </cell>
          <cell r="AR2858">
            <v>4704199</v>
          </cell>
        </row>
        <row r="2859">
          <cell r="A2859">
            <v>12799</v>
          </cell>
          <cell r="AR2859">
            <v>6652531</v>
          </cell>
        </row>
        <row r="2860">
          <cell r="A2860">
            <v>12800</v>
          </cell>
          <cell r="AR2860">
            <v>4722689</v>
          </cell>
        </row>
        <row r="2861">
          <cell r="A2861">
            <v>12801</v>
          </cell>
          <cell r="AR2861">
            <v>4722689</v>
          </cell>
        </row>
        <row r="2862">
          <cell r="A2862">
            <v>12802</v>
          </cell>
          <cell r="AR2862">
            <v>4722689</v>
          </cell>
        </row>
        <row r="2863">
          <cell r="A2863">
            <v>12803</v>
          </cell>
          <cell r="AR2863">
            <v>4722689</v>
          </cell>
        </row>
        <row r="2864">
          <cell r="A2864">
            <v>12804</v>
          </cell>
          <cell r="AR2864">
            <v>4722689</v>
          </cell>
        </row>
        <row r="2865">
          <cell r="A2865">
            <v>12805</v>
          </cell>
          <cell r="AR2865">
            <v>4722689</v>
          </cell>
        </row>
        <row r="2866">
          <cell r="A2866">
            <v>12806</v>
          </cell>
          <cell r="AR2866">
            <v>6679223</v>
          </cell>
        </row>
        <row r="2867">
          <cell r="A2867">
            <v>12807</v>
          </cell>
          <cell r="AR2867">
            <v>4741772</v>
          </cell>
        </row>
        <row r="2868">
          <cell r="A2868">
            <v>12808</v>
          </cell>
          <cell r="AR2868">
            <v>4741780</v>
          </cell>
        </row>
        <row r="2869">
          <cell r="A2869">
            <v>12809</v>
          </cell>
          <cell r="AR2869">
            <v>4741772</v>
          </cell>
        </row>
        <row r="2870">
          <cell r="A2870">
            <v>12810</v>
          </cell>
          <cell r="AR2870">
            <v>4741780</v>
          </cell>
        </row>
        <row r="2871">
          <cell r="A2871">
            <v>12811</v>
          </cell>
          <cell r="AR2871">
            <v>4741772</v>
          </cell>
        </row>
        <row r="2872">
          <cell r="A2872">
            <v>12812</v>
          </cell>
          <cell r="AR2872">
            <v>4741780</v>
          </cell>
        </row>
        <row r="2873">
          <cell r="A2873">
            <v>12813</v>
          </cell>
          <cell r="AR2873">
            <v>6705162</v>
          </cell>
        </row>
        <row r="2874">
          <cell r="A2874">
            <v>12814</v>
          </cell>
          <cell r="AR2874">
            <v>4760281</v>
          </cell>
        </row>
        <row r="2875">
          <cell r="A2875">
            <v>12815</v>
          </cell>
          <cell r="AR2875">
            <v>4760281</v>
          </cell>
        </row>
        <row r="2876">
          <cell r="A2876">
            <v>12816</v>
          </cell>
          <cell r="AR2876">
            <v>6850909</v>
          </cell>
        </row>
        <row r="2877">
          <cell r="A2877">
            <v>12817</v>
          </cell>
          <cell r="AR2877">
            <v>4804816</v>
          </cell>
        </row>
        <row r="2878">
          <cell r="A2878">
            <v>12818</v>
          </cell>
          <cell r="AR2878">
            <v>4804816</v>
          </cell>
        </row>
        <row r="2879">
          <cell r="A2879">
            <v>12819</v>
          </cell>
          <cell r="AR2879">
            <v>4804816</v>
          </cell>
        </row>
        <row r="2880">
          <cell r="A2880">
            <v>12820</v>
          </cell>
          <cell r="AR2880">
            <v>4804816</v>
          </cell>
        </row>
        <row r="2881">
          <cell r="A2881">
            <v>12821</v>
          </cell>
          <cell r="AR2881">
            <v>4804816</v>
          </cell>
        </row>
        <row r="2882">
          <cell r="A2882">
            <v>12822</v>
          </cell>
          <cell r="AR2882">
            <v>4804816</v>
          </cell>
        </row>
        <row r="2883">
          <cell r="A2883">
            <v>12823</v>
          </cell>
          <cell r="AR2883">
            <v>6801777</v>
          </cell>
        </row>
        <row r="2884">
          <cell r="A2884">
            <v>12824</v>
          </cell>
          <cell r="AR2884">
            <v>4823426</v>
          </cell>
        </row>
        <row r="2885">
          <cell r="A2885">
            <v>12825</v>
          </cell>
          <cell r="AR2885">
            <v>4823434</v>
          </cell>
        </row>
        <row r="2886">
          <cell r="A2886">
            <v>12826</v>
          </cell>
          <cell r="AR2886">
            <v>4823426</v>
          </cell>
        </row>
        <row r="2887">
          <cell r="A2887">
            <v>12827</v>
          </cell>
          <cell r="AR2887">
            <v>4823434</v>
          </cell>
        </row>
        <row r="2888">
          <cell r="A2888">
            <v>12828</v>
          </cell>
          <cell r="AR2888">
            <v>4823426</v>
          </cell>
        </row>
        <row r="2889">
          <cell r="A2889">
            <v>12829</v>
          </cell>
          <cell r="AR2889">
            <v>4823434</v>
          </cell>
        </row>
        <row r="2890">
          <cell r="A2890">
            <v>12830</v>
          </cell>
          <cell r="AR2890">
            <v>6828684</v>
          </cell>
        </row>
        <row r="2891">
          <cell r="A2891">
            <v>12831</v>
          </cell>
          <cell r="AR2891">
            <v>4842651</v>
          </cell>
        </row>
        <row r="2892">
          <cell r="A2892">
            <v>12832</v>
          </cell>
          <cell r="AR2892">
            <v>4842651</v>
          </cell>
        </row>
        <row r="2893">
          <cell r="A2893">
            <v>12833</v>
          </cell>
          <cell r="AR2893">
            <v>4842651</v>
          </cell>
        </row>
        <row r="2894">
          <cell r="A2894">
            <v>12834</v>
          </cell>
          <cell r="AR2894">
            <v>4842651</v>
          </cell>
        </row>
        <row r="2895">
          <cell r="A2895">
            <v>12835</v>
          </cell>
          <cell r="AR2895">
            <v>4842651</v>
          </cell>
        </row>
        <row r="2896">
          <cell r="A2896">
            <v>12836</v>
          </cell>
          <cell r="AR2896">
            <v>4842651</v>
          </cell>
        </row>
        <row r="2897">
          <cell r="A2897">
            <v>12837</v>
          </cell>
          <cell r="AR2897">
            <v>6854837</v>
          </cell>
        </row>
        <row r="2898">
          <cell r="A2898">
            <v>12838</v>
          </cell>
          <cell r="AR2898">
            <v>4861292</v>
          </cell>
        </row>
        <row r="2899">
          <cell r="A2899">
            <v>12839</v>
          </cell>
          <cell r="AR2899">
            <v>4861292</v>
          </cell>
        </row>
        <row r="2900">
          <cell r="A2900">
            <v>12840</v>
          </cell>
          <cell r="AR2900">
            <v>6958123</v>
          </cell>
        </row>
        <row r="2901">
          <cell r="A2901">
            <v>12841</v>
          </cell>
          <cell r="AR2901">
            <v>4880537</v>
          </cell>
        </row>
        <row r="2902">
          <cell r="A2902">
            <v>12842</v>
          </cell>
          <cell r="AR2902">
            <v>4880537</v>
          </cell>
        </row>
        <row r="2903">
          <cell r="A2903">
            <v>12843</v>
          </cell>
          <cell r="AR2903">
            <v>4880537</v>
          </cell>
        </row>
        <row r="2904">
          <cell r="A2904">
            <v>12844</v>
          </cell>
          <cell r="AR2904">
            <v>4880537</v>
          </cell>
        </row>
        <row r="2905">
          <cell r="A2905">
            <v>12845</v>
          </cell>
          <cell r="AR2905">
            <v>4880537</v>
          </cell>
        </row>
        <row r="2906">
          <cell r="A2906">
            <v>12846</v>
          </cell>
          <cell r="AR2906">
            <v>4880537</v>
          </cell>
        </row>
        <row r="2907">
          <cell r="A2907">
            <v>12847</v>
          </cell>
          <cell r="AR2907">
            <v>6907935</v>
          </cell>
        </row>
        <row r="2908">
          <cell r="A2908">
            <v>12848</v>
          </cell>
          <cell r="AR2908">
            <v>4899197</v>
          </cell>
        </row>
        <row r="2909">
          <cell r="A2909">
            <v>12849</v>
          </cell>
          <cell r="AR2909">
            <v>4899197</v>
          </cell>
        </row>
        <row r="2910">
          <cell r="A2910">
            <v>12850</v>
          </cell>
          <cell r="AR2910">
            <v>4899197</v>
          </cell>
        </row>
        <row r="2911">
          <cell r="A2911">
            <v>12851</v>
          </cell>
          <cell r="AR2911">
            <v>4899197</v>
          </cell>
        </row>
        <row r="2912">
          <cell r="A2912">
            <v>12852</v>
          </cell>
          <cell r="AR2912">
            <v>4899197</v>
          </cell>
        </row>
        <row r="2913">
          <cell r="A2913">
            <v>12853</v>
          </cell>
          <cell r="AR2913">
            <v>4899197</v>
          </cell>
        </row>
        <row r="2914">
          <cell r="A2914">
            <v>12854</v>
          </cell>
          <cell r="AR2914">
            <v>6934909</v>
          </cell>
        </row>
        <row r="2915">
          <cell r="A2915">
            <v>12855</v>
          </cell>
          <cell r="AR2915">
            <v>4918461</v>
          </cell>
        </row>
        <row r="2916">
          <cell r="A2916">
            <v>12856</v>
          </cell>
          <cell r="AR2916">
            <v>4918469</v>
          </cell>
        </row>
        <row r="2917">
          <cell r="A2917">
            <v>12857</v>
          </cell>
          <cell r="AR2917">
            <v>4918461</v>
          </cell>
        </row>
        <row r="2918">
          <cell r="A2918">
            <v>12858</v>
          </cell>
          <cell r="AR2918">
            <v>4918469</v>
          </cell>
        </row>
        <row r="2919">
          <cell r="A2919">
            <v>12859</v>
          </cell>
          <cell r="AR2919">
            <v>4918461</v>
          </cell>
        </row>
        <row r="2920">
          <cell r="A2920">
            <v>12860</v>
          </cell>
          <cell r="AR2920">
            <v>4918469</v>
          </cell>
        </row>
        <row r="2921">
          <cell r="A2921">
            <v>12861</v>
          </cell>
          <cell r="AR2921">
            <v>6961103</v>
          </cell>
        </row>
        <row r="2922">
          <cell r="A2922">
            <v>12862</v>
          </cell>
          <cell r="AR2922">
            <v>4937145</v>
          </cell>
        </row>
        <row r="2923">
          <cell r="A2923">
            <v>12863</v>
          </cell>
          <cell r="AR2923">
            <v>4937145</v>
          </cell>
        </row>
        <row r="2924">
          <cell r="A2924">
            <v>12864</v>
          </cell>
          <cell r="AR2924">
            <v>7065551</v>
          </cell>
        </row>
        <row r="2925">
          <cell r="A2925">
            <v>12865</v>
          </cell>
          <cell r="AR2925">
            <v>4956433</v>
          </cell>
        </row>
        <row r="2926">
          <cell r="A2926">
            <v>12866</v>
          </cell>
          <cell r="AR2926">
            <v>4956433</v>
          </cell>
        </row>
        <row r="2927">
          <cell r="A2927">
            <v>12867</v>
          </cell>
          <cell r="AR2927">
            <v>4956433</v>
          </cell>
        </row>
        <row r="2928">
          <cell r="A2928">
            <v>12868</v>
          </cell>
          <cell r="AR2928">
            <v>4956433</v>
          </cell>
        </row>
        <row r="2929">
          <cell r="A2929">
            <v>12869</v>
          </cell>
          <cell r="AR2929">
            <v>4956433</v>
          </cell>
        </row>
        <row r="2930">
          <cell r="A2930">
            <v>12870</v>
          </cell>
          <cell r="AR2930">
            <v>4956433</v>
          </cell>
        </row>
        <row r="2931">
          <cell r="A2931">
            <v>12871</v>
          </cell>
          <cell r="AR2931">
            <v>7014330</v>
          </cell>
        </row>
        <row r="2932">
          <cell r="A2932">
            <v>12872</v>
          </cell>
          <cell r="AR2932">
            <v>4975123</v>
          </cell>
        </row>
        <row r="2933">
          <cell r="A2933">
            <v>12873</v>
          </cell>
          <cell r="AR2933">
            <v>4975123</v>
          </cell>
        </row>
        <row r="2934">
          <cell r="A2934">
            <v>12874</v>
          </cell>
          <cell r="AR2934">
            <v>4975123</v>
          </cell>
        </row>
        <row r="2935">
          <cell r="A2935">
            <v>12875</v>
          </cell>
          <cell r="AR2935">
            <v>4975123</v>
          </cell>
        </row>
        <row r="2936">
          <cell r="A2936">
            <v>12876</v>
          </cell>
          <cell r="AR2936">
            <v>4975123</v>
          </cell>
        </row>
        <row r="2937">
          <cell r="A2937">
            <v>12877</v>
          </cell>
          <cell r="AR2937">
            <v>4975123</v>
          </cell>
        </row>
        <row r="2938">
          <cell r="A2938">
            <v>12878</v>
          </cell>
          <cell r="AR2938">
            <v>7087513</v>
          </cell>
        </row>
        <row r="2939">
          <cell r="A2939">
            <v>12879</v>
          </cell>
          <cell r="AR2939">
            <v>5021417</v>
          </cell>
        </row>
        <row r="2940">
          <cell r="A2940">
            <v>12880</v>
          </cell>
          <cell r="AR2940">
            <v>5021408</v>
          </cell>
        </row>
        <row r="2941">
          <cell r="A2941">
            <v>12881</v>
          </cell>
          <cell r="AR2941">
            <v>5021417</v>
          </cell>
        </row>
        <row r="2942">
          <cell r="A2942">
            <v>12882</v>
          </cell>
          <cell r="AR2942">
            <v>5021408</v>
          </cell>
        </row>
        <row r="2943">
          <cell r="A2943">
            <v>12883</v>
          </cell>
          <cell r="AR2943">
            <v>5021417</v>
          </cell>
        </row>
        <row r="2944">
          <cell r="A2944">
            <v>12884</v>
          </cell>
          <cell r="AR2944">
            <v>5021408</v>
          </cell>
        </row>
        <row r="2945">
          <cell r="A2945">
            <v>12885</v>
          </cell>
          <cell r="AR2945">
            <v>7113928</v>
          </cell>
        </row>
        <row r="2946">
          <cell r="A2946">
            <v>12886</v>
          </cell>
          <cell r="AR2946">
            <v>5040220</v>
          </cell>
        </row>
        <row r="2947">
          <cell r="A2947">
            <v>12887</v>
          </cell>
          <cell r="AR2947">
            <v>5040220</v>
          </cell>
        </row>
        <row r="2948">
          <cell r="A2948">
            <v>12888</v>
          </cell>
          <cell r="AR2948">
            <v>7221294</v>
          </cell>
        </row>
        <row r="2949">
          <cell r="A2949">
            <v>12889</v>
          </cell>
          <cell r="AR2949">
            <v>5059650</v>
          </cell>
        </row>
        <row r="2950">
          <cell r="A2950">
            <v>12890</v>
          </cell>
          <cell r="AR2950">
            <v>5059650</v>
          </cell>
        </row>
        <row r="2951">
          <cell r="A2951">
            <v>12891</v>
          </cell>
          <cell r="AR2951">
            <v>5059650</v>
          </cell>
        </row>
        <row r="2952">
          <cell r="A2952">
            <v>12892</v>
          </cell>
          <cell r="AR2952">
            <v>5059650</v>
          </cell>
        </row>
        <row r="2953">
          <cell r="A2953">
            <v>12893</v>
          </cell>
          <cell r="AR2953">
            <v>5059650</v>
          </cell>
        </row>
        <row r="2954">
          <cell r="A2954">
            <v>12894</v>
          </cell>
          <cell r="AR2954">
            <v>5059650</v>
          </cell>
        </row>
        <row r="2955">
          <cell r="A2955">
            <v>12895</v>
          </cell>
          <cell r="AR2955">
            <v>7167590</v>
          </cell>
        </row>
        <row r="2956">
          <cell r="A2956">
            <v>12896</v>
          </cell>
          <cell r="AR2956">
            <v>5078486</v>
          </cell>
        </row>
        <row r="2957">
          <cell r="A2957">
            <v>12897</v>
          </cell>
          <cell r="AR2957">
            <v>5078478</v>
          </cell>
        </row>
        <row r="2958">
          <cell r="A2958">
            <v>12898</v>
          </cell>
          <cell r="AR2958">
            <v>5078486</v>
          </cell>
        </row>
        <row r="2959">
          <cell r="A2959">
            <v>12899</v>
          </cell>
          <cell r="AR2959">
            <v>5078478</v>
          </cell>
        </row>
        <row r="2960">
          <cell r="A2960">
            <v>12900</v>
          </cell>
          <cell r="AR2960">
            <v>5078486</v>
          </cell>
        </row>
        <row r="2961">
          <cell r="A2961">
            <v>12901</v>
          </cell>
          <cell r="AR2961">
            <v>5078478</v>
          </cell>
        </row>
        <row r="2962">
          <cell r="A2962">
            <v>12902</v>
          </cell>
          <cell r="AR2962">
            <v>7194839</v>
          </cell>
        </row>
        <row r="2963">
          <cell r="A2963">
            <v>12903</v>
          </cell>
          <cell r="AR2963">
            <v>5097940</v>
          </cell>
        </row>
        <row r="2964">
          <cell r="A2964">
            <v>12904</v>
          </cell>
          <cell r="AR2964">
            <v>5097948</v>
          </cell>
        </row>
        <row r="2965">
          <cell r="A2965">
            <v>12905</v>
          </cell>
          <cell r="AR2965">
            <v>5097940</v>
          </cell>
        </row>
        <row r="2966">
          <cell r="A2966">
            <v>12906</v>
          </cell>
          <cell r="AR2966">
            <v>5097948</v>
          </cell>
        </row>
        <row r="2967">
          <cell r="A2967">
            <v>12907</v>
          </cell>
          <cell r="AR2967">
            <v>5097940</v>
          </cell>
        </row>
        <row r="2968">
          <cell r="A2968">
            <v>12908</v>
          </cell>
          <cell r="AR2968">
            <v>5097948</v>
          </cell>
        </row>
        <row r="2969">
          <cell r="A2969">
            <v>12909</v>
          </cell>
          <cell r="AR2969">
            <v>7221304</v>
          </cell>
        </row>
        <row r="2970">
          <cell r="A2970">
            <v>12910</v>
          </cell>
          <cell r="AR2970">
            <v>5116782</v>
          </cell>
        </row>
        <row r="2971">
          <cell r="A2971">
            <v>12911</v>
          </cell>
          <cell r="AR2971">
            <v>5116790</v>
          </cell>
        </row>
        <row r="2972">
          <cell r="A2972">
            <v>12912</v>
          </cell>
          <cell r="AR2972">
            <v>7329831</v>
          </cell>
        </row>
        <row r="2973">
          <cell r="A2973">
            <v>12913</v>
          </cell>
          <cell r="AR2973">
            <v>5136272</v>
          </cell>
        </row>
        <row r="2974">
          <cell r="A2974">
            <v>12914</v>
          </cell>
          <cell r="AR2974">
            <v>5136272</v>
          </cell>
        </row>
        <row r="2975">
          <cell r="A2975">
            <v>12915</v>
          </cell>
          <cell r="AR2975">
            <v>5136272</v>
          </cell>
        </row>
        <row r="2976">
          <cell r="A2976">
            <v>12916</v>
          </cell>
          <cell r="AR2976">
            <v>5136272</v>
          </cell>
        </row>
        <row r="2977">
          <cell r="A2977">
            <v>12917</v>
          </cell>
          <cell r="AR2977">
            <v>5136272</v>
          </cell>
        </row>
        <row r="2978">
          <cell r="A2978">
            <v>12918</v>
          </cell>
          <cell r="AR2978">
            <v>5136272</v>
          </cell>
        </row>
        <row r="2979">
          <cell r="A2979">
            <v>12919</v>
          </cell>
          <cell r="AR2979">
            <v>7275068</v>
          </cell>
        </row>
        <row r="2980">
          <cell r="A2980">
            <v>12920</v>
          </cell>
          <cell r="AR2980">
            <v>5155133</v>
          </cell>
        </row>
        <row r="2981">
          <cell r="A2981">
            <v>12921</v>
          </cell>
          <cell r="AR2981">
            <v>5155133</v>
          </cell>
        </row>
        <row r="2982">
          <cell r="A2982">
            <v>12922</v>
          </cell>
          <cell r="AR2982">
            <v>5155133</v>
          </cell>
        </row>
        <row r="2983">
          <cell r="A2983">
            <v>12923</v>
          </cell>
          <cell r="AR2983">
            <v>5155133</v>
          </cell>
        </row>
        <row r="2984">
          <cell r="A2984">
            <v>12924</v>
          </cell>
          <cell r="AR2984">
            <v>5155133</v>
          </cell>
        </row>
        <row r="2985">
          <cell r="A2985">
            <v>12925</v>
          </cell>
          <cell r="AR2985">
            <v>5155133</v>
          </cell>
        </row>
        <row r="2986">
          <cell r="A2986">
            <v>12926</v>
          </cell>
          <cell r="AR2986">
            <v>7302387</v>
          </cell>
        </row>
        <row r="2987">
          <cell r="A2987">
            <v>12927</v>
          </cell>
          <cell r="AR2987">
            <v>5174642</v>
          </cell>
        </row>
        <row r="2988">
          <cell r="A2988">
            <v>12928</v>
          </cell>
          <cell r="AR2988">
            <v>5174642</v>
          </cell>
        </row>
        <row r="2989">
          <cell r="A2989">
            <v>12929</v>
          </cell>
          <cell r="AR2989">
            <v>5174642</v>
          </cell>
        </row>
        <row r="2990">
          <cell r="A2990">
            <v>12930</v>
          </cell>
          <cell r="AR2990">
            <v>5174642</v>
          </cell>
        </row>
        <row r="2991">
          <cell r="A2991">
            <v>12931</v>
          </cell>
          <cell r="AR2991">
            <v>5174642</v>
          </cell>
        </row>
        <row r="2992">
          <cell r="A2992">
            <v>12932</v>
          </cell>
          <cell r="AR2992">
            <v>5174642</v>
          </cell>
        </row>
        <row r="2993">
          <cell r="A2993">
            <v>12933</v>
          </cell>
          <cell r="AR2993">
            <v>7328897</v>
          </cell>
        </row>
        <row r="2994">
          <cell r="A2994">
            <v>12934</v>
          </cell>
          <cell r="AR2994">
            <v>5193536</v>
          </cell>
        </row>
        <row r="2995">
          <cell r="A2995">
            <v>12935</v>
          </cell>
          <cell r="AR2995">
            <v>5193528</v>
          </cell>
        </row>
        <row r="2996">
          <cell r="A2996">
            <v>12936</v>
          </cell>
          <cell r="AR2996">
            <v>7487211</v>
          </cell>
        </row>
        <row r="2997">
          <cell r="A2997">
            <v>12937</v>
          </cell>
          <cell r="AR2997">
            <v>5239696</v>
          </cell>
        </row>
        <row r="2998">
          <cell r="A2998">
            <v>12938</v>
          </cell>
          <cell r="AR2998">
            <v>5239696</v>
          </cell>
        </row>
        <row r="2999">
          <cell r="A2999">
            <v>12939</v>
          </cell>
          <cell r="AR2999">
            <v>5239696</v>
          </cell>
        </row>
        <row r="3000">
          <cell r="A3000">
            <v>12940</v>
          </cell>
          <cell r="AR3000">
            <v>5239696</v>
          </cell>
        </row>
        <row r="3001">
          <cell r="A3001">
            <v>12941</v>
          </cell>
          <cell r="AR3001">
            <v>5239696</v>
          </cell>
        </row>
        <row r="3002">
          <cell r="A3002">
            <v>12942</v>
          </cell>
          <cell r="AR3002">
            <v>5239696</v>
          </cell>
        </row>
        <row r="3003">
          <cell r="A3003">
            <v>12943</v>
          </cell>
          <cell r="AR3003">
            <v>7430713</v>
          </cell>
        </row>
        <row r="3004">
          <cell r="A3004">
            <v>12944</v>
          </cell>
          <cell r="AR3004">
            <v>5258686</v>
          </cell>
        </row>
        <row r="3005">
          <cell r="A3005">
            <v>12945</v>
          </cell>
          <cell r="AR3005">
            <v>5258686</v>
          </cell>
        </row>
        <row r="3006">
          <cell r="A3006">
            <v>12946</v>
          </cell>
          <cell r="AR3006">
            <v>5258686</v>
          </cell>
        </row>
        <row r="3007">
          <cell r="A3007">
            <v>12947</v>
          </cell>
          <cell r="AR3007">
            <v>5258686</v>
          </cell>
        </row>
        <row r="3008">
          <cell r="A3008">
            <v>12948</v>
          </cell>
          <cell r="AR3008">
            <v>5258686</v>
          </cell>
        </row>
        <row r="3009">
          <cell r="A3009">
            <v>12949</v>
          </cell>
          <cell r="AR3009">
            <v>5258686</v>
          </cell>
        </row>
        <row r="3010">
          <cell r="A3010">
            <v>12950</v>
          </cell>
          <cell r="AR3010">
            <v>7458249</v>
          </cell>
        </row>
        <row r="3011">
          <cell r="A3011">
            <v>12951</v>
          </cell>
          <cell r="AR3011">
            <v>5278337</v>
          </cell>
        </row>
        <row r="3012">
          <cell r="A3012">
            <v>12952</v>
          </cell>
          <cell r="AR3012">
            <v>5278329</v>
          </cell>
        </row>
        <row r="3013">
          <cell r="A3013">
            <v>12953</v>
          </cell>
          <cell r="AR3013">
            <v>5278337</v>
          </cell>
        </row>
        <row r="3014">
          <cell r="A3014">
            <v>12954</v>
          </cell>
          <cell r="AR3014">
            <v>5278329</v>
          </cell>
        </row>
        <row r="3015">
          <cell r="A3015">
            <v>12955</v>
          </cell>
          <cell r="AR3015">
            <v>5278337</v>
          </cell>
        </row>
        <row r="3016">
          <cell r="A3016">
            <v>12956</v>
          </cell>
          <cell r="AR3016">
            <v>5278329</v>
          </cell>
        </row>
        <row r="3017">
          <cell r="A3017">
            <v>12957</v>
          </cell>
          <cell r="AR3017">
            <v>7484967</v>
          </cell>
        </row>
        <row r="3018">
          <cell r="A3018">
            <v>12958</v>
          </cell>
          <cell r="AR3018">
            <v>5297347</v>
          </cell>
        </row>
        <row r="3019">
          <cell r="A3019">
            <v>12959</v>
          </cell>
          <cell r="AR3019">
            <v>5297347</v>
          </cell>
        </row>
        <row r="3020">
          <cell r="A3020">
            <v>12960</v>
          </cell>
          <cell r="AR3020">
            <v>7596856</v>
          </cell>
        </row>
        <row r="3021">
          <cell r="A3021">
            <v>12961</v>
          </cell>
          <cell r="AR3021">
            <v>5317017</v>
          </cell>
        </row>
        <row r="3022">
          <cell r="A3022">
            <v>12962</v>
          </cell>
          <cell r="AR3022">
            <v>5317017</v>
          </cell>
        </row>
        <row r="3023">
          <cell r="A3023">
            <v>12963</v>
          </cell>
          <cell r="AR3023">
            <v>5317017</v>
          </cell>
        </row>
        <row r="3024">
          <cell r="A3024">
            <v>12964</v>
          </cell>
          <cell r="AR3024">
            <v>5317017</v>
          </cell>
        </row>
        <row r="3025">
          <cell r="A3025">
            <v>12965</v>
          </cell>
          <cell r="AR3025">
            <v>5317017</v>
          </cell>
        </row>
        <row r="3026">
          <cell r="A3026">
            <v>12966</v>
          </cell>
          <cell r="AR3026">
            <v>5317017</v>
          </cell>
        </row>
        <row r="3027">
          <cell r="A3027">
            <v>12967</v>
          </cell>
          <cell r="AR3027">
            <v>7539283</v>
          </cell>
        </row>
        <row r="3028">
          <cell r="A3028">
            <v>12968</v>
          </cell>
          <cell r="AR3028">
            <v>5336050</v>
          </cell>
        </row>
        <row r="3029">
          <cell r="A3029">
            <v>12969</v>
          </cell>
          <cell r="AR3029">
            <v>5336050</v>
          </cell>
        </row>
        <row r="3030">
          <cell r="A3030">
            <v>12970</v>
          </cell>
          <cell r="AR3030">
            <v>5336050</v>
          </cell>
        </row>
        <row r="3031">
          <cell r="A3031">
            <v>12971</v>
          </cell>
          <cell r="AR3031">
            <v>5336050</v>
          </cell>
        </row>
        <row r="3032">
          <cell r="A3032">
            <v>12972</v>
          </cell>
          <cell r="AR3032">
            <v>5336050</v>
          </cell>
        </row>
        <row r="3033">
          <cell r="A3033">
            <v>12973</v>
          </cell>
          <cell r="AR3033">
            <v>5336050</v>
          </cell>
        </row>
        <row r="3034">
          <cell r="A3034">
            <v>12974</v>
          </cell>
          <cell r="AR3034">
            <v>7566881</v>
          </cell>
        </row>
        <row r="3035">
          <cell r="A3035">
            <v>12975</v>
          </cell>
          <cell r="AR3035">
            <v>5355743</v>
          </cell>
        </row>
        <row r="3036">
          <cell r="A3036">
            <v>12976</v>
          </cell>
          <cell r="AR3036">
            <v>5355743</v>
          </cell>
        </row>
        <row r="3037">
          <cell r="A3037">
            <v>12977</v>
          </cell>
          <cell r="AR3037">
            <v>5355743</v>
          </cell>
        </row>
        <row r="3038">
          <cell r="A3038">
            <v>12978</v>
          </cell>
          <cell r="AR3038">
            <v>5355743</v>
          </cell>
        </row>
        <row r="3039">
          <cell r="A3039">
            <v>12979</v>
          </cell>
          <cell r="AR3039">
            <v>5355743</v>
          </cell>
        </row>
        <row r="3040">
          <cell r="A3040">
            <v>12980</v>
          </cell>
          <cell r="AR3040">
            <v>5355743</v>
          </cell>
        </row>
        <row r="3041">
          <cell r="A3041">
            <v>12981</v>
          </cell>
          <cell r="AR3041">
            <v>7593649</v>
          </cell>
        </row>
        <row r="3042">
          <cell r="A3042">
            <v>12982</v>
          </cell>
          <cell r="AR3042">
            <v>5374800</v>
          </cell>
        </row>
        <row r="3043">
          <cell r="A3043">
            <v>12983</v>
          </cell>
          <cell r="AR3043">
            <v>5374792</v>
          </cell>
        </row>
        <row r="3044">
          <cell r="A3044">
            <v>12984</v>
          </cell>
          <cell r="AR3044">
            <v>7706725</v>
          </cell>
        </row>
        <row r="3045">
          <cell r="A3045">
            <v>12985</v>
          </cell>
          <cell r="AR3045">
            <v>5394505</v>
          </cell>
        </row>
        <row r="3046">
          <cell r="A3046">
            <v>12986</v>
          </cell>
          <cell r="AR3046">
            <v>5394505</v>
          </cell>
        </row>
        <row r="3047">
          <cell r="A3047">
            <v>12987</v>
          </cell>
          <cell r="AR3047">
            <v>5394505</v>
          </cell>
        </row>
        <row r="3048">
          <cell r="A3048">
            <v>12988</v>
          </cell>
          <cell r="AR3048">
            <v>5394505</v>
          </cell>
        </row>
        <row r="3049">
          <cell r="A3049">
            <v>12989</v>
          </cell>
          <cell r="AR3049">
            <v>5394505</v>
          </cell>
        </row>
        <row r="3050">
          <cell r="A3050">
            <v>12990</v>
          </cell>
          <cell r="AR3050">
            <v>5394505</v>
          </cell>
        </row>
        <row r="3051">
          <cell r="A3051">
            <v>12991</v>
          </cell>
          <cell r="AR3051">
            <v>7648085</v>
          </cell>
        </row>
        <row r="3052">
          <cell r="A3052">
            <v>12992</v>
          </cell>
          <cell r="AR3052">
            <v>5413581</v>
          </cell>
        </row>
        <row r="3053">
          <cell r="A3053">
            <v>12993</v>
          </cell>
          <cell r="AR3053">
            <v>5413581</v>
          </cell>
        </row>
        <row r="3054">
          <cell r="A3054">
            <v>12994</v>
          </cell>
          <cell r="AR3054">
            <v>5413581</v>
          </cell>
        </row>
        <row r="3055">
          <cell r="A3055">
            <v>12995</v>
          </cell>
          <cell r="AR3055">
            <v>5413581</v>
          </cell>
        </row>
        <row r="3056">
          <cell r="A3056">
            <v>12996</v>
          </cell>
          <cell r="AR3056">
            <v>5413581</v>
          </cell>
        </row>
        <row r="3057">
          <cell r="A3057">
            <v>12997</v>
          </cell>
          <cell r="AR3057">
            <v>5413581</v>
          </cell>
        </row>
        <row r="3058">
          <cell r="A3058">
            <v>12998</v>
          </cell>
          <cell r="AR3058">
            <v>7725985</v>
          </cell>
        </row>
        <row r="3059">
          <cell r="A3059">
            <v>12999</v>
          </cell>
          <cell r="AR3059">
            <v>5462169</v>
          </cell>
        </row>
        <row r="3060">
          <cell r="A3060">
            <v>13000</v>
          </cell>
          <cell r="AR3060">
            <v>5462161</v>
          </cell>
        </row>
        <row r="3061">
          <cell r="A3061">
            <v>13001</v>
          </cell>
          <cell r="AR3061">
            <v>5462169</v>
          </cell>
        </row>
        <row r="3062">
          <cell r="A3062">
            <v>13002</v>
          </cell>
          <cell r="AR3062">
            <v>5462161</v>
          </cell>
        </row>
        <row r="3063">
          <cell r="A3063">
            <v>13003</v>
          </cell>
          <cell r="AR3063">
            <v>5462169</v>
          </cell>
        </row>
        <row r="3064">
          <cell r="A3064">
            <v>13004</v>
          </cell>
          <cell r="AR3064">
            <v>5462161</v>
          </cell>
        </row>
        <row r="3065">
          <cell r="A3065">
            <v>13005</v>
          </cell>
          <cell r="AR3065">
            <v>7752967</v>
          </cell>
        </row>
        <row r="3066">
          <cell r="A3066">
            <v>13006</v>
          </cell>
          <cell r="AR3066">
            <v>5481356</v>
          </cell>
        </row>
        <row r="3067">
          <cell r="A3067">
            <v>13007</v>
          </cell>
          <cell r="AR3067">
            <v>5481356</v>
          </cell>
        </row>
        <row r="3068">
          <cell r="A3068">
            <v>13008</v>
          </cell>
          <cell r="AR3068">
            <v>7869109</v>
          </cell>
        </row>
        <row r="3069">
          <cell r="A3069">
            <v>13009</v>
          </cell>
          <cell r="AR3069">
            <v>5501206</v>
          </cell>
        </row>
        <row r="3070">
          <cell r="A3070">
            <v>13010</v>
          </cell>
          <cell r="AR3070">
            <v>5501214</v>
          </cell>
        </row>
        <row r="3071">
          <cell r="A3071">
            <v>13011</v>
          </cell>
          <cell r="AR3071">
            <v>5501206</v>
          </cell>
        </row>
        <row r="3072">
          <cell r="A3072">
            <v>13012</v>
          </cell>
          <cell r="AR3072">
            <v>5501214</v>
          </cell>
        </row>
        <row r="3073">
          <cell r="A3073">
            <v>13013</v>
          </cell>
          <cell r="AR3073">
            <v>5501206</v>
          </cell>
        </row>
        <row r="3074">
          <cell r="A3074">
            <v>13014</v>
          </cell>
          <cell r="AR3074">
            <v>5501214</v>
          </cell>
        </row>
        <row r="3075">
          <cell r="A3075">
            <v>13015</v>
          </cell>
          <cell r="AR3075">
            <v>7807838</v>
          </cell>
        </row>
        <row r="3076">
          <cell r="A3076">
            <v>13016</v>
          </cell>
          <cell r="AR3076">
            <v>5520415</v>
          </cell>
        </row>
        <row r="3077">
          <cell r="A3077">
            <v>13017</v>
          </cell>
          <cell r="AR3077">
            <v>5520406</v>
          </cell>
        </row>
        <row r="3078">
          <cell r="A3078">
            <v>13018</v>
          </cell>
          <cell r="AR3078">
            <v>5520415</v>
          </cell>
        </row>
        <row r="3079">
          <cell r="A3079">
            <v>13019</v>
          </cell>
          <cell r="AR3079">
            <v>5520406</v>
          </cell>
        </row>
        <row r="3080">
          <cell r="A3080">
            <v>13020</v>
          </cell>
          <cell r="AR3080">
            <v>5520415</v>
          </cell>
        </row>
        <row r="3081">
          <cell r="A3081">
            <v>13021</v>
          </cell>
          <cell r="AR3081">
            <v>5520406</v>
          </cell>
        </row>
        <row r="3082">
          <cell r="A3082">
            <v>13022</v>
          </cell>
          <cell r="AR3082">
            <v>7835720</v>
          </cell>
        </row>
        <row r="3083">
          <cell r="A3083">
            <v>13023</v>
          </cell>
          <cell r="AR3083">
            <v>5540301</v>
          </cell>
        </row>
        <row r="3084">
          <cell r="A3084">
            <v>13024</v>
          </cell>
          <cell r="AR3084">
            <v>5540293</v>
          </cell>
        </row>
        <row r="3085">
          <cell r="A3085">
            <v>13025</v>
          </cell>
          <cell r="AR3085">
            <v>5540301</v>
          </cell>
        </row>
        <row r="3086">
          <cell r="A3086">
            <v>13026</v>
          </cell>
          <cell r="AR3086">
            <v>5540293</v>
          </cell>
        </row>
        <row r="3087">
          <cell r="A3087">
            <v>13027</v>
          </cell>
          <cell r="AR3087">
            <v>5540301</v>
          </cell>
        </row>
        <row r="3088">
          <cell r="A3088">
            <v>13028</v>
          </cell>
          <cell r="AR3088">
            <v>5540293</v>
          </cell>
        </row>
        <row r="3089">
          <cell r="A3089">
            <v>13029</v>
          </cell>
          <cell r="AR3089">
            <v>7862761</v>
          </cell>
        </row>
        <row r="3090">
          <cell r="A3090">
            <v>13030</v>
          </cell>
          <cell r="AR3090">
            <v>5559513</v>
          </cell>
        </row>
        <row r="3091">
          <cell r="A3091">
            <v>13031</v>
          </cell>
          <cell r="AR3091">
            <v>5559521</v>
          </cell>
        </row>
        <row r="3092">
          <cell r="A3092">
            <v>13032</v>
          </cell>
          <cell r="AR3092">
            <v>7980098</v>
          </cell>
        </row>
        <row r="3093">
          <cell r="A3093">
            <v>13033</v>
          </cell>
          <cell r="AR3093">
            <v>5579418</v>
          </cell>
        </row>
        <row r="3094">
          <cell r="A3094">
            <v>13034</v>
          </cell>
          <cell r="AR3094">
            <v>5579418</v>
          </cell>
        </row>
        <row r="3095">
          <cell r="A3095">
            <v>13035</v>
          </cell>
          <cell r="AR3095">
            <v>5579418</v>
          </cell>
        </row>
        <row r="3096">
          <cell r="A3096">
            <v>13036</v>
          </cell>
          <cell r="AR3096">
            <v>5579418</v>
          </cell>
        </row>
        <row r="3097">
          <cell r="A3097">
            <v>13037</v>
          </cell>
          <cell r="AR3097">
            <v>5579418</v>
          </cell>
        </row>
        <row r="3098">
          <cell r="A3098">
            <v>13038</v>
          </cell>
          <cell r="AR3098">
            <v>5579418</v>
          </cell>
        </row>
        <row r="3099">
          <cell r="A3099">
            <v>13039</v>
          </cell>
          <cell r="AR3099">
            <v>7917734</v>
          </cell>
        </row>
        <row r="3100">
          <cell r="A3100">
            <v>13040</v>
          </cell>
          <cell r="AR3100">
            <v>5598671</v>
          </cell>
        </row>
        <row r="3101">
          <cell r="A3101">
            <v>13041</v>
          </cell>
          <cell r="AR3101">
            <v>5598663</v>
          </cell>
        </row>
        <row r="3102">
          <cell r="A3102">
            <v>13042</v>
          </cell>
          <cell r="AR3102">
            <v>5598671</v>
          </cell>
        </row>
        <row r="3103">
          <cell r="A3103">
            <v>13043</v>
          </cell>
          <cell r="AR3103">
            <v>5598663</v>
          </cell>
        </row>
        <row r="3104">
          <cell r="A3104">
            <v>13044</v>
          </cell>
          <cell r="AR3104">
            <v>5598671</v>
          </cell>
        </row>
        <row r="3105">
          <cell r="A3105">
            <v>13045</v>
          </cell>
          <cell r="AR3105">
            <v>5598663</v>
          </cell>
        </row>
        <row r="3106">
          <cell r="A3106">
            <v>13046</v>
          </cell>
          <cell r="AR3106">
            <v>7945687</v>
          </cell>
        </row>
        <row r="3107">
          <cell r="A3107">
            <v>13047</v>
          </cell>
          <cell r="AR3107">
            <v>5618592</v>
          </cell>
        </row>
        <row r="3108">
          <cell r="A3108">
            <v>13048</v>
          </cell>
          <cell r="AR3108">
            <v>5618592</v>
          </cell>
        </row>
        <row r="3109">
          <cell r="A3109">
            <v>13049</v>
          </cell>
          <cell r="AR3109">
            <v>5618592</v>
          </cell>
        </row>
        <row r="3110">
          <cell r="A3110">
            <v>13050</v>
          </cell>
          <cell r="AR3110">
            <v>5618592</v>
          </cell>
        </row>
        <row r="3111">
          <cell r="A3111">
            <v>13051</v>
          </cell>
          <cell r="AR3111">
            <v>5618592</v>
          </cell>
        </row>
        <row r="3112">
          <cell r="A3112">
            <v>13052</v>
          </cell>
          <cell r="AR3112">
            <v>5618592</v>
          </cell>
        </row>
        <row r="3113">
          <cell r="A3113">
            <v>13053</v>
          </cell>
          <cell r="AR3113">
            <v>7972773</v>
          </cell>
        </row>
        <row r="3114">
          <cell r="A3114">
            <v>13054</v>
          </cell>
          <cell r="AR3114">
            <v>5637859</v>
          </cell>
        </row>
        <row r="3115">
          <cell r="A3115">
            <v>13055</v>
          </cell>
          <cell r="AR3115">
            <v>5637859</v>
          </cell>
        </row>
        <row r="3116">
          <cell r="A3116">
            <v>13056</v>
          </cell>
          <cell r="AR3116">
            <v>8144088</v>
          </cell>
        </row>
        <row r="3117">
          <cell r="A3117">
            <v>13057</v>
          </cell>
          <cell r="AR3117">
            <v>5686245</v>
          </cell>
        </row>
        <row r="3118">
          <cell r="A3118">
            <v>13058</v>
          </cell>
          <cell r="AR3118">
            <v>5686254</v>
          </cell>
        </row>
        <row r="3119">
          <cell r="A3119">
            <v>13059</v>
          </cell>
          <cell r="AR3119">
            <v>5686245</v>
          </cell>
        </row>
        <row r="3120">
          <cell r="A3120">
            <v>13060</v>
          </cell>
          <cell r="AR3120">
            <v>5686254</v>
          </cell>
        </row>
        <row r="3121">
          <cell r="A3121">
            <v>13061</v>
          </cell>
          <cell r="AR3121">
            <v>5686245</v>
          </cell>
        </row>
        <row r="3122">
          <cell r="A3122">
            <v>13062</v>
          </cell>
          <cell r="AR3122">
            <v>5686254</v>
          </cell>
        </row>
        <row r="3123">
          <cell r="A3123">
            <v>13063</v>
          </cell>
          <cell r="AR3123">
            <v>8078147</v>
          </cell>
        </row>
        <row r="3124">
          <cell r="A3124">
            <v>13064</v>
          </cell>
          <cell r="AR3124">
            <v>5705613</v>
          </cell>
        </row>
        <row r="3125">
          <cell r="A3125">
            <v>13065</v>
          </cell>
          <cell r="AR3125">
            <v>5705622</v>
          </cell>
        </row>
        <row r="3126">
          <cell r="A3126">
            <v>13066</v>
          </cell>
          <cell r="AR3126">
            <v>5705613</v>
          </cell>
        </row>
        <row r="3127">
          <cell r="A3127">
            <v>13067</v>
          </cell>
          <cell r="AR3127">
            <v>5705622</v>
          </cell>
        </row>
        <row r="3128">
          <cell r="A3128">
            <v>13068</v>
          </cell>
          <cell r="AR3128">
            <v>5705613</v>
          </cell>
        </row>
        <row r="3129">
          <cell r="A3129">
            <v>13069</v>
          </cell>
          <cell r="AR3129">
            <v>5705622</v>
          </cell>
        </row>
        <row r="3130">
          <cell r="A3130">
            <v>13070</v>
          </cell>
          <cell r="AR3130">
            <v>8106310</v>
          </cell>
        </row>
        <row r="3131">
          <cell r="A3131">
            <v>13071</v>
          </cell>
          <cell r="AR3131">
            <v>5725680</v>
          </cell>
        </row>
        <row r="3132">
          <cell r="A3132">
            <v>13072</v>
          </cell>
          <cell r="AR3132">
            <v>5725680</v>
          </cell>
        </row>
        <row r="3133">
          <cell r="A3133">
            <v>13073</v>
          </cell>
          <cell r="AR3133">
            <v>5725680</v>
          </cell>
        </row>
        <row r="3134">
          <cell r="A3134">
            <v>13074</v>
          </cell>
          <cell r="AR3134">
            <v>5725680</v>
          </cell>
        </row>
        <row r="3135">
          <cell r="A3135">
            <v>13075</v>
          </cell>
          <cell r="AR3135">
            <v>5725680</v>
          </cell>
        </row>
        <row r="3136">
          <cell r="A3136">
            <v>13076</v>
          </cell>
          <cell r="AR3136">
            <v>5725680</v>
          </cell>
        </row>
        <row r="3137">
          <cell r="A3137">
            <v>13077</v>
          </cell>
          <cell r="AR3137">
            <v>8133605</v>
          </cell>
        </row>
        <row r="3138">
          <cell r="A3138">
            <v>13078</v>
          </cell>
          <cell r="AR3138">
            <v>5745072</v>
          </cell>
        </row>
        <row r="3139">
          <cell r="A3139">
            <v>13079</v>
          </cell>
          <cell r="AR3139">
            <v>5745072</v>
          </cell>
        </row>
        <row r="3140">
          <cell r="A3140">
            <v>13080</v>
          </cell>
          <cell r="AR3140">
            <v>8256196</v>
          </cell>
        </row>
        <row r="3141">
          <cell r="A3141">
            <v>20000</v>
          </cell>
          <cell r="AR3141">
            <v>8852</v>
          </cell>
        </row>
        <row r="3142">
          <cell r="A3142">
            <v>20001</v>
          </cell>
          <cell r="AR3142">
            <v>8847</v>
          </cell>
        </row>
        <row r="3143">
          <cell r="A3143">
            <v>20002</v>
          </cell>
          <cell r="AR3143">
            <v>11515</v>
          </cell>
        </row>
        <row r="3144">
          <cell r="A3144">
            <v>20003</v>
          </cell>
          <cell r="AR3144">
            <v>9297</v>
          </cell>
        </row>
        <row r="3145">
          <cell r="A3145">
            <v>20004</v>
          </cell>
          <cell r="AR3145">
            <v>9302</v>
          </cell>
        </row>
        <row r="3146">
          <cell r="A3146">
            <v>20005</v>
          </cell>
          <cell r="AR3146">
            <v>12102</v>
          </cell>
        </row>
        <row r="3147">
          <cell r="A3147">
            <v>20006</v>
          </cell>
          <cell r="AR3147">
            <v>9751</v>
          </cell>
        </row>
        <row r="3148">
          <cell r="A3148">
            <v>20007</v>
          </cell>
          <cell r="AR3148">
            <v>9751</v>
          </cell>
        </row>
        <row r="3149">
          <cell r="A3149">
            <v>20008</v>
          </cell>
          <cell r="AR3149">
            <v>12690</v>
          </cell>
        </row>
        <row r="3150">
          <cell r="A3150">
            <v>20009</v>
          </cell>
          <cell r="AR3150">
            <v>10197</v>
          </cell>
        </row>
        <row r="3151">
          <cell r="A3151">
            <v>20010</v>
          </cell>
          <cell r="AR3151">
            <v>10197</v>
          </cell>
        </row>
        <row r="3152">
          <cell r="A3152">
            <v>20011</v>
          </cell>
          <cell r="AR3152">
            <v>13276</v>
          </cell>
        </row>
        <row r="3153">
          <cell r="A3153">
            <v>20012</v>
          </cell>
          <cell r="AR3153">
            <v>10649</v>
          </cell>
        </row>
        <row r="3154">
          <cell r="A3154">
            <v>20013</v>
          </cell>
          <cell r="AR3154">
            <v>10649</v>
          </cell>
        </row>
        <row r="3155">
          <cell r="A3155">
            <v>20014</v>
          </cell>
          <cell r="AR3155">
            <v>13857</v>
          </cell>
        </row>
        <row r="3156">
          <cell r="A3156">
            <v>20015</v>
          </cell>
          <cell r="AR3156">
            <v>11101</v>
          </cell>
        </row>
        <row r="3157">
          <cell r="A3157">
            <v>20016</v>
          </cell>
          <cell r="AR3157">
            <v>11096</v>
          </cell>
        </row>
        <row r="3158">
          <cell r="A3158">
            <v>20017</v>
          </cell>
          <cell r="AR3158">
            <v>14438</v>
          </cell>
        </row>
        <row r="3159">
          <cell r="A3159">
            <v>20018</v>
          </cell>
          <cell r="AR3159">
            <v>11551</v>
          </cell>
        </row>
        <row r="3160">
          <cell r="A3160">
            <v>20019</v>
          </cell>
          <cell r="AR3160">
            <v>11551</v>
          </cell>
        </row>
        <row r="3161">
          <cell r="A3161">
            <v>20020</v>
          </cell>
          <cell r="AR3161">
            <v>15027</v>
          </cell>
        </row>
        <row r="3162">
          <cell r="A3162">
            <v>20021</v>
          </cell>
          <cell r="AR3162">
            <v>11998</v>
          </cell>
        </row>
        <row r="3163">
          <cell r="A3163">
            <v>20022</v>
          </cell>
          <cell r="AR3163">
            <v>12003</v>
          </cell>
        </row>
        <row r="3164">
          <cell r="A3164">
            <v>20023</v>
          </cell>
          <cell r="AR3164">
            <v>15609</v>
          </cell>
        </row>
        <row r="3165">
          <cell r="A3165">
            <v>20024</v>
          </cell>
          <cell r="AR3165">
            <v>12560</v>
          </cell>
        </row>
        <row r="3166">
          <cell r="A3166">
            <v>20025</v>
          </cell>
          <cell r="AR3166">
            <v>12560</v>
          </cell>
        </row>
        <row r="3167">
          <cell r="A3167">
            <v>20026</v>
          </cell>
          <cell r="AR3167">
            <v>16383</v>
          </cell>
        </row>
        <row r="3168">
          <cell r="A3168">
            <v>20027</v>
          </cell>
          <cell r="AR3168">
            <v>13084</v>
          </cell>
        </row>
        <row r="3169">
          <cell r="A3169">
            <v>20028</v>
          </cell>
          <cell r="AR3169">
            <v>13084</v>
          </cell>
        </row>
        <row r="3170">
          <cell r="A3170">
            <v>20029</v>
          </cell>
          <cell r="AR3170">
            <v>17086</v>
          </cell>
        </row>
        <row r="3171">
          <cell r="A3171">
            <v>20030</v>
          </cell>
          <cell r="AR3171">
            <v>13711</v>
          </cell>
        </row>
        <row r="3172">
          <cell r="A3172">
            <v>20031</v>
          </cell>
          <cell r="AR3172">
            <v>13711</v>
          </cell>
        </row>
        <row r="3173">
          <cell r="A3173">
            <v>20032</v>
          </cell>
          <cell r="AR3173">
            <v>17899</v>
          </cell>
        </row>
        <row r="3174">
          <cell r="A3174">
            <v>20033</v>
          </cell>
          <cell r="AR3174">
            <v>14390</v>
          </cell>
        </row>
        <row r="3175">
          <cell r="A3175">
            <v>20034</v>
          </cell>
          <cell r="AR3175">
            <v>14390</v>
          </cell>
        </row>
        <row r="3176">
          <cell r="A3176">
            <v>20035</v>
          </cell>
          <cell r="AR3176">
            <v>18789</v>
          </cell>
        </row>
        <row r="3177">
          <cell r="A3177">
            <v>20036</v>
          </cell>
          <cell r="AR3177">
            <v>15125</v>
          </cell>
        </row>
        <row r="3178">
          <cell r="A3178">
            <v>20037</v>
          </cell>
          <cell r="AR3178">
            <v>15125</v>
          </cell>
        </row>
        <row r="3179">
          <cell r="A3179">
            <v>20038</v>
          </cell>
          <cell r="AR3179">
            <v>19749</v>
          </cell>
        </row>
        <row r="3180">
          <cell r="A3180">
            <v>20039</v>
          </cell>
          <cell r="AR3180">
            <v>15924</v>
          </cell>
        </row>
        <row r="3181">
          <cell r="A3181">
            <v>20040</v>
          </cell>
          <cell r="AR3181">
            <v>15918</v>
          </cell>
        </row>
        <row r="3182">
          <cell r="A3182">
            <v>20041</v>
          </cell>
          <cell r="AR3182">
            <v>20788</v>
          </cell>
        </row>
        <row r="3183">
          <cell r="A3183">
            <v>20042</v>
          </cell>
          <cell r="AR3183">
            <v>16766</v>
          </cell>
        </row>
        <row r="3184">
          <cell r="A3184">
            <v>20043</v>
          </cell>
          <cell r="AR3184">
            <v>16766</v>
          </cell>
        </row>
        <row r="3185">
          <cell r="A3185">
            <v>20044</v>
          </cell>
          <cell r="AR3185">
            <v>21888</v>
          </cell>
        </row>
        <row r="3186">
          <cell r="A3186">
            <v>20045</v>
          </cell>
          <cell r="AR3186">
            <v>17631</v>
          </cell>
        </row>
        <row r="3187">
          <cell r="A3187">
            <v>20046</v>
          </cell>
          <cell r="AR3187">
            <v>17631</v>
          </cell>
        </row>
        <row r="3188">
          <cell r="A3188">
            <v>20047</v>
          </cell>
          <cell r="AR3188">
            <v>23023</v>
          </cell>
        </row>
        <row r="3189">
          <cell r="A3189">
            <v>20048</v>
          </cell>
          <cell r="AR3189">
            <v>18511</v>
          </cell>
        </row>
        <row r="3190">
          <cell r="A3190">
            <v>20049</v>
          </cell>
          <cell r="AR3190">
            <v>18511</v>
          </cell>
        </row>
        <row r="3191">
          <cell r="A3191">
            <v>20050</v>
          </cell>
          <cell r="AR3191">
            <v>24171</v>
          </cell>
        </row>
        <row r="3192">
          <cell r="A3192">
            <v>20051</v>
          </cell>
          <cell r="AR3192">
            <v>19406</v>
          </cell>
        </row>
        <row r="3193">
          <cell r="A3193">
            <v>20052</v>
          </cell>
          <cell r="AR3193">
            <v>19406</v>
          </cell>
        </row>
        <row r="3194">
          <cell r="A3194">
            <v>20053</v>
          </cell>
          <cell r="AR3194">
            <v>25340</v>
          </cell>
        </row>
        <row r="3195">
          <cell r="A3195">
            <v>20054</v>
          </cell>
          <cell r="AR3195">
            <v>20483</v>
          </cell>
        </row>
        <row r="3196">
          <cell r="A3196">
            <v>20055</v>
          </cell>
          <cell r="AR3196">
            <v>20483</v>
          </cell>
        </row>
        <row r="3197">
          <cell r="A3197">
            <v>20056</v>
          </cell>
          <cell r="AR3197">
            <v>26829</v>
          </cell>
        </row>
        <row r="3198">
          <cell r="A3198">
            <v>20057</v>
          </cell>
          <cell r="AR3198">
            <v>21411</v>
          </cell>
        </row>
        <row r="3199">
          <cell r="A3199">
            <v>20058</v>
          </cell>
          <cell r="AR3199">
            <v>21411</v>
          </cell>
        </row>
        <row r="3200">
          <cell r="A3200">
            <v>20059</v>
          </cell>
          <cell r="AR3200">
            <v>28040</v>
          </cell>
        </row>
        <row r="3201">
          <cell r="A3201">
            <v>20060</v>
          </cell>
          <cell r="AR3201">
            <v>22359</v>
          </cell>
        </row>
        <row r="3202">
          <cell r="A3202">
            <v>20061</v>
          </cell>
          <cell r="AR3202">
            <v>22359</v>
          </cell>
        </row>
        <row r="3203">
          <cell r="A3203">
            <v>20062</v>
          </cell>
          <cell r="AR3203">
            <v>29279</v>
          </cell>
        </row>
        <row r="3204">
          <cell r="A3204">
            <v>20063</v>
          </cell>
          <cell r="AR3204">
            <v>23320</v>
          </cell>
        </row>
        <row r="3205">
          <cell r="A3205">
            <v>20064</v>
          </cell>
          <cell r="AR3205">
            <v>23320</v>
          </cell>
        </row>
        <row r="3206">
          <cell r="A3206">
            <v>20065</v>
          </cell>
          <cell r="AR3206">
            <v>30539</v>
          </cell>
        </row>
        <row r="3207">
          <cell r="A3207">
            <v>20066</v>
          </cell>
          <cell r="AR3207">
            <v>24297</v>
          </cell>
        </row>
        <row r="3208">
          <cell r="A3208">
            <v>20067</v>
          </cell>
          <cell r="AR3208">
            <v>24297</v>
          </cell>
        </row>
        <row r="3209">
          <cell r="A3209">
            <v>20068</v>
          </cell>
          <cell r="AR3209">
            <v>31817</v>
          </cell>
        </row>
        <row r="3210">
          <cell r="A3210">
            <v>20069</v>
          </cell>
          <cell r="AR3210">
            <v>25285</v>
          </cell>
        </row>
        <row r="3211">
          <cell r="A3211">
            <v>20070</v>
          </cell>
          <cell r="AR3211">
            <v>25290</v>
          </cell>
        </row>
        <row r="3212">
          <cell r="A3212">
            <v>20071</v>
          </cell>
          <cell r="AR3212">
            <v>33108</v>
          </cell>
        </row>
        <row r="3213">
          <cell r="A3213">
            <v>20072</v>
          </cell>
          <cell r="AR3213">
            <v>26178</v>
          </cell>
        </row>
        <row r="3214">
          <cell r="A3214">
            <v>20073</v>
          </cell>
          <cell r="AR3214">
            <v>26178</v>
          </cell>
        </row>
        <row r="3215">
          <cell r="A3215">
            <v>20074</v>
          </cell>
          <cell r="AR3215">
            <v>34355</v>
          </cell>
        </row>
        <row r="3216">
          <cell r="A3216">
            <v>20075</v>
          </cell>
          <cell r="AR3216">
            <v>27194</v>
          </cell>
        </row>
        <row r="3217">
          <cell r="A3217">
            <v>20076</v>
          </cell>
          <cell r="AR3217">
            <v>27194</v>
          </cell>
        </row>
        <row r="3218">
          <cell r="A3218">
            <v>20077</v>
          </cell>
          <cell r="AR3218">
            <v>35687</v>
          </cell>
        </row>
        <row r="3219">
          <cell r="A3219">
            <v>20078</v>
          </cell>
          <cell r="AR3219">
            <v>28225</v>
          </cell>
        </row>
        <row r="3220">
          <cell r="A3220">
            <v>20079</v>
          </cell>
          <cell r="AR3220">
            <v>28230</v>
          </cell>
        </row>
        <row r="3221">
          <cell r="A3221">
            <v>20080</v>
          </cell>
          <cell r="AR3221">
            <v>37044</v>
          </cell>
        </row>
        <row r="3222">
          <cell r="A3222">
            <v>20081</v>
          </cell>
          <cell r="AR3222">
            <v>29277</v>
          </cell>
        </row>
        <row r="3223">
          <cell r="A3223">
            <v>20082</v>
          </cell>
          <cell r="AR3223">
            <v>29277</v>
          </cell>
        </row>
        <row r="3224">
          <cell r="A3224">
            <v>20083</v>
          </cell>
          <cell r="AR3224">
            <v>38414</v>
          </cell>
        </row>
        <row r="3225">
          <cell r="A3225">
            <v>20084</v>
          </cell>
          <cell r="AR3225">
            <v>30579</v>
          </cell>
        </row>
        <row r="3226">
          <cell r="A3226">
            <v>20085</v>
          </cell>
          <cell r="AR3226">
            <v>30584</v>
          </cell>
        </row>
        <row r="3227">
          <cell r="A3227">
            <v>20086</v>
          </cell>
          <cell r="AR3227">
            <v>40243</v>
          </cell>
        </row>
        <row r="3228">
          <cell r="A3228">
            <v>20087</v>
          </cell>
          <cell r="AR3228">
            <v>31666</v>
          </cell>
        </row>
        <row r="3229">
          <cell r="A3229">
            <v>20088</v>
          </cell>
          <cell r="AR3229">
            <v>31660</v>
          </cell>
        </row>
        <row r="3230">
          <cell r="A3230">
            <v>20089</v>
          </cell>
          <cell r="AR3230">
            <v>41662</v>
          </cell>
        </row>
        <row r="3231">
          <cell r="A3231">
            <v>20090</v>
          </cell>
          <cell r="AR3231">
            <v>32759</v>
          </cell>
        </row>
        <row r="3232">
          <cell r="A3232">
            <v>20091</v>
          </cell>
          <cell r="AR3232">
            <v>32765</v>
          </cell>
        </row>
        <row r="3233">
          <cell r="A3233">
            <v>20092</v>
          </cell>
          <cell r="AR3233">
            <v>43112</v>
          </cell>
        </row>
        <row r="3234">
          <cell r="A3234">
            <v>20093</v>
          </cell>
          <cell r="AR3234">
            <v>33874</v>
          </cell>
        </row>
        <row r="3235">
          <cell r="A3235">
            <v>20094</v>
          </cell>
          <cell r="AR3235">
            <v>33880</v>
          </cell>
        </row>
        <row r="3236">
          <cell r="A3236">
            <v>20095</v>
          </cell>
          <cell r="AR3236">
            <v>44580</v>
          </cell>
        </row>
        <row r="3237">
          <cell r="A3237">
            <v>20096</v>
          </cell>
          <cell r="AR3237">
            <v>35011</v>
          </cell>
        </row>
        <row r="3238">
          <cell r="A3238">
            <v>20097</v>
          </cell>
          <cell r="AR3238">
            <v>35006</v>
          </cell>
        </row>
        <row r="3239">
          <cell r="A3239">
            <v>20098</v>
          </cell>
          <cell r="AR3239">
            <v>46066</v>
          </cell>
        </row>
        <row r="3240">
          <cell r="A3240">
            <v>20099</v>
          </cell>
          <cell r="AR3240">
            <v>36157</v>
          </cell>
        </row>
        <row r="3241">
          <cell r="A3241">
            <v>20100</v>
          </cell>
          <cell r="AR3241">
            <v>36157</v>
          </cell>
        </row>
        <row r="3242">
          <cell r="A3242">
            <v>20101</v>
          </cell>
          <cell r="AR3242">
            <v>47571</v>
          </cell>
        </row>
        <row r="3243">
          <cell r="A3243">
            <v>20102</v>
          </cell>
          <cell r="AR3243">
            <v>37304</v>
          </cell>
        </row>
        <row r="3244">
          <cell r="A3244">
            <v>20103</v>
          </cell>
          <cell r="AR3244">
            <v>37309</v>
          </cell>
        </row>
        <row r="3245">
          <cell r="A3245">
            <v>20104</v>
          </cell>
          <cell r="AR3245">
            <v>49091</v>
          </cell>
        </row>
        <row r="3246">
          <cell r="A3246">
            <v>20105</v>
          </cell>
          <cell r="AR3246">
            <v>38482</v>
          </cell>
        </row>
        <row r="3247">
          <cell r="A3247">
            <v>20106</v>
          </cell>
          <cell r="AR3247">
            <v>38482</v>
          </cell>
        </row>
        <row r="3248">
          <cell r="A3248">
            <v>20107</v>
          </cell>
          <cell r="AR3248">
            <v>50639</v>
          </cell>
        </row>
        <row r="3249">
          <cell r="A3249">
            <v>20108</v>
          </cell>
          <cell r="AR3249">
            <v>39674</v>
          </cell>
        </row>
        <row r="3250">
          <cell r="A3250">
            <v>20109</v>
          </cell>
          <cell r="AR3250">
            <v>39679</v>
          </cell>
        </row>
        <row r="3251">
          <cell r="A3251">
            <v>20110</v>
          </cell>
          <cell r="AR3251">
            <v>52209</v>
          </cell>
        </row>
        <row r="3252">
          <cell r="A3252">
            <v>20111</v>
          </cell>
          <cell r="AR3252">
            <v>40886</v>
          </cell>
        </row>
        <row r="3253">
          <cell r="A3253">
            <v>20112</v>
          </cell>
          <cell r="AR3253">
            <v>40886</v>
          </cell>
        </row>
        <row r="3254">
          <cell r="A3254">
            <v>20113</v>
          </cell>
          <cell r="AR3254">
            <v>53789</v>
          </cell>
        </row>
        <row r="3255">
          <cell r="A3255">
            <v>20114</v>
          </cell>
          <cell r="AR3255">
            <v>42448</v>
          </cell>
        </row>
        <row r="3256">
          <cell r="A3256">
            <v>20115</v>
          </cell>
          <cell r="AR3256">
            <v>42448</v>
          </cell>
        </row>
        <row r="3257">
          <cell r="A3257">
            <v>20116</v>
          </cell>
          <cell r="AR3257">
            <v>55991</v>
          </cell>
        </row>
        <row r="3258">
          <cell r="A3258">
            <v>20117</v>
          </cell>
          <cell r="AR3258">
            <v>43683</v>
          </cell>
        </row>
        <row r="3259">
          <cell r="A3259">
            <v>20118</v>
          </cell>
          <cell r="AR3259">
            <v>43683</v>
          </cell>
        </row>
        <row r="3260">
          <cell r="A3260">
            <v>20119</v>
          </cell>
          <cell r="AR3260">
            <v>57628</v>
          </cell>
        </row>
        <row r="3261">
          <cell r="A3261">
            <v>20120</v>
          </cell>
          <cell r="AR3261">
            <v>44944</v>
          </cell>
        </row>
        <row r="3262">
          <cell r="A3262">
            <v>20121</v>
          </cell>
          <cell r="AR3262">
            <v>44944</v>
          </cell>
        </row>
        <row r="3263">
          <cell r="A3263">
            <v>20122</v>
          </cell>
          <cell r="AR3263">
            <v>59292</v>
          </cell>
        </row>
        <row r="3264">
          <cell r="A3264">
            <v>20123</v>
          </cell>
          <cell r="AR3264">
            <v>46226</v>
          </cell>
        </row>
        <row r="3265">
          <cell r="A3265">
            <v>20124</v>
          </cell>
          <cell r="AR3265">
            <v>46226</v>
          </cell>
        </row>
        <row r="3266">
          <cell r="A3266">
            <v>20125</v>
          </cell>
          <cell r="AR3266">
            <v>60972</v>
          </cell>
        </row>
        <row r="3267">
          <cell r="A3267">
            <v>20126</v>
          </cell>
          <cell r="AR3267">
            <v>47514</v>
          </cell>
        </row>
        <row r="3268">
          <cell r="A3268">
            <v>20127</v>
          </cell>
          <cell r="AR3268">
            <v>47519</v>
          </cell>
        </row>
        <row r="3269">
          <cell r="A3269">
            <v>20128</v>
          </cell>
          <cell r="AR3269">
            <v>62684</v>
          </cell>
        </row>
        <row r="3270">
          <cell r="A3270">
            <v>20129</v>
          </cell>
          <cell r="AR3270">
            <v>48827</v>
          </cell>
        </row>
        <row r="3271">
          <cell r="A3271">
            <v>20130</v>
          </cell>
          <cell r="AR3271">
            <v>48827</v>
          </cell>
        </row>
        <row r="3272">
          <cell r="A3272">
            <v>20131</v>
          </cell>
          <cell r="AR3272">
            <v>64403</v>
          </cell>
        </row>
        <row r="3273">
          <cell r="A3273">
            <v>20132</v>
          </cell>
          <cell r="AR3273">
            <v>50016</v>
          </cell>
        </row>
        <row r="3274">
          <cell r="A3274">
            <v>20133</v>
          </cell>
          <cell r="AR3274">
            <v>50016</v>
          </cell>
        </row>
        <row r="3275">
          <cell r="A3275">
            <v>20134</v>
          </cell>
          <cell r="AR3275">
            <v>66082</v>
          </cell>
        </row>
        <row r="3276">
          <cell r="A3276">
            <v>20135</v>
          </cell>
          <cell r="AR3276">
            <v>51352</v>
          </cell>
        </row>
        <row r="3277">
          <cell r="A3277">
            <v>20136</v>
          </cell>
          <cell r="AR3277">
            <v>51352</v>
          </cell>
        </row>
        <row r="3278">
          <cell r="A3278">
            <v>20137</v>
          </cell>
          <cell r="AR3278">
            <v>67845</v>
          </cell>
        </row>
        <row r="3279">
          <cell r="A3279">
            <v>20138</v>
          </cell>
          <cell r="AR3279">
            <v>52700</v>
          </cell>
        </row>
        <row r="3280">
          <cell r="A3280">
            <v>20139</v>
          </cell>
          <cell r="AR3280">
            <v>52700</v>
          </cell>
        </row>
        <row r="3281">
          <cell r="A3281">
            <v>20140</v>
          </cell>
          <cell r="AR3281">
            <v>69628</v>
          </cell>
        </row>
        <row r="3282">
          <cell r="A3282">
            <v>20141</v>
          </cell>
          <cell r="AR3282">
            <v>54065</v>
          </cell>
        </row>
        <row r="3283">
          <cell r="A3283">
            <v>20142</v>
          </cell>
          <cell r="AR3283">
            <v>54065</v>
          </cell>
        </row>
        <row r="3284">
          <cell r="A3284">
            <v>20143</v>
          </cell>
          <cell r="AR3284">
            <v>71430</v>
          </cell>
        </row>
        <row r="3285">
          <cell r="A3285">
            <v>20144</v>
          </cell>
          <cell r="AR3285">
            <v>55899</v>
          </cell>
        </row>
        <row r="3286">
          <cell r="A3286">
            <v>20145</v>
          </cell>
          <cell r="AR3286">
            <v>55899</v>
          </cell>
        </row>
        <row r="3287">
          <cell r="A3287">
            <v>20146</v>
          </cell>
          <cell r="AR3287">
            <v>74024</v>
          </cell>
        </row>
        <row r="3288">
          <cell r="A3288">
            <v>20147</v>
          </cell>
          <cell r="AR3288">
            <v>57299</v>
          </cell>
        </row>
        <row r="3289">
          <cell r="A3289">
            <v>20148</v>
          </cell>
          <cell r="AR3289">
            <v>57299</v>
          </cell>
        </row>
        <row r="3290">
          <cell r="A3290">
            <v>20149</v>
          </cell>
          <cell r="AR3290">
            <v>75868</v>
          </cell>
        </row>
        <row r="3291">
          <cell r="A3291">
            <v>20150</v>
          </cell>
          <cell r="AR3291">
            <v>58726</v>
          </cell>
        </row>
        <row r="3292">
          <cell r="A3292">
            <v>20151</v>
          </cell>
          <cell r="AR3292">
            <v>58726</v>
          </cell>
        </row>
        <row r="3293">
          <cell r="A3293">
            <v>20152</v>
          </cell>
          <cell r="AR3293">
            <v>77749</v>
          </cell>
        </row>
        <row r="3294">
          <cell r="A3294">
            <v>20153</v>
          </cell>
          <cell r="AR3294">
            <v>60166</v>
          </cell>
        </row>
        <row r="3295">
          <cell r="A3295">
            <v>20154</v>
          </cell>
          <cell r="AR3295">
            <v>60166</v>
          </cell>
        </row>
        <row r="3296">
          <cell r="A3296">
            <v>20155</v>
          </cell>
          <cell r="AR3296">
            <v>79665</v>
          </cell>
        </row>
        <row r="3297">
          <cell r="A3297">
            <v>20156</v>
          </cell>
          <cell r="AR3297">
            <v>61619</v>
          </cell>
        </row>
        <row r="3298">
          <cell r="A3298">
            <v>20157</v>
          </cell>
          <cell r="AR3298">
            <v>61619</v>
          </cell>
        </row>
        <row r="3299">
          <cell r="A3299">
            <v>20158</v>
          </cell>
          <cell r="AR3299">
            <v>81586</v>
          </cell>
        </row>
        <row r="3300">
          <cell r="A3300">
            <v>20159</v>
          </cell>
          <cell r="AR3300">
            <v>63092</v>
          </cell>
        </row>
        <row r="3301">
          <cell r="A3301">
            <v>20160</v>
          </cell>
          <cell r="AR3301">
            <v>63092</v>
          </cell>
        </row>
        <row r="3302">
          <cell r="A3302">
            <v>20161</v>
          </cell>
          <cell r="AR3302">
            <v>83534</v>
          </cell>
        </row>
        <row r="3303">
          <cell r="A3303">
            <v>20162</v>
          </cell>
          <cell r="AR3303">
            <v>64566</v>
          </cell>
        </row>
        <row r="3304">
          <cell r="A3304">
            <v>20163</v>
          </cell>
          <cell r="AR3304">
            <v>64566</v>
          </cell>
        </row>
        <row r="3305">
          <cell r="A3305">
            <v>20164</v>
          </cell>
          <cell r="AR3305">
            <v>85491</v>
          </cell>
        </row>
        <row r="3306">
          <cell r="A3306">
            <v>20165</v>
          </cell>
          <cell r="AR3306">
            <v>66071</v>
          </cell>
        </row>
        <row r="3307">
          <cell r="A3307">
            <v>20166</v>
          </cell>
          <cell r="AR3307">
            <v>66066</v>
          </cell>
        </row>
        <row r="3308">
          <cell r="A3308">
            <v>20167</v>
          </cell>
          <cell r="AR3308">
            <v>87478</v>
          </cell>
        </row>
        <row r="3309">
          <cell r="A3309">
            <v>20168</v>
          </cell>
          <cell r="AR3309">
            <v>67588</v>
          </cell>
        </row>
        <row r="3310">
          <cell r="A3310">
            <v>20169</v>
          </cell>
          <cell r="AR3310">
            <v>67588</v>
          </cell>
        </row>
        <row r="3311">
          <cell r="A3311">
            <v>20170</v>
          </cell>
          <cell r="AR3311">
            <v>89485</v>
          </cell>
        </row>
        <row r="3312">
          <cell r="A3312">
            <v>20171</v>
          </cell>
          <cell r="AR3312">
            <v>69120</v>
          </cell>
        </row>
        <row r="3313">
          <cell r="A3313">
            <v>20172</v>
          </cell>
          <cell r="AR3313">
            <v>69126</v>
          </cell>
        </row>
        <row r="3314">
          <cell r="A3314">
            <v>20173</v>
          </cell>
          <cell r="AR3314">
            <v>91516</v>
          </cell>
        </row>
        <row r="3315">
          <cell r="A3315">
            <v>20174</v>
          </cell>
          <cell r="AR3315">
            <v>71216</v>
          </cell>
        </row>
        <row r="3316">
          <cell r="A3316">
            <v>20175</v>
          </cell>
          <cell r="AR3316">
            <v>71216</v>
          </cell>
        </row>
        <row r="3317">
          <cell r="A3317">
            <v>20176</v>
          </cell>
          <cell r="AR3317">
            <v>94555</v>
          </cell>
        </row>
        <row r="3318">
          <cell r="A3318">
            <v>20177</v>
          </cell>
          <cell r="AR3318">
            <v>72778</v>
          </cell>
        </row>
        <row r="3319">
          <cell r="A3319">
            <v>20178</v>
          </cell>
          <cell r="AR3319">
            <v>72784</v>
          </cell>
        </row>
        <row r="3320">
          <cell r="A3320">
            <v>20179</v>
          </cell>
          <cell r="AR3320">
            <v>96633</v>
          </cell>
        </row>
        <row r="3321">
          <cell r="A3321">
            <v>20180</v>
          </cell>
          <cell r="AR3321">
            <v>74376</v>
          </cell>
        </row>
        <row r="3322">
          <cell r="A3322">
            <v>20181</v>
          </cell>
          <cell r="AR3322">
            <v>74371</v>
          </cell>
        </row>
        <row r="3323">
          <cell r="A3323">
            <v>20182</v>
          </cell>
          <cell r="AR3323">
            <v>98752</v>
          </cell>
        </row>
        <row r="3324">
          <cell r="A3324">
            <v>20183</v>
          </cell>
          <cell r="AR3324">
            <v>75981</v>
          </cell>
        </row>
        <row r="3325">
          <cell r="A3325">
            <v>20184</v>
          </cell>
          <cell r="AR3325">
            <v>75981</v>
          </cell>
        </row>
        <row r="3326">
          <cell r="A3326">
            <v>20185</v>
          </cell>
          <cell r="AR3326">
            <v>100882</v>
          </cell>
        </row>
        <row r="3327">
          <cell r="A3327">
            <v>20186</v>
          </cell>
          <cell r="AR3327">
            <v>77603</v>
          </cell>
        </row>
        <row r="3328">
          <cell r="A3328">
            <v>20187</v>
          </cell>
          <cell r="AR3328">
            <v>77609</v>
          </cell>
        </row>
        <row r="3329">
          <cell r="A3329">
            <v>20188</v>
          </cell>
          <cell r="AR3329">
            <v>103041</v>
          </cell>
        </row>
        <row r="3330">
          <cell r="A3330">
            <v>20189</v>
          </cell>
          <cell r="AR3330">
            <v>79243</v>
          </cell>
        </row>
        <row r="3331">
          <cell r="A3331">
            <v>20190</v>
          </cell>
          <cell r="AR3331">
            <v>79243</v>
          </cell>
        </row>
        <row r="3332">
          <cell r="A3332">
            <v>20191</v>
          </cell>
          <cell r="AR3332">
            <v>105218</v>
          </cell>
        </row>
        <row r="3333">
          <cell r="A3333">
            <v>20192</v>
          </cell>
          <cell r="AR3333">
            <v>80892</v>
          </cell>
        </row>
        <row r="3334">
          <cell r="A3334">
            <v>20193</v>
          </cell>
          <cell r="AR3334">
            <v>80892</v>
          </cell>
        </row>
        <row r="3335">
          <cell r="A3335">
            <v>20194</v>
          </cell>
          <cell r="AR3335">
            <v>107400</v>
          </cell>
        </row>
        <row r="3336">
          <cell r="A3336">
            <v>20195</v>
          </cell>
          <cell r="AR3336">
            <v>82561</v>
          </cell>
        </row>
        <row r="3337">
          <cell r="A3337">
            <v>20196</v>
          </cell>
          <cell r="AR3337">
            <v>82561</v>
          </cell>
        </row>
        <row r="3338">
          <cell r="A3338">
            <v>20197</v>
          </cell>
          <cell r="AR3338">
            <v>109618</v>
          </cell>
        </row>
        <row r="3339">
          <cell r="A3339">
            <v>20198</v>
          </cell>
          <cell r="AR3339">
            <v>84250</v>
          </cell>
        </row>
        <row r="3340">
          <cell r="A3340">
            <v>20199</v>
          </cell>
          <cell r="AR3340">
            <v>84250</v>
          </cell>
        </row>
        <row r="3341">
          <cell r="A3341">
            <v>20200</v>
          </cell>
          <cell r="AR3341">
            <v>111860</v>
          </cell>
        </row>
        <row r="3342">
          <cell r="A3342">
            <v>20201</v>
          </cell>
          <cell r="AR3342">
            <v>85955</v>
          </cell>
        </row>
        <row r="3343">
          <cell r="A3343">
            <v>20202</v>
          </cell>
          <cell r="AR3343">
            <v>85960</v>
          </cell>
        </row>
        <row r="3344">
          <cell r="A3344">
            <v>20203</v>
          </cell>
          <cell r="AR3344">
            <v>114122</v>
          </cell>
        </row>
        <row r="3345">
          <cell r="A3345">
            <v>20204</v>
          </cell>
          <cell r="AR3345">
            <v>88374</v>
          </cell>
        </row>
        <row r="3346">
          <cell r="A3346">
            <v>20205</v>
          </cell>
          <cell r="AR3346">
            <v>88374</v>
          </cell>
        </row>
        <row r="3347">
          <cell r="A3347">
            <v>20206</v>
          </cell>
          <cell r="AR3347">
            <v>117597</v>
          </cell>
        </row>
        <row r="3348">
          <cell r="A3348">
            <v>20207</v>
          </cell>
          <cell r="AR3348">
            <v>90111</v>
          </cell>
        </row>
        <row r="3349">
          <cell r="A3349">
            <v>20208</v>
          </cell>
          <cell r="AR3349">
            <v>90111</v>
          </cell>
        </row>
        <row r="3350">
          <cell r="A3350">
            <v>20209</v>
          </cell>
          <cell r="AR3350">
            <v>119903</v>
          </cell>
        </row>
        <row r="3351">
          <cell r="A3351">
            <v>20210</v>
          </cell>
          <cell r="AR3351">
            <v>91873</v>
          </cell>
        </row>
        <row r="3352">
          <cell r="A3352">
            <v>20211</v>
          </cell>
          <cell r="AR3352">
            <v>91879</v>
          </cell>
        </row>
        <row r="3353">
          <cell r="A3353">
            <v>20212</v>
          </cell>
          <cell r="AR3353">
            <v>122256</v>
          </cell>
        </row>
        <row r="3354">
          <cell r="A3354">
            <v>20213</v>
          </cell>
          <cell r="AR3354">
            <v>93654</v>
          </cell>
        </row>
        <row r="3355">
          <cell r="A3355">
            <v>20214</v>
          </cell>
          <cell r="AR3355">
            <v>93659</v>
          </cell>
        </row>
        <row r="3356">
          <cell r="A3356">
            <v>20215</v>
          </cell>
          <cell r="AR3356">
            <v>124630</v>
          </cell>
        </row>
        <row r="3357">
          <cell r="A3357">
            <v>20216</v>
          </cell>
          <cell r="AR3357">
            <v>95455</v>
          </cell>
        </row>
        <row r="3358">
          <cell r="A3358">
            <v>20217</v>
          </cell>
          <cell r="AR3358">
            <v>95455</v>
          </cell>
        </row>
        <row r="3359">
          <cell r="A3359">
            <v>20218</v>
          </cell>
          <cell r="AR3359">
            <v>127019</v>
          </cell>
        </row>
        <row r="3360">
          <cell r="A3360">
            <v>20219</v>
          </cell>
          <cell r="AR3360">
            <v>97271</v>
          </cell>
        </row>
        <row r="3361">
          <cell r="A3361">
            <v>20220</v>
          </cell>
          <cell r="AR3361">
            <v>97271</v>
          </cell>
        </row>
        <row r="3362">
          <cell r="A3362">
            <v>20221</v>
          </cell>
          <cell r="AR3362">
            <v>129435</v>
          </cell>
        </row>
        <row r="3363">
          <cell r="A3363">
            <v>20222</v>
          </cell>
          <cell r="AR3363">
            <v>98936</v>
          </cell>
        </row>
        <row r="3364">
          <cell r="A3364">
            <v>20223</v>
          </cell>
          <cell r="AR3364">
            <v>98936</v>
          </cell>
        </row>
        <row r="3365">
          <cell r="A3365">
            <v>20224</v>
          </cell>
          <cell r="AR3365">
            <v>131798</v>
          </cell>
        </row>
        <row r="3366">
          <cell r="A3366">
            <v>20225</v>
          </cell>
          <cell r="AR3366">
            <v>100775</v>
          </cell>
        </row>
        <row r="3367">
          <cell r="A3367">
            <v>20226</v>
          </cell>
          <cell r="AR3367">
            <v>100775</v>
          </cell>
        </row>
        <row r="3368">
          <cell r="A3368">
            <v>20227</v>
          </cell>
          <cell r="AR3368">
            <v>134253</v>
          </cell>
        </row>
        <row r="3369">
          <cell r="A3369">
            <v>20228</v>
          </cell>
          <cell r="AR3369">
            <v>102637</v>
          </cell>
        </row>
        <row r="3370">
          <cell r="A3370">
            <v>20229</v>
          </cell>
          <cell r="AR3370">
            <v>102637</v>
          </cell>
        </row>
        <row r="3371">
          <cell r="A3371">
            <v>20230</v>
          </cell>
          <cell r="AR3371">
            <v>136730</v>
          </cell>
        </row>
        <row r="3372">
          <cell r="A3372">
            <v>20231</v>
          </cell>
          <cell r="AR3372">
            <v>104512</v>
          </cell>
        </row>
        <row r="3373">
          <cell r="A3373">
            <v>20232</v>
          </cell>
          <cell r="AR3373">
            <v>104512</v>
          </cell>
        </row>
        <row r="3374">
          <cell r="A3374">
            <v>20233</v>
          </cell>
          <cell r="AR3374">
            <v>139230</v>
          </cell>
        </row>
        <row r="3375">
          <cell r="A3375">
            <v>20234</v>
          </cell>
          <cell r="AR3375">
            <v>107208</v>
          </cell>
        </row>
        <row r="3376">
          <cell r="A3376">
            <v>20235</v>
          </cell>
          <cell r="AR3376">
            <v>107208</v>
          </cell>
        </row>
        <row r="3377">
          <cell r="A3377">
            <v>20236</v>
          </cell>
          <cell r="AR3377">
            <v>143158</v>
          </cell>
        </row>
        <row r="3378">
          <cell r="A3378">
            <v>20237</v>
          </cell>
          <cell r="AR3378">
            <v>109116</v>
          </cell>
        </row>
        <row r="3379">
          <cell r="A3379">
            <v>20238</v>
          </cell>
          <cell r="AR3379">
            <v>109110</v>
          </cell>
        </row>
        <row r="3380">
          <cell r="A3380">
            <v>20239</v>
          </cell>
          <cell r="AR3380">
            <v>145700</v>
          </cell>
        </row>
        <row r="3381">
          <cell r="A3381">
            <v>20240</v>
          </cell>
          <cell r="AR3381">
            <v>111055</v>
          </cell>
        </row>
        <row r="3382">
          <cell r="A3382">
            <v>20241</v>
          </cell>
          <cell r="AR3382">
            <v>111055</v>
          </cell>
        </row>
        <row r="3383">
          <cell r="A3383">
            <v>20242</v>
          </cell>
          <cell r="AR3383">
            <v>148283</v>
          </cell>
        </row>
        <row r="3384">
          <cell r="A3384">
            <v>20243</v>
          </cell>
          <cell r="AR3384">
            <v>113009</v>
          </cell>
        </row>
        <row r="3385">
          <cell r="A3385">
            <v>20244</v>
          </cell>
          <cell r="AR3385">
            <v>113009</v>
          </cell>
        </row>
        <row r="3386">
          <cell r="A3386">
            <v>20245</v>
          </cell>
          <cell r="AR3386">
            <v>150894</v>
          </cell>
        </row>
        <row r="3387">
          <cell r="A3387">
            <v>20246</v>
          </cell>
          <cell r="AR3387">
            <v>114976</v>
          </cell>
        </row>
        <row r="3388">
          <cell r="A3388">
            <v>20247</v>
          </cell>
          <cell r="AR3388">
            <v>114976</v>
          </cell>
        </row>
        <row r="3389">
          <cell r="A3389">
            <v>20248</v>
          </cell>
          <cell r="AR3389">
            <v>153532</v>
          </cell>
        </row>
        <row r="3390">
          <cell r="A3390">
            <v>20249</v>
          </cell>
          <cell r="AR3390">
            <v>116967</v>
          </cell>
        </row>
        <row r="3391">
          <cell r="A3391">
            <v>20250</v>
          </cell>
          <cell r="AR3391">
            <v>116967</v>
          </cell>
        </row>
        <row r="3392">
          <cell r="A3392">
            <v>20251</v>
          </cell>
          <cell r="AR3392">
            <v>156186</v>
          </cell>
        </row>
        <row r="3393">
          <cell r="A3393">
            <v>20252</v>
          </cell>
          <cell r="AR3393">
            <v>118955</v>
          </cell>
        </row>
        <row r="3394">
          <cell r="A3394">
            <v>20253</v>
          </cell>
          <cell r="AR3394">
            <v>118955</v>
          </cell>
        </row>
        <row r="3395">
          <cell r="A3395">
            <v>20254</v>
          </cell>
          <cell r="AR3395">
            <v>158833</v>
          </cell>
        </row>
        <row r="3396">
          <cell r="A3396">
            <v>20255</v>
          </cell>
          <cell r="AR3396">
            <v>120971</v>
          </cell>
        </row>
        <row r="3397">
          <cell r="A3397">
            <v>20256</v>
          </cell>
          <cell r="AR3397">
            <v>120971</v>
          </cell>
        </row>
        <row r="3398">
          <cell r="A3398">
            <v>20257</v>
          </cell>
          <cell r="AR3398">
            <v>161533</v>
          </cell>
        </row>
        <row r="3399">
          <cell r="A3399">
            <v>20258</v>
          </cell>
          <cell r="AR3399">
            <v>123009</v>
          </cell>
        </row>
        <row r="3400">
          <cell r="A3400">
            <v>20259</v>
          </cell>
          <cell r="AR3400">
            <v>123014</v>
          </cell>
        </row>
        <row r="3401">
          <cell r="A3401">
            <v>20260</v>
          </cell>
          <cell r="AR3401">
            <v>164251</v>
          </cell>
        </row>
        <row r="3402">
          <cell r="A3402">
            <v>20261</v>
          </cell>
          <cell r="AR3402">
            <v>125064</v>
          </cell>
        </row>
        <row r="3403">
          <cell r="A3403">
            <v>20262</v>
          </cell>
          <cell r="AR3403">
            <v>125064</v>
          </cell>
        </row>
        <row r="3404">
          <cell r="A3404">
            <v>20263</v>
          </cell>
          <cell r="AR3404">
            <v>166987</v>
          </cell>
        </row>
        <row r="3405">
          <cell r="A3405">
            <v>20264</v>
          </cell>
          <cell r="AR3405">
            <v>128131</v>
          </cell>
        </row>
        <row r="3406">
          <cell r="A3406">
            <v>20265</v>
          </cell>
          <cell r="AR3406">
            <v>128131</v>
          </cell>
        </row>
        <row r="3407">
          <cell r="A3407">
            <v>20266</v>
          </cell>
          <cell r="AR3407">
            <v>171456</v>
          </cell>
        </row>
        <row r="3408">
          <cell r="A3408">
            <v>20267</v>
          </cell>
          <cell r="AR3408">
            <v>130208</v>
          </cell>
        </row>
        <row r="3409">
          <cell r="A3409">
            <v>20268</v>
          </cell>
          <cell r="AR3409">
            <v>130208</v>
          </cell>
        </row>
        <row r="3410">
          <cell r="A3410">
            <v>20269</v>
          </cell>
          <cell r="AR3410">
            <v>174239</v>
          </cell>
        </row>
        <row r="3411">
          <cell r="A3411">
            <v>20270</v>
          </cell>
          <cell r="AR3411">
            <v>132329</v>
          </cell>
        </row>
        <row r="3412">
          <cell r="A3412">
            <v>20271</v>
          </cell>
          <cell r="AR3412">
            <v>132329</v>
          </cell>
        </row>
        <row r="3413">
          <cell r="A3413">
            <v>20272</v>
          </cell>
          <cell r="AR3413">
            <v>177068</v>
          </cell>
        </row>
        <row r="3414">
          <cell r="A3414">
            <v>20273</v>
          </cell>
          <cell r="AR3414">
            <v>134466</v>
          </cell>
        </row>
        <row r="3415">
          <cell r="A3415">
            <v>20274</v>
          </cell>
          <cell r="AR3415">
            <v>134471</v>
          </cell>
        </row>
        <row r="3416">
          <cell r="A3416">
            <v>20275</v>
          </cell>
          <cell r="AR3416">
            <v>179925</v>
          </cell>
        </row>
        <row r="3417">
          <cell r="A3417">
            <v>20276</v>
          </cell>
          <cell r="AR3417">
            <v>136621</v>
          </cell>
        </row>
        <row r="3418">
          <cell r="A3418">
            <v>20277</v>
          </cell>
          <cell r="AR3418">
            <v>136621</v>
          </cell>
        </row>
        <row r="3419">
          <cell r="A3419">
            <v>20278</v>
          </cell>
          <cell r="AR3419">
            <v>182809</v>
          </cell>
        </row>
        <row r="3420">
          <cell r="A3420">
            <v>20279</v>
          </cell>
          <cell r="AR3420">
            <v>138789</v>
          </cell>
        </row>
        <row r="3421">
          <cell r="A3421">
            <v>20280</v>
          </cell>
          <cell r="AR3421">
            <v>138789</v>
          </cell>
        </row>
        <row r="3422">
          <cell r="A3422">
            <v>20281</v>
          </cell>
          <cell r="AR3422">
            <v>185712</v>
          </cell>
        </row>
        <row r="3423">
          <cell r="A3423">
            <v>20282</v>
          </cell>
          <cell r="AR3423">
            <v>140952</v>
          </cell>
        </row>
        <row r="3424">
          <cell r="A3424">
            <v>20283</v>
          </cell>
          <cell r="AR3424">
            <v>140952</v>
          </cell>
        </row>
        <row r="3425">
          <cell r="A3425">
            <v>20284</v>
          </cell>
          <cell r="AR3425">
            <v>188603</v>
          </cell>
        </row>
        <row r="3426">
          <cell r="A3426">
            <v>20285</v>
          </cell>
          <cell r="AR3426">
            <v>143154</v>
          </cell>
        </row>
        <row r="3427">
          <cell r="A3427">
            <v>20286</v>
          </cell>
          <cell r="AR3427">
            <v>143154</v>
          </cell>
        </row>
        <row r="3428">
          <cell r="A3428">
            <v>20287</v>
          </cell>
          <cell r="AR3428">
            <v>191544</v>
          </cell>
        </row>
        <row r="3429">
          <cell r="A3429">
            <v>20288</v>
          </cell>
          <cell r="AR3429">
            <v>145375</v>
          </cell>
        </row>
        <row r="3430">
          <cell r="A3430">
            <v>20289</v>
          </cell>
          <cell r="AR3430">
            <v>145375</v>
          </cell>
        </row>
        <row r="3431">
          <cell r="A3431">
            <v>20290</v>
          </cell>
          <cell r="AR3431">
            <v>194517</v>
          </cell>
        </row>
        <row r="3432">
          <cell r="A3432">
            <v>20291</v>
          </cell>
          <cell r="AR3432">
            <v>147614</v>
          </cell>
        </row>
        <row r="3433">
          <cell r="A3433">
            <v>20292</v>
          </cell>
          <cell r="AR3433">
            <v>147609</v>
          </cell>
        </row>
        <row r="3434">
          <cell r="A3434">
            <v>20293</v>
          </cell>
          <cell r="AR3434">
            <v>197508</v>
          </cell>
        </row>
        <row r="3435">
          <cell r="A3435">
            <v>20294</v>
          </cell>
          <cell r="AR3435">
            <v>150993</v>
          </cell>
        </row>
        <row r="3436">
          <cell r="A3436">
            <v>20295</v>
          </cell>
          <cell r="AR3436">
            <v>150999</v>
          </cell>
        </row>
        <row r="3437">
          <cell r="A3437">
            <v>20296</v>
          </cell>
          <cell r="AR3437">
            <v>202529</v>
          </cell>
        </row>
        <row r="3438">
          <cell r="A3438">
            <v>20297</v>
          </cell>
          <cell r="AR3438">
            <v>153257</v>
          </cell>
        </row>
        <row r="3439">
          <cell r="A3439">
            <v>20298</v>
          </cell>
          <cell r="AR3439">
            <v>153257</v>
          </cell>
        </row>
        <row r="3440">
          <cell r="A3440">
            <v>20299</v>
          </cell>
          <cell r="AR3440">
            <v>205565</v>
          </cell>
        </row>
        <row r="3441">
          <cell r="A3441">
            <v>20300</v>
          </cell>
          <cell r="AR3441">
            <v>155560</v>
          </cell>
        </row>
        <row r="3442">
          <cell r="A3442">
            <v>20301</v>
          </cell>
          <cell r="AR3442">
            <v>155560</v>
          </cell>
        </row>
        <row r="3443">
          <cell r="A3443">
            <v>20302</v>
          </cell>
          <cell r="AR3443">
            <v>208653</v>
          </cell>
        </row>
        <row r="3444">
          <cell r="A3444">
            <v>20303</v>
          </cell>
          <cell r="AR3444">
            <v>157883</v>
          </cell>
        </row>
        <row r="3445">
          <cell r="A3445">
            <v>20304</v>
          </cell>
          <cell r="AR3445">
            <v>157883</v>
          </cell>
        </row>
        <row r="3446">
          <cell r="A3446">
            <v>20305</v>
          </cell>
          <cell r="AR3446">
            <v>211764</v>
          </cell>
        </row>
        <row r="3447">
          <cell r="A3447">
            <v>20306</v>
          </cell>
          <cell r="AR3447">
            <v>160219</v>
          </cell>
        </row>
        <row r="3448">
          <cell r="A3448">
            <v>20307</v>
          </cell>
          <cell r="AR3448">
            <v>160219</v>
          </cell>
        </row>
        <row r="3449">
          <cell r="A3449">
            <v>20308</v>
          </cell>
          <cell r="AR3449">
            <v>214896</v>
          </cell>
        </row>
        <row r="3450">
          <cell r="A3450">
            <v>20309</v>
          </cell>
          <cell r="AR3450">
            <v>162573</v>
          </cell>
        </row>
        <row r="3451">
          <cell r="A3451">
            <v>20310</v>
          </cell>
          <cell r="AR3451">
            <v>162573</v>
          </cell>
        </row>
        <row r="3452">
          <cell r="A3452">
            <v>20311</v>
          </cell>
          <cell r="AR3452">
            <v>218050</v>
          </cell>
        </row>
        <row r="3453">
          <cell r="A3453">
            <v>20312</v>
          </cell>
          <cell r="AR3453">
            <v>164767</v>
          </cell>
        </row>
        <row r="3454">
          <cell r="A3454">
            <v>20313</v>
          </cell>
          <cell r="AR3454">
            <v>164767</v>
          </cell>
        </row>
        <row r="3455">
          <cell r="A3455">
            <v>20314</v>
          </cell>
          <cell r="AR3455">
            <v>221183</v>
          </cell>
        </row>
        <row r="3456">
          <cell r="A3456">
            <v>20315</v>
          </cell>
          <cell r="AR3456">
            <v>167154</v>
          </cell>
        </row>
        <row r="3457">
          <cell r="A3457">
            <v>20316</v>
          </cell>
          <cell r="AR3457">
            <v>167154</v>
          </cell>
        </row>
        <row r="3458">
          <cell r="A3458">
            <v>20317</v>
          </cell>
          <cell r="AR3458">
            <v>224382</v>
          </cell>
        </row>
        <row r="3459">
          <cell r="A3459">
            <v>20318</v>
          </cell>
          <cell r="AR3459">
            <v>169558</v>
          </cell>
        </row>
        <row r="3460">
          <cell r="A3460">
            <v>20319</v>
          </cell>
          <cell r="AR3460">
            <v>169552</v>
          </cell>
        </row>
        <row r="3461">
          <cell r="A3461">
            <v>20320</v>
          </cell>
          <cell r="AR3461">
            <v>227611</v>
          </cell>
        </row>
        <row r="3462">
          <cell r="A3462">
            <v>20321</v>
          </cell>
          <cell r="AR3462">
            <v>171974</v>
          </cell>
        </row>
        <row r="3463">
          <cell r="A3463">
            <v>20322</v>
          </cell>
          <cell r="AR3463">
            <v>171974</v>
          </cell>
        </row>
        <row r="3464">
          <cell r="A3464">
            <v>20323</v>
          </cell>
          <cell r="AR3464">
            <v>230852</v>
          </cell>
        </row>
        <row r="3465">
          <cell r="A3465">
            <v>20324</v>
          </cell>
          <cell r="AR3465">
            <v>175718</v>
          </cell>
        </row>
        <row r="3466">
          <cell r="A3466">
            <v>20325</v>
          </cell>
          <cell r="AR3466">
            <v>175718</v>
          </cell>
        </row>
        <row r="3467">
          <cell r="A3467">
            <v>20326</v>
          </cell>
          <cell r="AR3467">
            <v>236407</v>
          </cell>
        </row>
        <row r="3468">
          <cell r="A3468">
            <v>20327</v>
          </cell>
          <cell r="AR3468">
            <v>178157</v>
          </cell>
        </row>
        <row r="3469">
          <cell r="A3469">
            <v>20328</v>
          </cell>
          <cell r="AR3469">
            <v>178157</v>
          </cell>
        </row>
        <row r="3470">
          <cell r="A3470">
            <v>20329</v>
          </cell>
          <cell r="AR3470">
            <v>239686</v>
          </cell>
        </row>
        <row r="3471">
          <cell r="A3471">
            <v>20330</v>
          </cell>
          <cell r="AR3471">
            <v>180646</v>
          </cell>
        </row>
        <row r="3472">
          <cell r="A3472">
            <v>20331</v>
          </cell>
          <cell r="AR3472">
            <v>180646</v>
          </cell>
        </row>
        <row r="3473">
          <cell r="A3473">
            <v>20332</v>
          </cell>
          <cell r="AR3473">
            <v>243033</v>
          </cell>
        </row>
        <row r="3474">
          <cell r="A3474">
            <v>20333</v>
          </cell>
          <cell r="AR3474">
            <v>183155</v>
          </cell>
        </row>
        <row r="3475">
          <cell r="A3475">
            <v>20334</v>
          </cell>
          <cell r="AR3475">
            <v>183155</v>
          </cell>
        </row>
        <row r="3476">
          <cell r="A3476">
            <v>20335</v>
          </cell>
          <cell r="AR3476">
            <v>246399</v>
          </cell>
        </row>
        <row r="3477">
          <cell r="A3477">
            <v>20336</v>
          </cell>
          <cell r="AR3477">
            <v>185680</v>
          </cell>
        </row>
        <row r="3478">
          <cell r="A3478">
            <v>20337</v>
          </cell>
          <cell r="AR3478">
            <v>185674</v>
          </cell>
        </row>
        <row r="3479">
          <cell r="A3479">
            <v>20338</v>
          </cell>
          <cell r="AR3479">
            <v>249792</v>
          </cell>
        </row>
        <row r="3480">
          <cell r="A3480">
            <v>20339</v>
          </cell>
          <cell r="AR3480">
            <v>188223</v>
          </cell>
        </row>
        <row r="3481">
          <cell r="A3481">
            <v>20340</v>
          </cell>
          <cell r="AR3481">
            <v>188218</v>
          </cell>
        </row>
        <row r="3482">
          <cell r="A3482">
            <v>20341</v>
          </cell>
          <cell r="AR3482">
            <v>253210</v>
          </cell>
        </row>
        <row r="3483">
          <cell r="A3483">
            <v>20342</v>
          </cell>
          <cell r="AR3483">
            <v>190743</v>
          </cell>
        </row>
        <row r="3484">
          <cell r="A3484">
            <v>20343</v>
          </cell>
          <cell r="AR3484">
            <v>190743</v>
          </cell>
        </row>
        <row r="3485">
          <cell r="A3485">
            <v>20344</v>
          </cell>
          <cell r="AR3485">
            <v>256603</v>
          </cell>
        </row>
        <row r="3486">
          <cell r="A3486">
            <v>20345</v>
          </cell>
          <cell r="AR3486">
            <v>193316</v>
          </cell>
        </row>
        <row r="3487">
          <cell r="A3487">
            <v>20346</v>
          </cell>
          <cell r="AR3487">
            <v>193316</v>
          </cell>
        </row>
        <row r="3488">
          <cell r="A3488">
            <v>20347</v>
          </cell>
          <cell r="AR3488">
            <v>260068</v>
          </cell>
        </row>
        <row r="3489">
          <cell r="A3489">
            <v>20348</v>
          </cell>
          <cell r="AR3489">
            <v>195915</v>
          </cell>
        </row>
        <row r="3490">
          <cell r="A3490">
            <v>20349</v>
          </cell>
          <cell r="AR3490">
            <v>195915</v>
          </cell>
        </row>
        <row r="3491">
          <cell r="A3491">
            <v>20350</v>
          </cell>
          <cell r="AR3491">
            <v>263552</v>
          </cell>
        </row>
        <row r="3492">
          <cell r="A3492">
            <v>20351</v>
          </cell>
          <cell r="AR3492">
            <v>198522</v>
          </cell>
        </row>
        <row r="3493">
          <cell r="A3493">
            <v>20352</v>
          </cell>
          <cell r="AR3493">
            <v>198528</v>
          </cell>
        </row>
        <row r="3494">
          <cell r="A3494">
            <v>20353</v>
          </cell>
          <cell r="AR3494">
            <v>267059</v>
          </cell>
        </row>
        <row r="3495">
          <cell r="A3495">
            <v>20354</v>
          </cell>
          <cell r="AR3495">
            <v>202637</v>
          </cell>
        </row>
        <row r="3496">
          <cell r="A3496">
            <v>20355</v>
          </cell>
          <cell r="AR3496">
            <v>202631</v>
          </cell>
        </row>
        <row r="3497">
          <cell r="A3497">
            <v>20356</v>
          </cell>
          <cell r="AR3497">
            <v>273148</v>
          </cell>
        </row>
        <row r="3498">
          <cell r="A3498">
            <v>20357</v>
          </cell>
          <cell r="AR3498">
            <v>205263</v>
          </cell>
        </row>
        <row r="3499">
          <cell r="A3499">
            <v>20358</v>
          </cell>
          <cell r="AR3499">
            <v>205263</v>
          </cell>
        </row>
        <row r="3500">
          <cell r="A3500">
            <v>20359</v>
          </cell>
          <cell r="AR3500">
            <v>276688</v>
          </cell>
        </row>
        <row r="3501">
          <cell r="A3501">
            <v>20360</v>
          </cell>
          <cell r="AR3501">
            <v>207945</v>
          </cell>
        </row>
        <row r="3502">
          <cell r="A3502">
            <v>20361</v>
          </cell>
          <cell r="AR3502">
            <v>207945</v>
          </cell>
        </row>
        <row r="3503">
          <cell r="A3503">
            <v>20362</v>
          </cell>
          <cell r="AR3503">
            <v>280303</v>
          </cell>
        </row>
        <row r="3504">
          <cell r="A3504">
            <v>20363</v>
          </cell>
          <cell r="AR3504">
            <v>210642</v>
          </cell>
        </row>
        <row r="3505">
          <cell r="A3505">
            <v>20364</v>
          </cell>
          <cell r="AR3505">
            <v>210642</v>
          </cell>
        </row>
        <row r="3506">
          <cell r="A3506">
            <v>20365</v>
          </cell>
          <cell r="AR3506">
            <v>283932</v>
          </cell>
        </row>
        <row r="3507">
          <cell r="A3507">
            <v>20366</v>
          </cell>
          <cell r="AR3507">
            <v>213353</v>
          </cell>
        </row>
        <row r="3508">
          <cell r="A3508">
            <v>20367</v>
          </cell>
          <cell r="AR3508">
            <v>213359</v>
          </cell>
        </row>
        <row r="3509">
          <cell r="A3509">
            <v>20368</v>
          </cell>
          <cell r="AR3509">
            <v>287585</v>
          </cell>
        </row>
        <row r="3510">
          <cell r="A3510">
            <v>20369</v>
          </cell>
          <cell r="AR3510">
            <v>216096</v>
          </cell>
        </row>
        <row r="3511">
          <cell r="A3511">
            <v>20370</v>
          </cell>
          <cell r="AR3511">
            <v>216096</v>
          </cell>
        </row>
        <row r="3512">
          <cell r="A3512">
            <v>20371</v>
          </cell>
          <cell r="AR3512">
            <v>291273</v>
          </cell>
        </row>
        <row r="3513">
          <cell r="A3513">
            <v>20372</v>
          </cell>
          <cell r="AR3513">
            <v>218806</v>
          </cell>
        </row>
        <row r="3514">
          <cell r="A3514">
            <v>20373</v>
          </cell>
          <cell r="AR3514">
            <v>218806</v>
          </cell>
        </row>
        <row r="3515">
          <cell r="A3515">
            <v>20374</v>
          </cell>
          <cell r="AR3515">
            <v>294924</v>
          </cell>
        </row>
        <row r="3516">
          <cell r="A3516">
            <v>20375</v>
          </cell>
          <cell r="AR3516">
            <v>221579</v>
          </cell>
        </row>
        <row r="3517">
          <cell r="A3517">
            <v>20376</v>
          </cell>
          <cell r="AR3517">
            <v>221573</v>
          </cell>
        </row>
        <row r="3518">
          <cell r="A3518">
            <v>20377</v>
          </cell>
          <cell r="AR3518">
            <v>298649</v>
          </cell>
        </row>
        <row r="3519">
          <cell r="A3519">
            <v>20378</v>
          </cell>
          <cell r="AR3519">
            <v>224360</v>
          </cell>
        </row>
        <row r="3520">
          <cell r="A3520">
            <v>20379</v>
          </cell>
          <cell r="AR3520">
            <v>224365</v>
          </cell>
        </row>
        <row r="3521">
          <cell r="A3521">
            <v>20380</v>
          </cell>
          <cell r="AR3521">
            <v>302403</v>
          </cell>
        </row>
        <row r="3522">
          <cell r="A3522">
            <v>20381</v>
          </cell>
          <cell r="AR3522">
            <v>227163</v>
          </cell>
        </row>
        <row r="3523">
          <cell r="A3523">
            <v>20382</v>
          </cell>
          <cell r="AR3523">
            <v>227163</v>
          </cell>
        </row>
        <row r="3524">
          <cell r="A3524">
            <v>20383</v>
          </cell>
          <cell r="AR3524">
            <v>306181</v>
          </cell>
        </row>
        <row r="3525">
          <cell r="A3525">
            <v>20384</v>
          </cell>
          <cell r="AR3525">
            <v>231701</v>
          </cell>
        </row>
        <row r="3526">
          <cell r="A3526">
            <v>20385</v>
          </cell>
          <cell r="AR3526">
            <v>231707</v>
          </cell>
        </row>
        <row r="3527">
          <cell r="A3527">
            <v>20386</v>
          </cell>
          <cell r="AR3527">
            <v>312923</v>
          </cell>
        </row>
        <row r="3528">
          <cell r="A3528">
            <v>20387</v>
          </cell>
          <cell r="AR3528">
            <v>234525</v>
          </cell>
        </row>
        <row r="3529">
          <cell r="A3529">
            <v>20388</v>
          </cell>
          <cell r="AR3529">
            <v>234525</v>
          </cell>
        </row>
        <row r="3530">
          <cell r="A3530">
            <v>20389</v>
          </cell>
          <cell r="AR3530">
            <v>316722</v>
          </cell>
        </row>
        <row r="3531">
          <cell r="A3531">
            <v>20390</v>
          </cell>
          <cell r="AR3531">
            <v>237399</v>
          </cell>
        </row>
        <row r="3532">
          <cell r="A3532">
            <v>20391</v>
          </cell>
          <cell r="AR3532">
            <v>237399</v>
          </cell>
        </row>
        <row r="3533">
          <cell r="A3533">
            <v>20392</v>
          </cell>
          <cell r="AR3533">
            <v>320612</v>
          </cell>
        </row>
        <row r="3534">
          <cell r="A3534">
            <v>20393</v>
          </cell>
          <cell r="AR3534">
            <v>240293</v>
          </cell>
        </row>
        <row r="3535">
          <cell r="A3535">
            <v>20394</v>
          </cell>
          <cell r="AR3535">
            <v>240293</v>
          </cell>
        </row>
        <row r="3536">
          <cell r="A3536">
            <v>20395</v>
          </cell>
          <cell r="AR3536">
            <v>324516</v>
          </cell>
        </row>
        <row r="3537">
          <cell r="A3537">
            <v>20396</v>
          </cell>
          <cell r="AR3537">
            <v>247676</v>
          </cell>
        </row>
        <row r="3538">
          <cell r="A3538">
            <v>20397</v>
          </cell>
          <cell r="AR3538">
            <v>247670</v>
          </cell>
        </row>
        <row r="3539">
          <cell r="A3539">
            <v>20398</v>
          </cell>
          <cell r="AR3539">
            <v>330251</v>
          </cell>
        </row>
        <row r="3540">
          <cell r="A3540">
            <v>20399</v>
          </cell>
          <cell r="AR3540">
            <v>250659</v>
          </cell>
        </row>
        <row r="3541">
          <cell r="A3541">
            <v>20400</v>
          </cell>
          <cell r="AR3541">
            <v>250653</v>
          </cell>
        </row>
        <row r="3542">
          <cell r="A3542">
            <v>20401</v>
          </cell>
          <cell r="AR3542">
            <v>334225</v>
          </cell>
        </row>
        <row r="3543">
          <cell r="A3543">
            <v>20402</v>
          </cell>
          <cell r="AR3543">
            <v>253615</v>
          </cell>
        </row>
        <row r="3544">
          <cell r="A3544">
            <v>20403</v>
          </cell>
          <cell r="AR3544">
            <v>253615</v>
          </cell>
        </row>
        <row r="3545">
          <cell r="A3545">
            <v>20404</v>
          </cell>
          <cell r="AR3545">
            <v>338163</v>
          </cell>
        </row>
        <row r="3546">
          <cell r="A3546">
            <v>20405</v>
          </cell>
          <cell r="AR3546">
            <v>256632</v>
          </cell>
        </row>
        <row r="3547">
          <cell r="A3547">
            <v>20406</v>
          </cell>
          <cell r="AR3547">
            <v>256632</v>
          </cell>
        </row>
        <row r="3548">
          <cell r="A3548">
            <v>20407</v>
          </cell>
          <cell r="AR3548">
            <v>342193</v>
          </cell>
        </row>
        <row r="3549">
          <cell r="A3549">
            <v>20408</v>
          </cell>
          <cell r="AR3549">
            <v>262721</v>
          </cell>
        </row>
        <row r="3550">
          <cell r="A3550">
            <v>20409</v>
          </cell>
          <cell r="AR3550">
            <v>262721</v>
          </cell>
        </row>
        <row r="3551">
          <cell r="A3551">
            <v>20410</v>
          </cell>
          <cell r="AR3551">
            <v>350305</v>
          </cell>
        </row>
        <row r="3552">
          <cell r="A3552">
            <v>20411</v>
          </cell>
          <cell r="AR3552">
            <v>267993</v>
          </cell>
        </row>
        <row r="3553">
          <cell r="A3553">
            <v>20412</v>
          </cell>
          <cell r="AR3553">
            <v>267993</v>
          </cell>
        </row>
        <row r="3554">
          <cell r="A3554">
            <v>20413</v>
          </cell>
          <cell r="AR3554">
            <v>357820</v>
          </cell>
        </row>
        <row r="3555">
          <cell r="A3555">
            <v>20414</v>
          </cell>
          <cell r="AR3555">
            <v>271066</v>
          </cell>
        </row>
        <row r="3556">
          <cell r="A3556">
            <v>20415</v>
          </cell>
          <cell r="AR3556">
            <v>271060</v>
          </cell>
        </row>
        <row r="3557">
          <cell r="A3557">
            <v>20416</v>
          </cell>
          <cell r="AR3557">
            <v>361916</v>
          </cell>
        </row>
        <row r="3558">
          <cell r="A3558">
            <v>20417</v>
          </cell>
          <cell r="AR3558">
            <v>274197</v>
          </cell>
        </row>
        <row r="3559">
          <cell r="A3559">
            <v>20418</v>
          </cell>
          <cell r="AR3559">
            <v>274197</v>
          </cell>
        </row>
        <row r="3560">
          <cell r="A3560">
            <v>20419</v>
          </cell>
          <cell r="AR3560">
            <v>366095</v>
          </cell>
        </row>
        <row r="3561">
          <cell r="A3561">
            <v>20420</v>
          </cell>
          <cell r="AR3561">
            <v>280519</v>
          </cell>
        </row>
        <row r="3562">
          <cell r="A3562">
            <v>20421</v>
          </cell>
          <cell r="AR3562">
            <v>280519</v>
          </cell>
        </row>
        <row r="3563">
          <cell r="A3563">
            <v>20422</v>
          </cell>
          <cell r="AR3563">
            <v>374533</v>
          </cell>
        </row>
        <row r="3564">
          <cell r="A3564">
            <v>20423</v>
          </cell>
          <cell r="AR3564">
            <v>283703</v>
          </cell>
        </row>
        <row r="3565">
          <cell r="A3565">
            <v>20424</v>
          </cell>
          <cell r="AR3565">
            <v>283703</v>
          </cell>
        </row>
        <row r="3566">
          <cell r="A3566">
            <v>20425</v>
          </cell>
          <cell r="AR3566">
            <v>378791</v>
          </cell>
        </row>
        <row r="3567">
          <cell r="A3567">
            <v>20426</v>
          </cell>
          <cell r="AR3567">
            <v>286867</v>
          </cell>
        </row>
        <row r="3568">
          <cell r="A3568">
            <v>20427</v>
          </cell>
          <cell r="AR3568">
            <v>286867</v>
          </cell>
        </row>
        <row r="3569">
          <cell r="A3569">
            <v>20428</v>
          </cell>
          <cell r="AR3569">
            <v>383002</v>
          </cell>
        </row>
        <row r="3570">
          <cell r="A3570">
            <v>20429</v>
          </cell>
          <cell r="AR3570">
            <v>290088</v>
          </cell>
        </row>
        <row r="3571">
          <cell r="A3571">
            <v>20430</v>
          </cell>
          <cell r="AR3571">
            <v>290088</v>
          </cell>
        </row>
        <row r="3572">
          <cell r="A3572">
            <v>20431</v>
          </cell>
          <cell r="AR3572">
            <v>387307</v>
          </cell>
        </row>
        <row r="3573">
          <cell r="A3573">
            <v>20432</v>
          </cell>
          <cell r="AR3573">
            <v>296599</v>
          </cell>
        </row>
        <row r="3574">
          <cell r="A3574">
            <v>20433</v>
          </cell>
          <cell r="AR3574">
            <v>296593</v>
          </cell>
        </row>
        <row r="3575">
          <cell r="A3575">
            <v>20434</v>
          </cell>
          <cell r="AR3575">
            <v>395981</v>
          </cell>
        </row>
        <row r="3576">
          <cell r="A3576">
            <v>20435</v>
          </cell>
          <cell r="AR3576">
            <v>307469</v>
          </cell>
        </row>
        <row r="3577">
          <cell r="A3577">
            <v>20436</v>
          </cell>
          <cell r="AR3577">
            <v>307469</v>
          </cell>
        </row>
        <row r="3578">
          <cell r="A3578">
            <v>20437</v>
          </cell>
          <cell r="AR3578">
            <v>410798</v>
          </cell>
        </row>
        <row r="3579">
          <cell r="A3579">
            <v>20438</v>
          </cell>
          <cell r="AR3579">
            <v>310846</v>
          </cell>
        </row>
        <row r="3580">
          <cell r="A3580">
            <v>20439</v>
          </cell>
          <cell r="AR3580">
            <v>310852</v>
          </cell>
        </row>
        <row r="3581">
          <cell r="A3581">
            <v>20440</v>
          </cell>
          <cell r="AR3581">
            <v>415312</v>
          </cell>
        </row>
        <row r="3582">
          <cell r="A3582">
            <v>20441</v>
          </cell>
          <cell r="AR3582">
            <v>314299</v>
          </cell>
        </row>
        <row r="3583">
          <cell r="A3583">
            <v>20442</v>
          </cell>
          <cell r="AR3583">
            <v>314299</v>
          </cell>
        </row>
        <row r="3584">
          <cell r="A3584">
            <v>20443</v>
          </cell>
          <cell r="AR3584">
            <v>419917</v>
          </cell>
        </row>
        <row r="3585">
          <cell r="A3585">
            <v>20444</v>
          </cell>
          <cell r="AR3585">
            <v>321209</v>
          </cell>
        </row>
        <row r="3586">
          <cell r="A3586">
            <v>20445</v>
          </cell>
          <cell r="AR3586">
            <v>321203</v>
          </cell>
        </row>
        <row r="3587">
          <cell r="A3587">
            <v>20446</v>
          </cell>
          <cell r="AR3587">
            <v>429131</v>
          </cell>
        </row>
        <row r="3588">
          <cell r="A3588">
            <v>20447</v>
          </cell>
          <cell r="AR3588">
            <v>324662</v>
          </cell>
        </row>
        <row r="3589">
          <cell r="A3589">
            <v>20448</v>
          </cell>
          <cell r="AR3589">
            <v>324668</v>
          </cell>
        </row>
        <row r="3590">
          <cell r="A3590">
            <v>20449</v>
          </cell>
          <cell r="AR3590">
            <v>433744</v>
          </cell>
        </row>
        <row r="3591">
          <cell r="A3591">
            <v>20450</v>
          </cell>
          <cell r="AR3591">
            <v>328191</v>
          </cell>
        </row>
        <row r="3592">
          <cell r="A3592">
            <v>20451</v>
          </cell>
          <cell r="AR3592">
            <v>328184</v>
          </cell>
        </row>
        <row r="3593">
          <cell r="A3593">
            <v>20452</v>
          </cell>
          <cell r="AR3593">
            <v>438450</v>
          </cell>
        </row>
        <row r="3594">
          <cell r="A3594">
            <v>20453</v>
          </cell>
          <cell r="AR3594">
            <v>331683</v>
          </cell>
        </row>
        <row r="3595">
          <cell r="A3595">
            <v>20454</v>
          </cell>
          <cell r="AR3595">
            <v>331683</v>
          </cell>
        </row>
        <row r="3596">
          <cell r="A3596">
            <v>20455</v>
          </cell>
          <cell r="AR3596">
            <v>443109</v>
          </cell>
        </row>
        <row r="3597">
          <cell r="A3597">
            <v>20456</v>
          </cell>
          <cell r="AR3597">
            <v>338789</v>
          </cell>
        </row>
        <row r="3598">
          <cell r="A3598">
            <v>20457</v>
          </cell>
          <cell r="AR3598">
            <v>338789</v>
          </cell>
        </row>
        <row r="3599">
          <cell r="A3599">
            <v>20458</v>
          </cell>
          <cell r="AR3599">
            <v>452588</v>
          </cell>
        </row>
        <row r="3600">
          <cell r="A3600">
            <v>20459</v>
          </cell>
          <cell r="AR3600">
            <v>345108</v>
          </cell>
        </row>
        <row r="3601">
          <cell r="A3601">
            <v>20460</v>
          </cell>
          <cell r="AR3601">
            <v>345115</v>
          </cell>
        </row>
        <row r="3602">
          <cell r="A3602">
            <v>20461</v>
          </cell>
          <cell r="AR3602">
            <v>461708</v>
          </cell>
        </row>
        <row r="3603">
          <cell r="A3603">
            <v>20462</v>
          </cell>
          <cell r="AR3603">
            <v>348711</v>
          </cell>
        </row>
        <row r="3604">
          <cell r="A3604">
            <v>20463</v>
          </cell>
          <cell r="AR3604">
            <v>348711</v>
          </cell>
        </row>
        <row r="3605">
          <cell r="A3605">
            <v>20464</v>
          </cell>
          <cell r="AR3605">
            <v>466521</v>
          </cell>
        </row>
        <row r="3606">
          <cell r="A3606">
            <v>20465</v>
          </cell>
          <cell r="AR3606">
            <v>352388</v>
          </cell>
        </row>
        <row r="3607">
          <cell r="A3607">
            <v>20466</v>
          </cell>
          <cell r="AR3607">
            <v>352388</v>
          </cell>
        </row>
        <row r="3608">
          <cell r="A3608">
            <v>20467</v>
          </cell>
          <cell r="AR3608">
            <v>471434</v>
          </cell>
        </row>
        <row r="3609">
          <cell r="A3609">
            <v>20468</v>
          </cell>
          <cell r="AR3609">
            <v>359741</v>
          </cell>
        </row>
        <row r="3610">
          <cell r="A3610">
            <v>20469</v>
          </cell>
          <cell r="AR3610">
            <v>359741</v>
          </cell>
        </row>
        <row r="3611">
          <cell r="A3611">
            <v>20470</v>
          </cell>
          <cell r="AR3611">
            <v>481261</v>
          </cell>
        </row>
        <row r="3612">
          <cell r="A3612">
            <v>20471</v>
          </cell>
          <cell r="AR3612">
            <v>363418</v>
          </cell>
        </row>
        <row r="3613">
          <cell r="A3613">
            <v>20472</v>
          </cell>
          <cell r="AR3613">
            <v>363418</v>
          </cell>
        </row>
        <row r="3614">
          <cell r="A3614">
            <v>20473</v>
          </cell>
          <cell r="AR3614">
            <v>486169</v>
          </cell>
        </row>
        <row r="3615">
          <cell r="A3615">
            <v>20474</v>
          </cell>
          <cell r="AR3615">
            <v>367175</v>
          </cell>
        </row>
        <row r="3616">
          <cell r="A3616">
            <v>20475</v>
          </cell>
          <cell r="AR3616">
            <v>367175</v>
          </cell>
        </row>
        <row r="3617">
          <cell r="A3617">
            <v>20476</v>
          </cell>
          <cell r="AR3617">
            <v>491189</v>
          </cell>
        </row>
        <row r="3618">
          <cell r="A3618">
            <v>20477</v>
          </cell>
          <cell r="AR3618">
            <v>370890</v>
          </cell>
        </row>
        <row r="3619">
          <cell r="A3619">
            <v>20478</v>
          </cell>
          <cell r="AR3619">
            <v>370890</v>
          </cell>
        </row>
        <row r="3620">
          <cell r="A3620">
            <v>20479</v>
          </cell>
          <cell r="AR3620">
            <v>496163</v>
          </cell>
        </row>
        <row r="3621">
          <cell r="A3621">
            <v>20480</v>
          </cell>
          <cell r="AR3621">
            <v>378438</v>
          </cell>
        </row>
        <row r="3622">
          <cell r="A3622">
            <v>20481</v>
          </cell>
          <cell r="AR3622">
            <v>378444</v>
          </cell>
        </row>
        <row r="3623">
          <cell r="A3623">
            <v>20482</v>
          </cell>
          <cell r="AR3623">
            <v>506249</v>
          </cell>
        </row>
        <row r="3624">
          <cell r="A3624">
            <v>20483</v>
          </cell>
          <cell r="AR3624">
            <v>385334</v>
          </cell>
        </row>
        <row r="3625">
          <cell r="A3625">
            <v>20484</v>
          </cell>
          <cell r="AR3625">
            <v>385334</v>
          </cell>
        </row>
        <row r="3626">
          <cell r="A3626">
            <v>20485</v>
          </cell>
          <cell r="AR3626">
            <v>516046</v>
          </cell>
        </row>
        <row r="3627">
          <cell r="A3627">
            <v>20486</v>
          </cell>
          <cell r="AR3627">
            <v>389160</v>
          </cell>
        </row>
        <row r="3628">
          <cell r="A3628">
            <v>20487</v>
          </cell>
          <cell r="AR3628">
            <v>389160</v>
          </cell>
        </row>
        <row r="3629">
          <cell r="A3629">
            <v>20488</v>
          </cell>
          <cell r="AR3629">
            <v>521165</v>
          </cell>
        </row>
        <row r="3630">
          <cell r="A3630">
            <v>20489</v>
          </cell>
          <cell r="AR3630">
            <v>393062</v>
          </cell>
        </row>
        <row r="3631">
          <cell r="A3631">
            <v>20490</v>
          </cell>
          <cell r="AR3631">
            <v>393062</v>
          </cell>
        </row>
        <row r="3632">
          <cell r="A3632">
            <v>20491</v>
          </cell>
          <cell r="AR3632">
            <v>526383</v>
          </cell>
        </row>
        <row r="3633">
          <cell r="A3633">
            <v>20492</v>
          </cell>
          <cell r="AR3633">
            <v>400877</v>
          </cell>
        </row>
        <row r="3634">
          <cell r="A3634">
            <v>20493</v>
          </cell>
          <cell r="AR3634">
            <v>400883</v>
          </cell>
        </row>
        <row r="3635">
          <cell r="A3635">
            <v>20494</v>
          </cell>
          <cell r="AR3635">
            <v>536838</v>
          </cell>
        </row>
        <row r="3636">
          <cell r="A3636">
            <v>20495</v>
          </cell>
          <cell r="AR3636">
            <v>404782</v>
          </cell>
        </row>
        <row r="3637">
          <cell r="A3637">
            <v>20496</v>
          </cell>
          <cell r="AR3637">
            <v>404782</v>
          </cell>
        </row>
        <row r="3638">
          <cell r="A3638">
            <v>20497</v>
          </cell>
          <cell r="AR3638">
            <v>542057</v>
          </cell>
        </row>
        <row r="3639">
          <cell r="A3639">
            <v>20498</v>
          </cell>
          <cell r="AR3639">
            <v>408766</v>
          </cell>
        </row>
        <row r="3640">
          <cell r="A3640">
            <v>20499</v>
          </cell>
          <cell r="AR3640">
            <v>408766</v>
          </cell>
        </row>
        <row r="3641">
          <cell r="A3641">
            <v>20500</v>
          </cell>
          <cell r="AR3641">
            <v>547393</v>
          </cell>
        </row>
        <row r="3642">
          <cell r="A3642">
            <v>20501</v>
          </cell>
          <cell r="AR3642">
            <v>413039</v>
          </cell>
        </row>
        <row r="3643">
          <cell r="A3643">
            <v>20502</v>
          </cell>
          <cell r="AR3643">
            <v>413045</v>
          </cell>
        </row>
        <row r="3644">
          <cell r="A3644">
            <v>20503</v>
          </cell>
          <cell r="AR3644">
            <v>553112</v>
          </cell>
        </row>
        <row r="3645">
          <cell r="A3645">
            <v>20504</v>
          </cell>
          <cell r="AR3645">
            <v>421665</v>
          </cell>
        </row>
        <row r="3646">
          <cell r="A3646">
            <v>20505</v>
          </cell>
          <cell r="AR3646">
            <v>421658</v>
          </cell>
        </row>
        <row r="3647">
          <cell r="A3647">
            <v>20506</v>
          </cell>
          <cell r="AR3647">
            <v>564637</v>
          </cell>
        </row>
        <row r="3648">
          <cell r="A3648">
            <v>20507</v>
          </cell>
          <cell r="AR3648">
            <v>429308</v>
          </cell>
        </row>
        <row r="3649">
          <cell r="A3649">
            <v>20508</v>
          </cell>
          <cell r="AR3649">
            <v>429314</v>
          </cell>
        </row>
        <row r="3650">
          <cell r="A3650">
            <v>20509</v>
          </cell>
          <cell r="AR3650">
            <v>575508</v>
          </cell>
        </row>
        <row r="3651">
          <cell r="A3651">
            <v>20510</v>
          </cell>
          <cell r="AR3651">
            <v>434324</v>
          </cell>
        </row>
        <row r="3652">
          <cell r="A3652">
            <v>20511</v>
          </cell>
          <cell r="AR3652">
            <v>434324</v>
          </cell>
        </row>
        <row r="3653">
          <cell r="A3653">
            <v>20512</v>
          </cell>
          <cell r="AR3653">
            <v>582221</v>
          </cell>
        </row>
        <row r="3654">
          <cell r="A3654">
            <v>20513</v>
          </cell>
          <cell r="AR3654">
            <v>439414</v>
          </cell>
        </row>
        <row r="3655">
          <cell r="A3655">
            <v>20514</v>
          </cell>
          <cell r="AR3655">
            <v>439408</v>
          </cell>
        </row>
        <row r="3656">
          <cell r="A3656">
            <v>20515</v>
          </cell>
          <cell r="AR3656">
            <v>589034</v>
          </cell>
        </row>
        <row r="3657">
          <cell r="A3657">
            <v>20516</v>
          </cell>
          <cell r="AR3657">
            <v>449516</v>
          </cell>
        </row>
        <row r="3658">
          <cell r="A3658">
            <v>20517</v>
          </cell>
          <cell r="AR3658">
            <v>449523</v>
          </cell>
        </row>
        <row r="3659">
          <cell r="A3659">
            <v>20518</v>
          </cell>
          <cell r="AR3659">
            <v>602577</v>
          </cell>
        </row>
        <row r="3660">
          <cell r="A3660">
            <v>20519</v>
          </cell>
          <cell r="AR3660">
            <v>454550</v>
          </cell>
        </row>
        <row r="3661">
          <cell r="A3661">
            <v>20520</v>
          </cell>
          <cell r="AR3661">
            <v>454550</v>
          </cell>
        </row>
        <row r="3662">
          <cell r="A3662">
            <v>20521</v>
          </cell>
          <cell r="AR3662">
            <v>609315</v>
          </cell>
        </row>
        <row r="3663">
          <cell r="A3663">
            <v>20522</v>
          </cell>
          <cell r="AR3663">
            <v>460351</v>
          </cell>
        </row>
        <row r="3664">
          <cell r="A3664">
            <v>20523</v>
          </cell>
          <cell r="AR3664">
            <v>460351</v>
          </cell>
        </row>
        <row r="3665">
          <cell r="A3665">
            <v>20524</v>
          </cell>
          <cell r="AR3665">
            <v>617073</v>
          </cell>
        </row>
        <row r="3666">
          <cell r="A3666">
            <v>20525</v>
          </cell>
          <cell r="AR3666">
            <v>466083</v>
          </cell>
        </row>
        <row r="3667">
          <cell r="A3667">
            <v>20526</v>
          </cell>
          <cell r="AR3667">
            <v>466083</v>
          </cell>
        </row>
        <row r="3668">
          <cell r="A3668">
            <v>20527</v>
          </cell>
          <cell r="AR3668">
            <v>624759</v>
          </cell>
        </row>
        <row r="3669">
          <cell r="A3669">
            <v>20528</v>
          </cell>
          <cell r="AR3669">
            <v>477629</v>
          </cell>
        </row>
        <row r="3670">
          <cell r="A3670">
            <v>20529</v>
          </cell>
          <cell r="AR3670">
            <v>477629</v>
          </cell>
        </row>
        <row r="3671">
          <cell r="A3671">
            <v>20530</v>
          </cell>
          <cell r="AR3671">
            <v>640223</v>
          </cell>
        </row>
        <row r="3672">
          <cell r="A3672">
            <v>20531</v>
          </cell>
          <cell r="AR3672">
            <v>487158</v>
          </cell>
        </row>
        <row r="3673">
          <cell r="A3673">
            <v>20532</v>
          </cell>
          <cell r="AR3673">
            <v>487158</v>
          </cell>
        </row>
        <row r="3674">
          <cell r="A3674">
            <v>20533</v>
          </cell>
          <cell r="AR3674">
            <v>653876</v>
          </cell>
        </row>
        <row r="3675">
          <cell r="A3675">
            <v>20534</v>
          </cell>
          <cell r="AR3675">
            <v>493656</v>
          </cell>
        </row>
        <row r="3676">
          <cell r="A3676">
            <v>20535</v>
          </cell>
          <cell r="AR3676">
            <v>493656</v>
          </cell>
        </row>
        <row r="3677">
          <cell r="A3677">
            <v>20536</v>
          </cell>
          <cell r="AR3677">
            <v>662592</v>
          </cell>
        </row>
        <row r="3678">
          <cell r="A3678">
            <v>20537</v>
          </cell>
          <cell r="AR3678">
            <v>500233</v>
          </cell>
        </row>
        <row r="3679">
          <cell r="A3679">
            <v>20538</v>
          </cell>
          <cell r="AR3679">
            <v>500227</v>
          </cell>
        </row>
        <row r="3680">
          <cell r="A3680">
            <v>20539</v>
          </cell>
          <cell r="AR3680">
            <v>671419</v>
          </cell>
        </row>
        <row r="3681">
          <cell r="A3681">
            <v>20540</v>
          </cell>
          <cell r="AR3681">
            <v>513328</v>
          </cell>
        </row>
        <row r="3682">
          <cell r="A3682">
            <v>20541</v>
          </cell>
          <cell r="AR3682">
            <v>513328</v>
          </cell>
        </row>
        <row r="3683">
          <cell r="A3683">
            <v>20542</v>
          </cell>
          <cell r="AR3683">
            <v>688968</v>
          </cell>
        </row>
        <row r="3684">
          <cell r="A3684">
            <v>20543</v>
          </cell>
          <cell r="AR3684">
            <v>519836</v>
          </cell>
        </row>
        <row r="3685">
          <cell r="A3685">
            <v>20544</v>
          </cell>
          <cell r="AR3685">
            <v>519836</v>
          </cell>
        </row>
        <row r="3686">
          <cell r="A3686">
            <v>20545</v>
          </cell>
          <cell r="AR3686">
            <v>697703</v>
          </cell>
        </row>
        <row r="3687">
          <cell r="A3687">
            <v>20546</v>
          </cell>
          <cell r="AR3687">
            <v>527143</v>
          </cell>
        </row>
        <row r="3688">
          <cell r="A3688">
            <v>20547</v>
          </cell>
          <cell r="AR3688">
            <v>527143</v>
          </cell>
        </row>
        <row r="3689">
          <cell r="A3689">
            <v>20548</v>
          </cell>
          <cell r="AR3689">
            <v>707501</v>
          </cell>
        </row>
        <row r="3690">
          <cell r="A3690">
            <v>20549</v>
          </cell>
          <cell r="AR3690">
            <v>534374</v>
          </cell>
        </row>
        <row r="3691">
          <cell r="A3691">
            <v>20550</v>
          </cell>
          <cell r="AR3691">
            <v>534374</v>
          </cell>
        </row>
        <row r="3692">
          <cell r="A3692">
            <v>20551</v>
          </cell>
          <cell r="AR3692">
            <v>717198</v>
          </cell>
        </row>
        <row r="3693">
          <cell r="A3693">
            <v>20552</v>
          </cell>
          <cell r="AR3693">
            <v>548926</v>
          </cell>
        </row>
        <row r="3694">
          <cell r="A3694">
            <v>20553</v>
          </cell>
          <cell r="AR3694">
            <v>548926</v>
          </cell>
        </row>
        <row r="3695">
          <cell r="A3695">
            <v>20554</v>
          </cell>
          <cell r="AR3695">
            <v>736714</v>
          </cell>
        </row>
        <row r="3696">
          <cell r="A3696">
            <v>20555</v>
          </cell>
          <cell r="AR3696">
            <v>560475</v>
          </cell>
        </row>
        <row r="3697">
          <cell r="A3697">
            <v>20556</v>
          </cell>
          <cell r="AR3697">
            <v>560475</v>
          </cell>
        </row>
        <row r="3698">
          <cell r="A3698">
            <v>20557</v>
          </cell>
          <cell r="AR3698">
            <v>753106</v>
          </cell>
        </row>
        <row r="3699">
          <cell r="A3699">
            <v>20558</v>
          </cell>
          <cell r="AR3699">
            <v>569200</v>
          </cell>
        </row>
        <row r="3700">
          <cell r="A3700">
            <v>20559</v>
          </cell>
          <cell r="AR3700">
            <v>569200</v>
          </cell>
        </row>
        <row r="3701">
          <cell r="A3701">
            <v>20560</v>
          </cell>
          <cell r="AR3701">
            <v>764833</v>
          </cell>
        </row>
        <row r="3702">
          <cell r="A3702">
            <v>20561</v>
          </cell>
          <cell r="AR3702">
            <v>578023</v>
          </cell>
        </row>
        <row r="3703">
          <cell r="A3703">
            <v>20562</v>
          </cell>
          <cell r="AR3703">
            <v>578023</v>
          </cell>
        </row>
        <row r="3704">
          <cell r="A3704">
            <v>20563</v>
          </cell>
          <cell r="AR3704">
            <v>776672</v>
          </cell>
        </row>
        <row r="3705">
          <cell r="A3705">
            <v>20564</v>
          </cell>
          <cell r="AR3705">
            <v>595603</v>
          </cell>
        </row>
        <row r="3706">
          <cell r="A3706">
            <v>20565</v>
          </cell>
          <cell r="AR3706">
            <v>595603</v>
          </cell>
        </row>
        <row r="3707">
          <cell r="A3707">
            <v>20566</v>
          </cell>
          <cell r="AR3707">
            <v>800275</v>
          </cell>
        </row>
        <row r="3708">
          <cell r="A3708">
            <v>20567</v>
          </cell>
          <cell r="AR3708">
            <v>604357</v>
          </cell>
        </row>
        <row r="3709">
          <cell r="A3709">
            <v>20568</v>
          </cell>
          <cell r="AR3709">
            <v>604357</v>
          </cell>
        </row>
        <row r="3710">
          <cell r="A3710">
            <v>20569</v>
          </cell>
          <cell r="AR3710">
            <v>812031</v>
          </cell>
        </row>
        <row r="3711">
          <cell r="A3711">
            <v>20570</v>
          </cell>
          <cell r="AR3711">
            <v>613209</v>
          </cell>
        </row>
        <row r="3712">
          <cell r="A3712">
            <v>20571</v>
          </cell>
          <cell r="AR3712">
            <v>613209</v>
          </cell>
        </row>
        <row r="3713">
          <cell r="A3713">
            <v>20572</v>
          </cell>
          <cell r="AR3713">
            <v>823901</v>
          </cell>
        </row>
        <row r="3714">
          <cell r="A3714">
            <v>20573</v>
          </cell>
          <cell r="AR3714">
            <v>624120</v>
          </cell>
        </row>
        <row r="3715">
          <cell r="A3715">
            <v>20574</v>
          </cell>
          <cell r="AR3715">
            <v>624120</v>
          </cell>
        </row>
        <row r="3716">
          <cell r="A3716">
            <v>20575</v>
          </cell>
          <cell r="AR3716">
            <v>838556</v>
          </cell>
        </row>
        <row r="3717">
          <cell r="A3717">
            <v>20576</v>
          </cell>
          <cell r="AR3717">
            <v>646059</v>
          </cell>
        </row>
        <row r="3718">
          <cell r="A3718">
            <v>20577</v>
          </cell>
          <cell r="AR3718">
            <v>646059</v>
          </cell>
        </row>
        <row r="3719">
          <cell r="A3719">
            <v>20578</v>
          </cell>
          <cell r="AR3719">
            <v>868012</v>
          </cell>
        </row>
        <row r="3720">
          <cell r="A3720">
            <v>20579</v>
          </cell>
          <cell r="AR3720">
            <v>662012</v>
          </cell>
        </row>
        <row r="3721">
          <cell r="A3721">
            <v>20580</v>
          </cell>
          <cell r="AR3721">
            <v>662005</v>
          </cell>
        </row>
        <row r="3722">
          <cell r="A3722">
            <v>20581</v>
          </cell>
          <cell r="AR3722">
            <v>890487</v>
          </cell>
        </row>
        <row r="3723">
          <cell r="A3723">
            <v>20582</v>
          </cell>
          <cell r="AR3723">
            <v>673032</v>
          </cell>
        </row>
        <row r="3724">
          <cell r="A3724">
            <v>20583</v>
          </cell>
          <cell r="AR3724">
            <v>673025</v>
          </cell>
        </row>
        <row r="3725">
          <cell r="A3725">
            <v>20584</v>
          </cell>
          <cell r="AR3725">
            <v>905299</v>
          </cell>
        </row>
        <row r="3726">
          <cell r="A3726">
            <v>20585</v>
          </cell>
          <cell r="AR3726">
            <v>687765</v>
          </cell>
        </row>
        <row r="3727">
          <cell r="A3727">
            <v>20586</v>
          </cell>
          <cell r="AR3727">
            <v>687758</v>
          </cell>
        </row>
        <row r="3728">
          <cell r="A3728">
            <v>20587</v>
          </cell>
          <cell r="AR3728">
            <v>925105</v>
          </cell>
        </row>
        <row r="3729">
          <cell r="A3729">
            <v>20588</v>
          </cell>
          <cell r="AR3729">
            <v>717166</v>
          </cell>
        </row>
        <row r="3730">
          <cell r="A3730">
            <v>20589</v>
          </cell>
          <cell r="AR3730">
            <v>717166</v>
          </cell>
        </row>
        <row r="3731">
          <cell r="A3731">
            <v>20590</v>
          </cell>
          <cell r="AR3731">
            <v>964641</v>
          </cell>
        </row>
        <row r="3732">
          <cell r="A3732">
            <v>20591</v>
          </cell>
          <cell r="AR3732">
            <v>731833</v>
          </cell>
        </row>
        <row r="3733">
          <cell r="A3733">
            <v>20592</v>
          </cell>
          <cell r="AR3733">
            <v>731833</v>
          </cell>
        </row>
        <row r="3734">
          <cell r="A3734">
            <v>20593</v>
          </cell>
          <cell r="AR3734">
            <v>984356</v>
          </cell>
        </row>
        <row r="3735">
          <cell r="A3735">
            <v>20594</v>
          </cell>
          <cell r="AR3735">
            <v>746624</v>
          </cell>
        </row>
        <row r="3736">
          <cell r="A3736">
            <v>20595</v>
          </cell>
          <cell r="AR3736">
            <v>746624</v>
          </cell>
        </row>
        <row r="3737">
          <cell r="A3737">
            <v>20596</v>
          </cell>
          <cell r="AR3737">
            <v>1004223</v>
          </cell>
        </row>
        <row r="3738">
          <cell r="A3738">
            <v>20597</v>
          </cell>
          <cell r="AR3738">
            <v>761303</v>
          </cell>
        </row>
        <row r="3739">
          <cell r="A3739">
            <v>20598</v>
          </cell>
          <cell r="AR3739">
            <v>761303</v>
          </cell>
        </row>
        <row r="3740">
          <cell r="A3740">
            <v>20599</v>
          </cell>
          <cell r="AR3740">
            <v>1023967</v>
          </cell>
        </row>
        <row r="3741">
          <cell r="A3741">
            <v>20600</v>
          </cell>
          <cell r="AR3741">
            <v>790810</v>
          </cell>
        </row>
        <row r="3742">
          <cell r="A3742">
            <v>20601</v>
          </cell>
          <cell r="AR3742">
            <v>790817</v>
          </cell>
        </row>
        <row r="3743">
          <cell r="A3743">
            <v>20602</v>
          </cell>
          <cell r="AR3743">
            <v>1063629</v>
          </cell>
        </row>
        <row r="3744">
          <cell r="A3744">
            <v>20603</v>
          </cell>
          <cell r="AR3744">
            <v>811611</v>
          </cell>
        </row>
        <row r="3745">
          <cell r="A3745">
            <v>20604</v>
          </cell>
          <cell r="AR3745">
            <v>811611</v>
          </cell>
        </row>
        <row r="3746">
          <cell r="A3746">
            <v>20605</v>
          </cell>
          <cell r="AR3746">
            <v>1092865</v>
          </cell>
        </row>
        <row r="3747">
          <cell r="A3747">
            <v>20606</v>
          </cell>
          <cell r="AR3747">
            <v>826444</v>
          </cell>
        </row>
        <row r="3748">
          <cell r="A3748">
            <v>20607</v>
          </cell>
          <cell r="AR3748">
            <v>826444</v>
          </cell>
        </row>
        <row r="3749">
          <cell r="A3749">
            <v>20608</v>
          </cell>
          <cell r="AR3749">
            <v>1112822</v>
          </cell>
        </row>
        <row r="3750">
          <cell r="A3750">
            <v>20609</v>
          </cell>
          <cell r="AR3750">
            <v>841405</v>
          </cell>
        </row>
        <row r="3751">
          <cell r="A3751">
            <v>20610</v>
          </cell>
          <cell r="AR3751">
            <v>841405</v>
          </cell>
        </row>
        <row r="3752">
          <cell r="A3752">
            <v>20611</v>
          </cell>
          <cell r="AR3752">
            <v>1132947</v>
          </cell>
        </row>
        <row r="3753">
          <cell r="A3753">
            <v>20612</v>
          </cell>
          <cell r="AR3753">
            <v>871245</v>
          </cell>
        </row>
        <row r="3754">
          <cell r="A3754">
            <v>20613</v>
          </cell>
          <cell r="AR3754">
            <v>871239</v>
          </cell>
        </row>
        <row r="3755">
          <cell r="A3755">
            <v>20614</v>
          </cell>
          <cell r="AR3755">
            <v>1173086</v>
          </cell>
        </row>
        <row r="3756">
          <cell r="A3756">
            <v>20615</v>
          </cell>
          <cell r="AR3756">
            <v>886107</v>
          </cell>
        </row>
        <row r="3757">
          <cell r="A3757">
            <v>20616</v>
          </cell>
          <cell r="AR3757">
            <v>886107</v>
          </cell>
        </row>
        <row r="3758">
          <cell r="A3758">
            <v>20617</v>
          </cell>
          <cell r="AR3758">
            <v>1193098</v>
          </cell>
        </row>
        <row r="3759">
          <cell r="A3759">
            <v>20618</v>
          </cell>
          <cell r="AR3759">
            <v>901118</v>
          </cell>
        </row>
        <row r="3760">
          <cell r="A3760">
            <v>20619</v>
          </cell>
          <cell r="AR3760">
            <v>901118</v>
          </cell>
        </row>
        <row r="3761">
          <cell r="A3761">
            <v>20620</v>
          </cell>
          <cell r="AR3761">
            <v>1213285</v>
          </cell>
        </row>
        <row r="3762">
          <cell r="A3762">
            <v>20621</v>
          </cell>
          <cell r="AR3762">
            <v>916009</v>
          </cell>
        </row>
        <row r="3763">
          <cell r="A3763">
            <v>20622</v>
          </cell>
          <cell r="AR3763">
            <v>916002</v>
          </cell>
        </row>
        <row r="3764">
          <cell r="A3764">
            <v>20623</v>
          </cell>
          <cell r="AR3764">
            <v>1233321</v>
          </cell>
        </row>
        <row r="3765">
          <cell r="A3765">
            <v>20624</v>
          </cell>
          <cell r="AR3765">
            <v>945951</v>
          </cell>
        </row>
        <row r="3766">
          <cell r="A3766">
            <v>20625</v>
          </cell>
          <cell r="AR3766">
            <v>945944</v>
          </cell>
        </row>
        <row r="3767">
          <cell r="A3767">
            <v>20626</v>
          </cell>
          <cell r="AR3767">
            <v>1273603</v>
          </cell>
        </row>
        <row r="3768">
          <cell r="A3768">
            <v>20627</v>
          </cell>
          <cell r="AR3768">
            <v>968037</v>
          </cell>
        </row>
        <row r="3769">
          <cell r="A3769">
            <v>20628</v>
          </cell>
          <cell r="AR3769">
            <v>968044</v>
          </cell>
        </row>
        <row r="3770">
          <cell r="A3770">
            <v>20629</v>
          </cell>
          <cell r="AR3770">
            <v>1304824</v>
          </cell>
        </row>
        <row r="3771">
          <cell r="A3771">
            <v>20630</v>
          </cell>
          <cell r="AR3771">
            <v>983083</v>
          </cell>
        </row>
        <row r="3772">
          <cell r="A3772">
            <v>20631</v>
          </cell>
          <cell r="AR3772">
            <v>983083</v>
          </cell>
        </row>
        <row r="3773">
          <cell r="A3773">
            <v>20632</v>
          </cell>
          <cell r="AR3773">
            <v>1325078</v>
          </cell>
        </row>
        <row r="3774">
          <cell r="A3774">
            <v>20633</v>
          </cell>
          <cell r="AR3774">
            <v>998267</v>
          </cell>
        </row>
        <row r="3775">
          <cell r="A3775">
            <v>20634</v>
          </cell>
          <cell r="AR3775">
            <v>998260</v>
          </cell>
        </row>
        <row r="3776">
          <cell r="A3776">
            <v>20635</v>
          </cell>
          <cell r="AR3776">
            <v>1345520</v>
          </cell>
        </row>
        <row r="3777">
          <cell r="A3777">
            <v>20636</v>
          </cell>
          <cell r="AR3777">
            <v>1028533</v>
          </cell>
        </row>
        <row r="3778">
          <cell r="A3778">
            <v>20637</v>
          </cell>
          <cell r="AR3778">
            <v>1028526</v>
          </cell>
        </row>
        <row r="3779">
          <cell r="A3779">
            <v>20638</v>
          </cell>
          <cell r="AR3779">
            <v>1386283</v>
          </cell>
        </row>
        <row r="3780">
          <cell r="A3780">
            <v>20639</v>
          </cell>
          <cell r="AR3780">
            <v>1043608</v>
          </cell>
        </row>
        <row r="3781">
          <cell r="A3781">
            <v>20640</v>
          </cell>
          <cell r="AR3781">
            <v>1043601</v>
          </cell>
        </row>
        <row r="3782">
          <cell r="A3782">
            <v>20641</v>
          </cell>
          <cell r="AR3782">
            <v>1406582</v>
          </cell>
        </row>
        <row r="3783">
          <cell r="A3783">
            <v>20642</v>
          </cell>
          <cell r="AR3783">
            <v>1058837</v>
          </cell>
        </row>
        <row r="3784">
          <cell r="A3784">
            <v>20643</v>
          </cell>
          <cell r="AR3784">
            <v>1058837</v>
          </cell>
        </row>
        <row r="3785">
          <cell r="A3785">
            <v>20644</v>
          </cell>
          <cell r="AR3785">
            <v>1427090</v>
          </cell>
        </row>
        <row r="3786">
          <cell r="A3786">
            <v>20645</v>
          </cell>
          <cell r="AR3786">
            <v>1073929</v>
          </cell>
        </row>
        <row r="3787">
          <cell r="A3787">
            <v>20646</v>
          </cell>
          <cell r="AR3787">
            <v>1073936</v>
          </cell>
        </row>
        <row r="3788">
          <cell r="A3788">
            <v>20647</v>
          </cell>
          <cell r="AR3788">
            <v>1447419</v>
          </cell>
        </row>
        <row r="3789">
          <cell r="A3789">
            <v>20648</v>
          </cell>
          <cell r="AR3789">
            <v>1104296</v>
          </cell>
        </row>
        <row r="3790">
          <cell r="A3790">
            <v>20649</v>
          </cell>
          <cell r="AR3790">
            <v>1104296</v>
          </cell>
        </row>
        <row r="3791">
          <cell r="A3791">
            <v>20650</v>
          </cell>
          <cell r="AR3791">
            <v>1488307</v>
          </cell>
        </row>
        <row r="3792">
          <cell r="A3792">
            <v>20651</v>
          </cell>
          <cell r="AR3792">
            <v>1127535</v>
          </cell>
        </row>
        <row r="3793">
          <cell r="A3793">
            <v>20652</v>
          </cell>
          <cell r="AR3793">
            <v>1127528</v>
          </cell>
        </row>
        <row r="3794">
          <cell r="A3794">
            <v>20653</v>
          </cell>
          <cell r="AR3794">
            <v>1521527</v>
          </cell>
        </row>
        <row r="3795">
          <cell r="A3795">
            <v>20654</v>
          </cell>
          <cell r="AR3795">
            <v>1142766</v>
          </cell>
        </row>
        <row r="3796">
          <cell r="A3796">
            <v>20655</v>
          </cell>
          <cell r="AR3796">
            <v>1142766</v>
          </cell>
        </row>
        <row r="3797">
          <cell r="A3797">
            <v>20656</v>
          </cell>
          <cell r="AR3797">
            <v>1542062</v>
          </cell>
        </row>
        <row r="3798">
          <cell r="A3798">
            <v>20657</v>
          </cell>
          <cell r="AR3798">
            <v>1158179</v>
          </cell>
        </row>
        <row r="3799">
          <cell r="A3799">
            <v>20658</v>
          </cell>
          <cell r="AR3799">
            <v>1158179</v>
          </cell>
        </row>
        <row r="3800">
          <cell r="A3800">
            <v>20659</v>
          </cell>
          <cell r="AR3800">
            <v>1562836</v>
          </cell>
        </row>
        <row r="3801">
          <cell r="A3801">
            <v>20660</v>
          </cell>
          <cell r="AR3801">
            <v>1188870</v>
          </cell>
        </row>
        <row r="3802">
          <cell r="A3802">
            <v>20661</v>
          </cell>
          <cell r="AR3802">
            <v>1188863</v>
          </cell>
        </row>
        <row r="3803">
          <cell r="A3803">
            <v>20662</v>
          </cell>
          <cell r="AR3803">
            <v>1604205</v>
          </cell>
        </row>
        <row r="3804">
          <cell r="A3804">
            <v>20663</v>
          </cell>
          <cell r="AR3804">
            <v>1204139</v>
          </cell>
        </row>
        <row r="3805">
          <cell r="A3805">
            <v>20664</v>
          </cell>
          <cell r="AR3805">
            <v>1204139</v>
          </cell>
        </row>
        <row r="3806">
          <cell r="A3806">
            <v>20665</v>
          </cell>
          <cell r="AR3806">
            <v>1624797</v>
          </cell>
        </row>
        <row r="3807">
          <cell r="A3807">
            <v>20666</v>
          </cell>
          <cell r="AR3807">
            <v>1219596</v>
          </cell>
        </row>
        <row r="3808">
          <cell r="A3808">
            <v>20667</v>
          </cell>
          <cell r="AR3808">
            <v>1219603</v>
          </cell>
        </row>
        <row r="3809">
          <cell r="A3809">
            <v>20668</v>
          </cell>
          <cell r="AR3809">
            <v>1645632</v>
          </cell>
        </row>
        <row r="3810">
          <cell r="A3810">
            <v>20669</v>
          </cell>
          <cell r="AR3810">
            <v>1234892</v>
          </cell>
        </row>
        <row r="3811">
          <cell r="A3811">
            <v>20670</v>
          </cell>
          <cell r="AR3811">
            <v>1234892</v>
          </cell>
        </row>
        <row r="3812">
          <cell r="A3812">
            <v>20671</v>
          </cell>
          <cell r="AR3812">
            <v>1666246</v>
          </cell>
        </row>
        <row r="3813">
          <cell r="A3813">
            <v>20672</v>
          </cell>
          <cell r="AR3813">
            <v>1265688</v>
          </cell>
        </row>
        <row r="3814">
          <cell r="A3814">
            <v>20673</v>
          </cell>
          <cell r="AR3814">
            <v>1265681</v>
          </cell>
        </row>
        <row r="3815">
          <cell r="A3815">
            <v>20674</v>
          </cell>
          <cell r="AR3815">
            <v>1707754</v>
          </cell>
        </row>
        <row r="3816">
          <cell r="A3816">
            <v>20675</v>
          </cell>
          <cell r="AR3816">
            <v>1290381</v>
          </cell>
        </row>
        <row r="3817">
          <cell r="A3817">
            <v>20676</v>
          </cell>
          <cell r="AR3817">
            <v>1290381</v>
          </cell>
        </row>
        <row r="3818">
          <cell r="A3818">
            <v>20677</v>
          </cell>
          <cell r="AR3818">
            <v>1742721</v>
          </cell>
        </row>
        <row r="3819">
          <cell r="A3819">
            <v>20678</v>
          </cell>
          <cell r="AR3819">
            <v>1305809</v>
          </cell>
        </row>
        <row r="3820">
          <cell r="A3820">
            <v>20679</v>
          </cell>
          <cell r="AR3820">
            <v>1305816</v>
          </cell>
        </row>
        <row r="3821">
          <cell r="A3821">
            <v>20680</v>
          </cell>
          <cell r="AR3821">
            <v>1763557</v>
          </cell>
        </row>
        <row r="3822">
          <cell r="A3822">
            <v>20681</v>
          </cell>
          <cell r="AR3822">
            <v>1321451</v>
          </cell>
        </row>
        <row r="3823">
          <cell r="A3823">
            <v>20682</v>
          </cell>
          <cell r="AR3823">
            <v>1321451</v>
          </cell>
        </row>
        <row r="3824">
          <cell r="A3824">
            <v>20683</v>
          </cell>
          <cell r="AR3824">
            <v>1784637</v>
          </cell>
        </row>
        <row r="3825">
          <cell r="A3825">
            <v>20684</v>
          </cell>
          <cell r="AR3825">
            <v>1352567</v>
          </cell>
        </row>
        <row r="3826">
          <cell r="A3826">
            <v>20685</v>
          </cell>
          <cell r="AR3826">
            <v>1352567</v>
          </cell>
        </row>
        <row r="3827">
          <cell r="A3827">
            <v>20686</v>
          </cell>
          <cell r="AR3827">
            <v>1826612</v>
          </cell>
        </row>
        <row r="3828">
          <cell r="A3828">
            <v>20687</v>
          </cell>
          <cell r="AR3828">
            <v>1368052</v>
          </cell>
        </row>
        <row r="3829">
          <cell r="A3829">
            <v>20688</v>
          </cell>
          <cell r="AR3829">
            <v>1368052</v>
          </cell>
        </row>
        <row r="3830">
          <cell r="A3830">
            <v>20689</v>
          </cell>
          <cell r="AR3830">
            <v>1847502</v>
          </cell>
        </row>
        <row r="3831">
          <cell r="A3831">
            <v>20690</v>
          </cell>
          <cell r="AR3831">
            <v>1383730</v>
          </cell>
        </row>
        <row r="3832">
          <cell r="A3832">
            <v>20691</v>
          </cell>
          <cell r="AR3832">
            <v>1383730</v>
          </cell>
        </row>
        <row r="3833">
          <cell r="A3833">
            <v>20692</v>
          </cell>
          <cell r="AR3833">
            <v>1868647</v>
          </cell>
        </row>
        <row r="3834">
          <cell r="A3834">
            <v>20693</v>
          </cell>
          <cell r="AR3834">
            <v>1399222</v>
          </cell>
        </row>
        <row r="3835">
          <cell r="A3835">
            <v>20694</v>
          </cell>
          <cell r="AR3835">
            <v>1399229</v>
          </cell>
        </row>
        <row r="3836">
          <cell r="A3836">
            <v>20695</v>
          </cell>
          <cell r="AR3836">
            <v>1889551</v>
          </cell>
        </row>
        <row r="3837">
          <cell r="A3837">
            <v>20696</v>
          </cell>
          <cell r="AR3837">
            <v>1430447</v>
          </cell>
        </row>
        <row r="3838">
          <cell r="A3838">
            <v>20697</v>
          </cell>
          <cell r="AR3838">
            <v>1430447</v>
          </cell>
        </row>
        <row r="3839">
          <cell r="A3839">
            <v>20698</v>
          </cell>
          <cell r="AR3839">
            <v>1931667</v>
          </cell>
        </row>
        <row r="3840">
          <cell r="A3840">
            <v>20699</v>
          </cell>
          <cell r="AR3840">
            <v>1456438</v>
          </cell>
        </row>
        <row r="3841">
          <cell r="A3841">
            <v>20700</v>
          </cell>
          <cell r="AR3841">
            <v>1456438</v>
          </cell>
        </row>
        <row r="3842">
          <cell r="A3842">
            <v>20701</v>
          </cell>
          <cell r="AR3842">
            <v>1969135</v>
          </cell>
        </row>
        <row r="3843">
          <cell r="A3843">
            <v>20702</v>
          </cell>
          <cell r="AR3843">
            <v>1472080</v>
          </cell>
        </row>
        <row r="3844">
          <cell r="A3844">
            <v>20703</v>
          </cell>
          <cell r="AR3844">
            <v>1472080</v>
          </cell>
        </row>
        <row r="3845">
          <cell r="A3845">
            <v>20704</v>
          </cell>
          <cell r="AR3845">
            <v>1990259</v>
          </cell>
        </row>
        <row r="3846">
          <cell r="A3846">
            <v>20705</v>
          </cell>
          <cell r="AR3846">
            <v>1487944</v>
          </cell>
        </row>
        <row r="3847">
          <cell r="A3847">
            <v>20706</v>
          </cell>
          <cell r="AR3847">
            <v>1487944</v>
          </cell>
        </row>
        <row r="3848">
          <cell r="A3848">
            <v>20707</v>
          </cell>
          <cell r="AR3848">
            <v>2011669</v>
          </cell>
        </row>
        <row r="3849">
          <cell r="A3849">
            <v>20708</v>
          </cell>
          <cell r="AR3849">
            <v>1519486</v>
          </cell>
        </row>
        <row r="3850">
          <cell r="A3850">
            <v>20709</v>
          </cell>
          <cell r="AR3850">
            <v>1519486</v>
          </cell>
        </row>
        <row r="3851">
          <cell r="A3851">
            <v>20710</v>
          </cell>
          <cell r="AR3851">
            <v>2054271</v>
          </cell>
        </row>
        <row r="3852">
          <cell r="A3852">
            <v>20711</v>
          </cell>
          <cell r="AR3852">
            <v>1535177</v>
          </cell>
        </row>
        <row r="3853">
          <cell r="A3853">
            <v>20712</v>
          </cell>
          <cell r="AR3853">
            <v>1535170</v>
          </cell>
        </row>
        <row r="3854">
          <cell r="A3854">
            <v>20713</v>
          </cell>
          <cell r="AR3854">
            <v>2075446</v>
          </cell>
        </row>
        <row r="3855">
          <cell r="A3855">
            <v>20714</v>
          </cell>
          <cell r="AR3855">
            <v>1551073</v>
          </cell>
        </row>
        <row r="3856">
          <cell r="A3856">
            <v>20715</v>
          </cell>
          <cell r="AR3856">
            <v>1551081</v>
          </cell>
        </row>
        <row r="3857">
          <cell r="A3857">
            <v>20716</v>
          </cell>
          <cell r="AR3857">
            <v>2096917</v>
          </cell>
        </row>
        <row r="3858">
          <cell r="A3858">
            <v>20717</v>
          </cell>
          <cell r="AR3858">
            <v>1566781</v>
          </cell>
        </row>
        <row r="3859">
          <cell r="A3859">
            <v>20718</v>
          </cell>
          <cell r="AR3859">
            <v>1566781</v>
          </cell>
        </row>
        <row r="3860">
          <cell r="A3860">
            <v>20719</v>
          </cell>
          <cell r="AR3860">
            <v>2118116</v>
          </cell>
        </row>
        <row r="3861">
          <cell r="A3861">
            <v>20720</v>
          </cell>
          <cell r="AR3861">
            <v>1598431</v>
          </cell>
        </row>
        <row r="3862">
          <cell r="A3862">
            <v>20721</v>
          </cell>
          <cell r="AR3862">
            <v>1598431</v>
          </cell>
        </row>
        <row r="3863">
          <cell r="A3863">
            <v>20722</v>
          </cell>
          <cell r="AR3863">
            <v>2160843</v>
          </cell>
        </row>
        <row r="3864">
          <cell r="A3864">
            <v>20723</v>
          </cell>
          <cell r="AR3864">
            <v>1625951</v>
          </cell>
        </row>
        <row r="3865">
          <cell r="A3865">
            <v>20724</v>
          </cell>
          <cell r="AR3865">
            <v>1625951</v>
          </cell>
        </row>
        <row r="3866">
          <cell r="A3866">
            <v>20725</v>
          </cell>
          <cell r="AR3866">
            <v>2200040</v>
          </cell>
        </row>
        <row r="3867">
          <cell r="A3867">
            <v>20726</v>
          </cell>
          <cell r="AR3867">
            <v>1641795</v>
          </cell>
        </row>
        <row r="3868">
          <cell r="A3868">
            <v>20727</v>
          </cell>
          <cell r="AR3868">
            <v>1641795</v>
          </cell>
        </row>
        <row r="3869">
          <cell r="A3869">
            <v>20728</v>
          </cell>
          <cell r="AR3869">
            <v>2221464</v>
          </cell>
        </row>
        <row r="3870">
          <cell r="A3870">
            <v>20729</v>
          </cell>
          <cell r="AR3870">
            <v>1657878</v>
          </cell>
        </row>
        <row r="3871">
          <cell r="A3871">
            <v>20730</v>
          </cell>
          <cell r="AR3871">
            <v>1657878</v>
          </cell>
        </row>
        <row r="3872">
          <cell r="A3872">
            <v>20731</v>
          </cell>
          <cell r="AR3872">
            <v>2243187</v>
          </cell>
        </row>
        <row r="3873">
          <cell r="A3873">
            <v>20732</v>
          </cell>
          <cell r="AR3873">
            <v>1689861</v>
          </cell>
        </row>
        <row r="3874">
          <cell r="A3874">
            <v>20733</v>
          </cell>
          <cell r="AR3874">
            <v>1689861</v>
          </cell>
        </row>
        <row r="3875">
          <cell r="A3875">
            <v>20734</v>
          </cell>
          <cell r="AR3875">
            <v>2286402</v>
          </cell>
        </row>
        <row r="3876">
          <cell r="A3876">
            <v>20735</v>
          </cell>
          <cell r="AR3876">
            <v>1705751</v>
          </cell>
        </row>
        <row r="3877">
          <cell r="A3877">
            <v>20736</v>
          </cell>
          <cell r="AR3877">
            <v>1705751</v>
          </cell>
        </row>
        <row r="3878">
          <cell r="A3878">
            <v>20737</v>
          </cell>
          <cell r="AR3878">
            <v>2307872</v>
          </cell>
        </row>
        <row r="3879">
          <cell r="A3879">
            <v>20738</v>
          </cell>
          <cell r="AR3879">
            <v>1721893</v>
          </cell>
        </row>
        <row r="3880">
          <cell r="A3880">
            <v>20739</v>
          </cell>
          <cell r="AR3880">
            <v>1721886</v>
          </cell>
        </row>
        <row r="3881">
          <cell r="A3881">
            <v>20740</v>
          </cell>
          <cell r="AR3881">
            <v>2329661</v>
          </cell>
        </row>
        <row r="3882">
          <cell r="A3882">
            <v>20741</v>
          </cell>
          <cell r="AR3882">
            <v>1737795</v>
          </cell>
        </row>
        <row r="3883">
          <cell r="A3883">
            <v>20742</v>
          </cell>
          <cell r="AR3883">
            <v>1737788</v>
          </cell>
        </row>
        <row r="3884">
          <cell r="A3884">
            <v>20743</v>
          </cell>
          <cell r="AR3884">
            <v>2351152</v>
          </cell>
        </row>
        <row r="3885">
          <cell r="A3885">
            <v>20744</v>
          </cell>
          <cell r="AR3885">
            <v>1769876</v>
          </cell>
        </row>
        <row r="3886">
          <cell r="A3886">
            <v>20745</v>
          </cell>
          <cell r="AR3886">
            <v>1769883</v>
          </cell>
        </row>
        <row r="3887">
          <cell r="A3887">
            <v>20746</v>
          </cell>
          <cell r="AR3887">
            <v>2394499</v>
          </cell>
        </row>
        <row r="3888">
          <cell r="A3888">
            <v>20747</v>
          </cell>
          <cell r="AR3888">
            <v>1798464</v>
          </cell>
        </row>
        <row r="3889">
          <cell r="A3889">
            <v>20748</v>
          </cell>
          <cell r="AR3889">
            <v>1798464</v>
          </cell>
        </row>
        <row r="3890">
          <cell r="A3890">
            <v>20749</v>
          </cell>
          <cell r="AR3890">
            <v>2435688</v>
          </cell>
        </row>
        <row r="3891">
          <cell r="A3891">
            <v>20750</v>
          </cell>
          <cell r="AR3891">
            <v>1814519</v>
          </cell>
        </row>
        <row r="3892">
          <cell r="A3892">
            <v>20751</v>
          </cell>
          <cell r="AR3892">
            <v>1814519</v>
          </cell>
        </row>
        <row r="3893">
          <cell r="A3893">
            <v>20752</v>
          </cell>
          <cell r="AR3893">
            <v>2457397</v>
          </cell>
        </row>
        <row r="3894">
          <cell r="A3894">
            <v>20753</v>
          </cell>
          <cell r="AR3894">
            <v>1830832</v>
          </cell>
        </row>
        <row r="3895">
          <cell r="A3895">
            <v>20754</v>
          </cell>
          <cell r="AR3895">
            <v>1830832</v>
          </cell>
        </row>
        <row r="3896">
          <cell r="A3896">
            <v>20755</v>
          </cell>
          <cell r="AR3896">
            <v>2479453</v>
          </cell>
        </row>
        <row r="3897">
          <cell r="A3897">
            <v>20756</v>
          </cell>
          <cell r="AR3897">
            <v>1863240</v>
          </cell>
        </row>
        <row r="3898">
          <cell r="A3898">
            <v>20757</v>
          </cell>
          <cell r="AR3898">
            <v>1863240</v>
          </cell>
        </row>
        <row r="3899">
          <cell r="A3899">
            <v>20758</v>
          </cell>
          <cell r="AR3899">
            <v>2523269</v>
          </cell>
        </row>
        <row r="3900">
          <cell r="A3900">
            <v>20759</v>
          </cell>
          <cell r="AR3900">
            <v>1879338</v>
          </cell>
        </row>
        <row r="3901">
          <cell r="A3901">
            <v>20760</v>
          </cell>
          <cell r="AR3901">
            <v>1879331</v>
          </cell>
        </row>
        <row r="3902">
          <cell r="A3902">
            <v>20761</v>
          </cell>
          <cell r="AR3902">
            <v>2545035</v>
          </cell>
        </row>
        <row r="3903">
          <cell r="A3903">
            <v>20762</v>
          </cell>
          <cell r="AR3903">
            <v>1895694</v>
          </cell>
        </row>
        <row r="3904">
          <cell r="A3904">
            <v>20763</v>
          </cell>
          <cell r="AR3904">
            <v>1895694</v>
          </cell>
        </row>
        <row r="3905">
          <cell r="A3905">
            <v>20764</v>
          </cell>
          <cell r="AR3905">
            <v>2567148</v>
          </cell>
        </row>
        <row r="3906">
          <cell r="A3906">
            <v>20765</v>
          </cell>
          <cell r="AR3906">
            <v>1911800</v>
          </cell>
        </row>
        <row r="3907">
          <cell r="A3907">
            <v>20766</v>
          </cell>
          <cell r="AR3907">
            <v>1911800</v>
          </cell>
        </row>
        <row r="3908">
          <cell r="A3908">
            <v>20767</v>
          </cell>
          <cell r="AR3908">
            <v>2588932</v>
          </cell>
        </row>
        <row r="3909">
          <cell r="A3909">
            <v>20768</v>
          </cell>
          <cell r="AR3909">
            <v>1944324</v>
          </cell>
        </row>
        <row r="3910">
          <cell r="A3910">
            <v>20769</v>
          </cell>
          <cell r="AR3910">
            <v>1944324</v>
          </cell>
        </row>
        <row r="3911">
          <cell r="A3911">
            <v>20770</v>
          </cell>
          <cell r="AR3911">
            <v>2632885</v>
          </cell>
        </row>
        <row r="3912">
          <cell r="A3912">
            <v>20771</v>
          </cell>
          <cell r="AR3912">
            <v>1974203</v>
          </cell>
        </row>
        <row r="3913">
          <cell r="A3913">
            <v>20772</v>
          </cell>
          <cell r="AR3913">
            <v>1974195</v>
          </cell>
        </row>
        <row r="3914">
          <cell r="A3914">
            <v>20773</v>
          </cell>
          <cell r="AR3914">
            <v>2676065</v>
          </cell>
        </row>
        <row r="3915">
          <cell r="A3915">
            <v>20774</v>
          </cell>
          <cell r="AR3915">
            <v>1990459</v>
          </cell>
        </row>
        <row r="3916">
          <cell r="A3916">
            <v>20775</v>
          </cell>
          <cell r="AR3916">
            <v>1990459</v>
          </cell>
        </row>
        <row r="3917">
          <cell r="A3917">
            <v>20776</v>
          </cell>
          <cell r="AR3917">
            <v>2698074</v>
          </cell>
        </row>
        <row r="3918">
          <cell r="A3918">
            <v>20777</v>
          </cell>
          <cell r="AR3918">
            <v>2007000</v>
          </cell>
        </row>
        <row r="3919">
          <cell r="A3919">
            <v>20778</v>
          </cell>
          <cell r="AR3919">
            <v>2007000</v>
          </cell>
        </row>
        <row r="3920">
          <cell r="A3920">
            <v>20779</v>
          </cell>
          <cell r="AR3920">
            <v>2720438</v>
          </cell>
        </row>
        <row r="3921">
          <cell r="A3921">
            <v>20780</v>
          </cell>
          <cell r="AR3921">
            <v>2039841</v>
          </cell>
        </row>
        <row r="3922">
          <cell r="A3922">
            <v>20781</v>
          </cell>
          <cell r="AR3922">
            <v>2039841</v>
          </cell>
        </row>
        <row r="3923">
          <cell r="A3923">
            <v>20782</v>
          </cell>
          <cell r="AR3923">
            <v>2764879</v>
          </cell>
        </row>
        <row r="3924">
          <cell r="A3924">
            <v>20783</v>
          </cell>
          <cell r="AR3924">
            <v>2056131</v>
          </cell>
        </row>
        <row r="3925">
          <cell r="A3925">
            <v>20784</v>
          </cell>
          <cell r="AR3925">
            <v>2056131</v>
          </cell>
        </row>
        <row r="3926">
          <cell r="A3926">
            <v>20785</v>
          </cell>
          <cell r="AR3926">
            <v>2786931</v>
          </cell>
        </row>
        <row r="3927">
          <cell r="A3927">
            <v>20786</v>
          </cell>
          <cell r="AR3927">
            <v>2072719</v>
          </cell>
        </row>
        <row r="3928">
          <cell r="A3928">
            <v>20787</v>
          </cell>
          <cell r="AR3928">
            <v>2072719</v>
          </cell>
        </row>
        <row r="3929">
          <cell r="A3929">
            <v>20788</v>
          </cell>
          <cell r="AR3929">
            <v>2809364</v>
          </cell>
        </row>
        <row r="3930">
          <cell r="A3930">
            <v>20789</v>
          </cell>
          <cell r="AR3930">
            <v>2089033</v>
          </cell>
        </row>
        <row r="3931">
          <cell r="A3931">
            <v>20790</v>
          </cell>
          <cell r="AR3931">
            <v>2089033</v>
          </cell>
        </row>
        <row r="3932">
          <cell r="A3932">
            <v>20791</v>
          </cell>
          <cell r="AR3932">
            <v>2831441</v>
          </cell>
        </row>
        <row r="3933">
          <cell r="A3933">
            <v>20792</v>
          </cell>
          <cell r="AR3933">
            <v>2121979</v>
          </cell>
        </row>
        <row r="3934">
          <cell r="A3934">
            <v>20793</v>
          </cell>
          <cell r="AR3934">
            <v>2121979</v>
          </cell>
        </row>
        <row r="3935">
          <cell r="A3935">
            <v>20794</v>
          </cell>
          <cell r="AR3935">
            <v>2876026</v>
          </cell>
        </row>
        <row r="3936">
          <cell r="A3936">
            <v>20795</v>
          </cell>
          <cell r="AR3936">
            <v>2153163</v>
          </cell>
        </row>
        <row r="3937">
          <cell r="A3937">
            <v>20796</v>
          </cell>
          <cell r="AR3937">
            <v>2153156</v>
          </cell>
        </row>
        <row r="3938">
          <cell r="A3938">
            <v>20797</v>
          </cell>
          <cell r="AR3938">
            <v>2921187</v>
          </cell>
        </row>
        <row r="3939">
          <cell r="A3939">
            <v>20798</v>
          </cell>
          <cell r="AR3939">
            <v>2169619</v>
          </cell>
        </row>
        <row r="3940">
          <cell r="A3940">
            <v>20799</v>
          </cell>
          <cell r="AR3940">
            <v>2169619</v>
          </cell>
        </row>
        <row r="3941">
          <cell r="A3941">
            <v>20800</v>
          </cell>
          <cell r="AR3941">
            <v>2943488</v>
          </cell>
        </row>
        <row r="3942">
          <cell r="A3942">
            <v>20801</v>
          </cell>
          <cell r="AR3942">
            <v>2186378</v>
          </cell>
        </row>
        <row r="3943">
          <cell r="A3943">
            <v>20802</v>
          </cell>
          <cell r="AR3943">
            <v>2186385</v>
          </cell>
        </row>
        <row r="3944">
          <cell r="A3944">
            <v>20803</v>
          </cell>
          <cell r="AR3944">
            <v>2966177</v>
          </cell>
        </row>
        <row r="3945">
          <cell r="A3945">
            <v>20804</v>
          </cell>
          <cell r="AR3945">
            <v>2219648</v>
          </cell>
        </row>
        <row r="3946">
          <cell r="A3946">
            <v>20805</v>
          </cell>
          <cell r="AR3946">
            <v>2219655</v>
          </cell>
        </row>
        <row r="3947">
          <cell r="A3947">
            <v>20806</v>
          </cell>
          <cell r="AR3947">
            <v>3011219</v>
          </cell>
        </row>
        <row r="3948">
          <cell r="A3948">
            <v>20807</v>
          </cell>
          <cell r="AR3948">
            <v>2236149</v>
          </cell>
        </row>
        <row r="3949">
          <cell r="A3949">
            <v>20808</v>
          </cell>
          <cell r="AR3949">
            <v>2236149</v>
          </cell>
        </row>
        <row r="3950">
          <cell r="A3950">
            <v>20809</v>
          </cell>
          <cell r="AR3950">
            <v>3033571</v>
          </cell>
        </row>
        <row r="3951">
          <cell r="A3951">
            <v>20810</v>
          </cell>
          <cell r="AR3951">
            <v>2252960</v>
          </cell>
        </row>
        <row r="3952">
          <cell r="A3952">
            <v>20811</v>
          </cell>
          <cell r="AR3952">
            <v>2252960</v>
          </cell>
        </row>
        <row r="3953">
          <cell r="A3953">
            <v>20812</v>
          </cell>
          <cell r="AR3953">
            <v>3056316</v>
          </cell>
        </row>
        <row r="3954">
          <cell r="A3954">
            <v>20813</v>
          </cell>
          <cell r="AR3954">
            <v>2269473</v>
          </cell>
        </row>
        <row r="3955">
          <cell r="A3955">
            <v>20814</v>
          </cell>
          <cell r="AR3955">
            <v>2269481</v>
          </cell>
        </row>
        <row r="3956">
          <cell r="A3956">
            <v>20815</v>
          </cell>
          <cell r="AR3956">
            <v>3078693</v>
          </cell>
        </row>
        <row r="3957">
          <cell r="A3957">
            <v>20816</v>
          </cell>
          <cell r="AR3957">
            <v>2302855</v>
          </cell>
        </row>
        <row r="3958">
          <cell r="A3958">
            <v>20817</v>
          </cell>
          <cell r="AR3958">
            <v>2302855</v>
          </cell>
        </row>
        <row r="3959">
          <cell r="A3959">
            <v>20818</v>
          </cell>
          <cell r="AR3959">
            <v>3123879</v>
          </cell>
        </row>
        <row r="3960">
          <cell r="A3960">
            <v>20819</v>
          </cell>
          <cell r="AR3960">
            <v>2335330</v>
          </cell>
        </row>
        <row r="3961">
          <cell r="A3961">
            <v>20820</v>
          </cell>
          <cell r="AR3961">
            <v>2335330</v>
          </cell>
        </row>
        <row r="3962">
          <cell r="A3962">
            <v>20821</v>
          </cell>
          <cell r="AR3962">
            <v>3171036</v>
          </cell>
        </row>
        <row r="3963">
          <cell r="A3963">
            <v>20822</v>
          </cell>
          <cell r="AR3963">
            <v>2351989</v>
          </cell>
        </row>
        <row r="3964">
          <cell r="A3964">
            <v>20823</v>
          </cell>
          <cell r="AR3964">
            <v>2351989</v>
          </cell>
        </row>
        <row r="3965">
          <cell r="A3965">
            <v>20824</v>
          </cell>
          <cell r="AR3965">
            <v>3193631</v>
          </cell>
        </row>
        <row r="3966">
          <cell r="A3966">
            <v>20825</v>
          </cell>
          <cell r="AR3966">
            <v>2368985</v>
          </cell>
        </row>
        <row r="3967">
          <cell r="A3967">
            <v>20826</v>
          </cell>
          <cell r="AR3967">
            <v>2368985</v>
          </cell>
        </row>
        <row r="3968">
          <cell r="A3968">
            <v>20827</v>
          </cell>
          <cell r="AR3968">
            <v>3216640</v>
          </cell>
        </row>
        <row r="3969">
          <cell r="A3969">
            <v>20828</v>
          </cell>
          <cell r="AR3969">
            <v>2402680</v>
          </cell>
        </row>
        <row r="3970">
          <cell r="A3970">
            <v>20829</v>
          </cell>
          <cell r="AR3970">
            <v>2402680</v>
          </cell>
        </row>
        <row r="3971">
          <cell r="A3971">
            <v>20830</v>
          </cell>
          <cell r="AR3971">
            <v>3262294</v>
          </cell>
        </row>
        <row r="3972">
          <cell r="A3972">
            <v>20831</v>
          </cell>
          <cell r="AR3972">
            <v>2419382</v>
          </cell>
        </row>
        <row r="3973">
          <cell r="A3973">
            <v>20832</v>
          </cell>
          <cell r="AR3973">
            <v>2419389</v>
          </cell>
        </row>
        <row r="3974">
          <cell r="A3974">
            <v>20833</v>
          </cell>
          <cell r="AR3974">
            <v>3284939</v>
          </cell>
        </row>
        <row r="3975">
          <cell r="A3975">
            <v>20834</v>
          </cell>
          <cell r="AR3975">
            <v>2436421</v>
          </cell>
        </row>
        <row r="3976">
          <cell r="A3976">
            <v>20835</v>
          </cell>
          <cell r="AR3976">
            <v>2436421</v>
          </cell>
        </row>
        <row r="3977">
          <cell r="A3977">
            <v>20836</v>
          </cell>
          <cell r="AR3977">
            <v>3308017</v>
          </cell>
        </row>
        <row r="3978">
          <cell r="A3978">
            <v>20837</v>
          </cell>
          <cell r="AR3978">
            <v>2453138</v>
          </cell>
        </row>
        <row r="3979">
          <cell r="A3979">
            <v>20838</v>
          </cell>
          <cell r="AR3979">
            <v>2453138</v>
          </cell>
        </row>
        <row r="3980">
          <cell r="A3980">
            <v>20839</v>
          </cell>
          <cell r="AR3980">
            <v>3330674</v>
          </cell>
        </row>
        <row r="3981">
          <cell r="A3981">
            <v>20840</v>
          </cell>
          <cell r="AR3981">
            <v>2486942</v>
          </cell>
        </row>
        <row r="3982">
          <cell r="A3982">
            <v>20841</v>
          </cell>
          <cell r="AR3982">
            <v>2486949</v>
          </cell>
        </row>
        <row r="3983">
          <cell r="A3983">
            <v>20842</v>
          </cell>
          <cell r="AR3983">
            <v>3376478</v>
          </cell>
        </row>
        <row r="3984">
          <cell r="A3984">
            <v>20843</v>
          </cell>
          <cell r="AR3984">
            <v>2520722</v>
          </cell>
        </row>
        <row r="3985">
          <cell r="A3985">
            <v>20844</v>
          </cell>
          <cell r="AR3985">
            <v>2520722</v>
          </cell>
        </row>
        <row r="3986">
          <cell r="A3986">
            <v>20845</v>
          </cell>
          <cell r="AR3986">
            <v>3425630</v>
          </cell>
        </row>
        <row r="3987">
          <cell r="A3987">
            <v>20846</v>
          </cell>
          <cell r="AR3987">
            <v>2537589</v>
          </cell>
        </row>
        <row r="3988">
          <cell r="A3988">
            <v>20847</v>
          </cell>
          <cell r="AR3988">
            <v>2537589</v>
          </cell>
        </row>
        <row r="3989">
          <cell r="A3989">
            <v>20848</v>
          </cell>
          <cell r="AR3989">
            <v>3448509</v>
          </cell>
        </row>
        <row r="3990">
          <cell r="A3990">
            <v>20849</v>
          </cell>
          <cell r="AR3990">
            <v>2554799</v>
          </cell>
        </row>
        <row r="3991">
          <cell r="A3991">
            <v>20850</v>
          </cell>
          <cell r="AR3991">
            <v>2554806</v>
          </cell>
        </row>
        <row r="3992">
          <cell r="A3992">
            <v>20851</v>
          </cell>
          <cell r="AR3992">
            <v>3471847</v>
          </cell>
        </row>
        <row r="3993">
          <cell r="A3993">
            <v>20852</v>
          </cell>
          <cell r="AR3993">
            <v>2588926</v>
          </cell>
        </row>
        <row r="3994">
          <cell r="A3994">
            <v>20853</v>
          </cell>
          <cell r="AR3994">
            <v>2588934</v>
          </cell>
        </row>
        <row r="3995">
          <cell r="A3995">
            <v>20854</v>
          </cell>
          <cell r="AR3995">
            <v>3518114</v>
          </cell>
        </row>
        <row r="3996">
          <cell r="A3996">
            <v>20855</v>
          </cell>
          <cell r="AR3996">
            <v>2605836</v>
          </cell>
        </row>
        <row r="3997">
          <cell r="A3997">
            <v>20856</v>
          </cell>
          <cell r="AR3997">
            <v>2605836</v>
          </cell>
        </row>
        <row r="3998">
          <cell r="A3998">
            <v>20857</v>
          </cell>
          <cell r="AR3998">
            <v>3541051</v>
          </cell>
        </row>
        <row r="3999">
          <cell r="A3999">
            <v>20858</v>
          </cell>
          <cell r="AR3999">
            <v>2623092</v>
          </cell>
        </row>
        <row r="4000">
          <cell r="A4000">
            <v>20859</v>
          </cell>
          <cell r="AR4000">
            <v>2623092</v>
          </cell>
        </row>
        <row r="4001">
          <cell r="A4001">
            <v>20860</v>
          </cell>
          <cell r="AR4001">
            <v>3564445</v>
          </cell>
        </row>
        <row r="4002">
          <cell r="A4002">
            <v>20861</v>
          </cell>
          <cell r="AR4002">
            <v>2640025</v>
          </cell>
        </row>
        <row r="4003">
          <cell r="A4003">
            <v>20862</v>
          </cell>
          <cell r="AR4003">
            <v>2640025</v>
          </cell>
        </row>
        <row r="4004">
          <cell r="A4004">
            <v>20863</v>
          </cell>
          <cell r="AR4004">
            <v>3587400</v>
          </cell>
        </row>
        <row r="4005">
          <cell r="A4005">
            <v>20864</v>
          </cell>
          <cell r="AR4005">
            <v>2674253</v>
          </cell>
        </row>
        <row r="4006">
          <cell r="A4006">
            <v>20865</v>
          </cell>
          <cell r="AR4006">
            <v>2674253</v>
          </cell>
        </row>
        <row r="4007">
          <cell r="A4007">
            <v>20866</v>
          </cell>
          <cell r="AR4007">
            <v>3633816</v>
          </cell>
        </row>
        <row r="4008">
          <cell r="A4008">
            <v>20867</v>
          </cell>
          <cell r="AR4008">
            <v>2709328</v>
          </cell>
        </row>
        <row r="4009">
          <cell r="A4009">
            <v>20868</v>
          </cell>
          <cell r="AR4009">
            <v>2709328</v>
          </cell>
        </row>
        <row r="4010">
          <cell r="A4010">
            <v>20869</v>
          </cell>
          <cell r="AR4010">
            <v>3684952</v>
          </cell>
        </row>
        <row r="4011">
          <cell r="A4011">
            <v>20870</v>
          </cell>
          <cell r="AR4011">
            <v>2726402</v>
          </cell>
        </row>
        <row r="4012">
          <cell r="A4012">
            <v>20871</v>
          </cell>
          <cell r="AR4012">
            <v>2726402</v>
          </cell>
        </row>
        <row r="4013">
          <cell r="A4013">
            <v>20872</v>
          </cell>
          <cell r="AR4013">
            <v>3708132</v>
          </cell>
        </row>
        <row r="4014">
          <cell r="A4014">
            <v>20873</v>
          </cell>
          <cell r="AR4014">
            <v>2743837</v>
          </cell>
        </row>
        <row r="4015">
          <cell r="A4015">
            <v>20874</v>
          </cell>
          <cell r="AR4015">
            <v>2743837</v>
          </cell>
        </row>
        <row r="4016">
          <cell r="A4016">
            <v>20875</v>
          </cell>
          <cell r="AR4016">
            <v>3731782</v>
          </cell>
        </row>
        <row r="4017">
          <cell r="A4017">
            <v>20876</v>
          </cell>
          <cell r="AR4017">
            <v>2778394</v>
          </cell>
        </row>
        <row r="4018">
          <cell r="A4018">
            <v>20877</v>
          </cell>
          <cell r="AR4018">
            <v>2778394</v>
          </cell>
        </row>
        <row r="4019">
          <cell r="A4019">
            <v>20878</v>
          </cell>
          <cell r="AR4019">
            <v>3778662</v>
          </cell>
        </row>
        <row r="4020">
          <cell r="A4020">
            <v>20879</v>
          </cell>
          <cell r="AR4020">
            <v>2795507</v>
          </cell>
        </row>
        <row r="4021">
          <cell r="A4021">
            <v>20880</v>
          </cell>
          <cell r="AR4021">
            <v>2795507</v>
          </cell>
        </row>
        <row r="4022">
          <cell r="A4022">
            <v>20881</v>
          </cell>
          <cell r="AR4022">
            <v>3801892</v>
          </cell>
        </row>
        <row r="4023">
          <cell r="A4023">
            <v>20882</v>
          </cell>
          <cell r="AR4023">
            <v>2812993</v>
          </cell>
        </row>
        <row r="4024">
          <cell r="A4024">
            <v>20883</v>
          </cell>
          <cell r="AR4024">
            <v>2812993</v>
          </cell>
        </row>
        <row r="4025">
          <cell r="A4025">
            <v>20884</v>
          </cell>
          <cell r="AR4025">
            <v>3825611</v>
          </cell>
        </row>
        <row r="4026">
          <cell r="A4026">
            <v>20885</v>
          </cell>
          <cell r="AR4026">
            <v>2830118</v>
          </cell>
        </row>
        <row r="4027">
          <cell r="A4027">
            <v>20886</v>
          </cell>
          <cell r="AR4027">
            <v>2830118</v>
          </cell>
        </row>
        <row r="4028">
          <cell r="A4028">
            <v>20887</v>
          </cell>
          <cell r="AR4028">
            <v>3848853</v>
          </cell>
        </row>
        <row r="4029">
          <cell r="A4029">
            <v>20888</v>
          </cell>
          <cell r="AR4029">
            <v>2864787</v>
          </cell>
        </row>
        <row r="4030">
          <cell r="A4030">
            <v>20889</v>
          </cell>
          <cell r="AR4030">
            <v>2864787</v>
          </cell>
        </row>
        <row r="4031">
          <cell r="A4031">
            <v>20890</v>
          </cell>
          <cell r="AR4031">
            <v>3895883</v>
          </cell>
        </row>
        <row r="4032">
          <cell r="A4032">
            <v>20891</v>
          </cell>
          <cell r="AR4032">
            <v>2901155</v>
          </cell>
        </row>
        <row r="4033">
          <cell r="A4033">
            <v>20892</v>
          </cell>
          <cell r="AR4033">
            <v>2901155</v>
          </cell>
        </row>
        <row r="4034">
          <cell r="A4034">
            <v>20893</v>
          </cell>
          <cell r="AR4034">
            <v>3949019</v>
          </cell>
        </row>
        <row r="4035">
          <cell r="A4035">
            <v>20894</v>
          </cell>
          <cell r="AR4035">
            <v>2918433</v>
          </cell>
        </row>
        <row r="4036">
          <cell r="A4036">
            <v>20895</v>
          </cell>
          <cell r="AR4036">
            <v>2918426</v>
          </cell>
        </row>
        <row r="4037">
          <cell r="A4037">
            <v>20896</v>
          </cell>
          <cell r="AR4037">
            <v>3972483</v>
          </cell>
        </row>
        <row r="4038">
          <cell r="A4038">
            <v>20897</v>
          </cell>
          <cell r="AR4038">
            <v>2936090</v>
          </cell>
        </row>
        <row r="4039">
          <cell r="A4039">
            <v>20898</v>
          </cell>
          <cell r="AR4039">
            <v>2936098</v>
          </cell>
        </row>
        <row r="4040">
          <cell r="A4040">
            <v>20899</v>
          </cell>
          <cell r="AR4040">
            <v>3996453</v>
          </cell>
        </row>
        <row r="4041">
          <cell r="A4041">
            <v>20900</v>
          </cell>
          <cell r="AR4041">
            <v>2971079</v>
          </cell>
        </row>
        <row r="4042">
          <cell r="A4042">
            <v>20901</v>
          </cell>
          <cell r="AR4042">
            <v>2971079</v>
          </cell>
        </row>
        <row r="4043">
          <cell r="A4043">
            <v>20902</v>
          </cell>
          <cell r="AR4043">
            <v>4043963</v>
          </cell>
        </row>
        <row r="4044">
          <cell r="A4044">
            <v>20903</v>
          </cell>
          <cell r="AR4044">
            <v>2988393</v>
          </cell>
        </row>
        <row r="4045">
          <cell r="A4045">
            <v>20904</v>
          </cell>
          <cell r="AR4045">
            <v>2988393</v>
          </cell>
        </row>
        <row r="4046">
          <cell r="A4046">
            <v>20905</v>
          </cell>
          <cell r="AR4046">
            <v>4067477</v>
          </cell>
        </row>
        <row r="4047">
          <cell r="A4047">
            <v>20906</v>
          </cell>
          <cell r="AR4047">
            <v>3006108</v>
          </cell>
        </row>
        <row r="4048">
          <cell r="A4048">
            <v>20907</v>
          </cell>
          <cell r="AR4048">
            <v>3006100</v>
          </cell>
        </row>
        <row r="4049">
          <cell r="A4049">
            <v>20908</v>
          </cell>
          <cell r="AR4049">
            <v>4091517</v>
          </cell>
        </row>
        <row r="4050">
          <cell r="A4050">
            <v>20909</v>
          </cell>
          <cell r="AR4050">
            <v>3023436</v>
          </cell>
        </row>
        <row r="4051">
          <cell r="A4051">
            <v>20910</v>
          </cell>
          <cell r="AR4051">
            <v>3023436</v>
          </cell>
        </row>
        <row r="4052">
          <cell r="A4052">
            <v>20911</v>
          </cell>
          <cell r="AR4052">
            <v>4115051</v>
          </cell>
        </row>
        <row r="4053">
          <cell r="A4053">
            <v>20912</v>
          </cell>
          <cell r="AR4053">
            <v>3058535</v>
          </cell>
        </row>
        <row r="4054">
          <cell r="A4054">
            <v>20913</v>
          </cell>
          <cell r="AR4054">
            <v>3058527</v>
          </cell>
        </row>
        <row r="4055">
          <cell r="A4055">
            <v>20914</v>
          </cell>
          <cell r="AR4055">
            <v>4162686</v>
          </cell>
        </row>
        <row r="4056">
          <cell r="A4056">
            <v>20915</v>
          </cell>
          <cell r="AR4056">
            <v>3096200</v>
          </cell>
        </row>
        <row r="4057">
          <cell r="A4057">
            <v>20916</v>
          </cell>
          <cell r="AR4057">
            <v>3096193</v>
          </cell>
        </row>
        <row r="4058">
          <cell r="A4058">
            <v>20917</v>
          </cell>
          <cell r="AR4058">
            <v>4217819</v>
          </cell>
        </row>
        <row r="4059">
          <cell r="A4059">
            <v>20918</v>
          </cell>
          <cell r="AR4059">
            <v>3113679</v>
          </cell>
        </row>
        <row r="4060">
          <cell r="A4060">
            <v>20919</v>
          </cell>
          <cell r="AR4060">
            <v>3113679</v>
          </cell>
        </row>
        <row r="4061">
          <cell r="A4061">
            <v>20920</v>
          </cell>
          <cell r="AR4061">
            <v>4241571</v>
          </cell>
        </row>
        <row r="4062">
          <cell r="A4062">
            <v>20921</v>
          </cell>
          <cell r="AR4062">
            <v>3131572</v>
          </cell>
        </row>
        <row r="4063">
          <cell r="A4063">
            <v>20922</v>
          </cell>
          <cell r="AR4063">
            <v>3131572</v>
          </cell>
        </row>
        <row r="4064">
          <cell r="A4064">
            <v>20923</v>
          </cell>
          <cell r="AR4064">
            <v>4265870</v>
          </cell>
        </row>
        <row r="4065">
          <cell r="A4065">
            <v>20924</v>
          </cell>
          <cell r="AR4065">
            <v>3166987</v>
          </cell>
        </row>
        <row r="4066">
          <cell r="A4066">
            <v>20925</v>
          </cell>
          <cell r="AR4066">
            <v>3166987</v>
          </cell>
        </row>
        <row r="4067">
          <cell r="A4067">
            <v>20926</v>
          </cell>
          <cell r="AR4067">
            <v>4313984</v>
          </cell>
        </row>
        <row r="4068">
          <cell r="A4068">
            <v>20927</v>
          </cell>
          <cell r="AR4068">
            <v>3184500</v>
          </cell>
        </row>
        <row r="4069">
          <cell r="A4069">
            <v>20928</v>
          </cell>
          <cell r="AR4069">
            <v>3184500</v>
          </cell>
        </row>
        <row r="4070">
          <cell r="A4070">
            <v>20929</v>
          </cell>
          <cell r="AR4070">
            <v>4337790</v>
          </cell>
        </row>
        <row r="4071">
          <cell r="A4071">
            <v>20930</v>
          </cell>
          <cell r="AR4071">
            <v>3202432</v>
          </cell>
        </row>
        <row r="4072">
          <cell r="A4072">
            <v>20931</v>
          </cell>
          <cell r="AR4072">
            <v>3202432</v>
          </cell>
        </row>
        <row r="4073">
          <cell r="A4073">
            <v>20932</v>
          </cell>
          <cell r="AR4073">
            <v>4362150</v>
          </cell>
        </row>
        <row r="4074">
          <cell r="A4074">
            <v>20933</v>
          </cell>
          <cell r="AR4074">
            <v>3219976</v>
          </cell>
        </row>
        <row r="4075">
          <cell r="A4075">
            <v>20934</v>
          </cell>
          <cell r="AR4075">
            <v>3219976</v>
          </cell>
        </row>
        <row r="4076">
          <cell r="A4076">
            <v>20935</v>
          </cell>
          <cell r="AR4076">
            <v>4385978</v>
          </cell>
        </row>
        <row r="4077">
          <cell r="A4077">
            <v>20936</v>
          </cell>
          <cell r="AR4077">
            <v>3255492</v>
          </cell>
        </row>
        <row r="4078">
          <cell r="A4078">
            <v>20937</v>
          </cell>
          <cell r="AR4078">
            <v>3255492</v>
          </cell>
        </row>
        <row r="4079">
          <cell r="A4079">
            <v>20938</v>
          </cell>
          <cell r="AR4079">
            <v>4434233</v>
          </cell>
        </row>
        <row r="4080">
          <cell r="A4080">
            <v>20939</v>
          </cell>
          <cell r="AR4080">
            <v>3294460</v>
          </cell>
        </row>
        <row r="4081">
          <cell r="A4081">
            <v>20940</v>
          </cell>
          <cell r="AR4081">
            <v>3294460</v>
          </cell>
        </row>
        <row r="4082">
          <cell r="A4082">
            <v>20941</v>
          </cell>
          <cell r="AR4082">
            <v>4491345</v>
          </cell>
        </row>
        <row r="4083">
          <cell r="A4083">
            <v>20942</v>
          </cell>
          <cell r="AR4083">
            <v>3312145</v>
          </cell>
        </row>
        <row r="4084">
          <cell r="A4084">
            <v>20943</v>
          </cell>
          <cell r="AR4084">
            <v>3312138</v>
          </cell>
        </row>
        <row r="4085">
          <cell r="A4085">
            <v>20944</v>
          </cell>
          <cell r="AR4085">
            <v>4515403</v>
          </cell>
        </row>
        <row r="4086">
          <cell r="A4086">
            <v>20945</v>
          </cell>
          <cell r="AR4086">
            <v>3330264</v>
          </cell>
        </row>
        <row r="4087">
          <cell r="A4087">
            <v>20946</v>
          </cell>
          <cell r="AR4087">
            <v>3330264</v>
          </cell>
        </row>
        <row r="4088">
          <cell r="A4088">
            <v>20947</v>
          </cell>
          <cell r="AR4088">
            <v>4540014</v>
          </cell>
        </row>
        <row r="4089">
          <cell r="A4089">
            <v>20948</v>
          </cell>
          <cell r="AR4089">
            <v>3366100</v>
          </cell>
        </row>
        <row r="4090">
          <cell r="A4090">
            <v>20949</v>
          </cell>
          <cell r="AR4090">
            <v>3366100</v>
          </cell>
        </row>
        <row r="4091">
          <cell r="A4091">
            <v>20950</v>
          </cell>
          <cell r="AR4091">
            <v>4588741</v>
          </cell>
        </row>
        <row r="4092">
          <cell r="A4092">
            <v>20951</v>
          </cell>
          <cell r="AR4092">
            <v>3383816</v>
          </cell>
        </row>
        <row r="4093">
          <cell r="A4093">
            <v>20952</v>
          </cell>
          <cell r="AR4093">
            <v>3383824</v>
          </cell>
        </row>
        <row r="4094">
          <cell r="A4094">
            <v>20953</v>
          </cell>
          <cell r="AR4094">
            <v>4612849</v>
          </cell>
        </row>
        <row r="4095">
          <cell r="A4095">
            <v>20954</v>
          </cell>
          <cell r="AR4095">
            <v>3401986</v>
          </cell>
        </row>
        <row r="4096">
          <cell r="A4096">
            <v>20955</v>
          </cell>
          <cell r="AR4096">
            <v>3401986</v>
          </cell>
        </row>
        <row r="4097">
          <cell r="A4097">
            <v>20956</v>
          </cell>
          <cell r="AR4097">
            <v>4637521</v>
          </cell>
        </row>
        <row r="4098">
          <cell r="A4098">
            <v>20957</v>
          </cell>
          <cell r="AR4098">
            <v>3419730</v>
          </cell>
        </row>
        <row r="4099">
          <cell r="A4099">
            <v>20958</v>
          </cell>
          <cell r="AR4099">
            <v>3419730</v>
          </cell>
        </row>
        <row r="4100">
          <cell r="A4100">
            <v>20959</v>
          </cell>
          <cell r="AR4100">
            <v>4661653</v>
          </cell>
        </row>
        <row r="4101">
          <cell r="A4101">
            <v>20960</v>
          </cell>
          <cell r="AR4101">
            <v>3455671</v>
          </cell>
        </row>
        <row r="4102">
          <cell r="A4102">
            <v>20961</v>
          </cell>
          <cell r="AR4102">
            <v>3455671</v>
          </cell>
        </row>
        <row r="4103">
          <cell r="A4103">
            <v>20962</v>
          </cell>
          <cell r="AR4103">
            <v>4710509</v>
          </cell>
        </row>
        <row r="4104">
          <cell r="A4104">
            <v>20963</v>
          </cell>
          <cell r="AR4104">
            <v>3496382</v>
          </cell>
        </row>
        <row r="4105">
          <cell r="A4105">
            <v>20964</v>
          </cell>
          <cell r="AR4105">
            <v>3496382</v>
          </cell>
        </row>
        <row r="4106">
          <cell r="A4106">
            <v>20965</v>
          </cell>
          <cell r="AR4106">
            <v>4769626</v>
          </cell>
        </row>
        <row r="4107">
          <cell r="A4107">
            <v>20966</v>
          </cell>
          <cell r="AR4107">
            <v>3514265</v>
          </cell>
        </row>
        <row r="4108">
          <cell r="A4108">
            <v>20967</v>
          </cell>
          <cell r="AR4108">
            <v>3514265</v>
          </cell>
        </row>
        <row r="4109">
          <cell r="A4109">
            <v>20968</v>
          </cell>
          <cell r="AR4109">
            <v>4793971</v>
          </cell>
        </row>
        <row r="4110">
          <cell r="A4110">
            <v>20969</v>
          </cell>
          <cell r="AR4110">
            <v>3532616</v>
          </cell>
        </row>
        <row r="4111">
          <cell r="A4111">
            <v>20970</v>
          </cell>
          <cell r="AR4111">
            <v>3532616</v>
          </cell>
        </row>
        <row r="4112">
          <cell r="A4112">
            <v>20971</v>
          </cell>
          <cell r="AR4112">
            <v>4818902</v>
          </cell>
        </row>
        <row r="4113">
          <cell r="A4113">
            <v>20972</v>
          </cell>
          <cell r="AR4113">
            <v>3568888</v>
          </cell>
        </row>
        <row r="4114">
          <cell r="A4114">
            <v>20973</v>
          </cell>
          <cell r="AR4114">
            <v>3568888</v>
          </cell>
        </row>
        <row r="4115">
          <cell r="A4115">
            <v>20974</v>
          </cell>
          <cell r="AR4115">
            <v>4868243</v>
          </cell>
        </row>
        <row r="4116">
          <cell r="A4116">
            <v>20975</v>
          </cell>
          <cell r="AR4116">
            <v>3586815</v>
          </cell>
        </row>
        <row r="4117">
          <cell r="A4117">
            <v>20976</v>
          </cell>
          <cell r="AR4117">
            <v>3586823</v>
          </cell>
        </row>
        <row r="4118">
          <cell r="A4118">
            <v>20977</v>
          </cell>
          <cell r="AR4118">
            <v>4892634</v>
          </cell>
        </row>
        <row r="4119">
          <cell r="A4119">
            <v>20978</v>
          </cell>
          <cell r="AR4119">
            <v>3605200</v>
          </cell>
        </row>
        <row r="4120">
          <cell r="A4120">
            <v>20979</v>
          </cell>
          <cell r="AR4120">
            <v>3605200</v>
          </cell>
        </row>
        <row r="4121">
          <cell r="A4121">
            <v>20980</v>
          </cell>
          <cell r="AR4121">
            <v>4917635</v>
          </cell>
        </row>
        <row r="4122">
          <cell r="A4122">
            <v>20981</v>
          </cell>
          <cell r="AR4122">
            <v>3623158</v>
          </cell>
        </row>
        <row r="4123">
          <cell r="A4123">
            <v>20982</v>
          </cell>
          <cell r="AR4123">
            <v>3623150</v>
          </cell>
        </row>
        <row r="4124">
          <cell r="A4124">
            <v>20983</v>
          </cell>
          <cell r="AR4124">
            <v>4942047</v>
          </cell>
        </row>
        <row r="4125">
          <cell r="A4125">
            <v>20984</v>
          </cell>
          <cell r="AR4125">
            <v>3659532</v>
          </cell>
        </row>
        <row r="4126">
          <cell r="A4126">
            <v>20985</v>
          </cell>
          <cell r="AR4126">
            <v>3659532</v>
          </cell>
        </row>
        <row r="4127">
          <cell r="A4127">
            <v>20986</v>
          </cell>
          <cell r="AR4127">
            <v>4991521</v>
          </cell>
        </row>
        <row r="4128">
          <cell r="A4128">
            <v>20987</v>
          </cell>
          <cell r="AR4128">
            <v>3700631</v>
          </cell>
        </row>
        <row r="4129">
          <cell r="A4129">
            <v>20988</v>
          </cell>
          <cell r="AR4129">
            <v>3700639</v>
          </cell>
        </row>
        <row r="4130">
          <cell r="A4130">
            <v>20989</v>
          </cell>
          <cell r="AR4130">
            <v>5053231</v>
          </cell>
        </row>
        <row r="4131">
          <cell r="A4131">
            <v>20990</v>
          </cell>
          <cell r="AR4131">
            <v>3718729</v>
          </cell>
        </row>
        <row r="4132">
          <cell r="A4132">
            <v>20991</v>
          </cell>
          <cell r="AR4132">
            <v>3718729</v>
          </cell>
        </row>
        <row r="4133">
          <cell r="A4133">
            <v>20992</v>
          </cell>
          <cell r="AR4133">
            <v>5077871</v>
          </cell>
        </row>
        <row r="4134">
          <cell r="A4134">
            <v>20993</v>
          </cell>
          <cell r="AR4134">
            <v>3737297</v>
          </cell>
        </row>
        <row r="4135">
          <cell r="A4135">
            <v>20994</v>
          </cell>
          <cell r="AR4135">
            <v>3737289</v>
          </cell>
        </row>
        <row r="4136">
          <cell r="A4136">
            <v>20995</v>
          </cell>
          <cell r="AR4136">
            <v>5103126</v>
          </cell>
        </row>
        <row r="4137">
          <cell r="A4137">
            <v>20996</v>
          </cell>
          <cell r="AR4137">
            <v>3773992</v>
          </cell>
        </row>
        <row r="4138">
          <cell r="A4138">
            <v>20997</v>
          </cell>
          <cell r="AR4138">
            <v>3773992</v>
          </cell>
        </row>
        <row r="4139">
          <cell r="A4139">
            <v>20998</v>
          </cell>
          <cell r="AR4139">
            <v>5153089</v>
          </cell>
        </row>
        <row r="4140">
          <cell r="A4140">
            <v>20999</v>
          </cell>
          <cell r="AR4140">
            <v>3792124</v>
          </cell>
        </row>
        <row r="4141">
          <cell r="A4141">
            <v>21000</v>
          </cell>
          <cell r="AR4141">
            <v>3792124</v>
          </cell>
        </row>
        <row r="4142">
          <cell r="A4142">
            <v>21001</v>
          </cell>
          <cell r="AR4142">
            <v>5177780</v>
          </cell>
        </row>
        <row r="4143">
          <cell r="A4143">
            <v>21002</v>
          </cell>
          <cell r="AR4143">
            <v>3810739</v>
          </cell>
        </row>
        <row r="4144">
          <cell r="A4144">
            <v>21003</v>
          </cell>
          <cell r="AR4144">
            <v>3810739</v>
          </cell>
        </row>
        <row r="4145">
          <cell r="A4145">
            <v>21004</v>
          </cell>
          <cell r="AR4145">
            <v>5203095</v>
          </cell>
        </row>
        <row r="4146">
          <cell r="A4146">
            <v>21005</v>
          </cell>
          <cell r="AR4146">
            <v>3828887</v>
          </cell>
        </row>
        <row r="4147">
          <cell r="A4147">
            <v>21006</v>
          </cell>
          <cell r="AR4147">
            <v>3828887</v>
          </cell>
        </row>
        <row r="4148">
          <cell r="A4148">
            <v>21007</v>
          </cell>
          <cell r="AR4148">
            <v>5227816</v>
          </cell>
        </row>
        <row r="4149">
          <cell r="A4149">
            <v>21008</v>
          </cell>
          <cell r="AR4149">
            <v>3865682</v>
          </cell>
        </row>
        <row r="4150">
          <cell r="A4150">
            <v>21009</v>
          </cell>
          <cell r="AR4150">
            <v>3865690</v>
          </cell>
        </row>
        <row r="4151">
          <cell r="A4151">
            <v>21010</v>
          </cell>
          <cell r="AR4151">
            <v>5277911</v>
          </cell>
        </row>
        <row r="4152">
          <cell r="A4152">
            <v>21011</v>
          </cell>
          <cell r="AR4152">
            <v>3908551</v>
          </cell>
        </row>
        <row r="4153">
          <cell r="A4153">
            <v>21012</v>
          </cell>
          <cell r="AR4153">
            <v>3908551</v>
          </cell>
        </row>
        <row r="4154">
          <cell r="A4154">
            <v>21013</v>
          </cell>
          <cell r="AR4154">
            <v>5340379</v>
          </cell>
        </row>
        <row r="4155">
          <cell r="A4155">
            <v>21014</v>
          </cell>
          <cell r="AR4155">
            <v>3926848</v>
          </cell>
        </row>
        <row r="4156">
          <cell r="A4156">
            <v>21015</v>
          </cell>
          <cell r="AR4156">
            <v>3926848</v>
          </cell>
        </row>
        <row r="4157">
          <cell r="A4157">
            <v>21016</v>
          </cell>
          <cell r="AR4157">
            <v>5365309</v>
          </cell>
        </row>
        <row r="4158">
          <cell r="A4158">
            <v>21017</v>
          </cell>
          <cell r="AR4158">
            <v>3945634</v>
          </cell>
        </row>
        <row r="4159">
          <cell r="A4159">
            <v>21018</v>
          </cell>
          <cell r="AR4159">
            <v>3945634</v>
          </cell>
        </row>
        <row r="4160">
          <cell r="A4160">
            <v>21019</v>
          </cell>
          <cell r="AR4160">
            <v>5390881</v>
          </cell>
        </row>
        <row r="4161">
          <cell r="A4161">
            <v>21020</v>
          </cell>
          <cell r="AR4161">
            <v>3982765</v>
          </cell>
        </row>
        <row r="4162">
          <cell r="A4162">
            <v>21021</v>
          </cell>
          <cell r="AR4162">
            <v>3982765</v>
          </cell>
        </row>
        <row r="4163">
          <cell r="A4163">
            <v>21022</v>
          </cell>
          <cell r="AR4163">
            <v>5441438</v>
          </cell>
        </row>
        <row r="4164">
          <cell r="A4164">
            <v>21023</v>
          </cell>
          <cell r="AR4164">
            <v>4001093</v>
          </cell>
        </row>
        <row r="4165">
          <cell r="A4165">
            <v>21024</v>
          </cell>
          <cell r="AR4165">
            <v>4001093</v>
          </cell>
        </row>
        <row r="4166">
          <cell r="A4166">
            <v>21025</v>
          </cell>
          <cell r="AR4166">
            <v>5466424</v>
          </cell>
        </row>
        <row r="4167">
          <cell r="A4167">
            <v>21026</v>
          </cell>
          <cell r="AR4167">
            <v>4019939</v>
          </cell>
        </row>
        <row r="4168">
          <cell r="A4168">
            <v>21027</v>
          </cell>
          <cell r="AR4168">
            <v>4019939</v>
          </cell>
        </row>
        <row r="4169">
          <cell r="A4169">
            <v>21028</v>
          </cell>
          <cell r="AR4169">
            <v>5492057</v>
          </cell>
        </row>
        <row r="4170">
          <cell r="A4170">
            <v>21029</v>
          </cell>
          <cell r="AR4170">
            <v>4038294</v>
          </cell>
        </row>
        <row r="4171">
          <cell r="A4171">
            <v>21030</v>
          </cell>
          <cell r="AR4171">
            <v>4038286</v>
          </cell>
        </row>
        <row r="4172">
          <cell r="A4172">
            <v>21031</v>
          </cell>
          <cell r="AR4172">
            <v>5517067</v>
          </cell>
        </row>
        <row r="4173">
          <cell r="A4173">
            <v>21032</v>
          </cell>
          <cell r="AR4173">
            <v>4075531</v>
          </cell>
        </row>
        <row r="4174">
          <cell r="A4174">
            <v>21033</v>
          </cell>
          <cell r="AR4174">
            <v>4075522</v>
          </cell>
        </row>
        <row r="4175">
          <cell r="A4175">
            <v>21034</v>
          </cell>
          <cell r="AR4175">
            <v>5567770</v>
          </cell>
        </row>
        <row r="4176">
          <cell r="A4176">
            <v>21035</v>
          </cell>
          <cell r="AR4176">
            <v>4119685</v>
          </cell>
        </row>
        <row r="4177">
          <cell r="A4177">
            <v>21036</v>
          </cell>
          <cell r="AR4177">
            <v>4119685</v>
          </cell>
        </row>
        <row r="4178">
          <cell r="A4178">
            <v>21037</v>
          </cell>
          <cell r="AR4178">
            <v>5632855</v>
          </cell>
        </row>
        <row r="4179">
          <cell r="A4179">
            <v>21038</v>
          </cell>
          <cell r="AR4179">
            <v>4138186</v>
          </cell>
        </row>
        <row r="4180">
          <cell r="A4180">
            <v>21039</v>
          </cell>
          <cell r="AR4180">
            <v>4138186</v>
          </cell>
        </row>
        <row r="4181">
          <cell r="A4181">
            <v>21040</v>
          </cell>
          <cell r="AR4181">
            <v>5658083</v>
          </cell>
        </row>
        <row r="4182">
          <cell r="A4182">
            <v>21041</v>
          </cell>
          <cell r="AR4182">
            <v>4157202</v>
          </cell>
        </row>
        <row r="4183">
          <cell r="A4183">
            <v>21042</v>
          </cell>
          <cell r="AR4183">
            <v>4157194</v>
          </cell>
        </row>
        <row r="4184">
          <cell r="A4184">
            <v>21043</v>
          </cell>
          <cell r="AR4184">
            <v>5683970</v>
          </cell>
        </row>
        <row r="4185">
          <cell r="A4185">
            <v>21044</v>
          </cell>
          <cell r="AR4185">
            <v>4194757</v>
          </cell>
        </row>
        <row r="4186">
          <cell r="A4186">
            <v>21045</v>
          </cell>
          <cell r="AR4186">
            <v>4194757</v>
          </cell>
        </row>
        <row r="4187">
          <cell r="A4187">
            <v>21046</v>
          </cell>
          <cell r="AR4187">
            <v>5735154</v>
          </cell>
        </row>
        <row r="4188">
          <cell r="A4188">
            <v>21047</v>
          </cell>
          <cell r="AR4188">
            <v>4213294</v>
          </cell>
        </row>
        <row r="4189">
          <cell r="A4189">
            <v>21048</v>
          </cell>
          <cell r="AR4189">
            <v>4213294</v>
          </cell>
        </row>
        <row r="4190">
          <cell r="A4190">
            <v>21049</v>
          </cell>
          <cell r="AR4190">
            <v>5760427</v>
          </cell>
        </row>
        <row r="4191">
          <cell r="A4191">
            <v>21050</v>
          </cell>
          <cell r="AR4191">
            <v>4232360</v>
          </cell>
        </row>
        <row r="4192">
          <cell r="A4192">
            <v>21051</v>
          </cell>
          <cell r="AR4192">
            <v>4232360</v>
          </cell>
        </row>
        <row r="4193">
          <cell r="A4193">
            <v>21052</v>
          </cell>
          <cell r="AR4193">
            <v>5786380</v>
          </cell>
        </row>
        <row r="4194">
          <cell r="A4194">
            <v>21053</v>
          </cell>
          <cell r="AR4194">
            <v>4250911</v>
          </cell>
        </row>
        <row r="4195">
          <cell r="A4195">
            <v>21054</v>
          </cell>
          <cell r="AR4195">
            <v>4250911</v>
          </cell>
        </row>
        <row r="4196">
          <cell r="A4196">
            <v>21055</v>
          </cell>
          <cell r="AR4196">
            <v>5811675</v>
          </cell>
        </row>
        <row r="4197">
          <cell r="A4197">
            <v>21056</v>
          </cell>
          <cell r="AR4197">
            <v>4288576</v>
          </cell>
        </row>
        <row r="4198">
          <cell r="A4198">
            <v>21057</v>
          </cell>
          <cell r="AR4198">
            <v>4288576</v>
          </cell>
        </row>
        <row r="4199">
          <cell r="A4199">
            <v>21058</v>
          </cell>
          <cell r="AR4199">
            <v>5862991</v>
          </cell>
        </row>
        <row r="4200">
          <cell r="A4200">
            <v>21059</v>
          </cell>
          <cell r="AR4200">
            <v>4334028</v>
          </cell>
        </row>
        <row r="4201">
          <cell r="A4201">
            <v>21060</v>
          </cell>
          <cell r="AR4201">
            <v>4334028</v>
          </cell>
        </row>
        <row r="4202">
          <cell r="A4202">
            <v>21061</v>
          </cell>
          <cell r="AR4202">
            <v>5930761</v>
          </cell>
        </row>
        <row r="4203">
          <cell r="A4203">
            <v>21062</v>
          </cell>
          <cell r="AR4203">
            <v>4352738</v>
          </cell>
        </row>
        <row r="4204">
          <cell r="A4204">
            <v>21063</v>
          </cell>
          <cell r="AR4204">
            <v>4352738</v>
          </cell>
        </row>
        <row r="4205">
          <cell r="A4205">
            <v>21064</v>
          </cell>
          <cell r="AR4205">
            <v>5956270</v>
          </cell>
        </row>
        <row r="4206">
          <cell r="A4206">
            <v>21065</v>
          </cell>
          <cell r="AR4206">
            <v>4371982</v>
          </cell>
        </row>
        <row r="4207">
          <cell r="A4207">
            <v>21066</v>
          </cell>
          <cell r="AR4207">
            <v>4371982</v>
          </cell>
        </row>
        <row r="4208">
          <cell r="A4208">
            <v>21067</v>
          </cell>
          <cell r="AR4208">
            <v>5982494</v>
          </cell>
        </row>
        <row r="4209">
          <cell r="A4209">
            <v>21068</v>
          </cell>
          <cell r="AR4209">
            <v>4409972</v>
          </cell>
        </row>
        <row r="4210">
          <cell r="A4210">
            <v>21069</v>
          </cell>
          <cell r="AR4210">
            <v>4409963</v>
          </cell>
        </row>
        <row r="4211">
          <cell r="A4211">
            <v>21070</v>
          </cell>
          <cell r="AR4211">
            <v>6034289</v>
          </cell>
        </row>
        <row r="4212">
          <cell r="A4212">
            <v>21071</v>
          </cell>
          <cell r="AR4212">
            <v>4428699</v>
          </cell>
        </row>
        <row r="4213">
          <cell r="A4213">
            <v>21072</v>
          </cell>
          <cell r="AR4213">
            <v>4428699</v>
          </cell>
        </row>
        <row r="4214">
          <cell r="A4214">
            <v>21073</v>
          </cell>
          <cell r="AR4214">
            <v>6059856</v>
          </cell>
        </row>
        <row r="4215">
          <cell r="A4215">
            <v>21074</v>
          </cell>
          <cell r="AR4215">
            <v>4447990</v>
          </cell>
        </row>
        <row r="4216">
          <cell r="A4216">
            <v>21075</v>
          </cell>
          <cell r="AR4216">
            <v>4447998</v>
          </cell>
        </row>
        <row r="4217">
          <cell r="A4217">
            <v>21076</v>
          </cell>
          <cell r="AR4217">
            <v>6086142</v>
          </cell>
        </row>
        <row r="4218">
          <cell r="A4218">
            <v>21077</v>
          </cell>
          <cell r="AR4218">
            <v>4466758</v>
          </cell>
        </row>
        <row r="4219">
          <cell r="A4219">
            <v>21078</v>
          </cell>
          <cell r="AR4219">
            <v>4466758</v>
          </cell>
        </row>
        <row r="4220">
          <cell r="A4220">
            <v>21079</v>
          </cell>
          <cell r="AR4220">
            <v>6111731</v>
          </cell>
        </row>
        <row r="4221">
          <cell r="A4221">
            <v>21080</v>
          </cell>
          <cell r="AR4221">
            <v>4504847</v>
          </cell>
        </row>
        <row r="4222">
          <cell r="A4222">
            <v>21081</v>
          </cell>
          <cell r="AR4222">
            <v>4504839</v>
          </cell>
        </row>
        <row r="4223">
          <cell r="A4223">
            <v>21082</v>
          </cell>
          <cell r="AR4223">
            <v>6163665</v>
          </cell>
        </row>
        <row r="4224">
          <cell r="A4224">
            <v>21083</v>
          </cell>
          <cell r="AR4224">
            <v>4551602</v>
          </cell>
        </row>
        <row r="4225">
          <cell r="A4225">
            <v>21084</v>
          </cell>
          <cell r="AR4225">
            <v>4551602</v>
          </cell>
        </row>
        <row r="4226">
          <cell r="A4226">
            <v>21085</v>
          </cell>
          <cell r="AR4226">
            <v>6232025</v>
          </cell>
        </row>
        <row r="4227">
          <cell r="A4227">
            <v>21086</v>
          </cell>
          <cell r="AR4227">
            <v>4570511</v>
          </cell>
        </row>
        <row r="4228">
          <cell r="A4228">
            <v>21087</v>
          </cell>
          <cell r="AR4228">
            <v>4570511</v>
          </cell>
        </row>
        <row r="4229">
          <cell r="A4229">
            <v>21088</v>
          </cell>
          <cell r="AR4229">
            <v>6257838</v>
          </cell>
        </row>
        <row r="4230">
          <cell r="A4230">
            <v>21089</v>
          </cell>
          <cell r="AR4230">
            <v>4589972</v>
          </cell>
        </row>
        <row r="4231">
          <cell r="A4231">
            <v>21090</v>
          </cell>
          <cell r="AR4231">
            <v>4589972</v>
          </cell>
        </row>
        <row r="4232">
          <cell r="A4232">
            <v>21091</v>
          </cell>
          <cell r="AR4232">
            <v>6284366</v>
          </cell>
        </row>
        <row r="4233">
          <cell r="A4233">
            <v>21092</v>
          </cell>
          <cell r="AR4233">
            <v>4628391</v>
          </cell>
        </row>
        <row r="4234">
          <cell r="A4234">
            <v>21093</v>
          </cell>
          <cell r="AR4234">
            <v>4628391</v>
          </cell>
        </row>
        <row r="4235">
          <cell r="A4235">
            <v>21094</v>
          </cell>
          <cell r="AR4235">
            <v>6336776</v>
          </cell>
        </row>
        <row r="4236">
          <cell r="A4236">
            <v>21095</v>
          </cell>
          <cell r="AR4236">
            <v>4647330</v>
          </cell>
        </row>
        <row r="4237">
          <cell r="A4237">
            <v>21096</v>
          </cell>
          <cell r="AR4237">
            <v>4647338</v>
          </cell>
        </row>
        <row r="4238">
          <cell r="A4238">
            <v>21097</v>
          </cell>
          <cell r="AR4238">
            <v>6362634</v>
          </cell>
        </row>
        <row r="4239">
          <cell r="A4239">
            <v>21098</v>
          </cell>
          <cell r="AR4239">
            <v>4666851</v>
          </cell>
        </row>
        <row r="4240">
          <cell r="A4240">
            <v>21099</v>
          </cell>
          <cell r="AR4240">
            <v>4666851</v>
          </cell>
        </row>
        <row r="4241">
          <cell r="A4241">
            <v>21100</v>
          </cell>
          <cell r="AR4241">
            <v>6389228</v>
          </cell>
        </row>
        <row r="4242">
          <cell r="A4242">
            <v>21101</v>
          </cell>
          <cell r="AR4242">
            <v>4685818</v>
          </cell>
        </row>
        <row r="4243">
          <cell r="A4243">
            <v>21102</v>
          </cell>
          <cell r="AR4243">
            <v>4685818</v>
          </cell>
        </row>
        <row r="4244">
          <cell r="A4244">
            <v>21103</v>
          </cell>
          <cell r="AR4244">
            <v>6415108</v>
          </cell>
        </row>
        <row r="4245">
          <cell r="A4245">
            <v>21104</v>
          </cell>
          <cell r="AR4245">
            <v>4724333</v>
          </cell>
        </row>
        <row r="4246">
          <cell r="A4246">
            <v>21105</v>
          </cell>
          <cell r="AR4246">
            <v>4724333</v>
          </cell>
        </row>
        <row r="4247">
          <cell r="A4247">
            <v>21106</v>
          </cell>
          <cell r="AR4247">
            <v>6467649</v>
          </cell>
        </row>
        <row r="4248">
          <cell r="A4248">
            <v>21107</v>
          </cell>
          <cell r="AR4248">
            <v>4772389</v>
          </cell>
        </row>
        <row r="4249">
          <cell r="A4249">
            <v>21108</v>
          </cell>
          <cell r="AR4249">
            <v>4772389</v>
          </cell>
        </row>
        <row r="4250">
          <cell r="A4250">
            <v>21109</v>
          </cell>
          <cell r="AR4250">
            <v>6538719</v>
          </cell>
        </row>
        <row r="4251">
          <cell r="A4251">
            <v>21110</v>
          </cell>
          <cell r="AR4251">
            <v>4791493</v>
          </cell>
        </row>
        <row r="4252">
          <cell r="A4252">
            <v>21111</v>
          </cell>
          <cell r="AR4252">
            <v>4791502</v>
          </cell>
        </row>
        <row r="4253">
          <cell r="A4253">
            <v>21112</v>
          </cell>
          <cell r="AR4253">
            <v>6564816</v>
          </cell>
        </row>
        <row r="4254">
          <cell r="A4254">
            <v>21113</v>
          </cell>
          <cell r="AR4254">
            <v>4811193</v>
          </cell>
        </row>
        <row r="4255">
          <cell r="A4255">
            <v>21114</v>
          </cell>
          <cell r="AR4255">
            <v>4811193</v>
          </cell>
        </row>
        <row r="4256">
          <cell r="A4256">
            <v>21115</v>
          </cell>
          <cell r="AR4256">
            <v>6591673</v>
          </cell>
        </row>
        <row r="4257">
          <cell r="A4257">
            <v>21116</v>
          </cell>
          <cell r="AR4257">
            <v>4850036</v>
          </cell>
        </row>
        <row r="4258">
          <cell r="A4258">
            <v>21117</v>
          </cell>
          <cell r="AR4258">
            <v>4850027</v>
          </cell>
        </row>
        <row r="4259">
          <cell r="A4259">
            <v>21118</v>
          </cell>
          <cell r="AR4259">
            <v>6644697</v>
          </cell>
        </row>
        <row r="4260">
          <cell r="A4260">
            <v>21119</v>
          </cell>
          <cell r="AR4260">
            <v>4869191</v>
          </cell>
        </row>
        <row r="4261">
          <cell r="A4261">
            <v>21120</v>
          </cell>
          <cell r="AR4261">
            <v>4869183</v>
          </cell>
        </row>
        <row r="4262">
          <cell r="A4262">
            <v>21121</v>
          </cell>
          <cell r="AR4262">
            <v>6670843</v>
          </cell>
        </row>
        <row r="4263">
          <cell r="A4263">
            <v>21122</v>
          </cell>
          <cell r="AR4263">
            <v>4888917</v>
          </cell>
        </row>
        <row r="4264">
          <cell r="A4264">
            <v>21123</v>
          </cell>
          <cell r="AR4264">
            <v>4888925</v>
          </cell>
        </row>
        <row r="4265">
          <cell r="A4265">
            <v>21124</v>
          </cell>
          <cell r="AR4265">
            <v>6697761</v>
          </cell>
        </row>
        <row r="4266">
          <cell r="A4266">
            <v>21125</v>
          </cell>
          <cell r="AR4266">
            <v>4908088</v>
          </cell>
        </row>
        <row r="4267">
          <cell r="A4267">
            <v>21126</v>
          </cell>
          <cell r="AR4267">
            <v>4908088</v>
          </cell>
        </row>
        <row r="4268">
          <cell r="A4268">
            <v>21127</v>
          </cell>
          <cell r="AR4268">
            <v>6723933</v>
          </cell>
        </row>
        <row r="4269">
          <cell r="A4269">
            <v>21128</v>
          </cell>
          <cell r="AR4269">
            <v>4947040</v>
          </cell>
        </row>
        <row r="4270">
          <cell r="A4270">
            <v>21129</v>
          </cell>
          <cell r="AR4270">
            <v>4947040</v>
          </cell>
        </row>
        <row r="4271">
          <cell r="A4271">
            <v>21130</v>
          </cell>
          <cell r="AR4271">
            <v>6777079</v>
          </cell>
        </row>
        <row r="4272">
          <cell r="A4272">
            <v>21131</v>
          </cell>
          <cell r="AR4272">
            <v>4996394</v>
          </cell>
        </row>
        <row r="4273">
          <cell r="A4273">
            <v>21132</v>
          </cell>
          <cell r="AR4273">
            <v>4996394</v>
          </cell>
        </row>
        <row r="4274">
          <cell r="A4274">
            <v>21133</v>
          </cell>
          <cell r="AR4274">
            <v>6850909</v>
          </cell>
        </row>
        <row r="4275">
          <cell r="A4275">
            <v>21134</v>
          </cell>
          <cell r="AR4275">
            <v>5015698</v>
          </cell>
        </row>
        <row r="4276">
          <cell r="A4276">
            <v>21135</v>
          </cell>
          <cell r="AR4276">
            <v>5015707</v>
          </cell>
        </row>
        <row r="4277">
          <cell r="A4277">
            <v>21136</v>
          </cell>
          <cell r="AR4277">
            <v>6877301</v>
          </cell>
        </row>
        <row r="4278">
          <cell r="A4278">
            <v>21137</v>
          </cell>
          <cell r="AR4278">
            <v>5035619</v>
          </cell>
        </row>
        <row r="4279">
          <cell r="A4279">
            <v>21138</v>
          </cell>
          <cell r="AR4279">
            <v>5035619</v>
          </cell>
        </row>
        <row r="4280">
          <cell r="A4280">
            <v>21139</v>
          </cell>
          <cell r="AR4280">
            <v>6904481</v>
          </cell>
        </row>
        <row r="4281">
          <cell r="A4281">
            <v>21140</v>
          </cell>
          <cell r="AR4281">
            <v>5074895</v>
          </cell>
        </row>
        <row r="4282">
          <cell r="A4282">
            <v>21141</v>
          </cell>
          <cell r="AR4282">
            <v>5074895</v>
          </cell>
        </row>
        <row r="4283">
          <cell r="A4283">
            <v>21142</v>
          </cell>
          <cell r="AR4283">
            <v>6958123</v>
          </cell>
        </row>
        <row r="4284">
          <cell r="A4284">
            <v>21143</v>
          </cell>
          <cell r="AR4284">
            <v>5094250</v>
          </cell>
        </row>
        <row r="4285">
          <cell r="A4285">
            <v>21144</v>
          </cell>
          <cell r="AR4285">
            <v>5094250</v>
          </cell>
        </row>
        <row r="4286">
          <cell r="A4286">
            <v>21145</v>
          </cell>
          <cell r="AR4286">
            <v>6984559</v>
          </cell>
        </row>
        <row r="4287">
          <cell r="A4287">
            <v>21146</v>
          </cell>
          <cell r="AR4287">
            <v>5114217</v>
          </cell>
        </row>
        <row r="4288">
          <cell r="A4288">
            <v>21147</v>
          </cell>
          <cell r="AR4288">
            <v>5114209</v>
          </cell>
        </row>
        <row r="4289">
          <cell r="A4289">
            <v>21148</v>
          </cell>
          <cell r="AR4289">
            <v>7011807</v>
          </cell>
        </row>
        <row r="4290">
          <cell r="A4290">
            <v>21149</v>
          </cell>
          <cell r="AR4290">
            <v>5133588</v>
          </cell>
        </row>
        <row r="4291">
          <cell r="A4291">
            <v>21150</v>
          </cell>
          <cell r="AR4291">
            <v>5133588</v>
          </cell>
        </row>
        <row r="4292">
          <cell r="A4292">
            <v>21151</v>
          </cell>
          <cell r="AR4292">
            <v>7038274</v>
          </cell>
        </row>
        <row r="4293">
          <cell r="A4293">
            <v>21152</v>
          </cell>
          <cell r="AR4293">
            <v>5172956</v>
          </cell>
        </row>
        <row r="4294">
          <cell r="A4294">
            <v>21153</v>
          </cell>
          <cell r="AR4294">
            <v>5172956</v>
          </cell>
        </row>
        <row r="4295">
          <cell r="A4295">
            <v>21154</v>
          </cell>
          <cell r="AR4295">
            <v>7092047</v>
          </cell>
        </row>
        <row r="4296">
          <cell r="A4296">
            <v>21155</v>
          </cell>
          <cell r="AR4296">
            <v>5223621</v>
          </cell>
        </row>
        <row r="4297">
          <cell r="A4297">
            <v>21156</v>
          </cell>
          <cell r="AR4297">
            <v>5223613</v>
          </cell>
        </row>
        <row r="4298">
          <cell r="A4298">
            <v>21157</v>
          </cell>
          <cell r="AR4298">
            <v>7167104</v>
          </cell>
        </row>
        <row r="4299">
          <cell r="A4299">
            <v>21158</v>
          </cell>
          <cell r="AR4299">
            <v>5243133</v>
          </cell>
        </row>
        <row r="4300">
          <cell r="A4300">
            <v>21159</v>
          </cell>
          <cell r="AR4300">
            <v>5243133</v>
          </cell>
        </row>
        <row r="4301">
          <cell r="A4301">
            <v>21160</v>
          </cell>
          <cell r="AR4301">
            <v>7193797</v>
          </cell>
        </row>
        <row r="4302">
          <cell r="A4302">
            <v>21161</v>
          </cell>
          <cell r="AR4302">
            <v>5263270</v>
          </cell>
        </row>
        <row r="4303">
          <cell r="A4303">
            <v>21162</v>
          </cell>
          <cell r="AR4303">
            <v>5263270</v>
          </cell>
        </row>
        <row r="4304">
          <cell r="A4304">
            <v>21163</v>
          </cell>
          <cell r="AR4304">
            <v>7221294</v>
          </cell>
        </row>
        <row r="4305">
          <cell r="A4305">
            <v>21164</v>
          </cell>
          <cell r="AR4305">
            <v>5302984</v>
          </cell>
        </row>
        <row r="4306">
          <cell r="A4306">
            <v>21165</v>
          </cell>
          <cell r="AR4306">
            <v>5302976</v>
          </cell>
        </row>
        <row r="4307">
          <cell r="A4307">
            <v>21166</v>
          </cell>
          <cell r="AR4307">
            <v>7275535</v>
          </cell>
        </row>
        <row r="4308">
          <cell r="A4308">
            <v>21167</v>
          </cell>
          <cell r="AR4308">
            <v>5322534</v>
          </cell>
        </row>
        <row r="4309">
          <cell r="A4309">
            <v>21168</v>
          </cell>
          <cell r="AR4309">
            <v>5322525</v>
          </cell>
        </row>
        <row r="4310">
          <cell r="A4310">
            <v>21169</v>
          </cell>
          <cell r="AR4310">
            <v>7302278</v>
          </cell>
        </row>
        <row r="4311">
          <cell r="A4311">
            <v>21170</v>
          </cell>
          <cell r="AR4311">
            <v>5342723</v>
          </cell>
        </row>
        <row r="4312">
          <cell r="A4312">
            <v>21171</v>
          </cell>
          <cell r="AR4312">
            <v>5342723</v>
          </cell>
        </row>
        <row r="4313">
          <cell r="A4313">
            <v>21172</v>
          </cell>
          <cell r="AR4313">
            <v>7329831</v>
          </cell>
        </row>
        <row r="4314">
          <cell r="A4314">
            <v>21173</v>
          </cell>
          <cell r="AR4314">
            <v>5362293</v>
          </cell>
        </row>
        <row r="4315">
          <cell r="A4315">
            <v>21174</v>
          </cell>
          <cell r="AR4315">
            <v>5362293</v>
          </cell>
        </row>
        <row r="4316">
          <cell r="A4316">
            <v>21175</v>
          </cell>
          <cell r="AR4316">
            <v>7356599</v>
          </cell>
        </row>
        <row r="4317">
          <cell r="A4317">
            <v>21176</v>
          </cell>
          <cell r="AR4317">
            <v>5402112</v>
          </cell>
        </row>
        <row r="4318">
          <cell r="A4318">
            <v>21177</v>
          </cell>
          <cell r="AR4318">
            <v>5402103</v>
          </cell>
        </row>
        <row r="4319">
          <cell r="A4319">
            <v>21178</v>
          </cell>
          <cell r="AR4319">
            <v>7410977</v>
          </cell>
        </row>
        <row r="4320">
          <cell r="A4320">
            <v>21179</v>
          </cell>
          <cell r="AR4320">
            <v>5454053</v>
          </cell>
        </row>
        <row r="4321">
          <cell r="A4321">
            <v>21180</v>
          </cell>
          <cell r="AR4321">
            <v>5454053</v>
          </cell>
        </row>
        <row r="4322">
          <cell r="A4322">
            <v>21181</v>
          </cell>
          <cell r="AR4322">
            <v>7487202</v>
          </cell>
        </row>
        <row r="4323">
          <cell r="A4323">
            <v>21182</v>
          </cell>
          <cell r="AR4323">
            <v>5473768</v>
          </cell>
        </row>
        <row r="4324">
          <cell r="A4324">
            <v>21183</v>
          </cell>
          <cell r="AR4324">
            <v>5473768</v>
          </cell>
        </row>
        <row r="4325">
          <cell r="A4325">
            <v>21184</v>
          </cell>
          <cell r="AR4325">
            <v>7514185</v>
          </cell>
        </row>
        <row r="4326">
          <cell r="A4326">
            <v>21185</v>
          </cell>
          <cell r="AR4326">
            <v>5494144</v>
          </cell>
        </row>
        <row r="4327">
          <cell r="A4327">
            <v>21186</v>
          </cell>
          <cell r="AR4327">
            <v>5494136</v>
          </cell>
        </row>
        <row r="4328">
          <cell r="A4328">
            <v>21187</v>
          </cell>
          <cell r="AR4328">
            <v>7541994</v>
          </cell>
        </row>
        <row r="4329">
          <cell r="A4329">
            <v>21188</v>
          </cell>
          <cell r="AR4329">
            <v>5534274</v>
          </cell>
        </row>
        <row r="4330">
          <cell r="A4330">
            <v>21189</v>
          </cell>
          <cell r="AR4330">
            <v>5534274</v>
          </cell>
        </row>
        <row r="4331">
          <cell r="A4331">
            <v>21190</v>
          </cell>
          <cell r="AR4331">
            <v>7596856</v>
          </cell>
        </row>
        <row r="4332">
          <cell r="A4332">
            <v>21191</v>
          </cell>
          <cell r="AR4332">
            <v>5554032</v>
          </cell>
        </row>
        <row r="4333">
          <cell r="A4333">
            <v>21192</v>
          </cell>
          <cell r="AR4333">
            <v>5554032</v>
          </cell>
        </row>
        <row r="4334">
          <cell r="A4334">
            <v>21193</v>
          </cell>
          <cell r="AR4334">
            <v>7623881</v>
          </cell>
        </row>
        <row r="4335">
          <cell r="A4335">
            <v>21194</v>
          </cell>
          <cell r="AR4335">
            <v>5574451</v>
          </cell>
        </row>
        <row r="4336">
          <cell r="A4336">
            <v>21195</v>
          </cell>
          <cell r="AR4336">
            <v>5574451</v>
          </cell>
        </row>
        <row r="4337">
          <cell r="A4337">
            <v>21196</v>
          </cell>
          <cell r="AR4337">
            <v>7651760</v>
          </cell>
        </row>
        <row r="4338">
          <cell r="A4338">
            <v>21197</v>
          </cell>
          <cell r="AR4338">
            <v>5594224</v>
          </cell>
        </row>
        <row r="4339">
          <cell r="A4339">
            <v>21198</v>
          </cell>
          <cell r="AR4339">
            <v>5594233</v>
          </cell>
        </row>
        <row r="4340">
          <cell r="A4340">
            <v>21199</v>
          </cell>
          <cell r="AR4340">
            <v>7678810</v>
          </cell>
        </row>
        <row r="4341">
          <cell r="A4341">
            <v>21200</v>
          </cell>
          <cell r="AR4341">
            <v>5634464</v>
          </cell>
        </row>
        <row r="4342">
          <cell r="A4342">
            <v>21201</v>
          </cell>
          <cell r="AR4342">
            <v>5634464</v>
          </cell>
        </row>
        <row r="4343">
          <cell r="A4343">
            <v>21202</v>
          </cell>
          <cell r="AR4343">
            <v>7733809</v>
          </cell>
        </row>
        <row r="4344">
          <cell r="A4344">
            <v>21203</v>
          </cell>
          <cell r="AR4344">
            <v>5688366</v>
          </cell>
        </row>
        <row r="4345">
          <cell r="A4345">
            <v>21204</v>
          </cell>
          <cell r="AR4345">
            <v>5688358</v>
          </cell>
        </row>
        <row r="4346">
          <cell r="A4346">
            <v>21205</v>
          </cell>
          <cell r="AR4346">
            <v>7813693</v>
          </cell>
        </row>
        <row r="4347">
          <cell r="A4347">
            <v>21206</v>
          </cell>
          <cell r="AR4347">
            <v>5708293</v>
          </cell>
        </row>
        <row r="4348">
          <cell r="A4348">
            <v>21207</v>
          </cell>
          <cell r="AR4348">
            <v>5708293</v>
          </cell>
        </row>
        <row r="4349">
          <cell r="A4349">
            <v>21208</v>
          </cell>
          <cell r="AR4349">
            <v>7840962</v>
          </cell>
        </row>
        <row r="4350">
          <cell r="A4350">
            <v>21209</v>
          </cell>
          <cell r="AR4350">
            <v>5728883</v>
          </cell>
        </row>
        <row r="4351">
          <cell r="A4351">
            <v>21210</v>
          </cell>
          <cell r="AR4351">
            <v>5728891</v>
          </cell>
        </row>
        <row r="4352">
          <cell r="A4352">
            <v>21211</v>
          </cell>
          <cell r="AR4352">
            <v>7869100</v>
          </cell>
        </row>
        <row r="4353">
          <cell r="A4353">
            <v>21212</v>
          </cell>
          <cell r="AR4353">
            <v>5769450</v>
          </cell>
        </row>
        <row r="4354">
          <cell r="A4354">
            <v>21213</v>
          </cell>
          <cell r="AR4354">
            <v>5769459</v>
          </cell>
        </row>
        <row r="4355">
          <cell r="A4355">
            <v>21214</v>
          </cell>
          <cell r="AR4355">
            <v>7924576</v>
          </cell>
        </row>
        <row r="4356">
          <cell r="A4356">
            <v>21215</v>
          </cell>
          <cell r="AR4356">
            <v>5789419</v>
          </cell>
        </row>
        <row r="4357">
          <cell r="A4357">
            <v>21216</v>
          </cell>
          <cell r="AR4357">
            <v>5789410</v>
          </cell>
        </row>
        <row r="4358">
          <cell r="A4358">
            <v>21217</v>
          </cell>
          <cell r="AR4358">
            <v>7951904</v>
          </cell>
        </row>
        <row r="4359">
          <cell r="A4359">
            <v>21218</v>
          </cell>
          <cell r="AR4359">
            <v>5810056</v>
          </cell>
        </row>
        <row r="4360">
          <cell r="A4360">
            <v>21219</v>
          </cell>
          <cell r="AR4360">
            <v>5810056</v>
          </cell>
        </row>
        <row r="4361">
          <cell r="A4361">
            <v>21220</v>
          </cell>
          <cell r="AR4361">
            <v>7980098</v>
          </cell>
        </row>
        <row r="4362">
          <cell r="A4362">
            <v>21221</v>
          </cell>
          <cell r="AR4362">
            <v>5830040</v>
          </cell>
        </row>
        <row r="4363">
          <cell r="A4363">
            <v>21222</v>
          </cell>
          <cell r="AR4363">
            <v>5830049</v>
          </cell>
        </row>
        <row r="4364">
          <cell r="A4364">
            <v>21223</v>
          </cell>
          <cell r="AR4364">
            <v>8007451</v>
          </cell>
        </row>
        <row r="4365">
          <cell r="A4365">
            <v>21224</v>
          </cell>
          <cell r="AR4365">
            <v>5870716</v>
          </cell>
        </row>
        <row r="4366">
          <cell r="A4366">
            <v>21225</v>
          </cell>
          <cell r="AR4366">
            <v>5870716</v>
          </cell>
        </row>
        <row r="4367">
          <cell r="A4367">
            <v>21226</v>
          </cell>
          <cell r="AR4367">
            <v>8063064</v>
          </cell>
        </row>
        <row r="4368">
          <cell r="A4368">
            <v>21227</v>
          </cell>
          <cell r="AR4368">
            <v>5925260</v>
          </cell>
        </row>
        <row r="4369">
          <cell r="A4369">
            <v>21228</v>
          </cell>
          <cell r="AR4369">
            <v>5925269</v>
          </cell>
        </row>
        <row r="4370">
          <cell r="A4370">
            <v>21229</v>
          </cell>
          <cell r="AR4370">
            <v>8144088</v>
          </cell>
        </row>
        <row r="4371">
          <cell r="A4371">
            <v>21230</v>
          </cell>
          <cell r="AR4371">
            <v>5945385</v>
          </cell>
        </row>
        <row r="4372">
          <cell r="A4372">
            <v>21231</v>
          </cell>
          <cell r="AR4372">
            <v>5945394</v>
          </cell>
        </row>
        <row r="4373">
          <cell r="A4373">
            <v>21232</v>
          </cell>
          <cell r="AR4373">
            <v>8171659</v>
          </cell>
        </row>
        <row r="4374">
          <cell r="A4374">
            <v>21233</v>
          </cell>
          <cell r="AR4374">
            <v>5966209</v>
          </cell>
        </row>
        <row r="4375">
          <cell r="A4375">
            <v>21234</v>
          </cell>
          <cell r="AR4375">
            <v>5966209</v>
          </cell>
        </row>
        <row r="4376">
          <cell r="A4376">
            <v>21235</v>
          </cell>
          <cell r="AR4376">
            <v>8200117</v>
          </cell>
        </row>
        <row r="4377">
          <cell r="A4377">
            <v>21236</v>
          </cell>
          <cell r="AR4377">
            <v>6007206</v>
          </cell>
        </row>
        <row r="4378">
          <cell r="A4378">
            <v>21237</v>
          </cell>
          <cell r="AR4378">
            <v>6007206</v>
          </cell>
        </row>
        <row r="4379">
          <cell r="A4379">
            <v>21238</v>
          </cell>
          <cell r="AR4379">
            <v>8256196</v>
          </cell>
        </row>
        <row r="4380">
          <cell r="A4380">
            <v>21239</v>
          </cell>
          <cell r="AR4380">
            <v>6027378</v>
          </cell>
        </row>
        <row r="4381">
          <cell r="A4381">
            <v>21240</v>
          </cell>
          <cell r="AR4381">
            <v>6027378</v>
          </cell>
        </row>
        <row r="4382">
          <cell r="A4382">
            <v>21241</v>
          </cell>
          <cell r="AR4382">
            <v>8283818</v>
          </cell>
        </row>
        <row r="4383">
          <cell r="A4383">
            <v>21242</v>
          </cell>
          <cell r="AR4383">
            <v>6048245</v>
          </cell>
        </row>
        <row r="4384">
          <cell r="A4384">
            <v>21243</v>
          </cell>
          <cell r="AR4384">
            <v>6048245</v>
          </cell>
        </row>
        <row r="4385">
          <cell r="A4385">
            <v>21244</v>
          </cell>
          <cell r="AR4385">
            <v>8312355</v>
          </cell>
        </row>
        <row r="4386">
          <cell r="A4386">
            <v>21245</v>
          </cell>
          <cell r="AR4386">
            <v>6068428</v>
          </cell>
        </row>
        <row r="4387">
          <cell r="A4387">
            <v>21246</v>
          </cell>
          <cell r="AR4387">
            <v>6068428</v>
          </cell>
        </row>
        <row r="4388">
          <cell r="A4388">
            <v>21247</v>
          </cell>
          <cell r="AR4388">
            <v>8339977</v>
          </cell>
        </row>
        <row r="4389">
          <cell r="A4389">
            <v>21248</v>
          </cell>
          <cell r="AR4389">
            <v>6109530</v>
          </cell>
        </row>
        <row r="4390">
          <cell r="A4390">
            <v>21249</v>
          </cell>
          <cell r="AR4390">
            <v>6109539</v>
          </cell>
        </row>
        <row r="4391">
          <cell r="A4391">
            <v>21250</v>
          </cell>
          <cell r="AR4391">
            <v>8396208</v>
          </cell>
        </row>
        <row r="4392">
          <cell r="A4392">
            <v>21251</v>
          </cell>
          <cell r="AR4392">
            <v>6165375</v>
          </cell>
        </row>
        <row r="4393">
          <cell r="A4393">
            <v>21252</v>
          </cell>
          <cell r="AR4393">
            <v>6165375</v>
          </cell>
        </row>
        <row r="4394">
          <cell r="A4394">
            <v>21253</v>
          </cell>
          <cell r="AR4394">
            <v>8478320</v>
          </cell>
        </row>
        <row r="4395">
          <cell r="A4395">
            <v>21254</v>
          </cell>
          <cell r="AR4395">
            <v>6185704</v>
          </cell>
        </row>
        <row r="4396">
          <cell r="A4396">
            <v>21255</v>
          </cell>
          <cell r="AR4396">
            <v>6185704</v>
          </cell>
        </row>
        <row r="4397">
          <cell r="A4397">
            <v>21256</v>
          </cell>
          <cell r="AR4397">
            <v>8506172</v>
          </cell>
        </row>
        <row r="4398">
          <cell r="A4398">
            <v>21257</v>
          </cell>
          <cell r="AR4398">
            <v>6206749</v>
          </cell>
        </row>
        <row r="4399">
          <cell r="A4399">
            <v>21258</v>
          </cell>
          <cell r="AR4399">
            <v>6206758</v>
          </cell>
        </row>
        <row r="4400">
          <cell r="A4400">
            <v>21259</v>
          </cell>
          <cell r="AR4400">
            <v>8534948</v>
          </cell>
        </row>
        <row r="4401">
          <cell r="A4401">
            <v>21260</v>
          </cell>
          <cell r="AR4401">
            <v>6248170</v>
          </cell>
        </row>
        <row r="4402">
          <cell r="A4402">
            <v>21261</v>
          </cell>
          <cell r="AR4402">
            <v>6248179</v>
          </cell>
        </row>
        <row r="4403">
          <cell r="A4403">
            <v>21262</v>
          </cell>
          <cell r="AR4403">
            <v>8591644</v>
          </cell>
        </row>
        <row r="4404">
          <cell r="A4404">
            <v>21263</v>
          </cell>
          <cell r="AR4404">
            <v>6268551</v>
          </cell>
        </row>
        <row r="4405">
          <cell r="A4405">
            <v>21264</v>
          </cell>
          <cell r="AR4405">
            <v>6268551</v>
          </cell>
        </row>
        <row r="4406">
          <cell r="A4406">
            <v>21265</v>
          </cell>
          <cell r="AR4406">
            <v>8619555</v>
          </cell>
        </row>
        <row r="4407">
          <cell r="A4407">
            <v>21266</v>
          </cell>
          <cell r="AR4407">
            <v>6289638</v>
          </cell>
        </row>
        <row r="4408">
          <cell r="A4408">
            <v>21267</v>
          </cell>
          <cell r="AR4408">
            <v>6289638</v>
          </cell>
        </row>
        <row r="4409">
          <cell r="A4409">
            <v>21268</v>
          </cell>
          <cell r="AR4409">
            <v>8648395</v>
          </cell>
        </row>
        <row r="4410">
          <cell r="A4410">
            <v>21269</v>
          </cell>
          <cell r="AR4410">
            <v>6310039</v>
          </cell>
        </row>
        <row r="4411">
          <cell r="A4411">
            <v>21270</v>
          </cell>
          <cell r="AR4411">
            <v>6310039</v>
          </cell>
        </row>
        <row r="4412">
          <cell r="A4412">
            <v>21271</v>
          </cell>
          <cell r="AR4412">
            <v>8676322</v>
          </cell>
        </row>
        <row r="4413">
          <cell r="A4413">
            <v>21272</v>
          </cell>
          <cell r="AR4413">
            <v>6351565</v>
          </cell>
        </row>
        <row r="4414">
          <cell r="A4414">
            <v>21273</v>
          </cell>
          <cell r="AR4414">
            <v>6351565</v>
          </cell>
        </row>
        <row r="4415">
          <cell r="A4415">
            <v>21274</v>
          </cell>
          <cell r="AR4415">
            <v>8733151</v>
          </cell>
        </row>
        <row r="4416">
          <cell r="A4416">
            <v>21275</v>
          </cell>
          <cell r="AR4416">
            <v>6408699</v>
          </cell>
        </row>
        <row r="4417">
          <cell r="A4417">
            <v>21276</v>
          </cell>
          <cell r="AR4417">
            <v>6408699</v>
          </cell>
        </row>
        <row r="4418">
          <cell r="A4418">
            <v>21277</v>
          </cell>
          <cell r="AR4418">
            <v>8818160</v>
          </cell>
        </row>
        <row r="4419">
          <cell r="A4419">
            <v>21278</v>
          </cell>
          <cell r="AR4419">
            <v>6429245</v>
          </cell>
        </row>
        <row r="4420">
          <cell r="A4420">
            <v>21279</v>
          </cell>
          <cell r="AR4420">
            <v>6429245</v>
          </cell>
        </row>
        <row r="4421">
          <cell r="A4421">
            <v>21280</v>
          </cell>
          <cell r="AR4421">
            <v>8846304</v>
          </cell>
        </row>
        <row r="4422">
          <cell r="A4422">
            <v>21281</v>
          </cell>
          <cell r="AR4422">
            <v>6450511</v>
          </cell>
        </row>
        <row r="4423">
          <cell r="A4423">
            <v>21282</v>
          </cell>
          <cell r="AR4423">
            <v>6450511</v>
          </cell>
        </row>
        <row r="4424">
          <cell r="A4424">
            <v>21283</v>
          </cell>
          <cell r="AR4424">
            <v>8875409</v>
          </cell>
        </row>
        <row r="4425">
          <cell r="A4425">
            <v>21284</v>
          </cell>
          <cell r="AR4425">
            <v>6492366</v>
          </cell>
        </row>
        <row r="4426">
          <cell r="A4426">
            <v>21285</v>
          </cell>
          <cell r="AR4426">
            <v>6492366</v>
          </cell>
        </row>
        <row r="4427">
          <cell r="A4427">
            <v>21286</v>
          </cell>
          <cell r="AR4427">
            <v>8932718</v>
          </cell>
        </row>
        <row r="4428">
          <cell r="A4428">
            <v>21287</v>
          </cell>
          <cell r="AR4428">
            <v>6512945</v>
          </cell>
        </row>
        <row r="4429">
          <cell r="A4429">
            <v>21288</v>
          </cell>
          <cell r="AR4429">
            <v>6512945</v>
          </cell>
        </row>
        <row r="4430">
          <cell r="A4430">
            <v>21289</v>
          </cell>
          <cell r="AR4430">
            <v>8960913</v>
          </cell>
        </row>
        <row r="4431">
          <cell r="A4431">
            <v>21290</v>
          </cell>
          <cell r="AR4431">
            <v>6534267</v>
          </cell>
        </row>
        <row r="4432">
          <cell r="A4432">
            <v>21291</v>
          </cell>
          <cell r="AR4432">
            <v>6534258</v>
          </cell>
        </row>
        <row r="4433">
          <cell r="A4433">
            <v>21292</v>
          </cell>
          <cell r="AR4433">
            <v>8990079</v>
          </cell>
        </row>
        <row r="4434">
          <cell r="A4434">
            <v>21293</v>
          </cell>
          <cell r="AR4434">
            <v>6554853</v>
          </cell>
        </row>
        <row r="4435">
          <cell r="A4435">
            <v>21294</v>
          </cell>
          <cell r="AR4435">
            <v>6554853</v>
          </cell>
        </row>
        <row r="4436">
          <cell r="A4436">
            <v>21295</v>
          </cell>
          <cell r="AR4436">
            <v>9018293</v>
          </cell>
        </row>
        <row r="4437">
          <cell r="A4437">
            <v>21296</v>
          </cell>
          <cell r="AR4437">
            <v>6596808</v>
          </cell>
        </row>
        <row r="4438">
          <cell r="A4438">
            <v>21297</v>
          </cell>
          <cell r="AR4438">
            <v>6596817</v>
          </cell>
        </row>
        <row r="4439">
          <cell r="A4439">
            <v>21298</v>
          </cell>
          <cell r="AR4439">
            <v>9075744</v>
          </cell>
        </row>
        <row r="4440">
          <cell r="A4440">
            <v>21299</v>
          </cell>
          <cell r="AR4440">
            <v>6654513</v>
          </cell>
        </row>
        <row r="4441">
          <cell r="A4441">
            <v>21300</v>
          </cell>
          <cell r="AR4441">
            <v>6654513</v>
          </cell>
        </row>
        <row r="4442">
          <cell r="A4442">
            <v>21301</v>
          </cell>
          <cell r="AR4442">
            <v>9163699</v>
          </cell>
        </row>
        <row r="4443">
          <cell r="A4443">
            <v>21302</v>
          </cell>
          <cell r="AR4443">
            <v>6675256</v>
          </cell>
        </row>
        <row r="4444">
          <cell r="A4444">
            <v>21303</v>
          </cell>
          <cell r="AR4444">
            <v>6675247</v>
          </cell>
        </row>
        <row r="4445">
          <cell r="A4445">
            <v>21304</v>
          </cell>
          <cell r="AR4445">
            <v>9192147</v>
          </cell>
        </row>
        <row r="4446">
          <cell r="A4446">
            <v>21305</v>
          </cell>
          <cell r="AR4446">
            <v>6696744</v>
          </cell>
        </row>
        <row r="4447">
          <cell r="A4447">
            <v>21306</v>
          </cell>
          <cell r="AR4447">
            <v>6696744</v>
          </cell>
        </row>
        <row r="4448">
          <cell r="A4448">
            <v>21307</v>
          </cell>
          <cell r="AR4448">
            <v>9221566</v>
          </cell>
        </row>
        <row r="4449">
          <cell r="A4449">
            <v>21308</v>
          </cell>
          <cell r="AR4449">
            <v>6739024</v>
          </cell>
        </row>
        <row r="4450">
          <cell r="A4450">
            <v>21309</v>
          </cell>
          <cell r="AR4450">
            <v>6739024</v>
          </cell>
        </row>
        <row r="4451">
          <cell r="A4451">
            <v>21310</v>
          </cell>
          <cell r="AR4451">
            <v>9279494</v>
          </cell>
        </row>
        <row r="4452">
          <cell r="A4452">
            <v>21311</v>
          </cell>
          <cell r="AR4452">
            <v>6759796</v>
          </cell>
        </row>
        <row r="4453">
          <cell r="A4453">
            <v>21312</v>
          </cell>
          <cell r="AR4453">
            <v>6759796</v>
          </cell>
        </row>
        <row r="4454">
          <cell r="A4454">
            <v>21313</v>
          </cell>
          <cell r="AR4454">
            <v>9307993</v>
          </cell>
        </row>
        <row r="4455">
          <cell r="A4455">
            <v>21314</v>
          </cell>
          <cell r="AR4455">
            <v>6781346</v>
          </cell>
        </row>
        <row r="4456">
          <cell r="A4456">
            <v>21315</v>
          </cell>
          <cell r="AR4456">
            <v>6781346</v>
          </cell>
        </row>
        <row r="4457">
          <cell r="A4457">
            <v>21316</v>
          </cell>
          <cell r="AR4457">
            <v>9337483</v>
          </cell>
        </row>
        <row r="4458">
          <cell r="A4458">
            <v>21317</v>
          </cell>
          <cell r="AR4458">
            <v>6802138</v>
          </cell>
        </row>
        <row r="4459">
          <cell r="A4459">
            <v>21318</v>
          </cell>
          <cell r="AR4459">
            <v>6802138</v>
          </cell>
        </row>
        <row r="4460">
          <cell r="A4460">
            <v>21319</v>
          </cell>
          <cell r="AR4460">
            <v>9365992</v>
          </cell>
        </row>
        <row r="4461">
          <cell r="A4461">
            <v>21320</v>
          </cell>
          <cell r="AR4461">
            <v>6844532</v>
          </cell>
        </row>
        <row r="4462">
          <cell r="A4462">
            <v>21321</v>
          </cell>
          <cell r="AR4462">
            <v>6844523</v>
          </cell>
        </row>
        <row r="4463">
          <cell r="A4463">
            <v>21322</v>
          </cell>
          <cell r="AR4463">
            <v>9424052</v>
          </cell>
        </row>
        <row r="4464">
          <cell r="A4464">
            <v>21323</v>
          </cell>
          <cell r="AR4464">
            <v>6904259</v>
          </cell>
        </row>
        <row r="4465">
          <cell r="A4465">
            <v>21324</v>
          </cell>
          <cell r="AR4465">
            <v>6904250</v>
          </cell>
        </row>
        <row r="4466">
          <cell r="A4466">
            <v>21325</v>
          </cell>
          <cell r="AR4466">
            <v>9513053</v>
          </cell>
        </row>
        <row r="4467">
          <cell r="A4467">
            <v>21326</v>
          </cell>
          <cell r="AR4467">
            <v>6925197</v>
          </cell>
        </row>
        <row r="4468">
          <cell r="A4468">
            <v>21327</v>
          </cell>
          <cell r="AR4468">
            <v>6925197</v>
          </cell>
        </row>
        <row r="4469">
          <cell r="A4469">
            <v>21328</v>
          </cell>
          <cell r="AR4469">
            <v>9541779</v>
          </cell>
        </row>
        <row r="4470">
          <cell r="A4470">
            <v>21329</v>
          </cell>
          <cell r="AR4470">
            <v>6946916</v>
          </cell>
        </row>
        <row r="4471">
          <cell r="A4471">
            <v>21330</v>
          </cell>
          <cell r="AR4471">
            <v>6946916</v>
          </cell>
        </row>
        <row r="4472">
          <cell r="A4472">
            <v>21331</v>
          </cell>
          <cell r="AR4472">
            <v>9571528</v>
          </cell>
        </row>
        <row r="4473">
          <cell r="A4473">
            <v>21332</v>
          </cell>
          <cell r="AR4473">
            <v>6989629</v>
          </cell>
        </row>
        <row r="4474">
          <cell r="A4474">
            <v>21333</v>
          </cell>
          <cell r="AR4474">
            <v>6989629</v>
          </cell>
        </row>
        <row r="4475">
          <cell r="A4475">
            <v>21334</v>
          </cell>
          <cell r="AR4475">
            <v>9630069</v>
          </cell>
        </row>
        <row r="4476">
          <cell r="A4476">
            <v>21335</v>
          </cell>
          <cell r="AR4476">
            <v>7010610</v>
          </cell>
        </row>
        <row r="4477">
          <cell r="A4477">
            <v>21336</v>
          </cell>
          <cell r="AR4477">
            <v>7010610</v>
          </cell>
        </row>
        <row r="4478">
          <cell r="A4478">
            <v>21337</v>
          </cell>
          <cell r="AR4478">
            <v>9658851</v>
          </cell>
        </row>
        <row r="4479">
          <cell r="A4479">
            <v>21338</v>
          </cell>
          <cell r="AR4479">
            <v>7032380</v>
          </cell>
        </row>
        <row r="4480">
          <cell r="A4480">
            <v>21339</v>
          </cell>
          <cell r="AR4480">
            <v>7032371</v>
          </cell>
        </row>
        <row r="4481">
          <cell r="A4481">
            <v>21340</v>
          </cell>
          <cell r="AR4481">
            <v>9688661</v>
          </cell>
        </row>
        <row r="4482">
          <cell r="A4482">
            <v>21341</v>
          </cell>
          <cell r="AR4482">
            <v>7053367</v>
          </cell>
        </row>
        <row r="4483">
          <cell r="A4483">
            <v>21342</v>
          </cell>
          <cell r="AR4483">
            <v>7053376</v>
          </cell>
        </row>
        <row r="4484">
          <cell r="A4484">
            <v>21343</v>
          </cell>
          <cell r="AR4484">
            <v>9717463</v>
          </cell>
        </row>
        <row r="4485">
          <cell r="A4485">
            <v>21344</v>
          </cell>
          <cell r="AR4485">
            <v>7096190</v>
          </cell>
        </row>
        <row r="4486">
          <cell r="A4486">
            <v>21345</v>
          </cell>
          <cell r="AR4486">
            <v>7096190</v>
          </cell>
        </row>
        <row r="4487">
          <cell r="A4487">
            <v>21346</v>
          </cell>
          <cell r="AR4487">
            <v>9776136</v>
          </cell>
        </row>
        <row r="4488">
          <cell r="A4488">
            <v>21347</v>
          </cell>
          <cell r="AR4488">
            <v>7157215</v>
          </cell>
        </row>
        <row r="4489">
          <cell r="A4489">
            <v>21348</v>
          </cell>
          <cell r="AR4489">
            <v>7157215</v>
          </cell>
        </row>
        <row r="4490">
          <cell r="A4490">
            <v>21349</v>
          </cell>
          <cell r="AR4490">
            <v>9866105</v>
          </cell>
        </row>
        <row r="4491">
          <cell r="A4491">
            <v>21350</v>
          </cell>
          <cell r="AR4491">
            <v>7178371</v>
          </cell>
        </row>
        <row r="4492">
          <cell r="A4492">
            <v>21351</v>
          </cell>
          <cell r="AR4492">
            <v>7178362</v>
          </cell>
        </row>
        <row r="4493">
          <cell r="A4493">
            <v>21352</v>
          </cell>
          <cell r="AR4493">
            <v>9895146</v>
          </cell>
        </row>
        <row r="4494">
          <cell r="A4494">
            <v>21353</v>
          </cell>
          <cell r="AR4494">
            <v>7200310</v>
          </cell>
        </row>
        <row r="4495">
          <cell r="A4495">
            <v>21354</v>
          </cell>
          <cell r="AR4495">
            <v>7200319</v>
          </cell>
        </row>
        <row r="4496">
          <cell r="A4496">
            <v>21355</v>
          </cell>
          <cell r="AR4496">
            <v>9925193</v>
          </cell>
        </row>
        <row r="4497">
          <cell r="A4497">
            <v>21356</v>
          </cell>
          <cell r="AR4497">
            <v>7243447</v>
          </cell>
        </row>
        <row r="4498">
          <cell r="A4498">
            <v>21357</v>
          </cell>
          <cell r="AR4498">
            <v>7243447</v>
          </cell>
        </row>
        <row r="4499">
          <cell r="A4499">
            <v>21358</v>
          </cell>
          <cell r="AR4499">
            <v>9984341</v>
          </cell>
        </row>
        <row r="4500">
          <cell r="A4500">
            <v>21359</v>
          </cell>
          <cell r="AR4500">
            <v>7264636</v>
          </cell>
        </row>
        <row r="4501">
          <cell r="A4501">
            <v>21360</v>
          </cell>
          <cell r="AR4501">
            <v>7264627</v>
          </cell>
        </row>
        <row r="4502">
          <cell r="A4502">
            <v>21361</v>
          </cell>
          <cell r="AR4502">
            <v>10013423</v>
          </cell>
        </row>
        <row r="4503">
          <cell r="A4503">
            <v>21362</v>
          </cell>
          <cell r="AR4503">
            <v>7286622</v>
          </cell>
        </row>
        <row r="4504">
          <cell r="A4504">
            <v>21363</v>
          </cell>
          <cell r="AR4504">
            <v>7286622</v>
          </cell>
        </row>
        <row r="4505">
          <cell r="A4505">
            <v>21364</v>
          </cell>
          <cell r="AR4505">
            <v>10043541</v>
          </cell>
        </row>
        <row r="4506">
          <cell r="A4506">
            <v>21365</v>
          </cell>
          <cell r="AR4506">
            <v>7307836</v>
          </cell>
        </row>
        <row r="4507">
          <cell r="A4507">
            <v>21366</v>
          </cell>
          <cell r="AR4507">
            <v>7307836</v>
          </cell>
        </row>
        <row r="4508">
          <cell r="A4508">
            <v>21367</v>
          </cell>
          <cell r="AR4508">
            <v>10072647</v>
          </cell>
        </row>
        <row r="4509">
          <cell r="A4509">
            <v>21368</v>
          </cell>
          <cell r="AR4509">
            <v>7351074</v>
          </cell>
        </row>
        <row r="4510">
          <cell r="A4510">
            <v>21369</v>
          </cell>
          <cell r="AR4510">
            <v>7351074</v>
          </cell>
        </row>
        <row r="4511">
          <cell r="A4511">
            <v>21370</v>
          </cell>
          <cell r="AR4511">
            <v>10131922</v>
          </cell>
        </row>
        <row r="4512">
          <cell r="A4512">
            <v>21371</v>
          </cell>
          <cell r="AR4512">
            <v>7413402</v>
          </cell>
        </row>
        <row r="4513">
          <cell r="A4513">
            <v>21372</v>
          </cell>
          <cell r="AR4513">
            <v>7413402</v>
          </cell>
        </row>
        <row r="4514">
          <cell r="A4514">
            <v>21373</v>
          </cell>
          <cell r="AR4514">
            <v>10225951</v>
          </cell>
        </row>
        <row r="4515">
          <cell r="A4515">
            <v>21374</v>
          </cell>
          <cell r="AR4515">
            <v>7434748</v>
          </cell>
        </row>
        <row r="4516">
          <cell r="A4516">
            <v>21375</v>
          </cell>
          <cell r="AR4516">
            <v>7434748</v>
          </cell>
        </row>
        <row r="4517">
          <cell r="A4517">
            <v>21376</v>
          </cell>
          <cell r="AR4517">
            <v>10255272</v>
          </cell>
        </row>
        <row r="4518">
          <cell r="A4518">
            <v>21377</v>
          </cell>
          <cell r="AR4518">
            <v>7456921</v>
          </cell>
        </row>
        <row r="4519">
          <cell r="A4519">
            <v>21378</v>
          </cell>
          <cell r="AR4519">
            <v>7456921</v>
          </cell>
        </row>
        <row r="4520">
          <cell r="A4520">
            <v>21379</v>
          </cell>
          <cell r="AR4520">
            <v>10285653</v>
          </cell>
        </row>
        <row r="4521">
          <cell r="A4521">
            <v>21380</v>
          </cell>
          <cell r="AR4521">
            <v>7500488</v>
          </cell>
        </row>
        <row r="4522">
          <cell r="A4522">
            <v>21381</v>
          </cell>
          <cell r="AR4522">
            <v>7500488</v>
          </cell>
        </row>
        <row r="4523">
          <cell r="A4523">
            <v>21382</v>
          </cell>
          <cell r="AR4523">
            <v>10345419</v>
          </cell>
        </row>
        <row r="4524">
          <cell r="A4524">
            <v>21383</v>
          </cell>
          <cell r="AR4524">
            <v>7521871</v>
          </cell>
        </row>
        <row r="4525">
          <cell r="A4525">
            <v>21384</v>
          </cell>
          <cell r="AR4525">
            <v>7521880</v>
          </cell>
        </row>
        <row r="4526">
          <cell r="A4526">
            <v>21385</v>
          </cell>
          <cell r="AR4526">
            <v>10374786</v>
          </cell>
        </row>
        <row r="4527">
          <cell r="A4527">
            <v>21386</v>
          </cell>
          <cell r="AR4527">
            <v>7544088</v>
          </cell>
        </row>
        <row r="4528">
          <cell r="A4528">
            <v>21387</v>
          </cell>
          <cell r="AR4528">
            <v>7544088</v>
          </cell>
        </row>
        <row r="4529">
          <cell r="A4529">
            <v>21388</v>
          </cell>
          <cell r="AR4529">
            <v>10405237</v>
          </cell>
        </row>
        <row r="4530">
          <cell r="A4530">
            <v>21389</v>
          </cell>
          <cell r="AR4530">
            <v>7565509</v>
          </cell>
        </row>
        <row r="4531">
          <cell r="A4531">
            <v>21390</v>
          </cell>
          <cell r="AR4531">
            <v>7565500</v>
          </cell>
        </row>
        <row r="4532">
          <cell r="A4532">
            <v>21391</v>
          </cell>
          <cell r="AR4532">
            <v>10434623</v>
          </cell>
        </row>
        <row r="4533">
          <cell r="A4533">
            <v>21392</v>
          </cell>
          <cell r="AR4533">
            <v>7609172</v>
          </cell>
        </row>
        <row r="4534">
          <cell r="A4534">
            <v>21393</v>
          </cell>
          <cell r="AR4534">
            <v>7609172</v>
          </cell>
        </row>
        <row r="4535">
          <cell r="A4535">
            <v>21394</v>
          </cell>
          <cell r="AR4535">
            <v>10494532</v>
          </cell>
        </row>
        <row r="4536">
          <cell r="A4536">
            <v>21395</v>
          </cell>
          <cell r="AR4536">
            <v>7672793</v>
          </cell>
        </row>
        <row r="4537">
          <cell r="A4537">
            <v>21396</v>
          </cell>
          <cell r="AR4537">
            <v>7672802</v>
          </cell>
        </row>
        <row r="4538">
          <cell r="A4538">
            <v>21397</v>
          </cell>
          <cell r="AR4538">
            <v>10589500</v>
          </cell>
        </row>
        <row r="4539">
          <cell r="A4539">
            <v>21398</v>
          </cell>
          <cell r="AR4539">
            <v>7694351</v>
          </cell>
        </row>
        <row r="4540">
          <cell r="A4540">
            <v>21399</v>
          </cell>
          <cell r="AR4540">
            <v>7694351</v>
          </cell>
        </row>
        <row r="4541">
          <cell r="A4541">
            <v>21400</v>
          </cell>
          <cell r="AR4541">
            <v>10619113</v>
          </cell>
        </row>
        <row r="4542">
          <cell r="A4542">
            <v>21401</v>
          </cell>
          <cell r="AR4542">
            <v>7716755</v>
          </cell>
        </row>
        <row r="4543">
          <cell r="A4543">
            <v>21402</v>
          </cell>
          <cell r="AR4543">
            <v>7716755</v>
          </cell>
        </row>
        <row r="4544">
          <cell r="A4544">
            <v>21403</v>
          </cell>
          <cell r="AR4544">
            <v>10649814</v>
          </cell>
        </row>
        <row r="4545">
          <cell r="A4545">
            <v>21404</v>
          </cell>
          <cell r="AR4545">
            <v>7760736</v>
          </cell>
        </row>
        <row r="4546">
          <cell r="A4546">
            <v>21405</v>
          </cell>
          <cell r="AR4546">
            <v>7760736</v>
          </cell>
        </row>
        <row r="4547">
          <cell r="A4547">
            <v>21406</v>
          </cell>
          <cell r="AR4547">
            <v>10710200</v>
          </cell>
        </row>
        <row r="4548">
          <cell r="A4548">
            <v>21407</v>
          </cell>
          <cell r="AR4548">
            <v>7782338</v>
          </cell>
        </row>
        <row r="4549">
          <cell r="A4549">
            <v>21408</v>
          </cell>
          <cell r="AR4549">
            <v>7782338</v>
          </cell>
        </row>
        <row r="4550">
          <cell r="A4550">
            <v>21409</v>
          </cell>
          <cell r="AR4550">
            <v>10739863</v>
          </cell>
        </row>
        <row r="4551">
          <cell r="A4551">
            <v>21410</v>
          </cell>
          <cell r="AR4551">
            <v>7804775</v>
          </cell>
        </row>
        <row r="4552">
          <cell r="A4552">
            <v>21411</v>
          </cell>
          <cell r="AR4552">
            <v>7804775</v>
          </cell>
        </row>
        <row r="4553">
          <cell r="A4553">
            <v>21412</v>
          </cell>
          <cell r="AR4553">
            <v>10770625</v>
          </cell>
        </row>
        <row r="4554">
          <cell r="A4554">
            <v>21413</v>
          </cell>
          <cell r="AR4554">
            <v>7826391</v>
          </cell>
        </row>
        <row r="4555">
          <cell r="A4555">
            <v>21414</v>
          </cell>
          <cell r="AR4555">
            <v>7826391</v>
          </cell>
        </row>
        <row r="4556">
          <cell r="A4556">
            <v>21415</v>
          </cell>
          <cell r="AR4556">
            <v>10800309</v>
          </cell>
        </row>
        <row r="4557">
          <cell r="A4557">
            <v>21416</v>
          </cell>
          <cell r="AR4557">
            <v>7870492</v>
          </cell>
        </row>
        <row r="4558">
          <cell r="A4558">
            <v>21417</v>
          </cell>
          <cell r="AR4558">
            <v>7870492</v>
          </cell>
        </row>
        <row r="4559">
          <cell r="A4559">
            <v>21418</v>
          </cell>
          <cell r="AR4559">
            <v>10860825</v>
          </cell>
        </row>
        <row r="4560">
          <cell r="A4560">
            <v>21419</v>
          </cell>
          <cell r="AR4560">
            <v>7935410</v>
          </cell>
        </row>
        <row r="4561">
          <cell r="A4561">
            <v>21420</v>
          </cell>
          <cell r="AR4561">
            <v>7935410</v>
          </cell>
        </row>
        <row r="4562">
          <cell r="A4562">
            <v>21421</v>
          </cell>
          <cell r="AR4562">
            <v>10956693</v>
          </cell>
        </row>
        <row r="4563">
          <cell r="A4563">
            <v>21422</v>
          </cell>
          <cell r="AR4563">
            <v>7957178</v>
          </cell>
        </row>
        <row r="4564">
          <cell r="A4564">
            <v>21423</v>
          </cell>
          <cell r="AR4564">
            <v>7957169</v>
          </cell>
        </row>
        <row r="4565">
          <cell r="A4565">
            <v>21424</v>
          </cell>
          <cell r="AR4565">
            <v>10986596</v>
          </cell>
        </row>
        <row r="4566">
          <cell r="A4566">
            <v>21425</v>
          </cell>
          <cell r="AR4566">
            <v>7979802</v>
          </cell>
        </row>
        <row r="4567">
          <cell r="A4567">
            <v>21426</v>
          </cell>
          <cell r="AR4567">
            <v>7979793</v>
          </cell>
        </row>
        <row r="4568">
          <cell r="A4568">
            <v>21427</v>
          </cell>
          <cell r="AR4568">
            <v>11017614</v>
          </cell>
        </row>
        <row r="4569">
          <cell r="A4569">
            <v>21428</v>
          </cell>
          <cell r="AR4569">
            <v>8024218</v>
          </cell>
        </row>
        <row r="4570">
          <cell r="A4570">
            <v>21429</v>
          </cell>
          <cell r="AR4570">
            <v>8024218</v>
          </cell>
        </row>
        <row r="4571">
          <cell r="A4571">
            <v>21430</v>
          </cell>
          <cell r="AR4571">
            <v>11078591</v>
          </cell>
        </row>
        <row r="4572">
          <cell r="A4572">
            <v>21431</v>
          </cell>
          <cell r="AR4572">
            <v>8046008</v>
          </cell>
        </row>
        <row r="4573">
          <cell r="A4573">
            <v>21432</v>
          </cell>
          <cell r="AR4573">
            <v>8046018</v>
          </cell>
        </row>
        <row r="4574">
          <cell r="A4574">
            <v>21433</v>
          </cell>
          <cell r="AR4574">
            <v>11108550</v>
          </cell>
        </row>
        <row r="4575">
          <cell r="A4575">
            <v>21434</v>
          </cell>
          <cell r="AR4575">
            <v>8068679</v>
          </cell>
        </row>
        <row r="4576">
          <cell r="A4576">
            <v>21435</v>
          </cell>
          <cell r="AR4576">
            <v>8068679</v>
          </cell>
        </row>
        <row r="4577">
          <cell r="A4577">
            <v>21436</v>
          </cell>
          <cell r="AR4577">
            <v>11139629</v>
          </cell>
        </row>
        <row r="4578">
          <cell r="A4578">
            <v>21437</v>
          </cell>
          <cell r="AR4578">
            <v>8090505</v>
          </cell>
        </row>
        <row r="4579">
          <cell r="A4579">
            <v>21438</v>
          </cell>
          <cell r="AR4579">
            <v>8090496</v>
          </cell>
        </row>
        <row r="4580">
          <cell r="A4580">
            <v>21439</v>
          </cell>
          <cell r="AR4580">
            <v>11169614</v>
          </cell>
        </row>
        <row r="4581">
          <cell r="A4581">
            <v>21440</v>
          </cell>
          <cell r="AR4581">
            <v>8135020</v>
          </cell>
        </row>
        <row r="4582">
          <cell r="A4582">
            <v>21441</v>
          </cell>
          <cell r="AR4582">
            <v>8135020</v>
          </cell>
        </row>
        <row r="4583">
          <cell r="A4583">
            <v>21442</v>
          </cell>
          <cell r="AR4583">
            <v>11230737</v>
          </cell>
        </row>
        <row r="4584">
          <cell r="A4584">
            <v>21443</v>
          </cell>
          <cell r="AR4584">
            <v>8202122</v>
          </cell>
        </row>
        <row r="4585">
          <cell r="A4585">
            <v>21444</v>
          </cell>
          <cell r="AR4585">
            <v>8202122</v>
          </cell>
        </row>
        <row r="4586">
          <cell r="A4586">
            <v>21445</v>
          </cell>
          <cell r="AR4586">
            <v>11330816</v>
          </cell>
        </row>
        <row r="4587">
          <cell r="A4587">
            <v>21446</v>
          </cell>
          <cell r="AR4587">
            <v>8224090</v>
          </cell>
        </row>
        <row r="4588">
          <cell r="A4588">
            <v>21447</v>
          </cell>
          <cell r="AR4588">
            <v>8224080</v>
          </cell>
        </row>
        <row r="4589">
          <cell r="A4589">
            <v>21448</v>
          </cell>
          <cell r="AR4589">
            <v>11361021</v>
          </cell>
        </row>
        <row r="4590">
          <cell r="A4590">
            <v>21449</v>
          </cell>
          <cell r="AR4590">
            <v>8246931</v>
          </cell>
        </row>
        <row r="4591">
          <cell r="A4591">
            <v>21450</v>
          </cell>
          <cell r="AR4591">
            <v>8246931</v>
          </cell>
        </row>
        <row r="4592">
          <cell r="A4592">
            <v>21451</v>
          </cell>
          <cell r="AR4592">
            <v>11392356</v>
          </cell>
        </row>
        <row r="4593">
          <cell r="A4593">
            <v>21452</v>
          </cell>
          <cell r="AR4593">
            <v>8291790</v>
          </cell>
        </row>
        <row r="4594">
          <cell r="A4594">
            <v>21453</v>
          </cell>
          <cell r="AR4594">
            <v>8291790</v>
          </cell>
        </row>
        <row r="4595">
          <cell r="A4595">
            <v>21454</v>
          </cell>
          <cell r="AR4595">
            <v>11453967</v>
          </cell>
        </row>
        <row r="4596">
          <cell r="A4596">
            <v>21455</v>
          </cell>
          <cell r="AR4596">
            <v>8313786</v>
          </cell>
        </row>
        <row r="4597">
          <cell r="A4597">
            <v>21456</v>
          </cell>
          <cell r="AR4597">
            <v>8313786</v>
          </cell>
        </row>
        <row r="4598">
          <cell r="A4598">
            <v>21457</v>
          </cell>
          <cell r="AR4598">
            <v>11484206</v>
          </cell>
        </row>
        <row r="4599">
          <cell r="A4599">
            <v>21458</v>
          </cell>
          <cell r="AR4599">
            <v>8336690</v>
          </cell>
        </row>
        <row r="4600">
          <cell r="A4600">
            <v>21459</v>
          </cell>
          <cell r="AR4600">
            <v>8336681</v>
          </cell>
        </row>
        <row r="4601">
          <cell r="A4601">
            <v>21460</v>
          </cell>
          <cell r="AR4601">
            <v>11515628</v>
          </cell>
        </row>
        <row r="4602">
          <cell r="A4602">
            <v>21461</v>
          </cell>
          <cell r="AR4602">
            <v>8358707</v>
          </cell>
        </row>
        <row r="4603">
          <cell r="A4603">
            <v>21462</v>
          </cell>
          <cell r="AR4603">
            <v>8358707</v>
          </cell>
        </row>
        <row r="4604">
          <cell r="A4604">
            <v>21463</v>
          </cell>
          <cell r="AR4604">
            <v>11545888</v>
          </cell>
        </row>
        <row r="4605">
          <cell r="A4605">
            <v>21464</v>
          </cell>
          <cell r="AR4605">
            <v>8403670</v>
          </cell>
        </row>
        <row r="4606">
          <cell r="A4606">
            <v>21465</v>
          </cell>
          <cell r="AR4606">
            <v>8403670</v>
          </cell>
        </row>
        <row r="4607">
          <cell r="A4607">
            <v>21466</v>
          </cell>
          <cell r="AR4607">
            <v>11607629</v>
          </cell>
        </row>
        <row r="4608">
          <cell r="A4608">
            <v>21467</v>
          </cell>
          <cell r="AR4608">
            <v>8471187</v>
          </cell>
        </row>
        <row r="4609">
          <cell r="A4609">
            <v>21468</v>
          </cell>
          <cell r="AR4609">
            <v>8471187</v>
          </cell>
        </row>
        <row r="4610">
          <cell r="A4610">
            <v>21469</v>
          </cell>
          <cell r="AR4610">
            <v>11708584</v>
          </cell>
        </row>
        <row r="4611">
          <cell r="A4611">
            <v>21470</v>
          </cell>
          <cell r="AR4611">
            <v>8493358</v>
          </cell>
        </row>
        <row r="4612">
          <cell r="A4612">
            <v>21471</v>
          </cell>
          <cell r="AR4612">
            <v>8493358</v>
          </cell>
        </row>
        <row r="4613">
          <cell r="A4613">
            <v>21472</v>
          </cell>
          <cell r="AR4613">
            <v>11739065</v>
          </cell>
        </row>
        <row r="4614">
          <cell r="A4614">
            <v>21473</v>
          </cell>
          <cell r="AR4614">
            <v>8516441</v>
          </cell>
        </row>
        <row r="4615">
          <cell r="A4615">
            <v>21474</v>
          </cell>
          <cell r="AR4615">
            <v>8516431</v>
          </cell>
        </row>
        <row r="4616">
          <cell r="A4616">
            <v>21475</v>
          </cell>
          <cell r="AR4616">
            <v>11770736</v>
          </cell>
        </row>
        <row r="4617">
          <cell r="A4617">
            <v>25001</v>
          </cell>
          <cell r="AR4617">
            <v>23063</v>
          </cell>
        </row>
        <row r="4618">
          <cell r="A4618">
            <v>25002</v>
          </cell>
          <cell r="AR4618">
            <v>22923</v>
          </cell>
        </row>
        <row r="4619">
          <cell r="A4619">
            <v>25003</v>
          </cell>
          <cell r="AR4619">
            <v>22923</v>
          </cell>
        </row>
        <row r="4620">
          <cell r="A4620">
            <v>25004</v>
          </cell>
          <cell r="AR4620">
            <v>17722</v>
          </cell>
        </row>
        <row r="4621">
          <cell r="A4621">
            <v>25005</v>
          </cell>
          <cell r="AR4621">
            <v>17631</v>
          </cell>
        </row>
        <row r="4622">
          <cell r="A4622">
            <v>25006</v>
          </cell>
          <cell r="AR4622">
            <v>22923</v>
          </cell>
        </row>
        <row r="4623">
          <cell r="A4623">
            <v>25007</v>
          </cell>
          <cell r="AR4623">
            <v>38486</v>
          </cell>
        </row>
        <row r="4624">
          <cell r="A4624">
            <v>25008</v>
          </cell>
          <cell r="AR4624">
            <v>38191</v>
          </cell>
        </row>
        <row r="4625">
          <cell r="A4625">
            <v>25009</v>
          </cell>
          <cell r="AR4625">
            <v>38191</v>
          </cell>
        </row>
        <row r="4626">
          <cell r="A4626">
            <v>25010</v>
          </cell>
          <cell r="AR4626">
            <v>29466</v>
          </cell>
        </row>
        <row r="4627">
          <cell r="A4627">
            <v>25011</v>
          </cell>
          <cell r="AR4627">
            <v>29277</v>
          </cell>
        </row>
        <row r="4628">
          <cell r="A4628">
            <v>25012</v>
          </cell>
          <cell r="AR4628">
            <v>38191</v>
          </cell>
        </row>
        <row r="4629">
          <cell r="A4629">
            <v>25013</v>
          </cell>
          <cell r="AR4629">
            <v>57775</v>
          </cell>
        </row>
        <row r="4630">
          <cell r="A4630">
            <v>25014</v>
          </cell>
          <cell r="AR4630">
            <v>57176</v>
          </cell>
        </row>
        <row r="4631">
          <cell r="A4631">
            <v>25015</v>
          </cell>
          <cell r="AR4631">
            <v>57176</v>
          </cell>
        </row>
        <row r="4632">
          <cell r="A4632">
            <v>25016</v>
          </cell>
          <cell r="AR4632">
            <v>44074</v>
          </cell>
        </row>
        <row r="4633">
          <cell r="A4633">
            <v>25017</v>
          </cell>
          <cell r="AR4633">
            <v>43683</v>
          </cell>
        </row>
        <row r="4634">
          <cell r="A4634">
            <v>25018</v>
          </cell>
          <cell r="AR4634">
            <v>57176</v>
          </cell>
        </row>
        <row r="4635">
          <cell r="A4635">
            <v>25019</v>
          </cell>
          <cell r="AR4635">
            <v>79909</v>
          </cell>
        </row>
        <row r="4636">
          <cell r="A4636">
            <v>25020</v>
          </cell>
          <cell r="AR4636">
            <v>78971</v>
          </cell>
        </row>
        <row r="4637">
          <cell r="A4637">
            <v>25021</v>
          </cell>
          <cell r="AR4637">
            <v>78977</v>
          </cell>
        </row>
        <row r="4638">
          <cell r="A4638">
            <v>25022</v>
          </cell>
          <cell r="AR4638">
            <v>60763</v>
          </cell>
        </row>
        <row r="4639">
          <cell r="A4639">
            <v>25023</v>
          </cell>
          <cell r="AR4639">
            <v>60166</v>
          </cell>
        </row>
        <row r="4640">
          <cell r="A4640">
            <v>25024</v>
          </cell>
          <cell r="AR4640">
            <v>78971</v>
          </cell>
        </row>
        <row r="4641">
          <cell r="A4641">
            <v>25025</v>
          </cell>
          <cell r="AR4641">
            <v>105554</v>
          </cell>
        </row>
        <row r="4642">
          <cell r="A4642">
            <v>25026</v>
          </cell>
          <cell r="AR4642">
            <v>104173</v>
          </cell>
        </row>
        <row r="4643">
          <cell r="A4643">
            <v>25027</v>
          </cell>
          <cell r="AR4643">
            <v>104173</v>
          </cell>
        </row>
        <row r="4644">
          <cell r="A4644">
            <v>25028</v>
          </cell>
          <cell r="AR4644">
            <v>80136</v>
          </cell>
        </row>
        <row r="4645">
          <cell r="A4645">
            <v>25029</v>
          </cell>
          <cell r="AR4645">
            <v>79243</v>
          </cell>
        </row>
        <row r="4646">
          <cell r="A4646">
            <v>25030</v>
          </cell>
          <cell r="AR4646">
            <v>104173</v>
          </cell>
        </row>
        <row r="4647">
          <cell r="A4647">
            <v>25031</v>
          </cell>
          <cell r="AR4647">
            <v>134746</v>
          </cell>
        </row>
        <row r="4648">
          <cell r="A4648">
            <v>25032</v>
          </cell>
          <cell r="AR4648">
            <v>132792</v>
          </cell>
        </row>
        <row r="4649">
          <cell r="A4649">
            <v>25033</v>
          </cell>
          <cell r="AR4649">
            <v>132797</v>
          </cell>
        </row>
        <row r="4650">
          <cell r="A4650">
            <v>25034</v>
          </cell>
          <cell r="AR4650">
            <v>102024</v>
          </cell>
        </row>
        <row r="4651">
          <cell r="A4651">
            <v>25035</v>
          </cell>
          <cell r="AR4651">
            <v>100775</v>
          </cell>
        </row>
        <row r="4652">
          <cell r="A4652">
            <v>25036</v>
          </cell>
          <cell r="AR4652">
            <v>132792</v>
          </cell>
        </row>
        <row r="4653">
          <cell r="A4653">
            <v>25037</v>
          </cell>
          <cell r="AR4653">
            <v>167650</v>
          </cell>
        </row>
        <row r="4654">
          <cell r="A4654">
            <v>25038</v>
          </cell>
          <cell r="AR4654">
            <v>165063</v>
          </cell>
        </row>
        <row r="4655">
          <cell r="A4655">
            <v>25039</v>
          </cell>
          <cell r="AR4655">
            <v>165057</v>
          </cell>
        </row>
        <row r="4656">
          <cell r="A4656">
            <v>25040</v>
          </cell>
          <cell r="AR4656">
            <v>126774</v>
          </cell>
        </row>
        <row r="4657">
          <cell r="A4657">
            <v>25041</v>
          </cell>
          <cell r="AR4657">
            <v>125064</v>
          </cell>
        </row>
        <row r="4658">
          <cell r="A4658">
            <v>25042</v>
          </cell>
          <cell r="AR4658">
            <v>165063</v>
          </cell>
        </row>
        <row r="4659">
          <cell r="A4659">
            <v>25043</v>
          </cell>
          <cell r="AR4659">
            <v>206501</v>
          </cell>
        </row>
        <row r="4660">
          <cell r="A4660">
            <v>25044</v>
          </cell>
          <cell r="AR4660">
            <v>202759</v>
          </cell>
        </row>
        <row r="4661">
          <cell r="A4661">
            <v>25045</v>
          </cell>
          <cell r="AR4661">
            <v>202759</v>
          </cell>
        </row>
        <row r="4662">
          <cell r="A4662">
            <v>25046</v>
          </cell>
          <cell r="AR4662">
            <v>155659</v>
          </cell>
        </row>
        <row r="4663">
          <cell r="A4663">
            <v>25047</v>
          </cell>
          <cell r="AR4663">
            <v>153257</v>
          </cell>
        </row>
        <row r="4664">
          <cell r="A4664">
            <v>25048</v>
          </cell>
          <cell r="AR4664">
            <v>202759</v>
          </cell>
        </row>
        <row r="4665">
          <cell r="A4665">
            <v>25049</v>
          </cell>
          <cell r="AR4665">
            <v>247546</v>
          </cell>
        </row>
        <row r="4666">
          <cell r="A4666">
            <v>25050</v>
          </cell>
          <cell r="AR4666">
            <v>242835</v>
          </cell>
        </row>
        <row r="4667">
          <cell r="A4667">
            <v>25051</v>
          </cell>
          <cell r="AR4667">
            <v>242835</v>
          </cell>
        </row>
        <row r="4668">
          <cell r="A4668">
            <v>25052</v>
          </cell>
          <cell r="AR4668">
            <v>186183</v>
          </cell>
        </row>
        <row r="4669">
          <cell r="A4669">
            <v>25053</v>
          </cell>
          <cell r="AR4669">
            <v>183155</v>
          </cell>
        </row>
        <row r="4670">
          <cell r="A4670">
            <v>25054</v>
          </cell>
          <cell r="AR4670">
            <v>242835</v>
          </cell>
        </row>
        <row r="4671">
          <cell r="A4671">
            <v>25055</v>
          </cell>
          <cell r="AR4671">
            <v>292755</v>
          </cell>
        </row>
        <row r="4672">
          <cell r="A4672">
            <v>25056</v>
          </cell>
          <cell r="AR4672">
            <v>286875</v>
          </cell>
        </row>
        <row r="4673">
          <cell r="A4673">
            <v>25057</v>
          </cell>
          <cell r="AR4673">
            <v>286875</v>
          </cell>
        </row>
        <row r="4674">
          <cell r="A4674">
            <v>25058</v>
          </cell>
          <cell r="AR4674">
            <v>219887</v>
          </cell>
        </row>
        <row r="4675">
          <cell r="A4675">
            <v>25059</v>
          </cell>
          <cell r="AR4675">
            <v>216096</v>
          </cell>
        </row>
        <row r="4676">
          <cell r="A4676">
            <v>25060</v>
          </cell>
          <cell r="AR4676">
            <v>286875</v>
          </cell>
        </row>
        <row r="4677">
          <cell r="A4677">
            <v>25061</v>
          </cell>
          <cell r="AR4677">
            <v>342193</v>
          </cell>
        </row>
        <row r="4678">
          <cell r="A4678">
            <v>25062</v>
          </cell>
          <cell r="AR4678">
            <v>334914</v>
          </cell>
        </row>
        <row r="4679">
          <cell r="A4679">
            <v>25063</v>
          </cell>
          <cell r="AR4679">
            <v>334914</v>
          </cell>
        </row>
        <row r="4680">
          <cell r="A4680">
            <v>25064</v>
          </cell>
          <cell r="AR4680">
            <v>256632</v>
          </cell>
        </row>
        <row r="4681">
          <cell r="A4681">
            <v>25065</v>
          </cell>
          <cell r="AR4681">
            <v>252005</v>
          </cell>
        </row>
        <row r="4682">
          <cell r="A4682">
            <v>25066</v>
          </cell>
          <cell r="AR4682">
            <v>334914</v>
          </cell>
        </row>
        <row r="4683">
          <cell r="A4683">
            <v>25067</v>
          </cell>
          <cell r="AR4683">
            <v>424472</v>
          </cell>
        </row>
        <row r="4684">
          <cell r="A4684">
            <v>25068</v>
          </cell>
          <cell r="AR4684">
            <v>424478</v>
          </cell>
        </row>
        <row r="4685">
          <cell r="A4685">
            <v>25069</v>
          </cell>
          <cell r="AR4685">
            <v>424472</v>
          </cell>
        </row>
        <row r="4686">
          <cell r="A4686">
            <v>25070</v>
          </cell>
          <cell r="AR4686">
            <v>317721</v>
          </cell>
        </row>
        <row r="4687">
          <cell r="A4687">
            <v>25071</v>
          </cell>
          <cell r="AR4687">
            <v>317721</v>
          </cell>
        </row>
        <row r="4688">
          <cell r="A4688">
            <v>25072</v>
          </cell>
          <cell r="AR4688">
            <v>424478</v>
          </cell>
        </row>
        <row r="4689">
          <cell r="A4689">
            <v>25073</v>
          </cell>
          <cell r="AR4689">
            <v>506249</v>
          </cell>
        </row>
        <row r="4690">
          <cell r="A4690">
            <v>25074</v>
          </cell>
          <cell r="AR4690">
            <v>506249</v>
          </cell>
        </row>
        <row r="4691">
          <cell r="A4691">
            <v>25075</v>
          </cell>
          <cell r="AR4691">
            <v>506249</v>
          </cell>
        </row>
        <row r="4692">
          <cell r="A4692">
            <v>25076</v>
          </cell>
          <cell r="AR4692">
            <v>378438</v>
          </cell>
        </row>
        <row r="4693">
          <cell r="A4693">
            <v>25077</v>
          </cell>
          <cell r="AR4693">
            <v>378444</v>
          </cell>
        </row>
        <row r="4694">
          <cell r="A4694">
            <v>25078</v>
          </cell>
          <cell r="AR4694">
            <v>506249</v>
          </cell>
        </row>
        <row r="4695">
          <cell r="A4695">
            <v>25079</v>
          </cell>
          <cell r="AR4695">
            <v>609315</v>
          </cell>
        </row>
        <row r="4696">
          <cell r="A4696">
            <v>25080</v>
          </cell>
          <cell r="AR4696">
            <v>609308</v>
          </cell>
        </row>
        <row r="4697">
          <cell r="A4697">
            <v>25081</v>
          </cell>
          <cell r="AR4697">
            <v>609315</v>
          </cell>
        </row>
        <row r="4698">
          <cell r="A4698">
            <v>25082</v>
          </cell>
          <cell r="AR4698">
            <v>454550</v>
          </cell>
        </row>
        <row r="4699">
          <cell r="A4699">
            <v>25083</v>
          </cell>
          <cell r="AR4699">
            <v>454550</v>
          </cell>
        </row>
        <row r="4700">
          <cell r="A4700">
            <v>25084</v>
          </cell>
          <cell r="AR4700">
            <v>609308</v>
          </cell>
        </row>
        <row r="4701">
          <cell r="A4701">
            <v>25085</v>
          </cell>
          <cell r="AR4701">
            <v>764833</v>
          </cell>
        </row>
        <row r="4702">
          <cell r="A4702">
            <v>25086</v>
          </cell>
          <cell r="AR4702">
            <v>764833</v>
          </cell>
        </row>
        <row r="4703">
          <cell r="A4703">
            <v>25087</v>
          </cell>
          <cell r="AR4703">
            <v>764833</v>
          </cell>
        </row>
        <row r="4704">
          <cell r="A4704">
            <v>25088</v>
          </cell>
          <cell r="AR4704">
            <v>569200</v>
          </cell>
        </row>
        <row r="4705">
          <cell r="A4705">
            <v>25089</v>
          </cell>
          <cell r="AR4705">
            <v>569200</v>
          </cell>
        </row>
        <row r="4706">
          <cell r="A4706">
            <v>25090</v>
          </cell>
          <cell r="AR4706">
            <v>764833</v>
          </cell>
        </row>
        <row r="4707">
          <cell r="A4707">
            <v>25091</v>
          </cell>
          <cell r="AR4707">
            <v>1023967</v>
          </cell>
        </row>
        <row r="4708">
          <cell r="A4708">
            <v>25092</v>
          </cell>
          <cell r="AR4708">
            <v>1023967</v>
          </cell>
        </row>
        <row r="4709">
          <cell r="A4709">
            <v>25093</v>
          </cell>
          <cell r="AR4709">
            <v>1023967</v>
          </cell>
        </row>
        <row r="4710">
          <cell r="A4710">
            <v>25094</v>
          </cell>
          <cell r="AR4710">
            <v>761303</v>
          </cell>
        </row>
        <row r="4711">
          <cell r="A4711">
            <v>25095</v>
          </cell>
          <cell r="AR4711">
            <v>761303</v>
          </cell>
        </row>
        <row r="4712">
          <cell r="A4712">
            <v>25096</v>
          </cell>
          <cell r="AR4712">
            <v>1023967</v>
          </cell>
        </row>
        <row r="4713">
          <cell r="A4713">
            <v>25097</v>
          </cell>
          <cell r="AR4713">
            <v>1365806</v>
          </cell>
        </row>
        <row r="4714">
          <cell r="A4714">
            <v>25098</v>
          </cell>
          <cell r="AR4714">
            <v>1365799</v>
          </cell>
        </row>
        <row r="4715">
          <cell r="A4715">
            <v>25099</v>
          </cell>
          <cell r="AR4715">
            <v>1365806</v>
          </cell>
        </row>
        <row r="4716">
          <cell r="A4716">
            <v>25100</v>
          </cell>
          <cell r="AR4716">
            <v>1013315</v>
          </cell>
        </row>
        <row r="4717">
          <cell r="A4717">
            <v>25101</v>
          </cell>
          <cell r="AR4717">
            <v>1013315</v>
          </cell>
        </row>
        <row r="4718">
          <cell r="A4718">
            <v>25102</v>
          </cell>
          <cell r="AR4718">
            <v>1365799</v>
          </cell>
        </row>
        <row r="4719">
          <cell r="A4719">
            <v>25103</v>
          </cell>
          <cell r="AR4719">
            <v>1707754</v>
          </cell>
        </row>
        <row r="4720">
          <cell r="A4720">
            <v>25104</v>
          </cell>
          <cell r="AR4720">
            <v>1707754</v>
          </cell>
        </row>
        <row r="4721">
          <cell r="A4721">
            <v>25105</v>
          </cell>
          <cell r="AR4721">
            <v>1707754</v>
          </cell>
        </row>
        <row r="4722">
          <cell r="A4722">
            <v>25106</v>
          </cell>
          <cell r="AR4722">
            <v>1265688</v>
          </cell>
        </row>
        <row r="4723">
          <cell r="A4723">
            <v>25107</v>
          </cell>
          <cell r="AR4723">
            <v>1265681</v>
          </cell>
        </row>
        <row r="4724">
          <cell r="A4724">
            <v>25108</v>
          </cell>
          <cell r="AR4724">
            <v>1707754</v>
          </cell>
        </row>
        <row r="4725">
          <cell r="A4725">
            <v>25109</v>
          </cell>
          <cell r="AR4725">
            <v>2075446</v>
          </cell>
        </row>
        <row r="4726">
          <cell r="A4726">
            <v>25110</v>
          </cell>
          <cell r="AR4726">
            <v>2075446</v>
          </cell>
        </row>
        <row r="4727">
          <cell r="A4727">
            <v>25111</v>
          </cell>
          <cell r="AR4727">
            <v>2075446</v>
          </cell>
        </row>
        <row r="4728">
          <cell r="A4728">
            <v>25112</v>
          </cell>
          <cell r="AR4728">
            <v>1535170</v>
          </cell>
        </row>
        <row r="4729">
          <cell r="A4729">
            <v>25113</v>
          </cell>
          <cell r="AR4729">
            <v>1535177</v>
          </cell>
        </row>
        <row r="4730">
          <cell r="A4730">
            <v>25114</v>
          </cell>
          <cell r="AR4730">
            <v>2075446</v>
          </cell>
        </row>
        <row r="4731">
          <cell r="A4731">
            <v>25115</v>
          </cell>
          <cell r="AR4731">
            <v>2457397</v>
          </cell>
        </row>
        <row r="4732">
          <cell r="A4732">
            <v>25116</v>
          </cell>
          <cell r="AR4732">
            <v>2457397</v>
          </cell>
        </row>
        <row r="4733">
          <cell r="A4733">
            <v>25117</v>
          </cell>
          <cell r="AR4733">
            <v>2457397</v>
          </cell>
        </row>
        <row r="4734">
          <cell r="A4734">
            <v>25118</v>
          </cell>
          <cell r="AR4734">
            <v>1814519</v>
          </cell>
        </row>
        <row r="4735">
          <cell r="A4735">
            <v>25119</v>
          </cell>
          <cell r="AR4735">
            <v>1814519</v>
          </cell>
        </row>
        <row r="4736">
          <cell r="A4736">
            <v>25120</v>
          </cell>
          <cell r="AR4736">
            <v>2457397</v>
          </cell>
        </row>
        <row r="4737">
          <cell r="A4737">
            <v>25121</v>
          </cell>
          <cell r="AR4737">
            <v>2831441</v>
          </cell>
        </row>
        <row r="4738">
          <cell r="A4738">
            <v>25122</v>
          </cell>
          <cell r="AR4738">
            <v>2831441</v>
          </cell>
        </row>
        <row r="4739">
          <cell r="A4739">
            <v>25123</v>
          </cell>
          <cell r="AR4739">
            <v>2831441</v>
          </cell>
        </row>
        <row r="4740">
          <cell r="A4740">
            <v>25124</v>
          </cell>
          <cell r="AR4740">
            <v>2089033</v>
          </cell>
        </row>
        <row r="4741">
          <cell r="A4741">
            <v>25125</v>
          </cell>
          <cell r="AR4741">
            <v>2089033</v>
          </cell>
        </row>
        <row r="4742">
          <cell r="A4742">
            <v>25126</v>
          </cell>
          <cell r="AR4742">
            <v>2831441</v>
          </cell>
        </row>
        <row r="4743">
          <cell r="A4743">
            <v>25127</v>
          </cell>
          <cell r="AR4743">
            <v>3239255</v>
          </cell>
        </row>
        <row r="4744">
          <cell r="A4744">
            <v>25128</v>
          </cell>
          <cell r="AR4744">
            <v>3239255</v>
          </cell>
        </row>
        <row r="4745">
          <cell r="A4745">
            <v>25129</v>
          </cell>
          <cell r="AR4745">
            <v>3239255</v>
          </cell>
        </row>
        <row r="4746">
          <cell r="A4746">
            <v>25130</v>
          </cell>
          <cell r="AR4746">
            <v>2385664</v>
          </cell>
        </row>
        <row r="4747">
          <cell r="A4747">
            <v>25131</v>
          </cell>
          <cell r="AR4747">
            <v>2385671</v>
          </cell>
        </row>
        <row r="4748">
          <cell r="A4748">
            <v>25132</v>
          </cell>
          <cell r="AR4748">
            <v>3239255</v>
          </cell>
        </row>
        <row r="4749">
          <cell r="A4749">
            <v>25133</v>
          </cell>
          <cell r="AR4749">
            <v>3633816</v>
          </cell>
        </row>
        <row r="4750">
          <cell r="A4750">
            <v>25134</v>
          </cell>
          <cell r="AR4750">
            <v>3633816</v>
          </cell>
        </row>
        <row r="4751">
          <cell r="A4751">
            <v>25135</v>
          </cell>
          <cell r="AR4751">
            <v>3633816</v>
          </cell>
        </row>
        <row r="4752">
          <cell r="A4752">
            <v>25136</v>
          </cell>
          <cell r="AR4752">
            <v>2674253</v>
          </cell>
        </row>
        <row r="4753">
          <cell r="A4753">
            <v>25137</v>
          </cell>
          <cell r="AR4753">
            <v>2674253</v>
          </cell>
        </row>
        <row r="4754">
          <cell r="A4754">
            <v>25138</v>
          </cell>
          <cell r="AR4754">
            <v>3633816</v>
          </cell>
        </row>
        <row r="4755">
          <cell r="A4755">
            <v>25139</v>
          </cell>
          <cell r="AR4755">
            <v>4067477</v>
          </cell>
        </row>
        <row r="4756">
          <cell r="A4756">
            <v>25140</v>
          </cell>
          <cell r="AR4756">
            <v>4067477</v>
          </cell>
        </row>
        <row r="4757">
          <cell r="A4757">
            <v>25141</v>
          </cell>
          <cell r="AR4757">
            <v>4067477</v>
          </cell>
        </row>
        <row r="4758">
          <cell r="A4758">
            <v>25142</v>
          </cell>
          <cell r="AR4758">
            <v>2988393</v>
          </cell>
        </row>
        <row r="4759">
          <cell r="A4759">
            <v>25143</v>
          </cell>
          <cell r="AR4759">
            <v>2988393</v>
          </cell>
        </row>
        <row r="4760">
          <cell r="A4760">
            <v>25144</v>
          </cell>
          <cell r="AR4760">
            <v>4067477</v>
          </cell>
        </row>
        <row r="4761">
          <cell r="A4761">
            <v>25145</v>
          </cell>
          <cell r="AR4761">
            <v>4515403</v>
          </cell>
        </row>
        <row r="4762">
          <cell r="A4762">
            <v>25146</v>
          </cell>
          <cell r="AR4762">
            <v>4515403</v>
          </cell>
        </row>
        <row r="4763">
          <cell r="A4763">
            <v>25147</v>
          </cell>
          <cell r="AR4763">
            <v>4515403</v>
          </cell>
        </row>
        <row r="4764">
          <cell r="A4764">
            <v>25148</v>
          </cell>
          <cell r="AR4764">
            <v>3312145</v>
          </cell>
        </row>
        <row r="4765">
          <cell r="A4765">
            <v>25149</v>
          </cell>
          <cell r="AR4765">
            <v>3312138</v>
          </cell>
        </row>
        <row r="4766">
          <cell r="A4766">
            <v>25150</v>
          </cell>
          <cell r="AR4766">
            <v>4515403</v>
          </cell>
        </row>
        <row r="4767">
          <cell r="A4767">
            <v>25151</v>
          </cell>
          <cell r="AR4767">
            <v>4942047</v>
          </cell>
        </row>
        <row r="4768">
          <cell r="A4768">
            <v>25152</v>
          </cell>
          <cell r="AR4768">
            <v>4942047</v>
          </cell>
        </row>
        <row r="4769">
          <cell r="A4769">
            <v>25153</v>
          </cell>
          <cell r="AR4769">
            <v>4942047</v>
          </cell>
        </row>
        <row r="4770">
          <cell r="A4770">
            <v>25154</v>
          </cell>
          <cell r="AR4770">
            <v>3623150</v>
          </cell>
        </row>
        <row r="4771">
          <cell r="A4771">
            <v>25155</v>
          </cell>
          <cell r="AR4771">
            <v>3623158</v>
          </cell>
        </row>
        <row r="4772">
          <cell r="A4772">
            <v>25156</v>
          </cell>
          <cell r="AR4772">
            <v>4942047</v>
          </cell>
        </row>
        <row r="4773">
          <cell r="A4773">
            <v>25157</v>
          </cell>
          <cell r="AR4773">
            <v>5415841</v>
          </cell>
        </row>
        <row r="4774">
          <cell r="A4774">
            <v>25158</v>
          </cell>
          <cell r="AR4774">
            <v>5415841</v>
          </cell>
        </row>
        <row r="4775">
          <cell r="A4775">
            <v>25159</v>
          </cell>
          <cell r="AR4775">
            <v>5415841</v>
          </cell>
        </row>
        <row r="4776">
          <cell r="A4776">
            <v>25160</v>
          </cell>
          <cell r="AR4776">
            <v>3963956</v>
          </cell>
        </row>
        <row r="4777">
          <cell r="A4777">
            <v>25161</v>
          </cell>
          <cell r="AR4777">
            <v>3963956</v>
          </cell>
        </row>
        <row r="4778">
          <cell r="A4778">
            <v>25162</v>
          </cell>
          <cell r="AR4778">
            <v>5415841</v>
          </cell>
        </row>
        <row r="4779">
          <cell r="A4779">
            <v>25163</v>
          </cell>
          <cell r="AR4779">
            <v>5862991</v>
          </cell>
        </row>
        <row r="4780">
          <cell r="A4780">
            <v>25164</v>
          </cell>
          <cell r="AR4780">
            <v>5862991</v>
          </cell>
        </row>
        <row r="4781">
          <cell r="A4781">
            <v>25165</v>
          </cell>
          <cell r="AR4781">
            <v>5862991</v>
          </cell>
        </row>
        <row r="4782">
          <cell r="A4782">
            <v>25166</v>
          </cell>
          <cell r="AR4782">
            <v>4288576</v>
          </cell>
        </row>
        <row r="4783">
          <cell r="A4783">
            <v>25167</v>
          </cell>
          <cell r="AR4783">
            <v>4288576</v>
          </cell>
        </row>
        <row r="4784">
          <cell r="A4784">
            <v>25168</v>
          </cell>
          <cell r="AR4784">
            <v>5862991</v>
          </cell>
        </row>
        <row r="4785">
          <cell r="A4785">
            <v>25169</v>
          </cell>
          <cell r="AR4785">
            <v>6362634</v>
          </cell>
        </row>
        <row r="4786">
          <cell r="A4786">
            <v>25170</v>
          </cell>
          <cell r="AR4786">
            <v>6362634</v>
          </cell>
        </row>
        <row r="4787">
          <cell r="A4787">
            <v>25171</v>
          </cell>
          <cell r="AR4787">
            <v>6362634</v>
          </cell>
        </row>
        <row r="4788">
          <cell r="A4788">
            <v>25172</v>
          </cell>
          <cell r="AR4788">
            <v>4647338</v>
          </cell>
        </row>
        <row r="4789">
          <cell r="A4789">
            <v>25173</v>
          </cell>
          <cell r="AR4789">
            <v>4647330</v>
          </cell>
        </row>
        <row r="4790">
          <cell r="A4790">
            <v>25174</v>
          </cell>
          <cell r="AR4790">
            <v>6362634</v>
          </cell>
        </row>
        <row r="4791">
          <cell r="A4791">
            <v>25175</v>
          </cell>
          <cell r="AR4791">
            <v>6877310</v>
          </cell>
        </row>
        <row r="4792">
          <cell r="A4792">
            <v>25176</v>
          </cell>
          <cell r="AR4792">
            <v>6877301</v>
          </cell>
        </row>
        <row r="4793">
          <cell r="A4793">
            <v>25177</v>
          </cell>
          <cell r="AR4793">
            <v>6877310</v>
          </cell>
        </row>
        <row r="4794">
          <cell r="A4794">
            <v>25178</v>
          </cell>
          <cell r="AR4794">
            <v>5015698</v>
          </cell>
        </row>
        <row r="4795">
          <cell r="A4795">
            <v>25179</v>
          </cell>
          <cell r="AR4795">
            <v>5015707</v>
          </cell>
        </row>
        <row r="4796">
          <cell r="A4796">
            <v>25180</v>
          </cell>
          <cell r="AR4796">
            <v>6877301</v>
          </cell>
        </row>
        <row r="4797">
          <cell r="A4797">
            <v>25181</v>
          </cell>
          <cell r="AR4797">
            <v>7356599</v>
          </cell>
        </row>
        <row r="4798">
          <cell r="A4798">
            <v>25182</v>
          </cell>
          <cell r="AR4798">
            <v>7356599</v>
          </cell>
        </row>
        <row r="4799">
          <cell r="A4799">
            <v>25183</v>
          </cell>
          <cell r="AR4799">
            <v>7356599</v>
          </cell>
        </row>
        <row r="4800">
          <cell r="A4800">
            <v>25184</v>
          </cell>
          <cell r="AR4800">
            <v>5362293</v>
          </cell>
        </row>
        <row r="4801">
          <cell r="A4801">
            <v>25185</v>
          </cell>
          <cell r="AR4801">
            <v>5362293</v>
          </cell>
        </row>
        <row r="4802">
          <cell r="A4802">
            <v>25186</v>
          </cell>
          <cell r="AR4802">
            <v>7356599</v>
          </cell>
        </row>
        <row r="4803">
          <cell r="A4803">
            <v>25187</v>
          </cell>
          <cell r="AR4803">
            <v>7896407</v>
          </cell>
        </row>
        <row r="4804">
          <cell r="A4804">
            <v>25188</v>
          </cell>
          <cell r="AR4804">
            <v>7896407</v>
          </cell>
        </row>
        <row r="4805">
          <cell r="A4805">
            <v>25189</v>
          </cell>
          <cell r="AR4805">
            <v>7896407</v>
          </cell>
        </row>
        <row r="4806">
          <cell r="A4806">
            <v>25190</v>
          </cell>
          <cell r="AR4806">
            <v>5748832</v>
          </cell>
        </row>
        <row r="4807">
          <cell r="A4807">
            <v>25191</v>
          </cell>
          <cell r="AR4807">
            <v>5748823</v>
          </cell>
        </row>
        <row r="4808">
          <cell r="A4808">
            <v>25192</v>
          </cell>
          <cell r="AR4808">
            <v>7896407</v>
          </cell>
        </row>
        <row r="4809">
          <cell r="A4809">
            <v>25193</v>
          </cell>
          <cell r="AR4809">
            <v>8396208</v>
          </cell>
        </row>
        <row r="4810">
          <cell r="A4810">
            <v>25194</v>
          </cell>
          <cell r="AR4810">
            <v>8396208</v>
          </cell>
        </row>
        <row r="4811">
          <cell r="A4811">
            <v>25195</v>
          </cell>
          <cell r="AR4811">
            <v>8396208</v>
          </cell>
        </row>
        <row r="4812">
          <cell r="A4812">
            <v>25196</v>
          </cell>
          <cell r="AR4812">
            <v>6109530</v>
          </cell>
        </row>
        <row r="4813">
          <cell r="A4813">
            <v>25197</v>
          </cell>
          <cell r="AR4813">
            <v>6109539</v>
          </cell>
        </row>
        <row r="4814">
          <cell r="A4814">
            <v>25198</v>
          </cell>
          <cell r="AR4814">
            <v>8396208</v>
          </cell>
        </row>
        <row r="4815">
          <cell r="A4815">
            <v>25199</v>
          </cell>
          <cell r="AR4815">
            <v>8960913</v>
          </cell>
        </row>
        <row r="4816">
          <cell r="A4816">
            <v>25200</v>
          </cell>
          <cell r="AR4816">
            <v>8960922</v>
          </cell>
        </row>
        <row r="4817">
          <cell r="A4817">
            <v>25201</v>
          </cell>
          <cell r="AR4817">
            <v>8960913</v>
          </cell>
        </row>
        <row r="4818">
          <cell r="A4818">
            <v>25202</v>
          </cell>
          <cell r="AR4818">
            <v>6512945</v>
          </cell>
        </row>
        <row r="4819">
          <cell r="A4819">
            <v>25203</v>
          </cell>
          <cell r="AR4819">
            <v>6512945</v>
          </cell>
        </row>
        <row r="4820">
          <cell r="A4820">
            <v>25204</v>
          </cell>
          <cell r="AR4820">
            <v>8960922</v>
          </cell>
        </row>
        <row r="4821">
          <cell r="A4821">
            <v>25205</v>
          </cell>
          <cell r="AR4821">
            <v>9541779</v>
          </cell>
        </row>
        <row r="4822">
          <cell r="A4822">
            <v>25206</v>
          </cell>
          <cell r="AR4822">
            <v>9541779</v>
          </cell>
        </row>
        <row r="4823">
          <cell r="A4823">
            <v>25207</v>
          </cell>
          <cell r="AR4823">
            <v>9541779</v>
          </cell>
        </row>
        <row r="4824">
          <cell r="A4824">
            <v>25208</v>
          </cell>
          <cell r="AR4824">
            <v>6925197</v>
          </cell>
        </row>
        <row r="4825">
          <cell r="A4825">
            <v>25209</v>
          </cell>
          <cell r="AR4825">
            <v>6925197</v>
          </cell>
        </row>
        <row r="4826">
          <cell r="A4826">
            <v>25210</v>
          </cell>
          <cell r="AR4826">
            <v>9541779</v>
          </cell>
        </row>
        <row r="4827">
          <cell r="A4827">
            <v>25211</v>
          </cell>
          <cell r="AR4827">
            <v>10072647</v>
          </cell>
        </row>
        <row r="4828">
          <cell r="A4828">
            <v>25212</v>
          </cell>
          <cell r="AR4828">
            <v>10072647</v>
          </cell>
        </row>
        <row r="4829">
          <cell r="A4829">
            <v>25213</v>
          </cell>
          <cell r="AR4829">
            <v>10072647</v>
          </cell>
        </row>
        <row r="4830">
          <cell r="A4830">
            <v>25214</v>
          </cell>
          <cell r="AR4830">
            <v>7307836</v>
          </cell>
        </row>
        <row r="4831">
          <cell r="A4831">
            <v>25215</v>
          </cell>
          <cell r="AR4831">
            <v>7307836</v>
          </cell>
        </row>
        <row r="4832">
          <cell r="A4832">
            <v>25216</v>
          </cell>
          <cell r="AR4832">
            <v>10072647</v>
          </cell>
        </row>
        <row r="4833">
          <cell r="A4833">
            <v>25217</v>
          </cell>
          <cell r="AR4833">
            <v>10679468</v>
          </cell>
        </row>
        <row r="4834">
          <cell r="A4834">
            <v>25218</v>
          </cell>
          <cell r="AR4834">
            <v>10679458</v>
          </cell>
        </row>
        <row r="4835">
          <cell r="A4835">
            <v>25219</v>
          </cell>
          <cell r="AR4835">
            <v>10679468</v>
          </cell>
        </row>
        <row r="4836">
          <cell r="A4836">
            <v>25220</v>
          </cell>
          <cell r="AR4836">
            <v>7738324</v>
          </cell>
        </row>
        <row r="4837">
          <cell r="A4837">
            <v>25221</v>
          </cell>
          <cell r="AR4837">
            <v>7738324</v>
          </cell>
        </row>
        <row r="4838">
          <cell r="A4838">
            <v>25222</v>
          </cell>
          <cell r="AR4838">
            <v>10679458</v>
          </cell>
        </row>
        <row r="4839">
          <cell r="A4839">
            <v>25223</v>
          </cell>
          <cell r="AR4839">
            <v>11230737</v>
          </cell>
        </row>
        <row r="4840">
          <cell r="A4840">
            <v>25224</v>
          </cell>
          <cell r="AR4840">
            <v>11230737</v>
          </cell>
        </row>
        <row r="4841">
          <cell r="A4841">
            <v>25225</v>
          </cell>
          <cell r="AR4841">
            <v>11230737</v>
          </cell>
        </row>
        <row r="4842">
          <cell r="A4842">
            <v>25226</v>
          </cell>
          <cell r="AR4842">
            <v>8135020</v>
          </cell>
        </row>
        <row r="4843">
          <cell r="A4843">
            <v>25227</v>
          </cell>
          <cell r="AR4843">
            <v>8135020</v>
          </cell>
        </row>
        <row r="4844">
          <cell r="A4844">
            <v>25228</v>
          </cell>
          <cell r="AR4844">
            <v>11230737</v>
          </cell>
        </row>
        <row r="4845">
          <cell r="A4845">
            <v>25229</v>
          </cell>
          <cell r="AR4845">
            <v>11863491</v>
          </cell>
        </row>
        <row r="4846">
          <cell r="A4846">
            <v>25230</v>
          </cell>
          <cell r="AR4846">
            <v>11863491</v>
          </cell>
        </row>
        <row r="4847">
          <cell r="A4847">
            <v>25231</v>
          </cell>
          <cell r="AR4847">
            <v>11863491</v>
          </cell>
        </row>
        <row r="4848">
          <cell r="A4848">
            <v>25232</v>
          </cell>
          <cell r="AR4848">
            <v>8583929</v>
          </cell>
        </row>
        <row r="4849">
          <cell r="A4849">
            <v>25233</v>
          </cell>
          <cell r="AR4849">
            <v>8583929</v>
          </cell>
        </row>
        <row r="4850">
          <cell r="A4850">
            <v>25234</v>
          </cell>
          <cell r="AR4850">
            <v>11863491</v>
          </cell>
        </row>
        <row r="4851">
          <cell r="A4851">
            <v>25235</v>
          </cell>
          <cell r="AR4851">
            <v>12509390</v>
          </cell>
        </row>
        <row r="4852">
          <cell r="A4852">
            <v>25236</v>
          </cell>
          <cell r="AR4852">
            <v>12509390</v>
          </cell>
        </row>
        <row r="4853">
          <cell r="A4853">
            <v>25237</v>
          </cell>
          <cell r="AR4853">
            <v>12509390</v>
          </cell>
        </row>
        <row r="4854">
          <cell r="A4854">
            <v>25238</v>
          </cell>
          <cell r="AR4854">
            <v>9041564</v>
          </cell>
        </row>
        <row r="4855">
          <cell r="A4855">
            <v>25239</v>
          </cell>
          <cell r="AR4855">
            <v>9041574</v>
          </cell>
        </row>
        <row r="4856">
          <cell r="A4856">
            <v>25240</v>
          </cell>
          <cell r="AR4856">
            <v>12509390</v>
          </cell>
        </row>
        <row r="4857">
          <cell r="A4857">
            <v>25241</v>
          </cell>
          <cell r="AR4857">
            <v>13093891</v>
          </cell>
        </row>
        <row r="4858">
          <cell r="A4858">
            <v>25242</v>
          </cell>
          <cell r="AR4858">
            <v>13093891</v>
          </cell>
        </row>
        <row r="4859">
          <cell r="A4859">
            <v>25243</v>
          </cell>
          <cell r="AR4859">
            <v>13093891</v>
          </cell>
        </row>
        <row r="4860">
          <cell r="A4860">
            <v>25244</v>
          </cell>
          <cell r="AR4860">
            <v>9460271</v>
          </cell>
        </row>
        <row r="4861">
          <cell r="A4861">
            <v>25245</v>
          </cell>
          <cell r="AR4861">
            <v>9460271</v>
          </cell>
        </row>
        <row r="4862">
          <cell r="A4862">
            <v>25246</v>
          </cell>
          <cell r="AR4862">
            <v>13093891</v>
          </cell>
        </row>
        <row r="4863">
          <cell r="A4863">
            <v>27001</v>
          </cell>
          <cell r="AR4863">
            <v>81173</v>
          </cell>
        </row>
        <row r="4864">
          <cell r="A4864">
            <v>27002</v>
          </cell>
          <cell r="AR4864">
            <v>132778</v>
          </cell>
        </row>
        <row r="4865">
          <cell r="A4865">
            <v>27003</v>
          </cell>
          <cell r="AR4865">
            <v>191833</v>
          </cell>
        </row>
        <row r="4866">
          <cell r="A4866">
            <v>27004</v>
          </cell>
          <cell r="AR4866">
            <v>266165</v>
          </cell>
        </row>
        <row r="4867">
          <cell r="A4867">
            <v>27005</v>
          </cell>
          <cell r="AR4867">
            <v>347232</v>
          </cell>
        </row>
        <row r="4868">
          <cell r="A4868">
            <v>27006</v>
          </cell>
          <cell r="AR4868">
            <v>450716</v>
          </cell>
        </row>
        <row r="4869">
          <cell r="A4869">
            <v>27007</v>
          </cell>
          <cell r="AR4869">
            <v>556598</v>
          </cell>
        </row>
        <row r="4870">
          <cell r="A4870">
            <v>27008</v>
          </cell>
          <cell r="AR4870">
            <v>674523</v>
          </cell>
        </row>
        <row r="4871">
          <cell r="A4871">
            <v>27009</v>
          </cell>
          <cell r="AR4871">
            <v>815195</v>
          </cell>
        </row>
        <row r="4872">
          <cell r="A4872">
            <v>27010</v>
          </cell>
          <cell r="AR4872">
            <v>959734</v>
          </cell>
        </row>
        <row r="4873">
          <cell r="A4873">
            <v>27011</v>
          </cell>
          <cell r="AR4873">
            <v>1128117</v>
          </cell>
        </row>
        <row r="4874">
          <cell r="A4874">
            <v>27012</v>
          </cell>
          <cell r="AR4874">
            <v>1375453</v>
          </cell>
        </row>
        <row r="4875">
          <cell r="A4875">
            <v>27013</v>
          </cell>
          <cell r="AR4875">
            <v>1649987</v>
          </cell>
        </row>
        <row r="4876">
          <cell r="A4876">
            <v>27014</v>
          </cell>
          <cell r="AR4876">
            <v>1987279</v>
          </cell>
        </row>
        <row r="4877">
          <cell r="A4877">
            <v>27015</v>
          </cell>
          <cell r="AR4877">
            <v>2495834</v>
          </cell>
        </row>
        <row r="4878">
          <cell r="A4878">
            <v>27016</v>
          </cell>
          <cell r="AR4878">
            <v>3420336</v>
          </cell>
        </row>
        <row r="4879">
          <cell r="A4879">
            <v>27017</v>
          </cell>
          <cell r="AR4879">
            <v>4404642</v>
          </cell>
        </row>
        <row r="4880">
          <cell r="A4880">
            <v>27018</v>
          </cell>
          <cell r="AR4880">
            <v>5494318</v>
          </cell>
        </row>
        <row r="4881">
          <cell r="A4881">
            <v>27019</v>
          </cell>
          <cell r="AR4881">
            <v>6509848</v>
          </cell>
        </row>
        <row r="4882">
          <cell r="A4882">
            <v>27020</v>
          </cell>
          <cell r="AR4882">
            <v>7667256</v>
          </cell>
        </row>
        <row r="4883">
          <cell r="A4883">
            <v>27021</v>
          </cell>
          <cell r="AR4883">
            <v>8777949</v>
          </cell>
        </row>
        <row r="4884">
          <cell r="A4884">
            <v>27022</v>
          </cell>
          <cell r="AR4884">
            <v>9932633</v>
          </cell>
        </row>
        <row r="4885">
          <cell r="A4885">
            <v>27023</v>
          </cell>
          <cell r="AR4885">
            <v>11197986</v>
          </cell>
        </row>
        <row r="4886">
          <cell r="A4886">
            <v>27024</v>
          </cell>
          <cell r="AR4886">
            <v>12413823</v>
          </cell>
        </row>
        <row r="4887">
          <cell r="A4887">
            <v>27025</v>
          </cell>
          <cell r="AR4887">
            <v>13756266</v>
          </cell>
        </row>
        <row r="4888">
          <cell r="A4888">
            <v>27026</v>
          </cell>
          <cell r="AR4888">
            <v>15143043</v>
          </cell>
        </row>
        <row r="4889">
          <cell r="A4889">
            <v>27027</v>
          </cell>
          <cell r="AR4889">
            <v>16452797</v>
          </cell>
        </row>
        <row r="4890">
          <cell r="A4890">
            <v>27028</v>
          </cell>
          <cell r="AR4890">
            <v>17916957</v>
          </cell>
        </row>
        <row r="4891">
          <cell r="A4891">
            <v>27029</v>
          </cell>
          <cell r="AR4891">
            <v>19287585</v>
          </cell>
        </row>
        <row r="4892">
          <cell r="A4892">
            <v>27030</v>
          </cell>
          <cell r="AR4892">
            <v>20829105</v>
          </cell>
        </row>
        <row r="4893">
          <cell r="A4893">
            <v>27031</v>
          </cell>
          <cell r="AR4893">
            <v>22408515</v>
          </cell>
        </row>
        <row r="4894">
          <cell r="A4894">
            <v>27032</v>
          </cell>
          <cell r="AR4894">
            <v>23879521</v>
          </cell>
        </row>
        <row r="4895">
          <cell r="A4895">
            <v>27033</v>
          </cell>
          <cell r="AR4895">
            <v>25535764</v>
          </cell>
        </row>
        <row r="4896">
          <cell r="A4896">
            <v>27034</v>
          </cell>
          <cell r="AR4896">
            <v>27065333</v>
          </cell>
        </row>
        <row r="4897">
          <cell r="A4897">
            <v>27035</v>
          </cell>
          <cell r="AR4897">
            <v>28804258</v>
          </cell>
        </row>
        <row r="4898">
          <cell r="A4898">
            <v>27036</v>
          </cell>
          <cell r="AR4898">
            <v>30582865</v>
          </cell>
        </row>
        <row r="4899">
          <cell r="A4899">
            <v>27037</v>
          </cell>
          <cell r="AR4899">
            <v>32208282</v>
          </cell>
        </row>
        <row r="4900">
          <cell r="A4900">
            <v>27038</v>
          </cell>
          <cell r="AR4900">
            <v>34064005</v>
          </cell>
        </row>
        <row r="4901">
          <cell r="A4901">
            <v>27039</v>
          </cell>
          <cell r="AR4901">
            <v>35750567</v>
          </cell>
        </row>
        <row r="4902">
          <cell r="A4902">
            <v>27040</v>
          </cell>
          <cell r="AR4902">
            <v>37683387</v>
          </cell>
        </row>
        <row r="4903">
          <cell r="A4903">
            <v>27041</v>
          </cell>
          <cell r="AR4903">
            <v>39658733</v>
          </cell>
        </row>
        <row r="4904">
          <cell r="A4904">
            <v>30000</v>
          </cell>
          <cell r="AR4904">
            <v>811</v>
          </cell>
        </row>
        <row r="4905">
          <cell r="A4905">
            <v>30001</v>
          </cell>
          <cell r="AR4905">
            <v>1042</v>
          </cell>
        </row>
        <row r="4906">
          <cell r="A4906">
            <v>30002</v>
          </cell>
          <cell r="AR4906">
            <v>811</v>
          </cell>
        </row>
        <row r="4907">
          <cell r="A4907">
            <v>30003</v>
          </cell>
          <cell r="AR4907">
            <v>811</v>
          </cell>
        </row>
        <row r="4908">
          <cell r="A4908">
            <v>30004</v>
          </cell>
          <cell r="AR4908">
            <v>811</v>
          </cell>
        </row>
        <row r="4909">
          <cell r="A4909">
            <v>30005</v>
          </cell>
          <cell r="AR4909">
            <v>811</v>
          </cell>
        </row>
        <row r="4910">
          <cell r="A4910">
            <v>30006</v>
          </cell>
          <cell r="AR4910">
            <v>922</v>
          </cell>
        </row>
        <row r="4911">
          <cell r="A4911">
            <v>30007</v>
          </cell>
          <cell r="AR4911">
            <v>1187</v>
          </cell>
        </row>
        <row r="4912">
          <cell r="A4912">
            <v>30008</v>
          </cell>
          <cell r="AR4912">
            <v>922</v>
          </cell>
        </row>
        <row r="4913">
          <cell r="A4913">
            <v>30009</v>
          </cell>
          <cell r="AR4913">
            <v>922</v>
          </cell>
        </row>
        <row r="4914">
          <cell r="A4914">
            <v>30010</v>
          </cell>
          <cell r="AR4914">
            <v>922</v>
          </cell>
        </row>
        <row r="4915">
          <cell r="A4915">
            <v>30011</v>
          </cell>
          <cell r="AR4915">
            <v>922</v>
          </cell>
        </row>
        <row r="4916">
          <cell r="A4916">
            <v>30012</v>
          </cell>
          <cell r="AR4916">
            <v>1027</v>
          </cell>
        </row>
        <row r="4917">
          <cell r="A4917">
            <v>30013</v>
          </cell>
          <cell r="AR4917">
            <v>1327</v>
          </cell>
        </row>
        <row r="4918">
          <cell r="A4918">
            <v>30014</v>
          </cell>
          <cell r="AR4918">
            <v>1027</v>
          </cell>
        </row>
        <row r="4919">
          <cell r="A4919">
            <v>30015</v>
          </cell>
          <cell r="AR4919">
            <v>1027</v>
          </cell>
        </row>
        <row r="4920">
          <cell r="A4920">
            <v>30016</v>
          </cell>
          <cell r="AR4920">
            <v>1027</v>
          </cell>
        </row>
        <row r="4921">
          <cell r="A4921">
            <v>30017</v>
          </cell>
          <cell r="AR4921">
            <v>1027</v>
          </cell>
        </row>
        <row r="4922">
          <cell r="A4922">
            <v>30018</v>
          </cell>
          <cell r="AR4922">
            <v>1138</v>
          </cell>
        </row>
        <row r="4923">
          <cell r="A4923">
            <v>30019</v>
          </cell>
          <cell r="AR4923">
            <v>1468</v>
          </cell>
        </row>
        <row r="4924">
          <cell r="A4924">
            <v>30020</v>
          </cell>
          <cell r="AR4924">
            <v>1138</v>
          </cell>
        </row>
        <row r="4925">
          <cell r="A4925">
            <v>30021</v>
          </cell>
          <cell r="AR4925">
            <v>1138</v>
          </cell>
        </row>
        <row r="4926">
          <cell r="A4926">
            <v>30022</v>
          </cell>
          <cell r="AR4926">
            <v>1468</v>
          </cell>
        </row>
        <row r="4927">
          <cell r="A4927">
            <v>30023</v>
          </cell>
          <cell r="AR4927">
            <v>1138</v>
          </cell>
        </row>
        <row r="4928">
          <cell r="A4928">
            <v>30024</v>
          </cell>
          <cell r="AR4928">
            <v>1352</v>
          </cell>
        </row>
        <row r="4929">
          <cell r="A4929">
            <v>30025</v>
          </cell>
          <cell r="AR4929">
            <v>1743</v>
          </cell>
        </row>
        <row r="4930">
          <cell r="A4930">
            <v>30026</v>
          </cell>
          <cell r="AR4930">
            <v>1352</v>
          </cell>
        </row>
        <row r="4931">
          <cell r="A4931">
            <v>30027</v>
          </cell>
          <cell r="AR4931">
            <v>1357</v>
          </cell>
        </row>
        <row r="4932">
          <cell r="A4932">
            <v>30028</v>
          </cell>
          <cell r="AR4932">
            <v>1743</v>
          </cell>
        </row>
        <row r="4933">
          <cell r="A4933">
            <v>30029</v>
          </cell>
          <cell r="AR4933">
            <v>1357</v>
          </cell>
        </row>
        <row r="4934">
          <cell r="A4934">
            <v>30030</v>
          </cell>
          <cell r="AR4934">
            <v>1568</v>
          </cell>
        </row>
        <row r="4935">
          <cell r="A4935">
            <v>30031</v>
          </cell>
          <cell r="AR4935">
            <v>2028</v>
          </cell>
        </row>
        <row r="4936">
          <cell r="A4936">
            <v>30032</v>
          </cell>
          <cell r="AR4936">
            <v>1568</v>
          </cell>
        </row>
        <row r="4937">
          <cell r="A4937">
            <v>30033</v>
          </cell>
          <cell r="AR4937">
            <v>1573</v>
          </cell>
        </row>
        <row r="4938">
          <cell r="A4938">
            <v>30034</v>
          </cell>
          <cell r="AR4938">
            <v>2028</v>
          </cell>
        </row>
        <row r="4939">
          <cell r="A4939">
            <v>30035</v>
          </cell>
          <cell r="AR4939">
            <v>1573</v>
          </cell>
        </row>
        <row r="4940">
          <cell r="A4940">
            <v>30036</v>
          </cell>
          <cell r="AR4940">
            <v>1463</v>
          </cell>
        </row>
        <row r="4941">
          <cell r="A4941">
            <v>30037</v>
          </cell>
          <cell r="AR4941">
            <v>1888</v>
          </cell>
        </row>
        <row r="4942">
          <cell r="A4942">
            <v>30038</v>
          </cell>
          <cell r="AR4942">
            <v>1463</v>
          </cell>
        </row>
        <row r="4943">
          <cell r="A4943">
            <v>30039</v>
          </cell>
          <cell r="AR4943">
            <v>1463</v>
          </cell>
        </row>
        <row r="4944">
          <cell r="A4944">
            <v>30040</v>
          </cell>
          <cell r="AR4944">
            <v>1888</v>
          </cell>
        </row>
        <row r="4945">
          <cell r="A4945">
            <v>30041</v>
          </cell>
          <cell r="AR4945">
            <v>1463</v>
          </cell>
        </row>
        <row r="4946">
          <cell r="A4946">
            <v>30042</v>
          </cell>
          <cell r="AR4946">
            <v>1811</v>
          </cell>
        </row>
        <row r="4947">
          <cell r="A4947">
            <v>30043</v>
          </cell>
          <cell r="AR4947">
            <v>2338</v>
          </cell>
        </row>
        <row r="4948">
          <cell r="A4948">
            <v>30044</v>
          </cell>
          <cell r="AR4948">
            <v>1813</v>
          </cell>
        </row>
        <row r="4949">
          <cell r="A4949">
            <v>30045</v>
          </cell>
          <cell r="AR4949">
            <v>1816</v>
          </cell>
        </row>
        <row r="4950">
          <cell r="A4950">
            <v>30046</v>
          </cell>
          <cell r="AR4950">
            <v>2338</v>
          </cell>
        </row>
        <row r="4951">
          <cell r="A4951">
            <v>30047</v>
          </cell>
          <cell r="AR4951">
            <v>1818</v>
          </cell>
        </row>
        <row r="4952">
          <cell r="A4952">
            <v>30048</v>
          </cell>
          <cell r="AR4952">
            <v>2308</v>
          </cell>
        </row>
        <row r="4953">
          <cell r="A4953">
            <v>30049</v>
          </cell>
          <cell r="AR4953">
            <v>2981</v>
          </cell>
        </row>
        <row r="4954">
          <cell r="A4954">
            <v>30050</v>
          </cell>
          <cell r="AR4954">
            <v>2311</v>
          </cell>
        </row>
        <row r="4955">
          <cell r="A4955">
            <v>30051</v>
          </cell>
          <cell r="AR4955">
            <v>2308</v>
          </cell>
        </row>
        <row r="4956">
          <cell r="A4956">
            <v>30052</v>
          </cell>
          <cell r="AR4956">
            <v>2981</v>
          </cell>
        </row>
        <row r="4957">
          <cell r="A4957">
            <v>30053</v>
          </cell>
          <cell r="AR4957">
            <v>2311</v>
          </cell>
        </row>
        <row r="4958">
          <cell r="A4958">
            <v>30054</v>
          </cell>
          <cell r="AR4958">
            <v>1892</v>
          </cell>
        </row>
        <row r="4959">
          <cell r="A4959">
            <v>30055</v>
          </cell>
          <cell r="AR4959">
            <v>2430</v>
          </cell>
        </row>
        <row r="4960">
          <cell r="A4960">
            <v>30056</v>
          </cell>
          <cell r="AR4960">
            <v>1894</v>
          </cell>
        </row>
        <row r="4961">
          <cell r="A4961">
            <v>30057</v>
          </cell>
          <cell r="AR4961">
            <v>1892</v>
          </cell>
        </row>
        <row r="4962">
          <cell r="A4962">
            <v>30058</v>
          </cell>
          <cell r="AR4962">
            <v>1897</v>
          </cell>
        </row>
        <row r="4963">
          <cell r="A4963">
            <v>30059</v>
          </cell>
          <cell r="AR4963">
            <v>1894</v>
          </cell>
        </row>
        <row r="4964">
          <cell r="A4964">
            <v>30060</v>
          </cell>
          <cell r="AR4964">
            <v>2577</v>
          </cell>
        </row>
        <row r="4965">
          <cell r="A4965">
            <v>30061</v>
          </cell>
          <cell r="AR4965">
            <v>3318</v>
          </cell>
        </row>
        <row r="4966">
          <cell r="A4966">
            <v>30062</v>
          </cell>
          <cell r="AR4966">
            <v>2580</v>
          </cell>
        </row>
        <row r="4967">
          <cell r="A4967">
            <v>30063</v>
          </cell>
          <cell r="AR4967">
            <v>2577</v>
          </cell>
        </row>
        <row r="4968">
          <cell r="A4968">
            <v>30064</v>
          </cell>
          <cell r="AR4968">
            <v>2577</v>
          </cell>
        </row>
        <row r="4969">
          <cell r="A4969">
            <v>30065</v>
          </cell>
          <cell r="AR4969">
            <v>2580</v>
          </cell>
        </row>
        <row r="4970">
          <cell r="A4970">
            <v>30066</v>
          </cell>
          <cell r="AR4970">
            <v>3530</v>
          </cell>
        </row>
        <row r="4971">
          <cell r="A4971">
            <v>30067</v>
          </cell>
          <cell r="AR4971">
            <v>4541</v>
          </cell>
        </row>
        <row r="4972">
          <cell r="A4972">
            <v>30068</v>
          </cell>
          <cell r="AR4972">
            <v>3534</v>
          </cell>
        </row>
        <row r="4973">
          <cell r="A4973">
            <v>30069</v>
          </cell>
          <cell r="AR4973">
            <v>3530</v>
          </cell>
        </row>
        <row r="4974">
          <cell r="A4974">
            <v>30070</v>
          </cell>
          <cell r="AR4974">
            <v>3530</v>
          </cell>
        </row>
        <row r="4975">
          <cell r="A4975">
            <v>30071</v>
          </cell>
          <cell r="AR4975">
            <v>3534</v>
          </cell>
        </row>
        <row r="4976">
          <cell r="A4976">
            <v>30072</v>
          </cell>
          <cell r="AR4976">
            <v>2408</v>
          </cell>
        </row>
        <row r="4977">
          <cell r="A4977">
            <v>30073</v>
          </cell>
          <cell r="AR4977">
            <v>3098</v>
          </cell>
        </row>
        <row r="4978">
          <cell r="A4978">
            <v>30074</v>
          </cell>
          <cell r="AR4978">
            <v>2411</v>
          </cell>
        </row>
        <row r="4979">
          <cell r="A4979">
            <v>30075</v>
          </cell>
          <cell r="AR4979">
            <v>3093</v>
          </cell>
        </row>
        <row r="4980">
          <cell r="A4980">
            <v>30076</v>
          </cell>
          <cell r="AR4980">
            <v>2408</v>
          </cell>
        </row>
        <row r="4981">
          <cell r="A4981">
            <v>30077</v>
          </cell>
          <cell r="AR4981">
            <v>2411</v>
          </cell>
        </row>
        <row r="4982">
          <cell r="A4982">
            <v>30078</v>
          </cell>
          <cell r="AR4982">
            <v>3530</v>
          </cell>
        </row>
        <row r="4983">
          <cell r="A4983">
            <v>30079</v>
          </cell>
          <cell r="AR4983">
            <v>4541</v>
          </cell>
        </row>
        <row r="4984">
          <cell r="A4984">
            <v>30080</v>
          </cell>
          <cell r="AR4984">
            <v>3534</v>
          </cell>
        </row>
        <row r="4985">
          <cell r="A4985">
            <v>30081</v>
          </cell>
          <cell r="AR4985">
            <v>4541</v>
          </cell>
        </row>
        <row r="4986">
          <cell r="A4986">
            <v>30082</v>
          </cell>
          <cell r="AR4986">
            <v>3530</v>
          </cell>
        </row>
        <row r="4987">
          <cell r="A4987">
            <v>30083</v>
          </cell>
          <cell r="AR4987">
            <v>3534</v>
          </cell>
        </row>
        <row r="4988">
          <cell r="A4988">
            <v>30084</v>
          </cell>
          <cell r="AR4988">
            <v>5221</v>
          </cell>
        </row>
        <row r="4989">
          <cell r="A4989">
            <v>30085</v>
          </cell>
          <cell r="AR4989">
            <v>6732</v>
          </cell>
        </row>
        <row r="4990">
          <cell r="A4990">
            <v>30086</v>
          </cell>
          <cell r="AR4990">
            <v>5232</v>
          </cell>
        </row>
        <row r="4991">
          <cell r="A4991">
            <v>30087</v>
          </cell>
          <cell r="AR4991">
            <v>6732</v>
          </cell>
        </row>
        <row r="4992">
          <cell r="A4992">
            <v>30088</v>
          </cell>
          <cell r="AR4992">
            <v>5221</v>
          </cell>
        </row>
        <row r="4993">
          <cell r="A4993">
            <v>30089</v>
          </cell>
          <cell r="AR4993">
            <v>5237</v>
          </cell>
        </row>
        <row r="4994">
          <cell r="A4994">
            <v>30090</v>
          </cell>
          <cell r="AR4994">
            <v>3015</v>
          </cell>
        </row>
        <row r="4995">
          <cell r="A4995">
            <v>30091</v>
          </cell>
          <cell r="AR4995">
            <v>3872</v>
          </cell>
        </row>
        <row r="4996">
          <cell r="A4996">
            <v>30092</v>
          </cell>
          <cell r="AR4996">
            <v>3019</v>
          </cell>
        </row>
        <row r="4997">
          <cell r="A4997">
            <v>30093</v>
          </cell>
          <cell r="AR4997">
            <v>3872</v>
          </cell>
        </row>
        <row r="4998">
          <cell r="A4998">
            <v>30094</v>
          </cell>
          <cell r="AR4998">
            <v>3015</v>
          </cell>
        </row>
        <row r="4999">
          <cell r="A4999">
            <v>30095</v>
          </cell>
          <cell r="AR4999">
            <v>3877</v>
          </cell>
        </row>
        <row r="5000">
          <cell r="A5000">
            <v>30096</v>
          </cell>
          <cell r="AR5000">
            <v>4848</v>
          </cell>
        </row>
        <row r="5001">
          <cell r="A5001">
            <v>30097</v>
          </cell>
          <cell r="AR5001">
            <v>6242</v>
          </cell>
        </row>
        <row r="5002">
          <cell r="A5002">
            <v>30098</v>
          </cell>
          <cell r="AR5002">
            <v>4858</v>
          </cell>
        </row>
        <row r="5003">
          <cell r="A5003">
            <v>30099</v>
          </cell>
          <cell r="AR5003">
            <v>6242</v>
          </cell>
        </row>
        <row r="5004">
          <cell r="A5004">
            <v>30100</v>
          </cell>
          <cell r="AR5004">
            <v>4848</v>
          </cell>
        </row>
        <row r="5005">
          <cell r="A5005">
            <v>30101</v>
          </cell>
          <cell r="AR5005">
            <v>6258</v>
          </cell>
        </row>
        <row r="5006">
          <cell r="A5006">
            <v>30102</v>
          </cell>
          <cell r="AR5006">
            <v>7376</v>
          </cell>
        </row>
        <row r="5007">
          <cell r="A5007">
            <v>30103</v>
          </cell>
          <cell r="AR5007">
            <v>9498</v>
          </cell>
        </row>
        <row r="5008">
          <cell r="A5008">
            <v>30104</v>
          </cell>
          <cell r="AR5008">
            <v>7392</v>
          </cell>
        </row>
        <row r="5009">
          <cell r="A5009">
            <v>30105</v>
          </cell>
          <cell r="AR5009">
            <v>9498</v>
          </cell>
        </row>
        <row r="5010">
          <cell r="A5010">
            <v>30106</v>
          </cell>
          <cell r="AR5010">
            <v>7376</v>
          </cell>
        </row>
        <row r="5011">
          <cell r="A5011">
            <v>30107</v>
          </cell>
          <cell r="AR5011">
            <v>9522</v>
          </cell>
        </row>
        <row r="5012">
          <cell r="A5012">
            <v>30108</v>
          </cell>
          <cell r="AR5012">
            <v>3951</v>
          </cell>
        </row>
        <row r="5013">
          <cell r="A5013">
            <v>30109</v>
          </cell>
          <cell r="AR5013">
            <v>5063</v>
          </cell>
        </row>
        <row r="5014">
          <cell r="A5014">
            <v>30110</v>
          </cell>
          <cell r="AR5014">
            <v>3955</v>
          </cell>
        </row>
        <row r="5015">
          <cell r="A5015">
            <v>30111</v>
          </cell>
          <cell r="AR5015">
            <v>3956</v>
          </cell>
        </row>
        <row r="5016">
          <cell r="A5016">
            <v>30112</v>
          </cell>
          <cell r="AR5016">
            <v>3951</v>
          </cell>
        </row>
        <row r="5017">
          <cell r="A5017">
            <v>30113</v>
          </cell>
          <cell r="AR5017">
            <v>3961</v>
          </cell>
        </row>
        <row r="5018">
          <cell r="A5018">
            <v>30114</v>
          </cell>
          <cell r="AR5018">
            <v>6719</v>
          </cell>
        </row>
        <row r="5019">
          <cell r="A5019">
            <v>30115</v>
          </cell>
          <cell r="AR5019">
            <v>8626</v>
          </cell>
        </row>
        <row r="5020">
          <cell r="A5020">
            <v>30116</v>
          </cell>
          <cell r="AR5020">
            <v>6733</v>
          </cell>
        </row>
        <row r="5021">
          <cell r="A5021">
            <v>30117</v>
          </cell>
          <cell r="AR5021">
            <v>6719</v>
          </cell>
        </row>
        <row r="5022">
          <cell r="A5022">
            <v>30118</v>
          </cell>
          <cell r="AR5022">
            <v>6719</v>
          </cell>
        </row>
        <row r="5023">
          <cell r="A5023">
            <v>30119</v>
          </cell>
          <cell r="AR5023">
            <v>6733</v>
          </cell>
        </row>
        <row r="5024">
          <cell r="A5024">
            <v>30120</v>
          </cell>
          <cell r="AR5024">
            <v>10158</v>
          </cell>
        </row>
        <row r="5025">
          <cell r="A5025">
            <v>30121</v>
          </cell>
          <cell r="AR5025">
            <v>13091</v>
          </cell>
        </row>
        <row r="5026">
          <cell r="A5026">
            <v>30122</v>
          </cell>
          <cell r="AR5026">
            <v>10189</v>
          </cell>
        </row>
        <row r="5027">
          <cell r="A5027">
            <v>30123</v>
          </cell>
          <cell r="AR5027">
            <v>10152</v>
          </cell>
        </row>
        <row r="5028">
          <cell r="A5028">
            <v>30124</v>
          </cell>
          <cell r="AR5028">
            <v>10158</v>
          </cell>
        </row>
        <row r="5029">
          <cell r="A5029">
            <v>30125</v>
          </cell>
          <cell r="AR5029">
            <v>10184</v>
          </cell>
        </row>
        <row r="5030">
          <cell r="A5030">
            <v>30126</v>
          </cell>
          <cell r="AR5030">
            <v>5054</v>
          </cell>
        </row>
        <row r="5031">
          <cell r="A5031">
            <v>30127</v>
          </cell>
          <cell r="AR5031">
            <v>6487</v>
          </cell>
        </row>
        <row r="5032">
          <cell r="A5032">
            <v>30128</v>
          </cell>
          <cell r="AR5032">
            <v>5065</v>
          </cell>
        </row>
        <row r="5033">
          <cell r="A5033">
            <v>30129</v>
          </cell>
          <cell r="AR5033">
            <v>5054</v>
          </cell>
        </row>
        <row r="5034">
          <cell r="A5034">
            <v>30130</v>
          </cell>
          <cell r="AR5034">
            <v>6487</v>
          </cell>
        </row>
        <row r="5035">
          <cell r="A5035">
            <v>30131</v>
          </cell>
          <cell r="AR5035">
            <v>5065</v>
          </cell>
        </row>
        <row r="5036">
          <cell r="A5036">
            <v>30132</v>
          </cell>
          <cell r="AR5036">
            <v>8748</v>
          </cell>
        </row>
        <row r="5037">
          <cell r="A5037">
            <v>30133</v>
          </cell>
          <cell r="AR5037">
            <v>11255</v>
          </cell>
        </row>
        <row r="5038">
          <cell r="A5038">
            <v>30134</v>
          </cell>
          <cell r="AR5038">
            <v>8775</v>
          </cell>
        </row>
        <row r="5039">
          <cell r="A5039">
            <v>30135</v>
          </cell>
          <cell r="AR5039">
            <v>8748</v>
          </cell>
        </row>
        <row r="5040">
          <cell r="A5040">
            <v>30136</v>
          </cell>
          <cell r="AR5040">
            <v>11255</v>
          </cell>
        </row>
        <row r="5041">
          <cell r="A5041">
            <v>30137</v>
          </cell>
          <cell r="AR5041">
            <v>8775</v>
          </cell>
        </row>
        <row r="5042">
          <cell r="A5042">
            <v>30138</v>
          </cell>
          <cell r="AR5042">
            <v>12614</v>
          </cell>
        </row>
        <row r="5043">
          <cell r="A5043">
            <v>30139</v>
          </cell>
          <cell r="AR5043">
            <v>16254</v>
          </cell>
        </row>
        <row r="5044">
          <cell r="A5044">
            <v>30140</v>
          </cell>
          <cell r="AR5044">
            <v>12653</v>
          </cell>
        </row>
        <row r="5045">
          <cell r="A5045">
            <v>30141</v>
          </cell>
          <cell r="AR5045">
            <v>12614</v>
          </cell>
        </row>
        <row r="5046">
          <cell r="A5046">
            <v>30142</v>
          </cell>
          <cell r="AR5046">
            <v>16254</v>
          </cell>
        </row>
        <row r="5047">
          <cell r="A5047">
            <v>30143</v>
          </cell>
          <cell r="AR5047">
            <v>12653</v>
          </cell>
        </row>
        <row r="5048">
          <cell r="A5048">
            <v>30144</v>
          </cell>
          <cell r="AR5048">
            <v>6235</v>
          </cell>
        </row>
        <row r="5049">
          <cell r="A5049">
            <v>30145</v>
          </cell>
          <cell r="AR5049">
            <v>8005</v>
          </cell>
        </row>
        <row r="5050">
          <cell r="A5050">
            <v>30146</v>
          </cell>
          <cell r="AR5050">
            <v>6248</v>
          </cell>
        </row>
        <row r="5051">
          <cell r="A5051">
            <v>30147</v>
          </cell>
          <cell r="AR5051">
            <v>6240</v>
          </cell>
        </row>
        <row r="5052">
          <cell r="A5052">
            <v>30148</v>
          </cell>
          <cell r="AR5052">
            <v>8005</v>
          </cell>
        </row>
        <row r="5053">
          <cell r="A5053">
            <v>30149</v>
          </cell>
          <cell r="AR5053">
            <v>8025</v>
          </cell>
        </row>
        <row r="5054">
          <cell r="A5054">
            <v>30150</v>
          </cell>
          <cell r="AR5054">
            <v>10649</v>
          </cell>
        </row>
        <row r="5055">
          <cell r="A5055">
            <v>30151</v>
          </cell>
          <cell r="AR5055">
            <v>13726</v>
          </cell>
        </row>
        <row r="5056">
          <cell r="A5056">
            <v>30152</v>
          </cell>
          <cell r="AR5056">
            <v>10682</v>
          </cell>
        </row>
        <row r="5057">
          <cell r="A5057">
            <v>30153</v>
          </cell>
          <cell r="AR5057">
            <v>10649</v>
          </cell>
        </row>
        <row r="5058">
          <cell r="A5058">
            <v>30154</v>
          </cell>
          <cell r="AR5058">
            <v>13726</v>
          </cell>
        </row>
        <row r="5059">
          <cell r="A5059">
            <v>30155</v>
          </cell>
          <cell r="AR5059">
            <v>13768</v>
          </cell>
        </row>
        <row r="5060">
          <cell r="A5060">
            <v>30156</v>
          </cell>
          <cell r="AR5060">
            <v>15706</v>
          </cell>
        </row>
        <row r="5061">
          <cell r="A5061">
            <v>30157</v>
          </cell>
          <cell r="AR5061">
            <v>20298</v>
          </cell>
        </row>
        <row r="5062">
          <cell r="A5062">
            <v>30158</v>
          </cell>
          <cell r="AR5062">
            <v>15769</v>
          </cell>
        </row>
        <row r="5063">
          <cell r="A5063">
            <v>30159</v>
          </cell>
          <cell r="AR5063">
            <v>15706</v>
          </cell>
        </row>
        <row r="5064">
          <cell r="A5064">
            <v>30160</v>
          </cell>
          <cell r="AR5064">
            <v>20298</v>
          </cell>
        </row>
        <row r="5065">
          <cell r="A5065">
            <v>30161</v>
          </cell>
          <cell r="AR5065">
            <v>20393</v>
          </cell>
        </row>
        <row r="5066">
          <cell r="A5066">
            <v>30162</v>
          </cell>
          <cell r="AR5066">
            <v>8008</v>
          </cell>
        </row>
        <row r="5067">
          <cell r="A5067">
            <v>30163</v>
          </cell>
          <cell r="AR5067">
            <v>10239</v>
          </cell>
        </row>
        <row r="5068">
          <cell r="A5068">
            <v>30164</v>
          </cell>
          <cell r="AR5068">
            <v>8025</v>
          </cell>
        </row>
        <row r="5069">
          <cell r="A5069">
            <v>30165</v>
          </cell>
          <cell r="AR5069">
            <v>8008</v>
          </cell>
        </row>
        <row r="5070">
          <cell r="A5070">
            <v>30166</v>
          </cell>
          <cell r="AR5070">
            <v>8008</v>
          </cell>
        </row>
        <row r="5071">
          <cell r="A5071">
            <v>30167</v>
          </cell>
          <cell r="AR5071">
            <v>8025</v>
          </cell>
        </row>
        <row r="5072">
          <cell r="A5072">
            <v>30168</v>
          </cell>
          <cell r="AR5072">
            <v>13119</v>
          </cell>
        </row>
        <row r="5073">
          <cell r="A5073">
            <v>30169</v>
          </cell>
          <cell r="AR5073">
            <v>16846</v>
          </cell>
        </row>
        <row r="5074">
          <cell r="A5074">
            <v>30170</v>
          </cell>
          <cell r="AR5074">
            <v>13159</v>
          </cell>
        </row>
        <row r="5075">
          <cell r="A5075">
            <v>30171</v>
          </cell>
          <cell r="AR5075">
            <v>13119</v>
          </cell>
        </row>
        <row r="5076">
          <cell r="A5076">
            <v>30172</v>
          </cell>
          <cell r="AR5076">
            <v>13119</v>
          </cell>
        </row>
        <row r="5077">
          <cell r="A5077">
            <v>30173</v>
          </cell>
          <cell r="AR5077">
            <v>13159</v>
          </cell>
        </row>
        <row r="5078">
          <cell r="A5078">
            <v>30174</v>
          </cell>
          <cell r="AR5078">
            <v>20984</v>
          </cell>
        </row>
        <row r="5079">
          <cell r="A5079">
            <v>30175</v>
          </cell>
          <cell r="AR5079">
            <v>27033</v>
          </cell>
        </row>
        <row r="5080">
          <cell r="A5080">
            <v>30176</v>
          </cell>
          <cell r="AR5080">
            <v>21067</v>
          </cell>
        </row>
        <row r="5081">
          <cell r="A5081">
            <v>30177</v>
          </cell>
          <cell r="AR5081">
            <v>20984</v>
          </cell>
        </row>
        <row r="5082">
          <cell r="A5082">
            <v>30178</v>
          </cell>
          <cell r="AR5082">
            <v>20984</v>
          </cell>
        </row>
        <row r="5083">
          <cell r="A5083">
            <v>30179</v>
          </cell>
          <cell r="AR5083">
            <v>21067</v>
          </cell>
        </row>
        <row r="5084">
          <cell r="A5084">
            <v>30180</v>
          </cell>
          <cell r="AR5084">
            <v>9537</v>
          </cell>
        </row>
        <row r="5085">
          <cell r="A5085">
            <v>30181</v>
          </cell>
          <cell r="AR5085">
            <v>12253</v>
          </cell>
        </row>
        <row r="5086">
          <cell r="A5086">
            <v>30182</v>
          </cell>
          <cell r="AR5086">
            <v>9566</v>
          </cell>
        </row>
        <row r="5087">
          <cell r="A5087">
            <v>30183</v>
          </cell>
          <cell r="AR5087">
            <v>9542</v>
          </cell>
        </row>
        <row r="5088">
          <cell r="A5088">
            <v>30184</v>
          </cell>
          <cell r="AR5088">
            <v>12259</v>
          </cell>
        </row>
        <row r="5089">
          <cell r="A5089">
            <v>30185</v>
          </cell>
          <cell r="AR5089">
            <v>9572</v>
          </cell>
        </row>
        <row r="5090">
          <cell r="A5090">
            <v>30186</v>
          </cell>
          <cell r="AR5090">
            <v>15541</v>
          </cell>
        </row>
        <row r="5091">
          <cell r="A5091">
            <v>30187</v>
          </cell>
          <cell r="AR5091">
            <v>20018</v>
          </cell>
        </row>
        <row r="5092">
          <cell r="A5092">
            <v>30188</v>
          </cell>
          <cell r="AR5092">
            <v>15603</v>
          </cell>
        </row>
        <row r="5093">
          <cell r="A5093">
            <v>30189</v>
          </cell>
          <cell r="AR5093">
            <v>15541</v>
          </cell>
        </row>
        <row r="5094">
          <cell r="A5094">
            <v>30190</v>
          </cell>
          <cell r="AR5094">
            <v>20018</v>
          </cell>
        </row>
        <row r="5095">
          <cell r="A5095">
            <v>30191</v>
          </cell>
          <cell r="AR5095">
            <v>15603</v>
          </cell>
        </row>
        <row r="5096">
          <cell r="A5096">
            <v>30192</v>
          </cell>
          <cell r="AR5096">
            <v>26481</v>
          </cell>
        </row>
        <row r="5097">
          <cell r="A5097">
            <v>30193</v>
          </cell>
          <cell r="AR5097">
            <v>34185</v>
          </cell>
        </row>
        <row r="5098">
          <cell r="A5098">
            <v>30194</v>
          </cell>
          <cell r="AR5098">
            <v>26615</v>
          </cell>
        </row>
        <row r="5099">
          <cell r="A5099">
            <v>30195</v>
          </cell>
          <cell r="AR5099">
            <v>26481</v>
          </cell>
        </row>
        <row r="5100">
          <cell r="A5100">
            <v>30196</v>
          </cell>
          <cell r="AR5100">
            <v>34185</v>
          </cell>
        </row>
        <row r="5101">
          <cell r="A5101">
            <v>30197</v>
          </cell>
          <cell r="AR5101">
            <v>26615</v>
          </cell>
        </row>
        <row r="5102">
          <cell r="A5102">
            <v>30198</v>
          </cell>
          <cell r="AR5102">
            <v>11072</v>
          </cell>
        </row>
        <row r="5103">
          <cell r="A5103">
            <v>30199</v>
          </cell>
          <cell r="AR5103">
            <v>14224</v>
          </cell>
        </row>
        <row r="5104">
          <cell r="A5104">
            <v>30200</v>
          </cell>
          <cell r="AR5104">
            <v>11106</v>
          </cell>
        </row>
        <row r="5105">
          <cell r="A5105">
            <v>30201</v>
          </cell>
          <cell r="AR5105">
            <v>11072</v>
          </cell>
        </row>
        <row r="5106">
          <cell r="A5106">
            <v>30202</v>
          </cell>
          <cell r="AR5106">
            <v>14224</v>
          </cell>
        </row>
        <row r="5107">
          <cell r="A5107">
            <v>30203</v>
          </cell>
          <cell r="AR5107">
            <v>14273</v>
          </cell>
        </row>
        <row r="5108">
          <cell r="A5108">
            <v>30204</v>
          </cell>
          <cell r="AR5108">
            <v>19006</v>
          </cell>
        </row>
        <row r="5109">
          <cell r="A5109">
            <v>30205</v>
          </cell>
          <cell r="AR5109">
            <v>24478</v>
          </cell>
        </row>
        <row r="5110">
          <cell r="A5110">
            <v>30206</v>
          </cell>
          <cell r="AR5110">
            <v>19081</v>
          </cell>
        </row>
        <row r="5111">
          <cell r="A5111">
            <v>30207</v>
          </cell>
          <cell r="AR5111">
            <v>19006</v>
          </cell>
        </row>
        <row r="5112">
          <cell r="A5112">
            <v>30208</v>
          </cell>
          <cell r="AR5112">
            <v>24478</v>
          </cell>
        </row>
        <row r="5113">
          <cell r="A5113">
            <v>30209</v>
          </cell>
          <cell r="AR5113">
            <v>24593</v>
          </cell>
        </row>
        <row r="5114">
          <cell r="A5114">
            <v>30210</v>
          </cell>
          <cell r="AR5114">
            <v>31866</v>
          </cell>
        </row>
        <row r="5115">
          <cell r="A5115">
            <v>30211</v>
          </cell>
          <cell r="AR5115">
            <v>41252</v>
          </cell>
        </row>
        <row r="5116">
          <cell r="A5116">
            <v>30212</v>
          </cell>
          <cell r="AR5116">
            <v>32026</v>
          </cell>
        </row>
        <row r="5117">
          <cell r="A5117">
            <v>30213</v>
          </cell>
          <cell r="AR5117">
            <v>31871</v>
          </cell>
        </row>
        <row r="5118">
          <cell r="A5118">
            <v>30214</v>
          </cell>
          <cell r="AR5118">
            <v>41252</v>
          </cell>
        </row>
        <row r="5119">
          <cell r="A5119">
            <v>30215</v>
          </cell>
          <cell r="AR5119">
            <v>41488</v>
          </cell>
        </row>
        <row r="5120">
          <cell r="A5120">
            <v>30216</v>
          </cell>
          <cell r="AR5120">
            <v>13087</v>
          </cell>
        </row>
        <row r="5121">
          <cell r="A5121">
            <v>30217</v>
          </cell>
          <cell r="AR5121">
            <v>16756</v>
          </cell>
        </row>
        <row r="5122">
          <cell r="A5122">
            <v>30218</v>
          </cell>
          <cell r="AR5122">
            <v>13127</v>
          </cell>
        </row>
        <row r="5123">
          <cell r="A5123">
            <v>30219</v>
          </cell>
          <cell r="AR5123">
            <v>13092</v>
          </cell>
        </row>
        <row r="5124">
          <cell r="A5124">
            <v>30220</v>
          </cell>
          <cell r="AR5124">
            <v>13087</v>
          </cell>
        </row>
        <row r="5125">
          <cell r="A5125">
            <v>30221</v>
          </cell>
          <cell r="AR5125">
            <v>13132</v>
          </cell>
        </row>
        <row r="5126">
          <cell r="A5126">
            <v>30222</v>
          </cell>
          <cell r="AR5126">
            <v>24129</v>
          </cell>
        </row>
        <row r="5127">
          <cell r="A5127">
            <v>30223</v>
          </cell>
          <cell r="AR5127">
            <v>31056</v>
          </cell>
        </row>
        <row r="5128">
          <cell r="A5128">
            <v>30224</v>
          </cell>
          <cell r="AR5128">
            <v>24251</v>
          </cell>
        </row>
        <row r="5129">
          <cell r="A5129">
            <v>30225</v>
          </cell>
          <cell r="AR5129">
            <v>24129</v>
          </cell>
        </row>
        <row r="5130">
          <cell r="A5130">
            <v>30226</v>
          </cell>
          <cell r="AR5130">
            <v>24129</v>
          </cell>
        </row>
        <row r="5131">
          <cell r="A5131">
            <v>30227</v>
          </cell>
          <cell r="AR5131">
            <v>24251</v>
          </cell>
        </row>
        <row r="5132">
          <cell r="A5132">
            <v>30228</v>
          </cell>
          <cell r="AR5132">
            <v>39680</v>
          </cell>
        </row>
        <row r="5133">
          <cell r="A5133">
            <v>30229</v>
          </cell>
          <cell r="AR5133">
            <v>51309</v>
          </cell>
        </row>
        <row r="5134">
          <cell r="A5134">
            <v>30230</v>
          </cell>
          <cell r="AR5134">
            <v>39906</v>
          </cell>
        </row>
        <row r="5135">
          <cell r="A5135">
            <v>30231</v>
          </cell>
          <cell r="AR5135">
            <v>39675</v>
          </cell>
        </row>
        <row r="5136">
          <cell r="A5136">
            <v>30232</v>
          </cell>
          <cell r="AR5136">
            <v>39680</v>
          </cell>
        </row>
        <row r="5137">
          <cell r="A5137">
            <v>30233</v>
          </cell>
          <cell r="AR5137">
            <v>39901</v>
          </cell>
        </row>
        <row r="5138">
          <cell r="A5138">
            <v>30234</v>
          </cell>
          <cell r="AR5138">
            <v>14838</v>
          </cell>
        </row>
        <row r="5139">
          <cell r="A5139">
            <v>30235</v>
          </cell>
          <cell r="AR5139">
            <v>19032</v>
          </cell>
        </row>
        <row r="5140">
          <cell r="A5140">
            <v>30236</v>
          </cell>
          <cell r="AR5140">
            <v>14897</v>
          </cell>
        </row>
        <row r="5141">
          <cell r="A5141">
            <v>30237</v>
          </cell>
          <cell r="AR5141">
            <v>14838</v>
          </cell>
        </row>
        <row r="5142">
          <cell r="A5142">
            <v>30238</v>
          </cell>
          <cell r="AR5142">
            <v>19032</v>
          </cell>
        </row>
        <row r="5143">
          <cell r="A5143">
            <v>30239</v>
          </cell>
          <cell r="AR5143">
            <v>14897</v>
          </cell>
        </row>
        <row r="5144">
          <cell r="A5144">
            <v>30240</v>
          </cell>
          <cell r="AR5144">
            <v>28620</v>
          </cell>
        </row>
        <row r="5145">
          <cell r="A5145">
            <v>30241</v>
          </cell>
          <cell r="AR5145">
            <v>36836</v>
          </cell>
        </row>
        <row r="5146">
          <cell r="A5146">
            <v>30242</v>
          </cell>
          <cell r="AR5146">
            <v>28764</v>
          </cell>
        </row>
        <row r="5147">
          <cell r="A5147">
            <v>30243</v>
          </cell>
          <cell r="AR5147">
            <v>28620</v>
          </cell>
        </row>
        <row r="5148">
          <cell r="A5148">
            <v>30244</v>
          </cell>
          <cell r="AR5148">
            <v>36836</v>
          </cell>
        </row>
        <row r="5149">
          <cell r="A5149">
            <v>30245</v>
          </cell>
          <cell r="AR5149">
            <v>28764</v>
          </cell>
        </row>
        <row r="5150">
          <cell r="A5150">
            <v>30246</v>
          </cell>
          <cell r="AR5150">
            <v>46465</v>
          </cell>
        </row>
        <row r="5151">
          <cell r="A5151">
            <v>30247</v>
          </cell>
          <cell r="AR5151">
            <v>60082</v>
          </cell>
        </row>
        <row r="5152">
          <cell r="A5152">
            <v>30248</v>
          </cell>
          <cell r="AR5152">
            <v>46730</v>
          </cell>
        </row>
        <row r="5153">
          <cell r="A5153">
            <v>30249</v>
          </cell>
          <cell r="AR5153">
            <v>46471</v>
          </cell>
        </row>
        <row r="5154">
          <cell r="A5154">
            <v>30250</v>
          </cell>
          <cell r="AR5154">
            <v>60082</v>
          </cell>
        </row>
        <row r="5155">
          <cell r="A5155">
            <v>30251</v>
          </cell>
          <cell r="AR5155">
            <v>46735</v>
          </cell>
        </row>
        <row r="5156">
          <cell r="A5156">
            <v>30252</v>
          </cell>
          <cell r="AR5156">
            <v>16922</v>
          </cell>
        </row>
        <row r="5157">
          <cell r="A5157">
            <v>30253</v>
          </cell>
          <cell r="AR5157">
            <v>21735</v>
          </cell>
        </row>
        <row r="5158">
          <cell r="A5158">
            <v>30254</v>
          </cell>
          <cell r="AR5158">
            <v>16989</v>
          </cell>
        </row>
        <row r="5159">
          <cell r="A5159">
            <v>30255</v>
          </cell>
          <cell r="AR5159">
            <v>16922</v>
          </cell>
        </row>
        <row r="5160">
          <cell r="A5160">
            <v>30256</v>
          </cell>
          <cell r="AR5160">
            <v>21735</v>
          </cell>
        </row>
        <row r="5161">
          <cell r="A5161">
            <v>30257</v>
          </cell>
          <cell r="AR5161">
            <v>21836</v>
          </cell>
        </row>
        <row r="5162">
          <cell r="A5162">
            <v>30258</v>
          </cell>
          <cell r="AR5162">
            <v>32999</v>
          </cell>
        </row>
        <row r="5163">
          <cell r="A5163">
            <v>30259</v>
          </cell>
          <cell r="AR5163">
            <v>42596</v>
          </cell>
        </row>
        <row r="5164">
          <cell r="A5164">
            <v>30260</v>
          </cell>
          <cell r="AR5164">
            <v>33164</v>
          </cell>
        </row>
        <row r="5165">
          <cell r="A5165">
            <v>30261</v>
          </cell>
          <cell r="AR5165">
            <v>33004</v>
          </cell>
        </row>
        <row r="5166">
          <cell r="A5166">
            <v>30262</v>
          </cell>
          <cell r="AR5166">
            <v>42596</v>
          </cell>
        </row>
        <row r="5167">
          <cell r="A5167">
            <v>30263</v>
          </cell>
          <cell r="AR5167">
            <v>42839</v>
          </cell>
        </row>
        <row r="5168">
          <cell r="A5168">
            <v>30264</v>
          </cell>
          <cell r="AR5168">
            <v>54236</v>
          </cell>
        </row>
        <row r="5169">
          <cell r="A5169">
            <v>30265</v>
          </cell>
          <cell r="AR5169">
            <v>70240</v>
          </cell>
        </row>
        <row r="5170">
          <cell r="A5170">
            <v>30266</v>
          </cell>
          <cell r="AR5170">
            <v>54590</v>
          </cell>
        </row>
        <row r="5171">
          <cell r="A5171">
            <v>30267</v>
          </cell>
          <cell r="AR5171">
            <v>54236</v>
          </cell>
        </row>
        <row r="5172">
          <cell r="A5172">
            <v>30268</v>
          </cell>
          <cell r="AR5172">
            <v>70240</v>
          </cell>
        </row>
        <row r="5173">
          <cell r="A5173">
            <v>30269</v>
          </cell>
          <cell r="AR5173">
            <v>70793</v>
          </cell>
        </row>
        <row r="5174">
          <cell r="A5174">
            <v>30270</v>
          </cell>
          <cell r="AR5174">
            <v>20432</v>
          </cell>
        </row>
        <row r="5175">
          <cell r="A5175">
            <v>30271</v>
          </cell>
          <cell r="AR5175">
            <v>20432</v>
          </cell>
        </row>
        <row r="5176">
          <cell r="A5176">
            <v>30272</v>
          </cell>
          <cell r="AR5176">
            <v>20513</v>
          </cell>
        </row>
        <row r="5177">
          <cell r="A5177">
            <v>30273</v>
          </cell>
          <cell r="AR5177">
            <v>20432</v>
          </cell>
        </row>
        <row r="5178">
          <cell r="A5178">
            <v>30274</v>
          </cell>
          <cell r="AR5178">
            <v>26164</v>
          </cell>
        </row>
        <row r="5179">
          <cell r="A5179">
            <v>30275</v>
          </cell>
          <cell r="AR5179">
            <v>20513</v>
          </cell>
        </row>
        <row r="5180">
          <cell r="A5180">
            <v>30276</v>
          </cell>
          <cell r="AR5180">
            <v>39693</v>
          </cell>
        </row>
        <row r="5181">
          <cell r="A5181">
            <v>30277</v>
          </cell>
          <cell r="AR5181">
            <v>39693</v>
          </cell>
        </row>
        <row r="5182">
          <cell r="A5182">
            <v>30278</v>
          </cell>
          <cell r="AR5182">
            <v>39919</v>
          </cell>
        </row>
        <row r="5183">
          <cell r="A5183">
            <v>30279</v>
          </cell>
          <cell r="AR5183">
            <v>39699</v>
          </cell>
        </row>
        <row r="5184">
          <cell r="A5184">
            <v>30280</v>
          </cell>
          <cell r="AR5184">
            <v>51192</v>
          </cell>
        </row>
        <row r="5185">
          <cell r="A5185">
            <v>30281</v>
          </cell>
          <cell r="AR5185">
            <v>39924</v>
          </cell>
        </row>
        <row r="5186">
          <cell r="A5186">
            <v>30282</v>
          </cell>
          <cell r="AR5186">
            <v>63508</v>
          </cell>
        </row>
        <row r="5187">
          <cell r="A5187">
            <v>30283</v>
          </cell>
          <cell r="AR5187">
            <v>63508</v>
          </cell>
        </row>
        <row r="5188">
          <cell r="A5188">
            <v>30284</v>
          </cell>
          <cell r="AR5188">
            <v>63921</v>
          </cell>
        </row>
        <row r="5189">
          <cell r="A5189">
            <v>30285</v>
          </cell>
          <cell r="AR5189">
            <v>63508</v>
          </cell>
        </row>
        <row r="5190">
          <cell r="A5190">
            <v>30286</v>
          </cell>
          <cell r="AR5190">
            <v>82234</v>
          </cell>
        </row>
        <row r="5191">
          <cell r="A5191">
            <v>30287</v>
          </cell>
          <cell r="AR5191">
            <v>63921</v>
          </cell>
        </row>
        <row r="5192">
          <cell r="A5192">
            <v>30288</v>
          </cell>
          <cell r="AR5192">
            <v>23647</v>
          </cell>
        </row>
        <row r="5193">
          <cell r="A5193">
            <v>30289</v>
          </cell>
          <cell r="AR5193">
            <v>30284</v>
          </cell>
        </row>
        <row r="5194">
          <cell r="A5194">
            <v>30290</v>
          </cell>
          <cell r="AR5194">
            <v>23740</v>
          </cell>
        </row>
        <row r="5195">
          <cell r="A5195">
            <v>30291</v>
          </cell>
          <cell r="AR5195">
            <v>23647</v>
          </cell>
        </row>
        <row r="5196">
          <cell r="A5196">
            <v>30292</v>
          </cell>
          <cell r="AR5196">
            <v>30284</v>
          </cell>
        </row>
        <row r="5197">
          <cell r="A5197">
            <v>30293</v>
          </cell>
          <cell r="AR5197">
            <v>23740</v>
          </cell>
        </row>
        <row r="5198">
          <cell r="A5198">
            <v>30294</v>
          </cell>
          <cell r="AR5198">
            <v>45201</v>
          </cell>
        </row>
        <row r="5199">
          <cell r="A5199">
            <v>30295</v>
          </cell>
          <cell r="AR5199">
            <v>58291</v>
          </cell>
        </row>
        <row r="5200">
          <cell r="A5200">
            <v>30296</v>
          </cell>
          <cell r="AR5200">
            <v>45458</v>
          </cell>
        </row>
        <row r="5201">
          <cell r="A5201">
            <v>30297</v>
          </cell>
          <cell r="AR5201">
            <v>45206</v>
          </cell>
        </row>
        <row r="5202">
          <cell r="A5202">
            <v>30298</v>
          </cell>
          <cell r="AR5202">
            <v>58291</v>
          </cell>
        </row>
        <row r="5203">
          <cell r="A5203">
            <v>30299</v>
          </cell>
          <cell r="AR5203">
            <v>45463</v>
          </cell>
        </row>
        <row r="5204">
          <cell r="A5204">
            <v>30300</v>
          </cell>
          <cell r="AR5204">
            <v>72601</v>
          </cell>
        </row>
        <row r="5205">
          <cell r="A5205">
            <v>30301</v>
          </cell>
          <cell r="AR5205">
            <v>94181</v>
          </cell>
        </row>
        <row r="5206">
          <cell r="A5206">
            <v>30302</v>
          </cell>
          <cell r="AR5206">
            <v>73133</v>
          </cell>
        </row>
        <row r="5207">
          <cell r="A5207">
            <v>30303</v>
          </cell>
          <cell r="AR5207">
            <v>72601</v>
          </cell>
        </row>
        <row r="5208">
          <cell r="A5208">
            <v>30304</v>
          </cell>
          <cell r="AR5208">
            <v>94175</v>
          </cell>
        </row>
        <row r="5209">
          <cell r="A5209">
            <v>30305</v>
          </cell>
          <cell r="AR5209">
            <v>73133</v>
          </cell>
        </row>
        <row r="5210">
          <cell r="A5210">
            <v>30306</v>
          </cell>
          <cell r="AR5210">
            <v>27290</v>
          </cell>
        </row>
        <row r="5211">
          <cell r="A5211">
            <v>30307</v>
          </cell>
          <cell r="AR5211">
            <v>35024</v>
          </cell>
        </row>
        <row r="5212">
          <cell r="A5212">
            <v>30308</v>
          </cell>
          <cell r="AR5212">
            <v>27427</v>
          </cell>
        </row>
        <row r="5213">
          <cell r="A5213">
            <v>30309</v>
          </cell>
          <cell r="AR5213">
            <v>27290</v>
          </cell>
        </row>
        <row r="5214">
          <cell r="A5214">
            <v>30310</v>
          </cell>
          <cell r="AR5214">
            <v>35024</v>
          </cell>
        </row>
        <row r="5215">
          <cell r="A5215">
            <v>30311</v>
          </cell>
          <cell r="AR5215">
            <v>35224</v>
          </cell>
        </row>
        <row r="5216">
          <cell r="A5216">
            <v>30312</v>
          </cell>
          <cell r="AR5216">
            <v>51521</v>
          </cell>
        </row>
        <row r="5217">
          <cell r="A5217">
            <v>30313</v>
          </cell>
          <cell r="AR5217">
            <v>66537</v>
          </cell>
        </row>
        <row r="5218">
          <cell r="A5218">
            <v>30314</v>
          </cell>
          <cell r="AR5218">
            <v>51857</v>
          </cell>
        </row>
        <row r="5219">
          <cell r="A5219">
            <v>30315</v>
          </cell>
          <cell r="AR5219">
            <v>51521</v>
          </cell>
        </row>
        <row r="5220">
          <cell r="A5220">
            <v>30316</v>
          </cell>
          <cell r="AR5220">
            <v>66537</v>
          </cell>
        </row>
        <row r="5221">
          <cell r="A5221">
            <v>30317</v>
          </cell>
          <cell r="AR5221">
            <v>67061</v>
          </cell>
        </row>
        <row r="5222">
          <cell r="A5222">
            <v>30318</v>
          </cell>
          <cell r="AR5222">
            <v>81555</v>
          </cell>
        </row>
        <row r="5223">
          <cell r="A5223">
            <v>30319</v>
          </cell>
          <cell r="AR5223">
            <v>105786</v>
          </cell>
        </row>
        <row r="5224">
          <cell r="A5224">
            <v>30320</v>
          </cell>
          <cell r="AR5224">
            <v>82151</v>
          </cell>
        </row>
        <row r="5225">
          <cell r="A5225">
            <v>30321</v>
          </cell>
          <cell r="AR5225">
            <v>81555</v>
          </cell>
        </row>
        <row r="5226">
          <cell r="A5226">
            <v>30322</v>
          </cell>
          <cell r="AR5226">
            <v>105786</v>
          </cell>
        </row>
        <row r="5227">
          <cell r="A5227">
            <v>30323</v>
          </cell>
          <cell r="AR5227">
            <v>106716</v>
          </cell>
        </row>
        <row r="5228">
          <cell r="A5228">
            <v>30324</v>
          </cell>
          <cell r="AR5228">
            <v>31949</v>
          </cell>
        </row>
        <row r="5229">
          <cell r="A5229">
            <v>30325</v>
          </cell>
          <cell r="AR5229">
            <v>31949</v>
          </cell>
        </row>
        <row r="5230">
          <cell r="A5230">
            <v>30326</v>
          </cell>
          <cell r="AR5230">
            <v>32109</v>
          </cell>
        </row>
        <row r="5231">
          <cell r="A5231">
            <v>30327</v>
          </cell>
          <cell r="AR5231">
            <v>40888</v>
          </cell>
        </row>
        <row r="5232">
          <cell r="A5232">
            <v>30328</v>
          </cell>
          <cell r="AR5232">
            <v>31944</v>
          </cell>
        </row>
        <row r="5233">
          <cell r="A5233">
            <v>30329</v>
          </cell>
          <cell r="AR5233">
            <v>32103</v>
          </cell>
        </row>
        <row r="5234">
          <cell r="A5234">
            <v>30330</v>
          </cell>
          <cell r="AR5234">
            <v>59602</v>
          </cell>
        </row>
        <row r="5235">
          <cell r="A5235">
            <v>30331</v>
          </cell>
          <cell r="AR5235">
            <v>59602</v>
          </cell>
        </row>
        <row r="5236">
          <cell r="A5236">
            <v>30332</v>
          </cell>
          <cell r="AR5236">
            <v>59989</v>
          </cell>
        </row>
        <row r="5237">
          <cell r="A5237">
            <v>30333</v>
          </cell>
          <cell r="AR5237">
            <v>76787</v>
          </cell>
        </row>
        <row r="5238">
          <cell r="A5238">
            <v>30334</v>
          </cell>
          <cell r="AR5238">
            <v>59608</v>
          </cell>
        </row>
        <row r="5239">
          <cell r="A5239">
            <v>30335</v>
          </cell>
          <cell r="AR5239">
            <v>59995</v>
          </cell>
        </row>
        <row r="5240">
          <cell r="A5240">
            <v>30336</v>
          </cell>
          <cell r="AR5240">
            <v>94811</v>
          </cell>
        </row>
        <row r="5241">
          <cell r="A5241">
            <v>30337</v>
          </cell>
          <cell r="AR5241">
            <v>94811</v>
          </cell>
        </row>
        <row r="5242">
          <cell r="A5242">
            <v>30338</v>
          </cell>
          <cell r="AR5242">
            <v>95579</v>
          </cell>
        </row>
        <row r="5243">
          <cell r="A5243">
            <v>30339</v>
          </cell>
          <cell r="AR5243">
            <v>122901</v>
          </cell>
        </row>
        <row r="5244">
          <cell r="A5244">
            <v>30340</v>
          </cell>
          <cell r="AR5244">
            <v>94811</v>
          </cell>
        </row>
        <row r="5245">
          <cell r="A5245">
            <v>30341</v>
          </cell>
          <cell r="AR5245">
            <v>95579</v>
          </cell>
        </row>
        <row r="5246">
          <cell r="A5246">
            <v>30342</v>
          </cell>
          <cell r="AR5246">
            <v>35286</v>
          </cell>
        </row>
        <row r="5247">
          <cell r="A5247">
            <v>30343</v>
          </cell>
          <cell r="AR5247">
            <v>45308</v>
          </cell>
        </row>
        <row r="5248">
          <cell r="A5248">
            <v>30344</v>
          </cell>
          <cell r="AR5248">
            <v>35462</v>
          </cell>
        </row>
        <row r="5249">
          <cell r="A5249">
            <v>30345</v>
          </cell>
          <cell r="AR5249">
            <v>35291</v>
          </cell>
        </row>
        <row r="5250">
          <cell r="A5250">
            <v>30346</v>
          </cell>
          <cell r="AR5250">
            <v>35291</v>
          </cell>
        </row>
        <row r="5251">
          <cell r="A5251">
            <v>30347</v>
          </cell>
          <cell r="AR5251">
            <v>45565</v>
          </cell>
        </row>
        <row r="5252">
          <cell r="A5252">
            <v>30348</v>
          </cell>
          <cell r="AR5252">
            <v>65556</v>
          </cell>
        </row>
        <row r="5253">
          <cell r="A5253">
            <v>30349</v>
          </cell>
          <cell r="AR5253">
            <v>84682</v>
          </cell>
        </row>
        <row r="5254">
          <cell r="A5254">
            <v>30350</v>
          </cell>
          <cell r="AR5254">
            <v>65981</v>
          </cell>
        </row>
        <row r="5255">
          <cell r="A5255">
            <v>30351</v>
          </cell>
          <cell r="AR5255">
            <v>65556</v>
          </cell>
        </row>
        <row r="5256">
          <cell r="A5256">
            <v>30352</v>
          </cell>
          <cell r="AR5256">
            <v>65556</v>
          </cell>
        </row>
        <row r="5257">
          <cell r="A5257">
            <v>30353</v>
          </cell>
          <cell r="AR5257">
            <v>85345</v>
          </cell>
        </row>
        <row r="5258">
          <cell r="A5258">
            <v>30354</v>
          </cell>
          <cell r="AR5258">
            <v>105124</v>
          </cell>
        </row>
        <row r="5259">
          <cell r="A5259">
            <v>30355</v>
          </cell>
          <cell r="AR5259">
            <v>136262</v>
          </cell>
        </row>
        <row r="5260">
          <cell r="A5260">
            <v>30356</v>
          </cell>
          <cell r="AR5260">
            <v>105973</v>
          </cell>
        </row>
        <row r="5261">
          <cell r="A5261">
            <v>30357</v>
          </cell>
          <cell r="AR5261">
            <v>105124</v>
          </cell>
        </row>
        <row r="5262">
          <cell r="A5262">
            <v>30358</v>
          </cell>
          <cell r="AR5262">
            <v>105124</v>
          </cell>
        </row>
        <row r="5263">
          <cell r="A5263">
            <v>30359</v>
          </cell>
          <cell r="AR5263">
            <v>137556</v>
          </cell>
        </row>
        <row r="5264">
          <cell r="A5264">
            <v>30360</v>
          </cell>
          <cell r="AR5264">
            <v>39650</v>
          </cell>
        </row>
        <row r="5265">
          <cell r="A5265">
            <v>30361</v>
          </cell>
          <cell r="AR5265">
            <v>50999</v>
          </cell>
        </row>
        <row r="5266">
          <cell r="A5266">
            <v>30362</v>
          </cell>
          <cell r="AR5266">
            <v>39875</v>
          </cell>
        </row>
        <row r="5267">
          <cell r="A5267">
            <v>30363</v>
          </cell>
          <cell r="AR5267">
            <v>50999</v>
          </cell>
        </row>
        <row r="5268">
          <cell r="A5268">
            <v>30364</v>
          </cell>
          <cell r="AR5268">
            <v>50999</v>
          </cell>
        </row>
        <row r="5269">
          <cell r="A5269">
            <v>30365</v>
          </cell>
          <cell r="AR5269">
            <v>51340</v>
          </cell>
        </row>
        <row r="5270">
          <cell r="A5270">
            <v>30366</v>
          </cell>
          <cell r="AR5270">
            <v>73150</v>
          </cell>
        </row>
        <row r="5271">
          <cell r="A5271">
            <v>30367</v>
          </cell>
          <cell r="AR5271">
            <v>94649</v>
          </cell>
        </row>
        <row r="5272">
          <cell r="A5272">
            <v>30368</v>
          </cell>
          <cell r="AR5272">
            <v>73684</v>
          </cell>
        </row>
        <row r="5273">
          <cell r="A5273">
            <v>30369</v>
          </cell>
          <cell r="AR5273">
            <v>94655</v>
          </cell>
        </row>
        <row r="5274">
          <cell r="A5274">
            <v>30370</v>
          </cell>
          <cell r="AR5274">
            <v>94655</v>
          </cell>
        </row>
        <row r="5275">
          <cell r="A5275">
            <v>30371</v>
          </cell>
          <cell r="AR5275">
            <v>95486</v>
          </cell>
        </row>
        <row r="5276">
          <cell r="A5276">
            <v>30372</v>
          </cell>
          <cell r="AR5276">
            <v>117012</v>
          </cell>
        </row>
        <row r="5277">
          <cell r="A5277">
            <v>30373</v>
          </cell>
          <cell r="AR5277">
            <v>151898</v>
          </cell>
        </row>
        <row r="5278">
          <cell r="A5278">
            <v>30374</v>
          </cell>
          <cell r="AR5278">
            <v>118070</v>
          </cell>
        </row>
        <row r="5279">
          <cell r="A5279">
            <v>30375</v>
          </cell>
          <cell r="AR5279">
            <v>151904</v>
          </cell>
        </row>
        <row r="5280">
          <cell r="A5280">
            <v>30376</v>
          </cell>
          <cell r="AR5280">
            <v>151904</v>
          </cell>
        </row>
        <row r="5281">
          <cell r="A5281">
            <v>30377</v>
          </cell>
          <cell r="AR5281">
            <v>153537</v>
          </cell>
        </row>
        <row r="5282">
          <cell r="A5282">
            <v>30378</v>
          </cell>
          <cell r="AR5282">
            <v>45271</v>
          </cell>
        </row>
        <row r="5283">
          <cell r="A5283">
            <v>30379</v>
          </cell>
          <cell r="AR5283">
            <v>45266</v>
          </cell>
        </row>
        <row r="5284">
          <cell r="A5284">
            <v>30380</v>
          </cell>
          <cell r="AR5284">
            <v>45527</v>
          </cell>
        </row>
        <row r="5285">
          <cell r="A5285">
            <v>30381</v>
          </cell>
          <cell r="AR5285">
            <v>45271</v>
          </cell>
        </row>
        <row r="5286">
          <cell r="A5286">
            <v>30382</v>
          </cell>
          <cell r="AR5286">
            <v>58085</v>
          </cell>
        </row>
        <row r="5287">
          <cell r="A5287">
            <v>30383</v>
          </cell>
          <cell r="AR5287">
            <v>45522</v>
          </cell>
        </row>
        <row r="5288">
          <cell r="A5288">
            <v>30384</v>
          </cell>
          <cell r="AR5288">
            <v>82946</v>
          </cell>
        </row>
        <row r="5289">
          <cell r="A5289">
            <v>30385</v>
          </cell>
          <cell r="AR5289">
            <v>82946</v>
          </cell>
        </row>
        <row r="5290">
          <cell r="A5290">
            <v>30386</v>
          </cell>
          <cell r="AR5290">
            <v>83550</v>
          </cell>
        </row>
        <row r="5291">
          <cell r="A5291">
            <v>30387</v>
          </cell>
          <cell r="AR5291">
            <v>82946</v>
          </cell>
        </row>
        <row r="5292">
          <cell r="A5292">
            <v>30388</v>
          </cell>
          <cell r="AR5292">
            <v>107081</v>
          </cell>
        </row>
        <row r="5293">
          <cell r="A5293">
            <v>30389</v>
          </cell>
          <cell r="AR5293">
            <v>83550</v>
          </cell>
        </row>
        <row r="5294">
          <cell r="A5294">
            <v>30390</v>
          </cell>
          <cell r="AR5294">
            <v>131239</v>
          </cell>
        </row>
        <row r="5295">
          <cell r="A5295">
            <v>30391</v>
          </cell>
          <cell r="AR5295">
            <v>131239</v>
          </cell>
        </row>
        <row r="5296">
          <cell r="A5296">
            <v>30392</v>
          </cell>
          <cell r="AR5296">
            <v>132419</v>
          </cell>
        </row>
        <row r="5297">
          <cell r="A5297">
            <v>30393</v>
          </cell>
          <cell r="AR5297">
            <v>131239</v>
          </cell>
        </row>
        <row r="5298">
          <cell r="A5298">
            <v>30394</v>
          </cell>
          <cell r="AR5298">
            <v>170379</v>
          </cell>
        </row>
        <row r="5299">
          <cell r="A5299">
            <v>30395</v>
          </cell>
          <cell r="AR5299">
            <v>132419</v>
          </cell>
        </row>
        <row r="5300">
          <cell r="A5300">
            <v>30396</v>
          </cell>
          <cell r="AR5300">
            <v>49763</v>
          </cell>
        </row>
        <row r="5301">
          <cell r="A5301">
            <v>30397</v>
          </cell>
          <cell r="AR5301">
            <v>63845</v>
          </cell>
        </row>
        <row r="5302">
          <cell r="A5302">
            <v>30398</v>
          </cell>
          <cell r="AR5302">
            <v>50043</v>
          </cell>
        </row>
        <row r="5303">
          <cell r="A5303">
            <v>30399</v>
          </cell>
          <cell r="AR5303">
            <v>49763</v>
          </cell>
        </row>
        <row r="5304">
          <cell r="A5304">
            <v>30400</v>
          </cell>
          <cell r="AR5304">
            <v>63850</v>
          </cell>
        </row>
        <row r="5305">
          <cell r="A5305">
            <v>30401</v>
          </cell>
          <cell r="AR5305">
            <v>50043</v>
          </cell>
        </row>
        <row r="5306">
          <cell r="A5306">
            <v>30402</v>
          </cell>
          <cell r="AR5306">
            <v>91656</v>
          </cell>
        </row>
        <row r="5307">
          <cell r="A5307">
            <v>30403</v>
          </cell>
          <cell r="AR5307">
            <v>118529</v>
          </cell>
        </row>
        <row r="5308">
          <cell r="A5308">
            <v>30404</v>
          </cell>
          <cell r="AR5308">
            <v>92396</v>
          </cell>
        </row>
        <row r="5309">
          <cell r="A5309">
            <v>30405</v>
          </cell>
          <cell r="AR5309">
            <v>91656</v>
          </cell>
        </row>
        <row r="5310">
          <cell r="A5310">
            <v>30406</v>
          </cell>
          <cell r="AR5310">
            <v>118529</v>
          </cell>
        </row>
        <row r="5311">
          <cell r="A5311">
            <v>30407</v>
          </cell>
          <cell r="AR5311">
            <v>92396</v>
          </cell>
        </row>
        <row r="5312">
          <cell r="A5312">
            <v>30408</v>
          </cell>
          <cell r="AR5312">
            <v>144727</v>
          </cell>
        </row>
        <row r="5313">
          <cell r="A5313">
            <v>30409</v>
          </cell>
          <cell r="AR5313">
            <v>188229</v>
          </cell>
        </row>
        <row r="5314">
          <cell r="A5314">
            <v>30410</v>
          </cell>
          <cell r="AR5314">
            <v>146139</v>
          </cell>
        </row>
        <row r="5315">
          <cell r="A5315">
            <v>30411</v>
          </cell>
          <cell r="AR5315">
            <v>144727</v>
          </cell>
        </row>
        <row r="5316">
          <cell r="A5316">
            <v>30412</v>
          </cell>
          <cell r="AR5316">
            <v>188223</v>
          </cell>
        </row>
        <row r="5317">
          <cell r="A5317">
            <v>30413</v>
          </cell>
          <cell r="AR5317">
            <v>146139</v>
          </cell>
        </row>
        <row r="5318">
          <cell r="A5318">
            <v>30414</v>
          </cell>
          <cell r="AR5318">
            <v>54982</v>
          </cell>
        </row>
        <row r="5319">
          <cell r="A5319">
            <v>30415</v>
          </cell>
          <cell r="AR5319">
            <v>70653</v>
          </cell>
        </row>
        <row r="5320">
          <cell r="A5320">
            <v>30416</v>
          </cell>
          <cell r="AR5320">
            <v>55338</v>
          </cell>
        </row>
        <row r="5321">
          <cell r="A5321">
            <v>30417</v>
          </cell>
          <cell r="AR5321">
            <v>70653</v>
          </cell>
        </row>
        <row r="5322">
          <cell r="A5322">
            <v>30418</v>
          </cell>
          <cell r="AR5322">
            <v>70653</v>
          </cell>
        </row>
        <row r="5323">
          <cell r="A5323">
            <v>30419</v>
          </cell>
          <cell r="AR5323">
            <v>55338</v>
          </cell>
        </row>
        <row r="5324">
          <cell r="A5324">
            <v>30420</v>
          </cell>
          <cell r="AR5324">
            <v>99871</v>
          </cell>
        </row>
        <row r="5325">
          <cell r="A5325">
            <v>30421</v>
          </cell>
          <cell r="AR5325">
            <v>129161</v>
          </cell>
        </row>
        <row r="5326">
          <cell r="A5326">
            <v>30422</v>
          </cell>
          <cell r="AR5326">
            <v>100677</v>
          </cell>
        </row>
        <row r="5327">
          <cell r="A5327">
            <v>30423</v>
          </cell>
          <cell r="AR5327">
            <v>129161</v>
          </cell>
        </row>
        <row r="5328">
          <cell r="A5328">
            <v>30424</v>
          </cell>
          <cell r="AR5328">
            <v>129161</v>
          </cell>
        </row>
        <row r="5329">
          <cell r="A5329">
            <v>30425</v>
          </cell>
          <cell r="AR5329">
            <v>100683</v>
          </cell>
        </row>
        <row r="5330">
          <cell r="A5330">
            <v>30426</v>
          </cell>
          <cell r="AR5330">
            <v>157526</v>
          </cell>
        </row>
        <row r="5331">
          <cell r="A5331">
            <v>30427</v>
          </cell>
          <cell r="AR5331">
            <v>204874</v>
          </cell>
        </row>
        <row r="5332">
          <cell r="A5332">
            <v>30428</v>
          </cell>
          <cell r="AR5332">
            <v>159061</v>
          </cell>
        </row>
        <row r="5333">
          <cell r="A5333">
            <v>30429</v>
          </cell>
          <cell r="AR5333">
            <v>204874</v>
          </cell>
        </row>
        <row r="5334">
          <cell r="A5334">
            <v>30430</v>
          </cell>
          <cell r="AR5334">
            <v>204874</v>
          </cell>
        </row>
        <row r="5335">
          <cell r="A5335">
            <v>30431</v>
          </cell>
          <cell r="AR5335">
            <v>159067</v>
          </cell>
        </row>
        <row r="5336">
          <cell r="A5336">
            <v>30432</v>
          </cell>
          <cell r="AR5336">
            <v>61771</v>
          </cell>
        </row>
        <row r="5337">
          <cell r="A5337">
            <v>30433</v>
          </cell>
          <cell r="AR5337">
            <v>61771</v>
          </cell>
        </row>
        <row r="5338">
          <cell r="A5338">
            <v>30434</v>
          </cell>
          <cell r="AR5338">
            <v>62170</v>
          </cell>
        </row>
        <row r="5339">
          <cell r="A5339">
            <v>30435</v>
          </cell>
          <cell r="AR5339">
            <v>79195</v>
          </cell>
        </row>
        <row r="5340">
          <cell r="A5340">
            <v>30436</v>
          </cell>
          <cell r="AR5340">
            <v>61771</v>
          </cell>
        </row>
        <row r="5341">
          <cell r="A5341">
            <v>30437</v>
          </cell>
          <cell r="AR5341">
            <v>62170</v>
          </cell>
        </row>
        <row r="5342">
          <cell r="A5342">
            <v>30438</v>
          </cell>
          <cell r="AR5342">
            <v>111732</v>
          </cell>
        </row>
        <row r="5343">
          <cell r="A5343">
            <v>30439</v>
          </cell>
          <cell r="AR5343">
            <v>111732</v>
          </cell>
        </row>
        <row r="5344">
          <cell r="A5344">
            <v>30440</v>
          </cell>
          <cell r="AR5344">
            <v>112630</v>
          </cell>
        </row>
        <row r="5345">
          <cell r="A5345">
            <v>30441</v>
          </cell>
          <cell r="AR5345">
            <v>144176</v>
          </cell>
        </row>
        <row r="5346">
          <cell r="A5346">
            <v>30442</v>
          </cell>
          <cell r="AR5346">
            <v>111732</v>
          </cell>
        </row>
        <row r="5347">
          <cell r="A5347">
            <v>30443</v>
          </cell>
          <cell r="AR5347">
            <v>112630</v>
          </cell>
        </row>
        <row r="5348">
          <cell r="A5348">
            <v>30444</v>
          </cell>
          <cell r="AR5348">
            <v>177503</v>
          </cell>
        </row>
        <row r="5349">
          <cell r="A5349">
            <v>30445</v>
          </cell>
          <cell r="AR5349">
            <v>177503</v>
          </cell>
        </row>
        <row r="5350">
          <cell r="A5350">
            <v>30446</v>
          </cell>
          <cell r="AR5350">
            <v>179390</v>
          </cell>
        </row>
        <row r="5351">
          <cell r="A5351">
            <v>30447</v>
          </cell>
          <cell r="AR5351">
            <v>230735</v>
          </cell>
        </row>
        <row r="5352">
          <cell r="A5352">
            <v>30448</v>
          </cell>
          <cell r="AR5352">
            <v>177497</v>
          </cell>
        </row>
        <row r="5353">
          <cell r="A5353">
            <v>30449</v>
          </cell>
          <cell r="AR5353">
            <v>179384</v>
          </cell>
        </row>
        <row r="5354">
          <cell r="A5354">
            <v>30450</v>
          </cell>
          <cell r="AR5354">
            <v>66138</v>
          </cell>
        </row>
        <row r="5355">
          <cell r="A5355">
            <v>30451</v>
          </cell>
          <cell r="AR5355">
            <v>85050</v>
          </cell>
        </row>
        <row r="5356">
          <cell r="A5356">
            <v>30452</v>
          </cell>
          <cell r="AR5356">
            <v>66565</v>
          </cell>
        </row>
        <row r="5357">
          <cell r="A5357">
            <v>30453</v>
          </cell>
          <cell r="AR5357">
            <v>66138</v>
          </cell>
        </row>
        <row r="5358">
          <cell r="A5358">
            <v>30454</v>
          </cell>
          <cell r="AR5358">
            <v>66138</v>
          </cell>
        </row>
        <row r="5359">
          <cell r="A5359">
            <v>30455</v>
          </cell>
          <cell r="AR5359">
            <v>85706</v>
          </cell>
        </row>
        <row r="5360">
          <cell r="A5360">
            <v>30456</v>
          </cell>
          <cell r="AR5360">
            <v>121989</v>
          </cell>
        </row>
        <row r="5361">
          <cell r="A5361">
            <v>30457</v>
          </cell>
          <cell r="AR5361">
            <v>157656</v>
          </cell>
        </row>
        <row r="5362">
          <cell r="A5362">
            <v>30458</v>
          </cell>
          <cell r="AR5362">
            <v>123086</v>
          </cell>
        </row>
        <row r="5363">
          <cell r="A5363">
            <v>30459</v>
          </cell>
          <cell r="AR5363">
            <v>121995</v>
          </cell>
        </row>
        <row r="5364">
          <cell r="A5364">
            <v>30460</v>
          </cell>
          <cell r="AR5364">
            <v>121995</v>
          </cell>
        </row>
        <row r="5365">
          <cell r="A5365">
            <v>30461</v>
          </cell>
          <cell r="AR5365">
            <v>159343</v>
          </cell>
        </row>
        <row r="5366">
          <cell r="A5366">
            <v>30462</v>
          </cell>
          <cell r="AR5366">
            <v>191885</v>
          </cell>
        </row>
        <row r="5367">
          <cell r="A5367">
            <v>30463</v>
          </cell>
          <cell r="AR5367">
            <v>249434</v>
          </cell>
        </row>
        <row r="5368">
          <cell r="A5368">
            <v>30464</v>
          </cell>
          <cell r="AR5368">
            <v>193921</v>
          </cell>
        </row>
        <row r="5369">
          <cell r="A5369">
            <v>30465</v>
          </cell>
          <cell r="AR5369">
            <v>191885</v>
          </cell>
        </row>
        <row r="5370">
          <cell r="A5370">
            <v>30466</v>
          </cell>
          <cell r="AR5370">
            <v>191885</v>
          </cell>
        </row>
        <row r="5371">
          <cell r="A5371">
            <v>30467</v>
          </cell>
          <cell r="AR5371">
            <v>252478</v>
          </cell>
        </row>
        <row r="5372">
          <cell r="A5372">
            <v>30468</v>
          </cell>
          <cell r="AR5372">
            <v>91934</v>
          </cell>
        </row>
        <row r="5373">
          <cell r="A5373">
            <v>30469</v>
          </cell>
          <cell r="AR5373">
            <v>91934</v>
          </cell>
        </row>
        <row r="5374">
          <cell r="A5374">
            <v>30470</v>
          </cell>
          <cell r="AR5374">
            <v>92650</v>
          </cell>
        </row>
        <row r="5375">
          <cell r="A5375">
            <v>30471</v>
          </cell>
          <cell r="AR5375">
            <v>91934</v>
          </cell>
        </row>
        <row r="5376">
          <cell r="A5376">
            <v>30472</v>
          </cell>
          <cell r="AR5376">
            <v>71490</v>
          </cell>
        </row>
        <row r="5377">
          <cell r="A5377">
            <v>30473</v>
          </cell>
          <cell r="AR5377">
            <v>92650</v>
          </cell>
        </row>
        <row r="5378">
          <cell r="A5378">
            <v>30474</v>
          </cell>
          <cell r="AR5378">
            <v>168748</v>
          </cell>
        </row>
        <row r="5379">
          <cell r="A5379">
            <v>30475</v>
          </cell>
          <cell r="AR5379">
            <v>168754</v>
          </cell>
        </row>
        <row r="5380">
          <cell r="A5380">
            <v>30476</v>
          </cell>
          <cell r="AR5380">
            <v>170551</v>
          </cell>
        </row>
        <row r="5381">
          <cell r="A5381">
            <v>30477</v>
          </cell>
          <cell r="AR5381">
            <v>168754</v>
          </cell>
        </row>
        <row r="5382">
          <cell r="A5382">
            <v>30478</v>
          </cell>
          <cell r="AR5382">
            <v>130260</v>
          </cell>
        </row>
        <row r="5383">
          <cell r="A5383">
            <v>30479</v>
          </cell>
          <cell r="AR5383">
            <v>170551</v>
          </cell>
        </row>
        <row r="5384">
          <cell r="A5384">
            <v>30480</v>
          </cell>
          <cell r="AR5384">
            <v>271670</v>
          </cell>
        </row>
        <row r="5385">
          <cell r="A5385">
            <v>30481</v>
          </cell>
          <cell r="AR5385">
            <v>271664</v>
          </cell>
        </row>
        <row r="5386">
          <cell r="A5386">
            <v>30482</v>
          </cell>
          <cell r="AR5386">
            <v>275256</v>
          </cell>
        </row>
        <row r="5387">
          <cell r="A5387">
            <v>30483</v>
          </cell>
          <cell r="AR5387">
            <v>271664</v>
          </cell>
        </row>
        <row r="5388">
          <cell r="A5388">
            <v>30484</v>
          </cell>
          <cell r="AR5388">
            <v>208698</v>
          </cell>
        </row>
        <row r="5389">
          <cell r="A5389">
            <v>30485</v>
          </cell>
          <cell r="AR5389">
            <v>275256</v>
          </cell>
        </row>
        <row r="5390">
          <cell r="A5390">
            <v>30486</v>
          </cell>
          <cell r="AR5390">
            <v>80073</v>
          </cell>
        </row>
        <row r="5391">
          <cell r="A5391">
            <v>30487</v>
          </cell>
          <cell r="AR5391">
            <v>102935</v>
          </cell>
        </row>
        <row r="5392">
          <cell r="A5392">
            <v>30488</v>
          </cell>
          <cell r="AR5392">
            <v>80654</v>
          </cell>
        </row>
        <row r="5393">
          <cell r="A5393">
            <v>30489</v>
          </cell>
          <cell r="AR5393">
            <v>80073</v>
          </cell>
        </row>
        <row r="5394">
          <cell r="A5394">
            <v>30490</v>
          </cell>
          <cell r="AR5394">
            <v>80073</v>
          </cell>
        </row>
        <row r="5395">
          <cell r="A5395">
            <v>30491</v>
          </cell>
          <cell r="AR5395">
            <v>80654</v>
          </cell>
        </row>
        <row r="5396">
          <cell r="A5396">
            <v>30492</v>
          </cell>
          <cell r="AR5396">
            <v>145454</v>
          </cell>
        </row>
        <row r="5397">
          <cell r="A5397">
            <v>30493</v>
          </cell>
          <cell r="AR5397">
            <v>188408</v>
          </cell>
        </row>
        <row r="5398">
          <cell r="A5398">
            <v>30494</v>
          </cell>
          <cell r="AR5398">
            <v>146867</v>
          </cell>
        </row>
        <row r="5399">
          <cell r="A5399">
            <v>30495</v>
          </cell>
          <cell r="AR5399">
            <v>145454</v>
          </cell>
        </row>
        <row r="5400">
          <cell r="A5400">
            <v>30496</v>
          </cell>
          <cell r="AR5400">
            <v>145454</v>
          </cell>
        </row>
        <row r="5401">
          <cell r="A5401">
            <v>30497</v>
          </cell>
          <cell r="AR5401">
            <v>146867</v>
          </cell>
        </row>
        <row r="5402">
          <cell r="A5402">
            <v>30498</v>
          </cell>
          <cell r="AR5402">
            <v>228833</v>
          </cell>
        </row>
        <row r="5403">
          <cell r="A5403">
            <v>30499</v>
          </cell>
          <cell r="AR5403">
            <v>297935</v>
          </cell>
        </row>
        <row r="5404">
          <cell r="A5404">
            <v>30500</v>
          </cell>
          <cell r="AR5404">
            <v>231379</v>
          </cell>
        </row>
        <row r="5405">
          <cell r="A5405">
            <v>30501</v>
          </cell>
          <cell r="AR5405">
            <v>228827</v>
          </cell>
        </row>
        <row r="5406">
          <cell r="A5406">
            <v>30502</v>
          </cell>
          <cell r="AR5406">
            <v>228827</v>
          </cell>
        </row>
        <row r="5407">
          <cell r="A5407">
            <v>30503</v>
          </cell>
          <cell r="AR5407">
            <v>231373</v>
          </cell>
        </row>
        <row r="5408">
          <cell r="A5408">
            <v>30504</v>
          </cell>
          <cell r="AR5408">
            <v>86024</v>
          </cell>
        </row>
        <row r="5409">
          <cell r="A5409">
            <v>30505</v>
          </cell>
          <cell r="AR5409">
            <v>110587</v>
          </cell>
        </row>
        <row r="5410">
          <cell r="A5410">
            <v>30506</v>
          </cell>
          <cell r="AR5410">
            <v>86647</v>
          </cell>
        </row>
        <row r="5411">
          <cell r="A5411">
            <v>30507</v>
          </cell>
          <cell r="AR5411">
            <v>86024</v>
          </cell>
        </row>
        <row r="5412">
          <cell r="A5412">
            <v>30508</v>
          </cell>
          <cell r="AR5412">
            <v>110587</v>
          </cell>
        </row>
        <row r="5413">
          <cell r="A5413">
            <v>30509</v>
          </cell>
          <cell r="AR5413">
            <v>86647</v>
          </cell>
        </row>
        <row r="5414">
          <cell r="A5414">
            <v>30510</v>
          </cell>
          <cell r="AR5414">
            <v>155985</v>
          </cell>
        </row>
        <row r="5415">
          <cell r="A5415">
            <v>30511</v>
          </cell>
          <cell r="AR5415">
            <v>202055</v>
          </cell>
        </row>
        <row r="5416">
          <cell r="A5416">
            <v>30512</v>
          </cell>
          <cell r="AR5416">
            <v>157499</v>
          </cell>
        </row>
        <row r="5417">
          <cell r="A5417">
            <v>30513</v>
          </cell>
          <cell r="AR5417">
            <v>155985</v>
          </cell>
        </row>
        <row r="5418">
          <cell r="A5418">
            <v>30514</v>
          </cell>
          <cell r="AR5418">
            <v>202055</v>
          </cell>
        </row>
        <row r="5419">
          <cell r="A5419">
            <v>30515</v>
          </cell>
          <cell r="AR5419">
            <v>157499</v>
          </cell>
        </row>
        <row r="5420">
          <cell r="A5420">
            <v>30516</v>
          </cell>
          <cell r="AR5420">
            <v>247535</v>
          </cell>
        </row>
        <row r="5421">
          <cell r="A5421">
            <v>30517</v>
          </cell>
          <cell r="AR5421">
            <v>322723</v>
          </cell>
        </row>
        <row r="5422">
          <cell r="A5422">
            <v>30518</v>
          </cell>
          <cell r="AR5422">
            <v>250464</v>
          </cell>
        </row>
        <row r="5423">
          <cell r="A5423">
            <v>30519</v>
          </cell>
          <cell r="AR5423">
            <v>247535</v>
          </cell>
        </row>
        <row r="5424">
          <cell r="A5424">
            <v>30520</v>
          </cell>
          <cell r="AR5424">
            <v>322723</v>
          </cell>
        </row>
        <row r="5425">
          <cell r="A5425">
            <v>30521</v>
          </cell>
          <cell r="AR5425">
            <v>250464</v>
          </cell>
        </row>
        <row r="5426">
          <cell r="A5426">
            <v>30522</v>
          </cell>
          <cell r="AR5426">
            <v>118456</v>
          </cell>
        </row>
        <row r="5427">
          <cell r="A5427">
            <v>30523</v>
          </cell>
          <cell r="AR5427">
            <v>118456</v>
          </cell>
        </row>
        <row r="5428">
          <cell r="A5428">
            <v>30524</v>
          </cell>
          <cell r="AR5428">
            <v>119486</v>
          </cell>
        </row>
        <row r="5429">
          <cell r="A5429">
            <v>30525</v>
          </cell>
          <cell r="AR5429">
            <v>118456</v>
          </cell>
        </row>
        <row r="5430">
          <cell r="A5430">
            <v>30526</v>
          </cell>
          <cell r="AR5430">
            <v>118456</v>
          </cell>
        </row>
        <row r="5431">
          <cell r="A5431">
            <v>30527</v>
          </cell>
          <cell r="AR5431">
            <v>92814</v>
          </cell>
        </row>
        <row r="5432">
          <cell r="A5432">
            <v>30528</v>
          </cell>
          <cell r="AR5432">
            <v>216155</v>
          </cell>
        </row>
        <row r="5433">
          <cell r="A5433">
            <v>30529</v>
          </cell>
          <cell r="AR5433">
            <v>216155</v>
          </cell>
        </row>
        <row r="5434">
          <cell r="A5434">
            <v>30530</v>
          </cell>
          <cell r="AR5434">
            <v>218605</v>
          </cell>
        </row>
        <row r="5435">
          <cell r="A5435">
            <v>30531</v>
          </cell>
          <cell r="AR5435">
            <v>216155</v>
          </cell>
        </row>
        <row r="5436">
          <cell r="A5436">
            <v>30532</v>
          </cell>
          <cell r="AR5436">
            <v>216155</v>
          </cell>
        </row>
        <row r="5437">
          <cell r="A5437">
            <v>30533</v>
          </cell>
          <cell r="AR5437">
            <v>168496</v>
          </cell>
        </row>
        <row r="5438">
          <cell r="A5438">
            <v>30534</v>
          </cell>
          <cell r="AR5438">
            <v>345163</v>
          </cell>
        </row>
        <row r="5439">
          <cell r="A5439">
            <v>30535</v>
          </cell>
          <cell r="AR5439">
            <v>345163</v>
          </cell>
        </row>
        <row r="5440">
          <cell r="A5440">
            <v>30536</v>
          </cell>
          <cell r="AR5440">
            <v>350034</v>
          </cell>
        </row>
        <row r="5441">
          <cell r="A5441">
            <v>30537</v>
          </cell>
          <cell r="AR5441">
            <v>345163</v>
          </cell>
        </row>
        <row r="5442">
          <cell r="A5442">
            <v>30538</v>
          </cell>
          <cell r="AR5442">
            <v>345163</v>
          </cell>
        </row>
        <row r="5443">
          <cell r="A5443">
            <v>30539</v>
          </cell>
          <cell r="AR5443">
            <v>267888</v>
          </cell>
        </row>
        <row r="5444">
          <cell r="A5444">
            <v>30540</v>
          </cell>
          <cell r="AR5444">
            <v>102295</v>
          </cell>
        </row>
        <row r="5445">
          <cell r="A5445">
            <v>30541</v>
          </cell>
          <cell r="AR5445">
            <v>131461</v>
          </cell>
        </row>
        <row r="5446">
          <cell r="A5446">
            <v>30542</v>
          </cell>
          <cell r="AR5446">
            <v>103115</v>
          </cell>
        </row>
        <row r="5447">
          <cell r="A5447">
            <v>30543</v>
          </cell>
          <cell r="AR5447">
            <v>102289</v>
          </cell>
        </row>
        <row r="5448">
          <cell r="A5448">
            <v>30544</v>
          </cell>
          <cell r="AR5448">
            <v>102289</v>
          </cell>
        </row>
        <row r="5449">
          <cell r="A5449">
            <v>30545</v>
          </cell>
          <cell r="AR5449">
            <v>103109</v>
          </cell>
        </row>
        <row r="5450">
          <cell r="A5450">
            <v>30546</v>
          </cell>
          <cell r="AR5450">
            <v>184786</v>
          </cell>
        </row>
        <row r="5451">
          <cell r="A5451">
            <v>30547</v>
          </cell>
          <cell r="AR5451">
            <v>239287</v>
          </cell>
        </row>
        <row r="5452">
          <cell r="A5452">
            <v>30548</v>
          </cell>
          <cell r="AR5452">
            <v>186741</v>
          </cell>
        </row>
        <row r="5453">
          <cell r="A5453">
            <v>30549</v>
          </cell>
          <cell r="AR5453">
            <v>184786</v>
          </cell>
        </row>
        <row r="5454">
          <cell r="A5454">
            <v>30550</v>
          </cell>
          <cell r="AR5454">
            <v>184786</v>
          </cell>
        </row>
        <row r="5455">
          <cell r="A5455">
            <v>30551</v>
          </cell>
          <cell r="AR5455">
            <v>186741</v>
          </cell>
        </row>
        <row r="5456">
          <cell r="A5456">
            <v>30552</v>
          </cell>
          <cell r="AR5456">
            <v>292828</v>
          </cell>
        </row>
        <row r="5457">
          <cell r="A5457">
            <v>30553</v>
          </cell>
          <cell r="AR5457">
            <v>381713</v>
          </cell>
        </row>
        <row r="5458">
          <cell r="A5458">
            <v>30554</v>
          </cell>
          <cell r="AR5458">
            <v>296528</v>
          </cell>
        </row>
        <row r="5459">
          <cell r="A5459">
            <v>30555</v>
          </cell>
          <cell r="AR5459">
            <v>292828</v>
          </cell>
        </row>
        <row r="5460">
          <cell r="A5460">
            <v>30556</v>
          </cell>
          <cell r="AR5460">
            <v>292828</v>
          </cell>
        </row>
        <row r="5461">
          <cell r="A5461">
            <v>30557</v>
          </cell>
          <cell r="AR5461">
            <v>296528</v>
          </cell>
        </row>
        <row r="5462">
          <cell r="A5462">
            <v>30558</v>
          </cell>
          <cell r="AR5462">
            <v>109067</v>
          </cell>
        </row>
        <row r="5463">
          <cell r="A5463">
            <v>30559</v>
          </cell>
          <cell r="AR5463">
            <v>140176</v>
          </cell>
        </row>
        <row r="5464">
          <cell r="A5464">
            <v>30560</v>
          </cell>
          <cell r="AR5464">
            <v>109941</v>
          </cell>
        </row>
        <row r="5465">
          <cell r="A5465">
            <v>30561</v>
          </cell>
          <cell r="AR5465">
            <v>109073</v>
          </cell>
        </row>
        <row r="5466">
          <cell r="A5466">
            <v>30562</v>
          </cell>
          <cell r="AR5466">
            <v>140176</v>
          </cell>
        </row>
        <row r="5467">
          <cell r="A5467">
            <v>30563</v>
          </cell>
          <cell r="AR5467">
            <v>109946</v>
          </cell>
        </row>
        <row r="5468">
          <cell r="A5468">
            <v>30564</v>
          </cell>
          <cell r="AR5468">
            <v>196814</v>
          </cell>
        </row>
        <row r="5469">
          <cell r="A5469">
            <v>30565</v>
          </cell>
          <cell r="AR5469">
            <v>254856</v>
          </cell>
        </row>
        <row r="5470">
          <cell r="A5470">
            <v>30566</v>
          </cell>
          <cell r="AR5470">
            <v>198893</v>
          </cell>
        </row>
        <row r="5471">
          <cell r="A5471">
            <v>30567</v>
          </cell>
          <cell r="AR5471">
            <v>196814</v>
          </cell>
        </row>
        <row r="5472">
          <cell r="A5472">
            <v>30568</v>
          </cell>
          <cell r="AR5472">
            <v>254856</v>
          </cell>
        </row>
        <row r="5473">
          <cell r="A5473">
            <v>30569</v>
          </cell>
          <cell r="AR5473">
            <v>198893</v>
          </cell>
        </row>
        <row r="5474">
          <cell r="A5474">
            <v>30570</v>
          </cell>
          <cell r="AR5474">
            <v>311873</v>
          </cell>
        </row>
        <row r="5475">
          <cell r="A5475">
            <v>30571</v>
          </cell>
          <cell r="AR5475">
            <v>406522</v>
          </cell>
        </row>
        <row r="5476">
          <cell r="A5476">
            <v>30572</v>
          </cell>
          <cell r="AR5476">
            <v>315809</v>
          </cell>
        </row>
        <row r="5477">
          <cell r="A5477">
            <v>30573</v>
          </cell>
          <cell r="AR5477">
            <v>311879</v>
          </cell>
        </row>
        <row r="5478">
          <cell r="A5478">
            <v>30574</v>
          </cell>
          <cell r="AR5478">
            <v>406522</v>
          </cell>
        </row>
        <row r="5479">
          <cell r="A5479">
            <v>30575</v>
          </cell>
          <cell r="AR5479">
            <v>315815</v>
          </cell>
        </row>
        <row r="5480">
          <cell r="A5480">
            <v>30576</v>
          </cell>
          <cell r="AR5480">
            <v>149117</v>
          </cell>
        </row>
        <row r="5481">
          <cell r="A5481">
            <v>30577</v>
          </cell>
          <cell r="AR5481">
            <v>149117</v>
          </cell>
        </row>
        <row r="5482">
          <cell r="A5482">
            <v>30578</v>
          </cell>
          <cell r="AR5482">
            <v>116961</v>
          </cell>
        </row>
        <row r="5483">
          <cell r="A5483">
            <v>30579</v>
          </cell>
          <cell r="AR5483">
            <v>149117</v>
          </cell>
        </row>
        <row r="5484">
          <cell r="A5484">
            <v>30580</v>
          </cell>
          <cell r="AR5484">
            <v>149117</v>
          </cell>
        </row>
        <row r="5485">
          <cell r="A5485">
            <v>30581</v>
          </cell>
          <cell r="AR5485">
            <v>150520</v>
          </cell>
        </row>
        <row r="5486">
          <cell r="A5486">
            <v>30582</v>
          </cell>
          <cell r="AR5486">
            <v>273787</v>
          </cell>
        </row>
        <row r="5487">
          <cell r="A5487">
            <v>30583</v>
          </cell>
          <cell r="AR5487">
            <v>273787</v>
          </cell>
        </row>
        <row r="5488">
          <cell r="A5488">
            <v>30584</v>
          </cell>
          <cell r="AR5488">
            <v>213484</v>
          </cell>
        </row>
        <row r="5489">
          <cell r="A5489">
            <v>30585</v>
          </cell>
          <cell r="AR5489">
            <v>273793</v>
          </cell>
        </row>
        <row r="5490">
          <cell r="A5490">
            <v>30586</v>
          </cell>
          <cell r="AR5490">
            <v>273793</v>
          </cell>
        </row>
        <row r="5491">
          <cell r="A5491">
            <v>30587</v>
          </cell>
          <cell r="AR5491">
            <v>277391</v>
          </cell>
        </row>
        <row r="5492">
          <cell r="A5492">
            <v>30588</v>
          </cell>
          <cell r="AR5492">
            <v>436470</v>
          </cell>
        </row>
        <row r="5493">
          <cell r="A5493">
            <v>30589</v>
          </cell>
          <cell r="AR5493">
            <v>436470</v>
          </cell>
        </row>
        <row r="5494">
          <cell r="A5494">
            <v>30590</v>
          </cell>
          <cell r="AR5494">
            <v>338802</v>
          </cell>
        </row>
        <row r="5495">
          <cell r="A5495">
            <v>30591</v>
          </cell>
          <cell r="AR5495">
            <v>436476</v>
          </cell>
        </row>
        <row r="5496">
          <cell r="A5496">
            <v>30592</v>
          </cell>
          <cell r="AR5496">
            <v>436476</v>
          </cell>
        </row>
        <row r="5497">
          <cell r="A5497">
            <v>30593</v>
          </cell>
          <cell r="AR5497">
            <v>443212</v>
          </cell>
        </row>
        <row r="5498">
          <cell r="A5498">
            <v>30594</v>
          </cell>
          <cell r="AR5498">
            <v>127867</v>
          </cell>
        </row>
        <row r="5499">
          <cell r="A5499">
            <v>30595</v>
          </cell>
          <cell r="AR5499">
            <v>164270</v>
          </cell>
        </row>
        <row r="5500">
          <cell r="A5500">
            <v>30596</v>
          </cell>
          <cell r="AR5500">
            <v>129008</v>
          </cell>
        </row>
        <row r="5501">
          <cell r="A5501">
            <v>30597</v>
          </cell>
          <cell r="AR5501">
            <v>127867</v>
          </cell>
        </row>
        <row r="5502">
          <cell r="A5502">
            <v>30598</v>
          </cell>
          <cell r="AR5502">
            <v>127867</v>
          </cell>
        </row>
        <row r="5503">
          <cell r="A5503">
            <v>30599</v>
          </cell>
          <cell r="AR5503">
            <v>129008</v>
          </cell>
        </row>
        <row r="5504">
          <cell r="A5504">
            <v>30600</v>
          </cell>
          <cell r="AR5504">
            <v>230179</v>
          </cell>
        </row>
        <row r="5505">
          <cell r="A5505">
            <v>30601</v>
          </cell>
          <cell r="AR5505">
            <v>297937</v>
          </cell>
        </row>
        <row r="5506">
          <cell r="A5506">
            <v>30602</v>
          </cell>
          <cell r="AR5506">
            <v>232730</v>
          </cell>
        </row>
        <row r="5507">
          <cell r="A5507">
            <v>30603</v>
          </cell>
          <cell r="AR5507">
            <v>230179</v>
          </cell>
        </row>
        <row r="5508">
          <cell r="A5508">
            <v>30604</v>
          </cell>
          <cell r="AR5508">
            <v>230179</v>
          </cell>
        </row>
        <row r="5509">
          <cell r="A5509">
            <v>30605</v>
          </cell>
          <cell r="AR5509">
            <v>232730</v>
          </cell>
        </row>
        <row r="5510">
          <cell r="A5510">
            <v>30606</v>
          </cell>
          <cell r="AR5510">
            <v>364338</v>
          </cell>
        </row>
        <row r="5511">
          <cell r="A5511">
            <v>30607</v>
          </cell>
          <cell r="AR5511">
            <v>474699</v>
          </cell>
        </row>
        <row r="5512">
          <cell r="A5512">
            <v>30608</v>
          </cell>
          <cell r="AR5512">
            <v>369104</v>
          </cell>
        </row>
        <row r="5513">
          <cell r="A5513">
            <v>30609</v>
          </cell>
          <cell r="AR5513">
            <v>364338</v>
          </cell>
        </row>
        <row r="5514">
          <cell r="A5514">
            <v>30610</v>
          </cell>
          <cell r="AR5514">
            <v>364338</v>
          </cell>
        </row>
        <row r="5515">
          <cell r="A5515">
            <v>30611</v>
          </cell>
          <cell r="AR5515">
            <v>369104</v>
          </cell>
        </row>
        <row r="5516">
          <cell r="A5516">
            <v>30612</v>
          </cell>
          <cell r="AR5516">
            <v>135507</v>
          </cell>
        </row>
        <row r="5517">
          <cell r="A5517">
            <v>30613</v>
          </cell>
          <cell r="AR5517">
            <v>174086</v>
          </cell>
        </row>
        <row r="5518">
          <cell r="A5518">
            <v>30614</v>
          </cell>
          <cell r="AR5518">
            <v>136716</v>
          </cell>
        </row>
        <row r="5519">
          <cell r="A5519">
            <v>30615</v>
          </cell>
          <cell r="AR5519">
            <v>135501</v>
          </cell>
        </row>
        <row r="5520">
          <cell r="A5520">
            <v>30616</v>
          </cell>
          <cell r="AR5520">
            <v>174086</v>
          </cell>
        </row>
        <row r="5521">
          <cell r="A5521">
            <v>30617</v>
          </cell>
          <cell r="AR5521">
            <v>136710</v>
          </cell>
        </row>
        <row r="5522">
          <cell r="A5522">
            <v>30618</v>
          </cell>
          <cell r="AR5522">
            <v>241442</v>
          </cell>
        </row>
        <row r="5523">
          <cell r="A5523">
            <v>30619</v>
          </cell>
          <cell r="AR5523">
            <v>313253</v>
          </cell>
        </row>
        <row r="5524">
          <cell r="A5524">
            <v>30620</v>
          </cell>
          <cell r="AR5524">
            <v>244114</v>
          </cell>
        </row>
        <row r="5525">
          <cell r="A5525">
            <v>30621</v>
          </cell>
          <cell r="AR5525">
            <v>241436</v>
          </cell>
        </row>
        <row r="5526">
          <cell r="A5526">
            <v>30622</v>
          </cell>
          <cell r="AR5526">
            <v>313253</v>
          </cell>
        </row>
        <row r="5527">
          <cell r="A5527">
            <v>30623</v>
          </cell>
          <cell r="AR5527">
            <v>244108</v>
          </cell>
        </row>
        <row r="5528">
          <cell r="A5528">
            <v>30624</v>
          </cell>
          <cell r="AR5528">
            <v>389197</v>
          </cell>
        </row>
        <row r="5529">
          <cell r="A5529">
            <v>30625</v>
          </cell>
          <cell r="AR5529">
            <v>507815</v>
          </cell>
        </row>
        <row r="5530">
          <cell r="A5530">
            <v>30626</v>
          </cell>
          <cell r="AR5530">
            <v>394608</v>
          </cell>
        </row>
        <row r="5531">
          <cell r="A5531">
            <v>30627</v>
          </cell>
          <cell r="AR5531">
            <v>389197</v>
          </cell>
        </row>
        <row r="5532">
          <cell r="A5532">
            <v>30628</v>
          </cell>
          <cell r="AR5532">
            <v>507815</v>
          </cell>
        </row>
        <row r="5533">
          <cell r="A5533">
            <v>30629</v>
          </cell>
          <cell r="AR5533">
            <v>394608</v>
          </cell>
        </row>
        <row r="5534">
          <cell r="A5534">
            <v>30630</v>
          </cell>
          <cell r="AR5534">
            <v>182430</v>
          </cell>
        </row>
        <row r="5535">
          <cell r="A5535">
            <v>30631</v>
          </cell>
          <cell r="AR5535">
            <v>182430</v>
          </cell>
        </row>
        <row r="5536">
          <cell r="A5536">
            <v>30632</v>
          </cell>
          <cell r="AR5536">
            <v>184364</v>
          </cell>
        </row>
        <row r="5537">
          <cell r="A5537">
            <v>30633</v>
          </cell>
          <cell r="AR5537">
            <v>182430</v>
          </cell>
        </row>
        <row r="5538">
          <cell r="A5538">
            <v>30634</v>
          </cell>
          <cell r="AR5538">
            <v>182430</v>
          </cell>
        </row>
        <row r="5539">
          <cell r="A5539">
            <v>30635</v>
          </cell>
          <cell r="AR5539">
            <v>184364</v>
          </cell>
        </row>
        <row r="5540">
          <cell r="A5540">
            <v>30636</v>
          </cell>
          <cell r="AR5540">
            <v>334663</v>
          </cell>
        </row>
        <row r="5541">
          <cell r="A5541">
            <v>30637</v>
          </cell>
          <cell r="AR5541">
            <v>334663</v>
          </cell>
        </row>
        <row r="5542">
          <cell r="A5542">
            <v>30638</v>
          </cell>
          <cell r="AR5542">
            <v>339366</v>
          </cell>
        </row>
        <row r="5543">
          <cell r="A5543">
            <v>30639</v>
          </cell>
          <cell r="AR5543">
            <v>334663</v>
          </cell>
        </row>
        <row r="5544">
          <cell r="A5544">
            <v>30640</v>
          </cell>
          <cell r="AR5544">
            <v>334663</v>
          </cell>
        </row>
        <row r="5545">
          <cell r="A5545">
            <v>30641</v>
          </cell>
          <cell r="AR5545">
            <v>339366</v>
          </cell>
        </row>
        <row r="5546">
          <cell r="A5546">
            <v>30642</v>
          </cell>
          <cell r="AR5546">
            <v>537032</v>
          </cell>
        </row>
        <row r="5547">
          <cell r="A5547">
            <v>30643</v>
          </cell>
          <cell r="AR5547">
            <v>537032</v>
          </cell>
        </row>
        <row r="5548">
          <cell r="A5548">
            <v>30644</v>
          </cell>
          <cell r="AR5548">
            <v>545761</v>
          </cell>
        </row>
        <row r="5549">
          <cell r="A5549">
            <v>30645</v>
          </cell>
          <cell r="AR5549">
            <v>537032</v>
          </cell>
        </row>
        <row r="5550">
          <cell r="A5550">
            <v>30646</v>
          </cell>
          <cell r="AR5550">
            <v>537032</v>
          </cell>
        </row>
        <row r="5551">
          <cell r="A5551">
            <v>30647</v>
          </cell>
          <cell r="AR5551">
            <v>545761</v>
          </cell>
        </row>
        <row r="5552">
          <cell r="A5552">
            <v>30648</v>
          </cell>
          <cell r="AR5552">
            <v>181056</v>
          </cell>
        </row>
        <row r="5553">
          <cell r="A5553">
            <v>30649</v>
          </cell>
          <cell r="AR5553">
            <v>235889</v>
          </cell>
        </row>
        <row r="5554">
          <cell r="A5554">
            <v>30650</v>
          </cell>
          <cell r="AR5554">
            <v>181056</v>
          </cell>
        </row>
        <row r="5555">
          <cell r="A5555">
            <v>30651</v>
          </cell>
          <cell r="AR5555">
            <v>181056</v>
          </cell>
        </row>
        <row r="5556">
          <cell r="A5556">
            <v>30652</v>
          </cell>
          <cell r="AR5556">
            <v>235889</v>
          </cell>
        </row>
        <row r="5557">
          <cell r="A5557">
            <v>30653</v>
          </cell>
          <cell r="AR5557">
            <v>181056</v>
          </cell>
        </row>
        <row r="5558">
          <cell r="A5558">
            <v>30654</v>
          </cell>
          <cell r="AR5558">
            <v>312537</v>
          </cell>
        </row>
        <row r="5559">
          <cell r="A5559">
            <v>30655</v>
          </cell>
          <cell r="AR5559">
            <v>411909</v>
          </cell>
        </row>
        <row r="5560">
          <cell r="A5560">
            <v>30656</v>
          </cell>
          <cell r="AR5560">
            <v>312537</v>
          </cell>
        </row>
        <row r="5561">
          <cell r="A5561">
            <v>30657</v>
          </cell>
          <cell r="AR5561">
            <v>312537</v>
          </cell>
        </row>
        <row r="5562">
          <cell r="A5562">
            <v>30658</v>
          </cell>
          <cell r="AR5562">
            <v>411909</v>
          </cell>
        </row>
        <row r="5563">
          <cell r="A5563">
            <v>30659</v>
          </cell>
          <cell r="AR5563">
            <v>312537</v>
          </cell>
        </row>
        <row r="5564">
          <cell r="A5564">
            <v>30660</v>
          </cell>
          <cell r="AR5564">
            <v>496775</v>
          </cell>
        </row>
        <row r="5565">
          <cell r="A5565">
            <v>30661</v>
          </cell>
          <cell r="AR5565">
            <v>659681</v>
          </cell>
        </row>
        <row r="5566">
          <cell r="A5566">
            <v>30662</v>
          </cell>
          <cell r="AR5566">
            <v>496775</v>
          </cell>
        </row>
        <row r="5567">
          <cell r="A5567">
            <v>30663</v>
          </cell>
          <cell r="AR5567">
            <v>496775</v>
          </cell>
        </row>
        <row r="5568">
          <cell r="A5568">
            <v>30664</v>
          </cell>
          <cell r="AR5568">
            <v>659681</v>
          </cell>
        </row>
        <row r="5569">
          <cell r="A5569">
            <v>30665</v>
          </cell>
          <cell r="AR5569">
            <v>496775</v>
          </cell>
        </row>
        <row r="5570">
          <cell r="A5570">
            <v>30666</v>
          </cell>
          <cell r="AR5570">
            <v>222776</v>
          </cell>
        </row>
        <row r="5571">
          <cell r="A5571">
            <v>30667</v>
          </cell>
          <cell r="AR5571">
            <v>291632</v>
          </cell>
        </row>
        <row r="5572">
          <cell r="A5572">
            <v>30668</v>
          </cell>
          <cell r="AR5572">
            <v>222776</v>
          </cell>
        </row>
        <row r="5573">
          <cell r="A5573">
            <v>30669</v>
          </cell>
          <cell r="AR5573">
            <v>222782</v>
          </cell>
        </row>
        <row r="5574">
          <cell r="A5574">
            <v>30670</v>
          </cell>
          <cell r="AR5574">
            <v>291632</v>
          </cell>
        </row>
        <row r="5575">
          <cell r="A5575">
            <v>30671</v>
          </cell>
          <cell r="AR5575">
            <v>222782</v>
          </cell>
        </row>
        <row r="5576">
          <cell r="A5576">
            <v>30672</v>
          </cell>
          <cell r="AR5576">
            <v>365175</v>
          </cell>
        </row>
        <row r="5577">
          <cell r="A5577">
            <v>30673</v>
          </cell>
          <cell r="AR5577">
            <v>482305</v>
          </cell>
        </row>
        <row r="5578">
          <cell r="A5578">
            <v>30674</v>
          </cell>
          <cell r="AR5578">
            <v>365175</v>
          </cell>
        </row>
        <row r="5579">
          <cell r="A5579">
            <v>30675</v>
          </cell>
          <cell r="AR5579">
            <v>365175</v>
          </cell>
        </row>
        <row r="5580">
          <cell r="A5580">
            <v>30676</v>
          </cell>
          <cell r="AR5580">
            <v>482305</v>
          </cell>
        </row>
        <row r="5581">
          <cell r="A5581">
            <v>30677</v>
          </cell>
          <cell r="AR5581">
            <v>365175</v>
          </cell>
        </row>
        <row r="5582">
          <cell r="A5582">
            <v>30678</v>
          </cell>
          <cell r="AR5582">
            <v>565788</v>
          </cell>
        </row>
        <row r="5583">
          <cell r="A5583">
            <v>30679</v>
          </cell>
          <cell r="AR5583">
            <v>752714</v>
          </cell>
        </row>
        <row r="5584">
          <cell r="A5584">
            <v>30680</v>
          </cell>
          <cell r="AR5584">
            <v>565788</v>
          </cell>
        </row>
        <row r="5585">
          <cell r="A5585">
            <v>30681</v>
          </cell>
          <cell r="AR5585">
            <v>565788</v>
          </cell>
        </row>
        <row r="5586">
          <cell r="A5586">
            <v>30682</v>
          </cell>
          <cell r="AR5586">
            <v>752714</v>
          </cell>
        </row>
        <row r="5587">
          <cell r="A5587">
            <v>30683</v>
          </cell>
          <cell r="AR5587">
            <v>565788</v>
          </cell>
        </row>
        <row r="5588">
          <cell r="A5588">
            <v>30684</v>
          </cell>
          <cell r="AR5588">
            <v>264353</v>
          </cell>
        </row>
        <row r="5589">
          <cell r="A5589">
            <v>30685</v>
          </cell>
          <cell r="AR5589">
            <v>347698</v>
          </cell>
        </row>
        <row r="5590">
          <cell r="A5590">
            <v>30686</v>
          </cell>
          <cell r="AR5590">
            <v>264353</v>
          </cell>
        </row>
        <row r="5591">
          <cell r="A5591">
            <v>30687</v>
          </cell>
          <cell r="AR5591">
            <v>264353</v>
          </cell>
        </row>
        <row r="5592">
          <cell r="A5592">
            <v>30688</v>
          </cell>
          <cell r="AR5592">
            <v>347698</v>
          </cell>
        </row>
        <row r="5593">
          <cell r="A5593">
            <v>30689</v>
          </cell>
          <cell r="AR5593">
            <v>264353</v>
          </cell>
        </row>
        <row r="5594">
          <cell r="A5594">
            <v>30690</v>
          </cell>
          <cell r="AR5594">
            <v>422382</v>
          </cell>
        </row>
        <row r="5595">
          <cell r="A5595">
            <v>30691</v>
          </cell>
          <cell r="AR5595">
            <v>559104</v>
          </cell>
        </row>
        <row r="5596">
          <cell r="A5596">
            <v>30692</v>
          </cell>
          <cell r="AR5596">
            <v>422382</v>
          </cell>
        </row>
        <row r="5597">
          <cell r="A5597">
            <v>30693</v>
          </cell>
          <cell r="AR5597">
            <v>422376</v>
          </cell>
        </row>
        <row r="5598">
          <cell r="A5598">
            <v>30694</v>
          </cell>
          <cell r="AR5598">
            <v>559104</v>
          </cell>
        </row>
        <row r="5599">
          <cell r="A5599">
            <v>30695</v>
          </cell>
          <cell r="AR5599">
            <v>422376</v>
          </cell>
        </row>
        <row r="5600">
          <cell r="A5600">
            <v>30696</v>
          </cell>
          <cell r="AR5600">
            <v>647038</v>
          </cell>
        </row>
        <row r="5601">
          <cell r="A5601">
            <v>30697</v>
          </cell>
          <cell r="AR5601">
            <v>862374</v>
          </cell>
        </row>
        <row r="5602">
          <cell r="A5602">
            <v>30698</v>
          </cell>
          <cell r="AR5602">
            <v>647038</v>
          </cell>
        </row>
        <row r="5603">
          <cell r="A5603">
            <v>30699</v>
          </cell>
          <cell r="AR5603">
            <v>647045</v>
          </cell>
        </row>
        <row r="5604">
          <cell r="A5604">
            <v>30700</v>
          </cell>
          <cell r="AR5604">
            <v>862374</v>
          </cell>
        </row>
        <row r="5605">
          <cell r="A5605">
            <v>30701</v>
          </cell>
          <cell r="AR5605">
            <v>647045</v>
          </cell>
        </row>
        <row r="5606">
          <cell r="A5606">
            <v>30702</v>
          </cell>
          <cell r="AR5606">
            <v>320558</v>
          </cell>
        </row>
        <row r="5607">
          <cell r="A5607">
            <v>30703</v>
          </cell>
          <cell r="AR5607">
            <v>421805</v>
          </cell>
        </row>
        <row r="5608">
          <cell r="A5608">
            <v>30704</v>
          </cell>
          <cell r="AR5608">
            <v>320558</v>
          </cell>
        </row>
        <row r="5609">
          <cell r="A5609">
            <v>30705</v>
          </cell>
          <cell r="AR5609">
            <v>320564</v>
          </cell>
        </row>
        <row r="5610">
          <cell r="A5610">
            <v>30706</v>
          </cell>
          <cell r="AR5610">
            <v>320564</v>
          </cell>
        </row>
        <row r="5611">
          <cell r="A5611">
            <v>30707</v>
          </cell>
          <cell r="AR5611">
            <v>320564</v>
          </cell>
        </row>
        <row r="5612">
          <cell r="A5612">
            <v>30708</v>
          </cell>
          <cell r="AR5612">
            <v>509459</v>
          </cell>
        </row>
        <row r="5613">
          <cell r="A5613">
            <v>30709</v>
          </cell>
          <cell r="AR5613">
            <v>675430</v>
          </cell>
        </row>
        <row r="5614">
          <cell r="A5614">
            <v>30710</v>
          </cell>
          <cell r="AR5614">
            <v>509459</v>
          </cell>
        </row>
        <row r="5615">
          <cell r="A5615">
            <v>30711</v>
          </cell>
          <cell r="AR5615">
            <v>509452</v>
          </cell>
        </row>
        <row r="5616">
          <cell r="A5616">
            <v>30712</v>
          </cell>
          <cell r="AR5616">
            <v>509452</v>
          </cell>
        </row>
        <row r="5617">
          <cell r="A5617">
            <v>30713</v>
          </cell>
          <cell r="AR5617">
            <v>509452</v>
          </cell>
        </row>
        <row r="5618">
          <cell r="A5618">
            <v>30714</v>
          </cell>
          <cell r="AR5618">
            <v>778065</v>
          </cell>
        </row>
        <row r="5619">
          <cell r="A5619">
            <v>30715</v>
          </cell>
          <cell r="AR5619">
            <v>1037130</v>
          </cell>
        </row>
        <row r="5620">
          <cell r="A5620">
            <v>30716</v>
          </cell>
          <cell r="AR5620">
            <v>778065</v>
          </cell>
        </row>
        <row r="5621">
          <cell r="A5621">
            <v>30717</v>
          </cell>
          <cell r="AR5621">
            <v>778065</v>
          </cell>
        </row>
        <row r="5622">
          <cell r="A5622">
            <v>30718</v>
          </cell>
          <cell r="AR5622">
            <v>778065</v>
          </cell>
        </row>
        <row r="5623">
          <cell r="A5623">
            <v>30719</v>
          </cell>
          <cell r="AR5623">
            <v>778065</v>
          </cell>
        </row>
        <row r="5624">
          <cell r="A5624">
            <v>30720</v>
          </cell>
          <cell r="AR5624">
            <v>374542</v>
          </cell>
        </row>
        <row r="5625">
          <cell r="A5625">
            <v>30721</v>
          </cell>
          <cell r="AR5625">
            <v>493876</v>
          </cell>
        </row>
        <row r="5626">
          <cell r="A5626">
            <v>30722</v>
          </cell>
          <cell r="AR5626">
            <v>374542</v>
          </cell>
        </row>
        <row r="5627">
          <cell r="A5627">
            <v>30723</v>
          </cell>
          <cell r="AR5627">
            <v>374542</v>
          </cell>
        </row>
        <row r="5628">
          <cell r="A5628">
            <v>30724</v>
          </cell>
          <cell r="AR5628">
            <v>374542</v>
          </cell>
        </row>
        <row r="5629">
          <cell r="A5629">
            <v>30725</v>
          </cell>
          <cell r="AR5629">
            <v>374542</v>
          </cell>
        </row>
        <row r="5630">
          <cell r="A5630">
            <v>30726</v>
          </cell>
          <cell r="AR5630">
            <v>580211</v>
          </cell>
        </row>
        <row r="5631">
          <cell r="A5631">
            <v>30727</v>
          </cell>
          <cell r="AR5631">
            <v>770659</v>
          </cell>
        </row>
        <row r="5632">
          <cell r="A5632">
            <v>30728</v>
          </cell>
          <cell r="AR5632">
            <v>580211</v>
          </cell>
        </row>
        <row r="5633">
          <cell r="A5633">
            <v>30729</v>
          </cell>
          <cell r="AR5633">
            <v>580211</v>
          </cell>
        </row>
        <row r="5634">
          <cell r="A5634">
            <v>30730</v>
          </cell>
          <cell r="AR5634">
            <v>580211</v>
          </cell>
        </row>
        <row r="5635">
          <cell r="A5635">
            <v>30731</v>
          </cell>
          <cell r="AR5635">
            <v>580211</v>
          </cell>
        </row>
        <row r="5636">
          <cell r="A5636">
            <v>30732</v>
          </cell>
          <cell r="AR5636">
            <v>937552</v>
          </cell>
        </row>
        <row r="5637">
          <cell r="A5637">
            <v>30733</v>
          </cell>
          <cell r="AR5637">
            <v>1251837</v>
          </cell>
        </row>
        <row r="5638">
          <cell r="A5638">
            <v>30734</v>
          </cell>
          <cell r="AR5638">
            <v>937552</v>
          </cell>
        </row>
        <row r="5639">
          <cell r="A5639">
            <v>30735</v>
          </cell>
          <cell r="AR5639">
            <v>937559</v>
          </cell>
        </row>
        <row r="5640">
          <cell r="A5640">
            <v>30736</v>
          </cell>
          <cell r="AR5640">
            <v>937559</v>
          </cell>
        </row>
        <row r="5641">
          <cell r="A5641">
            <v>30737</v>
          </cell>
          <cell r="AR5641">
            <v>937559</v>
          </cell>
        </row>
        <row r="5642">
          <cell r="A5642">
            <v>30738</v>
          </cell>
          <cell r="AR5642">
            <v>433201</v>
          </cell>
        </row>
        <row r="5643">
          <cell r="A5643">
            <v>30739</v>
          </cell>
          <cell r="AR5643">
            <v>572505</v>
          </cell>
        </row>
        <row r="5644">
          <cell r="A5644">
            <v>30740</v>
          </cell>
          <cell r="AR5644">
            <v>433201</v>
          </cell>
        </row>
        <row r="5645">
          <cell r="A5645">
            <v>30741</v>
          </cell>
          <cell r="AR5645">
            <v>433194</v>
          </cell>
        </row>
        <row r="5646">
          <cell r="A5646">
            <v>30742</v>
          </cell>
          <cell r="AR5646">
            <v>572505</v>
          </cell>
        </row>
        <row r="5647">
          <cell r="A5647">
            <v>30743</v>
          </cell>
          <cell r="AR5647">
            <v>433194</v>
          </cell>
        </row>
        <row r="5648">
          <cell r="A5648">
            <v>30744</v>
          </cell>
          <cell r="AR5648">
            <v>663517</v>
          </cell>
        </row>
        <row r="5649">
          <cell r="A5649">
            <v>30745</v>
          </cell>
          <cell r="AR5649">
            <v>882904</v>
          </cell>
        </row>
        <row r="5650">
          <cell r="A5650">
            <v>30746</v>
          </cell>
          <cell r="AR5650">
            <v>663517</v>
          </cell>
        </row>
        <row r="5651">
          <cell r="A5651">
            <v>30747</v>
          </cell>
          <cell r="AR5651">
            <v>663517</v>
          </cell>
        </row>
        <row r="5652">
          <cell r="A5652">
            <v>30748</v>
          </cell>
          <cell r="AR5652">
            <v>882904</v>
          </cell>
        </row>
        <row r="5653">
          <cell r="A5653">
            <v>30749</v>
          </cell>
          <cell r="AR5653">
            <v>663517</v>
          </cell>
        </row>
        <row r="5654">
          <cell r="A5654">
            <v>30750</v>
          </cell>
          <cell r="AR5654">
            <v>1198353</v>
          </cell>
        </row>
        <row r="5655">
          <cell r="A5655">
            <v>30751</v>
          </cell>
          <cell r="AR5655">
            <v>1605698</v>
          </cell>
        </row>
        <row r="5656">
          <cell r="A5656">
            <v>30752</v>
          </cell>
          <cell r="AR5656">
            <v>1198353</v>
          </cell>
        </row>
        <row r="5657">
          <cell r="A5657">
            <v>30753</v>
          </cell>
          <cell r="AR5657">
            <v>1198353</v>
          </cell>
        </row>
        <row r="5658">
          <cell r="A5658">
            <v>30754</v>
          </cell>
          <cell r="AR5658">
            <v>1605698</v>
          </cell>
        </row>
        <row r="5659">
          <cell r="A5659">
            <v>30755</v>
          </cell>
          <cell r="AR5659">
            <v>1198353</v>
          </cell>
        </row>
        <row r="5660">
          <cell r="A5660">
            <v>30756</v>
          </cell>
          <cell r="AR5660">
            <v>522191</v>
          </cell>
        </row>
        <row r="5661">
          <cell r="A5661">
            <v>30757</v>
          </cell>
          <cell r="AR5661">
            <v>522191</v>
          </cell>
        </row>
        <row r="5662">
          <cell r="A5662">
            <v>30758</v>
          </cell>
          <cell r="AR5662">
            <v>522191</v>
          </cell>
        </row>
        <row r="5663">
          <cell r="A5663">
            <v>30759</v>
          </cell>
          <cell r="AR5663">
            <v>522191</v>
          </cell>
        </row>
        <row r="5664">
          <cell r="A5664">
            <v>30760</v>
          </cell>
          <cell r="AR5664">
            <v>691240</v>
          </cell>
        </row>
        <row r="5665">
          <cell r="A5665">
            <v>30761</v>
          </cell>
          <cell r="AR5665">
            <v>691240</v>
          </cell>
        </row>
        <row r="5666">
          <cell r="A5666">
            <v>30762</v>
          </cell>
          <cell r="AR5666">
            <v>797445</v>
          </cell>
        </row>
        <row r="5667">
          <cell r="A5667">
            <v>30763</v>
          </cell>
          <cell r="AR5667">
            <v>797445</v>
          </cell>
        </row>
        <row r="5668">
          <cell r="A5668">
            <v>30764</v>
          </cell>
          <cell r="AR5668">
            <v>797445</v>
          </cell>
        </row>
        <row r="5669">
          <cell r="A5669">
            <v>30765</v>
          </cell>
          <cell r="AR5669">
            <v>797445</v>
          </cell>
        </row>
        <row r="5670">
          <cell r="A5670">
            <v>30766</v>
          </cell>
          <cell r="AR5670">
            <v>1061310</v>
          </cell>
        </row>
        <row r="5671">
          <cell r="A5671">
            <v>30767</v>
          </cell>
          <cell r="AR5671">
            <v>1061310</v>
          </cell>
        </row>
        <row r="5672">
          <cell r="A5672">
            <v>30768</v>
          </cell>
          <cell r="AR5672">
            <v>1510450</v>
          </cell>
        </row>
        <row r="5673">
          <cell r="A5673">
            <v>30769</v>
          </cell>
          <cell r="AR5673">
            <v>1510450</v>
          </cell>
        </row>
        <row r="5674">
          <cell r="A5674">
            <v>30770</v>
          </cell>
          <cell r="AR5674">
            <v>1510450</v>
          </cell>
        </row>
        <row r="5675">
          <cell r="A5675">
            <v>30771</v>
          </cell>
          <cell r="AR5675">
            <v>1510450</v>
          </cell>
        </row>
        <row r="5676">
          <cell r="A5676">
            <v>30772</v>
          </cell>
          <cell r="AR5676">
            <v>2023930</v>
          </cell>
        </row>
        <row r="5677">
          <cell r="A5677">
            <v>30773</v>
          </cell>
          <cell r="AR5677">
            <v>2023922</v>
          </cell>
        </row>
        <row r="5678">
          <cell r="A5678">
            <v>30774</v>
          </cell>
          <cell r="AR5678">
            <v>594697</v>
          </cell>
        </row>
        <row r="5679">
          <cell r="A5679">
            <v>30775</v>
          </cell>
          <cell r="AR5679">
            <v>594697</v>
          </cell>
        </row>
        <row r="5680">
          <cell r="A5680">
            <v>30776</v>
          </cell>
          <cell r="AR5680">
            <v>594697</v>
          </cell>
        </row>
        <row r="5681">
          <cell r="A5681">
            <v>30777</v>
          </cell>
          <cell r="AR5681">
            <v>594697</v>
          </cell>
        </row>
        <row r="5682">
          <cell r="A5682">
            <v>30778</v>
          </cell>
          <cell r="AR5682">
            <v>788674</v>
          </cell>
        </row>
        <row r="5683">
          <cell r="A5683">
            <v>30779</v>
          </cell>
          <cell r="AR5683">
            <v>788674</v>
          </cell>
        </row>
        <row r="5684">
          <cell r="A5684">
            <v>30780</v>
          </cell>
          <cell r="AR5684">
            <v>960879</v>
          </cell>
        </row>
        <row r="5685">
          <cell r="A5685">
            <v>30781</v>
          </cell>
          <cell r="AR5685">
            <v>960879</v>
          </cell>
        </row>
        <row r="5686">
          <cell r="A5686">
            <v>30782</v>
          </cell>
          <cell r="AR5686">
            <v>960879</v>
          </cell>
        </row>
        <row r="5687">
          <cell r="A5687">
            <v>30783</v>
          </cell>
          <cell r="AR5687">
            <v>960879</v>
          </cell>
        </row>
        <row r="5688">
          <cell r="A5688">
            <v>30784</v>
          </cell>
          <cell r="AR5688">
            <v>1280988</v>
          </cell>
        </row>
        <row r="5689">
          <cell r="A5689">
            <v>30785</v>
          </cell>
          <cell r="AR5689">
            <v>1280988</v>
          </cell>
        </row>
        <row r="5690">
          <cell r="A5690">
            <v>30786</v>
          </cell>
          <cell r="AR5690">
            <v>1799242</v>
          </cell>
        </row>
        <row r="5691">
          <cell r="A5691">
            <v>30787</v>
          </cell>
          <cell r="AR5691">
            <v>1799242</v>
          </cell>
        </row>
        <row r="5692">
          <cell r="A5692">
            <v>30788</v>
          </cell>
          <cell r="AR5692">
            <v>1799242</v>
          </cell>
        </row>
        <row r="5693">
          <cell r="A5693">
            <v>30789</v>
          </cell>
          <cell r="AR5693">
            <v>1799242</v>
          </cell>
        </row>
        <row r="5694">
          <cell r="A5694">
            <v>30790</v>
          </cell>
          <cell r="AR5694">
            <v>2414274</v>
          </cell>
        </row>
        <row r="5695">
          <cell r="A5695">
            <v>30791</v>
          </cell>
          <cell r="AR5695">
            <v>2414274</v>
          </cell>
        </row>
        <row r="5696">
          <cell r="A5696">
            <v>30792</v>
          </cell>
          <cell r="AR5696">
            <v>680062</v>
          </cell>
        </row>
        <row r="5697">
          <cell r="A5697">
            <v>30793</v>
          </cell>
          <cell r="AR5697">
            <v>680062</v>
          </cell>
        </row>
        <row r="5698">
          <cell r="A5698">
            <v>30794</v>
          </cell>
          <cell r="AR5698">
            <v>680062</v>
          </cell>
        </row>
        <row r="5699">
          <cell r="A5699">
            <v>30795</v>
          </cell>
          <cell r="AR5699">
            <v>680062</v>
          </cell>
        </row>
        <row r="5700">
          <cell r="A5700">
            <v>30796</v>
          </cell>
          <cell r="AR5700">
            <v>903514</v>
          </cell>
        </row>
        <row r="5701">
          <cell r="A5701">
            <v>30797</v>
          </cell>
          <cell r="AR5701">
            <v>903514</v>
          </cell>
        </row>
        <row r="5702">
          <cell r="A5702">
            <v>30798</v>
          </cell>
          <cell r="AR5702">
            <v>1228117</v>
          </cell>
        </row>
        <row r="5703">
          <cell r="A5703">
            <v>30799</v>
          </cell>
          <cell r="AR5703">
            <v>1228117</v>
          </cell>
        </row>
        <row r="5704">
          <cell r="A5704">
            <v>30800</v>
          </cell>
          <cell r="AR5704">
            <v>1228117</v>
          </cell>
        </row>
        <row r="5705">
          <cell r="A5705">
            <v>30801</v>
          </cell>
          <cell r="AR5705">
            <v>1228117</v>
          </cell>
        </row>
        <row r="5706">
          <cell r="A5706">
            <v>30802</v>
          </cell>
          <cell r="AR5706">
            <v>1643012</v>
          </cell>
        </row>
        <row r="5707">
          <cell r="A5707">
            <v>30803</v>
          </cell>
          <cell r="AR5707">
            <v>1643012</v>
          </cell>
        </row>
        <row r="5708">
          <cell r="A5708">
            <v>30804</v>
          </cell>
          <cell r="AR5708">
            <v>2094290</v>
          </cell>
        </row>
        <row r="5709">
          <cell r="A5709">
            <v>30805</v>
          </cell>
          <cell r="AR5709">
            <v>2094290</v>
          </cell>
        </row>
        <row r="5710">
          <cell r="A5710">
            <v>30806</v>
          </cell>
          <cell r="AR5710">
            <v>2094290</v>
          </cell>
        </row>
        <row r="5711">
          <cell r="A5711">
            <v>30807</v>
          </cell>
          <cell r="AR5711">
            <v>2094290</v>
          </cell>
        </row>
        <row r="5712">
          <cell r="A5712">
            <v>30808</v>
          </cell>
          <cell r="AR5712">
            <v>2814403</v>
          </cell>
        </row>
        <row r="5713">
          <cell r="A5713">
            <v>30809</v>
          </cell>
          <cell r="AR5713">
            <v>2814403</v>
          </cell>
        </row>
        <row r="5714">
          <cell r="A5714">
            <v>30810</v>
          </cell>
          <cell r="AR5714">
            <v>1085581</v>
          </cell>
        </row>
        <row r="5715">
          <cell r="A5715">
            <v>30811</v>
          </cell>
          <cell r="AR5715">
            <v>816906</v>
          </cell>
        </row>
        <row r="5716">
          <cell r="A5716">
            <v>30812</v>
          </cell>
          <cell r="AR5716">
            <v>816906</v>
          </cell>
        </row>
        <row r="5717">
          <cell r="A5717">
            <v>30813</v>
          </cell>
          <cell r="AR5717">
            <v>816906</v>
          </cell>
        </row>
        <row r="5718">
          <cell r="A5718">
            <v>30814</v>
          </cell>
          <cell r="AR5718">
            <v>816906</v>
          </cell>
        </row>
        <row r="5719">
          <cell r="A5719">
            <v>30815</v>
          </cell>
          <cell r="AR5719">
            <v>1085581</v>
          </cell>
        </row>
        <row r="5720">
          <cell r="A5720">
            <v>30816</v>
          </cell>
          <cell r="AR5720">
            <v>2070009</v>
          </cell>
        </row>
        <row r="5721">
          <cell r="A5721">
            <v>30817</v>
          </cell>
          <cell r="AR5721">
            <v>1547162</v>
          </cell>
        </row>
        <row r="5722">
          <cell r="A5722">
            <v>30818</v>
          </cell>
          <cell r="AR5722">
            <v>1547162</v>
          </cell>
        </row>
        <row r="5723">
          <cell r="A5723">
            <v>30819</v>
          </cell>
          <cell r="AR5723">
            <v>1547169</v>
          </cell>
        </row>
        <row r="5724">
          <cell r="A5724">
            <v>30820</v>
          </cell>
          <cell r="AR5724">
            <v>1547169</v>
          </cell>
        </row>
        <row r="5725">
          <cell r="A5725">
            <v>30821</v>
          </cell>
          <cell r="AR5725">
            <v>2070002</v>
          </cell>
        </row>
        <row r="5726">
          <cell r="A5726">
            <v>30822</v>
          </cell>
          <cell r="AR5726">
            <v>3296797</v>
          </cell>
        </row>
        <row r="5727">
          <cell r="A5727">
            <v>30823</v>
          </cell>
          <cell r="AR5727">
            <v>2453339</v>
          </cell>
        </row>
        <row r="5728">
          <cell r="A5728">
            <v>30824</v>
          </cell>
          <cell r="AR5728">
            <v>2453339</v>
          </cell>
        </row>
        <row r="5729">
          <cell r="A5729">
            <v>30825</v>
          </cell>
          <cell r="AR5729">
            <v>2453332</v>
          </cell>
        </row>
        <row r="5730">
          <cell r="A5730">
            <v>30826</v>
          </cell>
          <cell r="AR5730">
            <v>2453332</v>
          </cell>
        </row>
        <row r="5731">
          <cell r="A5731">
            <v>30827</v>
          </cell>
          <cell r="AR5731">
            <v>3296797</v>
          </cell>
        </row>
        <row r="5732">
          <cell r="A5732">
            <v>30828</v>
          </cell>
          <cell r="AR5732">
            <v>1310254</v>
          </cell>
        </row>
        <row r="5733">
          <cell r="A5733">
            <v>30829</v>
          </cell>
          <cell r="AR5733">
            <v>984298</v>
          </cell>
        </row>
        <row r="5734">
          <cell r="A5734">
            <v>30830</v>
          </cell>
          <cell r="AR5734">
            <v>984298</v>
          </cell>
        </row>
        <row r="5735">
          <cell r="A5735">
            <v>30831</v>
          </cell>
          <cell r="AR5735">
            <v>984305</v>
          </cell>
        </row>
        <row r="5736">
          <cell r="A5736">
            <v>30832</v>
          </cell>
          <cell r="AR5736">
            <v>984305</v>
          </cell>
        </row>
        <row r="5737">
          <cell r="A5737">
            <v>30833</v>
          </cell>
          <cell r="AR5737">
            <v>1310246</v>
          </cell>
        </row>
        <row r="5738">
          <cell r="A5738">
            <v>30834</v>
          </cell>
          <cell r="AR5738">
            <v>2469183</v>
          </cell>
        </row>
        <row r="5739">
          <cell r="A5739">
            <v>30835</v>
          </cell>
          <cell r="AR5739">
            <v>1842928</v>
          </cell>
        </row>
        <row r="5740">
          <cell r="A5740">
            <v>30836</v>
          </cell>
          <cell r="AR5740">
            <v>1842928</v>
          </cell>
        </row>
        <row r="5741">
          <cell r="A5741">
            <v>30837</v>
          </cell>
          <cell r="AR5741">
            <v>1842921</v>
          </cell>
        </row>
        <row r="5742">
          <cell r="A5742">
            <v>30838</v>
          </cell>
          <cell r="AR5742">
            <v>1842921</v>
          </cell>
        </row>
        <row r="5743">
          <cell r="A5743">
            <v>30839</v>
          </cell>
          <cell r="AR5743">
            <v>2469175</v>
          </cell>
        </row>
        <row r="5744">
          <cell r="A5744">
            <v>30840</v>
          </cell>
          <cell r="AR5744">
            <v>3757787</v>
          </cell>
        </row>
        <row r="5745">
          <cell r="A5745">
            <v>30841</v>
          </cell>
          <cell r="AR5745">
            <v>2787402</v>
          </cell>
        </row>
        <row r="5746">
          <cell r="A5746">
            <v>30842</v>
          </cell>
          <cell r="AR5746">
            <v>2787402</v>
          </cell>
        </row>
        <row r="5747">
          <cell r="A5747">
            <v>30843</v>
          </cell>
          <cell r="AR5747">
            <v>2787402</v>
          </cell>
        </row>
        <row r="5748">
          <cell r="A5748">
            <v>30844</v>
          </cell>
          <cell r="AR5748">
            <v>2787402</v>
          </cell>
        </row>
        <row r="5749">
          <cell r="A5749">
            <v>30845</v>
          </cell>
          <cell r="AR5749">
            <v>3757779</v>
          </cell>
        </row>
        <row r="5750">
          <cell r="A5750">
            <v>30846</v>
          </cell>
          <cell r="AR5750">
            <v>1680462</v>
          </cell>
        </row>
        <row r="5751">
          <cell r="A5751">
            <v>30847</v>
          </cell>
          <cell r="AR5751">
            <v>1257997</v>
          </cell>
        </row>
        <row r="5752">
          <cell r="A5752">
            <v>30848</v>
          </cell>
          <cell r="AR5752">
            <v>1257997</v>
          </cell>
        </row>
        <row r="5753">
          <cell r="A5753">
            <v>30849</v>
          </cell>
          <cell r="AR5753">
            <v>1257997</v>
          </cell>
        </row>
        <row r="5754">
          <cell r="A5754">
            <v>30850</v>
          </cell>
          <cell r="AR5754">
            <v>1257997</v>
          </cell>
        </row>
        <row r="5755">
          <cell r="A5755">
            <v>30851</v>
          </cell>
          <cell r="AR5755">
            <v>1680462</v>
          </cell>
        </row>
        <row r="5756">
          <cell r="A5756">
            <v>30852</v>
          </cell>
          <cell r="AR5756">
            <v>2878328</v>
          </cell>
        </row>
        <row r="5757">
          <cell r="A5757">
            <v>30853</v>
          </cell>
          <cell r="AR5757">
            <v>2145090</v>
          </cell>
        </row>
        <row r="5758">
          <cell r="A5758">
            <v>30854</v>
          </cell>
          <cell r="AR5758">
            <v>2145090</v>
          </cell>
        </row>
        <row r="5759">
          <cell r="A5759">
            <v>30855</v>
          </cell>
          <cell r="AR5759">
            <v>2145090</v>
          </cell>
        </row>
        <row r="5760">
          <cell r="A5760">
            <v>30856</v>
          </cell>
          <cell r="AR5760">
            <v>2145090</v>
          </cell>
        </row>
        <row r="5761">
          <cell r="A5761">
            <v>30857</v>
          </cell>
          <cell r="AR5761">
            <v>2878328</v>
          </cell>
        </row>
        <row r="5762">
          <cell r="A5762">
            <v>30858</v>
          </cell>
          <cell r="AR5762">
            <v>4199411</v>
          </cell>
        </row>
        <row r="5763">
          <cell r="A5763">
            <v>30859</v>
          </cell>
          <cell r="AR5763">
            <v>3110747</v>
          </cell>
        </row>
        <row r="5764">
          <cell r="A5764">
            <v>30860</v>
          </cell>
          <cell r="AR5764">
            <v>3110747</v>
          </cell>
        </row>
        <row r="5765">
          <cell r="A5765">
            <v>30861</v>
          </cell>
          <cell r="AR5765">
            <v>3110747</v>
          </cell>
        </row>
        <row r="5766">
          <cell r="A5766">
            <v>30862</v>
          </cell>
          <cell r="AR5766">
            <v>3110747</v>
          </cell>
        </row>
        <row r="5767">
          <cell r="A5767">
            <v>30863</v>
          </cell>
          <cell r="AR5767">
            <v>4199403</v>
          </cell>
        </row>
        <row r="5768">
          <cell r="A5768">
            <v>30864</v>
          </cell>
          <cell r="AR5768">
            <v>1584013</v>
          </cell>
        </row>
        <row r="5769">
          <cell r="A5769">
            <v>30865</v>
          </cell>
          <cell r="AR5769">
            <v>2116243</v>
          </cell>
        </row>
        <row r="5770">
          <cell r="A5770">
            <v>30866</v>
          </cell>
          <cell r="AR5770">
            <v>2511591</v>
          </cell>
        </row>
        <row r="5771">
          <cell r="A5771">
            <v>30867</v>
          </cell>
          <cell r="AR5771">
            <v>3370193</v>
          </cell>
        </row>
        <row r="5772">
          <cell r="A5772">
            <v>30868</v>
          </cell>
          <cell r="AR5772">
            <v>3521464</v>
          </cell>
        </row>
        <row r="5773">
          <cell r="A5773">
            <v>30869</v>
          </cell>
          <cell r="AR5773">
            <v>4752755</v>
          </cell>
        </row>
        <row r="5774">
          <cell r="A5774">
            <v>30870</v>
          </cell>
          <cell r="AR5774">
            <v>1886772</v>
          </cell>
        </row>
        <row r="5775">
          <cell r="A5775">
            <v>30871</v>
          </cell>
          <cell r="AR5775">
            <v>2524271</v>
          </cell>
        </row>
        <row r="5776">
          <cell r="A5776">
            <v>30872</v>
          </cell>
          <cell r="AR5776">
            <v>2853492</v>
          </cell>
        </row>
        <row r="5777">
          <cell r="A5777">
            <v>30873</v>
          </cell>
          <cell r="AR5777">
            <v>3841296</v>
          </cell>
        </row>
        <row r="5778">
          <cell r="A5778">
            <v>30874</v>
          </cell>
          <cell r="AR5778">
            <v>3865466</v>
          </cell>
        </row>
        <row r="5779">
          <cell r="A5779">
            <v>30875</v>
          </cell>
          <cell r="AR5779">
            <v>5223835</v>
          </cell>
        </row>
        <row r="5780">
          <cell r="A5780">
            <v>30876</v>
          </cell>
          <cell r="AR5780">
            <v>2196079</v>
          </cell>
        </row>
        <row r="5781">
          <cell r="A5781">
            <v>30877</v>
          </cell>
          <cell r="AR5781">
            <v>2942482</v>
          </cell>
        </row>
        <row r="5782">
          <cell r="A5782">
            <v>30878</v>
          </cell>
          <cell r="AR5782">
            <v>3184434</v>
          </cell>
        </row>
        <row r="5783">
          <cell r="A5783">
            <v>30879</v>
          </cell>
          <cell r="AR5783">
            <v>4292639</v>
          </cell>
        </row>
        <row r="5784">
          <cell r="A5784">
            <v>30880</v>
          </cell>
          <cell r="AR5784">
            <v>4216017</v>
          </cell>
        </row>
        <row r="5785">
          <cell r="A5785">
            <v>30881</v>
          </cell>
          <cell r="AR5785">
            <v>5704825</v>
          </cell>
        </row>
        <row r="5786">
          <cell r="A5786">
            <v>30882</v>
          </cell>
          <cell r="AR5786">
            <v>2570065</v>
          </cell>
        </row>
        <row r="5787">
          <cell r="A5787">
            <v>30883</v>
          </cell>
          <cell r="AR5787">
            <v>3443844</v>
          </cell>
        </row>
        <row r="5788">
          <cell r="A5788">
            <v>30884</v>
          </cell>
          <cell r="AR5788">
            <v>3603167</v>
          </cell>
        </row>
        <row r="5789">
          <cell r="A5789">
            <v>30885</v>
          </cell>
          <cell r="AR5789">
            <v>4856208</v>
          </cell>
        </row>
        <row r="5790">
          <cell r="A5790">
            <v>30886</v>
          </cell>
          <cell r="AR5790">
            <v>4709810</v>
          </cell>
        </row>
        <row r="5791">
          <cell r="A5791">
            <v>30887</v>
          </cell>
          <cell r="AR5791">
            <v>6380749</v>
          </cell>
        </row>
        <row r="5792">
          <cell r="A5792">
            <v>30888</v>
          </cell>
          <cell r="AR5792">
            <v>2919820</v>
          </cell>
        </row>
        <row r="5793">
          <cell r="A5793">
            <v>30889</v>
          </cell>
          <cell r="AR5793">
            <v>3925083</v>
          </cell>
        </row>
        <row r="5794">
          <cell r="A5794">
            <v>30890</v>
          </cell>
          <cell r="AR5794">
            <v>3955069</v>
          </cell>
        </row>
        <row r="5795">
          <cell r="A5795">
            <v>30891</v>
          </cell>
          <cell r="AR5795">
            <v>5337434</v>
          </cell>
        </row>
        <row r="5796">
          <cell r="A5796">
            <v>30892</v>
          </cell>
          <cell r="AR5796">
            <v>5083263</v>
          </cell>
        </row>
        <row r="5797">
          <cell r="A5797">
            <v>30893</v>
          </cell>
          <cell r="AR5797">
            <v>6895768</v>
          </cell>
        </row>
        <row r="5798">
          <cell r="A5798">
            <v>30894</v>
          </cell>
          <cell r="AR5798">
            <v>3258385</v>
          </cell>
        </row>
        <row r="5799">
          <cell r="A5799">
            <v>30895</v>
          </cell>
          <cell r="AR5799">
            <v>4386173</v>
          </cell>
        </row>
        <row r="5800">
          <cell r="A5800">
            <v>30896</v>
          </cell>
          <cell r="AR5800">
            <v>4313658</v>
          </cell>
        </row>
        <row r="5801">
          <cell r="A5801">
            <v>30897</v>
          </cell>
          <cell r="AR5801">
            <v>5828762</v>
          </cell>
        </row>
        <row r="5802">
          <cell r="A5802">
            <v>30898</v>
          </cell>
          <cell r="AR5802">
            <v>5463979</v>
          </cell>
        </row>
        <row r="5803">
          <cell r="A5803">
            <v>30899</v>
          </cell>
          <cell r="AR5803">
            <v>7420050</v>
          </cell>
        </row>
        <row r="5804">
          <cell r="A5804">
            <v>30900</v>
          </cell>
          <cell r="AR5804">
            <v>3685160</v>
          </cell>
        </row>
        <row r="5805">
          <cell r="A5805">
            <v>30901</v>
          </cell>
          <cell r="AR5805">
            <v>4960007</v>
          </cell>
        </row>
        <row r="5806">
          <cell r="A5806">
            <v>30902</v>
          </cell>
          <cell r="AR5806">
            <v>4816634</v>
          </cell>
        </row>
        <row r="5807">
          <cell r="A5807">
            <v>30903</v>
          </cell>
          <cell r="AR5807">
            <v>6516635</v>
          </cell>
        </row>
        <row r="5808">
          <cell r="A5808">
            <v>30904</v>
          </cell>
          <cell r="AR5808">
            <v>5983765</v>
          </cell>
        </row>
        <row r="5809">
          <cell r="A5809">
            <v>30905</v>
          </cell>
          <cell r="AR5809">
            <v>8123287</v>
          </cell>
        </row>
        <row r="5810">
          <cell r="A5810">
            <v>30906</v>
          </cell>
          <cell r="AR5810">
            <v>4044985</v>
          </cell>
        </row>
        <row r="5811">
          <cell r="A5811">
            <v>30907</v>
          </cell>
          <cell r="AR5811">
            <v>5451403</v>
          </cell>
        </row>
        <row r="5812">
          <cell r="A5812">
            <v>30908</v>
          </cell>
          <cell r="AR5812">
            <v>5198460</v>
          </cell>
        </row>
        <row r="5813">
          <cell r="A5813">
            <v>30909</v>
          </cell>
          <cell r="AR5813">
            <v>7042479</v>
          </cell>
        </row>
        <row r="5814">
          <cell r="A5814">
            <v>30910</v>
          </cell>
          <cell r="AR5814">
            <v>6385152</v>
          </cell>
        </row>
        <row r="5815">
          <cell r="A5815">
            <v>30911</v>
          </cell>
          <cell r="AR5815">
            <v>8679941</v>
          </cell>
        </row>
        <row r="5816">
          <cell r="A5816">
            <v>30912</v>
          </cell>
          <cell r="AR5816">
            <v>4411638</v>
          </cell>
        </row>
        <row r="5817">
          <cell r="A5817">
            <v>30913</v>
          </cell>
          <cell r="AR5817">
            <v>5953095</v>
          </cell>
        </row>
        <row r="5818">
          <cell r="A5818">
            <v>30914</v>
          </cell>
          <cell r="AR5818">
            <v>5587699</v>
          </cell>
        </row>
        <row r="5819">
          <cell r="A5819">
            <v>30915</v>
          </cell>
          <cell r="AR5819">
            <v>7577774</v>
          </cell>
        </row>
        <row r="5820">
          <cell r="A5820">
            <v>30916</v>
          </cell>
          <cell r="AR5820">
            <v>6837093</v>
          </cell>
        </row>
        <row r="5821">
          <cell r="A5821">
            <v>30917</v>
          </cell>
          <cell r="AR5821">
            <v>9316081</v>
          </cell>
        </row>
        <row r="5822">
          <cell r="A5822">
            <v>30918</v>
          </cell>
          <cell r="AR5822">
            <v>4923827</v>
          </cell>
        </row>
        <row r="5823">
          <cell r="A5823">
            <v>30919</v>
          </cell>
          <cell r="AR5823">
            <v>6652946</v>
          </cell>
        </row>
        <row r="5824">
          <cell r="A5824">
            <v>30920</v>
          </cell>
          <cell r="AR5824">
            <v>6116591</v>
          </cell>
        </row>
        <row r="5825">
          <cell r="A5825">
            <v>30921</v>
          </cell>
          <cell r="AR5825">
            <v>8292737</v>
          </cell>
        </row>
        <row r="5826">
          <cell r="A5826">
            <v>30922</v>
          </cell>
          <cell r="AR5826">
            <v>7416315</v>
          </cell>
        </row>
        <row r="5827">
          <cell r="A5827">
            <v>30923</v>
          </cell>
          <cell r="AR5827">
            <v>10102668</v>
          </cell>
        </row>
        <row r="5828">
          <cell r="A5828">
            <v>30924</v>
          </cell>
          <cell r="AR5828">
            <v>5314050</v>
          </cell>
        </row>
        <row r="5829">
          <cell r="A5829">
            <v>30925</v>
          </cell>
          <cell r="AR5829">
            <v>7189650</v>
          </cell>
        </row>
        <row r="5830">
          <cell r="A5830">
            <v>30926</v>
          </cell>
          <cell r="AR5830">
            <v>6526774</v>
          </cell>
        </row>
        <row r="5831">
          <cell r="A5831">
            <v>30927</v>
          </cell>
          <cell r="AR5831">
            <v>8860836</v>
          </cell>
        </row>
        <row r="5832">
          <cell r="A5832">
            <v>30928</v>
          </cell>
          <cell r="AR5832">
            <v>7850150</v>
          </cell>
        </row>
        <row r="5833">
          <cell r="A5833">
            <v>30929</v>
          </cell>
          <cell r="AR5833">
            <v>10704775</v>
          </cell>
        </row>
        <row r="5834">
          <cell r="A5834">
            <v>30930</v>
          </cell>
          <cell r="AR5834">
            <v>5711837</v>
          </cell>
        </row>
        <row r="5835">
          <cell r="A5835">
            <v>30931</v>
          </cell>
          <cell r="AR5835">
            <v>7735987</v>
          </cell>
        </row>
        <row r="5836">
          <cell r="A5836">
            <v>30932</v>
          </cell>
          <cell r="AR5836">
            <v>6988540</v>
          </cell>
        </row>
        <row r="5837">
          <cell r="A5837">
            <v>30933</v>
          </cell>
          <cell r="AR5837">
            <v>9509950</v>
          </cell>
        </row>
        <row r="5838">
          <cell r="A5838">
            <v>30934</v>
          </cell>
          <cell r="AR5838">
            <v>8291817</v>
          </cell>
        </row>
        <row r="5839">
          <cell r="A5839">
            <v>30935</v>
          </cell>
          <cell r="AR5839">
            <v>11318457</v>
          </cell>
        </row>
        <row r="5840">
          <cell r="A5840">
            <v>30936</v>
          </cell>
          <cell r="AR5840">
            <v>6249850</v>
          </cell>
        </row>
        <row r="5841">
          <cell r="A5841">
            <v>30937</v>
          </cell>
          <cell r="AR5841">
            <v>8462700</v>
          </cell>
        </row>
        <row r="5842">
          <cell r="A5842">
            <v>30938</v>
          </cell>
          <cell r="AR5842">
            <v>7577416</v>
          </cell>
        </row>
        <row r="5843">
          <cell r="A5843">
            <v>30939</v>
          </cell>
          <cell r="AR5843">
            <v>10309052</v>
          </cell>
        </row>
        <row r="5844">
          <cell r="A5844">
            <v>30940</v>
          </cell>
          <cell r="AR5844">
            <v>8929870</v>
          </cell>
        </row>
        <row r="5845">
          <cell r="A5845">
            <v>30941</v>
          </cell>
          <cell r="AR5845">
            <v>12184776</v>
          </cell>
        </row>
        <row r="5846">
          <cell r="A5846">
            <v>30942</v>
          </cell>
          <cell r="AR5846">
            <v>6668853</v>
          </cell>
        </row>
        <row r="5847">
          <cell r="A5847">
            <v>30943</v>
          </cell>
          <cell r="AR5847">
            <v>9042279</v>
          </cell>
        </row>
        <row r="5848">
          <cell r="A5848">
            <v>30944</v>
          </cell>
          <cell r="AR5848">
            <v>8020544</v>
          </cell>
        </row>
        <row r="5849">
          <cell r="A5849">
            <v>30945</v>
          </cell>
          <cell r="AR5849">
            <v>10923278</v>
          </cell>
        </row>
        <row r="5850">
          <cell r="A5850">
            <v>30946</v>
          </cell>
          <cell r="AR5850">
            <v>9450418</v>
          </cell>
        </row>
        <row r="5851">
          <cell r="A5851">
            <v>30947</v>
          </cell>
          <cell r="AR5851">
            <v>12923544</v>
          </cell>
        </row>
        <row r="5852">
          <cell r="A5852">
            <v>30948</v>
          </cell>
          <cell r="AR5852">
            <v>7140469</v>
          </cell>
        </row>
        <row r="5853">
          <cell r="A5853">
            <v>30949</v>
          </cell>
          <cell r="AR5853">
            <v>9704396</v>
          </cell>
        </row>
        <row r="5854">
          <cell r="A5854">
            <v>30950</v>
          </cell>
          <cell r="AR5854">
            <v>8471659</v>
          </cell>
        </row>
        <row r="5855">
          <cell r="A5855">
            <v>30951</v>
          </cell>
          <cell r="AR5855">
            <v>11549298</v>
          </cell>
        </row>
        <row r="5856">
          <cell r="A5856">
            <v>30952</v>
          </cell>
          <cell r="AR5856">
            <v>9924006</v>
          </cell>
        </row>
        <row r="5857">
          <cell r="A5857">
            <v>30953</v>
          </cell>
          <cell r="AR5857">
            <v>13585329</v>
          </cell>
        </row>
        <row r="5858">
          <cell r="A5858">
            <v>40001</v>
          </cell>
          <cell r="AR5858">
            <v>1053369</v>
          </cell>
        </row>
        <row r="5859">
          <cell r="A5859">
            <v>40002</v>
          </cell>
          <cell r="AR5859">
            <v>1053369</v>
          </cell>
        </row>
        <row r="5860">
          <cell r="A5860">
            <v>40003</v>
          </cell>
          <cell r="AR5860">
            <v>1053369</v>
          </cell>
        </row>
        <row r="5861">
          <cell r="A5861">
            <v>40004</v>
          </cell>
          <cell r="AR5861">
            <v>1046153</v>
          </cell>
        </row>
        <row r="5862">
          <cell r="A5862">
            <v>40005</v>
          </cell>
          <cell r="AR5862">
            <v>1053369</v>
          </cell>
        </row>
        <row r="5863">
          <cell r="A5863">
            <v>40006</v>
          </cell>
          <cell r="AR5863">
            <v>1053369</v>
          </cell>
        </row>
        <row r="5864">
          <cell r="A5864">
            <v>40007</v>
          </cell>
          <cell r="AR5864">
            <v>1053369</v>
          </cell>
        </row>
        <row r="5865">
          <cell r="A5865">
            <v>40008</v>
          </cell>
          <cell r="AR5865">
            <v>1046153</v>
          </cell>
        </row>
        <row r="5866">
          <cell r="A5866">
            <v>40009</v>
          </cell>
          <cell r="AR5866">
            <v>1053369</v>
          </cell>
        </row>
        <row r="5867">
          <cell r="A5867">
            <v>40010</v>
          </cell>
          <cell r="AR5867">
            <v>1053369</v>
          </cell>
        </row>
        <row r="5868">
          <cell r="A5868">
            <v>40011</v>
          </cell>
          <cell r="AR5868">
            <v>1053369</v>
          </cell>
        </row>
        <row r="5869">
          <cell r="A5869">
            <v>40012</v>
          </cell>
          <cell r="AR5869">
            <v>1046153</v>
          </cell>
        </row>
        <row r="5870">
          <cell r="A5870">
            <v>40013</v>
          </cell>
          <cell r="AR5870">
            <v>1053369</v>
          </cell>
        </row>
        <row r="5871">
          <cell r="A5871">
            <v>40014</v>
          </cell>
          <cell r="AR5871">
            <v>1053369</v>
          </cell>
        </row>
        <row r="5872">
          <cell r="A5872">
            <v>40015</v>
          </cell>
          <cell r="AR5872">
            <v>1053369</v>
          </cell>
        </row>
        <row r="5873">
          <cell r="A5873">
            <v>40016</v>
          </cell>
          <cell r="AR5873">
            <v>1046153</v>
          </cell>
        </row>
        <row r="5874">
          <cell r="A5874">
            <v>40017</v>
          </cell>
          <cell r="AR5874">
            <v>1407991</v>
          </cell>
        </row>
        <row r="5875">
          <cell r="A5875">
            <v>40018</v>
          </cell>
          <cell r="AR5875">
            <v>1407991</v>
          </cell>
        </row>
        <row r="5876">
          <cell r="A5876">
            <v>40019</v>
          </cell>
          <cell r="AR5876">
            <v>1407991</v>
          </cell>
        </row>
        <row r="5877">
          <cell r="A5877">
            <v>40020</v>
          </cell>
          <cell r="AR5877">
            <v>1398374</v>
          </cell>
        </row>
        <row r="5878">
          <cell r="A5878">
            <v>40021</v>
          </cell>
          <cell r="AR5878">
            <v>1407991</v>
          </cell>
        </row>
        <row r="5879">
          <cell r="A5879">
            <v>40022</v>
          </cell>
          <cell r="AR5879">
            <v>1407991</v>
          </cell>
        </row>
        <row r="5880">
          <cell r="A5880">
            <v>40023</v>
          </cell>
          <cell r="AR5880">
            <v>1407991</v>
          </cell>
        </row>
        <row r="5881">
          <cell r="A5881">
            <v>40024</v>
          </cell>
          <cell r="AR5881">
            <v>1398374</v>
          </cell>
        </row>
        <row r="5882">
          <cell r="A5882">
            <v>40025</v>
          </cell>
          <cell r="AR5882">
            <v>1407991</v>
          </cell>
        </row>
        <row r="5883">
          <cell r="A5883">
            <v>40026</v>
          </cell>
          <cell r="AR5883">
            <v>1407991</v>
          </cell>
        </row>
        <row r="5884">
          <cell r="A5884">
            <v>40027</v>
          </cell>
          <cell r="AR5884">
            <v>1407991</v>
          </cell>
        </row>
        <row r="5885">
          <cell r="A5885">
            <v>40028</v>
          </cell>
          <cell r="AR5885">
            <v>1398374</v>
          </cell>
        </row>
        <row r="5886">
          <cell r="A5886">
            <v>40029</v>
          </cell>
          <cell r="AR5886">
            <v>1407991</v>
          </cell>
        </row>
        <row r="5887">
          <cell r="A5887">
            <v>40030</v>
          </cell>
          <cell r="AR5887">
            <v>1407991</v>
          </cell>
        </row>
        <row r="5888">
          <cell r="A5888">
            <v>40031</v>
          </cell>
          <cell r="AR5888">
            <v>1407991</v>
          </cell>
        </row>
        <row r="5889">
          <cell r="A5889">
            <v>40032</v>
          </cell>
          <cell r="AR5889">
            <v>1398374</v>
          </cell>
        </row>
        <row r="5890">
          <cell r="A5890">
            <v>40033</v>
          </cell>
          <cell r="AR5890">
            <v>2047821</v>
          </cell>
        </row>
        <row r="5891">
          <cell r="A5891">
            <v>40034</v>
          </cell>
          <cell r="AR5891">
            <v>2047821</v>
          </cell>
        </row>
        <row r="5892">
          <cell r="A5892">
            <v>40035</v>
          </cell>
          <cell r="AR5892">
            <v>2047821</v>
          </cell>
        </row>
        <row r="5893">
          <cell r="A5893">
            <v>40036</v>
          </cell>
          <cell r="AR5893">
            <v>2031784</v>
          </cell>
        </row>
        <row r="5894">
          <cell r="A5894">
            <v>40037</v>
          </cell>
          <cell r="AR5894">
            <v>2047821</v>
          </cell>
        </row>
        <row r="5895">
          <cell r="A5895">
            <v>40038</v>
          </cell>
          <cell r="AR5895">
            <v>2047821</v>
          </cell>
        </row>
        <row r="5896">
          <cell r="A5896">
            <v>40039</v>
          </cell>
          <cell r="AR5896">
            <v>2047821</v>
          </cell>
        </row>
        <row r="5897">
          <cell r="A5897">
            <v>40040</v>
          </cell>
          <cell r="AR5897">
            <v>2031784</v>
          </cell>
        </row>
        <row r="5898">
          <cell r="A5898">
            <v>40041</v>
          </cell>
          <cell r="AR5898">
            <v>2047821</v>
          </cell>
        </row>
        <row r="5899">
          <cell r="A5899">
            <v>40042</v>
          </cell>
          <cell r="AR5899">
            <v>2047821</v>
          </cell>
        </row>
        <row r="5900">
          <cell r="A5900">
            <v>40043</v>
          </cell>
          <cell r="AR5900">
            <v>2047821</v>
          </cell>
        </row>
        <row r="5901">
          <cell r="A5901">
            <v>40044</v>
          </cell>
          <cell r="AR5901">
            <v>2031784</v>
          </cell>
        </row>
        <row r="5902">
          <cell r="A5902">
            <v>40045</v>
          </cell>
          <cell r="AR5902">
            <v>2047821</v>
          </cell>
        </row>
        <row r="5903">
          <cell r="A5903">
            <v>40046</v>
          </cell>
          <cell r="AR5903">
            <v>2047821</v>
          </cell>
        </row>
        <row r="5904">
          <cell r="A5904">
            <v>40047</v>
          </cell>
          <cell r="AR5904">
            <v>2047821</v>
          </cell>
        </row>
        <row r="5905">
          <cell r="A5905">
            <v>40048</v>
          </cell>
          <cell r="AR5905">
            <v>2031784</v>
          </cell>
        </row>
        <row r="5906">
          <cell r="A5906">
            <v>40049</v>
          </cell>
          <cell r="AR5906">
            <v>2572718</v>
          </cell>
        </row>
        <row r="5907">
          <cell r="A5907">
            <v>40050</v>
          </cell>
          <cell r="AR5907">
            <v>2572718</v>
          </cell>
        </row>
        <row r="5908">
          <cell r="A5908">
            <v>40051</v>
          </cell>
          <cell r="AR5908">
            <v>2572718</v>
          </cell>
        </row>
        <row r="5909">
          <cell r="A5909">
            <v>40052</v>
          </cell>
          <cell r="AR5909">
            <v>2550523</v>
          </cell>
        </row>
        <row r="5910">
          <cell r="A5910">
            <v>40053</v>
          </cell>
          <cell r="AR5910">
            <v>2572718</v>
          </cell>
        </row>
        <row r="5911">
          <cell r="A5911">
            <v>40054</v>
          </cell>
          <cell r="AR5911">
            <v>2572718</v>
          </cell>
        </row>
        <row r="5912">
          <cell r="A5912">
            <v>40055</v>
          </cell>
          <cell r="AR5912">
            <v>2572718</v>
          </cell>
        </row>
        <row r="5913">
          <cell r="A5913">
            <v>40056</v>
          </cell>
          <cell r="AR5913">
            <v>2550523</v>
          </cell>
        </row>
        <row r="5914">
          <cell r="A5914">
            <v>40057</v>
          </cell>
          <cell r="AR5914">
            <v>2572718</v>
          </cell>
        </row>
        <row r="5915">
          <cell r="A5915">
            <v>40058</v>
          </cell>
          <cell r="AR5915">
            <v>2572718</v>
          </cell>
        </row>
        <row r="5916">
          <cell r="A5916">
            <v>40059</v>
          </cell>
          <cell r="AR5916">
            <v>2572718</v>
          </cell>
        </row>
        <row r="5917">
          <cell r="A5917">
            <v>40060</v>
          </cell>
          <cell r="AR5917">
            <v>2550523</v>
          </cell>
        </row>
        <row r="5918">
          <cell r="A5918">
            <v>40061</v>
          </cell>
          <cell r="AR5918">
            <v>2572718</v>
          </cell>
        </row>
        <row r="5919">
          <cell r="A5919">
            <v>40062</v>
          </cell>
          <cell r="AR5919">
            <v>2572718</v>
          </cell>
        </row>
        <row r="5920">
          <cell r="A5920">
            <v>40063</v>
          </cell>
          <cell r="AR5920">
            <v>2572718</v>
          </cell>
        </row>
        <row r="5921">
          <cell r="A5921">
            <v>40064</v>
          </cell>
          <cell r="AR5921">
            <v>2550523</v>
          </cell>
        </row>
        <row r="5922">
          <cell r="A5922">
            <v>40065</v>
          </cell>
          <cell r="AR5922">
            <v>3158575</v>
          </cell>
        </row>
        <row r="5923">
          <cell r="A5923">
            <v>40066</v>
          </cell>
          <cell r="AR5923">
            <v>3158569</v>
          </cell>
        </row>
        <row r="5924">
          <cell r="A5924">
            <v>40067</v>
          </cell>
          <cell r="AR5924">
            <v>3158575</v>
          </cell>
        </row>
        <row r="5925">
          <cell r="A5925">
            <v>40068</v>
          </cell>
          <cell r="AR5925">
            <v>3127202</v>
          </cell>
        </row>
        <row r="5926">
          <cell r="A5926">
            <v>40069</v>
          </cell>
          <cell r="AR5926">
            <v>3158569</v>
          </cell>
        </row>
        <row r="5927">
          <cell r="A5927">
            <v>40070</v>
          </cell>
          <cell r="AR5927">
            <v>3158575</v>
          </cell>
        </row>
        <row r="5928">
          <cell r="A5928">
            <v>40071</v>
          </cell>
          <cell r="AR5928">
            <v>3158569</v>
          </cell>
        </row>
        <row r="5929">
          <cell r="A5929">
            <v>40072</v>
          </cell>
          <cell r="AR5929">
            <v>3127208</v>
          </cell>
        </row>
        <row r="5930">
          <cell r="A5930">
            <v>40073</v>
          </cell>
          <cell r="AR5930">
            <v>3158575</v>
          </cell>
        </row>
        <row r="5931">
          <cell r="A5931">
            <v>40074</v>
          </cell>
          <cell r="AR5931">
            <v>3158569</v>
          </cell>
        </row>
        <row r="5932">
          <cell r="A5932">
            <v>40075</v>
          </cell>
          <cell r="AR5932">
            <v>3158575</v>
          </cell>
        </row>
        <row r="5933">
          <cell r="A5933">
            <v>40076</v>
          </cell>
          <cell r="AR5933">
            <v>3127202</v>
          </cell>
        </row>
        <row r="5934">
          <cell r="A5934">
            <v>40077</v>
          </cell>
          <cell r="AR5934">
            <v>3158569</v>
          </cell>
        </row>
        <row r="5935">
          <cell r="A5935">
            <v>40078</v>
          </cell>
          <cell r="AR5935">
            <v>3158575</v>
          </cell>
        </row>
        <row r="5936">
          <cell r="A5936">
            <v>40079</v>
          </cell>
          <cell r="AR5936">
            <v>3158569</v>
          </cell>
        </row>
        <row r="5937">
          <cell r="A5937">
            <v>40080</v>
          </cell>
          <cell r="AR5937">
            <v>3127208</v>
          </cell>
        </row>
        <row r="5938">
          <cell r="A5938">
            <v>40081</v>
          </cell>
          <cell r="AR5938">
            <v>4025389</v>
          </cell>
        </row>
        <row r="5939">
          <cell r="A5939">
            <v>40082</v>
          </cell>
          <cell r="AR5939">
            <v>4025389</v>
          </cell>
        </row>
        <row r="5940">
          <cell r="A5940">
            <v>40083</v>
          </cell>
          <cell r="AR5940">
            <v>4025389</v>
          </cell>
        </row>
        <row r="5941">
          <cell r="A5941">
            <v>40084</v>
          </cell>
          <cell r="AR5941">
            <v>3981711</v>
          </cell>
        </row>
        <row r="5942">
          <cell r="A5942">
            <v>40085</v>
          </cell>
          <cell r="AR5942">
            <v>4025389</v>
          </cell>
        </row>
        <row r="5943">
          <cell r="A5943">
            <v>40086</v>
          </cell>
          <cell r="AR5943">
            <v>4025389</v>
          </cell>
        </row>
        <row r="5944">
          <cell r="A5944">
            <v>40087</v>
          </cell>
          <cell r="AR5944">
            <v>4025389</v>
          </cell>
        </row>
        <row r="5945">
          <cell r="A5945">
            <v>40088</v>
          </cell>
          <cell r="AR5945">
            <v>3981711</v>
          </cell>
        </row>
        <row r="5946">
          <cell r="A5946">
            <v>40089</v>
          </cell>
          <cell r="AR5946">
            <v>4025389</v>
          </cell>
        </row>
        <row r="5947">
          <cell r="A5947">
            <v>40090</v>
          </cell>
          <cell r="AR5947">
            <v>4025389</v>
          </cell>
        </row>
        <row r="5948">
          <cell r="A5948">
            <v>40091</v>
          </cell>
          <cell r="AR5948">
            <v>4025389</v>
          </cell>
        </row>
        <row r="5949">
          <cell r="A5949">
            <v>40092</v>
          </cell>
          <cell r="AR5949">
            <v>3981711</v>
          </cell>
        </row>
        <row r="5950">
          <cell r="A5950">
            <v>40093</v>
          </cell>
          <cell r="AR5950">
            <v>4025389</v>
          </cell>
        </row>
        <row r="5951">
          <cell r="A5951">
            <v>40094</v>
          </cell>
          <cell r="AR5951">
            <v>4025389</v>
          </cell>
        </row>
        <row r="5952">
          <cell r="A5952">
            <v>40095</v>
          </cell>
          <cell r="AR5952">
            <v>4025389</v>
          </cell>
        </row>
        <row r="5953">
          <cell r="A5953">
            <v>40096</v>
          </cell>
          <cell r="AR5953">
            <v>3981711</v>
          </cell>
        </row>
        <row r="5954">
          <cell r="A5954">
            <v>40097</v>
          </cell>
          <cell r="AR5954">
            <v>4985025</v>
          </cell>
        </row>
        <row r="5955">
          <cell r="A5955">
            <v>40098</v>
          </cell>
          <cell r="AR5955">
            <v>4985020</v>
          </cell>
        </row>
        <row r="5956">
          <cell r="A5956">
            <v>40099</v>
          </cell>
          <cell r="AR5956">
            <v>4985025</v>
          </cell>
        </row>
        <row r="5957">
          <cell r="A5957">
            <v>40100</v>
          </cell>
          <cell r="AR5957">
            <v>4927305</v>
          </cell>
        </row>
        <row r="5958">
          <cell r="A5958">
            <v>40101</v>
          </cell>
          <cell r="AR5958">
            <v>4985020</v>
          </cell>
        </row>
        <row r="5959">
          <cell r="A5959">
            <v>40102</v>
          </cell>
          <cell r="AR5959">
            <v>4985025</v>
          </cell>
        </row>
        <row r="5960">
          <cell r="A5960">
            <v>40103</v>
          </cell>
          <cell r="AR5960">
            <v>4985020</v>
          </cell>
        </row>
        <row r="5961">
          <cell r="A5961">
            <v>40104</v>
          </cell>
          <cell r="AR5961">
            <v>4927310</v>
          </cell>
        </row>
        <row r="5962">
          <cell r="A5962">
            <v>40105</v>
          </cell>
          <cell r="AR5962">
            <v>4985025</v>
          </cell>
        </row>
        <row r="5963">
          <cell r="A5963">
            <v>40106</v>
          </cell>
          <cell r="AR5963">
            <v>4985020</v>
          </cell>
        </row>
        <row r="5964">
          <cell r="A5964">
            <v>40107</v>
          </cell>
          <cell r="AR5964">
            <v>4985025</v>
          </cell>
        </row>
        <row r="5965">
          <cell r="A5965">
            <v>40108</v>
          </cell>
          <cell r="AR5965">
            <v>4927305</v>
          </cell>
        </row>
        <row r="5966">
          <cell r="A5966">
            <v>40109</v>
          </cell>
          <cell r="AR5966">
            <v>4985020</v>
          </cell>
        </row>
        <row r="5967">
          <cell r="A5967">
            <v>40110</v>
          </cell>
          <cell r="AR5967">
            <v>4985025</v>
          </cell>
        </row>
        <row r="5968">
          <cell r="A5968">
            <v>40111</v>
          </cell>
          <cell r="AR5968">
            <v>4985020</v>
          </cell>
        </row>
        <row r="5969">
          <cell r="A5969">
            <v>40112</v>
          </cell>
          <cell r="AR5969">
            <v>4927310</v>
          </cell>
        </row>
        <row r="5970">
          <cell r="A5970">
            <v>40113</v>
          </cell>
          <cell r="AR5970">
            <v>5842076</v>
          </cell>
        </row>
        <row r="5971">
          <cell r="A5971">
            <v>40114</v>
          </cell>
          <cell r="AR5971">
            <v>5842070</v>
          </cell>
        </row>
        <row r="5972">
          <cell r="A5972">
            <v>40115</v>
          </cell>
          <cell r="AR5972">
            <v>5842076</v>
          </cell>
        </row>
        <row r="5973">
          <cell r="A5973">
            <v>40116</v>
          </cell>
          <cell r="AR5973">
            <v>5769306</v>
          </cell>
        </row>
        <row r="5974">
          <cell r="A5974">
            <v>40117</v>
          </cell>
          <cell r="AR5974">
            <v>5842070</v>
          </cell>
        </row>
        <row r="5975">
          <cell r="A5975">
            <v>40118</v>
          </cell>
          <cell r="AR5975">
            <v>5842076</v>
          </cell>
        </row>
        <row r="5976">
          <cell r="A5976">
            <v>40119</v>
          </cell>
          <cell r="AR5976">
            <v>5842070</v>
          </cell>
        </row>
        <row r="5977">
          <cell r="A5977">
            <v>40120</v>
          </cell>
          <cell r="AR5977">
            <v>5769311</v>
          </cell>
        </row>
        <row r="5978">
          <cell r="A5978">
            <v>40121</v>
          </cell>
          <cell r="AR5978">
            <v>5842076</v>
          </cell>
        </row>
        <row r="5979">
          <cell r="A5979">
            <v>40122</v>
          </cell>
          <cell r="AR5979">
            <v>5842070</v>
          </cell>
        </row>
        <row r="5980">
          <cell r="A5980">
            <v>40123</v>
          </cell>
          <cell r="AR5980">
            <v>5842076</v>
          </cell>
        </row>
        <row r="5981">
          <cell r="A5981">
            <v>40124</v>
          </cell>
          <cell r="AR5981">
            <v>5769306</v>
          </cell>
        </row>
        <row r="5982">
          <cell r="A5982">
            <v>40125</v>
          </cell>
          <cell r="AR5982">
            <v>5842070</v>
          </cell>
        </row>
        <row r="5983">
          <cell r="A5983">
            <v>40126</v>
          </cell>
          <cell r="AR5983">
            <v>5842076</v>
          </cell>
        </row>
        <row r="5984">
          <cell r="A5984">
            <v>40127</v>
          </cell>
          <cell r="AR5984">
            <v>5842070</v>
          </cell>
        </row>
        <row r="5985">
          <cell r="A5985">
            <v>40128</v>
          </cell>
          <cell r="AR5985">
            <v>5769311</v>
          </cell>
        </row>
        <row r="5986">
          <cell r="A5986">
            <v>40129</v>
          </cell>
          <cell r="AR5986">
            <v>6875638</v>
          </cell>
        </row>
        <row r="5987">
          <cell r="A5987">
            <v>40130</v>
          </cell>
          <cell r="AR5987">
            <v>6875644</v>
          </cell>
        </row>
        <row r="5988">
          <cell r="A5988">
            <v>40131</v>
          </cell>
          <cell r="AR5988">
            <v>6875638</v>
          </cell>
        </row>
        <row r="5989">
          <cell r="A5989">
            <v>40132</v>
          </cell>
          <cell r="AR5989">
            <v>6781853</v>
          </cell>
        </row>
        <row r="5990">
          <cell r="A5990">
            <v>40133</v>
          </cell>
          <cell r="AR5990">
            <v>6875644</v>
          </cell>
        </row>
        <row r="5991">
          <cell r="A5991">
            <v>40134</v>
          </cell>
          <cell r="AR5991">
            <v>6875638</v>
          </cell>
        </row>
        <row r="5992">
          <cell r="A5992">
            <v>40135</v>
          </cell>
          <cell r="AR5992">
            <v>6875644</v>
          </cell>
        </row>
        <row r="5993">
          <cell r="A5993">
            <v>40136</v>
          </cell>
          <cell r="AR5993">
            <v>6781847</v>
          </cell>
        </row>
        <row r="5994">
          <cell r="A5994">
            <v>40137</v>
          </cell>
          <cell r="AR5994">
            <v>6875638</v>
          </cell>
        </row>
        <row r="5995">
          <cell r="A5995">
            <v>40138</v>
          </cell>
          <cell r="AR5995">
            <v>6875644</v>
          </cell>
        </row>
        <row r="5996">
          <cell r="A5996">
            <v>40139</v>
          </cell>
          <cell r="AR5996">
            <v>6875638</v>
          </cell>
        </row>
        <row r="5997">
          <cell r="A5997">
            <v>40140</v>
          </cell>
          <cell r="AR5997">
            <v>6781853</v>
          </cell>
        </row>
        <row r="5998">
          <cell r="A5998">
            <v>40141</v>
          </cell>
          <cell r="AR5998">
            <v>6875644</v>
          </cell>
        </row>
        <row r="5999">
          <cell r="A5999">
            <v>40142</v>
          </cell>
          <cell r="AR5999">
            <v>6875638</v>
          </cell>
        </row>
        <row r="6000">
          <cell r="A6000">
            <v>40143</v>
          </cell>
          <cell r="AR6000">
            <v>6875644</v>
          </cell>
        </row>
        <row r="6001">
          <cell r="A6001">
            <v>40144</v>
          </cell>
          <cell r="AR6001">
            <v>6781847</v>
          </cell>
        </row>
        <row r="6002">
          <cell r="A6002">
            <v>40145</v>
          </cell>
          <cell r="AR6002">
            <v>8723091</v>
          </cell>
        </row>
        <row r="6003">
          <cell r="A6003">
            <v>40146</v>
          </cell>
          <cell r="AR6003">
            <v>8723091</v>
          </cell>
        </row>
        <row r="6004">
          <cell r="A6004">
            <v>40147</v>
          </cell>
          <cell r="AR6004">
            <v>8723091</v>
          </cell>
        </row>
        <row r="6005">
          <cell r="A6005">
            <v>40148</v>
          </cell>
          <cell r="AR6005">
            <v>8596900</v>
          </cell>
        </row>
        <row r="6006">
          <cell r="A6006">
            <v>40149</v>
          </cell>
          <cell r="AR6006">
            <v>8723091</v>
          </cell>
        </row>
        <row r="6007">
          <cell r="A6007">
            <v>40150</v>
          </cell>
          <cell r="AR6007">
            <v>8723091</v>
          </cell>
        </row>
        <row r="6008">
          <cell r="A6008">
            <v>40151</v>
          </cell>
          <cell r="AR6008">
            <v>8723091</v>
          </cell>
        </row>
        <row r="6009">
          <cell r="A6009">
            <v>40152</v>
          </cell>
          <cell r="AR6009">
            <v>8596900</v>
          </cell>
        </row>
        <row r="6010">
          <cell r="A6010">
            <v>40153</v>
          </cell>
          <cell r="AR6010">
            <v>8723091</v>
          </cell>
        </row>
        <row r="6011">
          <cell r="A6011">
            <v>40154</v>
          </cell>
          <cell r="AR6011">
            <v>8723091</v>
          </cell>
        </row>
        <row r="6012">
          <cell r="A6012">
            <v>40155</v>
          </cell>
          <cell r="AR6012">
            <v>8723091</v>
          </cell>
        </row>
        <row r="6013">
          <cell r="A6013">
            <v>40156</v>
          </cell>
          <cell r="AR6013">
            <v>8596900</v>
          </cell>
        </row>
        <row r="6014">
          <cell r="A6014">
            <v>40157</v>
          </cell>
          <cell r="AR6014">
            <v>8723091</v>
          </cell>
        </row>
        <row r="6015">
          <cell r="A6015">
            <v>40158</v>
          </cell>
          <cell r="AR6015">
            <v>8723091</v>
          </cell>
        </row>
        <row r="6016">
          <cell r="A6016">
            <v>40159</v>
          </cell>
          <cell r="AR6016">
            <v>8723091</v>
          </cell>
        </row>
        <row r="6017">
          <cell r="A6017">
            <v>40160</v>
          </cell>
          <cell r="AR6017">
            <v>8596900</v>
          </cell>
        </row>
        <row r="6018">
          <cell r="A6018">
            <v>40161</v>
          </cell>
          <cell r="AR6018">
            <v>10181206</v>
          </cell>
        </row>
        <row r="6019">
          <cell r="A6019">
            <v>40162</v>
          </cell>
          <cell r="AR6019">
            <v>10181212</v>
          </cell>
        </row>
        <row r="6020">
          <cell r="A6020">
            <v>40163</v>
          </cell>
          <cell r="AR6020">
            <v>10181206</v>
          </cell>
        </row>
        <row r="6021">
          <cell r="A6021">
            <v>40164</v>
          </cell>
          <cell r="AR6021">
            <v>10027432</v>
          </cell>
        </row>
        <row r="6022">
          <cell r="A6022">
            <v>40165</v>
          </cell>
          <cell r="AR6022">
            <v>10181212</v>
          </cell>
        </row>
        <row r="6023">
          <cell r="A6023">
            <v>40166</v>
          </cell>
          <cell r="AR6023">
            <v>10181206</v>
          </cell>
        </row>
        <row r="6024">
          <cell r="A6024">
            <v>40167</v>
          </cell>
          <cell r="AR6024">
            <v>10181212</v>
          </cell>
        </row>
        <row r="6025">
          <cell r="A6025">
            <v>40168</v>
          </cell>
          <cell r="AR6025">
            <v>10027426</v>
          </cell>
        </row>
        <row r="6026">
          <cell r="A6026">
            <v>40169</v>
          </cell>
          <cell r="AR6026">
            <v>10181206</v>
          </cell>
        </row>
        <row r="6027">
          <cell r="A6027">
            <v>40170</v>
          </cell>
          <cell r="AR6027">
            <v>10181212</v>
          </cell>
        </row>
        <row r="6028">
          <cell r="A6028">
            <v>40171</v>
          </cell>
          <cell r="AR6028">
            <v>10181206</v>
          </cell>
        </row>
        <row r="6029">
          <cell r="A6029">
            <v>40172</v>
          </cell>
          <cell r="AR6029">
            <v>10027432</v>
          </cell>
        </row>
        <row r="6030">
          <cell r="A6030">
            <v>40173</v>
          </cell>
          <cell r="AR6030">
            <v>10181212</v>
          </cell>
        </row>
        <row r="6031">
          <cell r="A6031">
            <v>40174</v>
          </cell>
          <cell r="AR6031">
            <v>10181206</v>
          </cell>
        </row>
        <row r="6032">
          <cell r="A6032">
            <v>40175</v>
          </cell>
          <cell r="AR6032">
            <v>10181212</v>
          </cell>
        </row>
        <row r="6033">
          <cell r="A6033">
            <v>40176</v>
          </cell>
          <cell r="AR6033">
            <v>10027426</v>
          </cell>
        </row>
        <row r="6034">
          <cell r="A6034">
            <v>40177</v>
          </cell>
          <cell r="AR6034">
            <v>12333433</v>
          </cell>
        </row>
        <row r="6035">
          <cell r="A6035">
            <v>40178</v>
          </cell>
          <cell r="AR6035">
            <v>12333433</v>
          </cell>
        </row>
        <row r="6036">
          <cell r="A6036">
            <v>40179</v>
          </cell>
          <cell r="AR6036">
            <v>12333433</v>
          </cell>
        </row>
        <row r="6037">
          <cell r="A6037">
            <v>40180</v>
          </cell>
          <cell r="AR6037">
            <v>12137728</v>
          </cell>
        </row>
        <row r="6038">
          <cell r="A6038">
            <v>40181</v>
          </cell>
          <cell r="AR6038">
            <v>12333433</v>
          </cell>
        </row>
        <row r="6039">
          <cell r="A6039">
            <v>40182</v>
          </cell>
          <cell r="AR6039">
            <v>12333433</v>
          </cell>
        </row>
        <row r="6040">
          <cell r="A6040">
            <v>40183</v>
          </cell>
          <cell r="AR6040">
            <v>12333433</v>
          </cell>
        </row>
        <row r="6041">
          <cell r="A6041">
            <v>40184</v>
          </cell>
          <cell r="AR6041">
            <v>12137728</v>
          </cell>
        </row>
        <row r="6042">
          <cell r="A6042">
            <v>40185</v>
          </cell>
          <cell r="AR6042">
            <v>12333433</v>
          </cell>
        </row>
        <row r="6043">
          <cell r="A6043">
            <v>40186</v>
          </cell>
          <cell r="AR6043">
            <v>12333433</v>
          </cell>
        </row>
        <row r="6044">
          <cell r="A6044">
            <v>40187</v>
          </cell>
          <cell r="AR6044">
            <v>12333433</v>
          </cell>
        </row>
        <row r="6045">
          <cell r="A6045">
            <v>40188</v>
          </cell>
          <cell r="AR6045">
            <v>12137728</v>
          </cell>
        </row>
        <row r="6046">
          <cell r="A6046">
            <v>40189</v>
          </cell>
          <cell r="AR6046">
            <v>12333433</v>
          </cell>
        </row>
        <row r="6047">
          <cell r="A6047">
            <v>40190</v>
          </cell>
          <cell r="AR6047">
            <v>12333433</v>
          </cell>
        </row>
        <row r="6048">
          <cell r="A6048">
            <v>40191</v>
          </cell>
          <cell r="AR6048">
            <v>12333433</v>
          </cell>
        </row>
        <row r="6049">
          <cell r="A6049">
            <v>40192</v>
          </cell>
          <cell r="AR6049">
            <v>12137728</v>
          </cell>
        </row>
        <row r="6050">
          <cell r="A6050">
            <v>40193</v>
          </cell>
          <cell r="AR6050">
            <v>15104800</v>
          </cell>
        </row>
        <row r="6051">
          <cell r="A6051">
            <v>40194</v>
          </cell>
          <cell r="AR6051">
            <v>15104793</v>
          </cell>
        </row>
        <row r="6052">
          <cell r="A6052">
            <v>40195</v>
          </cell>
          <cell r="AR6052">
            <v>15104800</v>
          </cell>
        </row>
        <row r="6053">
          <cell r="A6053">
            <v>40196</v>
          </cell>
          <cell r="AR6053">
            <v>14843920</v>
          </cell>
        </row>
        <row r="6054">
          <cell r="A6054">
            <v>40197</v>
          </cell>
          <cell r="AR6054">
            <v>15104793</v>
          </cell>
        </row>
        <row r="6055">
          <cell r="A6055">
            <v>40198</v>
          </cell>
          <cell r="AR6055">
            <v>15104800</v>
          </cell>
        </row>
        <row r="6056">
          <cell r="A6056">
            <v>40199</v>
          </cell>
          <cell r="AR6056">
            <v>15104793</v>
          </cell>
        </row>
        <row r="6057">
          <cell r="A6057">
            <v>40200</v>
          </cell>
          <cell r="AR6057">
            <v>14843926</v>
          </cell>
        </row>
        <row r="6058">
          <cell r="A6058">
            <v>40201</v>
          </cell>
          <cell r="AR6058">
            <v>15104800</v>
          </cell>
        </row>
        <row r="6059">
          <cell r="A6059">
            <v>40202</v>
          </cell>
          <cell r="AR6059">
            <v>15104793</v>
          </cell>
        </row>
        <row r="6060">
          <cell r="A6060">
            <v>40203</v>
          </cell>
          <cell r="AR6060">
            <v>15104800</v>
          </cell>
        </row>
        <row r="6061">
          <cell r="A6061">
            <v>40204</v>
          </cell>
          <cell r="AR6061">
            <v>14843920</v>
          </cell>
        </row>
        <row r="6062">
          <cell r="A6062">
            <v>40205</v>
          </cell>
          <cell r="AR6062">
            <v>15104793</v>
          </cell>
        </row>
        <row r="6063">
          <cell r="A6063">
            <v>40206</v>
          </cell>
          <cell r="AR6063">
            <v>15104800</v>
          </cell>
        </row>
        <row r="6064">
          <cell r="A6064">
            <v>40207</v>
          </cell>
          <cell r="AR6064">
            <v>15104793</v>
          </cell>
        </row>
        <row r="6065">
          <cell r="A6065">
            <v>40208</v>
          </cell>
          <cell r="AR6065">
            <v>14843926</v>
          </cell>
        </row>
        <row r="6066">
          <cell r="A6066">
            <v>40209</v>
          </cell>
          <cell r="AR6066">
            <v>17812657</v>
          </cell>
        </row>
        <row r="6067">
          <cell r="A6067">
            <v>40210</v>
          </cell>
          <cell r="AR6067">
            <v>17812657</v>
          </cell>
        </row>
        <row r="6068">
          <cell r="A6068">
            <v>40211</v>
          </cell>
          <cell r="AR6068">
            <v>17812657</v>
          </cell>
        </row>
        <row r="6069">
          <cell r="A6069">
            <v>40212</v>
          </cell>
          <cell r="AR6069">
            <v>17493110</v>
          </cell>
        </row>
        <row r="6070">
          <cell r="A6070">
            <v>40213</v>
          </cell>
          <cell r="AR6070">
            <v>17812657</v>
          </cell>
        </row>
        <row r="6071">
          <cell r="A6071">
            <v>40214</v>
          </cell>
          <cell r="AR6071">
            <v>17812657</v>
          </cell>
        </row>
        <row r="6072">
          <cell r="A6072">
            <v>40215</v>
          </cell>
          <cell r="AR6072">
            <v>17812657</v>
          </cell>
        </row>
        <row r="6073">
          <cell r="A6073">
            <v>40216</v>
          </cell>
          <cell r="AR6073">
            <v>17493110</v>
          </cell>
        </row>
        <row r="6074">
          <cell r="A6074">
            <v>40217</v>
          </cell>
          <cell r="AR6074">
            <v>17812657</v>
          </cell>
        </row>
        <row r="6075">
          <cell r="A6075">
            <v>40218</v>
          </cell>
          <cell r="AR6075">
            <v>17812657</v>
          </cell>
        </row>
        <row r="6076">
          <cell r="A6076">
            <v>40219</v>
          </cell>
          <cell r="AR6076">
            <v>17812657</v>
          </cell>
        </row>
        <row r="6077">
          <cell r="A6077">
            <v>40220</v>
          </cell>
          <cell r="AR6077">
            <v>17493110</v>
          </cell>
        </row>
        <row r="6078">
          <cell r="A6078">
            <v>40221</v>
          </cell>
          <cell r="AR6078">
            <v>17812657</v>
          </cell>
        </row>
        <row r="6079">
          <cell r="A6079">
            <v>40222</v>
          </cell>
          <cell r="AR6079">
            <v>17812657</v>
          </cell>
        </row>
        <row r="6080">
          <cell r="A6080">
            <v>40223</v>
          </cell>
          <cell r="AR6080">
            <v>17812657</v>
          </cell>
        </row>
        <row r="6081">
          <cell r="A6081">
            <v>40224</v>
          </cell>
          <cell r="AR6081">
            <v>17493110</v>
          </cell>
        </row>
        <row r="6082">
          <cell r="A6082">
            <v>40225</v>
          </cell>
          <cell r="AR6082">
            <v>22294362</v>
          </cell>
        </row>
        <row r="6083">
          <cell r="A6083">
            <v>40226</v>
          </cell>
          <cell r="AR6083">
            <v>22294362</v>
          </cell>
        </row>
        <row r="6084">
          <cell r="A6084">
            <v>40227</v>
          </cell>
          <cell r="AR6084">
            <v>22294362</v>
          </cell>
        </row>
        <row r="6085">
          <cell r="A6085">
            <v>40228</v>
          </cell>
          <cell r="AR6085">
            <v>21856956</v>
          </cell>
        </row>
        <row r="6086">
          <cell r="A6086">
            <v>40229</v>
          </cell>
          <cell r="AR6086">
            <v>22294362</v>
          </cell>
        </row>
        <row r="6087">
          <cell r="A6087">
            <v>40230</v>
          </cell>
          <cell r="AR6087">
            <v>22294362</v>
          </cell>
        </row>
        <row r="6088">
          <cell r="A6088">
            <v>40231</v>
          </cell>
          <cell r="AR6088">
            <v>22294362</v>
          </cell>
        </row>
        <row r="6089">
          <cell r="A6089">
            <v>40232</v>
          </cell>
          <cell r="AR6089">
            <v>21856956</v>
          </cell>
        </row>
        <row r="6090">
          <cell r="A6090">
            <v>40233</v>
          </cell>
          <cell r="AR6090">
            <v>22294362</v>
          </cell>
        </row>
        <row r="6091">
          <cell r="A6091">
            <v>40234</v>
          </cell>
          <cell r="AR6091">
            <v>22294362</v>
          </cell>
        </row>
        <row r="6092">
          <cell r="A6092">
            <v>40235</v>
          </cell>
          <cell r="AR6092">
            <v>22294362</v>
          </cell>
        </row>
        <row r="6093">
          <cell r="A6093">
            <v>40236</v>
          </cell>
          <cell r="AR6093">
            <v>21856956</v>
          </cell>
        </row>
        <row r="6094">
          <cell r="A6094">
            <v>40237</v>
          </cell>
          <cell r="AR6094">
            <v>22294362</v>
          </cell>
        </row>
        <row r="6095">
          <cell r="A6095">
            <v>40238</v>
          </cell>
          <cell r="AR6095">
            <v>22294362</v>
          </cell>
        </row>
        <row r="6096">
          <cell r="A6096">
            <v>40239</v>
          </cell>
          <cell r="AR6096">
            <v>22294362</v>
          </cell>
        </row>
        <row r="6097">
          <cell r="A6097">
            <v>40240</v>
          </cell>
          <cell r="AR6097">
            <v>21856956</v>
          </cell>
        </row>
        <row r="6098">
          <cell r="A6098">
            <v>40241</v>
          </cell>
          <cell r="AR6098">
            <v>27243649</v>
          </cell>
        </row>
        <row r="6099">
          <cell r="A6099">
            <v>40242</v>
          </cell>
          <cell r="AR6099">
            <v>27243656</v>
          </cell>
        </row>
        <row r="6100">
          <cell r="A6100">
            <v>40243</v>
          </cell>
          <cell r="AR6100">
            <v>27243649</v>
          </cell>
        </row>
        <row r="6101">
          <cell r="A6101">
            <v>40244</v>
          </cell>
          <cell r="AR6101">
            <v>26696449</v>
          </cell>
        </row>
        <row r="6102">
          <cell r="A6102">
            <v>40245</v>
          </cell>
          <cell r="AR6102">
            <v>27243656</v>
          </cell>
        </row>
        <row r="6103">
          <cell r="A6103">
            <v>40246</v>
          </cell>
          <cell r="AR6103">
            <v>27243649</v>
          </cell>
        </row>
        <row r="6104">
          <cell r="A6104">
            <v>40247</v>
          </cell>
          <cell r="AR6104">
            <v>27243656</v>
          </cell>
        </row>
        <row r="6105">
          <cell r="A6105">
            <v>40248</v>
          </cell>
          <cell r="AR6105">
            <v>26696442</v>
          </cell>
        </row>
        <row r="6106">
          <cell r="A6106">
            <v>40249</v>
          </cell>
          <cell r="AR6106">
            <v>27243649</v>
          </cell>
        </row>
        <row r="6107">
          <cell r="A6107">
            <v>40250</v>
          </cell>
          <cell r="AR6107">
            <v>27243656</v>
          </cell>
        </row>
        <row r="6108">
          <cell r="A6108">
            <v>40251</v>
          </cell>
          <cell r="AR6108">
            <v>27243649</v>
          </cell>
        </row>
        <row r="6109">
          <cell r="A6109">
            <v>40252</v>
          </cell>
          <cell r="AR6109">
            <v>26696449</v>
          </cell>
        </row>
        <row r="6110">
          <cell r="A6110">
            <v>40253</v>
          </cell>
          <cell r="AR6110">
            <v>27243656</v>
          </cell>
        </row>
        <row r="6111">
          <cell r="A6111">
            <v>40254</v>
          </cell>
          <cell r="AR6111">
            <v>27243649</v>
          </cell>
        </row>
        <row r="6112">
          <cell r="A6112">
            <v>40255</v>
          </cell>
          <cell r="AR6112">
            <v>27243656</v>
          </cell>
        </row>
        <row r="6113">
          <cell r="A6113">
            <v>40256</v>
          </cell>
          <cell r="AR6113">
            <v>26696442</v>
          </cell>
        </row>
        <row r="6114">
          <cell r="A6114">
            <v>40257</v>
          </cell>
          <cell r="AR6114">
            <v>35656962</v>
          </cell>
        </row>
        <row r="6115">
          <cell r="A6115">
            <v>40258</v>
          </cell>
          <cell r="AR6115">
            <v>35656962</v>
          </cell>
        </row>
        <row r="6116">
          <cell r="A6116">
            <v>40259</v>
          </cell>
          <cell r="AR6116">
            <v>35656962</v>
          </cell>
        </row>
        <row r="6117">
          <cell r="A6117">
            <v>40260</v>
          </cell>
          <cell r="AR6117">
            <v>34894907</v>
          </cell>
        </row>
        <row r="6118">
          <cell r="A6118">
            <v>40261</v>
          </cell>
          <cell r="AR6118">
            <v>35656962</v>
          </cell>
        </row>
        <row r="6119">
          <cell r="A6119">
            <v>40262</v>
          </cell>
          <cell r="AR6119">
            <v>35656962</v>
          </cell>
        </row>
        <row r="6120">
          <cell r="A6120">
            <v>40263</v>
          </cell>
          <cell r="AR6120">
            <v>35656962</v>
          </cell>
        </row>
        <row r="6121">
          <cell r="A6121">
            <v>40264</v>
          </cell>
          <cell r="AR6121">
            <v>34894907</v>
          </cell>
        </row>
        <row r="6122">
          <cell r="A6122">
            <v>40265</v>
          </cell>
          <cell r="AR6122">
            <v>35656962</v>
          </cell>
        </row>
        <row r="6123">
          <cell r="A6123">
            <v>40266</v>
          </cell>
          <cell r="AR6123">
            <v>35656962</v>
          </cell>
        </row>
        <row r="6124">
          <cell r="A6124">
            <v>40267</v>
          </cell>
          <cell r="AR6124">
            <v>35656962</v>
          </cell>
        </row>
        <row r="6125">
          <cell r="A6125">
            <v>40268</v>
          </cell>
          <cell r="AR6125">
            <v>34894907</v>
          </cell>
        </row>
        <row r="6126">
          <cell r="A6126">
            <v>40269</v>
          </cell>
          <cell r="AR6126">
            <v>35656962</v>
          </cell>
        </row>
        <row r="6127">
          <cell r="A6127">
            <v>40270</v>
          </cell>
          <cell r="AR6127">
            <v>35656962</v>
          </cell>
        </row>
        <row r="6128">
          <cell r="A6128">
            <v>40271</v>
          </cell>
          <cell r="AR6128">
            <v>35656962</v>
          </cell>
        </row>
        <row r="6129">
          <cell r="A6129">
            <v>40272</v>
          </cell>
          <cell r="AR6129">
            <v>34894907</v>
          </cell>
        </row>
        <row r="6130">
          <cell r="A6130">
            <v>40273</v>
          </cell>
          <cell r="AR6130">
            <v>48611074</v>
          </cell>
        </row>
        <row r="6131">
          <cell r="A6131">
            <v>40274</v>
          </cell>
          <cell r="AR6131">
            <v>48611067</v>
          </cell>
        </row>
        <row r="6132">
          <cell r="A6132">
            <v>40275</v>
          </cell>
          <cell r="AR6132">
            <v>48611074</v>
          </cell>
        </row>
        <row r="6133">
          <cell r="A6133">
            <v>40276</v>
          </cell>
          <cell r="AR6133">
            <v>47530668</v>
          </cell>
        </row>
        <row r="6134">
          <cell r="A6134">
            <v>40277</v>
          </cell>
          <cell r="AR6134">
            <v>48611067</v>
          </cell>
        </row>
        <row r="6135">
          <cell r="A6135">
            <v>40278</v>
          </cell>
          <cell r="AR6135">
            <v>48611074</v>
          </cell>
        </row>
        <row r="6136">
          <cell r="A6136">
            <v>40279</v>
          </cell>
          <cell r="AR6136">
            <v>48611067</v>
          </cell>
        </row>
        <row r="6137">
          <cell r="A6137">
            <v>40280</v>
          </cell>
          <cell r="AR6137">
            <v>47530674</v>
          </cell>
        </row>
        <row r="6138">
          <cell r="A6138">
            <v>40281</v>
          </cell>
          <cell r="AR6138">
            <v>48611074</v>
          </cell>
        </row>
        <row r="6139">
          <cell r="A6139">
            <v>40282</v>
          </cell>
          <cell r="AR6139">
            <v>48611067</v>
          </cell>
        </row>
        <row r="6140">
          <cell r="A6140">
            <v>40283</v>
          </cell>
          <cell r="AR6140">
            <v>48611074</v>
          </cell>
        </row>
        <row r="6141">
          <cell r="A6141">
            <v>40284</v>
          </cell>
          <cell r="AR6141">
            <v>47530668</v>
          </cell>
        </row>
        <row r="6142">
          <cell r="A6142">
            <v>40285</v>
          </cell>
          <cell r="AR6142">
            <v>48611067</v>
          </cell>
        </row>
        <row r="6143">
          <cell r="A6143">
            <v>40286</v>
          </cell>
          <cell r="AR6143">
            <v>48611074</v>
          </cell>
        </row>
        <row r="6144">
          <cell r="A6144">
            <v>40287</v>
          </cell>
          <cell r="AR6144">
            <v>48611067</v>
          </cell>
        </row>
        <row r="6145">
          <cell r="A6145">
            <v>40288</v>
          </cell>
          <cell r="AR6145">
            <v>47530674</v>
          </cell>
        </row>
        <row r="6146">
          <cell r="A6146">
            <v>40289</v>
          </cell>
          <cell r="AR6146">
            <v>57695668</v>
          </cell>
        </row>
        <row r="6147">
          <cell r="A6147">
            <v>40290</v>
          </cell>
          <cell r="AR6147">
            <v>57695668</v>
          </cell>
        </row>
        <row r="6148">
          <cell r="A6148">
            <v>40291</v>
          </cell>
          <cell r="AR6148">
            <v>57695668</v>
          </cell>
        </row>
        <row r="6149">
          <cell r="A6149">
            <v>40292</v>
          </cell>
          <cell r="AR6149">
            <v>56387910</v>
          </cell>
        </row>
        <row r="6150">
          <cell r="A6150">
            <v>40293</v>
          </cell>
          <cell r="AR6150">
            <v>57695668</v>
          </cell>
        </row>
        <row r="6151">
          <cell r="A6151">
            <v>40294</v>
          </cell>
          <cell r="AR6151">
            <v>57695668</v>
          </cell>
        </row>
        <row r="6152">
          <cell r="A6152">
            <v>40295</v>
          </cell>
          <cell r="AR6152">
            <v>57695668</v>
          </cell>
        </row>
        <row r="6153">
          <cell r="A6153">
            <v>40296</v>
          </cell>
          <cell r="AR6153">
            <v>56387910</v>
          </cell>
        </row>
        <row r="6154">
          <cell r="A6154">
            <v>40297</v>
          </cell>
          <cell r="AR6154">
            <v>57695668</v>
          </cell>
        </row>
        <row r="6155">
          <cell r="A6155">
            <v>40298</v>
          </cell>
          <cell r="AR6155">
            <v>57695668</v>
          </cell>
        </row>
        <row r="6156">
          <cell r="A6156">
            <v>40299</v>
          </cell>
          <cell r="AR6156">
            <v>57695668</v>
          </cell>
        </row>
        <row r="6157">
          <cell r="A6157">
            <v>40300</v>
          </cell>
          <cell r="AR6157">
            <v>56387910</v>
          </cell>
        </row>
        <row r="6158">
          <cell r="A6158">
            <v>40301</v>
          </cell>
          <cell r="AR6158">
            <v>57695668</v>
          </cell>
        </row>
        <row r="6159">
          <cell r="A6159">
            <v>40302</v>
          </cell>
          <cell r="AR6159">
            <v>57695668</v>
          </cell>
        </row>
        <row r="6160">
          <cell r="A6160">
            <v>40303</v>
          </cell>
          <cell r="AR6160">
            <v>57695668</v>
          </cell>
        </row>
        <row r="6161">
          <cell r="A6161">
            <v>40304</v>
          </cell>
          <cell r="AR6161">
            <v>56387910</v>
          </cell>
        </row>
        <row r="6162">
          <cell r="A6162">
            <v>40305</v>
          </cell>
          <cell r="AR6162">
            <v>69290788</v>
          </cell>
        </row>
        <row r="6163">
          <cell r="A6163">
            <v>40306</v>
          </cell>
          <cell r="AR6163">
            <v>69290788</v>
          </cell>
        </row>
        <row r="6164">
          <cell r="A6164">
            <v>40307</v>
          </cell>
          <cell r="AR6164">
            <v>69290788</v>
          </cell>
        </row>
        <row r="6165">
          <cell r="A6165">
            <v>40308</v>
          </cell>
          <cell r="AR6165">
            <v>67680495</v>
          </cell>
        </row>
        <row r="6166">
          <cell r="A6166">
            <v>40309</v>
          </cell>
          <cell r="AR6166">
            <v>69290788</v>
          </cell>
        </row>
        <row r="6167">
          <cell r="A6167">
            <v>40310</v>
          </cell>
          <cell r="AR6167">
            <v>69290788</v>
          </cell>
        </row>
        <row r="6168">
          <cell r="A6168">
            <v>40311</v>
          </cell>
          <cell r="AR6168">
            <v>69290788</v>
          </cell>
        </row>
        <row r="6169">
          <cell r="A6169">
            <v>40312</v>
          </cell>
          <cell r="AR6169">
            <v>67680495</v>
          </cell>
        </row>
        <row r="6170">
          <cell r="A6170">
            <v>40313</v>
          </cell>
          <cell r="AR6170">
            <v>69290788</v>
          </cell>
        </row>
        <row r="6171">
          <cell r="A6171">
            <v>40314</v>
          </cell>
          <cell r="AR6171">
            <v>69290788</v>
          </cell>
        </row>
        <row r="6172">
          <cell r="A6172">
            <v>40315</v>
          </cell>
          <cell r="AR6172">
            <v>69290788</v>
          </cell>
        </row>
        <row r="6173">
          <cell r="A6173">
            <v>40316</v>
          </cell>
          <cell r="AR6173">
            <v>67680495</v>
          </cell>
        </row>
        <row r="6174">
          <cell r="A6174">
            <v>40317</v>
          </cell>
          <cell r="AR6174">
            <v>69290788</v>
          </cell>
        </row>
        <row r="6175">
          <cell r="A6175">
            <v>40318</v>
          </cell>
          <cell r="AR6175">
            <v>69290788</v>
          </cell>
        </row>
        <row r="6176">
          <cell r="A6176">
            <v>40319</v>
          </cell>
          <cell r="AR6176">
            <v>69290788</v>
          </cell>
        </row>
        <row r="6177">
          <cell r="A6177">
            <v>40320</v>
          </cell>
          <cell r="AR6177">
            <v>67680495</v>
          </cell>
        </row>
        <row r="6178">
          <cell r="A6178">
            <v>40321</v>
          </cell>
          <cell r="AR6178">
            <v>79854046</v>
          </cell>
        </row>
        <row r="6179">
          <cell r="A6179">
            <v>40322</v>
          </cell>
          <cell r="AR6179">
            <v>79854046</v>
          </cell>
        </row>
        <row r="6180">
          <cell r="A6180">
            <v>40323</v>
          </cell>
          <cell r="AR6180">
            <v>79854046</v>
          </cell>
        </row>
        <row r="6181">
          <cell r="A6181">
            <v>40324</v>
          </cell>
          <cell r="AR6181">
            <v>77903729</v>
          </cell>
        </row>
        <row r="6182">
          <cell r="A6182">
            <v>40325</v>
          </cell>
          <cell r="AR6182">
            <v>79854046</v>
          </cell>
        </row>
        <row r="6183">
          <cell r="A6183">
            <v>40326</v>
          </cell>
          <cell r="AR6183">
            <v>79854046</v>
          </cell>
        </row>
        <row r="6184">
          <cell r="A6184">
            <v>40327</v>
          </cell>
          <cell r="AR6184">
            <v>79854046</v>
          </cell>
        </row>
        <row r="6185">
          <cell r="A6185">
            <v>40328</v>
          </cell>
          <cell r="AR6185">
            <v>77903729</v>
          </cell>
        </row>
        <row r="6186">
          <cell r="A6186">
            <v>40329</v>
          </cell>
          <cell r="AR6186">
            <v>79854046</v>
          </cell>
        </row>
        <row r="6187">
          <cell r="A6187">
            <v>40330</v>
          </cell>
          <cell r="AR6187">
            <v>79854046</v>
          </cell>
        </row>
        <row r="6188">
          <cell r="A6188">
            <v>40331</v>
          </cell>
          <cell r="AR6188">
            <v>79854046</v>
          </cell>
        </row>
        <row r="6189">
          <cell r="A6189">
            <v>40332</v>
          </cell>
          <cell r="AR6189">
            <v>77903729</v>
          </cell>
        </row>
        <row r="6190">
          <cell r="A6190">
            <v>40333</v>
          </cell>
          <cell r="AR6190">
            <v>79854046</v>
          </cell>
        </row>
        <row r="6191">
          <cell r="A6191">
            <v>40334</v>
          </cell>
          <cell r="AR6191">
            <v>79854046</v>
          </cell>
        </row>
        <row r="6192">
          <cell r="A6192">
            <v>40335</v>
          </cell>
          <cell r="AR6192">
            <v>79854046</v>
          </cell>
        </row>
        <row r="6193">
          <cell r="A6193">
            <v>40336</v>
          </cell>
          <cell r="AR6193">
            <v>77903729</v>
          </cell>
        </row>
        <row r="6194">
          <cell r="A6194">
            <v>40337</v>
          </cell>
          <cell r="AR6194">
            <v>95944171</v>
          </cell>
        </row>
        <row r="6195">
          <cell r="A6195">
            <v>40338</v>
          </cell>
          <cell r="AR6195">
            <v>95944171</v>
          </cell>
        </row>
        <row r="6196">
          <cell r="A6196">
            <v>40339</v>
          </cell>
          <cell r="AR6196">
            <v>95944171</v>
          </cell>
        </row>
        <row r="6197">
          <cell r="A6197">
            <v>40340</v>
          </cell>
          <cell r="AR6197">
            <v>93539101</v>
          </cell>
        </row>
        <row r="6198">
          <cell r="A6198">
            <v>40341</v>
          </cell>
          <cell r="AR6198">
            <v>95944171</v>
          </cell>
        </row>
        <row r="6199">
          <cell r="A6199">
            <v>40342</v>
          </cell>
          <cell r="AR6199">
            <v>95944171</v>
          </cell>
        </row>
        <row r="6200">
          <cell r="A6200">
            <v>40343</v>
          </cell>
          <cell r="AR6200">
            <v>95944171</v>
          </cell>
        </row>
        <row r="6201">
          <cell r="A6201">
            <v>40344</v>
          </cell>
          <cell r="AR6201">
            <v>93539101</v>
          </cell>
        </row>
        <row r="6202">
          <cell r="A6202">
            <v>40345</v>
          </cell>
          <cell r="AR6202">
            <v>95944171</v>
          </cell>
        </row>
        <row r="6203">
          <cell r="A6203">
            <v>40346</v>
          </cell>
          <cell r="AR6203">
            <v>95944171</v>
          </cell>
        </row>
        <row r="6204">
          <cell r="A6204">
            <v>40347</v>
          </cell>
          <cell r="AR6204">
            <v>95944171</v>
          </cell>
        </row>
        <row r="6205">
          <cell r="A6205">
            <v>40348</v>
          </cell>
          <cell r="AR6205">
            <v>93539101</v>
          </cell>
        </row>
        <row r="6206">
          <cell r="A6206">
            <v>40349</v>
          </cell>
          <cell r="AR6206">
            <v>95944171</v>
          </cell>
        </row>
        <row r="6207">
          <cell r="A6207">
            <v>40350</v>
          </cell>
          <cell r="AR6207">
            <v>95944171</v>
          </cell>
        </row>
        <row r="6208">
          <cell r="A6208">
            <v>40351</v>
          </cell>
          <cell r="AR6208">
            <v>95944171</v>
          </cell>
        </row>
        <row r="6209">
          <cell r="A6209">
            <v>40352</v>
          </cell>
          <cell r="AR6209">
            <v>93539101</v>
          </cell>
        </row>
        <row r="6210">
          <cell r="A6210">
            <v>40353</v>
          </cell>
          <cell r="AR6210">
            <v>109665604</v>
          </cell>
        </row>
        <row r="6211">
          <cell r="A6211">
            <v>40354</v>
          </cell>
          <cell r="AR6211">
            <v>109665604</v>
          </cell>
        </row>
        <row r="6212">
          <cell r="A6212">
            <v>40355</v>
          </cell>
          <cell r="AR6212">
            <v>109665604</v>
          </cell>
        </row>
        <row r="6213">
          <cell r="A6213">
            <v>40356</v>
          </cell>
          <cell r="AR6213">
            <v>106863023</v>
          </cell>
        </row>
        <row r="6214">
          <cell r="A6214">
            <v>40357</v>
          </cell>
          <cell r="AR6214">
            <v>109665604</v>
          </cell>
        </row>
        <row r="6215">
          <cell r="A6215">
            <v>40358</v>
          </cell>
          <cell r="AR6215">
            <v>109665604</v>
          </cell>
        </row>
        <row r="6216">
          <cell r="A6216">
            <v>40359</v>
          </cell>
          <cell r="AR6216">
            <v>109665604</v>
          </cell>
        </row>
        <row r="6217">
          <cell r="A6217">
            <v>40360</v>
          </cell>
          <cell r="AR6217">
            <v>106863023</v>
          </cell>
        </row>
        <row r="6218">
          <cell r="A6218">
            <v>40361</v>
          </cell>
          <cell r="AR6218">
            <v>109665604</v>
          </cell>
        </row>
        <row r="6219">
          <cell r="A6219">
            <v>40362</v>
          </cell>
          <cell r="AR6219">
            <v>109665604</v>
          </cell>
        </row>
        <row r="6220">
          <cell r="A6220">
            <v>40363</v>
          </cell>
          <cell r="AR6220">
            <v>109665604</v>
          </cell>
        </row>
        <row r="6221">
          <cell r="A6221">
            <v>40364</v>
          </cell>
          <cell r="AR6221">
            <v>106863023</v>
          </cell>
        </row>
        <row r="6222">
          <cell r="A6222">
            <v>40365</v>
          </cell>
          <cell r="AR6222">
            <v>109665604</v>
          </cell>
        </row>
        <row r="6223">
          <cell r="A6223">
            <v>40366</v>
          </cell>
          <cell r="AR6223">
            <v>109665604</v>
          </cell>
        </row>
        <row r="6224">
          <cell r="A6224">
            <v>40367</v>
          </cell>
          <cell r="AR6224">
            <v>109665604</v>
          </cell>
        </row>
        <row r="6225">
          <cell r="A6225">
            <v>40368</v>
          </cell>
          <cell r="AR6225">
            <v>106863023</v>
          </cell>
        </row>
        <row r="6226">
          <cell r="A6226">
            <v>40369</v>
          </cell>
          <cell r="AR6226">
            <v>123679627</v>
          </cell>
        </row>
        <row r="6227">
          <cell r="A6227">
            <v>40370</v>
          </cell>
          <cell r="AR6227">
            <v>123679627</v>
          </cell>
        </row>
        <row r="6228">
          <cell r="A6228">
            <v>40371</v>
          </cell>
          <cell r="AR6228">
            <v>123679627</v>
          </cell>
        </row>
        <row r="6229">
          <cell r="A6229">
            <v>40372</v>
          </cell>
          <cell r="AR6229">
            <v>120386239</v>
          </cell>
        </row>
        <row r="6230">
          <cell r="A6230">
            <v>40373</v>
          </cell>
          <cell r="AR6230">
            <v>123679627</v>
          </cell>
        </row>
        <row r="6231">
          <cell r="A6231">
            <v>40374</v>
          </cell>
          <cell r="AR6231">
            <v>123679627</v>
          </cell>
        </row>
        <row r="6232">
          <cell r="A6232">
            <v>40375</v>
          </cell>
          <cell r="AR6232">
            <v>123679627</v>
          </cell>
        </row>
        <row r="6233">
          <cell r="A6233">
            <v>40376</v>
          </cell>
          <cell r="AR6233">
            <v>120386239</v>
          </cell>
        </row>
        <row r="6234">
          <cell r="A6234">
            <v>40377</v>
          </cell>
          <cell r="AR6234">
            <v>123679627</v>
          </cell>
        </row>
        <row r="6235">
          <cell r="A6235">
            <v>40378</v>
          </cell>
          <cell r="AR6235">
            <v>123679627</v>
          </cell>
        </row>
        <row r="6236">
          <cell r="A6236">
            <v>40379</v>
          </cell>
          <cell r="AR6236">
            <v>123679627</v>
          </cell>
        </row>
        <row r="6237">
          <cell r="A6237">
            <v>40380</v>
          </cell>
          <cell r="AR6237">
            <v>120386239</v>
          </cell>
        </row>
        <row r="6238">
          <cell r="A6238">
            <v>40381</v>
          </cell>
          <cell r="AR6238">
            <v>123679627</v>
          </cell>
        </row>
        <row r="6239">
          <cell r="A6239">
            <v>40382</v>
          </cell>
          <cell r="AR6239">
            <v>123679627</v>
          </cell>
        </row>
        <row r="6240">
          <cell r="A6240">
            <v>40383</v>
          </cell>
          <cell r="AR6240">
            <v>123679627</v>
          </cell>
        </row>
        <row r="6241">
          <cell r="A6241">
            <v>40384</v>
          </cell>
          <cell r="AR6241">
            <v>120386239</v>
          </cell>
        </row>
        <row r="6242">
          <cell r="A6242">
            <v>40385</v>
          </cell>
          <cell r="AR6242">
            <v>138119311</v>
          </cell>
        </row>
        <row r="6243">
          <cell r="A6243">
            <v>40386</v>
          </cell>
          <cell r="AR6243">
            <v>138119319</v>
          </cell>
        </row>
        <row r="6244">
          <cell r="A6244">
            <v>40387</v>
          </cell>
          <cell r="AR6244">
            <v>138119311</v>
          </cell>
        </row>
        <row r="6245">
          <cell r="A6245">
            <v>40388</v>
          </cell>
          <cell r="AR6245">
            <v>134361333</v>
          </cell>
        </row>
        <row r="6246">
          <cell r="A6246">
            <v>40389</v>
          </cell>
          <cell r="AR6246">
            <v>138119319</v>
          </cell>
        </row>
        <row r="6247">
          <cell r="A6247">
            <v>40390</v>
          </cell>
          <cell r="AR6247">
            <v>138119311</v>
          </cell>
        </row>
        <row r="6248">
          <cell r="A6248">
            <v>40391</v>
          </cell>
          <cell r="AR6248">
            <v>138119319</v>
          </cell>
        </row>
        <row r="6249">
          <cell r="A6249">
            <v>40392</v>
          </cell>
          <cell r="AR6249">
            <v>134361326</v>
          </cell>
        </row>
        <row r="6250">
          <cell r="A6250">
            <v>40393</v>
          </cell>
          <cell r="AR6250">
            <v>138119311</v>
          </cell>
        </row>
        <row r="6251">
          <cell r="A6251">
            <v>40394</v>
          </cell>
          <cell r="AR6251">
            <v>138119319</v>
          </cell>
        </row>
        <row r="6252">
          <cell r="A6252">
            <v>40395</v>
          </cell>
          <cell r="AR6252">
            <v>138119311</v>
          </cell>
        </row>
        <row r="6253">
          <cell r="A6253">
            <v>40396</v>
          </cell>
          <cell r="AR6253">
            <v>134361333</v>
          </cell>
        </row>
        <row r="6254">
          <cell r="A6254">
            <v>40397</v>
          </cell>
          <cell r="AR6254">
            <v>138119319</v>
          </cell>
        </row>
        <row r="6255">
          <cell r="A6255">
            <v>40398</v>
          </cell>
          <cell r="AR6255">
            <v>138119311</v>
          </cell>
        </row>
        <row r="6256">
          <cell r="A6256">
            <v>40399</v>
          </cell>
          <cell r="AR6256">
            <v>138119319</v>
          </cell>
        </row>
        <row r="6257">
          <cell r="A6257">
            <v>40400</v>
          </cell>
          <cell r="AR6257">
            <v>134361326</v>
          </cell>
        </row>
        <row r="6258">
          <cell r="A6258">
            <v>40401</v>
          </cell>
          <cell r="AR6258">
            <v>164869928</v>
          </cell>
        </row>
        <row r="6259">
          <cell r="A6259">
            <v>40402</v>
          </cell>
          <cell r="AR6259">
            <v>164869928</v>
          </cell>
        </row>
        <row r="6260">
          <cell r="A6260">
            <v>40403</v>
          </cell>
          <cell r="AR6260">
            <v>164869928</v>
          </cell>
        </row>
        <row r="6261">
          <cell r="A6261">
            <v>40404</v>
          </cell>
          <cell r="AR6261">
            <v>160309473</v>
          </cell>
        </row>
        <row r="6262">
          <cell r="A6262">
            <v>40405</v>
          </cell>
          <cell r="AR6262">
            <v>164869928</v>
          </cell>
        </row>
        <row r="6263">
          <cell r="A6263">
            <v>40406</v>
          </cell>
          <cell r="AR6263">
            <v>164869928</v>
          </cell>
        </row>
        <row r="6264">
          <cell r="A6264">
            <v>40407</v>
          </cell>
          <cell r="AR6264">
            <v>164869928</v>
          </cell>
        </row>
        <row r="6265">
          <cell r="A6265">
            <v>40408</v>
          </cell>
          <cell r="AR6265">
            <v>160309473</v>
          </cell>
        </row>
        <row r="6266">
          <cell r="A6266">
            <v>40409</v>
          </cell>
          <cell r="AR6266">
            <v>164869928</v>
          </cell>
        </row>
        <row r="6267">
          <cell r="A6267">
            <v>40410</v>
          </cell>
          <cell r="AR6267">
            <v>164869928</v>
          </cell>
        </row>
        <row r="6268">
          <cell r="A6268">
            <v>40411</v>
          </cell>
          <cell r="AR6268">
            <v>164869928</v>
          </cell>
        </row>
        <row r="6269">
          <cell r="A6269">
            <v>40412</v>
          </cell>
          <cell r="AR6269">
            <v>160309473</v>
          </cell>
        </row>
        <row r="6270">
          <cell r="A6270">
            <v>40413</v>
          </cell>
          <cell r="AR6270">
            <v>164869928</v>
          </cell>
        </row>
        <row r="6271">
          <cell r="A6271">
            <v>40414</v>
          </cell>
          <cell r="AR6271">
            <v>164869928</v>
          </cell>
        </row>
        <row r="6272">
          <cell r="A6272">
            <v>40415</v>
          </cell>
          <cell r="AR6272">
            <v>164869928</v>
          </cell>
        </row>
        <row r="6273">
          <cell r="A6273">
            <v>40416</v>
          </cell>
          <cell r="AR6273">
            <v>160309473</v>
          </cell>
        </row>
        <row r="6274">
          <cell r="A6274">
            <v>40417</v>
          </cell>
          <cell r="AR6274">
            <v>182485626</v>
          </cell>
        </row>
        <row r="6275">
          <cell r="A6275">
            <v>40418</v>
          </cell>
          <cell r="AR6275">
            <v>182485626</v>
          </cell>
        </row>
        <row r="6276">
          <cell r="A6276">
            <v>40419</v>
          </cell>
          <cell r="AR6276">
            <v>182485626</v>
          </cell>
        </row>
        <row r="6277">
          <cell r="A6277">
            <v>40420</v>
          </cell>
          <cell r="AR6277">
            <v>177258708</v>
          </cell>
        </row>
        <row r="6278">
          <cell r="A6278">
            <v>40421</v>
          </cell>
          <cell r="AR6278">
            <v>182485626</v>
          </cell>
        </row>
        <row r="6279">
          <cell r="A6279">
            <v>40422</v>
          </cell>
          <cell r="AR6279">
            <v>182485626</v>
          </cell>
        </row>
        <row r="6280">
          <cell r="A6280">
            <v>40423</v>
          </cell>
          <cell r="AR6280">
            <v>182485626</v>
          </cell>
        </row>
        <row r="6281">
          <cell r="A6281">
            <v>40424</v>
          </cell>
          <cell r="AR6281">
            <v>177258708</v>
          </cell>
        </row>
        <row r="6282">
          <cell r="A6282">
            <v>40425</v>
          </cell>
          <cell r="AR6282">
            <v>182485626</v>
          </cell>
        </row>
        <row r="6283">
          <cell r="A6283">
            <v>40426</v>
          </cell>
          <cell r="AR6283">
            <v>182485626</v>
          </cell>
        </row>
        <row r="6284">
          <cell r="A6284">
            <v>40427</v>
          </cell>
          <cell r="AR6284">
            <v>182485626</v>
          </cell>
        </row>
        <row r="6285">
          <cell r="A6285">
            <v>40428</v>
          </cell>
          <cell r="AR6285">
            <v>177258708</v>
          </cell>
        </row>
        <row r="6286">
          <cell r="A6286">
            <v>40429</v>
          </cell>
          <cell r="AR6286">
            <v>182485626</v>
          </cell>
        </row>
        <row r="6287">
          <cell r="A6287">
            <v>40430</v>
          </cell>
          <cell r="AR6287">
            <v>182485626</v>
          </cell>
        </row>
        <row r="6288">
          <cell r="A6288">
            <v>40431</v>
          </cell>
          <cell r="AR6288">
            <v>182485626</v>
          </cell>
        </row>
        <row r="6289">
          <cell r="A6289">
            <v>40432</v>
          </cell>
          <cell r="AR6289">
            <v>177258708</v>
          </cell>
        </row>
        <row r="6290">
          <cell r="A6290">
            <v>40433</v>
          </cell>
          <cell r="AR6290">
            <v>199264533</v>
          </cell>
        </row>
        <row r="6291">
          <cell r="A6291">
            <v>40434</v>
          </cell>
          <cell r="AR6291">
            <v>199264533</v>
          </cell>
        </row>
        <row r="6292">
          <cell r="A6292">
            <v>40435</v>
          </cell>
          <cell r="AR6292">
            <v>199264533</v>
          </cell>
        </row>
        <row r="6293">
          <cell r="A6293">
            <v>40436</v>
          </cell>
          <cell r="AR6293">
            <v>193450906</v>
          </cell>
        </row>
        <row r="6294">
          <cell r="A6294">
            <v>40437</v>
          </cell>
          <cell r="AR6294">
            <v>199264533</v>
          </cell>
        </row>
        <row r="6295">
          <cell r="A6295">
            <v>40438</v>
          </cell>
          <cell r="AR6295">
            <v>199264533</v>
          </cell>
        </row>
        <row r="6296">
          <cell r="A6296">
            <v>40439</v>
          </cell>
          <cell r="AR6296">
            <v>199264533</v>
          </cell>
        </row>
        <row r="6297">
          <cell r="A6297">
            <v>40440</v>
          </cell>
          <cell r="AR6297">
            <v>193450906</v>
          </cell>
        </row>
        <row r="6298">
          <cell r="A6298">
            <v>40441</v>
          </cell>
          <cell r="AR6298">
            <v>199264533</v>
          </cell>
        </row>
        <row r="6299">
          <cell r="A6299">
            <v>40442</v>
          </cell>
          <cell r="AR6299">
            <v>199264533</v>
          </cell>
        </row>
        <row r="6300">
          <cell r="A6300">
            <v>40443</v>
          </cell>
          <cell r="AR6300">
            <v>199264533</v>
          </cell>
        </row>
        <row r="6301">
          <cell r="A6301">
            <v>40444</v>
          </cell>
          <cell r="AR6301">
            <v>193450906</v>
          </cell>
        </row>
        <row r="6302">
          <cell r="A6302">
            <v>40445</v>
          </cell>
          <cell r="AR6302">
            <v>199264533</v>
          </cell>
        </row>
        <row r="6303">
          <cell r="A6303">
            <v>40446</v>
          </cell>
          <cell r="AR6303">
            <v>199264533</v>
          </cell>
        </row>
        <row r="6304">
          <cell r="A6304">
            <v>40447</v>
          </cell>
          <cell r="AR6304">
            <v>199264533</v>
          </cell>
        </row>
        <row r="6305">
          <cell r="A6305">
            <v>40448</v>
          </cell>
          <cell r="AR6305">
            <v>193450906</v>
          </cell>
        </row>
        <row r="6306">
          <cell r="A6306">
            <v>40449</v>
          </cell>
          <cell r="AR6306">
            <v>221272864</v>
          </cell>
        </row>
        <row r="6307">
          <cell r="A6307">
            <v>40450</v>
          </cell>
          <cell r="AR6307">
            <v>221272864</v>
          </cell>
        </row>
        <row r="6308">
          <cell r="A6308">
            <v>40451</v>
          </cell>
          <cell r="AR6308">
            <v>221272864</v>
          </cell>
        </row>
        <row r="6309">
          <cell r="A6309">
            <v>40452</v>
          </cell>
          <cell r="AR6309">
            <v>214645679</v>
          </cell>
        </row>
        <row r="6310">
          <cell r="A6310">
            <v>40453</v>
          </cell>
          <cell r="AR6310">
            <v>221272864</v>
          </cell>
        </row>
        <row r="6311">
          <cell r="A6311">
            <v>40454</v>
          </cell>
          <cell r="AR6311">
            <v>221272864</v>
          </cell>
        </row>
        <row r="6312">
          <cell r="A6312">
            <v>40455</v>
          </cell>
          <cell r="AR6312">
            <v>221272864</v>
          </cell>
        </row>
        <row r="6313">
          <cell r="A6313">
            <v>40456</v>
          </cell>
          <cell r="AR6313">
            <v>214645679</v>
          </cell>
        </row>
        <row r="6314">
          <cell r="A6314">
            <v>40457</v>
          </cell>
          <cell r="AR6314">
            <v>221272864</v>
          </cell>
        </row>
        <row r="6315">
          <cell r="A6315">
            <v>40458</v>
          </cell>
          <cell r="AR6315">
            <v>221272864</v>
          </cell>
        </row>
        <row r="6316">
          <cell r="A6316">
            <v>40459</v>
          </cell>
          <cell r="AR6316">
            <v>221272864</v>
          </cell>
        </row>
        <row r="6317">
          <cell r="A6317">
            <v>40460</v>
          </cell>
          <cell r="AR6317">
            <v>214645679</v>
          </cell>
        </row>
        <row r="6318">
          <cell r="A6318">
            <v>40461</v>
          </cell>
          <cell r="AR6318">
            <v>221272864</v>
          </cell>
        </row>
        <row r="6319">
          <cell r="A6319">
            <v>40462</v>
          </cell>
          <cell r="AR6319">
            <v>221272864</v>
          </cell>
        </row>
        <row r="6320">
          <cell r="A6320">
            <v>40463</v>
          </cell>
          <cell r="AR6320">
            <v>221272864</v>
          </cell>
        </row>
        <row r="6321">
          <cell r="A6321">
            <v>40464</v>
          </cell>
          <cell r="AR6321">
            <v>214645679</v>
          </cell>
        </row>
        <row r="6322">
          <cell r="A6322">
            <v>40465</v>
          </cell>
          <cell r="AR6322">
            <v>242291771</v>
          </cell>
        </row>
        <row r="6323">
          <cell r="A6323">
            <v>40466</v>
          </cell>
          <cell r="AR6323">
            <v>242291762</v>
          </cell>
        </row>
        <row r="6324">
          <cell r="A6324">
            <v>40467</v>
          </cell>
          <cell r="AR6324">
            <v>242291771</v>
          </cell>
        </row>
        <row r="6325">
          <cell r="A6325">
            <v>40468</v>
          </cell>
          <cell r="AR6325">
            <v>234918801</v>
          </cell>
        </row>
        <row r="6326">
          <cell r="A6326">
            <v>40469</v>
          </cell>
          <cell r="AR6326">
            <v>242291762</v>
          </cell>
        </row>
        <row r="6327">
          <cell r="A6327">
            <v>40470</v>
          </cell>
          <cell r="AR6327">
            <v>242291771</v>
          </cell>
        </row>
        <row r="6328">
          <cell r="A6328">
            <v>40471</v>
          </cell>
          <cell r="AR6328">
            <v>242291762</v>
          </cell>
        </row>
        <row r="6329">
          <cell r="A6329">
            <v>40472</v>
          </cell>
          <cell r="AR6329">
            <v>234918809</v>
          </cell>
        </row>
        <row r="6330">
          <cell r="A6330">
            <v>40473</v>
          </cell>
          <cell r="AR6330">
            <v>242291771</v>
          </cell>
        </row>
        <row r="6331">
          <cell r="A6331">
            <v>40474</v>
          </cell>
          <cell r="AR6331">
            <v>242291762</v>
          </cell>
        </row>
        <row r="6332">
          <cell r="A6332">
            <v>40475</v>
          </cell>
          <cell r="AR6332">
            <v>242291771</v>
          </cell>
        </row>
        <row r="6333">
          <cell r="A6333">
            <v>40476</v>
          </cell>
          <cell r="AR6333">
            <v>234918801</v>
          </cell>
        </row>
        <row r="6334">
          <cell r="A6334">
            <v>40477</v>
          </cell>
          <cell r="AR6334">
            <v>242291762</v>
          </cell>
        </row>
        <row r="6335">
          <cell r="A6335">
            <v>40478</v>
          </cell>
          <cell r="AR6335">
            <v>242291771</v>
          </cell>
        </row>
        <row r="6336">
          <cell r="A6336">
            <v>40479</v>
          </cell>
          <cell r="AR6336">
            <v>242291762</v>
          </cell>
        </row>
        <row r="6337">
          <cell r="A6337">
            <v>40480</v>
          </cell>
          <cell r="AR6337">
            <v>234918809</v>
          </cell>
        </row>
        <row r="6338">
          <cell r="A6338">
            <v>40481</v>
          </cell>
        </row>
        <row r="6339">
          <cell r="A6339">
            <v>40482</v>
          </cell>
        </row>
        <row r="6340">
          <cell r="A6340">
            <v>40483</v>
          </cell>
        </row>
        <row r="6341">
          <cell r="A6341">
            <v>40484</v>
          </cell>
        </row>
        <row r="6342">
          <cell r="A6342">
            <v>40485</v>
          </cell>
        </row>
        <row r="6343">
          <cell r="A6343">
            <v>40486</v>
          </cell>
        </row>
        <row r="6344">
          <cell r="A6344">
            <v>40487</v>
          </cell>
        </row>
        <row r="6345">
          <cell r="A6345">
            <v>40488</v>
          </cell>
        </row>
        <row r="6346">
          <cell r="A6346">
            <v>40489</v>
          </cell>
        </row>
        <row r="6347">
          <cell r="A6347">
            <v>40490</v>
          </cell>
        </row>
        <row r="6348">
          <cell r="A6348">
            <v>40491</v>
          </cell>
        </row>
        <row r="6349">
          <cell r="A6349">
            <v>40492</v>
          </cell>
        </row>
        <row r="6350">
          <cell r="A6350">
            <v>40493</v>
          </cell>
        </row>
        <row r="6351">
          <cell r="A6351">
            <v>40494</v>
          </cell>
        </row>
        <row r="6352">
          <cell r="A6352">
            <v>40495</v>
          </cell>
        </row>
        <row r="6353">
          <cell r="A6353">
            <v>40496</v>
          </cell>
        </row>
        <row r="6354">
          <cell r="A6354">
            <v>40497</v>
          </cell>
        </row>
        <row r="6355">
          <cell r="A6355">
            <v>40498</v>
          </cell>
        </row>
        <row r="6356">
          <cell r="A6356">
            <v>40499</v>
          </cell>
        </row>
        <row r="6357">
          <cell r="A6357">
            <v>40500</v>
          </cell>
        </row>
        <row r="6358">
          <cell r="A6358">
            <v>40501</v>
          </cell>
        </row>
        <row r="6359">
          <cell r="A6359">
            <v>40502</v>
          </cell>
        </row>
        <row r="6360">
          <cell r="A6360">
            <v>40503</v>
          </cell>
        </row>
        <row r="6361">
          <cell r="A6361">
            <v>40504</v>
          </cell>
        </row>
        <row r="6362">
          <cell r="A6362">
            <v>40505</v>
          </cell>
        </row>
        <row r="6363">
          <cell r="A6363">
            <v>40506</v>
          </cell>
        </row>
        <row r="6364">
          <cell r="A6364">
            <v>40507</v>
          </cell>
        </row>
        <row r="6365">
          <cell r="A6365">
            <v>40508</v>
          </cell>
        </row>
        <row r="6366">
          <cell r="A6366">
            <v>40509</v>
          </cell>
        </row>
        <row r="6367">
          <cell r="A6367">
            <v>40510</v>
          </cell>
        </row>
        <row r="6368">
          <cell r="A6368">
            <v>40511</v>
          </cell>
        </row>
        <row r="6369">
          <cell r="A6369">
            <v>40512</v>
          </cell>
        </row>
        <row r="6370">
          <cell r="A6370">
            <v>40513</v>
          </cell>
        </row>
        <row r="6371">
          <cell r="A6371">
            <v>40514</v>
          </cell>
        </row>
        <row r="6372">
          <cell r="A6372">
            <v>40515</v>
          </cell>
        </row>
        <row r="6373">
          <cell r="A6373">
            <v>40516</v>
          </cell>
        </row>
        <row r="6374">
          <cell r="A6374">
            <v>40517</v>
          </cell>
        </row>
        <row r="6375">
          <cell r="A6375">
            <v>40518</v>
          </cell>
        </row>
        <row r="6376">
          <cell r="A6376">
            <v>40519</v>
          </cell>
        </row>
        <row r="6377">
          <cell r="A6377">
            <v>40520</v>
          </cell>
        </row>
        <row r="6378">
          <cell r="A6378">
            <v>40521</v>
          </cell>
        </row>
        <row r="6379">
          <cell r="A6379">
            <v>40522</v>
          </cell>
        </row>
        <row r="6380">
          <cell r="A6380">
            <v>40523</v>
          </cell>
        </row>
        <row r="6381">
          <cell r="A6381">
            <v>40524</v>
          </cell>
        </row>
        <row r="6382">
          <cell r="A6382">
            <v>40525</v>
          </cell>
        </row>
        <row r="6383">
          <cell r="A6383">
            <v>40526</v>
          </cell>
        </row>
        <row r="6384">
          <cell r="A6384">
            <v>40527</v>
          </cell>
        </row>
        <row r="6385">
          <cell r="A6385">
            <v>40528</v>
          </cell>
        </row>
        <row r="6386">
          <cell r="A6386">
            <v>40529</v>
          </cell>
        </row>
        <row r="6387">
          <cell r="A6387">
            <v>40530</v>
          </cell>
        </row>
        <row r="6388">
          <cell r="A6388">
            <v>40531</v>
          </cell>
        </row>
        <row r="6389">
          <cell r="A6389">
            <v>40532</v>
          </cell>
        </row>
        <row r="6390">
          <cell r="A6390">
            <v>40533</v>
          </cell>
        </row>
        <row r="6391">
          <cell r="A6391">
            <v>40534</v>
          </cell>
        </row>
        <row r="6392">
          <cell r="A6392">
            <v>40535</v>
          </cell>
        </row>
        <row r="6393">
          <cell r="A6393">
            <v>40536</v>
          </cell>
        </row>
        <row r="6394">
          <cell r="A6394">
            <v>40537</v>
          </cell>
        </row>
        <row r="6395">
          <cell r="A6395">
            <v>40538</v>
          </cell>
        </row>
        <row r="6396">
          <cell r="A6396">
            <v>40539</v>
          </cell>
        </row>
        <row r="6397">
          <cell r="A6397">
            <v>40540</v>
          </cell>
        </row>
        <row r="6398">
          <cell r="A6398">
            <v>40541</v>
          </cell>
        </row>
        <row r="6399">
          <cell r="A6399">
            <v>40542</v>
          </cell>
        </row>
        <row r="6400">
          <cell r="A6400">
            <v>40543</v>
          </cell>
        </row>
        <row r="6401">
          <cell r="A6401">
            <v>40544</v>
          </cell>
        </row>
        <row r="6402">
          <cell r="A6402">
            <v>40545</v>
          </cell>
        </row>
        <row r="6403">
          <cell r="A6403">
            <v>40546</v>
          </cell>
        </row>
        <row r="6404">
          <cell r="A6404">
            <v>40547</v>
          </cell>
        </row>
        <row r="6405">
          <cell r="A6405">
            <v>40548</v>
          </cell>
        </row>
        <row r="6406">
          <cell r="A6406">
            <v>40549</v>
          </cell>
        </row>
        <row r="6407">
          <cell r="A6407">
            <v>40550</v>
          </cell>
        </row>
        <row r="6408">
          <cell r="A6408">
            <v>40551</v>
          </cell>
        </row>
        <row r="6409">
          <cell r="A6409">
            <v>40552</v>
          </cell>
        </row>
        <row r="6410">
          <cell r="A6410">
            <v>40553</v>
          </cell>
        </row>
        <row r="6411">
          <cell r="A6411">
            <v>40554</v>
          </cell>
        </row>
        <row r="6412">
          <cell r="A6412">
            <v>40555</v>
          </cell>
        </row>
        <row r="6413">
          <cell r="A6413">
            <v>40556</v>
          </cell>
        </row>
        <row r="6414">
          <cell r="A6414">
            <v>40557</v>
          </cell>
        </row>
        <row r="6415">
          <cell r="A6415">
            <v>40558</v>
          </cell>
        </row>
        <row r="6416">
          <cell r="A6416">
            <v>40559</v>
          </cell>
        </row>
        <row r="6417">
          <cell r="A6417">
            <v>40560</v>
          </cell>
        </row>
        <row r="6418">
          <cell r="A6418">
            <v>40561</v>
          </cell>
        </row>
        <row r="6419">
          <cell r="A6419">
            <v>40562</v>
          </cell>
        </row>
        <row r="6420">
          <cell r="A6420">
            <v>40563</v>
          </cell>
        </row>
        <row r="6421">
          <cell r="A6421">
            <v>40564</v>
          </cell>
        </row>
        <row r="6422">
          <cell r="A6422">
            <v>40565</v>
          </cell>
        </row>
        <row r="6423">
          <cell r="A6423">
            <v>40566</v>
          </cell>
        </row>
        <row r="6424">
          <cell r="A6424">
            <v>40567</v>
          </cell>
        </row>
        <row r="6425">
          <cell r="A6425">
            <v>40568</v>
          </cell>
        </row>
        <row r="6426">
          <cell r="A6426">
            <v>40569</v>
          </cell>
        </row>
        <row r="6427">
          <cell r="A6427">
            <v>40570</v>
          </cell>
        </row>
        <row r="6428">
          <cell r="A6428">
            <v>40571</v>
          </cell>
        </row>
        <row r="6429">
          <cell r="A6429">
            <v>40572</v>
          </cell>
        </row>
        <row r="6430">
          <cell r="A6430">
            <v>40573</v>
          </cell>
        </row>
        <row r="6431">
          <cell r="A6431">
            <v>40574</v>
          </cell>
        </row>
        <row r="6432">
          <cell r="A6432">
            <v>40575</v>
          </cell>
        </row>
        <row r="6433">
          <cell r="A6433">
            <v>40576</v>
          </cell>
        </row>
        <row r="6434">
          <cell r="A6434">
            <v>40577</v>
          </cell>
        </row>
        <row r="6435">
          <cell r="A6435">
            <v>40578</v>
          </cell>
        </row>
        <row r="6436">
          <cell r="A6436">
            <v>40579</v>
          </cell>
        </row>
        <row r="6437">
          <cell r="A6437">
            <v>40580</v>
          </cell>
        </row>
        <row r="6438">
          <cell r="A6438">
            <v>40581</v>
          </cell>
        </row>
        <row r="6439">
          <cell r="A6439">
            <v>40582</v>
          </cell>
        </row>
        <row r="6440">
          <cell r="A6440">
            <v>40583</v>
          </cell>
        </row>
        <row r="6441">
          <cell r="A6441">
            <v>40584</v>
          </cell>
        </row>
        <row r="6442">
          <cell r="A6442">
            <v>40585</v>
          </cell>
        </row>
        <row r="6443">
          <cell r="A6443">
            <v>40586</v>
          </cell>
        </row>
        <row r="6444">
          <cell r="A6444">
            <v>40587</v>
          </cell>
        </row>
        <row r="6445">
          <cell r="A6445">
            <v>40588</v>
          </cell>
        </row>
        <row r="6446">
          <cell r="A6446">
            <v>40589</v>
          </cell>
        </row>
        <row r="6447">
          <cell r="A6447">
            <v>40590</v>
          </cell>
        </row>
        <row r="6448">
          <cell r="A6448">
            <v>40591</v>
          </cell>
        </row>
        <row r="6449">
          <cell r="A6449">
            <v>40592</v>
          </cell>
        </row>
        <row r="6450">
          <cell r="A6450">
            <v>40593</v>
          </cell>
        </row>
        <row r="6451">
          <cell r="A6451">
            <v>40594</v>
          </cell>
        </row>
        <row r="6452">
          <cell r="A6452">
            <v>40595</v>
          </cell>
        </row>
        <row r="6453">
          <cell r="A6453">
            <v>40596</v>
          </cell>
        </row>
        <row r="6454">
          <cell r="A6454">
            <v>40597</v>
          </cell>
        </row>
        <row r="6455">
          <cell r="A6455">
            <v>40598</v>
          </cell>
        </row>
        <row r="6456">
          <cell r="A6456">
            <v>40599</v>
          </cell>
        </row>
        <row r="6457">
          <cell r="A6457">
            <v>40600</v>
          </cell>
        </row>
        <row r="6458">
          <cell r="A6458">
            <v>40601</v>
          </cell>
        </row>
        <row r="6459">
          <cell r="A6459">
            <v>40602</v>
          </cell>
        </row>
        <row r="6460">
          <cell r="A6460">
            <v>40603</v>
          </cell>
        </row>
        <row r="6461">
          <cell r="A6461">
            <v>40604</v>
          </cell>
        </row>
        <row r="6462">
          <cell r="A6462">
            <v>40605</v>
          </cell>
        </row>
        <row r="6463">
          <cell r="A6463">
            <v>40606</v>
          </cell>
        </row>
        <row r="6464">
          <cell r="A6464">
            <v>40607</v>
          </cell>
        </row>
        <row r="6465">
          <cell r="A6465">
            <v>40608</v>
          </cell>
        </row>
        <row r="6466">
          <cell r="A6466">
            <v>40609</v>
          </cell>
        </row>
        <row r="6467">
          <cell r="A6467">
            <v>40610</v>
          </cell>
        </row>
        <row r="6468">
          <cell r="A6468">
            <v>40611</v>
          </cell>
        </row>
        <row r="6469">
          <cell r="A6469">
            <v>40612</v>
          </cell>
        </row>
        <row r="6470">
          <cell r="A6470">
            <v>40613</v>
          </cell>
        </row>
        <row r="6471">
          <cell r="A6471">
            <v>40614</v>
          </cell>
        </row>
        <row r="6472">
          <cell r="A6472">
            <v>40615</v>
          </cell>
        </row>
        <row r="6473">
          <cell r="A6473">
            <v>40616</v>
          </cell>
        </row>
        <row r="6474">
          <cell r="A6474">
            <v>40617</v>
          </cell>
        </row>
        <row r="6475">
          <cell r="A6475">
            <v>40618</v>
          </cell>
        </row>
        <row r="6476">
          <cell r="A6476">
            <v>40619</v>
          </cell>
        </row>
        <row r="6477">
          <cell r="A6477">
            <v>40620</v>
          </cell>
        </row>
        <row r="6478">
          <cell r="A6478">
            <v>40621</v>
          </cell>
        </row>
        <row r="6479">
          <cell r="A6479">
            <v>40622</v>
          </cell>
        </row>
        <row r="6480">
          <cell r="A6480">
            <v>40623</v>
          </cell>
        </row>
        <row r="6481">
          <cell r="A6481">
            <v>40624</v>
          </cell>
        </row>
        <row r="6482">
          <cell r="A6482">
            <v>40625</v>
          </cell>
        </row>
        <row r="6483">
          <cell r="A6483">
            <v>40626</v>
          </cell>
        </row>
        <row r="6484">
          <cell r="A6484">
            <v>40627</v>
          </cell>
        </row>
        <row r="6485">
          <cell r="A6485">
            <v>40628</v>
          </cell>
        </row>
        <row r="6486">
          <cell r="A6486">
            <v>40629</v>
          </cell>
        </row>
        <row r="6487">
          <cell r="A6487">
            <v>40630</v>
          </cell>
        </row>
        <row r="6488">
          <cell r="A6488">
            <v>40631</v>
          </cell>
        </row>
        <row r="6489">
          <cell r="A6489">
            <v>40632</v>
          </cell>
        </row>
        <row r="6490">
          <cell r="A6490">
            <v>40633</v>
          </cell>
        </row>
        <row r="6491">
          <cell r="A6491">
            <v>40634</v>
          </cell>
        </row>
        <row r="6492">
          <cell r="A6492">
            <v>40635</v>
          </cell>
        </row>
        <row r="6493">
          <cell r="A6493">
            <v>40636</v>
          </cell>
        </row>
        <row r="6494">
          <cell r="A6494">
            <v>40637</v>
          </cell>
        </row>
        <row r="6495">
          <cell r="A6495">
            <v>40638</v>
          </cell>
        </row>
        <row r="6496">
          <cell r="A6496">
            <v>40639</v>
          </cell>
        </row>
        <row r="6497">
          <cell r="A6497">
            <v>40640</v>
          </cell>
        </row>
        <row r="6498">
          <cell r="A6498">
            <v>40641</v>
          </cell>
        </row>
        <row r="6499">
          <cell r="A6499">
            <v>40642</v>
          </cell>
        </row>
        <row r="6500">
          <cell r="A6500">
            <v>40643</v>
          </cell>
        </row>
        <row r="6501">
          <cell r="A6501">
            <v>40644</v>
          </cell>
        </row>
        <row r="6502">
          <cell r="A6502">
            <v>40645</v>
          </cell>
        </row>
        <row r="6503">
          <cell r="A6503">
            <v>40646</v>
          </cell>
        </row>
        <row r="6504">
          <cell r="A6504">
            <v>40647</v>
          </cell>
        </row>
        <row r="6505">
          <cell r="A6505">
            <v>40648</v>
          </cell>
        </row>
        <row r="6506">
          <cell r="A6506">
            <v>40649</v>
          </cell>
        </row>
        <row r="6507">
          <cell r="A6507">
            <v>40650</v>
          </cell>
        </row>
        <row r="6508">
          <cell r="A6508">
            <v>40651</v>
          </cell>
        </row>
        <row r="6509">
          <cell r="A6509">
            <v>40652</v>
          </cell>
        </row>
        <row r="6510">
          <cell r="A6510">
            <v>40653</v>
          </cell>
        </row>
        <row r="6511">
          <cell r="A6511">
            <v>40654</v>
          </cell>
        </row>
        <row r="6512">
          <cell r="A6512">
            <v>40655</v>
          </cell>
        </row>
        <row r="6513">
          <cell r="A6513">
            <v>40656</v>
          </cell>
        </row>
        <row r="6514">
          <cell r="A6514">
            <v>40657</v>
          </cell>
        </row>
        <row r="6515">
          <cell r="A6515">
            <v>40658</v>
          </cell>
        </row>
        <row r="6516">
          <cell r="A6516">
            <v>40659</v>
          </cell>
        </row>
        <row r="6517">
          <cell r="A6517">
            <v>40660</v>
          </cell>
        </row>
        <row r="6518">
          <cell r="A6518">
            <v>40661</v>
          </cell>
        </row>
        <row r="6519">
          <cell r="A6519">
            <v>40662</v>
          </cell>
        </row>
        <row r="6520">
          <cell r="A6520">
            <v>40663</v>
          </cell>
        </row>
        <row r="6521">
          <cell r="A6521">
            <v>40664</v>
          </cell>
        </row>
        <row r="6522">
          <cell r="A6522">
            <v>40665</v>
          </cell>
        </row>
        <row r="6523">
          <cell r="A6523">
            <v>40666</v>
          </cell>
        </row>
        <row r="6524">
          <cell r="A6524">
            <v>40667</v>
          </cell>
        </row>
        <row r="6525">
          <cell r="A6525">
            <v>40668</v>
          </cell>
        </row>
        <row r="6526">
          <cell r="A6526">
            <v>40669</v>
          </cell>
        </row>
        <row r="6527">
          <cell r="A6527">
            <v>40670</v>
          </cell>
        </row>
        <row r="6528">
          <cell r="A6528">
            <v>40671</v>
          </cell>
        </row>
        <row r="6529">
          <cell r="A6529">
            <v>40672</v>
          </cell>
        </row>
        <row r="6530">
          <cell r="A6530">
            <v>40673</v>
          </cell>
        </row>
        <row r="6531">
          <cell r="A6531">
            <v>40674</v>
          </cell>
        </row>
        <row r="6532">
          <cell r="A6532">
            <v>40675</v>
          </cell>
        </row>
        <row r="6533">
          <cell r="A6533">
            <v>40676</v>
          </cell>
        </row>
        <row r="6534">
          <cell r="A6534">
            <v>40677</v>
          </cell>
        </row>
        <row r="6535">
          <cell r="A6535">
            <v>40678</v>
          </cell>
        </row>
        <row r="6536">
          <cell r="A6536">
            <v>40679</v>
          </cell>
        </row>
        <row r="6537">
          <cell r="A6537">
            <v>40680</v>
          </cell>
        </row>
        <row r="6538">
          <cell r="A6538">
            <v>40681</v>
          </cell>
        </row>
        <row r="6539">
          <cell r="A6539">
            <v>40682</v>
          </cell>
        </row>
        <row r="6540">
          <cell r="A6540">
            <v>40683</v>
          </cell>
        </row>
        <row r="6541">
          <cell r="A6541">
            <v>40684</v>
          </cell>
        </row>
        <row r="6542">
          <cell r="A6542">
            <v>40685</v>
          </cell>
        </row>
        <row r="6543">
          <cell r="A6543">
            <v>40686</v>
          </cell>
        </row>
        <row r="6544">
          <cell r="A6544">
            <v>40687</v>
          </cell>
        </row>
        <row r="6545">
          <cell r="A6545">
            <v>40688</v>
          </cell>
        </row>
        <row r="6546">
          <cell r="A6546">
            <v>40689</v>
          </cell>
        </row>
        <row r="6547">
          <cell r="A6547">
            <v>40690</v>
          </cell>
        </row>
        <row r="6548">
          <cell r="A6548">
            <v>40691</v>
          </cell>
        </row>
        <row r="6549">
          <cell r="A6549">
            <v>40692</v>
          </cell>
        </row>
        <row r="6550">
          <cell r="A6550">
            <v>40693</v>
          </cell>
        </row>
        <row r="6551">
          <cell r="A6551">
            <v>40694</v>
          </cell>
        </row>
        <row r="6552">
          <cell r="A6552">
            <v>40695</v>
          </cell>
        </row>
        <row r="6553">
          <cell r="A6553">
            <v>40696</v>
          </cell>
        </row>
        <row r="6554">
          <cell r="A6554">
            <v>40697</v>
          </cell>
        </row>
        <row r="6555">
          <cell r="A6555">
            <v>40698</v>
          </cell>
        </row>
        <row r="6556">
          <cell r="A6556">
            <v>40699</v>
          </cell>
        </row>
        <row r="6557">
          <cell r="A6557">
            <v>40700</v>
          </cell>
        </row>
        <row r="6558">
          <cell r="A6558">
            <v>40701</v>
          </cell>
        </row>
        <row r="6559">
          <cell r="A6559">
            <v>40702</v>
          </cell>
        </row>
        <row r="6560">
          <cell r="A6560">
            <v>40703</v>
          </cell>
        </row>
        <row r="6561">
          <cell r="A6561">
            <v>40704</v>
          </cell>
        </row>
        <row r="6562">
          <cell r="A6562">
            <v>40705</v>
          </cell>
        </row>
        <row r="6563">
          <cell r="A6563">
            <v>40706</v>
          </cell>
        </row>
        <row r="6564">
          <cell r="A6564">
            <v>40707</v>
          </cell>
        </row>
        <row r="6565">
          <cell r="A6565">
            <v>40708</v>
          </cell>
        </row>
        <row r="6566">
          <cell r="A6566">
            <v>40709</v>
          </cell>
        </row>
        <row r="6567">
          <cell r="A6567">
            <v>40710</v>
          </cell>
        </row>
        <row r="6568">
          <cell r="A6568">
            <v>40711</v>
          </cell>
        </row>
        <row r="6569">
          <cell r="A6569">
            <v>40712</v>
          </cell>
        </row>
        <row r="6570">
          <cell r="A6570">
            <v>40713</v>
          </cell>
        </row>
        <row r="6571">
          <cell r="A6571">
            <v>40714</v>
          </cell>
        </row>
        <row r="6572">
          <cell r="A6572">
            <v>40715</v>
          </cell>
        </row>
        <row r="6573">
          <cell r="A6573">
            <v>40716</v>
          </cell>
        </row>
        <row r="6574">
          <cell r="A6574">
            <v>40717</v>
          </cell>
        </row>
        <row r="6575">
          <cell r="A6575">
            <v>40718</v>
          </cell>
        </row>
        <row r="6576">
          <cell r="A6576">
            <v>40719</v>
          </cell>
        </row>
        <row r="6577">
          <cell r="A6577">
            <v>40720</v>
          </cell>
        </row>
        <row r="6578">
          <cell r="A6578">
            <v>50001</v>
          </cell>
          <cell r="AR6578">
            <v>37471</v>
          </cell>
        </row>
        <row r="6579">
          <cell r="A6579">
            <v>50002</v>
          </cell>
          <cell r="AR6579">
            <v>37471</v>
          </cell>
        </row>
        <row r="6580">
          <cell r="A6580">
            <v>50003</v>
          </cell>
          <cell r="AR6580">
            <v>50743</v>
          </cell>
        </row>
        <row r="6581">
          <cell r="A6581">
            <v>50004</v>
          </cell>
          <cell r="AR6581">
            <v>39847</v>
          </cell>
        </row>
        <row r="6582">
          <cell r="A6582">
            <v>50005</v>
          </cell>
          <cell r="AR6582">
            <v>41061</v>
          </cell>
        </row>
        <row r="6583">
          <cell r="A6583">
            <v>50006</v>
          </cell>
          <cell r="AR6583">
            <v>53899</v>
          </cell>
        </row>
        <row r="6584">
          <cell r="A6584">
            <v>50007</v>
          </cell>
          <cell r="AR6584">
            <v>42624</v>
          </cell>
        </row>
        <row r="6585">
          <cell r="A6585">
            <v>50008</v>
          </cell>
          <cell r="AR6585">
            <v>43867</v>
          </cell>
        </row>
        <row r="6586">
          <cell r="A6586">
            <v>50009</v>
          </cell>
          <cell r="AR6586">
            <v>59407</v>
          </cell>
        </row>
        <row r="6587">
          <cell r="A6587">
            <v>50010</v>
          </cell>
          <cell r="AR6587">
            <v>45131</v>
          </cell>
        </row>
        <row r="6588">
          <cell r="A6588">
            <v>50011</v>
          </cell>
          <cell r="AR6588">
            <v>46421</v>
          </cell>
        </row>
        <row r="6589">
          <cell r="A6589">
            <v>50012</v>
          </cell>
          <cell r="AR6589">
            <v>62810</v>
          </cell>
        </row>
        <row r="6590">
          <cell r="A6590">
            <v>50013</v>
          </cell>
          <cell r="AR6590">
            <v>49032</v>
          </cell>
        </row>
        <row r="6591">
          <cell r="A6591">
            <v>50014</v>
          </cell>
          <cell r="AR6591">
            <v>49032</v>
          </cell>
        </row>
        <row r="6592">
          <cell r="A6592">
            <v>50015</v>
          </cell>
          <cell r="AR6592">
            <v>66279</v>
          </cell>
        </row>
        <row r="6593">
          <cell r="A6593">
            <v>50016</v>
          </cell>
          <cell r="AR6593">
            <v>51698</v>
          </cell>
        </row>
        <row r="6594">
          <cell r="A6594">
            <v>50017</v>
          </cell>
          <cell r="AR6594">
            <v>53056</v>
          </cell>
        </row>
        <row r="6595">
          <cell r="A6595">
            <v>50018</v>
          </cell>
          <cell r="AR6595">
            <v>69837</v>
          </cell>
        </row>
        <row r="6596">
          <cell r="A6596">
            <v>50019</v>
          </cell>
          <cell r="AR6596">
            <v>54433</v>
          </cell>
        </row>
        <row r="6597">
          <cell r="A6597">
            <v>50020</v>
          </cell>
          <cell r="AR6597">
            <v>56280</v>
          </cell>
        </row>
        <row r="6598">
          <cell r="A6598">
            <v>50021</v>
          </cell>
          <cell r="AR6598">
            <v>76097</v>
          </cell>
        </row>
        <row r="6599">
          <cell r="A6599">
            <v>50022</v>
          </cell>
          <cell r="AR6599">
            <v>57694</v>
          </cell>
        </row>
        <row r="6600">
          <cell r="A6600">
            <v>50023</v>
          </cell>
          <cell r="AR6600">
            <v>59121</v>
          </cell>
        </row>
        <row r="6601">
          <cell r="A6601">
            <v>50024</v>
          </cell>
          <cell r="AR6601">
            <v>79899</v>
          </cell>
        </row>
        <row r="6602">
          <cell r="A6602">
            <v>50025</v>
          </cell>
          <cell r="AR6602">
            <v>62038</v>
          </cell>
        </row>
        <row r="6603">
          <cell r="A6603">
            <v>50026</v>
          </cell>
          <cell r="AR6603">
            <v>62038</v>
          </cell>
        </row>
        <row r="6604">
          <cell r="A6604">
            <v>50027</v>
          </cell>
          <cell r="AR6604">
            <v>83785</v>
          </cell>
        </row>
        <row r="6605">
          <cell r="A6605">
            <v>50028</v>
          </cell>
          <cell r="AR6605">
            <v>65004</v>
          </cell>
        </row>
        <row r="6606">
          <cell r="A6606">
            <v>50029</v>
          </cell>
          <cell r="AR6606">
            <v>66521</v>
          </cell>
        </row>
        <row r="6607">
          <cell r="A6607">
            <v>50030</v>
          </cell>
          <cell r="AR6607">
            <v>87739</v>
          </cell>
        </row>
        <row r="6608">
          <cell r="A6608">
            <v>50031</v>
          </cell>
          <cell r="AR6608">
            <v>68043</v>
          </cell>
        </row>
        <row r="6609">
          <cell r="A6609">
            <v>50032</v>
          </cell>
          <cell r="AR6609">
            <v>69591</v>
          </cell>
        </row>
        <row r="6610">
          <cell r="A6610">
            <v>50033</v>
          </cell>
          <cell r="AR6610">
            <v>94844</v>
          </cell>
        </row>
        <row r="6611">
          <cell r="A6611">
            <v>50034</v>
          </cell>
          <cell r="AR6611">
            <v>71701</v>
          </cell>
        </row>
        <row r="6612">
          <cell r="A6612">
            <v>50035</v>
          </cell>
          <cell r="AR6612">
            <v>73270</v>
          </cell>
        </row>
        <row r="6613">
          <cell r="A6613">
            <v>50036</v>
          </cell>
          <cell r="AR6613">
            <v>99039</v>
          </cell>
        </row>
        <row r="6614">
          <cell r="A6614">
            <v>50037</v>
          </cell>
          <cell r="AR6614">
            <v>76502</v>
          </cell>
        </row>
        <row r="6615">
          <cell r="A6615">
            <v>50038</v>
          </cell>
          <cell r="AR6615">
            <v>76497</v>
          </cell>
        </row>
        <row r="6616">
          <cell r="A6616">
            <v>50039</v>
          </cell>
          <cell r="AR6616">
            <v>103350</v>
          </cell>
        </row>
        <row r="6617">
          <cell r="A6617">
            <v>50040</v>
          </cell>
          <cell r="AR6617">
            <v>79786</v>
          </cell>
        </row>
        <row r="6618">
          <cell r="A6618">
            <v>50041</v>
          </cell>
          <cell r="AR6618">
            <v>81439</v>
          </cell>
        </row>
        <row r="6619">
          <cell r="A6619">
            <v>50042</v>
          </cell>
          <cell r="AR6619">
            <v>107718</v>
          </cell>
        </row>
        <row r="6620">
          <cell r="A6620">
            <v>50043</v>
          </cell>
          <cell r="AR6620">
            <v>83126</v>
          </cell>
        </row>
        <row r="6621">
          <cell r="A6621">
            <v>50044</v>
          </cell>
          <cell r="AR6621">
            <v>84825</v>
          </cell>
        </row>
        <row r="6622">
          <cell r="A6622">
            <v>50045</v>
          </cell>
          <cell r="AR6622">
            <v>114463</v>
          </cell>
        </row>
        <row r="6623">
          <cell r="A6623">
            <v>50046</v>
          </cell>
          <cell r="AR6623">
            <v>86541</v>
          </cell>
        </row>
        <row r="6624">
          <cell r="A6624">
            <v>50047</v>
          </cell>
          <cell r="AR6624">
            <v>88972</v>
          </cell>
        </row>
        <row r="6625">
          <cell r="A6625">
            <v>50048</v>
          </cell>
          <cell r="AR6625">
            <v>120261</v>
          </cell>
        </row>
        <row r="6626">
          <cell r="A6626">
            <v>50049</v>
          </cell>
          <cell r="AR6626">
            <v>92498</v>
          </cell>
        </row>
        <row r="6627">
          <cell r="A6627">
            <v>50050</v>
          </cell>
          <cell r="AR6627">
            <v>92498</v>
          </cell>
        </row>
        <row r="6628">
          <cell r="A6628">
            <v>50051</v>
          </cell>
          <cell r="AR6628">
            <v>125000</v>
          </cell>
        </row>
        <row r="6629">
          <cell r="A6629">
            <v>50052</v>
          </cell>
          <cell r="AR6629">
            <v>96104</v>
          </cell>
        </row>
        <row r="6630">
          <cell r="A6630">
            <v>50053</v>
          </cell>
          <cell r="AR6630">
            <v>97934</v>
          </cell>
        </row>
        <row r="6631">
          <cell r="A6631">
            <v>50054</v>
          </cell>
          <cell r="AR6631">
            <v>129819</v>
          </cell>
        </row>
        <row r="6632">
          <cell r="A6632">
            <v>50055</v>
          </cell>
          <cell r="AR6632">
            <v>99755</v>
          </cell>
        </row>
        <row r="6633">
          <cell r="A6633">
            <v>50056</v>
          </cell>
          <cell r="AR6633">
            <v>101615</v>
          </cell>
        </row>
        <row r="6634">
          <cell r="A6634">
            <v>50057</v>
          </cell>
          <cell r="AR6634">
            <v>137181</v>
          </cell>
        </row>
        <row r="6635">
          <cell r="A6635">
            <v>50058</v>
          </cell>
          <cell r="AR6635">
            <v>103491</v>
          </cell>
        </row>
        <row r="6636">
          <cell r="A6636">
            <v>50059</v>
          </cell>
          <cell r="AR6636">
            <v>105382</v>
          </cell>
        </row>
        <row r="6637">
          <cell r="A6637">
            <v>50060</v>
          </cell>
          <cell r="AR6637">
            <v>143639</v>
          </cell>
        </row>
        <row r="6638">
          <cell r="A6638">
            <v>50061</v>
          </cell>
          <cell r="AR6638">
            <v>110020</v>
          </cell>
        </row>
        <row r="6639">
          <cell r="A6639">
            <v>50062</v>
          </cell>
          <cell r="AR6639">
            <v>110020</v>
          </cell>
        </row>
        <row r="6640">
          <cell r="A6640">
            <v>50063</v>
          </cell>
          <cell r="AR6640">
            <v>148784</v>
          </cell>
        </row>
        <row r="6641">
          <cell r="A6641">
            <v>50064</v>
          </cell>
          <cell r="AR6641">
            <v>113947</v>
          </cell>
        </row>
        <row r="6642">
          <cell r="A6642">
            <v>50065</v>
          </cell>
          <cell r="AR6642">
            <v>115941</v>
          </cell>
        </row>
        <row r="6643">
          <cell r="A6643">
            <v>50066</v>
          </cell>
          <cell r="AR6643">
            <v>154048</v>
          </cell>
        </row>
        <row r="6644">
          <cell r="A6644">
            <v>50067</v>
          </cell>
          <cell r="AR6644">
            <v>117942</v>
          </cell>
        </row>
        <row r="6645">
          <cell r="A6645">
            <v>50068</v>
          </cell>
          <cell r="AR6645">
            <v>119938</v>
          </cell>
        </row>
        <row r="6646">
          <cell r="A6646">
            <v>50069</v>
          </cell>
          <cell r="AR6646">
            <v>162074</v>
          </cell>
        </row>
        <row r="6647">
          <cell r="A6647">
            <v>50070</v>
          </cell>
          <cell r="AR6647">
            <v>121987</v>
          </cell>
        </row>
        <row r="6648">
          <cell r="A6648">
            <v>50071</v>
          </cell>
          <cell r="AR6648">
            <v>124036</v>
          </cell>
        </row>
        <row r="6649">
          <cell r="A6649">
            <v>50072</v>
          </cell>
          <cell r="AR6649">
            <v>167551</v>
          </cell>
        </row>
        <row r="6650">
          <cell r="A6650">
            <v>50073</v>
          </cell>
          <cell r="AR6650">
            <v>129194</v>
          </cell>
        </row>
        <row r="6651">
          <cell r="A6651">
            <v>50074</v>
          </cell>
          <cell r="AR6651">
            <v>129200</v>
          </cell>
        </row>
        <row r="6652">
          <cell r="A6652">
            <v>50075</v>
          </cell>
          <cell r="AR6652">
            <v>174815</v>
          </cell>
        </row>
        <row r="6653">
          <cell r="A6653">
            <v>50076</v>
          </cell>
          <cell r="AR6653">
            <v>133431</v>
          </cell>
        </row>
        <row r="6654">
          <cell r="A6654">
            <v>50077</v>
          </cell>
          <cell r="AR6654">
            <v>135587</v>
          </cell>
        </row>
        <row r="6655">
          <cell r="A6655">
            <v>50078</v>
          </cell>
          <cell r="AR6655">
            <v>180528</v>
          </cell>
        </row>
        <row r="6656">
          <cell r="A6656">
            <v>50079</v>
          </cell>
          <cell r="AR6656">
            <v>137759</v>
          </cell>
        </row>
        <row r="6657">
          <cell r="A6657">
            <v>50080</v>
          </cell>
          <cell r="AR6657">
            <v>139949</v>
          </cell>
        </row>
        <row r="6658">
          <cell r="A6658">
            <v>50081</v>
          </cell>
          <cell r="AR6658">
            <v>189236</v>
          </cell>
        </row>
        <row r="6659">
          <cell r="A6659">
            <v>50082</v>
          </cell>
          <cell r="AR6659">
            <v>142126</v>
          </cell>
        </row>
        <row r="6660">
          <cell r="A6660">
            <v>50083</v>
          </cell>
          <cell r="AR6660">
            <v>144348</v>
          </cell>
        </row>
        <row r="6661">
          <cell r="A6661">
            <v>50084</v>
          </cell>
          <cell r="AR6661">
            <v>195161</v>
          </cell>
        </row>
        <row r="6662">
          <cell r="A6662">
            <v>50085</v>
          </cell>
          <cell r="AR6662">
            <v>148845</v>
          </cell>
        </row>
        <row r="6663">
          <cell r="A6663">
            <v>50086</v>
          </cell>
          <cell r="AR6663">
            <v>148845</v>
          </cell>
        </row>
        <row r="6664">
          <cell r="A6664">
            <v>50087</v>
          </cell>
          <cell r="AR6664">
            <v>203208</v>
          </cell>
        </row>
        <row r="6665">
          <cell r="A6665">
            <v>50088</v>
          </cell>
          <cell r="AR6665">
            <v>154531</v>
          </cell>
        </row>
        <row r="6666">
          <cell r="A6666">
            <v>50089</v>
          </cell>
          <cell r="AR6666">
            <v>156861</v>
          </cell>
        </row>
        <row r="6667">
          <cell r="A6667">
            <v>50090</v>
          </cell>
          <cell r="AR6667">
            <v>209352</v>
          </cell>
        </row>
        <row r="6668">
          <cell r="A6668">
            <v>50091</v>
          </cell>
          <cell r="AR6668">
            <v>159203</v>
          </cell>
        </row>
        <row r="6669">
          <cell r="A6669">
            <v>50092</v>
          </cell>
          <cell r="AR6669">
            <v>161557</v>
          </cell>
        </row>
        <row r="6670">
          <cell r="A6670">
            <v>50093</v>
          </cell>
          <cell r="AR6670">
            <v>218783</v>
          </cell>
        </row>
        <row r="6671">
          <cell r="A6671">
            <v>50094</v>
          </cell>
          <cell r="AR6671">
            <v>163935</v>
          </cell>
        </row>
        <row r="6672">
          <cell r="A6672">
            <v>50095</v>
          </cell>
          <cell r="AR6672">
            <v>166294</v>
          </cell>
        </row>
        <row r="6673">
          <cell r="A6673">
            <v>50096</v>
          </cell>
          <cell r="AR6673">
            <v>225147</v>
          </cell>
        </row>
        <row r="6674">
          <cell r="A6674">
            <v>50097</v>
          </cell>
          <cell r="AR6674">
            <v>171126</v>
          </cell>
        </row>
        <row r="6675">
          <cell r="A6675">
            <v>50098</v>
          </cell>
          <cell r="AR6675">
            <v>171126</v>
          </cell>
        </row>
        <row r="6676">
          <cell r="A6676">
            <v>50099</v>
          </cell>
          <cell r="AR6676">
            <v>231629</v>
          </cell>
        </row>
        <row r="6677">
          <cell r="A6677">
            <v>50100</v>
          </cell>
          <cell r="AR6677">
            <v>177343</v>
          </cell>
        </row>
        <row r="6678">
          <cell r="A6678">
            <v>50101</v>
          </cell>
          <cell r="AR6678">
            <v>179806</v>
          </cell>
        </row>
        <row r="6679">
          <cell r="A6679">
            <v>50102</v>
          </cell>
          <cell r="AR6679">
            <v>240499</v>
          </cell>
        </row>
        <row r="6680">
          <cell r="A6680">
            <v>50103</v>
          </cell>
          <cell r="AR6680">
            <v>182321</v>
          </cell>
        </row>
        <row r="6681">
          <cell r="A6681">
            <v>50104</v>
          </cell>
          <cell r="AR6681">
            <v>184854</v>
          </cell>
        </row>
        <row r="6682">
          <cell r="A6682">
            <v>50105</v>
          </cell>
          <cell r="AR6682">
            <v>250638</v>
          </cell>
        </row>
        <row r="6683">
          <cell r="A6683">
            <v>50106</v>
          </cell>
          <cell r="AR6683">
            <v>187397</v>
          </cell>
        </row>
        <row r="6684">
          <cell r="A6684">
            <v>50107</v>
          </cell>
          <cell r="AR6684">
            <v>189965</v>
          </cell>
        </row>
        <row r="6685">
          <cell r="A6685">
            <v>50108</v>
          </cell>
          <cell r="AR6685">
            <v>257476</v>
          </cell>
        </row>
        <row r="6686">
          <cell r="A6686">
            <v>50109</v>
          </cell>
          <cell r="AR6686">
            <v>195110</v>
          </cell>
        </row>
        <row r="6687">
          <cell r="A6687">
            <v>50110</v>
          </cell>
          <cell r="AR6687">
            <v>195110</v>
          </cell>
        </row>
        <row r="6688">
          <cell r="A6688">
            <v>50111</v>
          </cell>
          <cell r="AR6688">
            <v>264442</v>
          </cell>
        </row>
        <row r="6689">
          <cell r="A6689">
            <v>50112</v>
          </cell>
          <cell r="AR6689">
            <v>200365</v>
          </cell>
        </row>
        <row r="6690">
          <cell r="A6690">
            <v>50113</v>
          </cell>
          <cell r="AR6690">
            <v>204516</v>
          </cell>
        </row>
        <row r="6691">
          <cell r="A6691">
            <v>50114</v>
          </cell>
          <cell r="AR6691">
            <v>274077</v>
          </cell>
        </row>
        <row r="6692">
          <cell r="A6692">
            <v>50115</v>
          </cell>
          <cell r="AR6692">
            <v>207167</v>
          </cell>
        </row>
        <row r="6693">
          <cell r="A6693">
            <v>50116</v>
          </cell>
          <cell r="AR6693">
            <v>209871</v>
          </cell>
        </row>
        <row r="6694">
          <cell r="A6694">
            <v>50117</v>
          </cell>
          <cell r="AR6694">
            <v>284897</v>
          </cell>
        </row>
        <row r="6695">
          <cell r="A6695">
            <v>50118</v>
          </cell>
          <cell r="AR6695">
            <v>212591</v>
          </cell>
        </row>
        <row r="6696">
          <cell r="A6696">
            <v>50119</v>
          </cell>
          <cell r="AR6696">
            <v>215336</v>
          </cell>
        </row>
        <row r="6697">
          <cell r="A6697">
            <v>50120</v>
          </cell>
          <cell r="AR6697">
            <v>292254</v>
          </cell>
        </row>
        <row r="6698">
          <cell r="A6698">
            <v>50121</v>
          </cell>
          <cell r="AR6698">
            <v>220832</v>
          </cell>
        </row>
        <row r="6699">
          <cell r="A6699">
            <v>50122</v>
          </cell>
          <cell r="AR6699">
            <v>220832</v>
          </cell>
        </row>
        <row r="6700">
          <cell r="A6700">
            <v>50123</v>
          </cell>
          <cell r="AR6700">
            <v>299667</v>
          </cell>
        </row>
        <row r="6701">
          <cell r="A6701">
            <v>50124</v>
          </cell>
          <cell r="AR6701">
            <v>226438</v>
          </cell>
        </row>
        <row r="6702">
          <cell r="A6702">
            <v>50125</v>
          </cell>
          <cell r="AR6702">
            <v>229267</v>
          </cell>
        </row>
        <row r="6703">
          <cell r="A6703">
            <v>50126</v>
          </cell>
          <cell r="AR6703">
            <v>307218</v>
          </cell>
        </row>
        <row r="6704">
          <cell r="A6704">
            <v>50127</v>
          </cell>
          <cell r="AR6704">
            <v>233850</v>
          </cell>
        </row>
        <row r="6705">
          <cell r="A6705">
            <v>50128</v>
          </cell>
          <cell r="AR6705">
            <v>236695</v>
          </cell>
        </row>
        <row r="6706">
          <cell r="A6706">
            <v>50129</v>
          </cell>
          <cell r="AR6706">
            <v>321699</v>
          </cell>
        </row>
        <row r="6707">
          <cell r="A6707">
            <v>50130</v>
          </cell>
          <cell r="AR6707">
            <v>239596</v>
          </cell>
        </row>
        <row r="6708">
          <cell r="A6708">
            <v>50131</v>
          </cell>
          <cell r="AR6708">
            <v>242516</v>
          </cell>
        </row>
        <row r="6709">
          <cell r="A6709">
            <v>50132</v>
          </cell>
          <cell r="AR6709">
            <v>329556</v>
          </cell>
        </row>
        <row r="6710">
          <cell r="A6710">
            <v>50133</v>
          </cell>
          <cell r="AR6710">
            <v>248416</v>
          </cell>
        </row>
        <row r="6711">
          <cell r="A6711">
            <v>50134</v>
          </cell>
          <cell r="AR6711">
            <v>248416</v>
          </cell>
        </row>
        <row r="6712">
          <cell r="A6712">
            <v>50135</v>
          </cell>
          <cell r="AR6712">
            <v>337458</v>
          </cell>
        </row>
        <row r="6713">
          <cell r="A6713">
            <v>50136</v>
          </cell>
          <cell r="AR6713">
            <v>254340</v>
          </cell>
        </row>
        <row r="6714">
          <cell r="A6714">
            <v>50137</v>
          </cell>
          <cell r="AR6714">
            <v>257356</v>
          </cell>
        </row>
        <row r="6715">
          <cell r="A6715">
            <v>50138</v>
          </cell>
          <cell r="AR6715">
            <v>345512</v>
          </cell>
        </row>
        <row r="6716">
          <cell r="A6716">
            <v>50139</v>
          </cell>
          <cell r="AR6716">
            <v>260378</v>
          </cell>
        </row>
        <row r="6717">
          <cell r="A6717">
            <v>50140</v>
          </cell>
          <cell r="AR6717">
            <v>265287</v>
          </cell>
        </row>
        <row r="6718">
          <cell r="A6718">
            <v>50141</v>
          </cell>
          <cell r="AR6718">
            <v>361118</v>
          </cell>
        </row>
        <row r="6719">
          <cell r="A6719">
            <v>50142</v>
          </cell>
          <cell r="AR6719">
            <v>268327</v>
          </cell>
        </row>
        <row r="6720">
          <cell r="A6720">
            <v>50143</v>
          </cell>
          <cell r="AR6720">
            <v>271436</v>
          </cell>
        </row>
        <row r="6721">
          <cell r="A6721">
            <v>50144</v>
          </cell>
          <cell r="AR6721">
            <v>369491</v>
          </cell>
        </row>
        <row r="6722">
          <cell r="A6722">
            <v>50145</v>
          </cell>
          <cell r="AR6722">
            <v>277692</v>
          </cell>
        </row>
        <row r="6723">
          <cell r="A6723">
            <v>50146</v>
          </cell>
          <cell r="AR6723">
            <v>277692</v>
          </cell>
        </row>
        <row r="6724">
          <cell r="A6724">
            <v>50147</v>
          </cell>
          <cell r="AR6724">
            <v>377955</v>
          </cell>
        </row>
        <row r="6725">
          <cell r="A6725">
            <v>50148</v>
          </cell>
          <cell r="AR6725">
            <v>283981</v>
          </cell>
        </row>
        <row r="6726">
          <cell r="A6726">
            <v>50149</v>
          </cell>
          <cell r="AR6726">
            <v>287174</v>
          </cell>
        </row>
        <row r="6727">
          <cell r="A6727">
            <v>50150</v>
          </cell>
          <cell r="AR6727">
            <v>386453</v>
          </cell>
        </row>
        <row r="6728">
          <cell r="A6728">
            <v>50151</v>
          </cell>
          <cell r="AR6728">
            <v>290387</v>
          </cell>
        </row>
        <row r="6729">
          <cell r="A6729">
            <v>50152</v>
          </cell>
          <cell r="AR6729">
            <v>293614</v>
          </cell>
        </row>
        <row r="6730">
          <cell r="A6730">
            <v>50153</v>
          </cell>
          <cell r="AR6730">
            <v>409835</v>
          </cell>
        </row>
        <row r="6731">
          <cell r="A6731">
            <v>50154</v>
          </cell>
          <cell r="AR6731">
            <v>304232</v>
          </cell>
        </row>
        <row r="6732">
          <cell r="A6732">
            <v>50155</v>
          </cell>
          <cell r="AR6732">
            <v>307586</v>
          </cell>
        </row>
        <row r="6733">
          <cell r="A6733">
            <v>50156</v>
          </cell>
          <cell r="AR6733">
            <v>418920</v>
          </cell>
        </row>
        <row r="6734">
          <cell r="A6734">
            <v>50157</v>
          </cell>
          <cell r="AR6734">
            <v>314381</v>
          </cell>
        </row>
        <row r="6735">
          <cell r="A6735">
            <v>50158</v>
          </cell>
          <cell r="AR6735">
            <v>314381</v>
          </cell>
        </row>
        <row r="6736">
          <cell r="A6736">
            <v>50159</v>
          </cell>
          <cell r="AR6736">
            <v>428121</v>
          </cell>
        </row>
        <row r="6737">
          <cell r="A6737">
            <v>50160</v>
          </cell>
          <cell r="AR6737">
            <v>321259</v>
          </cell>
        </row>
        <row r="6738">
          <cell r="A6738">
            <v>50161</v>
          </cell>
          <cell r="AR6738">
            <v>324750</v>
          </cell>
        </row>
        <row r="6739">
          <cell r="A6739">
            <v>50162</v>
          </cell>
          <cell r="AR6739">
            <v>437419</v>
          </cell>
        </row>
        <row r="6740">
          <cell r="A6740">
            <v>50163</v>
          </cell>
          <cell r="AR6740">
            <v>328212</v>
          </cell>
        </row>
        <row r="6741">
          <cell r="A6741">
            <v>50164</v>
          </cell>
          <cell r="AR6741">
            <v>331745</v>
          </cell>
        </row>
        <row r="6742">
          <cell r="A6742">
            <v>50165</v>
          </cell>
          <cell r="AR6742">
            <v>451536</v>
          </cell>
        </row>
        <row r="6743">
          <cell r="A6743">
            <v>50166</v>
          </cell>
          <cell r="AR6743">
            <v>335251</v>
          </cell>
        </row>
        <row r="6744">
          <cell r="A6744">
            <v>50167</v>
          </cell>
          <cell r="AR6744">
            <v>341118</v>
          </cell>
        </row>
        <row r="6745">
          <cell r="A6745">
            <v>50168</v>
          </cell>
          <cell r="AR6745">
            <v>465246</v>
          </cell>
        </row>
        <row r="6746">
          <cell r="A6746">
            <v>50169</v>
          </cell>
          <cell r="AR6746">
            <v>348318</v>
          </cell>
        </row>
        <row r="6747">
          <cell r="A6747">
            <v>50170</v>
          </cell>
          <cell r="AR6747">
            <v>348318</v>
          </cell>
        </row>
        <row r="6748">
          <cell r="A6748">
            <v>50171</v>
          </cell>
          <cell r="AR6748">
            <v>474990</v>
          </cell>
        </row>
        <row r="6749">
          <cell r="A6749">
            <v>50172</v>
          </cell>
          <cell r="AR6749">
            <v>355596</v>
          </cell>
        </row>
        <row r="6750">
          <cell r="A6750">
            <v>50173</v>
          </cell>
          <cell r="AR6750">
            <v>359226</v>
          </cell>
        </row>
        <row r="6751">
          <cell r="A6751">
            <v>50174</v>
          </cell>
          <cell r="AR6751">
            <v>484851</v>
          </cell>
        </row>
        <row r="6752">
          <cell r="A6752">
            <v>50175</v>
          </cell>
          <cell r="AR6752">
            <v>362944</v>
          </cell>
        </row>
        <row r="6753">
          <cell r="A6753">
            <v>50176</v>
          </cell>
          <cell r="AR6753">
            <v>366622</v>
          </cell>
        </row>
        <row r="6754">
          <cell r="A6754">
            <v>50177</v>
          </cell>
          <cell r="AR6754">
            <v>499858</v>
          </cell>
        </row>
        <row r="6755">
          <cell r="A6755">
            <v>50178</v>
          </cell>
          <cell r="AR6755">
            <v>370380</v>
          </cell>
        </row>
        <row r="6756">
          <cell r="A6756">
            <v>50179</v>
          </cell>
          <cell r="AR6756">
            <v>374092</v>
          </cell>
        </row>
        <row r="6757">
          <cell r="A6757">
            <v>50180</v>
          </cell>
          <cell r="AR6757">
            <v>514520</v>
          </cell>
        </row>
        <row r="6758">
          <cell r="A6758">
            <v>50181</v>
          </cell>
          <cell r="AR6758">
            <v>384331</v>
          </cell>
        </row>
        <row r="6759">
          <cell r="A6759">
            <v>50182</v>
          </cell>
          <cell r="AR6759">
            <v>384331</v>
          </cell>
        </row>
        <row r="6760">
          <cell r="A6760">
            <v>50183</v>
          </cell>
          <cell r="AR6760">
            <v>524823</v>
          </cell>
        </row>
        <row r="6761">
          <cell r="A6761">
            <v>50184</v>
          </cell>
          <cell r="AR6761">
            <v>392018</v>
          </cell>
        </row>
        <row r="6762">
          <cell r="A6762">
            <v>50185</v>
          </cell>
          <cell r="AR6762">
            <v>395912</v>
          </cell>
        </row>
        <row r="6763">
          <cell r="A6763">
            <v>50186</v>
          </cell>
          <cell r="AR6763">
            <v>535247</v>
          </cell>
        </row>
        <row r="6764">
          <cell r="A6764">
            <v>50187</v>
          </cell>
          <cell r="AR6764">
            <v>399772</v>
          </cell>
        </row>
        <row r="6765">
          <cell r="A6765">
            <v>50188</v>
          </cell>
          <cell r="AR6765">
            <v>403713</v>
          </cell>
        </row>
        <row r="6766">
          <cell r="A6766">
            <v>50189</v>
          </cell>
          <cell r="AR6766">
            <v>551477</v>
          </cell>
        </row>
        <row r="6767">
          <cell r="A6767">
            <v>50190</v>
          </cell>
          <cell r="AR6767">
            <v>407940</v>
          </cell>
        </row>
        <row r="6768">
          <cell r="A6768">
            <v>50191</v>
          </cell>
          <cell r="AR6768">
            <v>412230</v>
          </cell>
        </row>
        <row r="6769">
          <cell r="A6769">
            <v>50192</v>
          </cell>
          <cell r="AR6769">
            <v>562971</v>
          </cell>
        </row>
        <row r="6770">
          <cell r="A6770">
            <v>50193</v>
          </cell>
          <cell r="AR6770">
            <v>423620</v>
          </cell>
        </row>
        <row r="6771">
          <cell r="A6771">
            <v>50194</v>
          </cell>
          <cell r="AR6771">
            <v>423627</v>
          </cell>
        </row>
        <row r="6772">
          <cell r="A6772">
            <v>50195</v>
          </cell>
          <cell r="AR6772">
            <v>580547</v>
          </cell>
        </row>
        <row r="6773">
          <cell r="A6773">
            <v>50196</v>
          </cell>
          <cell r="AR6773">
            <v>433594</v>
          </cell>
        </row>
        <row r="6774">
          <cell r="A6774">
            <v>50197</v>
          </cell>
          <cell r="AR6774">
            <v>438554</v>
          </cell>
        </row>
        <row r="6775">
          <cell r="A6775">
            <v>50198</v>
          </cell>
          <cell r="AR6775">
            <v>594042</v>
          </cell>
        </row>
        <row r="6776">
          <cell r="A6776">
            <v>50199</v>
          </cell>
          <cell r="AR6776">
            <v>443581</v>
          </cell>
        </row>
        <row r="6777">
          <cell r="A6777">
            <v>50200</v>
          </cell>
          <cell r="AR6777">
            <v>448548</v>
          </cell>
        </row>
        <row r="6778">
          <cell r="A6778">
            <v>50201</v>
          </cell>
          <cell r="AR6778">
            <v>615298</v>
          </cell>
        </row>
        <row r="6779">
          <cell r="A6779">
            <v>50202</v>
          </cell>
          <cell r="AR6779">
            <v>454271</v>
          </cell>
        </row>
        <row r="6780">
          <cell r="A6780">
            <v>50203</v>
          </cell>
          <cell r="AR6780">
            <v>459934</v>
          </cell>
        </row>
        <row r="6781">
          <cell r="A6781">
            <v>50204</v>
          </cell>
          <cell r="AR6781">
            <v>630720</v>
          </cell>
        </row>
        <row r="6782">
          <cell r="A6782">
            <v>50205</v>
          </cell>
          <cell r="AR6782">
            <v>471335</v>
          </cell>
        </row>
        <row r="6783">
          <cell r="A6783">
            <v>50206</v>
          </cell>
          <cell r="AR6783">
            <v>471341</v>
          </cell>
        </row>
        <row r="6784">
          <cell r="A6784">
            <v>50207</v>
          </cell>
          <cell r="AR6784">
            <v>651661</v>
          </cell>
        </row>
        <row r="6785">
          <cell r="A6785">
            <v>50208</v>
          </cell>
          <cell r="AR6785">
            <v>486707</v>
          </cell>
        </row>
        <row r="6786">
          <cell r="A6786">
            <v>50209</v>
          </cell>
          <cell r="AR6786">
            <v>493206</v>
          </cell>
        </row>
        <row r="6787">
          <cell r="A6787">
            <v>50210</v>
          </cell>
          <cell r="AR6787">
            <v>669138</v>
          </cell>
        </row>
        <row r="6788">
          <cell r="A6788">
            <v>50211</v>
          </cell>
          <cell r="AR6788">
            <v>499619</v>
          </cell>
        </row>
        <row r="6789">
          <cell r="A6789">
            <v>50212</v>
          </cell>
          <cell r="AR6789">
            <v>506118</v>
          </cell>
        </row>
        <row r="6790">
          <cell r="A6790">
            <v>50213</v>
          </cell>
          <cell r="AR6790">
            <v>695347</v>
          </cell>
        </row>
        <row r="6791">
          <cell r="A6791">
            <v>50214</v>
          </cell>
          <cell r="AR6791">
            <v>512550</v>
          </cell>
        </row>
        <row r="6792">
          <cell r="A6792">
            <v>50215</v>
          </cell>
          <cell r="AR6792">
            <v>519759</v>
          </cell>
        </row>
        <row r="6793">
          <cell r="A6793">
            <v>50216</v>
          </cell>
          <cell r="AR6793">
            <v>714779</v>
          </cell>
        </row>
        <row r="6794">
          <cell r="A6794">
            <v>50217</v>
          </cell>
          <cell r="AR6794">
            <v>534111</v>
          </cell>
        </row>
        <row r="6795">
          <cell r="A6795">
            <v>50218</v>
          </cell>
          <cell r="AR6795">
            <v>534105</v>
          </cell>
        </row>
        <row r="6796">
          <cell r="A6796">
            <v>50219</v>
          </cell>
          <cell r="AR6796">
            <v>734230</v>
          </cell>
        </row>
        <row r="6797">
          <cell r="A6797">
            <v>50220</v>
          </cell>
          <cell r="AR6797">
            <v>552143</v>
          </cell>
        </row>
        <row r="6798">
          <cell r="A6798">
            <v>50221</v>
          </cell>
          <cell r="AR6798">
            <v>560741</v>
          </cell>
        </row>
        <row r="6799">
          <cell r="A6799">
            <v>50222</v>
          </cell>
          <cell r="AR6799">
            <v>762070</v>
          </cell>
        </row>
        <row r="6800">
          <cell r="A6800">
            <v>50223</v>
          </cell>
          <cell r="AR6800">
            <v>569442</v>
          </cell>
        </row>
        <row r="6801">
          <cell r="A6801">
            <v>50224</v>
          </cell>
          <cell r="AR6801">
            <v>578052</v>
          </cell>
        </row>
        <row r="6802">
          <cell r="A6802">
            <v>50225</v>
          </cell>
          <cell r="AR6802">
            <v>797404</v>
          </cell>
        </row>
        <row r="6803">
          <cell r="A6803">
            <v>50226</v>
          </cell>
          <cell r="AR6803">
            <v>586767</v>
          </cell>
        </row>
        <row r="6804">
          <cell r="A6804">
            <v>50227</v>
          </cell>
          <cell r="AR6804">
            <v>595399</v>
          </cell>
        </row>
        <row r="6805">
          <cell r="A6805">
            <v>50228</v>
          </cell>
          <cell r="AR6805">
            <v>820955</v>
          </cell>
        </row>
        <row r="6806">
          <cell r="A6806">
            <v>50229</v>
          </cell>
          <cell r="AR6806">
            <v>614877</v>
          </cell>
        </row>
        <row r="6807">
          <cell r="A6807">
            <v>50230</v>
          </cell>
          <cell r="AR6807">
            <v>614877</v>
          </cell>
        </row>
        <row r="6808">
          <cell r="A6808">
            <v>50231</v>
          </cell>
          <cell r="AR6808">
            <v>850284</v>
          </cell>
        </row>
        <row r="6809">
          <cell r="A6809">
            <v>50232</v>
          </cell>
          <cell r="AR6809">
            <v>636508</v>
          </cell>
        </row>
        <row r="6810">
          <cell r="A6810">
            <v>50233</v>
          </cell>
          <cell r="AR6810">
            <v>651745</v>
          </cell>
        </row>
        <row r="6811">
          <cell r="A6811">
            <v>50234</v>
          </cell>
          <cell r="AR6811">
            <v>887097</v>
          </cell>
        </row>
        <row r="6812">
          <cell r="A6812">
            <v>50235</v>
          </cell>
          <cell r="AR6812">
            <v>662604</v>
          </cell>
        </row>
        <row r="6813">
          <cell r="A6813">
            <v>50236</v>
          </cell>
          <cell r="AR6813">
            <v>677113</v>
          </cell>
        </row>
        <row r="6814">
          <cell r="A6814">
            <v>50237</v>
          </cell>
          <cell r="AR6814">
            <v>941213</v>
          </cell>
        </row>
        <row r="6815">
          <cell r="A6815">
            <v>50238</v>
          </cell>
          <cell r="AR6815">
            <v>691543</v>
          </cell>
        </row>
        <row r="6816">
          <cell r="A6816">
            <v>50239</v>
          </cell>
          <cell r="AR6816">
            <v>706082</v>
          </cell>
        </row>
        <row r="6817">
          <cell r="A6817">
            <v>50240</v>
          </cell>
          <cell r="AR6817">
            <v>980620</v>
          </cell>
        </row>
        <row r="6818">
          <cell r="A6818">
            <v>50241</v>
          </cell>
          <cell r="AR6818">
            <v>735088</v>
          </cell>
        </row>
        <row r="6819">
          <cell r="A6819">
            <v>50242</v>
          </cell>
          <cell r="AR6819">
            <v>735081</v>
          </cell>
        </row>
        <row r="6820">
          <cell r="A6820">
            <v>50243</v>
          </cell>
          <cell r="AR6820">
            <v>1020083</v>
          </cell>
        </row>
        <row r="6821">
          <cell r="A6821">
            <v>50244</v>
          </cell>
          <cell r="AR6821">
            <v>764137</v>
          </cell>
        </row>
        <row r="6822">
          <cell r="A6822">
            <v>50245</v>
          </cell>
          <cell r="AR6822">
            <v>778619</v>
          </cell>
        </row>
        <row r="6823">
          <cell r="A6823">
            <v>50246</v>
          </cell>
          <cell r="AR6823">
            <v>1059609</v>
          </cell>
        </row>
        <row r="6824">
          <cell r="A6824">
            <v>50247</v>
          </cell>
          <cell r="AR6824">
            <v>798289</v>
          </cell>
        </row>
        <row r="6825">
          <cell r="A6825">
            <v>50248</v>
          </cell>
          <cell r="AR6825">
            <v>812881</v>
          </cell>
        </row>
        <row r="6826">
          <cell r="A6826">
            <v>50249</v>
          </cell>
          <cell r="AR6826">
            <v>1128582</v>
          </cell>
        </row>
        <row r="6827">
          <cell r="A6827">
            <v>50250</v>
          </cell>
          <cell r="AR6827">
            <v>827613</v>
          </cell>
        </row>
        <row r="6828">
          <cell r="A6828">
            <v>50251</v>
          </cell>
          <cell r="AR6828">
            <v>842225</v>
          </cell>
        </row>
        <row r="6829">
          <cell r="A6829">
            <v>50252</v>
          </cell>
          <cell r="AR6829">
            <v>1168574</v>
          </cell>
        </row>
        <row r="6830">
          <cell r="A6830">
            <v>50253</v>
          </cell>
          <cell r="AR6830">
            <v>871606</v>
          </cell>
        </row>
        <row r="6831">
          <cell r="A6831">
            <v>50254</v>
          </cell>
          <cell r="AR6831">
            <v>871606</v>
          </cell>
        </row>
        <row r="6832">
          <cell r="A6832">
            <v>50255</v>
          </cell>
          <cell r="AR6832">
            <v>1208621</v>
          </cell>
        </row>
        <row r="6833">
          <cell r="A6833">
            <v>50256</v>
          </cell>
          <cell r="AR6833">
            <v>901030</v>
          </cell>
        </row>
        <row r="6834">
          <cell r="A6834">
            <v>50257</v>
          </cell>
          <cell r="AR6834">
            <v>915826</v>
          </cell>
        </row>
        <row r="6835">
          <cell r="A6835">
            <v>50258</v>
          </cell>
          <cell r="AR6835">
            <v>1248732</v>
          </cell>
        </row>
        <row r="6836">
          <cell r="A6836">
            <v>50259</v>
          </cell>
          <cell r="AR6836">
            <v>930497</v>
          </cell>
        </row>
        <row r="6837">
          <cell r="A6837">
            <v>50260</v>
          </cell>
          <cell r="AR6837">
            <v>951577</v>
          </cell>
        </row>
        <row r="6838">
          <cell r="A6838">
            <v>50261</v>
          </cell>
          <cell r="AR6838">
            <v>1319515</v>
          </cell>
        </row>
        <row r="6839">
          <cell r="A6839">
            <v>50262</v>
          </cell>
          <cell r="AR6839">
            <v>966362</v>
          </cell>
        </row>
        <row r="6840">
          <cell r="A6840">
            <v>50263</v>
          </cell>
          <cell r="AR6840">
            <v>981302</v>
          </cell>
        </row>
        <row r="6841">
          <cell r="A6841">
            <v>50264</v>
          </cell>
          <cell r="AR6841">
            <v>1360074</v>
          </cell>
        </row>
        <row r="6842">
          <cell r="A6842">
            <v>50265</v>
          </cell>
          <cell r="AR6842">
            <v>1011077</v>
          </cell>
        </row>
        <row r="6843">
          <cell r="A6843">
            <v>50266</v>
          </cell>
          <cell r="AR6843">
            <v>1011070</v>
          </cell>
        </row>
        <row r="6844">
          <cell r="A6844">
            <v>50267</v>
          </cell>
          <cell r="AR6844">
            <v>1400696</v>
          </cell>
        </row>
        <row r="6845">
          <cell r="A6845">
            <v>50268</v>
          </cell>
          <cell r="AR6845">
            <v>1040884</v>
          </cell>
        </row>
        <row r="6846">
          <cell r="A6846">
            <v>50269</v>
          </cell>
          <cell r="AR6846">
            <v>1055731</v>
          </cell>
        </row>
        <row r="6847">
          <cell r="A6847">
            <v>50270</v>
          </cell>
          <cell r="AR6847">
            <v>1441374</v>
          </cell>
        </row>
        <row r="6848">
          <cell r="A6848">
            <v>50271</v>
          </cell>
          <cell r="AR6848">
            <v>1070738</v>
          </cell>
        </row>
        <row r="6849">
          <cell r="A6849">
            <v>50272</v>
          </cell>
          <cell r="AR6849">
            <v>1085601</v>
          </cell>
        </row>
        <row r="6850">
          <cell r="A6850">
            <v>50273</v>
          </cell>
          <cell r="AR6850">
            <v>1514846</v>
          </cell>
        </row>
        <row r="6851">
          <cell r="A6851">
            <v>50274</v>
          </cell>
          <cell r="AR6851">
            <v>1107519</v>
          </cell>
        </row>
        <row r="6852">
          <cell r="A6852">
            <v>50275</v>
          </cell>
          <cell r="AR6852">
            <v>1122488</v>
          </cell>
        </row>
        <row r="6853">
          <cell r="A6853">
            <v>50276</v>
          </cell>
          <cell r="AR6853">
            <v>1555991</v>
          </cell>
        </row>
        <row r="6854">
          <cell r="A6854">
            <v>50277</v>
          </cell>
          <cell r="AR6854">
            <v>1152630</v>
          </cell>
        </row>
        <row r="6855">
          <cell r="A6855">
            <v>50278</v>
          </cell>
          <cell r="AR6855">
            <v>1152637</v>
          </cell>
        </row>
        <row r="6856">
          <cell r="A6856">
            <v>50279</v>
          </cell>
          <cell r="AR6856">
            <v>1597192</v>
          </cell>
        </row>
        <row r="6857">
          <cell r="A6857">
            <v>50280</v>
          </cell>
          <cell r="AR6857">
            <v>1182823</v>
          </cell>
        </row>
        <row r="6858">
          <cell r="A6858">
            <v>50281</v>
          </cell>
          <cell r="AR6858">
            <v>1198020</v>
          </cell>
        </row>
        <row r="6859">
          <cell r="A6859">
            <v>50282</v>
          </cell>
          <cell r="AR6859">
            <v>1638441</v>
          </cell>
        </row>
        <row r="6860">
          <cell r="A6860">
            <v>50283</v>
          </cell>
          <cell r="AR6860">
            <v>1213052</v>
          </cell>
        </row>
        <row r="6861">
          <cell r="A6861">
            <v>50284</v>
          </cell>
          <cell r="AR6861">
            <v>1228274</v>
          </cell>
        </row>
        <row r="6862">
          <cell r="A6862">
            <v>50285</v>
          </cell>
          <cell r="AR6862">
            <v>1700304</v>
          </cell>
        </row>
        <row r="6863">
          <cell r="A6863">
            <v>50286</v>
          </cell>
          <cell r="AR6863">
            <v>1243325</v>
          </cell>
        </row>
        <row r="6864">
          <cell r="A6864">
            <v>50287</v>
          </cell>
          <cell r="AR6864">
            <v>1266728</v>
          </cell>
        </row>
        <row r="6865">
          <cell r="A6865">
            <v>50288</v>
          </cell>
          <cell r="AR6865">
            <v>1755745</v>
          </cell>
        </row>
        <row r="6866">
          <cell r="A6866">
            <v>50289</v>
          </cell>
          <cell r="AR6866">
            <v>1297258</v>
          </cell>
        </row>
        <row r="6867">
          <cell r="A6867">
            <v>50290</v>
          </cell>
          <cell r="AR6867">
            <v>1297258</v>
          </cell>
        </row>
        <row r="6868">
          <cell r="A6868">
            <v>50291</v>
          </cell>
          <cell r="AR6868">
            <v>1797512</v>
          </cell>
        </row>
        <row r="6869">
          <cell r="A6869">
            <v>50292</v>
          </cell>
          <cell r="AR6869">
            <v>1327831</v>
          </cell>
        </row>
        <row r="6870">
          <cell r="A6870">
            <v>50293</v>
          </cell>
          <cell r="AR6870">
            <v>1343043</v>
          </cell>
        </row>
        <row r="6871">
          <cell r="A6871">
            <v>50294</v>
          </cell>
          <cell r="AR6871">
            <v>1839335</v>
          </cell>
        </row>
        <row r="6872">
          <cell r="A6872">
            <v>50295</v>
          </cell>
          <cell r="AR6872">
            <v>1358455</v>
          </cell>
        </row>
        <row r="6873">
          <cell r="A6873">
            <v>50296</v>
          </cell>
          <cell r="AR6873">
            <v>1373679</v>
          </cell>
        </row>
        <row r="6874">
          <cell r="A6874">
            <v>50297</v>
          </cell>
          <cell r="AR6874">
            <v>1902309</v>
          </cell>
        </row>
        <row r="6875">
          <cell r="A6875">
            <v>50298</v>
          </cell>
          <cell r="AR6875">
            <v>1389115</v>
          </cell>
        </row>
        <row r="6876">
          <cell r="A6876">
            <v>50299</v>
          </cell>
          <cell r="AR6876">
            <v>1404366</v>
          </cell>
        </row>
        <row r="6877">
          <cell r="A6877">
            <v>50300</v>
          </cell>
          <cell r="AR6877">
            <v>1959514</v>
          </cell>
        </row>
        <row r="6878">
          <cell r="A6878">
            <v>50301</v>
          </cell>
          <cell r="AR6878">
            <v>1444085</v>
          </cell>
        </row>
        <row r="6879">
          <cell r="A6879">
            <v>50302</v>
          </cell>
          <cell r="AR6879">
            <v>1444085</v>
          </cell>
        </row>
        <row r="6880">
          <cell r="A6880">
            <v>50303</v>
          </cell>
          <cell r="AR6880">
            <v>2001854</v>
          </cell>
        </row>
        <row r="6881">
          <cell r="A6881">
            <v>50304</v>
          </cell>
          <cell r="AR6881">
            <v>1475037</v>
          </cell>
        </row>
        <row r="6882">
          <cell r="A6882">
            <v>50305</v>
          </cell>
          <cell r="AR6882">
            <v>1490638</v>
          </cell>
        </row>
        <row r="6883">
          <cell r="A6883">
            <v>50306</v>
          </cell>
          <cell r="AR6883">
            <v>2044250</v>
          </cell>
        </row>
        <row r="6884">
          <cell r="A6884">
            <v>50307</v>
          </cell>
          <cell r="AR6884">
            <v>1506033</v>
          </cell>
        </row>
        <row r="6885">
          <cell r="A6885">
            <v>50308</v>
          </cell>
          <cell r="AR6885">
            <v>1521660</v>
          </cell>
        </row>
        <row r="6886">
          <cell r="A6886">
            <v>50309</v>
          </cell>
          <cell r="AR6886">
            <v>2107810</v>
          </cell>
        </row>
        <row r="6887">
          <cell r="A6887">
            <v>50310</v>
          </cell>
          <cell r="AR6887">
            <v>1537068</v>
          </cell>
        </row>
        <row r="6888">
          <cell r="A6888">
            <v>50311</v>
          </cell>
          <cell r="AR6888">
            <v>1552727</v>
          </cell>
        </row>
        <row r="6889">
          <cell r="A6889">
            <v>50312</v>
          </cell>
          <cell r="AR6889">
            <v>2150349</v>
          </cell>
        </row>
        <row r="6890">
          <cell r="A6890">
            <v>50313</v>
          </cell>
          <cell r="AR6890">
            <v>1593663</v>
          </cell>
        </row>
        <row r="6891">
          <cell r="A6891">
            <v>50314</v>
          </cell>
          <cell r="AR6891">
            <v>1593663</v>
          </cell>
        </row>
        <row r="6892">
          <cell r="A6892">
            <v>50315</v>
          </cell>
          <cell r="AR6892">
            <v>2210519</v>
          </cell>
        </row>
        <row r="6893">
          <cell r="A6893">
            <v>50316</v>
          </cell>
          <cell r="AR6893">
            <v>1624999</v>
          </cell>
        </row>
        <row r="6894">
          <cell r="A6894">
            <v>50317</v>
          </cell>
          <cell r="AR6894">
            <v>1640565</v>
          </cell>
        </row>
        <row r="6895">
          <cell r="A6895">
            <v>50318</v>
          </cell>
          <cell r="AR6895">
            <v>2253501</v>
          </cell>
        </row>
        <row r="6896">
          <cell r="A6896">
            <v>50319</v>
          </cell>
          <cell r="AR6896">
            <v>1656377</v>
          </cell>
        </row>
        <row r="6897">
          <cell r="A6897">
            <v>50320</v>
          </cell>
          <cell r="AR6897">
            <v>1671963</v>
          </cell>
        </row>
        <row r="6898">
          <cell r="A6898">
            <v>50321</v>
          </cell>
          <cell r="AR6898">
            <v>2318226</v>
          </cell>
        </row>
        <row r="6899">
          <cell r="A6899">
            <v>50322</v>
          </cell>
          <cell r="AR6899">
            <v>1687806</v>
          </cell>
        </row>
        <row r="6900">
          <cell r="A6900">
            <v>50323</v>
          </cell>
          <cell r="AR6900">
            <v>1703412</v>
          </cell>
        </row>
        <row r="6901">
          <cell r="A6901">
            <v>50324</v>
          </cell>
          <cell r="AR6901">
            <v>2361350</v>
          </cell>
        </row>
        <row r="6902">
          <cell r="A6902">
            <v>50325</v>
          </cell>
          <cell r="AR6902">
            <v>1734897</v>
          </cell>
        </row>
        <row r="6903">
          <cell r="A6903">
            <v>50326</v>
          </cell>
          <cell r="AR6903">
            <v>1734890</v>
          </cell>
        </row>
        <row r="6904">
          <cell r="A6904">
            <v>50327</v>
          </cell>
          <cell r="AR6904">
            <v>2423265</v>
          </cell>
        </row>
        <row r="6905">
          <cell r="A6905">
            <v>50328</v>
          </cell>
          <cell r="AR6905">
            <v>1777291</v>
          </cell>
        </row>
        <row r="6906">
          <cell r="A6906">
            <v>50329</v>
          </cell>
          <cell r="AR6906">
            <v>1793284</v>
          </cell>
        </row>
        <row r="6907">
          <cell r="A6907">
            <v>50330</v>
          </cell>
          <cell r="AR6907">
            <v>2466826</v>
          </cell>
        </row>
        <row r="6908">
          <cell r="A6908">
            <v>50331</v>
          </cell>
          <cell r="AR6908">
            <v>1809041</v>
          </cell>
        </row>
        <row r="6909">
          <cell r="A6909">
            <v>50332</v>
          </cell>
          <cell r="AR6909">
            <v>1825073</v>
          </cell>
        </row>
        <row r="6910">
          <cell r="A6910">
            <v>50333</v>
          </cell>
          <cell r="AR6910">
            <v>2532089</v>
          </cell>
        </row>
        <row r="6911">
          <cell r="A6911">
            <v>50334</v>
          </cell>
          <cell r="AR6911">
            <v>1840849</v>
          </cell>
        </row>
        <row r="6912">
          <cell r="A6912">
            <v>50335</v>
          </cell>
          <cell r="AR6912">
            <v>1856898</v>
          </cell>
        </row>
        <row r="6913">
          <cell r="A6913">
            <v>50336</v>
          </cell>
          <cell r="AR6913">
            <v>2575786</v>
          </cell>
        </row>
        <row r="6914">
          <cell r="A6914">
            <v>50337</v>
          </cell>
          <cell r="AR6914">
            <v>1888773</v>
          </cell>
        </row>
        <row r="6915">
          <cell r="A6915">
            <v>50338</v>
          </cell>
          <cell r="AR6915">
            <v>1888765</v>
          </cell>
        </row>
        <row r="6916">
          <cell r="A6916">
            <v>50339</v>
          </cell>
          <cell r="AR6916">
            <v>2619540</v>
          </cell>
        </row>
        <row r="6917">
          <cell r="A6917">
            <v>50340</v>
          </cell>
          <cell r="AR6917">
            <v>1932645</v>
          </cell>
        </row>
        <row r="6918">
          <cell r="A6918">
            <v>50341</v>
          </cell>
          <cell r="AR6918">
            <v>1948583</v>
          </cell>
        </row>
        <row r="6919">
          <cell r="A6919">
            <v>50342</v>
          </cell>
          <cell r="AR6919">
            <v>2683867</v>
          </cell>
        </row>
        <row r="6920">
          <cell r="A6920">
            <v>50343</v>
          </cell>
          <cell r="AR6920">
            <v>1964798</v>
          </cell>
        </row>
        <row r="6921">
          <cell r="A6921">
            <v>50344</v>
          </cell>
          <cell r="AR6921">
            <v>1980747</v>
          </cell>
        </row>
        <row r="6922">
          <cell r="A6922">
            <v>50345</v>
          </cell>
          <cell r="AR6922">
            <v>2750352</v>
          </cell>
        </row>
        <row r="6923">
          <cell r="A6923">
            <v>50346</v>
          </cell>
          <cell r="AR6923">
            <v>1996986</v>
          </cell>
        </row>
        <row r="6924">
          <cell r="A6924">
            <v>50347</v>
          </cell>
          <cell r="AR6924">
            <v>2012955</v>
          </cell>
        </row>
        <row r="6925">
          <cell r="A6925">
            <v>50348</v>
          </cell>
          <cell r="AR6925">
            <v>2794621</v>
          </cell>
        </row>
        <row r="6926">
          <cell r="A6926">
            <v>50349</v>
          </cell>
          <cell r="AR6926">
            <v>2045202</v>
          </cell>
        </row>
        <row r="6927">
          <cell r="A6927">
            <v>50350</v>
          </cell>
          <cell r="AR6927">
            <v>2045202</v>
          </cell>
        </row>
        <row r="6928">
          <cell r="A6928">
            <v>50351</v>
          </cell>
          <cell r="AR6928">
            <v>2838948</v>
          </cell>
        </row>
        <row r="6929">
          <cell r="A6929">
            <v>50352</v>
          </cell>
          <cell r="AR6929">
            <v>2077508</v>
          </cell>
        </row>
        <row r="6930">
          <cell r="A6930">
            <v>50353</v>
          </cell>
          <cell r="AR6930">
            <v>2106148</v>
          </cell>
        </row>
        <row r="6931">
          <cell r="A6931">
            <v>50354</v>
          </cell>
          <cell r="AR6931">
            <v>2904942</v>
          </cell>
        </row>
        <row r="6932">
          <cell r="A6932">
            <v>50355</v>
          </cell>
          <cell r="AR6932">
            <v>2122266</v>
          </cell>
        </row>
        <row r="6933">
          <cell r="A6933">
            <v>50356</v>
          </cell>
          <cell r="AR6933">
            <v>2138696</v>
          </cell>
        </row>
        <row r="6934">
          <cell r="A6934">
            <v>50357</v>
          </cell>
          <cell r="AR6934">
            <v>2971912</v>
          </cell>
        </row>
        <row r="6935">
          <cell r="A6935">
            <v>50358</v>
          </cell>
          <cell r="AR6935">
            <v>2154829</v>
          </cell>
        </row>
        <row r="6936">
          <cell r="A6936">
            <v>50359</v>
          </cell>
          <cell r="AR6936">
            <v>2171278</v>
          </cell>
        </row>
        <row r="6937">
          <cell r="A6937">
            <v>50360</v>
          </cell>
          <cell r="AR6937">
            <v>3016748</v>
          </cell>
        </row>
        <row r="6938">
          <cell r="A6938">
            <v>50361</v>
          </cell>
          <cell r="AR6938">
            <v>2203916</v>
          </cell>
        </row>
        <row r="6939">
          <cell r="A6939">
            <v>50362</v>
          </cell>
          <cell r="AR6939">
            <v>2220085</v>
          </cell>
        </row>
        <row r="6940">
          <cell r="A6940">
            <v>50363</v>
          </cell>
          <cell r="AR6940">
            <v>3084305</v>
          </cell>
        </row>
        <row r="6941">
          <cell r="A6941">
            <v>50364</v>
          </cell>
          <cell r="AR6941">
            <v>2252785</v>
          </cell>
        </row>
        <row r="6942">
          <cell r="A6942">
            <v>50365</v>
          </cell>
          <cell r="AR6942">
            <v>2283179</v>
          </cell>
        </row>
        <row r="6943">
          <cell r="A6943">
            <v>50366</v>
          </cell>
          <cell r="AR6943">
            <v>3175785</v>
          </cell>
        </row>
        <row r="6944">
          <cell r="A6944">
            <v>50367</v>
          </cell>
          <cell r="AR6944">
            <v>2316130</v>
          </cell>
        </row>
        <row r="6945">
          <cell r="A6945">
            <v>50368</v>
          </cell>
          <cell r="AR6945">
            <v>2332468</v>
          </cell>
        </row>
        <row r="6946">
          <cell r="A6946">
            <v>50369</v>
          </cell>
          <cell r="AR6946">
            <v>3244097</v>
          </cell>
        </row>
        <row r="6947">
          <cell r="A6947">
            <v>50370</v>
          </cell>
          <cell r="AR6947">
            <v>2365474</v>
          </cell>
        </row>
        <row r="6948">
          <cell r="A6948">
            <v>50371</v>
          </cell>
          <cell r="AR6948">
            <v>2382168</v>
          </cell>
        </row>
        <row r="6949">
          <cell r="A6949">
            <v>50372</v>
          </cell>
          <cell r="AR6949">
            <v>3312130</v>
          </cell>
        </row>
        <row r="6950">
          <cell r="A6950">
            <v>50373</v>
          </cell>
          <cell r="AR6950">
            <v>2415249</v>
          </cell>
        </row>
        <row r="6951">
          <cell r="A6951">
            <v>50374</v>
          </cell>
          <cell r="AR6951">
            <v>2431638</v>
          </cell>
        </row>
        <row r="6952">
          <cell r="A6952">
            <v>50375</v>
          </cell>
          <cell r="AR6952">
            <v>3405937</v>
          </cell>
        </row>
        <row r="6953">
          <cell r="A6953">
            <v>50376</v>
          </cell>
          <cell r="AR6953">
            <v>2479032</v>
          </cell>
        </row>
        <row r="6954">
          <cell r="A6954">
            <v>50377</v>
          </cell>
          <cell r="AR6954">
            <v>2495881</v>
          </cell>
        </row>
        <row r="6955">
          <cell r="A6955">
            <v>50378</v>
          </cell>
          <cell r="AR6955">
            <v>3474686</v>
          </cell>
        </row>
        <row r="6956">
          <cell r="A6956">
            <v>50379</v>
          </cell>
          <cell r="AR6956">
            <v>2529273</v>
          </cell>
        </row>
        <row r="6957">
          <cell r="A6957">
            <v>50380</v>
          </cell>
          <cell r="AR6957">
            <v>2545812</v>
          </cell>
        </row>
        <row r="6958">
          <cell r="A6958">
            <v>50381</v>
          </cell>
          <cell r="AR6958">
            <v>3544017</v>
          </cell>
        </row>
        <row r="6959">
          <cell r="A6959">
            <v>50382</v>
          </cell>
          <cell r="AR6959">
            <v>2579274</v>
          </cell>
        </row>
        <row r="6960">
          <cell r="A6960">
            <v>50383</v>
          </cell>
          <cell r="AR6960">
            <v>2596183</v>
          </cell>
        </row>
        <row r="6961">
          <cell r="A6961">
            <v>50384</v>
          </cell>
          <cell r="AR6961">
            <v>3613010</v>
          </cell>
        </row>
        <row r="6962">
          <cell r="A6962">
            <v>50385</v>
          </cell>
          <cell r="AR6962">
            <v>2645488</v>
          </cell>
        </row>
        <row r="6963">
          <cell r="A6963">
            <v>50386</v>
          </cell>
          <cell r="AR6963">
            <v>2662176</v>
          </cell>
        </row>
        <row r="6964">
          <cell r="A6964">
            <v>50387</v>
          </cell>
          <cell r="AR6964">
            <v>3709314</v>
          </cell>
        </row>
        <row r="6965">
          <cell r="A6965">
            <v>50388</v>
          </cell>
          <cell r="AR6965">
            <v>2695963</v>
          </cell>
        </row>
        <row r="6966">
          <cell r="A6966">
            <v>50389</v>
          </cell>
          <cell r="AR6966">
            <v>2713047</v>
          </cell>
        </row>
        <row r="6967">
          <cell r="A6967">
            <v>50390</v>
          </cell>
          <cell r="AR6967">
            <v>3779027</v>
          </cell>
        </row>
        <row r="6968">
          <cell r="A6968">
            <v>50391</v>
          </cell>
          <cell r="AR6968">
            <v>2746889</v>
          </cell>
        </row>
        <row r="6969">
          <cell r="A6969">
            <v>50392</v>
          </cell>
          <cell r="AR6969">
            <v>2763640</v>
          </cell>
        </row>
        <row r="6970">
          <cell r="A6970">
            <v>50393</v>
          </cell>
          <cell r="AR6970">
            <v>3849356</v>
          </cell>
        </row>
        <row r="6971">
          <cell r="A6971">
            <v>50394</v>
          </cell>
          <cell r="AR6971">
            <v>2797552</v>
          </cell>
        </row>
        <row r="6972">
          <cell r="A6972">
            <v>50395</v>
          </cell>
          <cell r="AR6972">
            <v>2831063</v>
          </cell>
        </row>
        <row r="6973">
          <cell r="A6973">
            <v>50396</v>
          </cell>
          <cell r="AR6973">
            <v>3947953</v>
          </cell>
        </row>
        <row r="6974">
          <cell r="A6974">
            <v>50397</v>
          </cell>
          <cell r="AR6974">
            <v>2865229</v>
          </cell>
        </row>
        <row r="6975">
          <cell r="A6975">
            <v>50398</v>
          </cell>
          <cell r="AR6975">
            <v>2882131</v>
          </cell>
        </row>
        <row r="6976">
          <cell r="A6976">
            <v>50399</v>
          </cell>
          <cell r="AR6976">
            <v>4019021</v>
          </cell>
        </row>
        <row r="6977">
          <cell r="A6977">
            <v>50400</v>
          </cell>
          <cell r="AR6977">
            <v>2916345</v>
          </cell>
        </row>
        <row r="6978">
          <cell r="A6978">
            <v>50401</v>
          </cell>
          <cell r="AR6978">
            <v>2933676</v>
          </cell>
        </row>
        <row r="6979">
          <cell r="A6979">
            <v>50402</v>
          </cell>
          <cell r="AR6979">
            <v>4089715</v>
          </cell>
        </row>
        <row r="6980">
          <cell r="A6980">
            <v>50403</v>
          </cell>
          <cell r="AR6980">
            <v>2967964</v>
          </cell>
        </row>
        <row r="6981">
          <cell r="A6981">
            <v>50404</v>
          </cell>
          <cell r="AR6981">
            <v>2984925</v>
          </cell>
        </row>
        <row r="6982">
          <cell r="A6982">
            <v>50405</v>
          </cell>
          <cell r="AR6982">
            <v>4191662</v>
          </cell>
        </row>
        <row r="6983">
          <cell r="A6983">
            <v>50406</v>
          </cell>
          <cell r="AR6983">
            <v>3036651</v>
          </cell>
        </row>
        <row r="6984">
          <cell r="A6984">
            <v>50407</v>
          </cell>
          <cell r="AR6984">
            <v>3054139</v>
          </cell>
        </row>
        <row r="6985">
          <cell r="A6985">
            <v>50408</v>
          </cell>
          <cell r="AR6985">
            <v>4263102</v>
          </cell>
        </row>
        <row r="6986">
          <cell r="A6986">
            <v>50409</v>
          </cell>
          <cell r="AR6986">
            <v>3088751</v>
          </cell>
        </row>
        <row r="6987">
          <cell r="A6987">
            <v>50410</v>
          </cell>
          <cell r="AR6987">
            <v>3105863</v>
          </cell>
        </row>
        <row r="6988">
          <cell r="A6988">
            <v>50411</v>
          </cell>
          <cell r="AR6988">
            <v>4335184</v>
          </cell>
        </row>
        <row r="6989">
          <cell r="A6989">
            <v>50412</v>
          </cell>
          <cell r="AR6989">
            <v>3140531</v>
          </cell>
        </row>
        <row r="6990">
          <cell r="A6990">
            <v>50413</v>
          </cell>
          <cell r="AR6990">
            <v>3158090</v>
          </cell>
        </row>
        <row r="6991">
          <cell r="A6991">
            <v>50414</v>
          </cell>
          <cell r="AR6991">
            <v>4406860</v>
          </cell>
        </row>
        <row r="6992">
          <cell r="A6992">
            <v>50415</v>
          </cell>
          <cell r="AR6992">
            <v>3211034</v>
          </cell>
        </row>
        <row r="6993">
          <cell r="A6993">
            <v>50416</v>
          </cell>
          <cell r="AR6993">
            <v>3228302</v>
          </cell>
        </row>
        <row r="6994">
          <cell r="A6994">
            <v>50417</v>
          </cell>
          <cell r="AR6994">
            <v>4511248</v>
          </cell>
        </row>
        <row r="6995">
          <cell r="A6995">
            <v>50418</v>
          </cell>
          <cell r="AR6995">
            <v>3263288</v>
          </cell>
        </row>
        <row r="6996">
          <cell r="A6996">
            <v>50419</v>
          </cell>
          <cell r="AR6996">
            <v>3281017</v>
          </cell>
        </row>
        <row r="6997">
          <cell r="A6997">
            <v>50420</v>
          </cell>
          <cell r="AR6997">
            <v>4583645</v>
          </cell>
        </row>
        <row r="6998">
          <cell r="A6998">
            <v>50421</v>
          </cell>
          <cell r="AR6998">
            <v>3316063</v>
          </cell>
        </row>
        <row r="6999">
          <cell r="A6999">
            <v>50422</v>
          </cell>
          <cell r="AR6999">
            <v>3333393</v>
          </cell>
        </row>
        <row r="7000">
          <cell r="A7000">
            <v>50423</v>
          </cell>
          <cell r="AR7000">
            <v>4656737</v>
          </cell>
        </row>
        <row r="7001">
          <cell r="A7001">
            <v>50424</v>
          </cell>
          <cell r="AR7001">
            <v>3368506</v>
          </cell>
        </row>
        <row r="7002">
          <cell r="A7002">
            <v>50425</v>
          </cell>
          <cell r="AR7002">
            <v>3405891</v>
          </cell>
        </row>
        <row r="7003">
          <cell r="A7003">
            <v>50426</v>
          </cell>
          <cell r="AR7003">
            <v>4762309</v>
          </cell>
        </row>
        <row r="7004">
          <cell r="A7004">
            <v>50427</v>
          </cell>
          <cell r="AR7004">
            <v>3441262</v>
          </cell>
        </row>
        <row r="7005">
          <cell r="A7005">
            <v>50428</v>
          </cell>
          <cell r="AR7005">
            <v>3458738</v>
          </cell>
        </row>
        <row r="7006">
          <cell r="A7006">
            <v>50429</v>
          </cell>
          <cell r="AR7006">
            <v>4836139</v>
          </cell>
        </row>
        <row r="7007">
          <cell r="A7007">
            <v>50430</v>
          </cell>
          <cell r="AR7007">
            <v>3494171</v>
          </cell>
        </row>
        <row r="7008">
          <cell r="A7008">
            <v>50431</v>
          </cell>
          <cell r="AR7008">
            <v>3512141</v>
          </cell>
        </row>
        <row r="7009">
          <cell r="A7009">
            <v>50432</v>
          </cell>
          <cell r="AR7009">
            <v>4909505</v>
          </cell>
        </row>
        <row r="7010">
          <cell r="A7010">
            <v>50433</v>
          </cell>
          <cell r="AR7010">
            <v>3547635</v>
          </cell>
        </row>
        <row r="7011">
          <cell r="A7011">
            <v>50434</v>
          </cell>
          <cell r="AR7011">
            <v>3565176</v>
          </cell>
        </row>
        <row r="7012">
          <cell r="A7012">
            <v>50435</v>
          </cell>
          <cell r="AR7012">
            <v>5018560</v>
          </cell>
        </row>
        <row r="7013">
          <cell r="A7013">
            <v>50436</v>
          </cell>
          <cell r="AR7013">
            <v>3620439</v>
          </cell>
        </row>
        <row r="7014">
          <cell r="A7014">
            <v>50437</v>
          </cell>
          <cell r="AR7014">
            <v>3638564</v>
          </cell>
        </row>
        <row r="7015">
          <cell r="A7015">
            <v>50438</v>
          </cell>
          <cell r="AR7015">
            <v>5092656</v>
          </cell>
        </row>
        <row r="7016">
          <cell r="A7016">
            <v>50439</v>
          </cell>
          <cell r="AR7016">
            <v>3674384</v>
          </cell>
        </row>
        <row r="7017">
          <cell r="A7017">
            <v>50440</v>
          </cell>
          <cell r="AR7017">
            <v>3692060</v>
          </cell>
        </row>
        <row r="7018">
          <cell r="A7018">
            <v>50441</v>
          </cell>
          <cell r="AR7018">
            <v>5167492</v>
          </cell>
        </row>
        <row r="7019">
          <cell r="A7019">
            <v>50442</v>
          </cell>
          <cell r="AR7019">
            <v>3727943</v>
          </cell>
        </row>
        <row r="7020">
          <cell r="A7020">
            <v>50443</v>
          </cell>
          <cell r="AR7020">
            <v>3746139</v>
          </cell>
        </row>
        <row r="7021">
          <cell r="A7021">
            <v>50444</v>
          </cell>
          <cell r="AR7021">
            <v>5241832</v>
          </cell>
        </row>
        <row r="7022">
          <cell r="A7022">
            <v>50445</v>
          </cell>
          <cell r="AR7022">
            <v>3803579</v>
          </cell>
        </row>
        <row r="7023">
          <cell r="A7023">
            <v>50446</v>
          </cell>
          <cell r="AR7023">
            <v>3821417</v>
          </cell>
        </row>
        <row r="7024">
          <cell r="A7024">
            <v>50447</v>
          </cell>
          <cell r="AR7024">
            <v>5354466</v>
          </cell>
        </row>
        <row r="7025">
          <cell r="A7025">
            <v>50448</v>
          </cell>
          <cell r="AR7025">
            <v>3857605</v>
          </cell>
        </row>
        <row r="7026">
          <cell r="A7026">
            <v>50449</v>
          </cell>
          <cell r="AR7026">
            <v>3875975</v>
          </cell>
        </row>
        <row r="7027">
          <cell r="A7027">
            <v>50450</v>
          </cell>
          <cell r="AR7027">
            <v>5429547</v>
          </cell>
        </row>
        <row r="7028">
          <cell r="A7028">
            <v>50451</v>
          </cell>
          <cell r="AR7028">
            <v>3912238</v>
          </cell>
        </row>
        <row r="7029">
          <cell r="A7029">
            <v>50452</v>
          </cell>
          <cell r="AR7029">
            <v>3930134</v>
          </cell>
        </row>
        <row r="7030">
          <cell r="A7030">
            <v>50453</v>
          </cell>
          <cell r="AR7030">
            <v>5505394</v>
          </cell>
        </row>
        <row r="7031">
          <cell r="A7031">
            <v>50454</v>
          </cell>
          <cell r="AR7031">
            <v>3966460</v>
          </cell>
        </row>
        <row r="7032">
          <cell r="A7032">
            <v>50455</v>
          </cell>
          <cell r="AR7032">
            <v>4006329</v>
          </cell>
        </row>
        <row r="7033">
          <cell r="A7033">
            <v>50456</v>
          </cell>
          <cell r="AR7033">
            <v>5618426</v>
          </cell>
        </row>
        <row r="7034">
          <cell r="A7034">
            <v>50457</v>
          </cell>
          <cell r="AR7034">
            <v>4042903</v>
          </cell>
        </row>
        <row r="7035">
          <cell r="A7035">
            <v>50458</v>
          </cell>
          <cell r="AR7035">
            <v>4060949</v>
          </cell>
        </row>
        <row r="7036">
          <cell r="A7036">
            <v>50459</v>
          </cell>
          <cell r="AR7036">
            <v>5695012</v>
          </cell>
        </row>
        <row r="7037">
          <cell r="A7037">
            <v>50460</v>
          </cell>
          <cell r="AR7037">
            <v>4097594</v>
          </cell>
        </row>
        <row r="7038">
          <cell r="A7038">
            <v>50461</v>
          </cell>
          <cell r="AR7038">
            <v>4116182</v>
          </cell>
        </row>
        <row r="7039">
          <cell r="A7039">
            <v>50462</v>
          </cell>
          <cell r="AR7039">
            <v>5771057</v>
          </cell>
        </row>
        <row r="7040">
          <cell r="A7040">
            <v>50463</v>
          </cell>
          <cell r="AR7040">
            <v>4152887</v>
          </cell>
        </row>
        <row r="7041">
          <cell r="A7041">
            <v>50464</v>
          </cell>
          <cell r="AR7041">
            <v>4170998</v>
          </cell>
        </row>
        <row r="7042">
          <cell r="A7042">
            <v>50465</v>
          </cell>
          <cell r="AR7042">
            <v>5887731</v>
          </cell>
        </row>
        <row r="7043">
          <cell r="A7043">
            <v>50466</v>
          </cell>
          <cell r="AR7043">
            <v>4231261</v>
          </cell>
        </row>
        <row r="7044">
          <cell r="A7044">
            <v>50467</v>
          </cell>
          <cell r="AR7044">
            <v>4250024</v>
          </cell>
        </row>
        <row r="7045">
          <cell r="A7045">
            <v>50468</v>
          </cell>
          <cell r="AR7045">
            <v>5964497</v>
          </cell>
        </row>
        <row r="7046">
          <cell r="A7046">
            <v>50469</v>
          </cell>
          <cell r="AR7046">
            <v>4287049</v>
          </cell>
        </row>
        <row r="7047">
          <cell r="A7047">
            <v>50470</v>
          </cell>
          <cell r="AR7047">
            <v>4305306</v>
          </cell>
        </row>
        <row r="7048">
          <cell r="A7048">
            <v>50471</v>
          </cell>
          <cell r="AR7048">
            <v>6042098</v>
          </cell>
        </row>
        <row r="7049">
          <cell r="A7049">
            <v>50472</v>
          </cell>
          <cell r="AR7049">
            <v>4342402</v>
          </cell>
        </row>
        <row r="7050">
          <cell r="A7050">
            <v>50473</v>
          </cell>
          <cell r="AR7050">
            <v>4361237</v>
          </cell>
        </row>
        <row r="7051">
          <cell r="A7051">
            <v>50474</v>
          </cell>
          <cell r="AR7051">
            <v>6119107</v>
          </cell>
        </row>
        <row r="7052">
          <cell r="A7052">
            <v>50475</v>
          </cell>
          <cell r="AR7052">
            <v>4422199</v>
          </cell>
        </row>
        <row r="7053">
          <cell r="A7053">
            <v>50476</v>
          </cell>
          <cell r="AR7053">
            <v>4440603</v>
          </cell>
        </row>
        <row r="7054">
          <cell r="A7054">
            <v>50477</v>
          </cell>
          <cell r="AR7054">
            <v>6238737</v>
          </cell>
        </row>
        <row r="7055">
          <cell r="A7055">
            <v>50478</v>
          </cell>
          <cell r="AR7055">
            <v>4478012</v>
          </cell>
        </row>
        <row r="7056">
          <cell r="A7056">
            <v>50479</v>
          </cell>
          <cell r="AR7056">
            <v>4497006</v>
          </cell>
        </row>
        <row r="7057">
          <cell r="A7057">
            <v>50480</v>
          </cell>
          <cell r="AR7057">
            <v>6316481</v>
          </cell>
        </row>
        <row r="7058">
          <cell r="A7058">
            <v>60001</v>
          </cell>
          <cell r="AR7058">
            <v>64409</v>
          </cell>
        </row>
        <row r="7059">
          <cell r="A7059">
            <v>60002</v>
          </cell>
          <cell r="AR7059">
            <v>64403</v>
          </cell>
        </row>
        <row r="7060">
          <cell r="A7060">
            <v>60003</v>
          </cell>
          <cell r="AR7060">
            <v>64409</v>
          </cell>
        </row>
        <row r="7061">
          <cell r="A7061">
            <v>60004</v>
          </cell>
          <cell r="AR7061">
            <v>64403</v>
          </cell>
        </row>
        <row r="7062">
          <cell r="A7062">
            <v>60005</v>
          </cell>
          <cell r="AR7062">
            <v>64409</v>
          </cell>
        </row>
        <row r="7063">
          <cell r="A7063">
            <v>60006</v>
          </cell>
          <cell r="AR7063">
            <v>64403</v>
          </cell>
        </row>
        <row r="7064">
          <cell r="A7064">
            <v>60007</v>
          </cell>
          <cell r="AR7064">
            <v>81586</v>
          </cell>
        </row>
        <row r="7065">
          <cell r="A7065">
            <v>60008</v>
          </cell>
          <cell r="AR7065">
            <v>81592</v>
          </cell>
        </row>
        <row r="7066">
          <cell r="A7066">
            <v>60009</v>
          </cell>
          <cell r="AR7066">
            <v>81586</v>
          </cell>
        </row>
        <row r="7067">
          <cell r="A7067">
            <v>60010</v>
          </cell>
          <cell r="AR7067">
            <v>81592</v>
          </cell>
        </row>
        <row r="7068">
          <cell r="A7068">
            <v>60011</v>
          </cell>
          <cell r="AR7068">
            <v>81586</v>
          </cell>
        </row>
        <row r="7069">
          <cell r="A7069">
            <v>60012</v>
          </cell>
          <cell r="AR7069">
            <v>81592</v>
          </cell>
        </row>
        <row r="7070">
          <cell r="A7070">
            <v>60013</v>
          </cell>
          <cell r="AR7070">
            <v>100887</v>
          </cell>
        </row>
        <row r="7071">
          <cell r="A7071">
            <v>60014</v>
          </cell>
          <cell r="AR7071">
            <v>100882</v>
          </cell>
        </row>
        <row r="7072">
          <cell r="A7072">
            <v>60015</v>
          </cell>
          <cell r="AR7072">
            <v>100887</v>
          </cell>
        </row>
        <row r="7073">
          <cell r="A7073">
            <v>60016</v>
          </cell>
          <cell r="AR7073">
            <v>100882</v>
          </cell>
        </row>
        <row r="7074">
          <cell r="A7074">
            <v>60017</v>
          </cell>
          <cell r="AR7074">
            <v>100887</v>
          </cell>
        </row>
        <row r="7075">
          <cell r="A7075">
            <v>60018</v>
          </cell>
          <cell r="AR7075">
            <v>100882</v>
          </cell>
        </row>
        <row r="7076">
          <cell r="A7076">
            <v>60019</v>
          </cell>
          <cell r="AR7076">
            <v>122256</v>
          </cell>
        </row>
        <row r="7077">
          <cell r="A7077">
            <v>60020</v>
          </cell>
          <cell r="AR7077">
            <v>122256</v>
          </cell>
        </row>
        <row r="7078">
          <cell r="A7078">
            <v>60021</v>
          </cell>
          <cell r="AR7078">
            <v>122256</v>
          </cell>
        </row>
        <row r="7079">
          <cell r="A7079">
            <v>60022</v>
          </cell>
          <cell r="AR7079">
            <v>122256</v>
          </cell>
        </row>
        <row r="7080">
          <cell r="A7080">
            <v>60023</v>
          </cell>
          <cell r="AR7080">
            <v>122256</v>
          </cell>
        </row>
        <row r="7081">
          <cell r="A7081">
            <v>60024</v>
          </cell>
          <cell r="AR7081">
            <v>122256</v>
          </cell>
        </row>
        <row r="7082">
          <cell r="A7082">
            <v>60025</v>
          </cell>
          <cell r="AR7082">
            <v>145700</v>
          </cell>
        </row>
        <row r="7083">
          <cell r="A7083">
            <v>60026</v>
          </cell>
          <cell r="AR7083">
            <v>145700</v>
          </cell>
        </row>
        <row r="7084">
          <cell r="A7084">
            <v>60027</v>
          </cell>
          <cell r="AR7084">
            <v>145700</v>
          </cell>
        </row>
        <row r="7085">
          <cell r="A7085">
            <v>60028</v>
          </cell>
          <cell r="AR7085">
            <v>145700</v>
          </cell>
        </row>
        <row r="7086">
          <cell r="A7086">
            <v>60029</v>
          </cell>
          <cell r="AR7086">
            <v>145700</v>
          </cell>
        </row>
        <row r="7087">
          <cell r="A7087">
            <v>60030</v>
          </cell>
          <cell r="AR7087">
            <v>145700</v>
          </cell>
        </row>
        <row r="7088">
          <cell r="A7088">
            <v>60031</v>
          </cell>
          <cell r="AR7088">
            <v>171456</v>
          </cell>
        </row>
        <row r="7089">
          <cell r="A7089">
            <v>60032</v>
          </cell>
          <cell r="AR7089">
            <v>171450</v>
          </cell>
        </row>
        <row r="7090">
          <cell r="A7090">
            <v>60033</v>
          </cell>
          <cell r="AR7090">
            <v>171456</v>
          </cell>
        </row>
        <row r="7091">
          <cell r="A7091">
            <v>60034</v>
          </cell>
          <cell r="AR7091">
            <v>171450</v>
          </cell>
        </row>
        <row r="7092">
          <cell r="A7092">
            <v>60035</v>
          </cell>
          <cell r="AR7092">
            <v>171456</v>
          </cell>
        </row>
        <row r="7093">
          <cell r="A7093">
            <v>60036</v>
          </cell>
          <cell r="AR7093">
            <v>171450</v>
          </cell>
        </row>
        <row r="7094">
          <cell r="A7094">
            <v>60037</v>
          </cell>
          <cell r="AR7094">
            <v>202529</v>
          </cell>
        </row>
        <row r="7095">
          <cell r="A7095">
            <v>60038</v>
          </cell>
          <cell r="AR7095">
            <v>202535</v>
          </cell>
        </row>
        <row r="7096">
          <cell r="A7096">
            <v>60039</v>
          </cell>
          <cell r="AR7096">
            <v>202529</v>
          </cell>
        </row>
        <row r="7097">
          <cell r="A7097">
            <v>60040</v>
          </cell>
          <cell r="AR7097">
            <v>202535</v>
          </cell>
        </row>
        <row r="7098">
          <cell r="A7098">
            <v>60041</v>
          </cell>
          <cell r="AR7098">
            <v>202529</v>
          </cell>
        </row>
        <row r="7099">
          <cell r="A7099">
            <v>60042</v>
          </cell>
          <cell r="AR7099">
            <v>202535</v>
          </cell>
        </row>
        <row r="7100">
          <cell r="A7100">
            <v>60043</v>
          </cell>
          <cell r="AR7100">
            <v>287585</v>
          </cell>
        </row>
        <row r="7101">
          <cell r="A7101">
            <v>60044</v>
          </cell>
          <cell r="AR7101">
            <v>287591</v>
          </cell>
        </row>
        <row r="7102">
          <cell r="A7102">
            <v>60045</v>
          </cell>
          <cell r="AR7102">
            <v>287585</v>
          </cell>
        </row>
        <row r="7103">
          <cell r="A7103">
            <v>60046</v>
          </cell>
          <cell r="AR7103">
            <v>287591</v>
          </cell>
        </row>
        <row r="7104">
          <cell r="A7104">
            <v>60047</v>
          </cell>
          <cell r="AR7104">
            <v>287585</v>
          </cell>
        </row>
        <row r="7105">
          <cell r="A7105">
            <v>60048</v>
          </cell>
          <cell r="AR7105">
            <v>287591</v>
          </cell>
        </row>
        <row r="7106">
          <cell r="A7106">
            <v>60049</v>
          </cell>
          <cell r="AR7106">
            <v>87478</v>
          </cell>
        </row>
        <row r="7107">
          <cell r="A7107">
            <v>60050</v>
          </cell>
          <cell r="AR7107">
            <v>87478</v>
          </cell>
        </row>
        <row r="7108">
          <cell r="A7108">
            <v>60051</v>
          </cell>
          <cell r="AR7108">
            <v>87478</v>
          </cell>
        </row>
        <row r="7109">
          <cell r="A7109">
            <v>60052</v>
          </cell>
          <cell r="AR7109">
            <v>87478</v>
          </cell>
        </row>
        <row r="7110">
          <cell r="A7110">
            <v>60053</v>
          </cell>
          <cell r="AR7110">
            <v>87478</v>
          </cell>
        </row>
        <row r="7111">
          <cell r="A7111">
            <v>60054</v>
          </cell>
          <cell r="AR7111">
            <v>87478</v>
          </cell>
        </row>
        <row r="7112">
          <cell r="A7112">
            <v>60055</v>
          </cell>
          <cell r="AR7112">
            <v>107400</v>
          </cell>
        </row>
        <row r="7113">
          <cell r="A7113">
            <v>60056</v>
          </cell>
          <cell r="AR7113">
            <v>107395</v>
          </cell>
        </row>
        <row r="7114">
          <cell r="A7114">
            <v>60057</v>
          </cell>
          <cell r="AR7114">
            <v>107400</v>
          </cell>
        </row>
        <row r="7115">
          <cell r="A7115">
            <v>60058</v>
          </cell>
          <cell r="AR7115">
            <v>107395</v>
          </cell>
        </row>
        <row r="7116">
          <cell r="A7116">
            <v>60059</v>
          </cell>
          <cell r="AR7116">
            <v>107400</v>
          </cell>
        </row>
        <row r="7117">
          <cell r="A7117">
            <v>60060</v>
          </cell>
          <cell r="AR7117">
            <v>107395</v>
          </cell>
        </row>
        <row r="7118">
          <cell r="A7118">
            <v>60061</v>
          </cell>
          <cell r="AR7118">
            <v>129435</v>
          </cell>
        </row>
        <row r="7119">
          <cell r="A7119">
            <v>60062</v>
          </cell>
          <cell r="AR7119">
            <v>129435</v>
          </cell>
        </row>
        <row r="7120">
          <cell r="A7120">
            <v>60063</v>
          </cell>
          <cell r="AR7120">
            <v>129435</v>
          </cell>
        </row>
        <row r="7121">
          <cell r="A7121">
            <v>60064</v>
          </cell>
          <cell r="AR7121">
            <v>129435</v>
          </cell>
        </row>
        <row r="7122">
          <cell r="A7122">
            <v>60065</v>
          </cell>
          <cell r="AR7122">
            <v>129435</v>
          </cell>
        </row>
        <row r="7123">
          <cell r="A7123">
            <v>60066</v>
          </cell>
          <cell r="AR7123">
            <v>129435</v>
          </cell>
        </row>
        <row r="7124">
          <cell r="A7124">
            <v>60067</v>
          </cell>
          <cell r="AR7124">
            <v>153532</v>
          </cell>
        </row>
        <row r="7125">
          <cell r="A7125">
            <v>60068</v>
          </cell>
          <cell r="AR7125">
            <v>153526</v>
          </cell>
        </row>
        <row r="7126">
          <cell r="A7126">
            <v>60069</v>
          </cell>
          <cell r="AR7126">
            <v>153532</v>
          </cell>
        </row>
        <row r="7127">
          <cell r="A7127">
            <v>60070</v>
          </cell>
          <cell r="AR7127">
            <v>153526</v>
          </cell>
        </row>
        <row r="7128">
          <cell r="A7128">
            <v>60071</v>
          </cell>
          <cell r="AR7128">
            <v>153532</v>
          </cell>
        </row>
        <row r="7129">
          <cell r="A7129">
            <v>60072</v>
          </cell>
          <cell r="AR7129">
            <v>153526</v>
          </cell>
        </row>
        <row r="7130">
          <cell r="A7130">
            <v>60073</v>
          </cell>
          <cell r="AR7130">
            <v>179930</v>
          </cell>
        </row>
        <row r="7131">
          <cell r="A7131">
            <v>60074</v>
          </cell>
          <cell r="AR7131">
            <v>179925</v>
          </cell>
        </row>
        <row r="7132">
          <cell r="A7132">
            <v>60075</v>
          </cell>
          <cell r="AR7132">
            <v>179930</v>
          </cell>
        </row>
        <row r="7133">
          <cell r="A7133">
            <v>60076</v>
          </cell>
          <cell r="AR7133">
            <v>179925</v>
          </cell>
        </row>
        <row r="7134">
          <cell r="A7134">
            <v>60077</v>
          </cell>
          <cell r="AR7134">
            <v>179930</v>
          </cell>
        </row>
        <row r="7135">
          <cell r="A7135">
            <v>60078</v>
          </cell>
          <cell r="AR7135">
            <v>179925</v>
          </cell>
        </row>
        <row r="7136">
          <cell r="A7136">
            <v>60079</v>
          </cell>
          <cell r="AR7136">
            <v>211758</v>
          </cell>
        </row>
        <row r="7137">
          <cell r="A7137">
            <v>60080</v>
          </cell>
          <cell r="AR7137">
            <v>211764</v>
          </cell>
        </row>
        <row r="7138">
          <cell r="A7138">
            <v>60081</v>
          </cell>
          <cell r="AR7138">
            <v>211758</v>
          </cell>
        </row>
        <row r="7139">
          <cell r="A7139">
            <v>60082</v>
          </cell>
          <cell r="AR7139">
            <v>211764</v>
          </cell>
        </row>
        <row r="7140">
          <cell r="A7140">
            <v>60083</v>
          </cell>
          <cell r="AR7140">
            <v>211758</v>
          </cell>
        </row>
        <row r="7141">
          <cell r="A7141">
            <v>60084</v>
          </cell>
          <cell r="AR7141">
            <v>211764</v>
          </cell>
        </row>
        <row r="7142">
          <cell r="A7142">
            <v>60085</v>
          </cell>
          <cell r="AR7142">
            <v>246399</v>
          </cell>
        </row>
        <row r="7143">
          <cell r="A7143">
            <v>60086</v>
          </cell>
          <cell r="AR7143">
            <v>246399</v>
          </cell>
        </row>
        <row r="7144">
          <cell r="A7144">
            <v>60087</v>
          </cell>
          <cell r="AR7144">
            <v>246399</v>
          </cell>
        </row>
        <row r="7145">
          <cell r="A7145">
            <v>60088</v>
          </cell>
          <cell r="AR7145">
            <v>246399</v>
          </cell>
        </row>
        <row r="7146">
          <cell r="A7146">
            <v>60089</v>
          </cell>
          <cell r="AR7146">
            <v>246399</v>
          </cell>
        </row>
        <row r="7147">
          <cell r="A7147">
            <v>60090</v>
          </cell>
          <cell r="AR7147">
            <v>246399</v>
          </cell>
        </row>
        <row r="7148">
          <cell r="A7148">
            <v>60091</v>
          </cell>
          <cell r="AR7148">
            <v>426675</v>
          </cell>
        </row>
        <row r="7149">
          <cell r="A7149">
            <v>60092</v>
          </cell>
          <cell r="AR7149">
            <v>426668</v>
          </cell>
        </row>
        <row r="7150">
          <cell r="A7150">
            <v>60093</v>
          </cell>
          <cell r="AR7150">
            <v>426675</v>
          </cell>
        </row>
        <row r="7151">
          <cell r="A7151">
            <v>60094</v>
          </cell>
          <cell r="AR7151">
            <v>426668</v>
          </cell>
        </row>
        <row r="7152">
          <cell r="A7152">
            <v>60095</v>
          </cell>
          <cell r="AR7152">
            <v>426675</v>
          </cell>
        </row>
        <row r="7153">
          <cell r="A7153">
            <v>60096</v>
          </cell>
          <cell r="AR7153">
            <v>426668</v>
          </cell>
        </row>
        <row r="7154">
          <cell r="A7154">
            <v>60097</v>
          </cell>
          <cell r="AR7154">
            <v>107400</v>
          </cell>
        </row>
        <row r="7155">
          <cell r="A7155">
            <v>60098</v>
          </cell>
          <cell r="AR7155">
            <v>107395</v>
          </cell>
        </row>
        <row r="7156">
          <cell r="A7156">
            <v>60099</v>
          </cell>
          <cell r="AR7156">
            <v>107400</v>
          </cell>
        </row>
        <row r="7157">
          <cell r="A7157">
            <v>60100</v>
          </cell>
          <cell r="AR7157">
            <v>107395</v>
          </cell>
        </row>
        <row r="7158">
          <cell r="A7158">
            <v>60101</v>
          </cell>
          <cell r="AR7158">
            <v>107400</v>
          </cell>
        </row>
        <row r="7159">
          <cell r="A7159">
            <v>60102</v>
          </cell>
          <cell r="AR7159">
            <v>107395</v>
          </cell>
        </row>
        <row r="7160">
          <cell r="A7160">
            <v>60103</v>
          </cell>
          <cell r="AR7160">
            <v>136730</v>
          </cell>
        </row>
        <row r="7161">
          <cell r="A7161">
            <v>60104</v>
          </cell>
          <cell r="AR7161">
            <v>136730</v>
          </cell>
        </row>
        <row r="7162">
          <cell r="A7162">
            <v>60105</v>
          </cell>
          <cell r="AR7162">
            <v>136730</v>
          </cell>
        </row>
        <row r="7163">
          <cell r="A7163">
            <v>60106</v>
          </cell>
          <cell r="AR7163">
            <v>136730</v>
          </cell>
        </row>
        <row r="7164">
          <cell r="A7164">
            <v>60107</v>
          </cell>
          <cell r="AR7164">
            <v>136730</v>
          </cell>
        </row>
        <row r="7165">
          <cell r="A7165">
            <v>60108</v>
          </cell>
          <cell r="AR7165">
            <v>136730</v>
          </cell>
        </row>
        <row r="7166">
          <cell r="A7166">
            <v>60109</v>
          </cell>
          <cell r="AR7166">
            <v>171456</v>
          </cell>
        </row>
        <row r="7167">
          <cell r="A7167">
            <v>60110</v>
          </cell>
          <cell r="AR7167">
            <v>171450</v>
          </cell>
        </row>
        <row r="7168">
          <cell r="A7168">
            <v>60111</v>
          </cell>
          <cell r="AR7168">
            <v>171456</v>
          </cell>
        </row>
        <row r="7169">
          <cell r="A7169">
            <v>60112</v>
          </cell>
          <cell r="AR7169">
            <v>171450</v>
          </cell>
        </row>
        <row r="7170">
          <cell r="A7170">
            <v>60113</v>
          </cell>
          <cell r="AR7170">
            <v>171456</v>
          </cell>
        </row>
        <row r="7171">
          <cell r="A7171">
            <v>60114</v>
          </cell>
          <cell r="AR7171">
            <v>171450</v>
          </cell>
        </row>
        <row r="7172">
          <cell r="A7172">
            <v>60115</v>
          </cell>
          <cell r="AR7172">
            <v>211758</v>
          </cell>
        </row>
        <row r="7173">
          <cell r="A7173">
            <v>60116</v>
          </cell>
          <cell r="AR7173">
            <v>211764</v>
          </cell>
        </row>
        <row r="7174">
          <cell r="A7174">
            <v>60117</v>
          </cell>
          <cell r="AR7174">
            <v>211758</v>
          </cell>
        </row>
        <row r="7175">
          <cell r="A7175">
            <v>60118</v>
          </cell>
          <cell r="AR7175">
            <v>211764</v>
          </cell>
        </row>
        <row r="7176">
          <cell r="A7176">
            <v>60119</v>
          </cell>
          <cell r="AR7176">
            <v>211758</v>
          </cell>
        </row>
        <row r="7177">
          <cell r="A7177">
            <v>60120</v>
          </cell>
          <cell r="AR7177">
            <v>211764</v>
          </cell>
        </row>
        <row r="7178">
          <cell r="A7178">
            <v>60121</v>
          </cell>
          <cell r="AR7178">
            <v>260068</v>
          </cell>
        </row>
        <row r="7179">
          <cell r="A7179">
            <v>60122</v>
          </cell>
          <cell r="AR7179">
            <v>260068</v>
          </cell>
        </row>
        <row r="7180">
          <cell r="A7180">
            <v>60123</v>
          </cell>
          <cell r="AR7180">
            <v>260068</v>
          </cell>
        </row>
        <row r="7181">
          <cell r="A7181">
            <v>60124</v>
          </cell>
          <cell r="AR7181">
            <v>260068</v>
          </cell>
        </row>
        <row r="7182">
          <cell r="A7182">
            <v>60125</v>
          </cell>
          <cell r="AR7182">
            <v>260068</v>
          </cell>
        </row>
        <row r="7183">
          <cell r="A7183">
            <v>60126</v>
          </cell>
          <cell r="AR7183">
            <v>260068</v>
          </cell>
        </row>
        <row r="7184">
          <cell r="A7184">
            <v>60127</v>
          </cell>
          <cell r="AR7184">
            <v>328441</v>
          </cell>
        </row>
        <row r="7185">
          <cell r="A7185">
            <v>60128</v>
          </cell>
          <cell r="AR7185">
            <v>328441</v>
          </cell>
        </row>
        <row r="7186">
          <cell r="A7186">
            <v>60129</v>
          </cell>
          <cell r="AR7186">
            <v>328441</v>
          </cell>
        </row>
        <row r="7187">
          <cell r="A7187">
            <v>60130</v>
          </cell>
          <cell r="AR7187">
            <v>328441</v>
          </cell>
        </row>
        <row r="7188">
          <cell r="A7188">
            <v>60131</v>
          </cell>
          <cell r="AR7188">
            <v>328441</v>
          </cell>
        </row>
        <row r="7189">
          <cell r="A7189">
            <v>60132</v>
          </cell>
          <cell r="AR7189">
            <v>328441</v>
          </cell>
        </row>
        <row r="7190">
          <cell r="A7190">
            <v>60133</v>
          </cell>
          <cell r="AR7190">
            <v>426675</v>
          </cell>
        </row>
        <row r="7191">
          <cell r="A7191">
            <v>60134</v>
          </cell>
          <cell r="AR7191">
            <v>426668</v>
          </cell>
        </row>
        <row r="7192">
          <cell r="A7192">
            <v>60135</v>
          </cell>
          <cell r="AR7192">
            <v>426675</v>
          </cell>
        </row>
        <row r="7193">
          <cell r="A7193">
            <v>60136</v>
          </cell>
          <cell r="AR7193">
            <v>426668</v>
          </cell>
        </row>
        <row r="7194">
          <cell r="A7194">
            <v>60137</v>
          </cell>
          <cell r="AR7194">
            <v>426675</v>
          </cell>
        </row>
        <row r="7195">
          <cell r="A7195">
            <v>60138</v>
          </cell>
          <cell r="AR7195">
            <v>426668</v>
          </cell>
        </row>
        <row r="7196">
          <cell r="A7196">
            <v>60139</v>
          </cell>
          <cell r="AR7196">
            <v>561069</v>
          </cell>
        </row>
        <row r="7197">
          <cell r="A7197">
            <v>60140</v>
          </cell>
          <cell r="AR7197">
            <v>561069</v>
          </cell>
        </row>
        <row r="7198">
          <cell r="A7198">
            <v>60141</v>
          </cell>
          <cell r="AR7198">
            <v>561069</v>
          </cell>
        </row>
        <row r="7199">
          <cell r="A7199">
            <v>60142</v>
          </cell>
          <cell r="AR7199">
            <v>561069</v>
          </cell>
        </row>
        <row r="7200">
          <cell r="A7200">
            <v>60143</v>
          </cell>
          <cell r="AR7200">
            <v>561069</v>
          </cell>
        </row>
        <row r="7201">
          <cell r="A7201">
            <v>60144</v>
          </cell>
          <cell r="AR7201">
            <v>561069</v>
          </cell>
        </row>
        <row r="7202">
          <cell r="A7202">
            <v>60145</v>
          </cell>
          <cell r="AR7202">
            <v>136730</v>
          </cell>
        </row>
        <row r="7203">
          <cell r="A7203">
            <v>60146</v>
          </cell>
          <cell r="AR7203">
            <v>136730</v>
          </cell>
        </row>
        <row r="7204">
          <cell r="A7204">
            <v>60147</v>
          </cell>
          <cell r="AR7204">
            <v>136730</v>
          </cell>
        </row>
        <row r="7205">
          <cell r="A7205">
            <v>60148</v>
          </cell>
          <cell r="AR7205">
            <v>136730</v>
          </cell>
        </row>
        <row r="7206">
          <cell r="A7206">
            <v>60149</v>
          </cell>
          <cell r="AR7206">
            <v>136730</v>
          </cell>
        </row>
        <row r="7207">
          <cell r="A7207">
            <v>60150</v>
          </cell>
          <cell r="AR7207">
            <v>136730</v>
          </cell>
        </row>
        <row r="7208">
          <cell r="A7208">
            <v>60151</v>
          </cell>
          <cell r="AR7208">
            <v>179930</v>
          </cell>
        </row>
        <row r="7209">
          <cell r="A7209">
            <v>60152</v>
          </cell>
          <cell r="AR7209">
            <v>179925</v>
          </cell>
        </row>
        <row r="7210">
          <cell r="A7210">
            <v>60153</v>
          </cell>
          <cell r="AR7210">
            <v>179930</v>
          </cell>
        </row>
        <row r="7211">
          <cell r="A7211">
            <v>60154</v>
          </cell>
          <cell r="AR7211">
            <v>179925</v>
          </cell>
        </row>
        <row r="7212">
          <cell r="A7212">
            <v>60155</v>
          </cell>
          <cell r="AR7212">
            <v>179930</v>
          </cell>
        </row>
        <row r="7213">
          <cell r="A7213">
            <v>60156</v>
          </cell>
          <cell r="AR7213">
            <v>179925</v>
          </cell>
        </row>
        <row r="7214">
          <cell r="A7214">
            <v>60157</v>
          </cell>
          <cell r="AR7214">
            <v>236407</v>
          </cell>
        </row>
        <row r="7215">
          <cell r="A7215">
            <v>60158</v>
          </cell>
          <cell r="AR7215">
            <v>236407</v>
          </cell>
        </row>
        <row r="7216">
          <cell r="A7216">
            <v>60159</v>
          </cell>
          <cell r="AR7216">
            <v>236407</v>
          </cell>
        </row>
        <row r="7217">
          <cell r="A7217">
            <v>60160</v>
          </cell>
          <cell r="AR7217">
            <v>236407</v>
          </cell>
        </row>
        <row r="7218">
          <cell r="A7218">
            <v>60161</v>
          </cell>
          <cell r="AR7218">
            <v>236407</v>
          </cell>
        </row>
        <row r="7219">
          <cell r="A7219">
            <v>60162</v>
          </cell>
          <cell r="AR7219">
            <v>236407</v>
          </cell>
        </row>
        <row r="7220">
          <cell r="A7220">
            <v>60163</v>
          </cell>
          <cell r="AR7220">
            <v>306175</v>
          </cell>
        </row>
        <row r="7221">
          <cell r="A7221">
            <v>60164</v>
          </cell>
          <cell r="AR7221">
            <v>306181</v>
          </cell>
        </row>
        <row r="7222">
          <cell r="A7222">
            <v>60165</v>
          </cell>
          <cell r="AR7222">
            <v>306175</v>
          </cell>
        </row>
        <row r="7223">
          <cell r="A7223">
            <v>60166</v>
          </cell>
          <cell r="AR7223">
            <v>306181</v>
          </cell>
        </row>
        <row r="7224">
          <cell r="A7224">
            <v>60167</v>
          </cell>
          <cell r="AR7224">
            <v>306175</v>
          </cell>
        </row>
        <row r="7225">
          <cell r="A7225">
            <v>60168</v>
          </cell>
          <cell r="AR7225">
            <v>306181</v>
          </cell>
        </row>
        <row r="7226">
          <cell r="A7226">
            <v>60169</v>
          </cell>
          <cell r="AR7226">
            <v>426675</v>
          </cell>
        </row>
        <row r="7227">
          <cell r="A7227">
            <v>60170</v>
          </cell>
          <cell r="AR7227">
            <v>426668</v>
          </cell>
        </row>
        <row r="7228">
          <cell r="A7228">
            <v>60171</v>
          </cell>
          <cell r="AR7228">
            <v>426675</v>
          </cell>
        </row>
        <row r="7229">
          <cell r="A7229">
            <v>60172</v>
          </cell>
          <cell r="AR7229">
            <v>426668</v>
          </cell>
        </row>
        <row r="7230">
          <cell r="A7230">
            <v>60173</v>
          </cell>
          <cell r="AR7230">
            <v>426675</v>
          </cell>
        </row>
        <row r="7231">
          <cell r="A7231">
            <v>60174</v>
          </cell>
          <cell r="AR7231">
            <v>426668</v>
          </cell>
        </row>
        <row r="7232">
          <cell r="A7232">
            <v>60175</v>
          </cell>
          <cell r="AR7232">
            <v>561069</v>
          </cell>
        </row>
        <row r="7233">
          <cell r="A7233">
            <v>60176</v>
          </cell>
          <cell r="AR7233">
            <v>561069</v>
          </cell>
        </row>
        <row r="7234">
          <cell r="A7234">
            <v>60177</v>
          </cell>
          <cell r="AR7234">
            <v>561069</v>
          </cell>
        </row>
        <row r="7235">
          <cell r="A7235">
            <v>60178</v>
          </cell>
          <cell r="AR7235">
            <v>561069</v>
          </cell>
        </row>
        <row r="7236">
          <cell r="A7236">
            <v>60179</v>
          </cell>
          <cell r="AR7236">
            <v>561069</v>
          </cell>
        </row>
        <row r="7237">
          <cell r="A7237">
            <v>60180</v>
          </cell>
          <cell r="AR7237">
            <v>561069</v>
          </cell>
        </row>
        <row r="7238">
          <cell r="A7238">
            <v>60181</v>
          </cell>
          <cell r="AR7238">
            <v>794700</v>
          </cell>
        </row>
        <row r="7239">
          <cell r="A7239">
            <v>60182</v>
          </cell>
          <cell r="AR7239">
            <v>794700</v>
          </cell>
        </row>
        <row r="7240">
          <cell r="A7240">
            <v>60183</v>
          </cell>
          <cell r="AR7240">
            <v>794700</v>
          </cell>
        </row>
        <row r="7241">
          <cell r="A7241">
            <v>60184</v>
          </cell>
          <cell r="AR7241">
            <v>794700</v>
          </cell>
        </row>
        <row r="7242">
          <cell r="A7242">
            <v>60185</v>
          </cell>
          <cell r="AR7242">
            <v>794700</v>
          </cell>
        </row>
        <row r="7243">
          <cell r="A7243">
            <v>60186</v>
          </cell>
          <cell r="AR7243">
            <v>794700</v>
          </cell>
        </row>
        <row r="7244">
          <cell r="A7244">
            <v>60187</v>
          </cell>
          <cell r="AR7244">
            <v>1395948</v>
          </cell>
        </row>
        <row r="7245">
          <cell r="A7245">
            <v>60188</v>
          </cell>
          <cell r="AR7245">
            <v>1395955</v>
          </cell>
        </row>
        <row r="7246">
          <cell r="A7246">
            <v>60189</v>
          </cell>
          <cell r="AR7246">
            <v>1395948</v>
          </cell>
        </row>
        <row r="7247">
          <cell r="A7247">
            <v>60190</v>
          </cell>
          <cell r="AR7247">
            <v>1395955</v>
          </cell>
        </row>
        <row r="7248">
          <cell r="A7248">
            <v>60191</v>
          </cell>
          <cell r="AR7248">
            <v>1395948</v>
          </cell>
        </row>
        <row r="7249">
          <cell r="A7249">
            <v>60192</v>
          </cell>
          <cell r="AR7249">
            <v>1395955</v>
          </cell>
        </row>
        <row r="7250">
          <cell r="A7250">
            <v>60193</v>
          </cell>
          <cell r="AR7250">
            <v>246399</v>
          </cell>
        </row>
        <row r="7251">
          <cell r="A7251">
            <v>60194</v>
          </cell>
          <cell r="AR7251">
            <v>246399</v>
          </cell>
        </row>
        <row r="7252">
          <cell r="A7252">
            <v>60195</v>
          </cell>
          <cell r="AR7252">
            <v>246399</v>
          </cell>
        </row>
        <row r="7253">
          <cell r="A7253">
            <v>60196</v>
          </cell>
          <cell r="AR7253">
            <v>246399</v>
          </cell>
        </row>
        <row r="7254">
          <cell r="A7254">
            <v>60197</v>
          </cell>
          <cell r="AR7254">
            <v>246399</v>
          </cell>
        </row>
        <row r="7255">
          <cell r="A7255">
            <v>60198</v>
          </cell>
          <cell r="AR7255">
            <v>246399</v>
          </cell>
        </row>
        <row r="7256">
          <cell r="A7256">
            <v>60199</v>
          </cell>
          <cell r="AR7256">
            <v>328441</v>
          </cell>
        </row>
        <row r="7257">
          <cell r="A7257">
            <v>60200</v>
          </cell>
          <cell r="AR7257">
            <v>328441</v>
          </cell>
        </row>
        <row r="7258">
          <cell r="A7258">
            <v>60201</v>
          </cell>
          <cell r="AR7258">
            <v>328441</v>
          </cell>
        </row>
        <row r="7259">
          <cell r="A7259">
            <v>60202</v>
          </cell>
          <cell r="AR7259">
            <v>328441</v>
          </cell>
        </row>
        <row r="7260">
          <cell r="A7260">
            <v>60203</v>
          </cell>
          <cell r="AR7260">
            <v>328441</v>
          </cell>
        </row>
        <row r="7261">
          <cell r="A7261">
            <v>60204</v>
          </cell>
          <cell r="AR7261">
            <v>328441</v>
          </cell>
        </row>
        <row r="7262">
          <cell r="A7262">
            <v>60205</v>
          </cell>
          <cell r="AR7262">
            <v>450002</v>
          </cell>
        </row>
        <row r="7263">
          <cell r="A7263">
            <v>60206</v>
          </cell>
          <cell r="AR7263">
            <v>450002</v>
          </cell>
        </row>
        <row r="7264">
          <cell r="A7264">
            <v>60207</v>
          </cell>
          <cell r="AR7264">
            <v>450002</v>
          </cell>
        </row>
        <row r="7265">
          <cell r="A7265">
            <v>60208</v>
          </cell>
          <cell r="AR7265">
            <v>450002</v>
          </cell>
        </row>
        <row r="7266">
          <cell r="A7266">
            <v>60209</v>
          </cell>
          <cell r="AR7266">
            <v>450002</v>
          </cell>
        </row>
        <row r="7267">
          <cell r="A7267">
            <v>60210</v>
          </cell>
          <cell r="AR7267">
            <v>450002</v>
          </cell>
        </row>
        <row r="7268">
          <cell r="A7268">
            <v>60211</v>
          </cell>
          <cell r="AR7268">
            <v>598810</v>
          </cell>
        </row>
        <row r="7269">
          <cell r="A7269">
            <v>60212</v>
          </cell>
          <cell r="AR7269">
            <v>598810</v>
          </cell>
        </row>
        <row r="7270">
          <cell r="A7270">
            <v>60213</v>
          </cell>
          <cell r="AR7270">
            <v>598810</v>
          </cell>
        </row>
        <row r="7271">
          <cell r="A7271">
            <v>60214</v>
          </cell>
          <cell r="AR7271">
            <v>598810</v>
          </cell>
        </row>
        <row r="7272">
          <cell r="A7272">
            <v>60215</v>
          </cell>
          <cell r="AR7272">
            <v>598810</v>
          </cell>
        </row>
        <row r="7273">
          <cell r="A7273">
            <v>60216</v>
          </cell>
          <cell r="AR7273">
            <v>598810</v>
          </cell>
        </row>
        <row r="7274">
          <cell r="A7274">
            <v>60217</v>
          </cell>
          <cell r="AR7274">
            <v>861975</v>
          </cell>
        </row>
        <row r="7275">
          <cell r="A7275">
            <v>60218</v>
          </cell>
          <cell r="AR7275">
            <v>861975</v>
          </cell>
        </row>
        <row r="7276">
          <cell r="A7276">
            <v>60219</v>
          </cell>
          <cell r="AR7276">
            <v>861975</v>
          </cell>
        </row>
        <row r="7277">
          <cell r="A7277">
            <v>60220</v>
          </cell>
          <cell r="AR7277">
            <v>861975</v>
          </cell>
        </row>
        <row r="7278">
          <cell r="A7278">
            <v>60221</v>
          </cell>
          <cell r="AR7278">
            <v>861975</v>
          </cell>
        </row>
        <row r="7279">
          <cell r="A7279">
            <v>60222</v>
          </cell>
          <cell r="AR7279">
            <v>861975</v>
          </cell>
        </row>
        <row r="7280">
          <cell r="A7280">
            <v>60223</v>
          </cell>
          <cell r="AR7280">
            <v>1335351</v>
          </cell>
        </row>
        <row r="7281">
          <cell r="A7281">
            <v>60224</v>
          </cell>
          <cell r="AR7281">
            <v>1335344</v>
          </cell>
        </row>
        <row r="7282">
          <cell r="A7282">
            <v>60225</v>
          </cell>
          <cell r="AR7282">
            <v>1335351</v>
          </cell>
        </row>
        <row r="7283">
          <cell r="A7283">
            <v>60226</v>
          </cell>
          <cell r="AR7283">
            <v>1335344</v>
          </cell>
        </row>
        <row r="7284">
          <cell r="A7284">
            <v>60227</v>
          </cell>
          <cell r="AR7284">
            <v>1335351</v>
          </cell>
        </row>
        <row r="7285">
          <cell r="A7285">
            <v>60228</v>
          </cell>
          <cell r="AR7285">
            <v>1335344</v>
          </cell>
        </row>
        <row r="7286">
          <cell r="A7286">
            <v>60229</v>
          </cell>
          <cell r="AR7286">
            <v>1694549</v>
          </cell>
        </row>
        <row r="7287">
          <cell r="A7287">
            <v>60230</v>
          </cell>
          <cell r="AR7287">
            <v>1694549</v>
          </cell>
        </row>
        <row r="7288">
          <cell r="A7288">
            <v>60231</v>
          </cell>
          <cell r="AR7288">
            <v>1694549</v>
          </cell>
        </row>
        <row r="7289">
          <cell r="A7289">
            <v>60232</v>
          </cell>
          <cell r="AR7289">
            <v>1694549</v>
          </cell>
        </row>
        <row r="7290">
          <cell r="A7290">
            <v>60233</v>
          </cell>
          <cell r="AR7290">
            <v>1694549</v>
          </cell>
        </row>
        <row r="7291">
          <cell r="A7291">
            <v>60234</v>
          </cell>
          <cell r="AR7291">
            <v>1694549</v>
          </cell>
        </row>
        <row r="7292">
          <cell r="A7292">
            <v>60235</v>
          </cell>
          <cell r="AR7292">
            <v>2245877</v>
          </cell>
        </row>
        <row r="7293">
          <cell r="A7293">
            <v>60236</v>
          </cell>
          <cell r="AR7293">
            <v>2245877</v>
          </cell>
        </row>
        <row r="7294">
          <cell r="A7294">
            <v>60237</v>
          </cell>
          <cell r="AR7294">
            <v>2245877</v>
          </cell>
        </row>
        <row r="7295">
          <cell r="A7295">
            <v>60238</v>
          </cell>
          <cell r="AR7295">
            <v>2245877</v>
          </cell>
        </row>
        <row r="7296">
          <cell r="A7296">
            <v>60239</v>
          </cell>
          <cell r="AR7296">
            <v>2245877</v>
          </cell>
        </row>
        <row r="7297">
          <cell r="A7297">
            <v>60240</v>
          </cell>
          <cell r="AR7297">
            <v>2245877</v>
          </cell>
        </row>
        <row r="7298">
          <cell r="A7298">
            <v>60241</v>
          </cell>
          <cell r="AR7298">
            <v>393777</v>
          </cell>
        </row>
        <row r="7299">
          <cell r="A7299">
            <v>60242</v>
          </cell>
          <cell r="AR7299">
            <v>393777</v>
          </cell>
        </row>
        <row r="7300">
          <cell r="A7300">
            <v>60243</v>
          </cell>
          <cell r="AR7300">
            <v>393777</v>
          </cell>
        </row>
        <row r="7301">
          <cell r="A7301">
            <v>60244</v>
          </cell>
          <cell r="AR7301">
            <v>393777</v>
          </cell>
        </row>
        <row r="7302">
          <cell r="A7302">
            <v>60245</v>
          </cell>
          <cell r="AR7302">
            <v>393777</v>
          </cell>
        </row>
        <row r="7303">
          <cell r="A7303">
            <v>60246</v>
          </cell>
          <cell r="AR7303">
            <v>393777</v>
          </cell>
        </row>
        <row r="7304">
          <cell r="A7304">
            <v>60247</v>
          </cell>
          <cell r="AR7304">
            <v>503163</v>
          </cell>
        </row>
        <row r="7305">
          <cell r="A7305">
            <v>60248</v>
          </cell>
          <cell r="AR7305">
            <v>503163</v>
          </cell>
        </row>
        <row r="7306">
          <cell r="A7306">
            <v>60249</v>
          </cell>
          <cell r="AR7306">
            <v>503163</v>
          </cell>
        </row>
        <row r="7307">
          <cell r="A7307">
            <v>60250</v>
          </cell>
          <cell r="AR7307">
            <v>503163</v>
          </cell>
        </row>
        <row r="7308">
          <cell r="A7308">
            <v>60251</v>
          </cell>
          <cell r="AR7308">
            <v>503163</v>
          </cell>
        </row>
        <row r="7309">
          <cell r="A7309">
            <v>60252</v>
          </cell>
          <cell r="AR7309">
            <v>503163</v>
          </cell>
        </row>
        <row r="7310">
          <cell r="A7310">
            <v>60253</v>
          </cell>
          <cell r="AR7310">
            <v>636228</v>
          </cell>
        </row>
        <row r="7311">
          <cell r="A7311">
            <v>60254</v>
          </cell>
          <cell r="AR7311">
            <v>636228</v>
          </cell>
        </row>
        <row r="7312">
          <cell r="A7312">
            <v>60255</v>
          </cell>
          <cell r="AR7312">
            <v>636228</v>
          </cell>
        </row>
        <row r="7313">
          <cell r="A7313">
            <v>60256</v>
          </cell>
          <cell r="AR7313">
            <v>636228</v>
          </cell>
        </row>
        <row r="7314">
          <cell r="A7314">
            <v>60257</v>
          </cell>
          <cell r="AR7314">
            <v>636228</v>
          </cell>
        </row>
        <row r="7315">
          <cell r="A7315">
            <v>60258</v>
          </cell>
          <cell r="AR7315">
            <v>636228</v>
          </cell>
        </row>
        <row r="7316">
          <cell r="A7316">
            <v>60259</v>
          </cell>
          <cell r="AR7316">
            <v>861975</v>
          </cell>
        </row>
        <row r="7317">
          <cell r="A7317">
            <v>60260</v>
          </cell>
          <cell r="AR7317">
            <v>861975</v>
          </cell>
        </row>
        <row r="7318">
          <cell r="A7318">
            <v>60261</v>
          </cell>
          <cell r="AR7318">
            <v>861975</v>
          </cell>
        </row>
        <row r="7319">
          <cell r="A7319">
            <v>60262</v>
          </cell>
          <cell r="AR7319">
            <v>861975</v>
          </cell>
        </row>
        <row r="7320">
          <cell r="A7320">
            <v>60263</v>
          </cell>
          <cell r="AR7320">
            <v>861975</v>
          </cell>
        </row>
        <row r="7321">
          <cell r="A7321">
            <v>60264</v>
          </cell>
          <cell r="AR7321">
            <v>861975</v>
          </cell>
        </row>
        <row r="7322">
          <cell r="A7322">
            <v>60265</v>
          </cell>
          <cell r="AR7322">
            <v>1244506</v>
          </cell>
        </row>
        <row r="7323">
          <cell r="A7323">
            <v>60266</v>
          </cell>
          <cell r="AR7323">
            <v>1244499</v>
          </cell>
        </row>
        <row r="7324">
          <cell r="A7324">
            <v>60267</v>
          </cell>
          <cell r="AR7324">
            <v>1244506</v>
          </cell>
        </row>
        <row r="7325">
          <cell r="A7325">
            <v>60268</v>
          </cell>
          <cell r="AR7325">
            <v>1244499</v>
          </cell>
        </row>
        <row r="7326">
          <cell r="A7326">
            <v>60269</v>
          </cell>
          <cell r="AR7326">
            <v>1244506</v>
          </cell>
        </row>
        <row r="7327">
          <cell r="A7327">
            <v>60270</v>
          </cell>
          <cell r="AR7327">
            <v>1244499</v>
          </cell>
        </row>
        <row r="7328">
          <cell r="A7328">
            <v>60271</v>
          </cell>
          <cell r="AR7328">
            <v>1550723</v>
          </cell>
        </row>
        <row r="7329">
          <cell r="A7329">
            <v>60272</v>
          </cell>
          <cell r="AR7329">
            <v>1550723</v>
          </cell>
        </row>
        <row r="7330">
          <cell r="A7330">
            <v>60273</v>
          </cell>
          <cell r="AR7330">
            <v>1550723</v>
          </cell>
        </row>
        <row r="7331">
          <cell r="A7331">
            <v>60274</v>
          </cell>
          <cell r="AR7331">
            <v>1550723</v>
          </cell>
        </row>
        <row r="7332">
          <cell r="A7332">
            <v>60275</v>
          </cell>
          <cell r="AR7332">
            <v>1550723</v>
          </cell>
        </row>
        <row r="7333">
          <cell r="A7333">
            <v>60276</v>
          </cell>
          <cell r="AR7333">
            <v>1550723</v>
          </cell>
        </row>
        <row r="7334">
          <cell r="A7334">
            <v>60277</v>
          </cell>
          <cell r="AR7334">
            <v>1854094</v>
          </cell>
        </row>
        <row r="7335">
          <cell r="A7335">
            <v>60278</v>
          </cell>
          <cell r="AR7335">
            <v>1854094</v>
          </cell>
        </row>
        <row r="7336">
          <cell r="A7336">
            <v>60279</v>
          </cell>
          <cell r="AR7336">
            <v>1854094</v>
          </cell>
        </row>
        <row r="7337">
          <cell r="A7337">
            <v>60280</v>
          </cell>
          <cell r="AR7337">
            <v>1854094</v>
          </cell>
        </row>
        <row r="7338">
          <cell r="A7338">
            <v>60281</v>
          </cell>
          <cell r="AR7338">
            <v>1854094</v>
          </cell>
        </row>
        <row r="7339">
          <cell r="A7339">
            <v>60282</v>
          </cell>
          <cell r="AR7339">
            <v>1854094</v>
          </cell>
        </row>
        <row r="7340">
          <cell r="A7340">
            <v>60283</v>
          </cell>
          <cell r="AR7340">
            <v>2458477</v>
          </cell>
        </row>
        <row r="7341">
          <cell r="A7341">
            <v>60284</v>
          </cell>
          <cell r="AR7341">
            <v>2458477</v>
          </cell>
        </row>
        <row r="7342">
          <cell r="A7342">
            <v>60285</v>
          </cell>
          <cell r="AR7342">
            <v>2458477</v>
          </cell>
        </row>
        <row r="7343">
          <cell r="A7343">
            <v>60286</v>
          </cell>
          <cell r="AR7343">
            <v>2458477</v>
          </cell>
        </row>
        <row r="7344">
          <cell r="A7344">
            <v>60287</v>
          </cell>
          <cell r="AR7344">
            <v>2458477</v>
          </cell>
        </row>
        <row r="7345">
          <cell r="A7345">
            <v>60288</v>
          </cell>
          <cell r="AR7345">
            <v>2458477</v>
          </cell>
        </row>
        <row r="7346">
          <cell r="A7346">
            <v>60289</v>
          </cell>
          <cell r="AR7346">
            <v>64409</v>
          </cell>
        </row>
        <row r="7347">
          <cell r="A7347">
            <v>60290</v>
          </cell>
          <cell r="AR7347">
            <v>64403</v>
          </cell>
        </row>
        <row r="7348">
          <cell r="A7348">
            <v>60291</v>
          </cell>
          <cell r="AR7348">
            <v>64409</v>
          </cell>
        </row>
        <row r="7349">
          <cell r="A7349">
            <v>60292</v>
          </cell>
          <cell r="AR7349">
            <v>64403</v>
          </cell>
        </row>
        <row r="7350">
          <cell r="A7350">
            <v>60293</v>
          </cell>
          <cell r="AR7350">
            <v>64409</v>
          </cell>
        </row>
        <row r="7351">
          <cell r="A7351">
            <v>60294</v>
          </cell>
          <cell r="AR7351">
            <v>64403</v>
          </cell>
        </row>
        <row r="7352">
          <cell r="A7352">
            <v>60295</v>
          </cell>
          <cell r="AR7352">
            <v>81586</v>
          </cell>
        </row>
        <row r="7353">
          <cell r="A7353">
            <v>60296</v>
          </cell>
          <cell r="AR7353">
            <v>81592</v>
          </cell>
        </row>
        <row r="7354">
          <cell r="A7354">
            <v>60297</v>
          </cell>
          <cell r="AR7354">
            <v>81586</v>
          </cell>
        </row>
        <row r="7355">
          <cell r="A7355">
            <v>60298</v>
          </cell>
          <cell r="AR7355">
            <v>81592</v>
          </cell>
        </row>
        <row r="7356">
          <cell r="A7356">
            <v>60299</v>
          </cell>
          <cell r="AR7356">
            <v>81586</v>
          </cell>
        </row>
        <row r="7357">
          <cell r="A7357">
            <v>60300</v>
          </cell>
          <cell r="AR7357">
            <v>81592</v>
          </cell>
        </row>
        <row r="7358">
          <cell r="A7358">
            <v>60301</v>
          </cell>
          <cell r="AR7358">
            <v>100887</v>
          </cell>
        </row>
        <row r="7359">
          <cell r="A7359">
            <v>60302</v>
          </cell>
          <cell r="AR7359">
            <v>100882</v>
          </cell>
        </row>
        <row r="7360">
          <cell r="A7360">
            <v>60303</v>
          </cell>
          <cell r="AR7360">
            <v>100887</v>
          </cell>
        </row>
        <row r="7361">
          <cell r="A7361">
            <v>60304</v>
          </cell>
          <cell r="AR7361">
            <v>100882</v>
          </cell>
        </row>
        <row r="7362">
          <cell r="A7362">
            <v>60305</v>
          </cell>
          <cell r="AR7362">
            <v>100887</v>
          </cell>
        </row>
        <row r="7363">
          <cell r="A7363">
            <v>60306</v>
          </cell>
          <cell r="AR7363">
            <v>100882</v>
          </cell>
        </row>
        <row r="7364">
          <cell r="A7364">
            <v>60307</v>
          </cell>
          <cell r="AR7364">
            <v>122256</v>
          </cell>
        </row>
        <row r="7365">
          <cell r="A7365">
            <v>60308</v>
          </cell>
          <cell r="AR7365">
            <v>122256</v>
          </cell>
        </row>
        <row r="7366">
          <cell r="A7366">
            <v>60309</v>
          </cell>
          <cell r="AR7366">
            <v>122256</v>
          </cell>
        </row>
        <row r="7367">
          <cell r="A7367">
            <v>60310</v>
          </cell>
          <cell r="AR7367">
            <v>122256</v>
          </cell>
        </row>
        <row r="7368">
          <cell r="A7368">
            <v>60311</v>
          </cell>
          <cell r="AR7368">
            <v>122256</v>
          </cell>
        </row>
        <row r="7369">
          <cell r="A7369">
            <v>60312</v>
          </cell>
          <cell r="AR7369">
            <v>122256</v>
          </cell>
        </row>
        <row r="7370">
          <cell r="A7370">
            <v>60313</v>
          </cell>
          <cell r="AR7370">
            <v>145700</v>
          </cell>
        </row>
        <row r="7371">
          <cell r="A7371">
            <v>60314</v>
          </cell>
          <cell r="AR7371">
            <v>145700</v>
          </cell>
        </row>
        <row r="7372">
          <cell r="A7372">
            <v>60315</v>
          </cell>
          <cell r="AR7372">
            <v>145700</v>
          </cell>
        </row>
        <row r="7373">
          <cell r="A7373">
            <v>60316</v>
          </cell>
          <cell r="AR7373">
            <v>145700</v>
          </cell>
        </row>
        <row r="7374">
          <cell r="A7374">
            <v>60317</v>
          </cell>
          <cell r="AR7374">
            <v>145700</v>
          </cell>
        </row>
        <row r="7375">
          <cell r="A7375">
            <v>60318</v>
          </cell>
          <cell r="AR7375">
            <v>145700</v>
          </cell>
        </row>
        <row r="7376">
          <cell r="A7376">
            <v>60319</v>
          </cell>
          <cell r="AR7376">
            <v>171456</v>
          </cell>
        </row>
        <row r="7377">
          <cell r="A7377">
            <v>60320</v>
          </cell>
          <cell r="AR7377">
            <v>171450</v>
          </cell>
        </row>
        <row r="7378">
          <cell r="A7378">
            <v>60321</v>
          </cell>
          <cell r="AR7378">
            <v>171456</v>
          </cell>
        </row>
        <row r="7379">
          <cell r="A7379">
            <v>60322</v>
          </cell>
          <cell r="AR7379">
            <v>171450</v>
          </cell>
        </row>
        <row r="7380">
          <cell r="A7380">
            <v>60323</v>
          </cell>
          <cell r="AR7380">
            <v>171456</v>
          </cell>
        </row>
        <row r="7381">
          <cell r="A7381">
            <v>60324</v>
          </cell>
          <cell r="AR7381">
            <v>171450</v>
          </cell>
        </row>
        <row r="7382">
          <cell r="A7382">
            <v>60325</v>
          </cell>
          <cell r="AR7382">
            <v>202529</v>
          </cell>
        </row>
        <row r="7383">
          <cell r="A7383">
            <v>60326</v>
          </cell>
          <cell r="AR7383">
            <v>202535</v>
          </cell>
        </row>
        <row r="7384">
          <cell r="A7384">
            <v>60327</v>
          </cell>
          <cell r="AR7384">
            <v>202529</v>
          </cell>
        </row>
        <row r="7385">
          <cell r="A7385">
            <v>60328</v>
          </cell>
          <cell r="AR7385">
            <v>202535</v>
          </cell>
        </row>
        <row r="7386">
          <cell r="A7386">
            <v>60329</v>
          </cell>
          <cell r="AR7386">
            <v>202529</v>
          </cell>
        </row>
        <row r="7387">
          <cell r="A7387">
            <v>60330</v>
          </cell>
          <cell r="AR7387">
            <v>202535</v>
          </cell>
        </row>
        <row r="7388">
          <cell r="A7388">
            <v>60331</v>
          </cell>
          <cell r="AR7388">
            <v>287585</v>
          </cell>
        </row>
        <row r="7389">
          <cell r="A7389">
            <v>60332</v>
          </cell>
          <cell r="AR7389">
            <v>287591</v>
          </cell>
        </row>
        <row r="7390">
          <cell r="A7390">
            <v>60333</v>
          </cell>
          <cell r="AR7390">
            <v>287585</v>
          </cell>
        </row>
        <row r="7391">
          <cell r="A7391">
            <v>60334</v>
          </cell>
          <cell r="AR7391">
            <v>287591</v>
          </cell>
        </row>
        <row r="7392">
          <cell r="A7392">
            <v>60335</v>
          </cell>
          <cell r="AR7392">
            <v>287585</v>
          </cell>
        </row>
        <row r="7393">
          <cell r="A7393">
            <v>60336</v>
          </cell>
          <cell r="AR7393">
            <v>287591</v>
          </cell>
        </row>
        <row r="7394">
          <cell r="A7394">
            <v>60337</v>
          </cell>
          <cell r="AR7394">
            <v>87478</v>
          </cell>
        </row>
        <row r="7395">
          <cell r="A7395">
            <v>60338</v>
          </cell>
          <cell r="AR7395">
            <v>87478</v>
          </cell>
        </row>
        <row r="7396">
          <cell r="A7396">
            <v>60339</v>
          </cell>
          <cell r="AR7396">
            <v>87478</v>
          </cell>
        </row>
        <row r="7397">
          <cell r="A7397">
            <v>60340</v>
          </cell>
          <cell r="AR7397">
            <v>87478</v>
          </cell>
        </row>
        <row r="7398">
          <cell r="A7398">
            <v>60341</v>
          </cell>
          <cell r="AR7398">
            <v>87478</v>
          </cell>
        </row>
        <row r="7399">
          <cell r="A7399">
            <v>60342</v>
          </cell>
          <cell r="AR7399">
            <v>87478</v>
          </cell>
        </row>
        <row r="7400">
          <cell r="A7400">
            <v>60343</v>
          </cell>
          <cell r="AR7400">
            <v>107400</v>
          </cell>
        </row>
        <row r="7401">
          <cell r="A7401">
            <v>60344</v>
          </cell>
          <cell r="AR7401">
            <v>107395</v>
          </cell>
        </row>
        <row r="7402">
          <cell r="A7402">
            <v>60345</v>
          </cell>
          <cell r="AR7402">
            <v>107400</v>
          </cell>
        </row>
        <row r="7403">
          <cell r="A7403">
            <v>60346</v>
          </cell>
          <cell r="AR7403">
            <v>107395</v>
          </cell>
        </row>
        <row r="7404">
          <cell r="A7404">
            <v>60347</v>
          </cell>
          <cell r="AR7404">
            <v>107400</v>
          </cell>
        </row>
        <row r="7405">
          <cell r="A7405">
            <v>60348</v>
          </cell>
          <cell r="AR7405">
            <v>107395</v>
          </cell>
        </row>
        <row r="7406">
          <cell r="A7406">
            <v>60349</v>
          </cell>
          <cell r="AR7406">
            <v>129435</v>
          </cell>
        </row>
        <row r="7407">
          <cell r="A7407">
            <v>60350</v>
          </cell>
          <cell r="AR7407">
            <v>129435</v>
          </cell>
        </row>
        <row r="7408">
          <cell r="A7408">
            <v>60351</v>
          </cell>
          <cell r="AR7408">
            <v>129435</v>
          </cell>
        </row>
        <row r="7409">
          <cell r="A7409">
            <v>60352</v>
          </cell>
          <cell r="AR7409">
            <v>129435</v>
          </cell>
        </row>
        <row r="7410">
          <cell r="A7410">
            <v>60353</v>
          </cell>
          <cell r="AR7410">
            <v>129435</v>
          </cell>
        </row>
        <row r="7411">
          <cell r="A7411">
            <v>60354</v>
          </cell>
          <cell r="AR7411">
            <v>129435</v>
          </cell>
        </row>
        <row r="7412">
          <cell r="A7412">
            <v>60355</v>
          </cell>
          <cell r="AR7412">
            <v>153532</v>
          </cell>
        </row>
        <row r="7413">
          <cell r="A7413">
            <v>60356</v>
          </cell>
          <cell r="AR7413">
            <v>153526</v>
          </cell>
        </row>
        <row r="7414">
          <cell r="A7414">
            <v>60357</v>
          </cell>
          <cell r="AR7414">
            <v>153532</v>
          </cell>
        </row>
        <row r="7415">
          <cell r="A7415">
            <v>60358</v>
          </cell>
          <cell r="AR7415">
            <v>153526</v>
          </cell>
        </row>
        <row r="7416">
          <cell r="A7416">
            <v>60359</v>
          </cell>
          <cell r="AR7416">
            <v>153532</v>
          </cell>
        </row>
        <row r="7417">
          <cell r="A7417">
            <v>60360</v>
          </cell>
          <cell r="AR7417">
            <v>153526</v>
          </cell>
        </row>
        <row r="7418">
          <cell r="A7418">
            <v>60361</v>
          </cell>
          <cell r="AR7418">
            <v>179930</v>
          </cell>
        </row>
        <row r="7419">
          <cell r="A7419">
            <v>60362</v>
          </cell>
          <cell r="AR7419">
            <v>179925</v>
          </cell>
        </row>
        <row r="7420">
          <cell r="A7420">
            <v>60363</v>
          </cell>
          <cell r="AR7420">
            <v>179930</v>
          </cell>
        </row>
        <row r="7421">
          <cell r="A7421">
            <v>60364</v>
          </cell>
          <cell r="AR7421">
            <v>179925</v>
          </cell>
        </row>
        <row r="7422">
          <cell r="A7422">
            <v>60365</v>
          </cell>
          <cell r="AR7422">
            <v>179930</v>
          </cell>
        </row>
        <row r="7423">
          <cell r="A7423">
            <v>60366</v>
          </cell>
          <cell r="AR7423">
            <v>179925</v>
          </cell>
        </row>
        <row r="7424">
          <cell r="A7424">
            <v>60367</v>
          </cell>
          <cell r="AR7424">
            <v>211758</v>
          </cell>
        </row>
        <row r="7425">
          <cell r="A7425">
            <v>60368</v>
          </cell>
          <cell r="AR7425">
            <v>211764</v>
          </cell>
        </row>
        <row r="7426">
          <cell r="A7426">
            <v>60369</v>
          </cell>
          <cell r="AR7426">
            <v>211758</v>
          </cell>
        </row>
        <row r="7427">
          <cell r="A7427">
            <v>60370</v>
          </cell>
          <cell r="AR7427">
            <v>211764</v>
          </cell>
        </row>
        <row r="7428">
          <cell r="A7428">
            <v>60371</v>
          </cell>
          <cell r="AR7428">
            <v>211758</v>
          </cell>
        </row>
        <row r="7429">
          <cell r="A7429">
            <v>60372</v>
          </cell>
          <cell r="AR7429">
            <v>211764</v>
          </cell>
        </row>
        <row r="7430">
          <cell r="A7430">
            <v>60373</v>
          </cell>
          <cell r="AR7430">
            <v>246399</v>
          </cell>
        </row>
        <row r="7431">
          <cell r="A7431">
            <v>60374</v>
          </cell>
          <cell r="AR7431">
            <v>246399</v>
          </cell>
        </row>
        <row r="7432">
          <cell r="A7432">
            <v>60375</v>
          </cell>
          <cell r="AR7432">
            <v>246399</v>
          </cell>
        </row>
        <row r="7433">
          <cell r="A7433">
            <v>60376</v>
          </cell>
          <cell r="AR7433">
            <v>246399</v>
          </cell>
        </row>
        <row r="7434">
          <cell r="A7434">
            <v>60377</v>
          </cell>
          <cell r="AR7434">
            <v>246399</v>
          </cell>
        </row>
        <row r="7435">
          <cell r="A7435">
            <v>60378</v>
          </cell>
          <cell r="AR7435">
            <v>246399</v>
          </cell>
        </row>
        <row r="7436">
          <cell r="A7436">
            <v>60379</v>
          </cell>
          <cell r="AR7436">
            <v>426675</v>
          </cell>
        </row>
        <row r="7437">
          <cell r="A7437">
            <v>60380</v>
          </cell>
          <cell r="AR7437">
            <v>426668</v>
          </cell>
        </row>
        <row r="7438">
          <cell r="A7438">
            <v>60381</v>
          </cell>
          <cell r="AR7438">
            <v>426675</v>
          </cell>
        </row>
        <row r="7439">
          <cell r="A7439">
            <v>60382</v>
          </cell>
          <cell r="AR7439">
            <v>426668</v>
          </cell>
        </row>
        <row r="7440">
          <cell r="A7440">
            <v>60383</v>
          </cell>
          <cell r="AR7440">
            <v>426675</v>
          </cell>
        </row>
        <row r="7441">
          <cell r="A7441">
            <v>60384</v>
          </cell>
          <cell r="AR7441">
            <v>426668</v>
          </cell>
        </row>
        <row r="7442">
          <cell r="A7442">
            <v>60385</v>
          </cell>
          <cell r="AR7442">
            <v>107400</v>
          </cell>
        </row>
        <row r="7443">
          <cell r="A7443">
            <v>60386</v>
          </cell>
          <cell r="AR7443">
            <v>107395</v>
          </cell>
        </row>
        <row r="7444">
          <cell r="A7444">
            <v>60387</v>
          </cell>
          <cell r="AR7444">
            <v>107400</v>
          </cell>
        </row>
        <row r="7445">
          <cell r="A7445">
            <v>60388</v>
          </cell>
          <cell r="AR7445">
            <v>107395</v>
          </cell>
        </row>
        <row r="7446">
          <cell r="A7446">
            <v>60389</v>
          </cell>
          <cell r="AR7446">
            <v>107400</v>
          </cell>
        </row>
        <row r="7447">
          <cell r="A7447">
            <v>60390</v>
          </cell>
          <cell r="AR7447">
            <v>107395</v>
          </cell>
        </row>
        <row r="7448">
          <cell r="A7448">
            <v>60391</v>
          </cell>
          <cell r="AR7448">
            <v>136730</v>
          </cell>
        </row>
        <row r="7449">
          <cell r="A7449">
            <v>60392</v>
          </cell>
          <cell r="AR7449">
            <v>136730</v>
          </cell>
        </row>
        <row r="7450">
          <cell r="A7450">
            <v>60393</v>
          </cell>
          <cell r="AR7450">
            <v>136730</v>
          </cell>
        </row>
        <row r="7451">
          <cell r="A7451">
            <v>60394</v>
          </cell>
          <cell r="AR7451">
            <v>136730</v>
          </cell>
        </row>
        <row r="7452">
          <cell r="A7452">
            <v>60395</v>
          </cell>
          <cell r="AR7452">
            <v>136730</v>
          </cell>
        </row>
        <row r="7453">
          <cell r="A7453">
            <v>60396</v>
          </cell>
          <cell r="AR7453">
            <v>136730</v>
          </cell>
        </row>
        <row r="7454">
          <cell r="A7454">
            <v>60397</v>
          </cell>
          <cell r="AR7454">
            <v>171456</v>
          </cell>
        </row>
        <row r="7455">
          <cell r="A7455">
            <v>60398</v>
          </cell>
          <cell r="AR7455">
            <v>171450</v>
          </cell>
        </row>
        <row r="7456">
          <cell r="A7456">
            <v>60399</v>
          </cell>
          <cell r="AR7456">
            <v>171456</v>
          </cell>
        </row>
        <row r="7457">
          <cell r="A7457">
            <v>60400</v>
          </cell>
          <cell r="AR7457">
            <v>171450</v>
          </cell>
        </row>
        <row r="7458">
          <cell r="A7458">
            <v>60401</v>
          </cell>
          <cell r="AR7458">
            <v>171456</v>
          </cell>
        </row>
        <row r="7459">
          <cell r="A7459">
            <v>60402</v>
          </cell>
          <cell r="AR7459">
            <v>171450</v>
          </cell>
        </row>
        <row r="7460">
          <cell r="A7460">
            <v>60403</v>
          </cell>
          <cell r="AR7460">
            <v>211758</v>
          </cell>
        </row>
        <row r="7461">
          <cell r="A7461">
            <v>60404</v>
          </cell>
          <cell r="AR7461">
            <v>211764</v>
          </cell>
        </row>
        <row r="7462">
          <cell r="A7462">
            <v>60405</v>
          </cell>
          <cell r="AR7462">
            <v>211758</v>
          </cell>
        </row>
        <row r="7463">
          <cell r="A7463">
            <v>60406</v>
          </cell>
          <cell r="AR7463">
            <v>211764</v>
          </cell>
        </row>
        <row r="7464">
          <cell r="A7464">
            <v>60407</v>
          </cell>
          <cell r="AR7464">
            <v>211758</v>
          </cell>
        </row>
        <row r="7465">
          <cell r="A7465">
            <v>60408</v>
          </cell>
          <cell r="AR7465">
            <v>211764</v>
          </cell>
        </row>
        <row r="7466">
          <cell r="A7466">
            <v>60409</v>
          </cell>
          <cell r="AR7466">
            <v>260068</v>
          </cell>
        </row>
        <row r="7467">
          <cell r="A7467">
            <v>60410</v>
          </cell>
          <cell r="AR7467">
            <v>260068</v>
          </cell>
        </row>
        <row r="7468">
          <cell r="A7468">
            <v>60411</v>
          </cell>
          <cell r="AR7468">
            <v>260068</v>
          </cell>
        </row>
        <row r="7469">
          <cell r="A7469">
            <v>60412</v>
          </cell>
          <cell r="AR7469">
            <v>260068</v>
          </cell>
        </row>
        <row r="7470">
          <cell r="A7470">
            <v>60413</v>
          </cell>
          <cell r="AR7470">
            <v>260068</v>
          </cell>
        </row>
        <row r="7471">
          <cell r="A7471">
            <v>60414</v>
          </cell>
          <cell r="AR7471">
            <v>260068</v>
          </cell>
        </row>
        <row r="7472">
          <cell r="A7472">
            <v>60415</v>
          </cell>
          <cell r="AR7472">
            <v>328441</v>
          </cell>
        </row>
        <row r="7473">
          <cell r="A7473">
            <v>60416</v>
          </cell>
          <cell r="AR7473">
            <v>328441</v>
          </cell>
        </row>
        <row r="7474">
          <cell r="A7474">
            <v>60417</v>
          </cell>
          <cell r="AR7474">
            <v>328441</v>
          </cell>
        </row>
        <row r="7475">
          <cell r="A7475">
            <v>60418</v>
          </cell>
          <cell r="AR7475">
            <v>328441</v>
          </cell>
        </row>
        <row r="7476">
          <cell r="A7476">
            <v>60419</v>
          </cell>
          <cell r="AR7476">
            <v>328441</v>
          </cell>
        </row>
        <row r="7477">
          <cell r="A7477">
            <v>60420</v>
          </cell>
          <cell r="AR7477">
            <v>328441</v>
          </cell>
        </row>
        <row r="7478">
          <cell r="A7478">
            <v>60421</v>
          </cell>
          <cell r="AR7478">
            <v>426675</v>
          </cell>
        </row>
        <row r="7479">
          <cell r="A7479">
            <v>60422</v>
          </cell>
          <cell r="AR7479">
            <v>426668</v>
          </cell>
        </row>
        <row r="7480">
          <cell r="A7480">
            <v>60423</v>
          </cell>
          <cell r="AR7480">
            <v>426675</v>
          </cell>
        </row>
        <row r="7481">
          <cell r="A7481">
            <v>60424</v>
          </cell>
          <cell r="AR7481">
            <v>426668</v>
          </cell>
        </row>
        <row r="7482">
          <cell r="A7482">
            <v>60425</v>
          </cell>
          <cell r="AR7482">
            <v>426675</v>
          </cell>
        </row>
        <row r="7483">
          <cell r="A7483">
            <v>60426</v>
          </cell>
          <cell r="AR7483">
            <v>426668</v>
          </cell>
        </row>
        <row r="7484">
          <cell r="A7484">
            <v>60427</v>
          </cell>
          <cell r="AR7484">
            <v>561069</v>
          </cell>
        </row>
        <row r="7485">
          <cell r="A7485">
            <v>60428</v>
          </cell>
          <cell r="AR7485">
            <v>561069</v>
          </cell>
        </row>
        <row r="7486">
          <cell r="A7486">
            <v>60429</v>
          </cell>
          <cell r="AR7486">
            <v>561069</v>
          </cell>
        </row>
        <row r="7487">
          <cell r="A7487">
            <v>60430</v>
          </cell>
          <cell r="AR7487">
            <v>561069</v>
          </cell>
        </row>
        <row r="7488">
          <cell r="A7488">
            <v>60431</v>
          </cell>
          <cell r="AR7488">
            <v>561069</v>
          </cell>
        </row>
        <row r="7489">
          <cell r="A7489">
            <v>60432</v>
          </cell>
          <cell r="AR7489">
            <v>561069</v>
          </cell>
        </row>
        <row r="7490">
          <cell r="A7490">
            <v>60433</v>
          </cell>
          <cell r="AR7490">
            <v>136730</v>
          </cell>
        </row>
        <row r="7491">
          <cell r="A7491">
            <v>60434</v>
          </cell>
          <cell r="AR7491">
            <v>136730</v>
          </cell>
        </row>
        <row r="7492">
          <cell r="A7492">
            <v>60435</v>
          </cell>
          <cell r="AR7492">
            <v>136730</v>
          </cell>
        </row>
        <row r="7493">
          <cell r="A7493">
            <v>60436</v>
          </cell>
          <cell r="AR7493">
            <v>136730</v>
          </cell>
        </row>
        <row r="7494">
          <cell r="A7494">
            <v>60437</v>
          </cell>
          <cell r="AR7494">
            <v>136730</v>
          </cell>
        </row>
        <row r="7495">
          <cell r="A7495">
            <v>60438</v>
          </cell>
          <cell r="AR7495">
            <v>136730</v>
          </cell>
        </row>
        <row r="7496">
          <cell r="A7496">
            <v>60439</v>
          </cell>
          <cell r="AR7496">
            <v>179930</v>
          </cell>
        </row>
        <row r="7497">
          <cell r="A7497">
            <v>60440</v>
          </cell>
          <cell r="AR7497">
            <v>179925</v>
          </cell>
        </row>
        <row r="7498">
          <cell r="A7498">
            <v>60441</v>
          </cell>
          <cell r="AR7498">
            <v>179930</v>
          </cell>
        </row>
        <row r="7499">
          <cell r="A7499">
            <v>60442</v>
          </cell>
          <cell r="AR7499">
            <v>179925</v>
          </cell>
        </row>
        <row r="7500">
          <cell r="A7500">
            <v>60443</v>
          </cell>
          <cell r="AR7500">
            <v>179930</v>
          </cell>
        </row>
        <row r="7501">
          <cell r="A7501">
            <v>60444</v>
          </cell>
          <cell r="AR7501">
            <v>179925</v>
          </cell>
        </row>
        <row r="7502">
          <cell r="A7502">
            <v>60445</v>
          </cell>
          <cell r="AR7502">
            <v>236407</v>
          </cell>
        </row>
        <row r="7503">
          <cell r="A7503">
            <v>60446</v>
          </cell>
          <cell r="AR7503">
            <v>236407</v>
          </cell>
        </row>
        <row r="7504">
          <cell r="A7504">
            <v>60447</v>
          </cell>
          <cell r="AR7504">
            <v>236407</v>
          </cell>
        </row>
        <row r="7505">
          <cell r="A7505">
            <v>60448</v>
          </cell>
          <cell r="AR7505">
            <v>236407</v>
          </cell>
        </row>
        <row r="7506">
          <cell r="A7506">
            <v>60449</v>
          </cell>
          <cell r="AR7506">
            <v>236407</v>
          </cell>
        </row>
        <row r="7507">
          <cell r="A7507">
            <v>60450</v>
          </cell>
          <cell r="AR7507">
            <v>236407</v>
          </cell>
        </row>
        <row r="7508">
          <cell r="A7508">
            <v>60451</v>
          </cell>
          <cell r="AR7508">
            <v>306175</v>
          </cell>
        </row>
        <row r="7509">
          <cell r="A7509">
            <v>60452</v>
          </cell>
          <cell r="AR7509">
            <v>306181</v>
          </cell>
        </row>
        <row r="7510">
          <cell r="A7510">
            <v>60453</v>
          </cell>
          <cell r="AR7510">
            <v>306175</v>
          </cell>
        </row>
        <row r="7511">
          <cell r="A7511">
            <v>60454</v>
          </cell>
          <cell r="AR7511">
            <v>306181</v>
          </cell>
        </row>
        <row r="7512">
          <cell r="A7512">
            <v>60455</v>
          </cell>
          <cell r="AR7512">
            <v>306175</v>
          </cell>
        </row>
        <row r="7513">
          <cell r="A7513">
            <v>60456</v>
          </cell>
          <cell r="AR7513">
            <v>306181</v>
          </cell>
        </row>
        <row r="7514">
          <cell r="A7514">
            <v>60457</v>
          </cell>
          <cell r="AR7514">
            <v>426675</v>
          </cell>
        </row>
        <row r="7515">
          <cell r="A7515">
            <v>60458</v>
          </cell>
          <cell r="AR7515">
            <v>426668</v>
          </cell>
        </row>
        <row r="7516">
          <cell r="A7516">
            <v>60459</v>
          </cell>
          <cell r="AR7516">
            <v>426675</v>
          </cell>
        </row>
        <row r="7517">
          <cell r="A7517">
            <v>60460</v>
          </cell>
          <cell r="AR7517">
            <v>426668</v>
          </cell>
        </row>
        <row r="7518">
          <cell r="A7518">
            <v>60461</v>
          </cell>
          <cell r="AR7518">
            <v>426675</v>
          </cell>
        </row>
        <row r="7519">
          <cell r="A7519">
            <v>60462</v>
          </cell>
          <cell r="AR7519">
            <v>426668</v>
          </cell>
        </row>
        <row r="7520">
          <cell r="A7520">
            <v>60463</v>
          </cell>
          <cell r="AR7520">
            <v>561069</v>
          </cell>
        </row>
        <row r="7521">
          <cell r="A7521">
            <v>60464</v>
          </cell>
          <cell r="AR7521">
            <v>561069</v>
          </cell>
        </row>
        <row r="7522">
          <cell r="A7522">
            <v>60465</v>
          </cell>
          <cell r="AR7522">
            <v>561069</v>
          </cell>
        </row>
        <row r="7523">
          <cell r="A7523">
            <v>60466</v>
          </cell>
          <cell r="AR7523">
            <v>561069</v>
          </cell>
        </row>
        <row r="7524">
          <cell r="A7524">
            <v>60467</v>
          </cell>
          <cell r="AR7524">
            <v>561069</v>
          </cell>
        </row>
        <row r="7525">
          <cell r="A7525">
            <v>60468</v>
          </cell>
          <cell r="AR7525">
            <v>561069</v>
          </cell>
        </row>
        <row r="7526">
          <cell r="A7526">
            <v>60469</v>
          </cell>
          <cell r="AR7526">
            <v>794700</v>
          </cell>
        </row>
        <row r="7527">
          <cell r="A7527">
            <v>60470</v>
          </cell>
          <cell r="AR7527">
            <v>794700</v>
          </cell>
        </row>
        <row r="7528">
          <cell r="A7528">
            <v>60471</v>
          </cell>
          <cell r="AR7528">
            <v>794700</v>
          </cell>
        </row>
        <row r="7529">
          <cell r="A7529">
            <v>60472</v>
          </cell>
          <cell r="AR7529">
            <v>794700</v>
          </cell>
        </row>
        <row r="7530">
          <cell r="A7530">
            <v>60473</v>
          </cell>
          <cell r="AR7530">
            <v>794700</v>
          </cell>
        </row>
        <row r="7531">
          <cell r="A7531">
            <v>60474</v>
          </cell>
          <cell r="AR7531">
            <v>794700</v>
          </cell>
        </row>
        <row r="7532">
          <cell r="A7532">
            <v>60475</v>
          </cell>
          <cell r="AR7532">
            <v>1395948</v>
          </cell>
        </row>
        <row r="7533">
          <cell r="A7533">
            <v>60476</v>
          </cell>
          <cell r="AR7533">
            <v>1395955</v>
          </cell>
        </row>
        <row r="7534">
          <cell r="A7534">
            <v>60477</v>
          </cell>
          <cell r="AR7534">
            <v>1395948</v>
          </cell>
        </row>
        <row r="7535">
          <cell r="A7535">
            <v>60478</v>
          </cell>
          <cell r="AR7535">
            <v>1395955</v>
          </cell>
        </row>
        <row r="7536">
          <cell r="A7536">
            <v>60479</v>
          </cell>
          <cell r="AR7536">
            <v>1395948</v>
          </cell>
        </row>
        <row r="7537">
          <cell r="A7537">
            <v>60480</v>
          </cell>
          <cell r="AR7537">
            <v>1395955</v>
          </cell>
        </row>
        <row r="7538">
          <cell r="A7538">
            <v>60481</v>
          </cell>
          <cell r="AR7538">
            <v>246399</v>
          </cell>
        </row>
        <row r="7539">
          <cell r="A7539">
            <v>60482</v>
          </cell>
          <cell r="AR7539">
            <v>246399</v>
          </cell>
        </row>
        <row r="7540">
          <cell r="A7540">
            <v>60483</v>
          </cell>
          <cell r="AR7540">
            <v>246399</v>
          </cell>
        </row>
        <row r="7541">
          <cell r="A7541">
            <v>60484</v>
          </cell>
          <cell r="AR7541">
            <v>246399</v>
          </cell>
        </row>
        <row r="7542">
          <cell r="A7542">
            <v>60485</v>
          </cell>
          <cell r="AR7542">
            <v>246399</v>
          </cell>
        </row>
        <row r="7543">
          <cell r="A7543">
            <v>60486</v>
          </cell>
          <cell r="AR7543">
            <v>246399</v>
          </cell>
        </row>
        <row r="7544">
          <cell r="A7544">
            <v>60487</v>
          </cell>
          <cell r="AR7544">
            <v>328441</v>
          </cell>
        </row>
        <row r="7545">
          <cell r="A7545">
            <v>60488</v>
          </cell>
          <cell r="AR7545">
            <v>328441</v>
          </cell>
        </row>
        <row r="7546">
          <cell r="A7546">
            <v>60489</v>
          </cell>
          <cell r="AR7546">
            <v>328441</v>
          </cell>
        </row>
        <row r="7547">
          <cell r="A7547">
            <v>60490</v>
          </cell>
          <cell r="AR7547">
            <v>328441</v>
          </cell>
        </row>
        <row r="7548">
          <cell r="A7548">
            <v>60491</v>
          </cell>
          <cell r="AR7548">
            <v>328441</v>
          </cell>
        </row>
        <row r="7549">
          <cell r="A7549">
            <v>60492</v>
          </cell>
          <cell r="AR7549">
            <v>328441</v>
          </cell>
        </row>
        <row r="7550">
          <cell r="A7550">
            <v>60493</v>
          </cell>
          <cell r="AR7550">
            <v>450002</v>
          </cell>
        </row>
        <row r="7551">
          <cell r="A7551">
            <v>60494</v>
          </cell>
          <cell r="AR7551">
            <v>450002</v>
          </cell>
        </row>
        <row r="7552">
          <cell r="A7552">
            <v>60495</v>
          </cell>
          <cell r="AR7552">
            <v>450002</v>
          </cell>
        </row>
        <row r="7553">
          <cell r="A7553">
            <v>60496</v>
          </cell>
          <cell r="AR7553">
            <v>450002</v>
          </cell>
        </row>
        <row r="7554">
          <cell r="A7554">
            <v>60497</v>
          </cell>
          <cell r="AR7554">
            <v>450002</v>
          </cell>
        </row>
        <row r="7555">
          <cell r="A7555">
            <v>60498</v>
          </cell>
          <cell r="AR7555">
            <v>450002</v>
          </cell>
        </row>
        <row r="7556">
          <cell r="A7556">
            <v>60499</v>
          </cell>
          <cell r="AR7556">
            <v>598810</v>
          </cell>
        </row>
        <row r="7557">
          <cell r="A7557">
            <v>60500</v>
          </cell>
          <cell r="AR7557">
            <v>598810</v>
          </cell>
        </row>
        <row r="7558">
          <cell r="A7558">
            <v>60501</v>
          </cell>
          <cell r="AR7558">
            <v>598810</v>
          </cell>
        </row>
        <row r="7559">
          <cell r="A7559">
            <v>60502</v>
          </cell>
          <cell r="AR7559">
            <v>598810</v>
          </cell>
        </row>
        <row r="7560">
          <cell r="A7560">
            <v>60503</v>
          </cell>
          <cell r="AR7560">
            <v>598810</v>
          </cell>
        </row>
        <row r="7561">
          <cell r="A7561">
            <v>60504</v>
          </cell>
          <cell r="AR7561">
            <v>598810</v>
          </cell>
        </row>
        <row r="7562">
          <cell r="A7562">
            <v>60505</v>
          </cell>
          <cell r="AR7562">
            <v>861975</v>
          </cell>
        </row>
        <row r="7563">
          <cell r="A7563">
            <v>60506</v>
          </cell>
          <cell r="AR7563">
            <v>861975</v>
          </cell>
        </row>
        <row r="7564">
          <cell r="A7564">
            <v>60507</v>
          </cell>
          <cell r="AR7564">
            <v>861975</v>
          </cell>
        </row>
        <row r="7565">
          <cell r="A7565">
            <v>60508</v>
          </cell>
          <cell r="AR7565">
            <v>861975</v>
          </cell>
        </row>
        <row r="7566">
          <cell r="A7566">
            <v>60509</v>
          </cell>
          <cell r="AR7566">
            <v>861975</v>
          </cell>
        </row>
        <row r="7567">
          <cell r="A7567">
            <v>60510</v>
          </cell>
          <cell r="AR7567">
            <v>861975</v>
          </cell>
        </row>
        <row r="7568">
          <cell r="A7568">
            <v>60511</v>
          </cell>
          <cell r="AR7568">
            <v>1335351</v>
          </cell>
        </row>
        <row r="7569">
          <cell r="A7569">
            <v>60512</v>
          </cell>
          <cell r="AR7569">
            <v>1335344</v>
          </cell>
        </row>
        <row r="7570">
          <cell r="A7570">
            <v>60513</v>
          </cell>
          <cell r="AR7570">
            <v>1335351</v>
          </cell>
        </row>
        <row r="7571">
          <cell r="A7571">
            <v>60514</v>
          </cell>
          <cell r="AR7571">
            <v>1335344</v>
          </cell>
        </row>
        <row r="7572">
          <cell r="A7572">
            <v>60515</v>
          </cell>
          <cell r="AR7572">
            <v>1335351</v>
          </cell>
        </row>
        <row r="7573">
          <cell r="A7573">
            <v>60516</v>
          </cell>
          <cell r="AR7573">
            <v>1335344</v>
          </cell>
        </row>
        <row r="7574">
          <cell r="A7574">
            <v>60517</v>
          </cell>
          <cell r="AR7574">
            <v>1694549</v>
          </cell>
        </row>
        <row r="7575">
          <cell r="A7575">
            <v>60518</v>
          </cell>
          <cell r="AR7575">
            <v>1694549</v>
          </cell>
        </row>
        <row r="7576">
          <cell r="A7576">
            <v>60519</v>
          </cell>
          <cell r="AR7576">
            <v>1694549</v>
          </cell>
        </row>
        <row r="7577">
          <cell r="A7577">
            <v>60520</v>
          </cell>
          <cell r="AR7577">
            <v>1694549</v>
          </cell>
        </row>
        <row r="7578">
          <cell r="A7578">
            <v>60521</v>
          </cell>
          <cell r="AR7578">
            <v>1694549</v>
          </cell>
        </row>
        <row r="7579">
          <cell r="A7579">
            <v>60522</v>
          </cell>
          <cell r="AR7579">
            <v>1694549</v>
          </cell>
        </row>
        <row r="7580">
          <cell r="A7580">
            <v>60523</v>
          </cell>
          <cell r="AR7580">
            <v>2245877</v>
          </cell>
        </row>
        <row r="7581">
          <cell r="A7581">
            <v>60524</v>
          </cell>
          <cell r="AR7581">
            <v>2245877</v>
          </cell>
        </row>
        <row r="7582">
          <cell r="A7582">
            <v>60525</v>
          </cell>
          <cell r="AR7582">
            <v>2245877</v>
          </cell>
        </row>
        <row r="7583">
          <cell r="A7583">
            <v>60526</v>
          </cell>
          <cell r="AR7583">
            <v>2245877</v>
          </cell>
        </row>
        <row r="7584">
          <cell r="A7584">
            <v>60527</v>
          </cell>
          <cell r="AR7584">
            <v>2245877</v>
          </cell>
        </row>
        <row r="7585">
          <cell r="A7585">
            <v>60528</v>
          </cell>
          <cell r="AR7585">
            <v>2245877</v>
          </cell>
        </row>
        <row r="7586">
          <cell r="A7586">
            <v>60529</v>
          </cell>
          <cell r="AR7586">
            <v>393777</v>
          </cell>
        </row>
        <row r="7587">
          <cell r="A7587">
            <v>60530</v>
          </cell>
          <cell r="AR7587">
            <v>393777</v>
          </cell>
        </row>
        <row r="7588">
          <cell r="A7588">
            <v>60531</v>
          </cell>
          <cell r="AR7588">
            <v>393777</v>
          </cell>
        </row>
        <row r="7589">
          <cell r="A7589">
            <v>60532</v>
          </cell>
          <cell r="AR7589">
            <v>393777</v>
          </cell>
        </row>
        <row r="7590">
          <cell r="A7590">
            <v>60533</v>
          </cell>
          <cell r="AR7590">
            <v>393777</v>
          </cell>
        </row>
        <row r="7591">
          <cell r="A7591">
            <v>60534</v>
          </cell>
          <cell r="AR7591">
            <v>393777</v>
          </cell>
        </row>
        <row r="7592">
          <cell r="A7592">
            <v>60535</v>
          </cell>
          <cell r="AR7592">
            <v>503163</v>
          </cell>
        </row>
        <row r="7593">
          <cell r="A7593">
            <v>60536</v>
          </cell>
          <cell r="AR7593">
            <v>503163</v>
          </cell>
        </row>
        <row r="7594">
          <cell r="A7594">
            <v>60537</v>
          </cell>
          <cell r="AR7594">
            <v>503163</v>
          </cell>
        </row>
        <row r="7595">
          <cell r="A7595">
            <v>60538</v>
          </cell>
          <cell r="AR7595">
            <v>503163</v>
          </cell>
        </row>
        <row r="7596">
          <cell r="A7596">
            <v>60539</v>
          </cell>
          <cell r="AR7596">
            <v>503163</v>
          </cell>
        </row>
        <row r="7597">
          <cell r="A7597">
            <v>60540</v>
          </cell>
          <cell r="AR7597">
            <v>503163</v>
          </cell>
        </row>
        <row r="7598">
          <cell r="A7598">
            <v>60541</v>
          </cell>
          <cell r="AR7598">
            <v>636228</v>
          </cell>
        </row>
        <row r="7599">
          <cell r="A7599">
            <v>60542</v>
          </cell>
          <cell r="AR7599">
            <v>636228</v>
          </cell>
        </row>
        <row r="7600">
          <cell r="A7600">
            <v>60543</v>
          </cell>
          <cell r="AR7600">
            <v>636228</v>
          </cell>
        </row>
        <row r="7601">
          <cell r="A7601">
            <v>60544</v>
          </cell>
          <cell r="AR7601">
            <v>636228</v>
          </cell>
        </row>
        <row r="7602">
          <cell r="A7602">
            <v>60545</v>
          </cell>
          <cell r="AR7602">
            <v>636228</v>
          </cell>
        </row>
        <row r="7603">
          <cell r="A7603">
            <v>60546</v>
          </cell>
          <cell r="AR7603">
            <v>636228</v>
          </cell>
        </row>
        <row r="7604">
          <cell r="A7604">
            <v>60547</v>
          </cell>
          <cell r="AR7604">
            <v>861975</v>
          </cell>
        </row>
        <row r="7605">
          <cell r="A7605">
            <v>60548</v>
          </cell>
          <cell r="AR7605">
            <v>861975</v>
          </cell>
        </row>
        <row r="7606">
          <cell r="A7606">
            <v>60549</v>
          </cell>
          <cell r="AR7606">
            <v>861975</v>
          </cell>
        </row>
        <row r="7607">
          <cell r="A7607">
            <v>60550</v>
          </cell>
          <cell r="AR7607">
            <v>861975</v>
          </cell>
        </row>
        <row r="7608">
          <cell r="A7608">
            <v>60551</v>
          </cell>
          <cell r="AR7608">
            <v>861975</v>
          </cell>
        </row>
        <row r="7609">
          <cell r="A7609">
            <v>60552</v>
          </cell>
          <cell r="AR7609">
            <v>861975</v>
          </cell>
        </row>
        <row r="7610">
          <cell r="A7610">
            <v>60553</v>
          </cell>
          <cell r="AR7610">
            <v>1244506</v>
          </cell>
        </row>
        <row r="7611">
          <cell r="A7611">
            <v>60554</v>
          </cell>
          <cell r="AR7611">
            <v>1244499</v>
          </cell>
        </row>
        <row r="7612">
          <cell r="A7612">
            <v>60555</v>
          </cell>
          <cell r="AR7612">
            <v>1244506</v>
          </cell>
        </row>
        <row r="7613">
          <cell r="A7613">
            <v>60556</v>
          </cell>
          <cell r="AR7613">
            <v>1244499</v>
          </cell>
        </row>
        <row r="7614">
          <cell r="A7614">
            <v>60557</v>
          </cell>
          <cell r="AR7614">
            <v>1244506</v>
          </cell>
        </row>
        <row r="7615">
          <cell r="A7615">
            <v>60558</v>
          </cell>
          <cell r="AR7615">
            <v>1244499</v>
          </cell>
        </row>
        <row r="7616">
          <cell r="A7616">
            <v>60559</v>
          </cell>
          <cell r="AR7616">
            <v>1550723</v>
          </cell>
        </row>
        <row r="7617">
          <cell r="A7617">
            <v>60560</v>
          </cell>
          <cell r="AR7617">
            <v>1550723</v>
          </cell>
        </row>
        <row r="7618">
          <cell r="A7618">
            <v>60561</v>
          </cell>
          <cell r="AR7618">
            <v>1550723</v>
          </cell>
        </row>
        <row r="7619">
          <cell r="A7619">
            <v>60562</v>
          </cell>
          <cell r="AR7619">
            <v>1550723</v>
          </cell>
        </row>
        <row r="7620">
          <cell r="A7620">
            <v>60563</v>
          </cell>
          <cell r="AR7620">
            <v>1550723</v>
          </cell>
        </row>
        <row r="7621">
          <cell r="A7621">
            <v>60564</v>
          </cell>
          <cell r="AR7621">
            <v>1550723</v>
          </cell>
        </row>
        <row r="7622">
          <cell r="A7622">
            <v>60565</v>
          </cell>
          <cell r="AR7622">
            <v>1854094</v>
          </cell>
        </row>
        <row r="7623">
          <cell r="A7623">
            <v>60566</v>
          </cell>
          <cell r="AR7623">
            <v>1854094</v>
          </cell>
        </row>
        <row r="7624">
          <cell r="A7624">
            <v>60567</v>
          </cell>
          <cell r="AR7624">
            <v>1854094</v>
          </cell>
        </row>
        <row r="7625">
          <cell r="A7625">
            <v>60568</v>
          </cell>
          <cell r="AR7625">
            <v>1854094</v>
          </cell>
        </row>
        <row r="7626">
          <cell r="A7626">
            <v>60569</v>
          </cell>
          <cell r="AR7626">
            <v>1854094</v>
          </cell>
        </row>
        <row r="7627">
          <cell r="A7627">
            <v>60570</v>
          </cell>
          <cell r="AR7627">
            <v>1854094</v>
          </cell>
        </row>
        <row r="7628">
          <cell r="A7628">
            <v>60571</v>
          </cell>
          <cell r="AR7628">
            <v>2458477</v>
          </cell>
        </row>
        <row r="7629">
          <cell r="A7629">
            <v>60572</v>
          </cell>
          <cell r="AR7629">
            <v>2458477</v>
          </cell>
        </row>
        <row r="7630">
          <cell r="A7630">
            <v>60573</v>
          </cell>
          <cell r="AR7630">
            <v>2458477</v>
          </cell>
        </row>
        <row r="7631">
          <cell r="A7631">
            <v>60574</v>
          </cell>
          <cell r="AR7631">
            <v>2458477</v>
          </cell>
        </row>
        <row r="7632">
          <cell r="A7632">
            <v>60575</v>
          </cell>
          <cell r="AR7632">
            <v>2458477</v>
          </cell>
        </row>
        <row r="7633">
          <cell r="A7633">
            <v>60576</v>
          </cell>
          <cell r="AR7633">
            <v>2458477</v>
          </cell>
        </row>
        <row r="7634">
          <cell r="A7634">
            <v>60577</v>
          </cell>
          <cell r="AR7634">
            <v>64409</v>
          </cell>
        </row>
        <row r="7635">
          <cell r="A7635">
            <v>60578</v>
          </cell>
          <cell r="AR7635">
            <v>64403</v>
          </cell>
        </row>
        <row r="7636">
          <cell r="A7636">
            <v>60579</v>
          </cell>
          <cell r="AR7636">
            <v>64409</v>
          </cell>
        </row>
        <row r="7637">
          <cell r="A7637">
            <v>60580</v>
          </cell>
          <cell r="AR7637">
            <v>64403</v>
          </cell>
        </row>
        <row r="7638">
          <cell r="A7638">
            <v>60581</v>
          </cell>
          <cell r="AR7638">
            <v>64409</v>
          </cell>
        </row>
        <row r="7639">
          <cell r="A7639">
            <v>60582</v>
          </cell>
          <cell r="AR7639">
            <v>64403</v>
          </cell>
        </row>
        <row r="7640">
          <cell r="A7640">
            <v>60583</v>
          </cell>
          <cell r="AR7640">
            <v>81586</v>
          </cell>
        </row>
        <row r="7641">
          <cell r="A7641">
            <v>60584</v>
          </cell>
          <cell r="AR7641">
            <v>81592</v>
          </cell>
        </row>
        <row r="7642">
          <cell r="A7642">
            <v>60585</v>
          </cell>
          <cell r="AR7642">
            <v>81586</v>
          </cell>
        </row>
        <row r="7643">
          <cell r="A7643">
            <v>60586</v>
          </cell>
          <cell r="AR7643">
            <v>81592</v>
          </cell>
        </row>
        <row r="7644">
          <cell r="A7644">
            <v>60587</v>
          </cell>
          <cell r="AR7644">
            <v>81586</v>
          </cell>
        </row>
        <row r="7645">
          <cell r="A7645">
            <v>60588</v>
          </cell>
          <cell r="AR7645">
            <v>81592</v>
          </cell>
        </row>
        <row r="7646">
          <cell r="A7646">
            <v>60589</v>
          </cell>
          <cell r="AR7646">
            <v>100887</v>
          </cell>
        </row>
        <row r="7647">
          <cell r="A7647">
            <v>60590</v>
          </cell>
          <cell r="AR7647">
            <v>100882</v>
          </cell>
        </row>
        <row r="7648">
          <cell r="A7648">
            <v>60591</v>
          </cell>
          <cell r="AR7648">
            <v>100887</v>
          </cell>
        </row>
        <row r="7649">
          <cell r="A7649">
            <v>60592</v>
          </cell>
          <cell r="AR7649">
            <v>100882</v>
          </cell>
        </row>
        <row r="7650">
          <cell r="A7650">
            <v>60593</v>
          </cell>
          <cell r="AR7650">
            <v>100887</v>
          </cell>
        </row>
        <row r="7651">
          <cell r="A7651">
            <v>60594</v>
          </cell>
          <cell r="AR7651">
            <v>100882</v>
          </cell>
        </row>
        <row r="7652">
          <cell r="A7652">
            <v>60595</v>
          </cell>
          <cell r="AR7652">
            <v>122256</v>
          </cell>
        </row>
        <row r="7653">
          <cell r="A7653">
            <v>60596</v>
          </cell>
          <cell r="AR7653">
            <v>122256</v>
          </cell>
        </row>
        <row r="7654">
          <cell r="A7654">
            <v>60597</v>
          </cell>
          <cell r="AR7654">
            <v>122256</v>
          </cell>
        </row>
        <row r="7655">
          <cell r="A7655">
            <v>60598</v>
          </cell>
          <cell r="AR7655">
            <v>122256</v>
          </cell>
        </row>
        <row r="7656">
          <cell r="A7656">
            <v>60599</v>
          </cell>
          <cell r="AR7656">
            <v>122256</v>
          </cell>
        </row>
        <row r="7657">
          <cell r="A7657">
            <v>60600</v>
          </cell>
          <cell r="AR7657">
            <v>122256</v>
          </cell>
        </row>
        <row r="7658">
          <cell r="A7658">
            <v>60601</v>
          </cell>
          <cell r="AR7658">
            <v>145700</v>
          </cell>
        </row>
        <row r="7659">
          <cell r="A7659">
            <v>60602</v>
          </cell>
          <cell r="AR7659">
            <v>145700</v>
          </cell>
        </row>
        <row r="7660">
          <cell r="A7660">
            <v>60603</v>
          </cell>
          <cell r="AR7660">
            <v>145700</v>
          </cell>
        </row>
        <row r="7661">
          <cell r="A7661">
            <v>60604</v>
          </cell>
          <cell r="AR7661">
            <v>145700</v>
          </cell>
        </row>
        <row r="7662">
          <cell r="A7662">
            <v>60605</v>
          </cell>
          <cell r="AR7662">
            <v>145700</v>
          </cell>
        </row>
        <row r="7663">
          <cell r="A7663">
            <v>60606</v>
          </cell>
          <cell r="AR7663">
            <v>145700</v>
          </cell>
        </row>
        <row r="7664">
          <cell r="A7664">
            <v>60607</v>
          </cell>
          <cell r="AR7664">
            <v>171456</v>
          </cell>
        </row>
        <row r="7665">
          <cell r="A7665">
            <v>60608</v>
          </cell>
          <cell r="AR7665">
            <v>171450</v>
          </cell>
        </row>
        <row r="7666">
          <cell r="A7666">
            <v>60609</v>
          </cell>
          <cell r="AR7666">
            <v>171456</v>
          </cell>
        </row>
        <row r="7667">
          <cell r="A7667">
            <v>60610</v>
          </cell>
          <cell r="AR7667">
            <v>171450</v>
          </cell>
        </row>
        <row r="7668">
          <cell r="A7668">
            <v>60611</v>
          </cell>
          <cell r="AR7668">
            <v>171456</v>
          </cell>
        </row>
        <row r="7669">
          <cell r="A7669">
            <v>60612</v>
          </cell>
          <cell r="AR7669">
            <v>171450</v>
          </cell>
        </row>
        <row r="7670">
          <cell r="A7670">
            <v>60613</v>
          </cell>
          <cell r="AR7670">
            <v>202529</v>
          </cell>
        </row>
        <row r="7671">
          <cell r="A7671">
            <v>60614</v>
          </cell>
          <cell r="AR7671">
            <v>202535</v>
          </cell>
        </row>
        <row r="7672">
          <cell r="A7672">
            <v>60615</v>
          </cell>
          <cell r="AR7672">
            <v>202529</v>
          </cell>
        </row>
        <row r="7673">
          <cell r="A7673">
            <v>60616</v>
          </cell>
          <cell r="AR7673">
            <v>202535</v>
          </cell>
        </row>
        <row r="7674">
          <cell r="A7674">
            <v>60617</v>
          </cell>
          <cell r="AR7674">
            <v>202529</v>
          </cell>
        </row>
        <row r="7675">
          <cell r="A7675">
            <v>60618</v>
          </cell>
          <cell r="AR7675">
            <v>202535</v>
          </cell>
        </row>
        <row r="7676">
          <cell r="A7676">
            <v>60619</v>
          </cell>
          <cell r="AR7676">
            <v>287585</v>
          </cell>
        </row>
        <row r="7677">
          <cell r="A7677">
            <v>60620</v>
          </cell>
          <cell r="AR7677">
            <v>287591</v>
          </cell>
        </row>
        <row r="7678">
          <cell r="A7678">
            <v>60621</v>
          </cell>
          <cell r="AR7678">
            <v>287585</v>
          </cell>
        </row>
        <row r="7679">
          <cell r="A7679">
            <v>60622</v>
          </cell>
          <cell r="AR7679">
            <v>287591</v>
          </cell>
        </row>
        <row r="7680">
          <cell r="A7680">
            <v>60623</v>
          </cell>
          <cell r="AR7680">
            <v>287585</v>
          </cell>
        </row>
        <row r="7681">
          <cell r="A7681">
            <v>60624</v>
          </cell>
          <cell r="AR7681">
            <v>287591</v>
          </cell>
        </row>
        <row r="7682">
          <cell r="A7682">
            <v>60625</v>
          </cell>
          <cell r="AR7682">
            <v>87478</v>
          </cell>
        </row>
        <row r="7683">
          <cell r="A7683">
            <v>60626</v>
          </cell>
          <cell r="AR7683">
            <v>87478</v>
          </cell>
        </row>
        <row r="7684">
          <cell r="A7684">
            <v>60627</v>
          </cell>
          <cell r="AR7684">
            <v>87478</v>
          </cell>
        </row>
        <row r="7685">
          <cell r="A7685">
            <v>60628</v>
          </cell>
          <cell r="AR7685">
            <v>87478</v>
          </cell>
        </row>
        <row r="7686">
          <cell r="A7686">
            <v>60629</v>
          </cell>
          <cell r="AR7686">
            <v>87478</v>
          </cell>
        </row>
        <row r="7687">
          <cell r="A7687">
            <v>60630</v>
          </cell>
          <cell r="AR7687">
            <v>87478</v>
          </cell>
        </row>
        <row r="7688">
          <cell r="A7688">
            <v>60631</v>
          </cell>
          <cell r="AR7688">
            <v>107400</v>
          </cell>
        </row>
        <row r="7689">
          <cell r="A7689">
            <v>60632</v>
          </cell>
          <cell r="AR7689">
            <v>107395</v>
          </cell>
        </row>
        <row r="7690">
          <cell r="A7690">
            <v>60633</v>
          </cell>
          <cell r="AR7690">
            <v>107400</v>
          </cell>
        </row>
        <row r="7691">
          <cell r="A7691">
            <v>60634</v>
          </cell>
          <cell r="AR7691">
            <v>107395</v>
          </cell>
        </row>
        <row r="7692">
          <cell r="A7692">
            <v>60635</v>
          </cell>
          <cell r="AR7692">
            <v>107400</v>
          </cell>
        </row>
        <row r="7693">
          <cell r="A7693">
            <v>60636</v>
          </cell>
          <cell r="AR7693">
            <v>107395</v>
          </cell>
        </row>
        <row r="7694">
          <cell r="A7694">
            <v>60637</v>
          </cell>
          <cell r="AR7694">
            <v>129435</v>
          </cell>
        </row>
        <row r="7695">
          <cell r="A7695">
            <v>60638</v>
          </cell>
          <cell r="AR7695">
            <v>129435</v>
          </cell>
        </row>
        <row r="7696">
          <cell r="A7696">
            <v>60639</v>
          </cell>
          <cell r="AR7696">
            <v>129435</v>
          </cell>
        </row>
        <row r="7697">
          <cell r="A7697">
            <v>60640</v>
          </cell>
          <cell r="AR7697">
            <v>129435</v>
          </cell>
        </row>
        <row r="7698">
          <cell r="A7698">
            <v>60641</v>
          </cell>
          <cell r="AR7698">
            <v>129435</v>
          </cell>
        </row>
        <row r="7699">
          <cell r="A7699">
            <v>60642</v>
          </cell>
          <cell r="AR7699">
            <v>129435</v>
          </cell>
        </row>
        <row r="7700">
          <cell r="A7700">
            <v>60643</v>
          </cell>
          <cell r="AR7700">
            <v>153532</v>
          </cell>
        </row>
        <row r="7701">
          <cell r="A7701">
            <v>60644</v>
          </cell>
          <cell r="AR7701">
            <v>153526</v>
          </cell>
        </row>
        <row r="7702">
          <cell r="A7702">
            <v>60645</v>
          </cell>
          <cell r="AR7702">
            <v>153532</v>
          </cell>
        </row>
        <row r="7703">
          <cell r="A7703">
            <v>60646</v>
          </cell>
          <cell r="AR7703">
            <v>153526</v>
          </cell>
        </row>
        <row r="7704">
          <cell r="A7704">
            <v>60647</v>
          </cell>
          <cell r="AR7704">
            <v>153532</v>
          </cell>
        </row>
        <row r="7705">
          <cell r="A7705">
            <v>60648</v>
          </cell>
          <cell r="AR7705">
            <v>153526</v>
          </cell>
        </row>
        <row r="7706">
          <cell r="A7706">
            <v>60649</v>
          </cell>
          <cell r="AR7706">
            <v>179930</v>
          </cell>
        </row>
        <row r="7707">
          <cell r="A7707">
            <v>60650</v>
          </cell>
          <cell r="AR7707">
            <v>179925</v>
          </cell>
        </row>
        <row r="7708">
          <cell r="A7708">
            <v>60651</v>
          </cell>
          <cell r="AR7708">
            <v>179930</v>
          </cell>
        </row>
        <row r="7709">
          <cell r="A7709">
            <v>60652</v>
          </cell>
          <cell r="AR7709">
            <v>179925</v>
          </cell>
        </row>
        <row r="7710">
          <cell r="A7710">
            <v>60653</v>
          </cell>
          <cell r="AR7710">
            <v>179930</v>
          </cell>
        </row>
        <row r="7711">
          <cell r="A7711">
            <v>60654</v>
          </cell>
          <cell r="AR7711">
            <v>179925</v>
          </cell>
        </row>
        <row r="7712">
          <cell r="A7712">
            <v>60655</v>
          </cell>
          <cell r="AR7712">
            <v>211758</v>
          </cell>
        </row>
        <row r="7713">
          <cell r="A7713">
            <v>60656</v>
          </cell>
          <cell r="AR7713">
            <v>211764</v>
          </cell>
        </row>
        <row r="7714">
          <cell r="A7714">
            <v>60657</v>
          </cell>
          <cell r="AR7714">
            <v>211758</v>
          </cell>
        </row>
        <row r="7715">
          <cell r="A7715">
            <v>60658</v>
          </cell>
          <cell r="AR7715">
            <v>211764</v>
          </cell>
        </row>
        <row r="7716">
          <cell r="A7716">
            <v>60659</v>
          </cell>
          <cell r="AR7716">
            <v>211758</v>
          </cell>
        </row>
        <row r="7717">
          <cell r="A7717">
            <v>60660</v>
          </cell>
          <cell r="AR7717">
            <v>211764</v>
          </cell>
        </row>
        <row r="7718">
          <cell r="A7718">
            <v>60661</v>
          </cell>
          <cell r="AR7718">
            <v>246399</v>
          </cell>
        </row>
        <row r="7719">
          <cell r="A7719">
            <v>60662</v>
          </cell>
          <cell r="AR7719">
            <v>246399</v>
          </cell>
        </row>
        <row r="7720">
          <cell r="A7720">
            <v>60663</v>
          </cell>
          <cell r="AR7720">
            <v>246399</v>
          </cell>
        </row>
        <row r="7721">
          <cell r="A7721">
            <v>60664</v>
          </cell>
          <cell r="AR7721">
            <v>246399</v>
          </cell>
        </row>
        <row r="7722">
          <cell r="A7722">
            <v>60665</v>
          </cell>
          <cell r="AR7722">
            <v>246399</v>
          </cell>
        </row>
        <row r="7723">
          <cell r="A7723">
            <v>60666</v>
          </cell>
          <cell r="AR7723">
            <v>246399</v>
          </cell>
        </row>
        <row r="7724">
          <cell r="A7724">
            <v>60667</v>
          </cell>
          <cell r="AR7724">
            <v>426675</v>
          </cell>
        </row>
        <row r="7725">
          <cell r="A7725">
            <v>60668</v>
          </cell>
          <cell r="AR7725">
            <v>426668</v>
          </cell>
        </row>
        <row r="7726">
          <cell r="A7726">
            <v>60669</v>
          </cell>
          <cell r="AR7726">
            <v>426675</v>
          </cell>
        </row>
        <row r="7727">
          <cell r="A7727">
            <v>60670</v>
          </cell>
          <cell r="AR7727">
            <v>426668</v>
          </cell>
        </row>
        <row r="7728">
          <cell r="A7728">
            <v>60671</v>
          </cell>
          <cell r="AR7728">
            <v>426675</v>
          </cell>
        </row>
        <row r="7729">
          <cell r="A7729">
            <v>60672</v>
          </cell>
          <cell r="AR7729">
            <v>426668</v>
          </cell>
        </row>
        <row r="7730">
          <cell r="A7730">
            <v>60673</v>
          </cell>
          <cell r="AR7730">
            <v>107400</v>
          </cell>
        </row>
        <row r="7731">
          <cell r="A7731">
            <v>60674</v>
          </cell>
          <cell r="AR7731">
            <v>107395</v>
          </cell>
        </row>
        <row r="7732">
          <cell r="A7732">
            <v>60675</v>
          </cell>
          <cell r="AR7732">
            <v>107400</v>
          </cell>
        </row>
        <row r="7733">
          <cell r="A7733">
            <v>60676</v>
          </cell>
          <cell r="AR7733">
            <v>107395</v>
          </cell>
        </row>
        <row r="7734">
          <cell r="A7734">
            <v>60677</v>
          </cell>
          <cell r="AR7734">
            <v>107400</v>
          </cell>
        </row>
        <row r="7735">
          <cell r="A7735">
            <v>60678</v>
          </cell>
          <cell r="AR7735">
            <v>107395</v>
          </cell>
        </row>
        <row r="7736">
          <cell r="A7736">
            <v>60679</v>
          </cell>
          <cell r="AR7736">
            <v>136730</v>
          </cell>
        </row>
        <row r="7737">
          <cell r="A7737">
            <v>60680</v>
          </cell>
          <cell r="AR7737">
            <v>136730</v>
          </cell>
        </row>
        <row r="7738">
          <cell r="A7738">
            <v>60681</v>
          </cell>
          <cell r="AR7738">
            <v>136730</v>
          </cell>
        </row>
        <row r="7739">
          <cell r="A7739">
            <v>60682</v>
          </cell>
          <cell r="AR7739">
            <v>136730</v>
          </cell>
        </row>
        <row r="7740">
          <cell r="A7740">
            <v>60683</v>
          </cell>
          <cell r="AR7740">
            <v>136730</v>
          </cell>
        </row>
        <row r="7741">
          <cell r="A7741">
            <v>60684</v>
          </cell>
          <cell r="AR7741">
            <v>136730</v>
          </cell>
        </row>
        <row r="7742">
          <cell r="A7742">
            <v>60685</v>
          </cell>
          <cell r="AR7742">
            <v>171456</v>
          </cell>
        </row>
        <row r="7743">
          <cell r="A7743">
            <v>60686</v>
          </cell>
          <cell r="AR7743">
            <v>171450</v>
          </cell>
        </row>
        <row r="7744">
          <cell r="A7744">
            <v>60687</v>
          </cell>
          <cell r="AR7744">
            <v>171456</v>
          </cell>
        </row>
        <row r="7745">
          <cell r="A7745">
            <v>60688</v>
          </cell>
          <cell r="AR7745">
            <v>171450</v>
          </cell>
        </row>
        <row r="7746">
          <cell r="A7746">
            <v>60689</v>
          </cell>
          <cell r="AR7746">
            <v>171456</v>
          </cell>
        </row>
        <row r="7747">
          <cell r="A7747">
            <v>60690</v>
          </cell>
          <cell r="AR7747">
            <v>171450</v>
          </cell>
        </row>
        <row r="7748">
          <cell r="A7748">
            <v>60691</v>
          </cell>
          <cell r="AR7748">
            <v>211758</v>
          </cell>
        </row>
        <row r="7749">
          <cell r="A7749">
            <v>60692</v>
          </cell>
          <cell r="AR7749">
            <v>211764</v>
          </cell>
        </row>
        <row r="7750">
          <cell r="A7750">
            <v>60693</v>
          </cell>
          <cell r="AR7750">
            <v>211758</v>
          </cell>
        </row>
        <row r="7751">
          <cell r="A7751">
            <v>60694</v>
          </cell>
          <cell r="AR7751">
            <v>211764</v>
          </cell>
        </row>
        <row r="7752">
          <cell r="A7752">
            <v>60695</v>
          </cell>
          <cell r="AR7752">
            <v>211758</v>
          </cell>
        </row>
        <row r="7753">
          <cell r="A7753">
            <v>60696</v>
          </cell>
          <cell r="AR7753">
            <v>211764</v>
          </cell>
        </row>
        <row r="7754">
          <cell r="A7754">
            <v>60697</v>
          </cell>
          <cell r="AR7754">
            <v>260068</v>
          </cell>
        </row>
        <row r="7755">
          <cell r="A7755">
            <v>60698</v>
          </cell>
          <cell r="AR7755">
            <v>260068</v>
          </cell>
        </row>
        <row r="7756">
          <cell r="A7756">
            <v>60699</v>
          </cell>
          <cell r="AR7756">
            <v>260068</v>
          </cell>
        </row>
        <row r="7757">
          <cell r="A7757">
            <v>60700</v>
          </cell>
          <cell r="AR7757">
            <v>260068</v>
          </cell>
        </row>
        <row r="7758">
          <cell r="A7758">
            <v>60701</v>
          </cell>
          <cell r="AR7758">
            <v>260068</v>
          </cell>
        </row>
        <row r="7759">
          <cell r="A7759">
            <v>60702</v>
          </cell>
          <cell r="AR7759">
            <v>260068</v>
          </cell>
        </row>
        <row r="7760">
          <cell r="A7760">
            <v>60703</v>
          </cell>
          <cell r="AR7760">
            <v>328441</v>
          </cell>
        </row>
        <row r="7761">
          <cell r="A7761">
            <v>60704</v>
          </cell>
          <cell r="AR7761">
            <v>328441</v>
          </cell>
        </row>
        <row r="7762">
          <cell r="A7762">
            <v>60705</v>
          </cell>
          <cell r="AR7762">
            <v>328441</v>
          </cell>
        </row>
        <row r="7763">
          <cell r="A7763">
            <v>60706</v>
          </cell>
          <cell r="AR7763">
            <v>328441</v>
          </cell>
        </row>
        <row r="7764">
          <cell r="A7764">
            <v>60707</v>
          </cell>
          <cell r="AR7764">
            <v>328441</v>
          </cell>
        </row>
        <row r="7765">
          <cell r="A7765">
            <v>60708</v>
          </cell>
          <cell r="AR7765">
            <v>328441</v>
          </cell>
        </row>
        <row r="7766">
          <cell r="A7766">
            <v>60709</v>
          </cell>
          <cell r="AR7766">
            <v>426675</v>
          </cell>
        </row>
        <row r="7767">
          <cell r="A7767">
            <v>60710</v>
          </cell>
          <cell r="AR7767">
            <v>426668</v>
          </cell>
        </row>
        <row r="7768">
          <cell r="A7768">
            <v>60711</v>
          </cell>
          <cell r="AR7768">
            <v>426675</v>
          </cell>
        </row>
        <row r="7769">
          <cell r="A7769">
            <v>60712</v>
          </cell>
          <cell r="AR7769">
            <v>426668</v>
          </cell>
        </row>
        <row r="7770">
          <cell r="A7770">
            <v>60713</v>
          </cell>
          <cell r="AR7770">
            <v>426675</v>
          </cell>
        </row>
        <row r="7771">
          <cell r="A7771">
            <v>60714</v>
          </cell>
          <cell r="AR7771">
            <v>426668</v>
          </cell>
        </row>
        <row r="7772">
          <cell r="A7772">
            <v>60715</v>
          </cell>
          <cell r="AR7772">
            <v>561069</v>
          </cell>
        </row>
        <row r="7773">
          <cell r="A7773">
            <v>60716</v>
          </cell>
          <cell r="AR7773">
            <v>561069</v>
          </cell>
        </row>
        <row r="7774">
          <cell r="A7774">
            <v>60717</v>
          </cell>
          <cell r="AR7774">
            <v>561069</v>
          </cell>
        </row>
        <row r="7775">
          <cell r="A7775">
            <v>60718</v>
          </cell>
          <cell r="AR7775">
            <v>561069</v>
          </cell>
        </row>
        <row r="7776">
          <cell r="A7776">
            <v>60719</v>
          </cell>
          <cell r="AR7776">
            <v>561069</v>
          </cell>
        </row>
        <row r="7777">
          <cell r="A7777">
            <v>60720</v>
          </cell>
          <cell r="AR7777">
            <v>561069</v>
          </cell>
        </row>
        <row r="7778">
          <cell r="A7778">
            <v>60721</v>
          </cell>
          <cell r="AR7778">
            <v>136730</v>
          </cell>
        </row>
        <row r="7779">
          <cell r="A7779">
            <v>60722</v>
          </cell>
          <cell r="AR7779">
            <v>136730</v>
          </cell>
        </row>
        <row r="7780">
          <cell r="A7780">
            <v>60723</v>
          </cell>
          <cell r="AR7780">
            <v>136730</v>
          </cell>
        </row>
        <row r="7781">
          <cell r="A7781">
            <v>60724</v>
          </cell>
          <cell r="AR7781">
            <v>136730</v>
          </cell>
        </row>
        <row r="7782">
          <cell r="A7782">
            <v>60725</v>
          </cell>
          <cell r="AR7782">
            <v>136730</v>
          </cell>
        </row>
        <row r="7783">
          <cell r="A7783">
            <v>60726</v>
          </cell>
          <cell r="AR7783">
            <v>136730</v>
          </cell>
        </row>
        <row r="7784">
          <cell r="A7784">
            <v>60727</v>
          </cell>
          <cell r="AR7784">
            <v>179930</v>
          </cell>
        </row>
        <row r="7785">
          <cell r="A7785">
            <v>60728</v>
          </cell>
          <cell r="AR7785">
            <v>179925</v>
          </cell>
        </row>
        <row r="7786">
          <cell r="A7786">
            <v>60729</v>
          </cell>
          <cell r="AR7786">
            <v>179930</v>
          </cell>
        </row>
        <row r="7787">
          <cell r="A7787">
            <v>60730</v>
          </cell>
          <cell r="AR7787">
            <v>179925</v>
          </cell>
        </row>
        <row r="7788">
          <cell r="A7788">
            <v>60731</v>
          </cell>
          <cell r="AR7788">
            <v>179930</v>
          </cell>
        </row>
        <row r="7789">
          <cell r="A7789">
            <v>60732</v>
          </cell>
          <cell r="AR7789">
            <v>179925</v>
          </cell>
        </row>
        <row r="7790">
          <cell r="A7790">
            <v>60733</v>
          </cell>
          <cell r="AR7790">
            <v>236407</v>
          </cell>
        </row>
        <row r="7791">
          <cell r="A7791">
            <v>60734</v>
          </cell>
          <cell r="AR7791">
            <v>236407</v>
          </cell>
        </row>
        <row r="7792">
          <cell r="A7792">
            <v>60735</v>
          </cell>
          <cell r="AR7792">
            <v>236407</v>
          </cell>
        </row>
        <row r="7793">
          <cell r="A7793">
            <v>60736</v>
          </cell>
          <cell r="AR7793">
            <v>236407</v>
          </cell>
        </row>
        <row r="7794">
          <cell r="A7794">
            <v>60737</v>
          </cell>
          <cell r="AR7794">
            <v>236407</v>
          </cell>
        </row>
        <row r="7795">
          <cell r="A7795">
            <v>60738</v>
          </cell>
          <cell r="AR7795">
            <v>236407</v>
          </cell>
        </row>
        <row r="7796">
          <cell r="A7796">
            <v>60739</v>
          </cell>
          <cell r="AR7796">
            <v>306175</v>
          </cell>
        </row>
        <row r="7797">
          <cell r="A7797">
            <v>60740</v>
          </cell>
          <cell r="AR7797">
            <v>306181</v>
          </cell>
        </row>
        <row r="7798">
          <cell r="A7798">
            <v>60741</v>
          </cell>
          <cell r="AR7798">
            <v>306175</v>
          </cell>
        </row>
        <row r="7799">
          <cell r="A7799">
            <v>60742</v>
          </cell>
          <cell r="AR7799">
            <v>306181</v>
          </cell>
        </row>
        <row r="7800">
          <cell r="A7800">
            <v>60743</v>
          </cell>
          <cell r="AR7800">
            <v>306175</v>
          </cell>
        </row>
        <row r="7801">
          <cell r="A7801">
            <v>60744</v>
          </cell>
          <cell r="AR7801">
            <v>306181</v>
          </cell>
        </row>
        <row r="7802">
          <cell r="A7802">
            <v>60745</v>
          </cell>
          <cell r="AR7802">
            <v>426675</v>
          </cell>
        </row>
        <row r="7803">
          <cell r="A7803">
            <v>60746</v>
          </cell>
          <cell r="AR7803">
            <v>426668</v>
          </cell>
        </row>
        <row r="7804">
          <cell r="A7804">
            <v>60747</v>
          </cell>
          <cell r="AR7804">
            <v>426675</v>
          </cell>
        </row>
        <row r="7805">
          <cell r="A7805">
            <v>60748</v>
          </cell>
          <cell r="AR7805">
            <v>426668</v>
          </cell>
        </row>
        <row r="7806">
          <cell r="A7806">
            <v>60749</v>
          </cell>
          <cell r="AR7806">
            <v>426675</v>
          </cell>
        </row>
        <row r="7807">
          <cell r="A7807">
            <v>60750</v>
          </cell>
          <cell r="AR7807">
            <v>426668</v>
          </cell>
        </row>
        <row r="7808">
          <cell r="A7808">
            <v>60751</v>
          </cell>
          <cell r="AR7808">
            <v>561069</v>
          </cell>
        </row>
        <row r="7809">
          <cell r="A7809">
            <v>60752</v>
          </cell>
          <cell r="AR7809">
            <v>561069</v>
          </cell>
        </row>
        <row r="7810">
          <cell r="A7810">
            <v>60753</v>
          </cell>
          <cell r="AR7810">
            <v>561069</v>
          </cell>
        </row>
        <row r="7811">
          <cell r="A7811">
            <v>60754</v>
          </cell>
          <cell r="AR7811">
            <v>561069</v>
          </cell>
        </row>
        <row r="7812">
          <cell r="A7812">
            <v>60755</v>
          </cell>
          <cell r="AR7812">
            <v>561069</v>
          </cell>
        </row>
        <row r="7813">
          <cell r="A7813">
            <v>60756</v>
          </cell>
          <cell r="AR7813">
            <v>561069</v>
          </cell>
        </row>
        <row r="7814">
          <cell r="A7814">
            <v>60757</v>
          </cell>
          <cell r="AR7814">
            <v>794700</v>
          </cell>
        </row>
        <row r="7815">
          <cell r="A7815">
            <v>60758</v>
          </cell>
          <cell r="AR7815">
            <v>794700</v>
          </cell>
        </row>
        <row r="7816">
          <cell r="A7816">
            <v>60759</v>
          </cell>
          <cell r="AR7816">
            <v>794700</v>
          </cell>
        </row>
        <row r="7817">
          <cell r="A7817">
            <v>60760</v>
          </cell>
          <cell r="AR7817">
            <v>794700</v>
          </cell>
        </row>
        <row r="7818">
          <cell r="A7818">
            <v>60761</v>
          </cell>
          <cell r="AR7818">
            <v>794700</v>
          </cell>
        </row>
        <row r="7819">
          <cell r="A7819">
            <v>60762</v>
          </cell>
          <cell r="AR7819">
            <v>794700</v>
          </cell>
        </row>
        <row r="7820">
          <cell r="A7820">
            <v>60763</v>
          </cell>
          <cell r="AR7820">
            <v>1395948</v>
          </cell>
        </row>
        <row r="7821">
          <cell r="A7821">
            <v>60764</v>
          </cell>
          <cell r="AR7821">
            <v>1395955</v>
          </cell>
        </row>
        <row r="7822">
          <cell r="A7822">
            <v>60765</v>
          </cell>
          <cell r="AR7822">
            <v>1395948</v>
          </cell>
        </row>
        <row r="7823">
          <cell r="A7823">
            <v>60766</v>
          </cell>
          <cell r="AR7823">
            <v>1395955</v>
          </cell>
        </row>
        <row r="7824">
          <cell r="A7824">
            <v>60767</v>
          </cell>
          <cell r="AR7824">
            <v>1395948</v>
          </cell>
        </row>
        <row r="7825">
          <cell r="A7825">
            <v>60768</v>
          </cell>
          <cell r="AR7825">
            <v>1395955</v>
          </cell>
        </row>
        <row r="7826">
          <cell r="A7826">
            <v>60769</v>
          </cell>
          <cell r="AR7826">
            <v>246399</v>
          </cell>
        </row>
        <row r="7827">
          <cell r="A7827">
            <v>60770</v>
          </cell>
          <cell r="AR7827">
            <v>246399</v>
          </cell>
        </row>
        <row r="7828">
          <cell r="A7828">
            <v>60771</v>
          </cell>
          <cell r="AR7828">
            <v>246399</v>
          </cell>
        </row>
        <row r="7829">
          <cell r="A7829">
            <v>60772</v>
          </cell>
          <cell r="AR7829">
            <v>246399</v>
          </cell>
        </row>
        <row r="7830">
          <cell r="A7830">
            <v>60773</v>
          </cell>
          <cell r="AR7830">
            <v>246399</v>
          </cell>
        </row>
        <row r="7831">
          <cell r="A7831">
            <v>60774</v>
          </cell>
          <cell r="AR7831">
            <v>246399</v>
          </cell>
        </row>
        <row r="7832">
          <cell r="A7832">
            <v>60775</v>
          </cell>
          <cell r="AR7832">
            <v>328441</v>
          </cell>
        </row>
        <row r="7833">
          <cell r="A7833">
            <v>60776</v>
          </cell>
          <cell r="AR7833">
            <v>328441</v>
          </cell>
        </row>
        <row r="7834">
          <cell r="A7834">
            <v>60777</v>
          </cell>
          <cell r="AR7834">
            <v>328441</v>
          </cell>
        </row>
        <row r="7835">
          <cell r="A7835">
            <v>60778</v>
          </cell>
          <cell r="AR7835">
            <v>328441</v>
          </cell>
        </row>
        <row r="7836">
          <cell r="A7836">
            <v>60779</v>
          </cell>
          <cell r="AR7836">
            <v>328441</v>
          </cell>
        </row>
        <row r="7837">
          <cell r="A7837">
            <v>60780</v>
          </cell>
          <cell r="AR7837">
            <v>328441</v>
          </cell>
        </row>
        <row r="7838">
          <cell r="A7838">
            <v>60781</v>
          </cell>
          <cell r="AR7838">
            <v>450002</v>
          </cell>
        </row>
        <row r="7839">
          <cell r="A7839">
            <v>60782</v>
          </cell>
          <cell r="AR7839">
            <v>450002</v>
          </cell>
        </row>
        <row r="7840">
          <cell r="A7840">
            <v>60783</v>
          </cell>
          <cell r="AR7840">
            <v>450002</v>
          </cell>
        </row>
        <row r="7841">
          <cell r="A7841">
            <v>60784</v>
          </cell>
          <cell r="AR7841">
            <v>450002</v>
          </cell>
        </row>
        <row r="7842">
          <cell r="A7842">
            <v>60785</v>
          </cell>
          <cell r="AR7842">
            <v>450002</v>
          </cell>
        </row>
        <row r="7843">
          <cell r="A7843">
            <v>60786</v>
          </cell>
          <cell r="AR7843">
            <v>450002</v>
          </cell>
        </row>
        <row r="7844">
          <cell r="A7844">
            <v>60787</v>
          </cell>
          <cell r="AR7844">
            <v>598810</v>
          </cell>
        </row>
        <row r="7845">
          <cell r="A7845">
            <v>60788</v>
          </cell>
          <cell r="AR7845">
            <v>598810</v>
          </cell>
        </row>
        <row r="7846">
          <cell r="A7846">
            <v>60789</v>
          </cell>
          <cell r="AR7846">
            <v>598810</v>
          </cell>
        </row>
        <row r="7847">
          <cell r="A7847">
            <v>60790</v>
          </cell>
          <cell r="AR7847">
            <v>598810</v>
          </cell>
        </row>
        <row r="7848">
          <cell r="A7848">
            <v>60791</v>
          </cell>
          <cell r="AR7848">
            <v>598810</v>
          </cell>
        </row>
        <row r="7849">
          <cell r="A7849">
            <v>60792</v>
          </cell>
          <cell r="AR7849">
            <v>598810</v>
          </cell>
        </row>
        <row r="7850">
          <cell r="A7850">
            <v>60793</v>
          </cell>
          <cell r="AR7850">
            <v>861975</v>
          </cell>
        </row>
        <row r="7851">
          <cell r="A7851">
            <v>60794</v>
          </cell>
          <cell r="AR7851">
            <v>861975</v>
          </cell>
        </row>
        <row r="7852">
          <cell r="A7852">
            <v>60795</v>
          </cell>
          <cell r="AR7852">
            <v>861975</v>
          </cell>
        </row>
        <row r="7853">
          <cell r="A7853">
            <v>60796</v>
          </cell>
          <cell r="AR7853">
            <v>861975</v>
          </cell>
        </row>
        <row r="7854">
          <cell r="A7854">
            <v>60797</v>
          </cell>
          <cell r="AR7854">
            <v>861975</v>
          </cell>
        </row>
        <row r="7855">
          <cell r="A7855">
            <v>60798</v>
          </cell>
          <cell r="AR7855">
            <v>861975</v>
          </cell>
        </row>
        <row r="7856">
          <cell r="A7856">
            <v>60799</v>
          </cell>
          <cell r="AR7856">
            <v>1335351</v>
          </cell>
        </row>
        <row r="7857">
          <cell r="A7857">
            <v>60800</v>
          </cell>
          <cell r="AR7857">
            <v>1335344</v>
          </cell>
        </row>
        <row r="7858">
          <cell r="A7858">
            <v>60801</v>
          </cell>
          <cell r="AR7858">
            <v>1335351</v>
          </cell>
        </row>
        <row r="7859">
          <cell r="A7859">
            <v>60802</v>
          </cell>
          <cell r="AR7859">
            <v>1335344</v>
          </cell>
        </row>
        <row r="7860">
          <cell r="A7860">
            <v>60803</v>
          </cell>
          <cell r="AR7860">
            <v>1335351</v>
          </cell>
        </row>
        <row r="7861">
          <cell r="A7861">
            <v>60804</v>
          </cell>
          <cell r="AR7861">
            <v>1335344</v>
          </cell>
        </row>
        <row r="7862">
          <cell r="A7862">
            <v>60805</v>
          </cell>
          <cell r="AR7862">
            <v>1694549</v>
          </cell>
        </row>
        <row r="7863">
          <cell r="A7863">
            <v>60806</v>
          </cell>
          <cell r="AR7863">
            <v>1694549</v>
          </cell>
        </row>
        <row r="7864">
          <cell r="A7864">
            <v>60807</v>
          </cell>
          <cell r="AR7864">
            <v>1694549</v>
          </cell>
        </row>
        <row r="7865">
          <cell r="A7865">
            <v>60808</v>
          </cell>
          <cell r="AR7865">
            <v>1694549</v>
          </cell>
        </row>
        <row r="7866">
          <cell r="A7866">
            <v>60809</v>
          </cell>
          <cell r="AR7866">
            <v>1694549</v>
          </cell>
        </row>
        <row r="7867">
          <cell r="A7867">
            <v>60810</v>
          </cell>
          <cell r="AR7867">
            <v>1694549</v>
          </cell>
        </row>
        <row r="7868">
          <cell r="A7868">
            <v>60811</v>
          </cell>
          <cell r="AR7868">
            <v>2245877</v>
          </cell>
        </row>
        <row r="7869">
          <cell r="A7869">
            <v>60812</v>
          </cell>
          <cell r="AR7869">
            <v>2245877</v>
          </cell>
        </row>
        <row r="7870">
          <cell r="A7870">
            <v>60813</v>
          </cell>
          <cell r="AR7870">
            <v>2245877</v>
          </cell>
        </row>
        <row r="7871">
          <cell r="A7871">
            <v>60814</v>
          </cell>
          <cell r="AR7871">
            <v>2245877</v>
          </cell>
        </row>
        <row r="7872">
          <cell r="A7872">
            <v>60815</v>
          </cell>
          <cell r="AR7872">
            <v>2245877</v>
          </cell>
        </row>
        <row r="7873">
          <cell r="A7873">
            <v>60816</v>
          </cell>
          <cell r="AR7873">
            <v>2245877</v>
          </cell>
        </row>
        <row r="7874">
          <cell r="A7874">
            <v>60817</v>
          </cell>
          <cell r="AR7874">
            <v>393777</v>
          </cell>
        </row>
        <row r="7875">
          <cell r="A7875">
            <v>60818</v>
          </cell>
          <cell r="AR7875">
            <v>393777</v>
          </cell>
        </row>
        <row r="7876">
          <cell r="A7876">
            <v>60819</v>
          </cell>
          <cell r="AR7876">
            <v>393777</v>
          </cell>
        </row>
        <row r="7877">
          <cell r="A7877">
            <v>60820</v>
          </cell>
          <cell r="AR7877">
            <v>393777</v>
          </cell>
        </row>
        <row r="7878">
          <cell r="A7878">
            <v>60821</v>
          </cell>
          <cell r="AR7878">
            <v>393777</v>
          </cell>
        </row>
        <row r="7879">
          <cell r="A7879">
            <v>60822</v>
          </cell>
          <cell r="AR7879">
            <v>393777</v>
          </cell>
        </row>
        <row r="7880">
          <cell r="A7880">
            <v>60823</v>
          </cell>
          <cell r="AR7880">
            <v>503163</v>
          </cell>
        </row>
        <row r="7881">
          <cell r="A7881">
            <v>60824</v>
          </cell>
          <cell r="AR7881">
            <v>503163</v>
          </cell>
        </row>
        <row r="7882">
          <cell r="A7882">
            <v>60825</v>
          </cell>
          <cell r="AR7882">
            <v>503163</v>
          </cell>
        </row>
        <row r="7883">
          <cell r="A7883">
            <v>60826</v>
          </cell>
          <cell r="AR7883">
            <v>503163</v>
          </cell>
        </row>
        <row r="7884">
          <cell r="A7884">
            <v>60827</v>
          </cell>
          <cell r="AR7884">
            <v>503163</v>
          </cell>
        </row>
        <row r="7885">
          <cell r="A7885">
            <v>60828</v>
          </cell>
          <cell r="AR7885">
            <v>503163</v>
          </cell>
        </row>
        <row r="7886">
          <cell r="A7886">
            <v>60829</v>
          </cell>
          <cell r="AR7886">
            <v>636228</v>
          </cell>
        </row>
        <row r="7887">
          <cell r="A7887">
            <v>60830</v>
          </cell>
          <cell r="AR7887">
            <v>636228</v>
          </cell>
        </row>
        <row r="7888">
          <cell r="A7888">
            <v>60831</v>
          </cell>
          <cell r="AR7888">
            <v>636228</v>
          </cell>
        </row>
        <row r="7889">
          <cell r="A7889">
            <v>60832</v>
          </cell>
          <cell r="AR7889">
            <v>636228</v>
          </cell>
        </row>
        <row r="7890">
          <cell r="A7890">
            <v>60833</v>
          </cell>
          <cell r="AR7890">
            <v>636228</v>
          </cell>
        </row>
        <row r="7891">
          <cell r="A7891">
            <v>60834</v>
          </cell>
          <cell r="AR7891">
            <v>636228</v>
          </cell>
        </row>
        <row r="7892">
          <cell r="A7892">
            <v>60835</v>
          </cell>
          <cell r="AR7892">
            <v>861975</v>
          </cell>
        </row>
        <row r="7893">
          <cell r="A7893">
            <v>60836</v>
          </cell>
          <cell r="AR7893">
            <v>861975</v>
          </cell>
        </row>
        <row r="7894">
          <cell r="A7894">
            <v>60837</v>
          </cell>
          <cell r="AR7894">
            <v>861975</v>
          </cell>
        </row>
        <row r="7895">
          <cell r="A7895">
            <v>60838</v>
          </cell>
          <cell r="AR7895">
            <v>861975</v>
          </cell>
        </row>
        <row r="7896">
          <cell r="A7896">
            <v>60839</v>
          </cell>
          <cell r="AR7896">
            <v>861975</v>
          </cell>
        </row>
        <row r="7897">
          <cell r="A7897">
            <v>60840</v>
          </cell>
          <cell r="AR7897">
            <v>861975</v>
          </cell>
        </row>
        <row r="7898">
          <cell r="A7898">
            <v>60841</v>
          </cell>
          <cell r="AR7898">
            <v>1244506</v>
          </cell>
        </row>
        <row r="7899">
          <cell r="A7899">
            <v>60842</v>
          </cell>
          <cell r="AR7899">
            <v>1244499</v>
          </cell>
        </row>
        <row r="7900">
          <cell r="A7900">
            <v>60843</v>
          </cell>
          <cell r="AR7900">
            <v>1244506</v>
          </cell>
        </row>
        <row r="7901">
          <cell r="A7901">
            <v>60844</v>
          </cell>
          <cell r="AR7901">
            <v>1244499</v>
          </cell>
        </row>
        <row r="7902">
          <cell r="A7902">
            <v>60845</v>
          </cell>
          <cell r="AR7902">
            <v>1244506</v>
          </cell>
        </row>
        <row r="7903">
          <cell r="A7903">
            <v>60846</v>
          </cell>
          <cell r="AR7903">
            <v>1244499</v>
          </cell>
        </row>
        <row r="7904">
          <cell r="A7904">
            <v>60847</v>
          </cell>
          <cell r="AR7904">
            <v>1550723</v>
          </cell>
        </row>
        <row r="7905">
          <cell r="A7905">
            <v>60848</v>
          </cell>
          <cell r="AR7905">
            <v>1550723</v>
          </cell>
        </row>
        <row r="7906">
          <cell r="A7906">
            <v>60849</v>
          </cell>
          <cell r="AR7906">
            <v>1550723</v>
          </cell>
        </row>
        <row r="7907">
          <cell r="A7907">
            <v>60850</v>
          </cell>
          <cell r="AR7907">
            <v>1550723</v>
          </cell>
        </row>
        <row r="7908">
          <cell r="A7908">
            <v>60851</v>
          </cell>
          <cell r="AR7908">
            <v>1550723</v>
          </cell>
        </row>
        <row r="7909">
          <cell r="A7909">
            <v>60852</v>
          </cell>
          <cell r="AR7909">
            <v>1550723</v>
          </cell>
        </row>
        <row r="7910">
          <cell r="A7910">
            <v>60853</v>
          </cell>
          <cell r="AR7910">
            <v>1854094</v>
          </cell>
        </row>
        <row r="7911">
          <cell r="A7911">
            <v>60854</v>
          </cell>
          <cell r="AR7911">
            <v>1854094</v>
          </cell>
        </row>
        <row r="7912">
          <cell r="A7912">
            <v>60855</v>
          </cell>
          <cell r="AR7912">
            <v>1854094</v>
          </cell>
        </row>
        <row r="7913">
          <cell r="A7913">
            <v>60856</v>
          </cell>
          <cell r="AR7913">
            <v>1854094</v>
          </cell>
        </row>
        <row r="7914">
          <cell r="A7914">
            <v>60857</v>
          </cell>
          <cell r="AR7914">
            <v>1854094</v>
          </cell>
        </row>
        <row r="7915">
          <cell r="A7915">
            <v>60858</v>
          </cell>
          <cell r="AR7915">
            <v>1854094</v>
          </cell>
        </row>
        <row r="7916">
          <cell r="A7916">
            <v>60859</v>
          </cell>
          <cell r="AR7916">
            <v>2458477</v>
          </cell>
        </row>
        <row r="7917">
          <cell r="A7917">
            <v>60860</v>
          </cell>
          <cell r="AR7917">
            <v>2458477</v>
          </cell>
        </row>
        <row r="7918">
          <cell r="A7918">
            <v>60861</v>
          </cell>
          <cell r="AR7918">
            <v>2458477</v>
          </cell>
        </row>
        <row r="7919">
          <cell r="A7919">
            <v>60862</v>
          </cell>
          <cell r="AR7919">
            <v>2458477</v>
          </cell>
        </row>
        <row r="7920">
          <cell r="A7920">
            <v>60863</v>
          </cell>
          <cell r="AR7920">
            <v>2458477</v>
          </cell>
        </row>
        <row r="7921">
          <cell r="A7921">
            <v>60864</v>
          </cell>
          <cell r="AR7921">
            <v>2458477</v>
          </cell>
        </row>
        <row r="7922">
          <cell r="A7922">
            <v>60865</v>
          </cell>
          <cell r="AR7922">
            <v>64409</v>
          </cell>
        </row>
        <row r="7923">
          <cell r="A7923">
            <v>60866</v>
          </cell>
          <cell r="AR7923">
            <v>64403</v>
          </cell>
        </row>
        <row r="7924">
          <cell r="A7924">
            <v>60867</v>
          </cell>
          <cell r="AR7924">
            <v>64409</v>
          </cell>
        </row>
        <row r="7925">
          <cell r="A7925">
            <v>60868</v>
          </cell>
          <cell r="AR7925">
            <v>64403</v>
          </cell>
        </row>
        <row r="7926">
          <cell r="A7926">
            <v>60869</v>
          </cell>
          <cell r="AR7926">
            <v>64409</v>
          </cell>
        </row>
        <row r="7927">
          <cell r="A7927">
            <v>60870</v>
          </cell>
          <cell r="AR7927">
            <v>64403</v>
          </cell>
        </row>
        <row r="7928">
          <cell r="A7928">
            <v>60871</v>
          </cell>
          <cell r="AR7928">
            <v>81586</v>
          </cell>
        </row>
        <row r="7929">
          <cell r="A7929">
            <v>60872</v>
          </cell>
          <cell r="AR7929">
            <v>81592</v>
          </cell>
        </row>
        <row r="7930">
          <cell r="A7930">
            <v>60873</v>
          </cell>
          <cell r="AR7930">
            <v>81586</v>
          </cell>
        </row>
        <row r="7931">
          <cell r="A7931">
            <v>60874</v>
          </cell>
          <cell r="AR7931">
            <v>81592</v>
          </cell>
        </row>
        <row r="7932">
          <cell r="A7932">
            <v>60875</v>
          </cell>
          <cell r="AR7932">
            <v>81586</v>
          </cell>
        </row>
        <row r="7933">
          <cell r="A7933">
            <v>60876</v>
          </cell>
          <cell r="AR7933">
            <v>81592</v>
          </cell>
        </row>
        <row r="7934">
          <cell r="A7934">
            <v>60877</v>
          </cell>
          <cell r="AR7934">
            <v>100887</v>
          </cell>
        </row>
        <row r="7935">
          <cell r="A7935">
            <v>60878</v>
          </cell>
          <cell r="AR7935">
            <v>100882</v>
          </cell>
        </row>
        <row r="7936">
          <cell r="A7936">
            <v>60879</v>
          </cell>
          <cell r="AR7936">
            <v>100887</v>
          </cell>
        </row>
        <row r="7937">
          <cell r="A7937">
            <v>60880</v>
          </cell>
          <cell r="AR7937">
            <v>100882</v>
          </cell>
        </row>
        <row r="7938">
          <cell r="A7938">
            <v>60881</v>
          </cell>
          <cell r="AR7938">
            <v>100887</v>
          </cell>
        </row>
        <row r="7939">
          <cell r="A7939">
            <v>60882</v>
          </cell>
          <cell r="AR7939">
            <v>100882</v>
          </cell>
        </row>
        <row r="7940">
          <cell r="A7940">
            <v>60883</v>
          </cell>
          <cell r="AR7940">
            <v>122256</v>
          </cell>
        </row>
        <row r="7941">
          <cell r="A7941">
            <v>60884</v>
          </cell>
          <cell r="AR7941">
            <v>122256</v>
          </cell>
        </row>
        <row r="7942">
          <cell r="A7942">
            <v>60885</v>
          </cell>
          <cell r="AR7942">
            <v>122256</v>
          </cell>
        </row>
        <row r="7943">
          <cell r="A7943">
            <v>60886</v>
          </cell>
          <cell r="AR7943">
            <v>122256</v>
          </cell>
        </row>
        <row r="7944">
          <cell r="A7944">
            <v>60887</v>
          </cell>
          <cell r="AR7944">
            <v>122256</v>
          </cell>
        </row>
        <row r="7945">
          <cell r="A7945">
            <v>60888</v>
          </cell>
          <cell r="AR7945">
            <v>122256</v>
          </cell>
        </row>
        <row r="7946">
          <cell r="A7946">
            <v>60889</v>
          </cell>
          <cell r="AR7946">
            <v>145700</v>
          </cell>
        </row>
        <row r="7947">
          <cell r="A7947">
            <v>60890</v>
          </cell>
          <cell r="AR7947">
            <v>145700</v>
          </cell>
        </row>
        <row r="7948">
          <cell r="A7948">
            <v>60891</v>
          </cell>
          <cell r="AR7948">
            <v>145700</v>
          </cell>
        </row>
        <row r="7949">
          <cell r="A7949">
            <v>60892</v>
          </cell>
          <cell r="AR7949">
            <v>145700</v>
          </cell>
        </row>
        <row r="7950">
          <cell r="A7950">
            <v>60893</v>
          </cell>
          <cell r="AR7950">
            <v>145700</v>
          </cell>
        </row>
        <row r="7951">
          <cell r="A7951">
            <v>60894</v>
          </cell>
          <cell r="AR7951">
            <v>145700</v>
          </cell>
        </row>
        <row r="7952">
          <cell r="A7952">
            <v>60895</v>
          </cell>
          <cell r="AR7952">
            <v>171456</v>
          </cell>
        </row>
        <row r="7953">
          <cell r="A7953">
            <v>60896</v>
          </cell>
          <cell r="AR7953">
            <v>171450</v>
          </cell>
        </row>
        <row r="7954">
          <cell r="A7954">
            <v>60897</v>
          </cell>
          <cell r="AR7954">
            <v>171456</v>
          </cell>
        </row>
        <row r="7955">
          <cell r="A7955">
            <v>60898</v>
          </cell>
          <cell r="AR7955">
            <v>171450</v>
          </cell>
        </row>
        <row r="7956">
          <cell r="A7956">
            <v>60899</v>
          </cell>
          <cell r="AR7956">
            <v>171456</v>
          </cell>
        </row>
        <row r="7957">
          <cell r="A7957">
            <v>60900</v>
          </cell>
          <cell r="AR7957">
            <v>171450</v>
          </cell>
        </row>
        <row r="7958">
          <cell r="A7958">
            <v>60901</v>
          </cell>
          <cell r="AR7958">
            <v>202529</v>
          </cell>
        </row>
        <row r="7959">
          <cell r="A7959">
            <v>60902</v>
          </cell>
          <cell r="AR7959">
            <v>202535</v>
          </cell>
        </row>
        <row r="7960">
          <cell r="A7960">
            <v>60903</v>
          </cell>
          <cell r="AR7960">
            <v>202529</v>
          </cell>
        </row>
        <row r="7961">
          <cell r="A7961">
            <v>60904</v>
          </cell>
          <cell r="AR7961">
            <v>202535</v>
          </cell>
        </row>
        <row r="7962">
          <cell r="A7962">
            <v>60905</v>
          </cell>
          <cell r="AR7962">
            <v>202529</v>
          </cell>
        </row>
        <row r="7963">
          <cell r="A7963">
            <v>60906</v>
          </cell>
          <cell r="AR7963">
            <v>202535</v>
          </cell>
        </row>
        <row r="7964">
          <cell r="A7964">
            <v>60907</v>
          </cell>
          <cell r="AR7964">
            <v>287585</v>
          </cell>
        </row>
        <row r="7965">
          <cell r="A7965">
            <v>60908</v>
          </cell>
          <cell r="AR7965">
            <v>287591</v>
          </cell>
        </row>
        <row r="7966">
          <cell r="A7966">
            <v>60909</v>
          </cell>
          <cell r="AR7966">
            <v>287585</v>
          </cell>
        </row>
        <row r="7967">
          <cell r="A7967">
            <v>60910</v>
          </cell>
          <cell r="AR7967">
            <v>287591</v>
          </cell>
        </row>
        <row r="7968">
          <cell r="A7968">
            <v>60911</v>
          </cell>
          <cell r="AR7968">
            <v>287585</v>
          </cell>
        </row>
        <row r="7969">
          <cell r="A7969">
            <v>60912</v>
          </cell>
          <cell r="AR7969">
            <v>287591</v>
          </cell>
        </row>
        <row r="7970">
          <cell r="A7970">
            <v>60913</v>
          </cell>
          <cell r="AR7970">
            <v>87478</v>
          </cell>
        </row>
        <row r="7971">
          <cell r="A7971">
            <v>60914</v>
          </cell>
          <cell r="AR7971">
            <v>87478</v>
          </cell>
        </row>
        <row r="7972">
          <cell r="A7972">
            <v>60915</v>
          </cell>
          <cell r="AR7972">
            <v>87478</v>
          </cell>
        </row>
        <row r="7973">
          <cell r="A7973">
            <v>60916</v>
          </cell>
          <cell r="AR7973">
            <v>87478</v>
          </cell>
        </row>
        <row r="7974">
          <cell r="A7974">
            <v>60917</v>
          </cell>
          <cell r="AR7974">
            <v>87478</v>
          </cell>
        </row>
        <row r="7975">
          <cell r="A7975">
            <v>60918</v>
          </cell>
          <cell r="AR7975">
            <v>87478</v>
          </cell>
        </row>
        <row r="7976">
          <cell r="A7976">
            <v>60919</v>
          </cell>
          <cell r="AR7976">
            <v>107400</v>
          </cell>
        </row>
        <row r="7977">
          <cell r="A7977">
            <v>60920</v>
          </cell>
          <cell r="AR7977">
            <v>107395</v>
          </cell>
        </row>
        <row r="7978">
          <cell r="A7978">
            <v>60921</v>
          </cell>
          <cell r="AR7978">
            <v>107400</v>
          </cell>
        </row>
        <row r="7979">
          <cell r="A7979">
            <v>60922</v>
          </cell>
          <cell r="AR7979">
            <v>107395</v>
          </cell>
        </row>
        <row r="7980">
          <cell r="A7980">
            <v>60923</v>
          </cell>
          <cell r="AR7980">
            <v>107400</v>
          </cell>
        </row>
        <row r="7981">
          <cell r="A7981">
            <v>60924</v>
          </cell>
          <cell r="AR7981">
            <v>107395</v>
          </cell>
        </row>
        <row r="7982">
          <cell r="A7982">
            <v>60925</v>
          </cell>
          <cell r="AR7982">
            <v>129435</v>
          </cell>
        </row>
        <row r="7983">
          <cell r="A7983">
            <v>60926</v>
          </cell>
          <cell r="AR7983">
            <v>129435</v>
          </cell>
        </row>
        <row r="7984">
          <cell r="A7984">
            <v>60927</v>
          </cell>
          <cell r="AR7984">
            <v>129435</v>
          </cell>
        </row>
        <row r="7985">
          <cell r="A7985">
            <v>60928</v>
          </cell>
          <cell r="AR7985">
            <v>129435</v>
          </cell>
        </row>
        <row r="7986">
          <cell r="A7986">
            <v>60929</v>
          </cell>
          <cell r="AR7986">
            <v>129435</v>
          </cell>
        </row>
        <row r="7987">
          <cell r="A7987">
            <v>60930</v>
          </cell>
          <cell r="AR7987">
            <v>129435</v>
          </cell>
        </row>
        <row r="7988">
          <cell r="A7988">
            <v>60931</v>
          </cell>
          <cell r="AR7988">
            <v>153532</v>
          </cell>
        </row>
        <row r="7989">
          <cell r="A7989">
            <v>60932</v>
          </cell>
          <cell r="AR7989">
            <v>153526</v>
          </cell>
        </row>
        <row r="7990">
          <cell r="A7990">
            <v>60933</v>
          </cell>
          <cell r="AR7990">
            <v>153532</v>
          </cell>
        </row>
        <row r="7991">
          <cell r="A7991">
            <v>60934</v>
          </cell>
          <cell r="AR7991">
            <v>153526</v>
          </cell>
        </row>
        <row r="7992">
          <cell r="A7992">
            <v>60935</v>
          </cell>
          <cell r="AR7992">
            <v>153532</v>
          </cell>
        </row>
        <row r="7993">
          <cell r="A7993">
            <v>60936</v>
          </cell>
          <cell r="AR7993">
            <v>153526</v>
          </cell>
        </row>
        <row r="7994">
          <cell r="A7994">
            <v>60937</v>
          </cell>
          <cell r="AR7994">
            <v>179930</v>
          </cell>
        </row>
        <row r="7995">
          <cell r="A7995">
            <v>60938</v>
          </cell>
          <cell r="AR7995">
            <v>179925</v>
          </cell>
        </row>
        <row r="7996">
          <cell r="A7996">
            <v>60939</v>
          </cell>
          <cell r="AR7996">
            <v>179930</v>
          </cell>
        </row>
        <row r="7997">
          <cell r="A7997">
            <v>60940</v>
          </cell>
          <cell r="AR7997">
            <v>179925</v>
          </cell>
        </row>
        <row r="7998">
          <cell r="A7998">
            <v>60941</v>
          </cell>
          <cell r="AR7998">
            <v>179930</v>
          </cell>
        </row>
        <row r="7999">
          <cell r="A7999">
            <v>60942</v>
          </cell>
          <cell r="AR7999">
            <v>179925</v>
          </cell>
        </row>
        <row r="8000">
          <cell r="A8000">
            <v>60943</v>
          </cell>
          <cell r="AR8000">
            <v>211758</v>
          </cell>
        </row>
        <row r="8001">
          <cell r="A8001">
            <v>60944</v>
          </cell>
          <cell r="AR8001">
            <v>211764</v>
          </cell>
        </row>
        <row r="8002">
          <cell r="A8002">
            <v>60945</v>
          </cell>
          <cell r="AR8002">
            <v>211758</v>
          </cell>
        </row>
        <row r="8003">
          <cell r="A8003">
            <v>60946</v>
          </cell>
          <cell r="AR8003">
            <v>211764</v>
          </cell>
        </row>
        <row r="8004">
          <cell r="A8004">
            <v>60947</v>
          </cell>
          <cell r="AR8004">
            <v>211758</v>
          </cell>
        </row>
        <row r="8005">
          <cell r="A8005">
            <v>60948</v>
          </cell>
          <cell r="AR8005">
            <v>211764</v>
          </cell>
        </row>
        <row r="8006">
          <cell r="A8006">
            <v>60949</v>
          </cell>
          <cell r="AR8006">
            <v>246399</v>
          </cell>
        </row>
        <row r="8007">
          <cell r="A8007">
            <v>60950</v>
          </cell>
          <cell r="AR8007">
            <v>246399</v>
          </cell>
        </row>
        <row r="8008">
          <cell r="A8008">
            <v>60951</v>
          </cell>
          <cell r="AR8008">
            <v>246399</v>
          </cell>
        </row>
        <row r="8009">
          <cell r="A8009">
            <v>60952</v>
          </cell>
          <cell r="AR8009">
            <v>246399</v>
          </cell>
        </row>
        <row r="8010">
          <cell r="A8010">
            <v>60953</v>
          </cell>
          <cell r="AR8010">
            <v>246399</v>
          </cell>
        </row>
        <row r="8011">
          <cell r="A8011">
            <v>60954</v>
          </cell>
          <cell r="AR8011">
            <v>246399</v>
          </cell>
        </row>
        <row r="8012">
          <cell r="A8012">
            <v>60955</v>
          </cell>
          <cell r="AR8012">
            <v>426675</v>
          </cell>
        </row>
        <row r="8013">
          <cell r="A8013">
            <v>60956</v>
          </cell>
          <cell r="AR8013">
            <v>426668</v>
          </cell>
        </row>
        <row r="8014">
          <cell r="A8014">
            <v>60957</v>
          </cell>
          <cell r="AR8014">
            <v>426675</v>
          </cell>
        </row>
        <row r="8015">
          <cell r="A8015">
            <v>60958</v>
          </cell>
          <cell r="AR8015">
            <v>426668</v>
          </cell>
        </row>
        <row r="8016">
          <cell r="A8016">
            <v>60959</v>
          </cell>
          <cell r="AR8016">
            <v>426675</v>
          </cell>
        </row>
        <row r="8017">
          <cell r="A8017">
            <v>60960</v>
          </cell>
          <cell r="AR8017">
            <v>426668</v>
          </cell>
        </row>
        <row r="8018">
          <cell r="A8018">
            <v>60961</v>
          </cell>
          <cell r="AR8018">
            <v>107400</v>
          </cell>
        </row>
        <row r="8019">
          <cell r="A8019">
            <v>60962</v>
          </cell>
          <cell r="AR8019">
            <v>107395</v>
          </cell>
        </row>
        <row r="8020">
          <cell r="A8020">
            <v>60963</v>
          </cell>
          <cell r="AR8020">
            <v>107400</v>
          </cell>
        </row>
        <row r="8021">
          <cell r="A8021">
            <v>60964</v>
          </cell>
          <cell r="AR8021">
            <v>107395</v>
          </cell>
        </row>
        <row r="8022">
          <cell r="A8022">
            <v>60965</v>
          </cell>
          <cell r="AR8022">
            <v>107400</v>
          </cell>
        </row>
        <row r="8023">
          <cell r="A8023">
            <v>60966</v>
          </cell>
          <cell r="AR8023">
            <v>107395</v>
          </cell>
        </row>
        <row r="8024">
          <cell r="A8024">
            <v>60967</v>
          </cell>
          <cell r="AR8024">
            <v>136730</v>
          </cell>
        </row>
        <row r="8025">
          <cell r="A8025">
            <v>60968</v>
          </cell>
          <cell r="AR8025">
            <v>136730</v>
          </cell>
        </row>
        <row r="8026">
          <cell r="A8026">
            <v>60969</v>
          </cell>
          <cell r="AR8026">
            <v>136730</v>
          </cell>
        </row>
        <row r="8027">
          <cell r="A8027">
            <v>60970</v>
          </cell>
          <cell r="AR8027">
            <v>136730</v>
          </cell>
        </row>
        <row r="8028">
          <cell r="A8028">
            <v>60971</v>
          </cell>
          <cell r="AR8028">
            <v>136730</v>
          </cell>
        </row>
        <row r="8029">
          <cell r="A8029">
            <v>60972</v>
          </cell>
          <cell r="AR8029">
            <v>136730</v>
          </cell>
        </row>
        <row r="8030">
          <cell r="A8030">
            <v>60973</v>
          </cell>
          <cell r="AR8030">
            <v>171456</v>
          </cell>
        </row>
        <row r="8031">
          <cell r="A8031">
            <v>60974</v>
          </cell>
          <cell r="AR8031">
            <v>171450</v>
          </cell>
        </row>
        <row r="8032">
          <cell r="A8032">
            <v>60975</v>
          </cell>
          <cell r="AR8032">
            <v>171456</v>
          </cell>
        </row>
        <row r="8033">
          <cell r="A8033">
            <v>60976</v>
          </cell>
          <cell r="AR8033">
            <v>171450</v>
          </cell>
        </row>
        <row r="8034">
          <cell r="A8034">
            <v>60977</v>
          </cell>
          <cell r="AR8034">
            <v>171456</v>
          </cell>
        </row>
        <row r="8035">
          <cell r="A8035">
            <v>60978</v>
          </cell>
          <cell r="AR8035">
            <v>171450</v>
          </cell>
        </row>
        <row r="8036">
          <cell r="A8036">
            <v>60979</v>
          </cell>
          <cell r="AR8036">
            <v>211758</v>
          </cell>
        </row>
        <row r="8037">
          <cell r="A8037">
            <v>60980</v>
          </cell>
          <cell r="AR8037">
            <v>211764</v>
          </cell>
        </row>
        <row r="8038">
          <cell r="A8038">
            <v>60981</v>
          </cell>
          <cell r="AR8038">
            <v>211758</v>
          </cell>
        </row>
        <row r="8039">
          <cell r="A8039">
            <v>60982</v>
          </cell>
          <cell r="AR8039">
            <v>211764</v>
          </cell>
        </row>
        <row r="8040">
          <cell r="A8040">
            <v>60983</v>
          </cell>
          <cell r="AR8040">
            <v>211758</v>
          </cell>
        </row>
        <row r="8041">
          <cell r="A8041">
            <v>60984</v>
          </cell>
          <cell r="AR8041">
            <v>211764</v>
          </cell>
        </row>
        <row r="8042">
          <cell r="A8042">
            <v>60985</v>
          </cell>
          <cell r="AR8042">
            <v>260068</v>
          </cell>
        </row>
        <row r="8043">
          <cell r="A8043">
            <v>60986</v>
          </cell>
          <cell r="AR8043">
            <v>260068</v>
          </cell>
        </row>
        <row r="8044">
          <cell r="A8044">
            <v>60987</v>
          </cell>
          <cell r="AR8044">
            <v>260068</v>
          </cell>
        </row>
        <row r="8045">
          <cell r="A8045">
            <v>60988</v>
          </cell>
          <cell r="AR8045">
            <v>260068</v>
          </cell>
        </row>
        <row r="8046">
          <cell r="A8046">
            <v>60989</v>
          </cell>
          <cell r="AR8046">
            <v>260068</v>
          </cell>
        </row>
        <row r="8047">
          <cell r="A8047">
            <v>60990</v>
          </cell>
          <cell r="AR8047">
            <v>260068</v>
          </cell>
        </row>
        <row r="8048">
          <cell r="A8048">
            <v>60991</v>
          </cell>
          <cell r="AR8048">
            <v>328441</v>
          </cell>
        </row>
        <row r="8049">
          <cell r="A8049">
            <v>60992</v>
          </cell>
          <cell r="AR8049">
            <v>328441</v>
          </cell>
        </row>
        <row r="8050">
          <cell r="A8050">
            <v>60993</v>
          </cell>
          <cell r="AR8050">
            <v>328441</v>
          </cell>
        </row>
        <row r="8051">
          <cell r="A8051">
            <v>60994</v>
          </cell>
          <cell r="AR8051">
            <v>328441</v>
          </cell>
        </row>
        <row r="8052">
          <cell r="A8052">
            <v>60995</v>
          </cell>
          <cell r="AR8052">
            <v>328441</v>
          </cell>
        </row>
        <row r="8053">
          <cell r="A8053">
            <v>60996</v>
          </cell>
          <cell r="AR8053">
            <v>328441</v>
          </cell>
        </row>
        <row r="8054">
          <cell r="A8054">
            <v>60997</v>
          </cell>
          <cell r="AR8054">
            <v>426675</v>
          </cell>
        </row>
        <row r="8055">
          <cell r="A8055">
            <v>60998</v>
          </cell>
          <cell r="AR8055">
            <v>426668</v>
          </cell>
        </row>
        <row r="8056">
          <cell r="A8056">
            <v>60999</v>
          </cell>
          <cell r="AR8056">
            <v>426675</v>
          </cell>
        </row>
        <row r="8057">
          <cell r="A8057">
            <v>61000</v>
          </cell>
          <cell r="AR8057">
            <v>426668</v>
          </cell>
        </row>
        <row r="8058">
          <cell r="A8058">
            <v>61001</v>
          </cell>
          <cell r="AR8058">
            <v>426675</v>
          </cell>
        </row>
        <row r="8059">
          <cell r="A8059">
            <v>61002</v>
          </cell>
          <cell r="AR8059">
            <v>426668</v>
          </cell>
        </row>
        <row r="8060">
          <cell r="A8060">
            <v>61003</v>
          </cell>
          <cell r="AR8060">
            <v>561069</v>
          </cell>
        </row>
        <row r="8061">
          <cell r="A8061">
            <v>61004</v>
          </cell>
          <cell r="AR8061">
            <v>561069</v>
          </cell>
        </row>
        <row r="8062">
          <cell r="A8062">
            <v>61005</v>
          </cell>
          <cell r="AR8062">
            <v>561069</v>
          </cell>
        </row>
        <row r="8063">
          <cell r="A8063">
            <v>61006</v>
          </cell>
          <cell r="AR8063">
            <v>561069</v>
          </cell>
        </row>
        <row r="8064">
          <cell r="A8064">
            <v>61007</v>
          </cell>
          <cell r="AR8064">
            <v>561069</v>
          </cell>
        </row>
        <row r="8065">
          <cell r="A8065">
            <v>61008</v>
          </cell>
          <cell r="AR8065">
            <v>561069</v>
          </cell>
        </row>
        <row r="8066">
          <cell r="A8066">
            <v>61009</v>
          </cell>
          <cell r="AR8066">
            <v>136730</v>
          </cell>
        </row>
        <row r="8067">
          <cell r="A8067">
            <v>61010</v>
          </cell>
          <cell r="AR8067">
            <v>136730</v>
          </cell>
        </row>
        <row r="8068">
          <cell r="A8068">
            <v>61011</v>
          </cell>
          <cell r="AR8068">
            <v>136730</v>
          </cell>
        </row>
        <row r="8069">
          <cell r="A8069">
            <v>61012</v>
          </cell>
          <cell r="AR8069">
            <v>136730</v>
          </cell>
        </row>
        <row r="8070">
          <cell r="A8070">
            <v>61013</v>
          </cell>
          <cell r="AR8070">
            <v>136730</v>
          </cell>
        </row>
        <row r="8071">
          <cell r="A8071">
            <v>61014</v>
          </cell>
          <cell r="AR8071">
            <v>136730</v>
          </cell>
        </row>
        <row r="8072">
          <cell r="A8072">
            <v>61015</v>
          </cell>
          <cell r="AR8072">
            <v>179930</v>
          </cell>
        </row>
        <row r="8073">
          <cell r="A8073">
            <v>61016</v>
          </cell>
          <cell r="AR8073">
            <v>179925</v>
          </cell>
        </row>
        <row r="8074">
          <cell r="A8074">
            <v>61017</v>
          </cell>
          <cell r="AR8074">
            <v>179930</v>
          </cell>
        </row>
        <row r="8075">
          <cell r="A8075">
            <v>61018</v>
          </cell>
          <cell r="AR8075">
            <v>179925</v>
          </cell>
        </row>
        <row r="8076">
          <cell r="A8076">
            <v>61019</v>
          </cell>
          <cell r="AR8076">
            <v>179930</v>
          </cell>
        </row>
        <row r="8077">
          <cell r="A8077">
            <v>61020</v>
          </cell>
          <cell r="AR8077">
            <v>179925</v>
          </cell>
        </row>
        <row r="8078">
          <cell r="A8078">
            <v>61021</v>
          </cell>
          <cell r="AR8078">
            <v>236407</v>
          </cell>
        </row>
        <row r="8079">
          <cell r="A8079">
            <v>61022</v>
          </cell>
          <cell r="AR8079">
            <v>236407</v>
          </cell>
        </row>
        <row r="8080">
          <cell r="A8080">
            <v>61023</v>
          </cell>
          <cell r="AR8080">
            <v>236407</v>
          </cell>
        </row>
        <row r="8081">
          <cell r="A8081">
            <v>61024</v>
          </cell>
          <cell r="AR8081">
            <v>236407</v>
          </cell>
        </row>
        <row r="8082">
          <cell r="A8082">
            <v>61025</v>
          </cell>
          <cell r="AR8082">
            <v>236407</v>
          </cell>
        </row>
        <row r="8083">
          <cell r="A8083">
            <v>61026</v>
          </cell>
          <cell r="AR8083">
            <v>236407</v>
          </cell>
        </row>
        <row r="8084">
          <cell r="A8084">
            <v>61027</v>
          </cell>
          <cell r="AR8084">
            <v>306175</v>
          </cell>
        </row>
        <row r="8085">
          <cell r="A8085">
            <v>61028</v>
          </cell>
          <cell r="AR8085">
            <v>306181</v>
          </cell>
        </row>
        <row r="8086">
          <cell r="A8086">
            <v>61029</v>
          </cell>
          <cell r="AR8086">
            <v>306175</v>
          </cell>
        </row>
        <row r="8087">
          <cell r="A8087">
            <v>61030</v>
          </cell>
          <cell r="AR8087">
            <v>306181</v>
          </cell>
        </row>
        <row r="8088">
          <cell r="A8088">
            <v>61031</v>
          </cell>
          <cell r="AR8088">
            <v>306175</v>
          </cell>
        </row>
        <row r="8089">
          <cell r="A8089">
            <v>61032</v>
          </cell>
          <cell r="AR8089">
            <v>306181</v>
          </cell>
        </row>
        <row r="8090">
          <cell r="A8090">
            <v>61033</v>
          </cell>
          <cell r="AR8090">
            <v>426675</v>
          </cell>
        </row>
        <row r="8091">
          <cell r="A8091">
            <v>61034</v>
          </cell>
          <cell r="AR8091">
            <v>426668</v>
          </cell>
        </row>
        <row r="8092">
          <cell r="A8092">
            <v>61035</v>
          </cell>
          <cell r="AR8092">
            <v>426675</v>
          </cell>
        </row>
        <row r="8093">
          <cell r="A8093">
            <v>61036</v>
          </cell>
          <cell r="AR8093">
            <v>426668</v>
          </cell>
        </row>
        <row r="8094">
          <cell r="A8094">
            <v>61037</v>
          </cell>
          <cell r="AR8094">
            <v>426675</v>
          </cell>
        </row>
        <row r="8095">
          <cell r="A8095">
            <v>61038</v>
          </cell>
          <cell r="AR8095">
            <v>426668</v>
          </cell>
        </row>
        <row r="8096">
          <cell r="A8096">
            <v>61039</v>
          </cell>
          <cell r="AR8096">
            <v>561069</v>
          </cell>
        </row>
        <row r="8097">
          <cell r="A8097">
            <v>61040</v>
          </cell>
          <cell r="AR8097">
            <v>561069</v>
          </cell>
        </row>
        <row r="8098">
          <cell r="A8098">
            <v>61041</v>
          </cell>
          <cell r="AR8098">
            <v>561069</v>
          </cell>
        </row>
        <row r="8099">
          <cell r="A8099">
            <v>61042</v>
          </cell>
          <cell r="AR8099">
            <v>561069</v>
          </cell>
        </row>
        <row r="8100">
          <cell r="A8100">
            <v>61043</v>
          </cell>
          <cell r="AR8100">
            <v>561069</v>
          </cell>
        </row>
        <row r="8101">
          <cell r="A8101">
            <v>61044</v>
          </cell>
          <cell r="AR8101">
            <v>561069</v>
          </cell>
        </row>
        <row r="8102">
          <cell r="A8102">
            <v>61045</v>
          </cell>
          <cell r="AR8102">
            <v>794700</v>
          </cell>
        </row>
        <row r="8103">
          <cell r="A8103">
            <v>61046</v>
          </cell>
          <cell r="AR8103">
            <v>794700</v>
          </cell>
        </row>
        <row r="8104">
          <cell r="A8104">
            <v>61047</v>
          </cell>
          <cell r="AR8104">
            <v>794700</v>
          </cell>
        </row>
        <row r="8105">
          <cell r="A8105">
            <v>61048</v>
          </cell>
          <cell r="AR8105">
            <v>794700</v>
          </cell>
        </row>
        <row r="8106">
          <cell r="A8106">
            <v>61049</v>
          </cell>
          <cell r="AR8106">
            <v>794700</v>
          </cell>
        </row>
        <row r="8107">
          <cell r="A8107">
            <v>61050</v>
          </cell>
          <cell r="AR8107">
            <v>794700</v>
          </cell>
        </row>
        <row r="8108">
          <cell r="A8108">
            <v>61051</v>
          </cell>
          <cell r="AR8108">
            <v>1395948</v>
          </cell>
        </row>
        <row r="8109">
          <cell r="A8109">
            <v>61052</v>
          </cell>
          <cell r="AR8109">
            <v>1395955</v>
          </cell>
        </row>
        <row r="8110">
          <cell r="A8110">
            <v>61053</v>
          </cell>
          <cell r="AR8110">
            <v>1395948</v>
          </cell>
        </row>
        <row r="8111">
          <cell r="A8111">
            <v>61054</v>
          </cell>
          <cell r="AR8111">
            <v>1395955</v>
          </cell>
        </row>
        <row r="8112">
          <cell r="A8112">
            <v>61055</v>
          </cell>
          <cell r="AR8112">
            <v>1395948</v>
          </cell>
        </row>
        <row r="8113">
          <cell r="A8113">
            <v>61056</v>
          </cell>
          <cell r="AR8113">
            <v>1395955</v>
          </cell>
        </row>
        <row r="8114">
          <cell r="A8114">
            <v>61057</v>
          </cell>
          <cell r="AR8114">
            <v>246399</v>
          </cell>
        </row>
        <row r="8115">
          <cell r="A8115">
            <v>61058</v>
          </cell>
          <cell r="AR8115">
            <v>246399</v>
          </cell>
        </row>
        <row r="8116">
          <cell r="A8116">
            <v>61059</v>
          </cell>
          <cell r="AR8116">
            <v>246399</v>
          </cell>
        </row>
        <row r="8117">
          <cell r="A8117">
            <v>61060</v>
          </cell>
          <cell r="AR8117">
            <v>246399</v>
          </cell>
        </row>
        <row r="8118">
          <cell r="A8118">
            <v>61061</v>
          </cell>
          <cell r="AR8118">
            <v>246399</v>
          </cell>
        </row>
        <row r="8119">
          <cell r="A8119">
            <v>61062</v>
          </cell>
          <cell r="AR8119">
            <v>246399</v>
          </cell>
        </row>
        <row r="8120">
          <cell r="A8120">
            <v>61063</v>
          </cell>
          <cell r="AR8120">
            <v>328441</v>
          </cell>
        </row>
        <row r="8121">
          <cell r="A8121">
            <v>61064</v>
          </cell>
          <cell r="AR8121">
            <v>328441</v>
          </cell>
        </row>
        <row r="8122">
          <cell r="A8122">
            <v>61065</v>
          </cell>
          <cell r="AR8122">
            <v>328441</v>
          </cell>
        </row>
        <row r="8123">
          <cell r="A8123">
            <v>61066</v>
          </cell>
          <cell r="AR8123">
            <v>328441</v>
          </cell>
        </row>
        <row r="8124">
          <cell r="A8124">
            <v>61067</v>
          </cell>
          <cell r="AR8124">
            <v>328441</v>
          </cell>
        </row>
        <row r="8125">
          <cell r="A8125">
            <v>61068</v>
          </cell>
          <cell r="AR8125">
            <v>328441</v>
          </cell>
        </row>
        <row r="8126">
          <cell r="A8126">
            <v>61069</v>
          </cell>
          <cell r="AR8126">
            <v>450002</v>
          </cell>
        </row>
        <row r="8127">
          <cell r="A8127">
            <v>61070</v>
          </cell>
          <cell r="AR8127">
            <v>450002</v>
          </cell>
        </row>
        <row r="8128">
          <cell r="A8128">
            <v>61071</v>
          </cell>
          <cell r="AR8128">
            <v>450002</v>
          </cell>
        </row>
        <row r="8129">
          <cell r="A8129">
            <v>61072</v>
          </cell>
          <cell r="AR8129">
            <v>450002</v>
          </cell>
        </row>
        <row r="8130">
          <cell r="A8130">
            <v>61073</v>
          </cell>
          <cell r="AR8130">
            <v>450002</v>
          </cell>
        </row>
        <row r="8131">
          <cell r="A8131">
            <v>61074</v>
          </cell>
          <cell r="AR8131">
            <v>450002</v>
          </cell>
        </row>
        <row r="8132">
          <cell r="A8132">
            <v>61075</v>
          </cell>
          <cell r="AR8132">
            <v>598810</v>
          </cell>
        </row>
        <row r="8133">
          <cell r="A8133">
            <v>61076</v>
          </cell>
          <cell r="AR8133">
            <v>598810</v>
          </cell>
        </row>
        <row r="8134">
          <cell r="A8134">
            <v>61077</v>
          </cell>
          <cell r="AR8134">
            <v>598810</v>
          </cell>
        </row>
        <row r="8135">
          <cell r="A8135">
            <v>61078</v>
          </cell>
          <cell r="AR8135">
            <v>598810</v>
          </cell>
        </row>
        <row r="8136">
          <cell r="A8136">
            <v>61079</v>
          </cell>
          <cell r="AR8136">
            <v>598810</v>
          </cell>
        </row>
        <row r="8137">
          <cell r="A8137">
            <v>61080</v>
          </cell>
          <cell r="AR8137">
            <v>598810</v>
          </cell>
        </row>
        <row r="8138">
          <cell r="A8138">
            <v>61081</v>
          </cell>
          <cell r="AR8138">
            <v>861975</v>
          </cell>
        </row>
        <row r="8139">
          <cell r="A8139">
            <v>61082</v>
          </cell>
          <cell r="AR8139">
            <v>861975</v>
          </cell>
        </row>
        <row r="8140">
          <cell r="A8140">
            <v>61083</v>
          </cell>
          <cell r="AR8140">
            <v>861975</v>
          </cell>
        </row>
        <row r="8141">
          <cell r="A8141">
            <v>61084</v>
          </cell>
          <cell r="AR8141">
            <v>861975</v>
          </cell>
        </row>
        <row r="8142">
          <cell r="A8142">
            <v>61085</v>
          </cell>
          <cell r="AR8142">
            <v>861975</v>
          </cell>
        </row>
        <row r="8143">
          <cell r="A8143">
            <v>61086</v>
          </cell>
          <cell r="AR8143">
            <v>861975</v>
          </cell>
        </row>
        <row r="8144">
          <cell r="A8144">
            <v>61087</v>
          </cell>
          <cell r="AR8144">
            <v>1335351</v>
          </cell>
        </row>
        <row r="8145">
          <cell r="A8145">
            <v>61088</v>
          </cell>
          <cell r="AR8145">
            <v>1335344</v>
          </cell>
        </row>
        <row r="8146">
          <cell r="A8146">
            <v>61089</v>
          </cell>
          <cell r="AR8146">
            <v>1335351</v>
          </cell>
        </row>
        <row r="8147">
          <cell r="A8147">
            <v>61090</v>
          </cell>
          <cell r="AR8147">
            <v>1335344</v>
          </cell>
        </row>
        <row r="8148">
          <cell r="A8148">
            <v>61091</v>
          </cell>
          <cell r="AR8148">
            <v>1335351</v>
          </cell>
        </row>
        <row r="8149">
          <cell r="A8149">
            <v>61092</v>
          </cell>
          <cell r="AR8149">
            <v>1335344</v>
          </cell>
        </row>
        <row r="8150">
          <cell r="A8150">
            <v>61093</v>
          </cell>
          <cell r="AR8150">
            <v>1694549</v>
          </cell>
        </row>
        <row r="8151">
          <cell r="A8151">
            <v>61094</v>
          </cell>
          <cell r="AR8151">
            <v>1694549</v>
          </cell>
        </row>
        <row r="8152">
          <cell r="A8152">
            <v>61095</v>
          </cell>
          <cell r="AR8152">
            <v>1694549</v>
          </cell>
        </row>
        <row r="8153">
          <cell r="A8153">
            <v>61096</v>
          </cell>
          <cell r="AR8153">
            <v>1694549</v>
          </cell>
        </row>
        <row r="8154">
          <cell r="A8154">
            <v>61097</v>
          </cell>
          <cell r="AR8154">
            <v>1694549</v>
          </cell>
        </row>
        <row r="8155">
          <cell r="A8155">
            <v>61098</v>
          </cell>
          <cell r="AR8155">
            <v>1694549</v>
          </cell>
        </row>
        <row r="8156">
          <cell r="A8156">
            <v>61099</v>
          </cell>
          <cell r="AR8156">
            <v>2245877</v>
          </cell>
        </row>
        <row r="8157">
          <cell r="A8157">
            <v>61100</v>
          </cell>
          <cell r="AR8157">
            <v>2245877</v>
          </cell>
        </row>
        <row r="8158">
          <cell r="A8158">
            <v>61101</v>
          </cell>
          <cell r="AR8158">
            <v>2245877</v>
          </cell>
        </row>
        <row r="8159">
          <cell r="A8159">
            <v>61102</v>
          </cell>
          <cell r="AR8159">
            <v>2245877</v>
          </cell>
        </row>
        <row r="8160">
          <cell r="A8160">
            <v>61103</v>
          </cell>
          <cell r="AR8160">
            <v>2245877</v>
          </cell>
        </row>
        <row r="8161">
          <cell r="A8161">
            <v>61104</v>
          </cell>
          <cell r="AR8161">
            <v>2245877</v>
          </cell>
        </row>
        <row r="8162">
          <cell r="A8162">
            <v>61105</v>
          </cell>
          <cell r="AR8162">
            <v>393777</v>
          </cell>
        </row>
        <row r="8163">
          <cell r="A8163">
            <v>61106</v>
          </cell>
          <cell r="AR8163">
            <v>393777</v>
          </cell>
        </row>
        <row r="8164">
          <cell r="A8164">
            <v>61107</v>
          </cell>
          <cell r="AR8164">
            <v>393777</v>
          </cell>
        </row>
        <row r="8165">
          <cell r="A8165">
            <v>61108</v>
          </cell>
          <cell r="AR8165">
            <v>393777</v>
          </cell>
        </row>
        <row r="8166">
          <cell r="A8166">
            <v>61109</v>
          </cell>
          <cell r="AR8166">
            <v>393777</v>
          </cell>
        </row>
        <row r="8167">
          <cell r="A8167">
            <v>61110</v>
          </cell>
          <cell r="AR8167">
            <v>393777</v>
          </cell>
        </row>
        <row r="8168">
          <cell r="A8168">
            <v>61111</v>
          </cell>
          <cell r="AR8168">
            <v>503163</v>
          </cell>
        </row>
        <row r="8169">
          <cell r="A8169">
            <v>61112</v>
          </cell>
          <cell r="AR8169">
            <v>503163</v>
          </cell>
        </row>
        <row r="8170">
          <cell r="A8170">
            <v>61113</v>
          </cell>
          <cell r="AR8170">
            <v>503163</v>
          </cell>
        </row>
        <row r="8171">
          <cell r="A8171">
            <v>61114</v>
          </cell>
          <cell r="AR8171">
            <v>503163</v>
          </cell>
        </row>
        <row r="8172">
          <cell r="A8172">
            <v>61115</v>
          </cell>
          <cell r="AR8172">
            <v>503163</v>
          </cell>
        </row>
        <row r="8173">
          <cell r="A8173">
            <v>61116</v>
          </cell>
          <cell r="AR8173">
            <v>503163</v>
          </cell>
        </row>
        <row r="8174">
          <cell r="A8174">
            <v>61117</v>
          </cell>
          <cell r="AR8174">
            <v>636228</v>
          </cell>
        </row>
        <row r="8175">
          <cell r="A8175">
            <v>61118</v>
          </cell>
          <cell r="AR8175">
            <v>636228</v>
          </cell>
        </row>
        <row r="8176">
          <cell r="A8176">
            <v>61119</v>
          </cell>
          <cell r="AR8176">
            <v>636228</v>
          </cell>
        </row>
        <row r="8177">
          <cell r="A8177">
            <v>61120</v>
          </cell>
          <cell r="AR8177">
            <v>636228</v>
          </cell>
        </row>
        <row r="8178">
          <cell r="A8178">
            <v>61121</v>
          </cell>
          <cell r="AR8178">
            <v>636228</v>
          </cell>
        </row>
        <row r="8179">
          <cell r="A8179">
            <v>61122</v>
          </cell>
          <cell r="AR8179">
            <v>636228</v>
          </cell>
        </row>
        <row r="8180">
          <cell r="A8180">
            <v>61123</v>
          </cell>
          <cell r="AR8180">
            <v>861975</v>
          </cell>
        </row>
        <row r="8181">
          <cell r="A8181">
            <v>61124</v>
          </cell>
          <cell r="AR8181">
            <v>861975</v>
          </cell>
        </row>
        <row r="8182">
          <cell r="A8182">
            <v>61125</v>
          </cell>
          <cell r="AR8182">
            <v>861975</v>
          </cell>
        </row>
        <row r="8183">
          <cell r="A8183">
            <v>61126</v>
          </cell>
          <cell r="AR8183">
            <v>861975</v>
          </cell>
        </row>
        <row r="8184">
          <cell r="A8184">
            <v>61127</v>
          </cell>
          <cell r="AR8184">
            <v>861975</v>
          </cell>
        </row>
        <row r="8185">
          <cell r="A8185">
            <v>61128</v>
          </cell>
          <cell r="AR8185">
            <v>861975</v>
          </cell>
        </row>
        <row r="8186">
          <cell r="A8186">
            <v>61129</v>
          </cell>
          <cell r="AR8186">
            <v>1244506</v>
          </cell>
        </row>
        <row r="8187">
          <cell r="A8187">
            <v>61130</v>
          </cell>
          <cell r="AR8187">
            <v>1244499</v>
          </cell>
        </row>
        <row r="8188">
          <cell r="A8188">
            <v>61131</v>
          </cell>
          <cell r="AR8188">
            <v>1244506</v>
          </cell>
        </row>
        <row r="8189">
          <cell r="A8189">
            <v>61132</v>
          </cell>
          <cell r="AR8189">
            <v>1244499</v>
          </cell>
        </row>
        <row r="8190">
          <cell r="A8190">
            <v>61133</v>
          </cell>
          <cell r="AR8190">
            <v>1244506</v>
          </cell>
        </row>
        <row r="8191">
          <cell r="A8191">
            <v>61134</v>
          </cell>
          <cell r="AR8191">
            <v>1244499</v>
          </cell>
        </row>
        <row r="8192">
          <cell r="A8192">
            <v>61135</v>
          </cell>
          <cell r="AR8192">
            <v>1550723</v>
          </cell>
        </row>
        <row r="8193">
          <cell r="A8193">
            <v>61136</v>
          </cell>
          <cell r="AR8193">
            <v>1550723</v>
          </cell>
        </row>
        <row r="8194">
          <cell r="A8194">
            <v>61137</v>
          </cell>
          <cell r="AR8194">
            <v>1550723</v>
          </cell>
        </row>
        <row r="8195">
          <cell r="A8195">
            <v>61138</v>
          </cell>
          <cell r="AR8195">
            <v>1550723</v>
          </cell>
        </row>
        <row r="8196">
          <cell r="A8196">
            <v>61139</v>
          </cell>
          <cell r="AR8196">
            <v>1550723</v>
          </cell>
        </row>
        <row r="8197">
          <cell r="A8197">
            <v>61140</v>
          </cell>
          <cell r="AR8197">
            <v>1550723</v>
          </cell>
        </row>
        <row r="8198">
          <cell r="A8198">
            <v>61141</v>
          </cell>
          <cell r="AR8198">
            <v>1854094</v>
          </cell>
        </row>
        <row r="8199">
          <cell r="A8199">
            <v>61142</v>
          </cell>
          <cell r="AR8199">
            <v>1854094</v>
          </cell>
        </row>
        <row r="8200">
          <cell r="A8200">
            <v>61143</v>
          </cell>
          <cell r="AR8200">
            <v>1854094</v>
          </cell>
        </row>
        <row r="8201">
          <cell r="A8201">
            <v>61144</v>
          </cell>
          <cell r="AR8201">
            <v>1854094</v>
          </cell>
        </row>
        <row r="8202">
          <cell r="A8202">
            <v>61145</v>
          </cell>
          <cell r="AR8202">
            <v>1854094</v>
          </cell>
        </row>
        <row r="8203">
          <cell r="A8203">
            <v>61146</v>
          </cell>
          <cell r="AR8203">
            <v>1854094</v>
          </cell>
        </row>
        <row r="8204">
          <cell r="A8204">
            <v>61147</v>
          </cell>
          <cell r="AR8204">
            <v>2458477</v>
          </cell>
        </row>
        <row r="8205">
          <cell r="A8205">
            <v>61148</v>
          </cell>
          <cell r="AR8205">
            <v>2458477</v>
          </cell>
        </row>
        <row r="8206">
          <cell r="A8206">
            <v>61149</v>
          </cell>
          <cell r="AR8206">
            <v>2458477</v>
          </cell>
        </row>
        <row r="8207">
          <cell r="A8207">
            <v>61150</v>
          </cell>
          <cell r="AR8207">
            <v>2458477</v>
          </cell>
        </row>
        <row r="8208">
          <cell r="A8208">
            <v>61151</v>
          </cell>
          <cell r="AR8208">
            <v>2458477</v>
          </cell>
        </row>
        <row r="8209">
          <cell r="A8209">
            <v>61152</v>
          </cell>
          <cell r="AR8209">
            <v>2458477</v>
          </cell>
        </row>
        <row r="8210">
          <cell r="A8210">
            <v>61153</v>
          </cell>
          <cell r="AR8210">
            <v>64409</v>
          </cell>
        </row>
        <row r="8211">
          <cell r="A8211">
            <v>61154</v>
          </cell>
          <cell r="AR8211">
            <v>64403</v>
          </cell>
        </row>
        <row r="8212">
          <cell r="A8212">
            <v>61155</v>
          </cell>
          <cell r="AR8212">
            <v>64409</v>
          </cell>
        </row>
        <row r="8213">
          <cell r="A8213">
            <v>61156</v>
          </cell>
          <cell r="AR8213">
            <v>64403</v>
          </cell>
        </row>
        <row r="8214">
          <cell r="A8214">
            <v>61157</v>
          </cell>
          <cell r="AR8214">
            <v>64409</v>
          </cell>
        </row>
        <row r="8215">
          <cell r="A8215">
            <v>61158</v>
          </cell>
          <cell r="AR8215">
            <v>64403</v>
          </cell>
        </row>
        <row r="8216">
          <cell r="A8216">
            <v>61159</v>
          </cell>
          <cell r="AR8216">
            <v>81586</v>
          </cell>
        </row>
        <row r="8217">
          <cell r="A8217">
            <v>61160</v>
          </cell>
          <cell r="AR8217">
            <v>81592</v>
          </cell>
        </row>
        <row r="8218">
          <cell r="A8218">
            <v>61161</v>
          </cell>
          <cell r="AR8218">
            <v>81586</v>
          </cell>
        </row>
        <row r="8219">
          <cell r="A8219">
            <v>61162</v>
          </cell>
          <cell r="AR8219">
            <v>81592</v>
          </cell>
        </row>
        <row r="8220">
          <cell r="A8220">
            <v>61163</v>
          </cell>
          <cell r="AR8220">
            <v>81586</v>
          </cell>
        </row>
        <row r="8221">
          <cell r="A8221">
            <v>61164</v>
          </cell>
          <cell r="AR8221">
            <v>81592</v>
          </cell>
        </row>
        <row r="8222">
          <cell r="A8222">
            <v>61165</v>
          </cell>
          <cell r="AR8222">
            <v>100887</v>
          </cell>
        </row>
        <row r="8223">
          <cell r="A8223">
            <v>61166</v>
          </cell>
          <cell r="AR8223">
            <v>100882</v>
          </cell>
        </row>
        <row r="8224">
          <cell r="A8224">
            <v>61167</v>
          </cell>
          <cell r="AR8224">
            <v>100887</v>
          </cell>
        </row>
        <row r="8225">
          <cell r="A8225">
            <v>61168</v>
          </cell>
          <cell r="AR8225">
            <v>100882</v>
          </cell>
        </row>
        <row r="8226">
          <cell r="A8226">
            <v>61169</v>
          </cell>
          <cell r="AR8226">
            <v>100887</v>
          </cell>
        </row>
        <row r="8227">
          <cell r="A8227">
            <v>61170</v>
          </cell>
          <cell r="AR8227">
            <v>100882</v>
          </cell>
        </row>
        <row r="8228">
          <cell r="A8228">
            <v>61171</v>
          </cell>
          <cell r="AR8228">
            <v>122256</v>
          </cell>
        </row>
        <row r="8229">
          <cell r="A8229">
            <v>61172</v>
          </cell>
          <cell r="AR8229">
            <v>122256</v>
          </cell>
        </row>
        <row r="8230">
          <cell r="A8230">
            <v>61173</v>
          </cell>
          <cell r="AR8230">
            <v>122256</v>
          </cell>
        </row>
        <row r="8231">
          <cell r="A8231">
            <v>61174</v>
          </cell>
          <cell r="AR8231">
            <v>122256</v>
          </cell>
        </row>
        <row r="8232">
          <cell r="A8232">
            <v>61175</v>
          </cell>
          <cell r="AR8232">
            <v>122256</v>
          </cell>
        </row>
        <row r="8233">
          <cell r="A8233">
            <v>61176</v>
          </cell>
          <cell r="AR8233">
            <v>122256</v>
          </cell>
        </row>
        <row r="8234">
          <cell r="A8234">
            <v>61177</v>
          </cell>
          <cell r="AR8234">
            <v>145700</v>
          </cell>
        </row>
        <row r="8235">
          <cell r="A8235">
            <v>61178</v>
          </cell>
          <cell r="AR8235">
            <v>145700</v>
          </cell>
        </row>
        <row r="8236">
          <cell r="A8236">
            <v>61179</v>
          </cell>
          <cell r="AR8236">
            <v>145700</v>
          </cell>
        </row>
        <row r="8237">
          <cell r="A8237">
            <v>61180</v>
          </cell>
          <cell r="AR8237">
            <v>145700</v>
          </cell>
        </row>
        <row r="8238">
          <cell r="A8238">
            <v>61181</v>
          </cell>
          <cell r="AR8238">
            <v>145700</v>
          </cell>
        </row>
        <row r="8239">
          <cell r="A8239">
            <v>61182</v>
          </cell>
          <cell r="AR8239">
            <v>145700</v>
          </cell>
        </row>
        <row r="8240">
          <cell r="A8240">
            <v>61183</v>
          </cell>
          <cell r="AR8240">
            <v>171456</v>
          </cell>
        </row>
        <row r="8241">
          <cell r="A8241">
            <v>61184</v>
          </cell>
          <cell r="AR8241">
            <v>171450</v>
          </cell>
        </row>
        <row r="8242">
          <cell r="A8242">
            <v>61185</v>
          </cell>
          <cell r="AR8242">
            <v>171456</v>
          </cell>
        </row>
        <row r="8243">
          <cell r="A8243">
            <v>61186</v>
          </cell>
          <cell r="AR8243">
            <v>171450</v>
          </cell>
        </row>
        <row r="8244">
          <cell r="A8244">
            <v>61187</v>
          </cell>
          <cell r="AR8244">
            <v>171456</v>
          </cell>
        </row>
        <row r="8245">
          <cell r="A8245">
            <v>61188</v>
          </cell>
          <cell r="AR8245">
            <v>171450</v>
          </cell>
        </row>
        <row r="8246">
          <cell r="A8246">
            <v>61189</v>
          </cell>
          <cell r="AR8246">
            <v>202529</v>
          </cell>
        </row>
        <row r="8247">
          <cell r="A8247">
            <v>61190</v>
          </cell>
          <cell r="AR8247">
            <v>202535</v>
          </cell>
        </row>
        <row r="8248">
          <cell r="A8248">
            <v>61191</v>
          </cell>
          <cell r="AR8248">
            <v>202529</v>
          </cell>
        </row>
        <row r="8249">
          <cell r="A8249">
            <v>61192</v>
          </cell>
          <cell r="AR8249">
            <v>202535</v>
          </cell>
        </row>
        <row r="8250">
          <cell r="A8250">
            <v>61193</v>
          </cell>
          <cell r="AR8250">
            <v>202529</v>
          </cell>
        </row>
        <row r="8251">
          <cell r="A8251">
            <v>61194</v>
          </cell>
          <cell r="AR8251">
            <v>202535</v>
          </cell>
        </row>
        <row r="8252">
          <cell r="A8252">
            <v>61195</v>
          </cell>
          <cell r="AR8252">
            <v>287585</v>
          </cell>
        </row>
        <row r="8253">
          <cell r="A8253">
            <v>61196</v>
          </cell>
          <cell r="AR8253">
            <v>287591</v>
          </cell>
        </row>
        <row r="8254">
          <cell r="A8254">
            <v>61197</v>
          </cell>
          <cell r="AR8254">
            <v>287585</v>
          </cell>
        </row>
        <row r="8255">
          <cell r="A8255">
            <v>61198</v>
          </cell>
          <cell r="AR8255">
            <v>287591</v>
          </cell>
        </row>
        <row r="8256">
          <cell r="A8256">
            <v>61199</v>
          </cell>
          <cell r="AR8256">
            <v>287585</v>
          </cell>
        </row>
        <row r="8257">
          <cell r="A8257">
            <v>61200</v>
          </cell>
          <cell r="AR8257">
            <v>287591</v>
          </cell>
        </row>
        <row r="8258">
          <cell r="A8258">
            <v>61201</v>
          </cell>
          <cell r="AR8258">
            <v>87478</v>
          </cell>
        </row>
        <row r="8259">
          <cell r="A8259">
            <v>61202</v>
          </cell>
          <cell r="AR8259">
            <v>87478</v>
          </cell>
        </row>
        <row r="8260">
          <cell r="A8260">
            <v>61203</v>
          </cell>
          <cell r="AR8260">
            <v>87478</v>
          </cell>
        </row>
        <row r="8261">
          <cell r="A8261">
            <v>61204</v>
          </cell>
          <cell r="AR8261">
            <v>87478</v>
          </cell>
        </row>
        <row r="8262">
          <cell r="A8262">
            <v>61205</v>
          </cell>
          <cell r="AR8262">
            <v>87478</v>
          </cell>
        </row>
        <row r="8263">
          <cell r="A8263">
            <v>61206</v>
          </cell>
          <cell r="AR8263">
            <v>87478</v>
          </cell>
        </row>
        <row r="8264">
          <cell r="A8264">
            <v>61207</v>
          </cell>
          <cell r="AR8264">
            <v>107400</v>
          </cell>
        </row>
        <row r="8265">
          <cell r="A8265">
            <v>61208</v>
          </cell>
          <cell r="AR8265">
            <v>107395</v>
          </cell>
        </row>
        <row r="8266">
          <cell r="A8266">
            <v>61209</v>
          </cell>
          <cell r="AR8266">
            <v>107400</v>
          </cell>
        </row>
        <row r="8267">
          <cell r="A8267">
            <v>61210</v>
          </cell>
          <cell r="AR8267">
            <v>107395</v>
          </cell>
        </row>
        <row r="8268">
          <cell r="A8268">
            <v>61211</v>
          </cell>
          <cell r="AR8268">
            <v>107400</v>
          </cell>
        </row>
        <row r="8269">
          <cell r="A8269">
            <v>61212</v>
          </cell>
          <cell r="AR8269">
            <v>107395</v>
          </cell>
        </row>
        <row r="8270">
          <cell r="A8270">
            <v>61213</v>
          </cell>
          <cell r="AR8270">
            <v>129435</v>
          </cell>
        </row>
        <row r="8271">
          <cell r="A8271">
            <v>61214</v>
          </cell>
          <cell r="AR8271">
            <v>129435</v>
          </cell>
        </row>
        <row r="8272">
          <cell r="A8272">
            <v>61215</v>
          </cell>
          <cell r="AR8272">
            <v>129435</v>
          </cell>
        </row>
        <row r="8273">
          <cell r="A8273">
            <v>61216</v>
          </cell>
          <cell r="AR8273">
            <v>129435</v>
          </cell>
        </row>
        <row r="8274">
          <cell r="A8274">
            <v>61217</v>
          </cell>
          <cell r="AR8274">
            <v>129435</v>
          </cell>
        </row>
        <row r="8275">
          <cell r="A8275">
            <v>61218</v>
          </cell>
          <cell r="AR8275">
            <v>129435</v>
          </cell>
        </row>
        <row r="8276">
          <cell r="A8276">
            <v>61219</v>
          </cell>
          <cell r="AR8276">
            <v>153532</v>
          </cell>
        </row>
        <row r="8277">
          <cell r="A8277">
            <v>61220</v>
          </cell>
          <cell r="AR8277">
            <v>153526</v>
          </cell>
        </row>
        <row r="8278">
          <cell r="A8278">
            <v>61221</v>
          </cell>
          <cell r="AR8278">
            <v>153532</v>
          </cell>
        </row>
        <row r="8279">
          <cell r="A8279">
            <v>61222</v>
          </cell>
          <cell r="AR8279">
            <v>153526</v>
          </cell>
        </row>
        <row r="8280">
          <cell r="A8280">
            <v>61223</v>
          </cell>
          <cell r="AR8280">
            <v>153532</v>
          </cell>
        </row>
        <row r="8281">
          <cell r="A8281">
            <v>61224</v>
          </cell>
          <cell r="AR8281">
            <v>153526</v>
          </cell>
        </row>
        <row r="8282">
          <cell r="A8282">
            <v>61225</v>
          </cell>
          <cell r="AR8282">
            <v>179930</v>
          </cell>
        </row>
        <row r="8283">
          <cell r="A8283">
            <v>61226</v>
          </cell>
          <cell r="AR8283">
            <v>179925</v>
          </cell>
        </row>
        <row r="8284">
          <cell r="A8284">
            <v>61227</v>
          </cell>
          <cell r="AR8284">
            <v>179930</v>
          </cell>
        </row>
        <row r="8285">
          <cell r="A8285">
            <v>61228</v>
          </cell>
          <cell r="AR8285">
            <v>179925</v>
          </cell>
        </row>
        <row r="8286">
          <cell r="A8286">
            <v>61229</v>
          </cell>
          <cell r="AR8286">
            <v>179930</v>
          </cell>
        </row>
        <row r="8287">
          <cell r="A8287">
            <v>61230</v>
          </cell>
          <cell r="AR8287">
            <v>179925</v>
          </cell>
        </row>
        <row r="8288">
          <cell r="A8288">
            <v>61231</v>
          </cell>
          <cell r="AR8288">
            <v>211758</v>
          </cell>
        </row>
        <row r="8289">
          <cell r="A8289">
            <v>61232</v>
          </cell>
          <cell r="AR8289">
            <v>211764</v>
          </cell>
        </row>
        <row r="8290">
          <cell r="A8290">
            <v>61233</v>
          </cell>
          <cell r="AR8290">
            <v>211758</v>
          </cell>
        </row>
        <row r="8291">
          <cell r="A8291">
            <v>61234</v>
          </cell>
          <cell r="AR8291">
            <v>211764</v>
          </cell>
        </row>
        <row r="8292">
          <cell r="A8292">
            <v>61235</v>
          </cell>
          <cell r="AR8292">
            <v>211758</v>
          </cell>
        </row>
        <row r="8293">
          <cell r="A8293">
            <v>61236</v>
          </cell>
          <cell r="AR8293">
            <v>211764</v>
          </cell>
        </row>
        <row r="8294">
          <cell r="A8294">
            <v>61237</v>
          </cell>
          <cell r="AR8294">
            <v>246399</v>
          </cell>
        </row>
        <row r="8295">
          <cell r="A8295">
            <v>61238</v>
          </cell>
          <cell r="AR8295">
            <v>246399</v>
          </cell>
        </row>
        <row r="8296">
          <cell r="A8296">
            <v>61239</v>
          </cell>
          <cell r="AR8296">
            <v>246399</v>
          </cell>
        </row>
        <row r="8297">
          <cell r="A8297">
            <v>61240</v>
          </cell>
          <cell r="AR8297">
            <v>246399</v>
          </cell>
        </row>
        <row r="8298">
          <cell r="A8298">
            <v>61241</v>
          </cell>
          <cell r="AR8298">
            <v>246399</v>
          </cell>
        </row>
        <row r="8299">
          <cell r="A8299">
            <v>61242</v>
          </cell>
          <cell r="AR8299">
            <v>246399</v>
          </cell>
        </row>
        <row r="8300">
          <cell r="A8300">
            <v>61243</v>
          </cell>
          <cell r="AR8300">
            <v>426675</v>
          </cell>
        </row>
        <row r="8301">
          <cell r="A8301">
            <v>61244</v>
          </cell>
          <cell r="AR8301">
            <v>426668</v>
          </cell>
        </row>
        <row r="8302">
          <cell r="A8302">
            <v>61245</v>
          </cell>
          <cell r="AR8302">
            <v>426675</v>
          </cell>
        </row>
        <row r="8303">
          <cell r="A8303">
            <v>61246</v>
          </cell>
          <cell r="AR8303">
            <v>426668</v>
          </cell>
        </row>
        <row r="8304">
          <cell r="A8304">
            <v>61247</v>
          </cell>
          <cell r="AR8304">
            <v>426675</v>
          </cell>
        </row>
        <row r="8305">
          <cell r="A8305">
            <v>61248</v>
          </cell>
          <cell r="AR8305">
            <v>426668</v>
          </cell>
        </row>
        <row r="8306">
          <cell r="A8306">
            <v>61249</v>
          </cell>
          <cell r="AR8306">
            <v>107400</v>
          </cell>
        </row>
        <row r="8307">
          <cell r="A8307">
            <v>61250</v>
          </cell>
          <cell r="AR8307">
            <v>107395</v>
          </cell>
        </row>
        <row r="8308">
          <cell r="A8308">
            <v>61251</v>
          </cell>
          <cell r="AR8308">
            <v>107400</v>
          </cell>
        </row>
        <row r="8309">
          <cell r="A8309">
            <v>61252</v>
          </cell>
          <cell r="AR8309">
            <v>107395</v>
          </cell>
        </row>
        <row r="8310">
          <cell r="A8310">
            <v>61253</v>
          </cell>
          <cell r="AR8310">
            <v>107400</v>
          </cell>
        </row>
        <row r="8311">
          <cell r="A8311">
            <v>61254</v>
          </cell>
          <cell r="AR8311">
            <v>107395</v>
          </cell>
        </row>
        <row r="8312">
          <cell r="A8312">
            <v>61255</v>
          </cell>
          <cell r="AR8312">
            <v>136730</v>
          </cell>
        </row>
        <row r="8313">
          <cell r="A8313">
            <v>61256</v>
          </cell>
          <cell r="AR8313">
            <v>136730</v>
          </cell>
        </row>
        <row r="8314">
          <cell r="A8314">
            <v>61257</v>
          </cell>
          <cell r="AR8314">
            <v>136730</v>
          </cell>
        </row>
        <row r="8315">
          <cell r="A8315">
            <v>61258</v>
          </cell>
          <cell r="AR8315">
            <v>136730</v>
          </cell>
        </row>
        <row r="8316">
          <cell r="A8316">
            <v>61259</v>
          </cell>
          <cell r="AR8316">
            <v>136730</v>
          </cell>
        </row>
        <row r="8317">
          <cell r="A8317">
            <v>61260</v>
          </cell>
          <cell r="AR8317">
            <v>136730</v>
          </cell>
        </row>
        <row r="8318">
          <cell r="A8318">
            <v>61261</v>
          </cell>
          <cell r="AR8318">
            <v>171456</v>
          </cell>
        </row>
        <row r="8319">
          <cell r="A8319">
            <v>61262</v>
          </cell>
          <cell r="AR8319">
            <v>171450</v>
          </cell>
        </row>
        <row r="8320">
          <cell r="A8320">
            <v>61263</v>
          </cell>
          <cell r="AR8320">
            <v>171456</v>
          </cell>
        </row>
        <row r="8321">
          <cell r="A8321">
            <v>61264</v>
          </cell>
          <cell r="AR8321">
            <v>171450</v>
          </cell>
        </row>
        <row r="8322">
          <cell r="A8322">
            <v>61265</v>
          </cell>
          <cell r="AR8322">
            <v>171456</v>
          </cell>
        </row>
        <row r="8323">
          <cell r="A8323">
            <v>61266</v>
          </cell>
          <cell r="AR8323">
            <v>171450</v>
          </cell>
        </row>
        <row r="8324">
          <cell r="A8324">
            <v>61267</v>
          </cell>
          <cell r="AR8324">
            <v>211758</v>
          </cell>
        </row>
        <row r="8325">
          <cell r="A8325">
            <v>61268</v>
          </cell>
          <cell r="AR8325">
            <v>211764</v>
          </cell>
        </row>
        <row r="8326">
          <cell r="A8326">
            <v>61269</v>
          </cell>
          <cell r="AR8326">
            <v>211758</v>
          </cell>
        </row>
        <row r="8327">
          <cell r="A8327">
            <v>61270</v>
          </cell>
          <cell r="AR8327">
            <v>211764</v>
          </cell>
        </row>
        <row r="8328">
          <cell r="A8328">
            <v>61271</v>
          </cell>
          <cell r="AR8328">
            <v>211758</v>
          </cell>
        </row>
        <row r="8329">
          <cell r="A8329">
            <v>61272</v>
          </cell>
          <cell r="AR8329">
            <v>211764</v>
          </cell>
        </row>
        <row r="8330">
          <cell r="A8330">
            <v>61273</v>
          </cell>
          <cell r="AR8330">
            <v>260068</v>
          </cell>
        </row>
        <row r="8331">
          <cell r="A8331">
            <v>61274</v>
          </cell>
          <cell r="AR8331">
            <v>260068</v>
          </cell>
        </row>
        <row r="8332">
          <cell r="A8332">
            <v>61275</v>
          </cell>
          <cell r="AR8332">
            <v>260068</v>
          </cell>
        </row>
        <row r="8333">
          <cell r="A8333">
            <v>61276</v>
          </cell>
          <cell r="AR8333">
            <v>260068</v>
          </cell>
        </row>
        <row r="8334">
          <cell r="A8334">
            <v>61277</v>
          </cell>
          <cell r="AR8334">
            <v>260068</v>
          </cell>
        </row>
        <row r="8335">
          <cell r="A8335">
            <v>61278</v>
          </cell>
          <cell r="AR8335">
            <v>260068</v>
          </cell>
        </row>
        <row r="8336">
          <cell r="A8336">
            <v>61279</v>
          </cell>
          <cell r="AR8336">
            <v>328441</v>
          </cell>
        </row>
        <row r="8337">
          <cell r="A8337">
            <v>61280</v>
          </cell>
          <cell r="AR8337">
            <v>328441</v>
          </cell>
        </row>
        <row r="8338">
          <cell r="A8338">
            <v>61281</v>
          </cell>
          <cell r="AR8338">
            <v>328441</v>
          </cell>
        </row>
        <row r="8339">
          <cell r="A8339">
            <v>61282</v>
          </cell>
          <cell r="AR8339">
            <v>328441</v>
          </cell>
        </row>
        <row r="8340">
          <cell r="A8340">
            <v>61283</v>
          </cell>
          <cell r="AR8340">
            <v>328441</v>
          </cell>
        </row>
        <row r="8341">
          <cell r="A8341">
            <v>61284</v>
          </cell>
          <cell r="AR8341">
            <v>328441</v>
          </cell>
        </row>
        <row r="8342">
          <cell r="A8342">
            <v>61285</v>
          </cell>
          <cell r="AR8342">
            <v>426675</v>
          </cell>
        </row>
        <row r="8343">
          <cell r="A8343">
            <v>61286</v>
          </cell>
          <cell r="AR8343">
            <v>426668</v>
          </cell>
        </row>
        <row r="8344">
          <cell r="A8344">
            <v>61287</v>
          </cell>
          <cell r="AR8344">
            <v>426675</v>
          </cell>
        </row>
        <row r="8345">
          <cell r="A8345">
            <v>61288</v>
          </cell>
          <cell r="AR8345">
            <v>426668</v>
          </cell>
        </row>
        <row r="8346">
          <cell r="A8346">
            <v>61289</v>
          </cell>
          <cell r="AR8346">
            <v>426675</v>
          </cell>
        </row>
        <row r="8347">
          <cell r="A8347">
            <v>61290</v>
          </cell>
          <cell r="AR8347">
            <v>426668</v>
          </cell>
        </row>
        <row r="8348">
          <cell r="A8348">
            <v>61291</v>
          </cell>
          <cell r="AR8348">
            <v>561069</v>
          </cell>
        </row>
        <row r="8349">
          <cell r="A8349">
            <v>61292</v>
          </cell>
          <cell r="AR8349">
            <v>561069</v>
          </cell>
        </row>
        <row r="8350">
          <cell r="A8350">
            <v>61293</v>
          </cell>
          <cell r="AR8350">
            <v>561069</v>
          </cell>
        </row>
        <row r="8351">
          <cell r="A8351">
            <v>61294</v>
          </cell>
          <cell r="AR8351">
            <v>561069</v>
          </cell>
        </row>
        <row r="8352">
          <cell r="A8352">
            <v>61295</v>
          </cell>
          <cell r="AR8352">
            <v>561069</v>
          </cell>
        </row>
        <row r="8353">
          <cell r="A8353">
            <v>61296</v>
          </cell>
          <cell r="AR8353">
            <v>561069</v>
          </cell>
        </row>
        <row r="8354">
          <cell r="A8354">
            <v>61297</v>
          </cell>
          <cell r="AR8354">
            <v>136730</v>
          </cell>
        </row>
        <row r="8355">
          <cell r="A8355">
            <v>61298</v>
          </cell>
          <cell r="AR8355">
            <v>136730</v>
          </cell>
        </row>
        <row r="8356">
          <cell r="A8356">
            <v>61299</v>
          </cell>
          <cell r="AR8356">
            <v>136730</v>
          </cell>
        </row>
        <row r="8357">
          <cell r="A8357">
            <v>61300</v>
          </cell>
          <cell r="AR8357">
            <v>136730</v>
          </cell>
        </row>
        <row r="8358">
          <cell r="A8358">
            <v>61301</v>
          </cell>
          <cell r="AR8358">
            <v>136730</v>
          </cell>
        </row>
        <row r="8359">
          <cell r="A8359">
            <v>61302</v>
          </cell>
          <cell r="AR8359">
            <v>136730</v>
          </cell>
        </row>
        <row r="8360">
          <cell r="A8360">
            <v>61303</v>
          </cell>
          <cell r="AR8360">
            <v>179930</v>
          </cell>
        </row>
        <row r="8361">
          <cell r="A8361">
            <v>61304</v>
          </cell>
          <cell r="AR8361">
            <v>179925</v>
          </cell>
        </row>
        <row r="8362">
          <cell r="A8362">
            <v>61305</v>
          </cell>
          <cell r="AR8362">
            <v>179930</v>
          </cell>
        </row>
        <row r="8363">
          <cell r="A8363">
            <v>61306</v>
          </cell>
          <cell r="AR8363">
            <v>179925</v>
          </cell>
        </row>
        <row r="8364">
          <cell r="A8364">
            <v>61307</v>
          </cell>
          <cell r="AR8364">
            <v>179930</v>
          </cell>
        </row>
        <row r="8365">
          <cell r="A8365">
            <v>61308</v>
          </cell>
          <cell r="AR8365">
            <v>179925</v>
          </cell>
        </row>
        <row r="8366">
          <cell r="A8366">
            <v>61309</v>
          </cell>
          <cell r="AR8366">
            <v>236407</v>
          </cell>
        </row>
        <row r="8367">
          <cell r="A8367">
            <v>61310</v>
          </cell>
          <cell r="AR8367">
            <v>236407</v>
          </cell>
        </row>
        <row r="8368">
          <cell r="A8368">
            <v>61311</v>
          </cell>
          <cell r="AR8368">
            <v>236407</v>
          </cell>
        </row>
        <row r="8369">
          <cell r="A8369">
            <v>61312</v>
          </cell>
          <cell r="AR8369">
            <v>236407</v>
          </cell>
        </row>
        <row r="8370">
          <cell r="A8370">
            <v>61313</v>
          </cell>
          <cell r="AR8370">
            <v>236407</v>
          </cell>
        </row>
        <row r="8371">
          <cell r="A8371">
            <v>61314</v>
          </cell>
          <cell r="AR8371">
            <v>236407</v>
          </cell>
        </row>
        <row r="8372">
          <cell r="A8372">
            <v>61315</v>
          </cell>
          <cell r="AR8372">
            <v>306175</v>
          </cell>
        </row>
        <row r="8373">
          <cell r="A8373">
            <v>61316</v>
          </cell>
          <cell r="AR8373">
            <v>306181</v>
          </cell>
        </row>
        <row r="8374">
          <cell r="A8374">
            <v>61317</v>
          </cell>
          <cell r="AR8374">
            <v>306175</v>
          </cell>
        </row>
        <row r="8375">
          <cell r="A8375">
            <v>61318</v>
          </cell>
          <cell r="AR8375">
            <v>306181</v>
          </cell>
        </row>
        <row r="8376">
          <cell r="A8376">
            <v>61319</v>
          </cell>
          <cell r="AR8376">
            <v>306175</v>
          </cell>
        </row>
        <row r="8377">
          <cell r="A8377">
            <v>61320</v>
          </cell>
          <cell r="AR8377">
            <v>306181</v>
          </cell>
        </row>
        <row r="8378">
          <cell r="A8378">
            <v>61321</v>
          </cell>
          <cell r="AR8378">
            <v>426675</v>
          </cell>
        </row>
        <row r="8379">
          <cell r="A8379">
            <v>61322</v>
          </cell>
          <cell r="AR8379">
            <v>426668</v>
          </cell>
        </row>
        <row r="8380">
          <cell r="A8380">
            <v>61323</v>
          </cell>
          <cell r="AR8380">
            <v>426675</v>
          </cell>
        </row>
        <row r="8381">
          <cell r="A8381">
            <v>61324</v>
          </cell>
          <cell r="AR8381">
            <v>426668</v>
          </cell>
        </row>
        <row r="8382">
          <cell r="A8382">
            <v>61325</v>
          </cell>
          <cell r="AR8382">
            <v>426675</v>
          </cell>
        </row>
        <row r="8383">
          <cell r="A8383">
            <v>61326</v>
          </cell>
          <cell r="AR8383">
            <v>426668</v>
          </cell>
        </row>
        <row r="8384">
          <cell r="A8384">
            <v>61327</v>
          </cell>
          <cell r="AR8384">
            <v>561069</v>
          </cell>
        </row>
        <row r="8385">
          <cell r="A8385">
            <v>61328</v>
          </cell>
          <cell r="AR8385">
            <v>561069</v>
          </cell>
        </row>
        <row r="8386">
          <cell r="A8386">
            <v>61329</v>
          </cell>
          <cell r="AR8386">
            <v>561069</v>
          </cell>
        </row>
        <row r="8387">
          <cell r="A8387">
            <v>61330</v>
          </cell>
          <cell r="AR8387">
            <v>561069</v>
          </cell>
        </row>
        <row r="8388">
          <cell r="A8388">
            <v>61331</v>
          </cell>
          <cell r="AR8388">
            <v>561069</v>
          </cell>
        </row>
        <row r="8389">
          <cell r="A8389">
            <v>61332</v>
          </cell>
          <cell r="AR8389">
            <v>561069</v>
          </cell>
        </row>
        <row r="8390">
          <cell r="A8390">
            <v>61333</v>
          </cell>
          <cell r="AR8390">
            <v>794700</v>
          </cell>
        </row>
        <row r="8391">
          <cell r="A8391">
            <v>61334</v>
          </cell>
          <cell r="AR8391">
            <v>794700</v>
          </cell>
        </row>
        <row r="8392">
          <cell r="A8392">
            <v>61335</v>
          </cell>
          <cell r="AR8392">
            <v>794700</v>
          </cell>
        </row>
        <row r="8393">
          <cell r="A8393">
            <v>61336</v>
          </cell>
          <cell r="AR8393">
            <v>794700</v>
          </cell>
        </row>
        <row r="8394">
          <cell r="A8394">
            <v>61337</v>
          </cell>
          <cell r="AR8394">
            <v>794700</v>
          </cell>
        </row>
        <row r="8395">
          <cell r="A8395">
            <v>61338</v>
          </cell>
          <cell r="AR8395">
            <v>794700</v>
          </cell>
        </row>
        <row r="8396">
          <cell r="A8396">
            <v>61339</v>
          </cell>
          <cell r="AR8396">
            <v>1395948</v>
          </cell>
        </row>
        <row r="8397">
          <cell r="A8397">
            <v>61340</v>
          </cell>
          <cell r="AR8397">
            <v>1395955</v>
          </cell>
        </row>
        <row r="8398">
          <cell r="A8398">
            <v>61341</v>
          </cell>
          <cell r="AR8398">
            <v>1395948</v>
          </cell>
        </row>
        <row r="8399">
          <cell r="A8399">
            <v>61342</v>
          </cell>
          <cell r="AR8399">
            <v>1395955</v>
          </cell>
        </row>
        <row r="8400">
          <cell r="A8400">
            <v>61343</v>
          </cell>
          <cell r="AR8400">
            <v>1395948</v>
          </cell>
        </row>
        <row r="8401">
          <cell r="A8401">
            <v>61344</v>
          </cell>
          <cell r="AR8401">
            <v>1395955</v>
          </cell>
        </row>
        <row r="8402">
          <cell r="A8402">
            <v>61345</v>
          </cell>
          <cell r="AR8402">
            <v>246399</v>
          </cell>
        </row>
        <row r="8403">
          <cell r="A8403">
            <v>61346</v>
          </cell>
          <cell r="AR8403">
            <v>246399</v>
          </cell>
        </row>
        <row r="8404">
          <cell r="A8404">
            <v>61347</v>
          </cell>
          <cell r="AR8404">
            <v>246399</v>
          </cell>
        </row>
        <row r="8405">
          <cell r="A8405">
            <v>61348</v>
          </cell>
          <cell r="AR8405">
            <v>246399</v>
          </cell>
        </row>
        <row r="8406">
          <cell r="A8406">
            <v>61349</v>
          </cell>
          <cell r="AR8406">
            <v>246399</v>
          </cell>
        </row>
        <row r="8407">
          <cell r="A8407">
            <v>61350</v>
          </cell>
          <cell r="AR8407">
            <v>246399</v>
          </cell>
        </row>
        <row r="8408">
          <cell r="A8408">
            <v>61351</v>
          </cell>
          <cell r="AR8408">
            <v>328441</v>
          </cell>
        </row>
        <row r="8409">
          <cell r="A8409">
            <v>61352</v>
          </cell>
          <cell r="AR8409">
            <v>328441</v>
          </cell>
        </row>
        <row r="8410">
          <cell r="A8410">
            <v>61353</v>
          </cell>
          <cell r="AR8410">
            <v>328441</v>
          </cell>
        </row>
        <row r="8411">
          <cell r="A8411">
            <v>61354</v>
          </cell>
          <cell r="AR8411">
            <v>328441</v>
          </cell>
        </row>
        <row r="8412">
          <cell r="A8412">
            <v>61355</v>
          </cell>
          <cell r="AR8412">
            <v>328441</v>
          </cell>
        </row>
        <row r="8413">
          <cell r="A8413">
            <v>61356</v>
          </cell>
          <cell r="AR8413">
            <v>328441</v>
          </cell>
        </row>
        <row r="8414">
          <cell r="A8414">
            <v>61357</v>
          </cell>
          <cell r="AR8414">
            <v>450002</v>
          </cell>
        </row>
        <row r="8415">
          <cell r="A8415">
            <v>61358</v>
          </cell>
          <cell r="AR8415">
            <v>450002</v>
          </cell>
        </row>
        <row r="8416">
          <cell r="A8416">
            <v>61359</v>
          </cell>
          <cell r="AR8416">
            <v>450002</v>
          </cell>
        </row>
        <row r="8417">
          <cell r="A8417">
            <v>61360</v>
          </cell>
          <cell r="AR8417">
            <v>450002</v>
          </cell>
        </row>
        <row r="8418">
          <cell r="A8418">
            <v>61361</v>
          </cell>
          <cell r="AR8418">
            <v>450002</v>
          </cell>
        </row>
        <row r="8419">
          <cell r="A8419">
            <v>61362</v>
          </cell>
          <cell r="AR8419">
            <v>450002</v>
          </cell>
        </row>
        <row r="8420">
          <cell r="A8420">
            <v>61363</v>
          </cell>
          <cell r="AR8420">
            <v>598810</v>
          </cell>
        </row>
        <row r="8421">
          <cell r="A8421">
            <v>61364</v>
          </cell>
          <cell r="AR8421">
            <v>598810</v>
          </cell>
        </row>
        <row r="8422">
          <cell r="A8422">
            <v>61365</v>
          </cell>
          <cell r="AR8422">
            <v>598810</v>
          </cell>
        </row>
        <row r="8423">
          <cell r="A8423">
            <v>61366</v>
          </cell>
          <cell r="AR8423">
            <v>598810</v>
          </cell>
        </row>
        <row r="8424">
          <cell r="A8424">
            <v>61367</v>
          </cell>
          <cell r="AR8424">
            <v>598810</v>
          </cell>
        </row>
        <row r="8425">
          <cell r="A8425">
            <v>61368</v>
          </cell>
          <cell r="AR8425">
            <v>598810</v>
          </cell>
        </row>
        <row r="8426">
          <cell r="A8426">
            <v>61369</v>
          </cell>
          <cell r="AR8426">
            <v>861975</v>
          </cell>
        </row>
        <row r="8427">
          <cell r="A8427">
            <v>61370</v>
          </cell>
          <cell r="AR8427">
            <v>861975</v>
          </cell>
        </row>
        <row r="8428">
          <cell r="A8428">
            <v>61371</v>
          </cell>
          <cell r="AR8428">
            <v>861975</v>
          </cell>
        </row>
        <row r="8429">
          <cell r="A8429">
            <v>61372</v>
          </cell>
          <cell r="AR8429">
            <v>861975</v>
          </cell>
        </row>
        <row r="8430">
          <cell r="A8430">
            <v>61373</v>
          </cell>
          <cell r="AR8430">
            <v>861975</v>
          </cell>
        </row>
        <row r="8431">
          <cell r="A8431">
            <v>61374</v>
          </cell>
          <cell r="AR8431">
            <v>861975</v>
          </cell>
        </row>
        <row r="8432">
          <cell r="A8432">
            <v>61375</v>
          </cell>
          <cell r="AR8432">
            <v>1335351</v>
          </cell>
        </row>
        <row r="8433">
          <cell r="A8433">
            <v>61376</v>
          </cell>
          <cell r="AR8433">
            <v>1335344</v>
          </cell>
        </row>
        <row r="8434">
          <cell r="A8434">
            <v>61377</v>
          </cell>
          <cell r="AR8434">
            <v>1335351</v>
          </cell>
        </row>
        <row r="8435">
          <cell r="A8435">
            <v>61378</v>
          </cell>
          <cell r="AR8435">
            <v>1335344</v>
          </cell>
        </row>
        <row r="8436">
          <cell r="A8436">
            <v>61379</v>
          </cell>
          <cell r="AR8436">
            <v>1335351</v>
          </cell>
        </row>
        <row r="8437">
          <cell r="A8437">
            <v>61380</v>
          </cell>
          <cell r="AR8437">
            <v>1335344</v>
          </cell>
        </row>
        <row r="8438">
          <cell r="A8438">
            <v>61381</v>
          </cell>
          <cell r="AR8438">
            <v>1694549</v>
          </cell>
        </row>
        <row r="8439">
          <cell r="A8439">
            <v>61382</v>
          </cell>
          <cell r="AR8439">
            <v>1694549</v>
          </cell>
        </row>
        <row r="8440">
          <cell r="A8440">
            <v>61383</v>
          </cell>
          <cell r="AR8440">
            <v>1694549</v>
          </cell>
        </row>
        <row r="8441">
          <cell r="A8441">
            <v>61384</v>
          </cell>
          <cell r="AR8441">
            <v>1694549</v>
          </cell>
        </row>
        <row r="8442">
          <cell r="A8442">
            <v>61385</v>
          </cell>
          <cell r="AR8442">
            <v>1694549</v>
          </cell>
        </row>
        <row r="8443">
          <cell r="A8443">
            <v>61386</v>
          </cell>
          <cell r="AR8443">
            <v>1694549</v>
          </cell>
        </row>
        <row r="8444">
          <cell r="A8444">
            <v>61387</v>
          </cell>
          <cell r="AR8444">
            <v>2245877</v>
          </cell>
        </row>
        <row r="8445">
          <cell r="A8445">
            <v>61388</v>
          </cell>
          <cell r="AR8445">
            <v>2245877</v>
          </cell>
        </row>
        <row r="8446">
          <cell r="A8446">
            <v>61389</v>
          </cell>
          <cell r="AR8446">
            <v>2245877</v>
          </cell>
        </row>
        <row r="8447">
          <cell r="A8447">
            <v>61390</v>
          </cell>
          <cell r="AR8447">
            <v>2245877</v>
          </cell>
        </row>
        <row r="8448">
          <cell r="A8448">
            <v>61391</v>
          </cell>
          <cell r="AR8448">
            <v>2245877</v>
          </cell>
        </row>
        <row r="8449">
          <cell r="A8449">
            <v>61392</v>
          </cell>
          <cell r="AR8449">
            <v>2245877</v>
          </cell>
        </row>
        <row r="8450">
          <cell r="A8450">
            <v>61393</v>
          </cell>
          <cell r="AR8450">
            <v>393777</v>
          </cell>
        </row>
        <row r="8451">
          <cell r="A8451">
            <v>61394</v>
          </cell>
          <cell r="AR8451">
            <v>393777</v>
          </cell>
        </row>
        <row r="8452">
          <cell r="A8452">
            <v>61395</v>
          </cell>
          <cell r="AR8452">
            <v>393777</v>
          </cell>
        </row>
        <row r="8453">
          <cell r="A8453">
            <v>61396</v>
          </cell>
          <cell r="AR8453">
            <v>393777</v>
          </cell>
        </row>
        <row r="8454">
          <cell r="A8454">
            <v>61397</v>
          </cell>
          <cell r="AR8454">
            <v>393777</v>
          </cell>
        </row>
        <row r="8455">
          <cell r="A8455">
            <v>61398</v>
          </cell>
          <cell r="AR8455">
            <v>393777</v>
          </cell>
        </row>
        <row r="8456">
          <cell r="A8456">
            <v>61399</v>
          </cell>
          <cell r="AR8456">
            <v>503163</v>
          </cell>
        </row>
        <row r="8457">
          <cell r="A8457">
            <v>61400</v>
          </cell>
          <cell r="AR8457">
            <v>503163</v>
          </cell>
        </row>
        <row r="8458">
          <cell r="A8458">
            <v>61401</v>
          </cell>
          <cell r="AR8458">
            <v>503163</v>
          </cell>
        </row>
        <row r="8459">
          <cell r="A8459">
            <v>61402</v>
          </cell>
          <cell r="AR8459">
            <v>503163</v>
          </cell>
        </row>
        <row r="8460">
          <cell r="A8460">
            <v>61403</v>
          </cell>
          <cell r="AR8460">
            <v>503163</v>
          </cell>
        </row>
        <row r="8461">
          <cell r="A8461">
            <v>61404</v>
          </cell>
          <cell r="AR8461">
            <v>503163</v>
          </cell>
        </row>
        <row r="8462">
          <cell r="A8462">
            <v>61405</v>
          </cell>
          <cell r="AR8462">
            <v>636228</v>
          </cell>
        </row>
        <row r="8463">
          <cell r="A8463">
            <v>61406</v>
          </cell>
          <cell r="AR8463">
            <v>636228</v>
          </cell>
        </row>
        <row r="8464">
          <cell r="A8464">
            <v>61407</v>
          </cell>
          <cell r="AR8464">
            <v>636228</v>
          </cell>
        </row>
        <row r="8465">
          <cell r="A8465">
            <v>61408</v>
          </cell>
          <cell r="AR8465">
            <v>636228</v>
          </cell>
        </row>
        <row r="8466">
          <cell r="A8466">
            <v>61409</v>
          </cell>
          <cell r="AR8466">
            <v>636228</v>
          </cell>
        </row>
        <row r="8467">
          <cell r="A8467">
            <v>61410</v>
          </cell>
          <cell r="AR8467">
            <v>636228</v>
          </cell>
        </row>
        <row r="8468">
          <cell r="A8468">
            <v>61411</v>
          </cell>
          <cell r="AR8468">
            <v>861975</v>
          </cell>
        </row>
        <row r="8469">
          <cell r="A8469">
            <v>61412</v>
          </cell>
          <cell r="AR8469">
            <v>861975</v>
          </cell>
        </row>
        <row r="8470">
          <cell r="A8470">
            <v>61413</v>
          </cell>
          <cell r="AR8470">
            <v>861975</v>
          </cell>
        </row>
        <row r="8471">
          <cell r="A8471">
            <v>61414</v>
          </cell>
          <cell r="AR8471">
            <v>861975</v>
          </cell>
        </row>
        <row r="8472">
          <cell r="A8472">
            <v>61415</v>
          </cell>
          <cell r="AR8472">
            <v>861975</v>
          </cell>
        </row>
        <row r="8473">
          <cell r="A8473">
            <v>61416</v>
          </cell>
          <cell r="AR8473">
            <v>861975</v>
          </cell>
        </row>
        <row r="8474">
          <cell r="A8474">
            <v>61417</v>
          </cell>
          <cell r="AR8474">
            <v>1244506</v>
          </cell>
        </row>
        <row r="8475">
          <cell r="A8475">
            <v>61418</v>
          </cell>
          <cell r="AR8475">
            <v>1244499</v>
          </cell>
        </row>
        <row r="8476">
          <cell r="A8476">
            <v>61419</v>
          </cell>
          <cell r="AR8476">
            <v>1244506</v>
          </cell>
        </row>
        <row r="8477">
          <cell r="A8477">
            <v>61420</v>
          </cell>
          <cell r="AR8477">
            <v>1244499</v>
          </cell>
        </row>
        <row r="8478">
          <cell r="A8478">
            <v>61421</v>
          </cell>
          <cell r="AR8478">
            <v>1244506</v>
          </cell>
        </row>
        <row r="8479">
          <cell r="A8479">
            <v>61422</v>
          </cell>
          <cell r="AR8479">
            <v>1244499</v>
          </cell>
        </row>
        <row r="8480">
          <cell r="A8480">
            <v>61423</v>
          </cell>
          <cell r="AR8480">
            <v>1550723</v>
          </cell>
        </row>
        <row r="8481">
          <cell r="A8481">
            <v>61424</v>
          </cell>
          <cell r="AR8481">
            <v>1550723</v>
          </cell>
        </row>
        <row r="8482">
          <cell r="A8482">
            <v>61425</v>
          </cell>
          <cell r="AR8482">
            <v>1550723</v>
          </cell>
        </row>
        <row r="8483">
          <cell r="A8483">
            <v>61426</v>
          </cell>
          <cell r="AR8483">
            <v>1550723</v>
          </cell>
        </row>
        <row r="8484">
          <cell r="A8484">
            <v>61427</v>
          </cell>
          <cell r="AR8484">
            <v>1550723</v>
          </cell>
        </row>
        <row r="8485">
          <cell r="A8485">
            <v>61428</v>
          </cell>
          <cell r="AR8485">
            <v>1550723</v>
          </cell>
        </row>
        <row r="8486">
          <cell r="A8486">
            <v>61429</v>
          </cell>
          <cell r="AR8486">
            <v>1854094</v>
          </cell>
        </row>
        <row r="8487">
          <cell r="A8487">
            <v>61430</v>
          </cell>
          <cell r="AR8487">
            <v>1854094</v>
          </cell>
        </row>
        <row r="8488">
          <cell r="A8488">
            <v>61431</v>
          </cell>
          <cell r="AR8488">
            <v>1854094</v>
          </cell>
        </row>
        <row r="8489">
          <cell r="A8489">
            <v>61432</v>
          </cell>
          <cell r="AR8489">
            <v>1854094</v>
          </cell>
        </row>
        <row r="8490">
          <cell r="A8490">
            <v>61433</v>
          </cell>
          <cell r="AR8490">
            <v>1854094</v>
          </cell>
        </row>
        <row r="8491">
          <cell r="A8491">
            <v>61434</v>
          </cell>
          <cell r="AR8491">
            <v>1854094</v>
          </cell>
        </row>
        <row r="8492">
          <cell r="A8492">
            <v>61435</v>
          </cell>
          <cell r="AR8492">
            <v>2458477</v>
          </cell>
        </row>
        <row r="8493">
          <cell r="A8493">
            <v>61436</v>
          </cell>
          <cell r="AR8493">
            <v>2458477</v>
          </cell>
        </row>
        <row r="8494">
          <cell r="A8494">
            <v>61437</v>
          </cell>
          <cell r="AR8494">
            <v>2458477</v>
          </cell>
        </row>
        <row r="8495">
          <cell r="A8495">
            <v>61438</v>
          </cell>
          <cell r="AR8495">
            <v>2458477</v>
          </cell>
        </row>
        <row r="8496">
          <cell r="A8496">
            <v>61439</v>
          </cell>
          <cell r="AR8496">
            <v>2458477</v>
          </cell>
        </row>
        <row r="8497">
          <cell r="A8497">
            <v>61440</v>
          </cell>
          <cell r="AR8497">
            <v>2458477</v>
          </cell>
        </row>
        <row r="8498">
          <cell r="A8498">
            <v>61441</v>
          </cell>
          <cell r="AR8498">
            <v>64409</v>
          </cell>
        </row>
        <row r="8499">
          <cell r="A8499">
            <v>61442</v>
          </cell>
          <cell r="AR8499">
            <v>64403</v>
          </cell>
        </row>
        <row r="8500">
          <cell r="A8500">
            <v>61443</v>
          </cell>
          <cell r="AR8500">
            <v>64409</v>
          </cell>
        </row>
        <row r="8501">
          <cell r="A8501">
            <v>61444</v>
          </cell>
          <cell r="AR8501">
            <v>64403</v>
          </cell>
        </row>
        <row r="8502">
          <cell r="A8502">
            <v>61445</v>
          </cell>
          <cell r="AR8502">
            <v>64409</v>
          </cell>
        </row>
        <row r="8503">
          <cell r="A8503">
            <v>61446</v>
          </cell>
          <cell r="AR8503">
            <v>64403</v>
          </cell>
        </row>
        <row r="8504">
          <cell r="A8504">
            <v>61447</v>
          </cell>
          <cell r="AR8504">
            <v>81586</v>
          </cell>
        </row>
        <row r="8505">
          <cell r="A8505">
            <v>61448</v>
          </cell>
          <cell r="AR8505">
            <v>81592</v>
          </cell>
        </row>
        <row r="8506">
          <cell r="A8506">
            <v>61449</v>
          </cell>
          <cell r="AR8506">
            <v>81586</v>
          </cell>
        </row>
        <row r="8507">
          <cell r="A8507">
            <v>61450</v>
          </cell>
          <cell r="AR8507">
            <v>81592</v>
          </cell>
        </row>
        <row r="8508">
          <cell r="A8508">
            <v>61451</v>
          </cell>
          <cell r="AR8508">
            <v>81586</v>
          </cell>
        </row>
        <row r="8509">
          <cell r="A8509">
            <v>61452</v>
          </cell>
          <cell r="AR8509">
            <v>81592</v>
          </cell>
        </row>
        <row r="8510">
          <cell r="A8510">
            <v>61453</v>
          </cell>
          <cell r="AR8510">
            <v>100887</v>
          </cell>
        </row>
        <row r="8511">
          <cell r="A8511">
            <v>61454</v>
          </cell>
          <cell r="AR8511">
            <v>100882</v>
          </cell>
        </row>
        <row r="8512">
          <cell r="A8512">
            <v>61455</v>
          </cell>
          <cell r="AR8512">
            <v>100887</v>
          </cell>
        </row>
        <row r="8513">
          <cell r="A8513">
            <v>61456</v>
          </cell>
          <cell r="AR8513">
            <v>100882</v>
          </cell>
        </row>
        <row r="8514">
          <cell r="A8514">
            <v>61457</v>
          </cell>
          <cell r="AR8514">
            <v>100887</v>
          </cell>
        </row>
        <row r="8515">
          <cell r="A8515">
            <v>61458</v>
          </cell>
          <cell r="AR8515">
            <v>100882</v>
          </cell>
        </row>
        <row r="8516">
          <cell r="A8516">
            <v>61459</v>
          </cell>
          <cell r="AR8516">
            <v>122256</v>
          </cell>
        </row>
        <row r="8517">
          <cell r="A8517">
            <v>61460</v>
          </cell>
          <cell r="AR8517">
            <v>122256</v>
          </cell>
        </row>
        <row r="8518">
          <cell r="A8518">
            <v>61461</v>
          </cell>
          <cell r="AR8518">
            <v>122256</v>
          </cell>
        </row>
        <row r="8519">
          <cell r="A8519">
            <v>61462</v>
          </cell>
          <cell r="AR8519">
            <v>122256</v>
          </cell>
        </row>
        <row r="8520">
          <cell r="A8520">
            <v>61463</v>
          </cell>
          <cell r="AR8520">
            <v>122256</v>
          </cell>
        </row>
        <row r="8521">
          <cell r="A8521">
            <v>61464</v>
          </cell>
          <cell r="AR8521">
            <v>122256</v>
          </cell>
        </row>
        <row r="8522">
          <cell r="A8522">
            <v>61465</v>
          </cell>
          <cell r="AR8522">
            <v>145700</v>
          </cell>
        </row>
        <row r="8523">
          <cell r="A8523">
            <v>61466</v>
          </cell>
          <cell r="AR8523">
            <v>145700</v>
          </cell>
        </row>
        <row r="8524">
          <cell r="A8524">
            <v>61467</v>
          </cell>
          <cell r="AR8524">
            <v>145700</v>
          </cell>
        </row>
        <row r="8525">
          <cell r="A8525">
            <v>61468</v>
          </cell>
          <cell r="AR8525">
            <v>145700</v>
          </cell>
        </row>
        <row r="8526">
          <cell r="A8526">
            <v>61469</v>
          </cell>
          <cell r="AR8526">
            <v>145700</v>
          </cell>
        </row>
        <row r="8527">
          <cell r="A8527">
            <v>61470</v>
          </cell>
          <cell r="AR8527">
            <v>145700</v>
          </cell>
        </row>
        <row r="8528">
          <cell r="A8528">
            <v>61471</v>
          </cell>
          <cell r="AR8528">
            <v>171456</v>
          </cell>
        </row>
        <row r="8529">
          <cell r="A8529">
            <v>61472</v>
          </cell>
          <cell r="AR8529">
            <v>171450</v>
          </cell>
        </row>
        <row r="8530">
          <cell r="A8530">
            <v>61473</v>
          </cell>
          <cell r="AR8530">
            <v>171456</v>
          </cell>
        </row>
        <row r="8531">
          <cell r="A8531">
            <v>61474</v>
          </cell>
          <cell r="AR8531">
            <v>171450</v>
          </cell>
        </row>
        <row r="8532">
          <cell r="A8532">
            <v>61475</v>
          </cell>
          <cell r="AR8532">
            <v>171456</v>
          </cell>
        </row>
        <row r="8533">
          <cell r="A8533">
            <v>61476</v>
          </cell>
          <cell r="AR8533">
            <v>171450</v>
          </cell>
        </row>
        <row r="8534">
          <cell r="A8534">
            <v>61477</v>
          </cell>
          <cell r="AR8534">
            <v>202529</v>
          </cell>
        </row>
        <row r="8535">
          <cell r="A8535">
            <v>61478</v>
          </cell>
          <cell r="AR8535">
            <v>202535</v>
          </cell>
        </row>
        <row r="8536">
          <cell r="A8536">
            <v>61479</v>
          </cell>
          <cell r="AR8536">
            <v>202529</v>
          </cell>
        </row>
        <row r="8537">
          <cell r="A8537">
            <v>61480</v>
          </cell>
          <cell r="AR8537">
            <v>202535</v>
          </cell>
        </row>
        <row r="8538">
          <cell r="A8538">
            <v>61481</v>
          </cell>
          <cell r="AR8538">
            <v>202529</v>
          </cell>
        </row>
        <row r="8539">
          <cell r="A8539">
            <v>61482</v>
          </cell>
          <cell r="AR8539">
            <v>202535</v>
          </cell>
        </row>
        <row r="8540">
          <cell r="A8540">
            <v>61483</v>
          </cell>
          <cell r="AR8540">
            <v>287585</v>
          </cell>
        </row>
        <row r="8541">
          <cell r="A8541">
            <v>61484</v>
          </cell>
          <cell r="AR8541">
            <v>287591</v>
          </cell>
        </row>
        <row r="8542">
          <cell r="A8542">
            <v>61485</v>
          </cell>
          <cell r="AR8542">
            <v>287585</v>
          </cell>
        </row>
        <row r="8543">
          <cell r="A8543">
            <v>61486</v>
          </cell>
          <cell r="AR8543">
            <v>287591</v>
          </cell>
        </row>
        <row r="8544">
          <cell r="A8544">
            <v>61487</v>
          </cell>
          <cell r="AR8544">
            <v>287585</v>
          </cell>
        </row>
        <row r="8545">
          <cell r="A8545">
            <v>61488</v>
          </cell>
          <cell r="AR8545">
            <v>287591</v>
          </cell>
        </row>
        <row r="8546">
          <cell r="A8546">
            <v>61489</v>
          </cell>
          <cell r="AR8546">
            <v>87478</v>
          </cell>
        </row>
        <row r="8547">
          <cell r="A8547">
            <v>61490</v>
          </cell>
          <cell r="AR8547">
            <v>87478</v>
          </cell>
        </row>
        <row r="8548">
          <cell r="A8548">
            <v>61491</v>
          </cell>
          <cell r="AR8548">
            <v>87478</v>
          </cell>
        </row>
        <row r="8549">
          <cell r="A8549">
            <v>61492</v>
          </cell>
          <cell r="AR8549">
            <v>87478</v>
          </cell>
        </row>
        <row r="8550">
          <cell r="A8550">
            <v>61493</v>
          </cell>
          <cell r="AR8550">
            <v>87478</v>
          </cell>
        </row>
        <row r="8551">
          <cell r="A8551">
            <v>61494</v>
          </cell>
          <cell r="AR8551">
            <v>87478</v>
          </cell>
        </row>
        <row r="8552">
          <cell r="A8552">
            <v>61495</v>
          </cell>
          <cell r="AR8552">
            <v>107400</v>
          </cell>
        </row>
        <row r="8553">
          <cell r="A8553">
            <v>61496</v>
          </cell>
          <cell r="AR8553">
            <v>107395</v>
          </cell>
        </row>
        <row r="8554">
          <cell r="A8554">
            <v>61497</v>
          </cell>
          <cell r="AR8554">
            <v>107400</v>
          </cell>
        </row>
        <row r="8555">
          <cell r="A8555">
            <v>61498</v>
          </cell>
          <cell r="AR8555">
            <v>107395</v>
          </cell>
        </row>
        <row r="8556">
          <cell r="A8556">
            <v>61499</v>
          </cell>
          <cell r="AR8556">
            <v>107400</v>
          </cell>
        </row>
        <row r="8557">
          <cell r="A8557">
            <v>61500</v>
          </cell>
          <cell r="AR8557">
            <v>107395</v>
          </cell>
        </row>
        <row r="8558">
          <cell r="A8558">
            <v>61501</v>
          </cell>
          <cell r="AR8558">
            <v>129435</v>
          </cell>
        </row>
        <row r="8559">
          <cell r="A8559">
            <v>61502</v>
          </cell>
          <cell r="AR8559">
            <v>129435</v>
          </cell>
        </row>
        <row r="8560">
          <cell r="A8560">
            <v>61503</v>
          </cell>
          <cell r="AR8560">
            <v>129435</v>
          </cell>
        </row>
        <row r="8561">
          <cell r="A8561">
            <v>61504</v>
          </cell>
          <cell r="AR8561">
            <v>129435</v>
          </cell>
        </row>
        <row r="8562">
          <cell r="A8562">
            <v>61505</v>
          </cell>
          <cell r="AR8562">
            <v>129435</v>
          </cell>
        </row>
        <row r="8563">
          <cell r="A8563">
            <v>61506</v>
          </cell>
          <cell r="AR8563">
            <v>129435</v>
          </cell>
        </row>
        <row r="8564">
          <cell r="A8564">
            <v>61507</v>
          </cell>
          <cell r="AR8564">
            <v>153532</v>
          </cell>
        </row>
        <row r="8565">
          <cell r="A8565">
            <v>61508</v>
          </cell>
          <cell r="AR8565">
            <v>153526</v>
          </cell>
        </row>
        <row r="8566">
          <cell r="A8566">
            <v>61509</v>
          </cell>
          <cell r="AR8566">
            <v>153532</v>
          </cell>
        </row>
        <row r="8567">
          <cell r="A8567">
            <v>61510</v>
          </cell>
          <cell r="AR8567">
            <v>153526</v>
          </cell>
        </row>
        <row r="8568">
          <cell r="A8568">
            <v>61511</v>
          </cell>
          <cell r="AR8568">
            <v>153532</v>
          </cell>
        </row>
        <row r="8569">
          <cell r="A8569">
            <v>61512</v>
          </cell>
          <cell r="AR8569">
            <v>153526</v>
          </cell>
        </row>
        <row r="8570">
          <cell r="A8570">
            <v>61513</v>
          </cell>
          <cell r="AR8570">
            <v>179930</v>
          </cell>
        </row>
        <row r="8571">
          <cell r="A8571">
            <v>61514</v>
          </cell>
          <cell r="AR8571">
            <v>179925</v>
          </cell>
        </row>
        <row r="8572">
          <cell r="A8572">
            <v>61515</v>
          </cell>
          <cell r="AR8572">
            <v>179930</v>
          </cell>
        </row>
        <row r="8573">
          <cell r="A8573">
            <v>61516</v>
          </cell>
          <cell r="AR8573">
            <v>179925</v>
          </cell>
        </row>
        <row r="8574">
          <cell r="A8574">
            <v>61517</v>
          </cell>
          <cell r="AR8574">
            <v>179930</v>
          </cell>
        </row>
        <row r="8575">
          <cell r="A8575">
            <v>61518</v>
          </cell>
          <cell r="AR8575">
            <v>179925</v>
          </cell>
        </row>
        <row r="8576">
          <cell r="A8576">
            <v>61519</v>
          </cell>
          <cell r="AR8576">
            <v>211758</v>
          </cell>
        </row>
        <row r="8577">
          <cell r="A8577">
            <v>61520</v>
          </cell>
          <cell r="AR8577">
            <v>211764</v>
          </cell>
        </row>
        <row r="8578">
          <cell r="A8578">
            <v>61521</v>
          </cell>
          <cell r="AR8578">
            <v>211758</v>
          </cell>
        </row>
        <row r="8579">
          <cell r="A8579">
            <v>61522</v>
          </cell>
          <cell r="AR8579">
            <v>211764</v>
          </cell>
        </row>
        <row r="8580">
          <cell r="A8580">
            <v>61523</v>
          </cell>
          <cell r="AR8580">
            <v>211758</v>
          </cell>
        </row>
        <row r="8581">
          <cell r="A8581">
            <v>61524</v>
          </cell>
          <cell r="AR8581">
            <v>211764</v>
          </cell>
        </row>
        <row r="8582">
          <cell r="A8582">
            <v>61525</v>
          </cell>
          <cell r="AR8582">
            <v>246399</v>
          </cell>
        </row>
        <row r="8583">
          <cell r="A8583">
            <v>61526</v>
          </cell>
          <cell r="AR8583">
            <v>246399</v>
          </cell>
        </row>
        <row r="8584">
          <cell r="A8584">
            <v>61527</v>
          </cell>
          <cell r="AR8584">
            <v>246399</v>
          </cell>
        </row>
        <row r="8585">
          <cell r="A8585">
            <v>61528</v>
          </cell>
          <cell r="AR8585">
            <v>246399</v>
          </cell>
        </row>
        <row r="8586">
          <cell r="A8586">
            <v>61529</v>
          </cell>
          <cell r="AR8586">
            <v>246399</v>
          </cell>
        </row>
        <row r="8587">
          <cell r="A8587">
            <v>61530</v>
          </cell>
          <cell r="AR8587">
            <v>246399</v>
          </cell>
        </row>
        <row r="8588">
          <cell r="A8588">
            <v>61531</v>
          </cell>
          <cell r="AR8588">
            <v>426675</v>
          </cell>
        </row>
        <row r="8589">
          <cell r="A8589">
            <v>61532</v>
          </cell>
          <cell r="AR8589">
            <v>426668</v>
          </cell>
        </row>
        <row r="8590">
          <cell r="A8590">
            <v>61533</v>
          </cell>
          <cell r="AR8590">
            <v>426675</v>
          </cell>
        </row>
        <row r="8591">
          <cell r="A8591">
            <v>61534</v>
          </cell>
          <cell r="AR8591">
            <v>426668</v>
          </cell>
        </row>
        <row r="8592">
          <cell r="A8592">
            <v>61535</v>
          </cell>
          <cell r="AR8592">
            <v>426675</v>
          </cell>
        </row>
        <row r="8593">
          <cell r="A8593">
            <v>61536</v>
          </cell>
          <cell r="AR8593">
            <v>426668</v>
          </cell>
        </row>
        <row r="8594">
          <cell r="A8594">
            <v>61537</v>
          </cell>
          <cell r="AR8594">
            <v>107400</v>
          </cell>
        </row>
        <row r="8595">
          <cell r="A8595">
            <v>61538</v>
          </cell>
          <cell r="AR8595">
            <v>107395</v>
          </cell>
        </row>
        <row r="8596">
          <cell r="A8596">
            <v>61539</v>
          </cell>
          <cell r="AR8596">
            <v>107400</v>
          </cell>
        </row>
        <row r="8597">
          <cell r="A8597">
            <v>61540</v>
          </cell>
          <cell r="AR8597">
            <v>107395</v>
          </cell>
        </row>
        <row r="8598">
          <cell r="A8598">
            <v>61541</v>
          </cell>
          <cell r="AR8598">
            <v>107400</v>
          </cell>
        </row>
        <row r="8599">
          <cell r="A8599">
            <v>61542</v>
          </cell>
          <cell r="AR8599">
            <v>107395</v>
          </cell>
        </row>
        <row r="8600">
          <cell r="A8600">
            <v>61543</v>
          </cell>
          <cell r="AR8600">
            <v>136730</v>
          </cell>
        </row>
        <row r="8601">
          <cell r="A8601">
            <v>61544</v>
          </cell>
          <cell r="AR8601">
            <v>136730</v>
          </cell>
        </row>
        <row r="8602">
          <cell r="A8602">
            <v>61545</v>
          </cell>
          <cell r="AR8602">
            <v>136730</v>
          </cell>
        </row>
        <row r="8603">
          <cell r="A8603">
            <v>61546</v>
          </cell>
          <cell r="AR8603">
            <v>136730</v>
          </cell>
        </row>
        <row r="8604">
          <cell r="A8604">
            <v>61547</v>
          </cell>
          <cell r="AR8604">
            <v>136730</v>
          </cell>
        </row>
        <row r="8605">
          <cell r="A8605">
            <v>61548</v>
          </cell>
          <cell r="AR8605">
            <v>136730</v>
          </cell>
        </row>
        <row r="8606">
          <cell r="A8606">
            <v>61549</v>
          </cell>
          <cell r="AR8606">
            <v>171456</v>
          </cell>
        </row>
        <row r="8607">
          <cell r="A8607">
            <v>61550</v>
          </cell>
          <cell r="AR8607">
            <v>171450</v>
          </cell>
        </row>
        <row r="8608">
          <cell r="A8608">
            <v>61551</v>
          </cell>
          <cell r="AR8608">
            <v>171456</v>
          </cell>
        </row>
        <row r="8609">
          <cell r="A8609">
            <v>61552</v>
          </cell>
          <cell r="AR8609">
            <v>171450</v>
          </cell>
        </row>
        <row r="8610">
          <cell r="A8610">
            <v>61553</v>
          </cell>
          <cell r="AR8610">
            <v>171456</v>
          </cell>
        </row>
        <row r="8611">
          <cell r="A8611">
            <v>61554</v>
          </cell>
          <cell r="AR8611">
            <v>171450</v>
          </cell>
        </row>
        <row r="8612">
          <cell r="A8612">
            <v>61555</v>
          </cell>
          <cell r="AR8612">
            <v>211758</v>
          </cell>
        </row>
        <row r="8613">
          <cell r="A8613">
            <v>61556</v>
          </cell>
          <cell r="AR8613">
            <v>211764</v>
          </cell>
        </row>
        <row r="8614">
          <cell r="A8614">
            <v>61557</v>
          </cell>
          <cell r="AR8614">
            <v>211758</v>
          </cell>
        </row>
        <row r="8615">
          <cell r="A8615">
            <v>61558</v>
          </cell>
          <cell r="AR8615">
            <v>211764</v>
          </cell>
        </row>
        <row r="8616">
          <cell r="A8616">
            <v>61559</v>
          </cell>
          <cell r="AR8616">
            <v>211758</v>
          </cell>
        </row>
        <row r="8617">
          <cell r="A8617">
            <v>61560</v>
          </cell>
          <cell r="AR8617">
            <v>211764</v>
          </cell>
        </row>
        <row r="8618">
          <cell r="A8618">
            <v>61561</v>
          </cell>
          <cell r="AR8618">
            <v>260068</v>
          </cell>
        </row>
        <row r="8619">
          <cell r="A8619">
            <v>61562</v>
          </cell>
          <cell r="AR8619">
            <v>260068</v>
          </cell>
        </row>
        <row r="8620">
          <cell r="A8620">
            <v>61563</v>
          </cell>
          <cell r="AR8620">
            <v>260068</v>
          </cell>
        </row>
        <row r="8621">
          <cell r="A8621">
            <v>61564</v>
          </cell>
          <cell r="AR8621">
            <v>260068</v>
          </cell>
        </row>
        <row r="8622">
          <cell r="A8622">
            <v>61565</v>
          </cell>
          <cell r="AR8622">
            <v>260068</v>
          </cell>
        </row>
        <row r="8623">
          <cell r="A8623">
            <v>61566</v>
          </cell>
          <cell r="AR8623">
            <v>260068</v>
          </cell>
        </row>
        <row r="8624">
          <cell r="A8624">
            <v>61567</v>
          </cell>
          <cell r="AR8624">
            <v>328441</v>
          </cell>
        </row>
        <row r="8625">
          <cell r="A8625">
            <v>61568</v>
          </cell>
          <cell r="AR8625">
            <v>328441</v>
          </cell>
        </row>
        <row r="8626">
          <cell r="A8626">
            <v>61569</v>
          </cell>
          <cell r="AR8626">
            <v>328441</v>
          </cell>
        </row>
        <row r="8627">
          <cell r="A8627">
            <v>61570</v>
          </cell>
          <cell r="AR8627">
            <v>328441</v>
          </cell>
        </row>
        <row r="8628">
          <cell r="A8628">
            <v>61571</v>
          </cell>
          <cell r="AR8628">
            <v>328441</v>
          </cell>
        </row>
        <row r="8629">
          <cell r="A8629">
            <v>61572</v>
          </cell>
          <cell r="AR8629">
            <v>328441</v>
          </cell>
        </row>
        <row r="8630">
          <cell r="A8630">
            <v>61573</v>
          </cell>
          <cell r="AR8630">
            <v>426675</v>
          </cell>
        </row>
        <row r="8631">
          <cell r="A8631">
            <v>61574</v>
          </cell>
          <cell r="AR8631">
            <v>426668</v>
          </cell>
        </row>
        <row r="8632">
          <cell r="A8632">
            <v>61575</v>
          </cell>
          <cell r="AR8632">
            <v>426675</v>
          </cell>
        </row>
        <row r="8633">
          <cell r="A8633">
            <v>61576</v>
          </cell>
          <cell r="AR8633">
            <v>426668</v>
          </cell>
        </row>
        <row r="8634">
          <cell r="A8634">
            <v>61577</v>
          </cell>
          <cell r="AR8634">
            <v>426675</v>
          </cell>
        </row>
        <row r="8635">
          <cell r="A8635">
            <v>61578</v>
          </cell>
          <cell r="AR8635">
            <v>426668</v>
          </cell>
        </row>
        <row r="8636">
          <cell r="A8636">
            <v>61579</v>
          </cell>
          <cell r="AR8636">
            <v>561069</v>
          </cell>
        </row>
        <row r="8637">
          <cell r="A8637">
            <v>61580</v>
          </cell>
          <cell r="AR8637">
            <v>561069</v>
          </cell>
        </row>
        <row r="8638">
          <cell r="A8638">
            <v>61581</v>
          </cell>
          <cell r="AR8638">
            <v>561069</v>
          </cell>
        </row>
        <row r="8639">
          <cell r="A8639">
            <v>61582</v>
          </cell>
          <cell r="AR8639">
            <v>561069</v>
          </cell>
        </row>
        <row r="8640">
          <cell r="A8640">
            <v>61583</v>
          </cell>
          <cell r="AR8640">
            <v>561069</v>
          </cell>
        </row>
        <row r="8641">
          <cell r="A8641">
            <v>61584</v>
          </cell>
          <cell r="AR8641">
            <v>561069</v>
          </cell>
        </row>
        <row r="8642">
          <cell r="A8642">
            <v>61585</v>
          </cell>
          <cell r="AR8642">
            <v>136730</v>
          </cell>
        </row>
        <row r="8643">
          <cell r="A8643">
            <v>61586</v>
          </cell>
          <cell r="AR8643">
            <v>136730</v>
          </cell>
        </row>
        <row r="8644">
          <cell r="A8644">
            <v>61587</v>
          </cell>
          <cell r="AR8644">
            <v>136730</v>
          </cell>
        </row>
        <row r="8645">
          <cell r="A8645">
            <v>61588</v>
          </cell>
          <cell r="AR8645">
            <v>136730</v>
          </cell>
        </row>
        <row r="8646">
          <cell r="A8646">
            <v>61589</v>
          </cell>
          <cell r="AR8646">
            <v>136730</v>
          </cell>
        </row>
        <row r="8647">
          <cell r="A8647">
            <v>61590</v>
          </cell>
          <cell r="AR8647">
            <v>136730</v>
          </cell>
        </row>
        <row r="8648">
          <cell r="A8648">
            <v>61591</v>
          </cell>
          <cell r="AR8648">
            <v>179930</v>
          </cell>
        </row>
        <row r="8649">
          <cell r="A8649">
            <v>61592</v>
          </cell>
          <cell r="AR8649">
            <v>179925</v>
          </cell>
        </row>
        <row r="8650">
          <cell r="A8650">
            <v>61593</v>
          </cell>
          <cell r="AR8650">
            <v>179930</v>
          </cell>
        </row>
        <row r="8651">
          <cell r="A8651">
            <v>61594</v>
          </cell>
          <cell r="AR8651">
            <v>179925</v>
          </cell>
        </row>
        <row r="8652">
          <cell r="A8652">
            <v>61595</v>
          </cell>
          <cell r="AR8652">
            <v>179930</v>
          </cell>
        </row>
        <row r="8653">
          <cell r="A8653">
            <v>61596</v>
          </cell>
          <cell r="AR8653">
            <v>179925</v>
          </cell>
        </row>
        <row r="8654">
          <cell r="A8654">
            <v>61597</v>
          </cell>
          <cell r="AR8654">
            <v>236407</v>
          </cell>
        </row>
        <row r="8655">
          <cell r="A8655">
            <v>61598</v>
          </cell>
          <cell r="AR8655">
            <v>236407</v>
          </cell>
        </row>
        <row r="8656">
          <cell r="A8656">
            <v>61599</v>
          </cell>
          <cell r="AR8656">
            <v>236407</v>
          </cell>
        </row>
        <row r="8657">
          <cell r="A8657">
            <v>61600</v>
          </cell>
          <cell r="AR8657">
            <v>236407</v>
          </cell>
        </row>
        <row r="8658">
          <cell r="A8658">
            <v>61601</v>
          </cell>
          <cell r="AR8658">
            <v>236407</v>
          </cell>
        </row>
        <row r="8659">
          <cell r="A8659">
            <v>61602</v>
          </cell>
          <cell r="AR8659">
            <v>236407</v>
          </cell>
        </row>
        <row r="8660">
          <cell r="A8660">
            <v>61603</v>
          </cell>
          <cell r="AR8660">
            <v>306175</v>
          </cell>
        </row>
        <row r="8661">
          <cell r="A8661">
            <v>61604</v>
          </cell>
          <cell r="AR8661">
            <v>306181</v>
          </cell>
        </row>
        <row r="8662">
          <cell r="A8662">
            <v>61605</v>
          </cell>
          <cell r="AR8662">
            <v>306175</v>
          </cell>
        </row>
        <row r="8663">
          <cell r="A8663">
            <v>61606</v>
          </cell>
          <cell r="AR8663">
            <v>306181</v>
          </cell>
        </row>
        <row r="8664">
          <cell r="A8664">
            <v>61607</v>
          </cell>
          <cell r="AR8664">
            <v>306175</v>
          </cell>
        </row>
        <row r="8665">
          <cell r="A8665">
            <v>61608</v>
          </cell>
          <cell r="AR8665">
            <v>306181</v>
          </cell>
        </row>
        <row r="8666">
          <cell r="A8666">
            <v>61609</v>
          </cell>
          <cell r="AR8666">
            <v>426675</v>
          </cell>
        </row>
        <row r="8667">
          <cell r="A8667">
            <v>61610</v>
          </cell>
          <cell r="AR8667">
            <v>426668</v>
          </cell>
        </row>
        <row r="8668">
          <cell r="A8668">
            <v>61611</v>
          </cell>
          <cell r="AR8668">
            <v>426675</v>
          </cell>
        </row>
        <row r="8669">
          <cell r="A8669">
            <v>61612</v>
          </cell>
          <cell r="AR8669">
            <v>426668</v>
          </cell>
        </row>
        <row r="8670">
          <cell r="A8670">
            <v>61613</v>
          </cell>
          <cell r="AR8670">
            <v>426675</v>
          </cell>
        </row>
        <row r="8671">
          <cell r="A8671">
            <v>61614</v>
          </cell>
          <cell r="AR8671">
            <v>426668</v>
          </cell>
        </row>
        <row r="8672">
          <cell r="A8672">
            <v>61615</v>
          </cell>
          <cell r="AR8672">
            <v>561069</v>
          </cell>
        </row>
        <row r="8673">
          <cell r="A8673">
            <v>61616</v>
          </cell>
          <cell r="AR8673">
            <v>561069</v>
          </cell>
        </row>
        <row r="8674">
          <cell r="A8674">
            <v>61617</v>
          </cell>
          <cell r="AR8674">
            <v>561069</v>
          </cell>
        </row>
        <row r="8675">
          <cell r="A8675">
            <v>61618</v>
          </cell>
          <cell r="AR8675">
            <v>561069</v>
          </cell>
        </row>
        <row r="8676">
          <cell r="A8676">
            <v>61619</v>
          </cell>
          <cell r="AR8676">
            <v>561069</v>
          </cell>
        </row>
        <row r="8677">
          <cell r="A8677">
            <v>61620</v>
          </cell>
          <cell r="AR8677">
            <v>561069</v>
          </cell>
        </row>
        <row r="8678">
          <cell r="A8678">
            <v>61621</v>
          </cell>
          <cell r="AR8678">
            <v>794700</v>
          </cell>
        </row>
        <row r="8679">
          <cell r="A8679">
            <v>61622</v>
          </cell>
          <cell r="AR8679">
            <v>794700</v>
          </cell>
        </row>
        <row r="8680">
          <cell r="A8680">
            <v>61623</v>
          </cell>
          <cell r="AR8680">
            <v>794700</v>
          </cell>
        </row>
        <row r="8681">
          <cell r="A8681">
            <v>61624</v>
          </cell>
          <cell r="AR8681">
            <v>794700</v>
          </cell>
        </row>
        <row r="8682">
          <cell r="A8682">
            <v>61625</v>
          </cell>
          <cell r="AR8682">
            <v>794700</v>
          </cell>
        </row>
        <row r="8683">
          <cell r="A8683">
            <v>61626</v>
          </cell>
          <cell r="AR8683">
            <v>794700</v>
          </cell>
        </row>
        <row r="8684">
          <cell r="A8684">
            <v>61627</v>
          </cell>
          <cell r="AR8684">
            <v>1395948</v>
          </cell>
        </row>
        <row r="8685">
          <cell r="A8685">
            <v>61628</v>
          </cell>
          <cell r="AR8685">
            <v>1395955</v>
          </cell>
        </row>
        <row r="8686">
          <cell r="A8686">
            <v>61629</v>
          </cell>
          <cell r="AR8686">
            <v>1395948</v>
          </cell>
        </row>
        <row r="8687">
          <cell r="A8687">
            <v>61630</v>
          </cell>
          <cell r="AR8687">
            <v>1395955</v>
          </cell>
        </row>
        <row r="8688">
          <cell r="A8688">
            <v>61631</v>
          </cell>
          <cell r="AR8688">
            <v>1395948</v>
          </cell>
        </row>
        <row r="8689">
          <cell r="A8689">
            <v>61632</v>
          </cell>
          <cell r="AR8689">
            <v>1395955</v>
          </cell>
        </row>
        <row r="8690">
          <cell r="A8690">
            <v>61633</v>
          </cell>
          <cell r="AR8690">
            <v>246399</v>
          </cell>
        </row>
        <row r="8691">
          <cell r="A8691">
            <v>61634</v>
          </cell>
          <cell r="AR8691">
            <v>246399</v>
          </cell>
        </row>
        <row r="8692">
          <cell r="A8692">
            <v>61635</v>
          </cell>
          <cell r="AR8692">
            <v>246399</v>
          </cell>
        </row>
        <row r="8693">
          <cell r="A8693">
            <v>61636</v>
          </cell>
          <cell r="AR8693">
            <v>246399</v>
          </cell>
        </row>
        <row r="8694">
          <cell r="A8694">
            <v>61637</v>
          </cell>
          <cell r="AR8694">
            <v>246399</v>
          </cell>
        </row>
        <row r="8695">
          <cell r="A8695">
            <v>61638</v>
          </cell>
          <cell r="AR8695">
            <v>246399</v>
          </cell>
        </row>
        <row r="8696">
          <cell r="A8696">
            <v>61639</v>
          </cell>
          <cell r="AR8696">
            <v>328441</v>
          </cell>
        </row>
        <row r="8697">
          <cell r="A8697">
            <v>61640</v>
          </cell>
          <cell r="AR8697">
            <v>328441</v>
          </cell>
        </row>
        <row r="8698">
          <cell r="A8698">
            <v>61641</v>
          </cell>
          <cell r="AR8698">
            <v>328441</v>
          </cell>
        </row>
        <row r="8699">
          <cell r="A8699">
            <v>61642</v>
          </cell>
          <cell r="AR8699">
            <v>328441</v>
          </cell>
        </row>
        <row r="8700">
          <cell r="A8700">
            <v>61643</v>
          </cell>
          <cell r="AR8700">
            <v>328441</v>
          </cell>
        </row>
        <row r="8701">
          <cell r="A8701">
            <v>61644</v>
          </cell>
          <cell r="AR8701">
            <v>328441</v>
          </cell>
        </row>
        <row r="8702">
          <cell r="A8702">
            <v>61645</v>
          </cell>
          <cell r="AR8702">
            <v>450002</v>
          </cell>
        </row>
        <row r="8703">
          <cell r="A8703">
            <v>61646</v>
          </cell>
          <cell r="AR8703">
            <v>450002</v>
          </cell>
        </row>
        <row r="8704">
          <cell r="A8704">
            <v>61647</v>
          </cell>
          <cell r="AR8704">
            <v>450002</v>
          </cell>
        </row>
        <row r="8705">
          <cell r="A8705">
            <v>61648</v>
          </cell>
          <cell r="AR8705">
            <v>450002</v>
          </cell>
        </row>
        <row r="8706">
          <cell r="A8706">
            <v>61649</v>
          </cell>
          <cell r="AR8706">
            <v>450002</v>
          </cell>
        </row>
        <row r="8707">
          <cell r="A8707">
            <v>61650</v>
          </cell>
          <cell r="AR8707">
            <v>450002</v>
          </cell>
        </row>
        <row r="8708">
          <cell r="A8708">
            <v>61651</v>
          </cell>
          <cell r="AR8708">
            <v>598810</v>
          </cell>
        </row>
        <row r="8709">
          <cell r="A8709">
            <v>61652</v>
          </cell>
          <cell r="AR8709">
            <v>598810</v>
          </cell>
        </row>
        <row r="8710">
          <cell r="A8710">
            <v>61653</v>
          </cell>
          <cell r="AR8710">
            <v>598810</v>
          </cell>
        </row>
        <row r="8711">
          <cell r="A8711">
            <v>61654</v>
          </cell>
          <cell r="AR8711">
            <v>598810</v>
          </cell>
        </row>
        <row r="8712">
          <cell r="A8712">
            <v>61655</v>
          </cell>
          <cell r="AR8712">
            <v>598810</v>
          </cell>
        </row>
        <row r="8713">
          <cell r="A8713">
            <v>61656</v>
          </cell>
          <cell r="AR8713">
            <v>598810</v>
          </cell>
        </row>
        <row r="8714">
          <cell r="A8714">
            <v>61657</v>
          </cell>
          <cell r="AR8714">
            <v>861975</v>
          </cell>
        </row>
        <row r="8715">
          <cell r="A8715">
            <v>61658</v>
          </cell>
          <cell r="AR8715">
            <v>861975</v>
          </cell>
        </row>
        <row r="8716">
          <cell r="A8716">
            <v>61659</v>
          </cell>
          <cell r="AR8716">
            <v>861975</v>
          </cell>
        </row>
        <row r="8717">
          <cell r="A8717">
            <v>61660</v>
          </cell>
          <cell r="AR8717">
            <v>861975</v>
          </cell>
        </row>
        <row r="8718">
          <cell r="A8718">
            <v>61661</v>
          </cell>
          <cell r="AR8718">
            <v>861975</v>
          </cell>
        </row>
        <row r="8719">
          <cell r="A8719">
            <v>61662</v>
          </cell>
          <cell r="AR8719">
            <v>861975</v>
          </cell>
        </row>
        <row r="8720">
          <cell r="A8720">
            <v>61663</v>
          </cell>
          <cell r="AR8720">
            <v>1335351</v>
          </cell>
        </row>
        <row r="8721">
          <cell r="A8721">
            <v>61664</v>
          </cell>
          <cell r="AR8721">
            <v>1335344</v>
          </cell>
        </row>
        <row r="8722">
          <cell r="A8722">
            <v>61665</v>
          </cell>
          <cell r="AR8722">
            <v>1335351</v>
          </cell>
        </row>
        <row r="8723">
          <cell r="A8723">
            <v>61666</v>
          </cell>
          <cell r="AR8723">
            <v>1335344</v>
          </cell>
        </row>
        <row r="8724">
          <cell r="A8724">
            <v>61667</v>
          </cell>
          <cell r="AR8724">
            <v>1335351</v>
          </cell>
        </row>
        <row r="8725">
          <cell r="A8725">
            <v>61668</v>
          </cell>
          <cell r="AR8725">
            <v>1335344</v>
          </cell>
        </row>
        <row r="8726">
          <cell r="A8726">
            <v>61669</v>
          </cell>
          <cell r="AR8726">
            <v>1694549</v>
          </cell>
        </row>
        <row r="8727">
          <cell r="A8727">
            <v>61670</v>
          </cell>
          <cell r="AR8727">
            <v>1694549</v>
          </cell>
        </row>
        <row r="8728">
          <cell r="A8728">
            <v>61671</v>
          </cell>
          <cell r="AR8728">
            <v>1694549</v>
          </cell>
        </row>
        <row r="8729">
          <cell r="A8729">
            <v>61672</v>
          </cell>
          <cell r="AR8729">
            <v>1694549</v>
          </cell>
        </row>
        <row r="8730">
          <cell r="A8730">
            <v>61673</v>
          </cell>
          <cell r="AR8730">
            <v>1694549</v>
          </cell>
        </row>
        <row r="8731">
          <cell r="A8731">
            <v>61674</v>
          </cell>
          <cell r="AR8731">
            <v>1694549</v>
          </cell>
        </row>
        <row r="8732">
          <cell r="A8732">
            <v>61675</v>
          </cell>
          <cell r="AR8732">
            <v>2245877</v>
          </cell>
        </row>
        <row r="8733">
          <cell r="A8733">
            <v>61676</v>
          </cell>
          <cell r="AR8733">
            <v>2245877</v>
          </cell>
        </row>
        <row r="8734">
          <cell r="A8734">
            <v>61677</v>
          </cell>
          <cell r="AR8734">
            <v>2245877</v>
          </cell>
        </row>
        <row r="8735">
          <cell r="A8735">
            <v>61678</v>
          </cell>
          <cell r="AR8735">
            <v>2245877</v>
          </cell>
        </row>
        <row r="8736">
          <cell r="A8736">
            <v>61679</v>
          </cell>
          <cell r="AR8736">
            <v>2245877</v>
          </cell>
        </row>
        <row r="8737">
          <cell r="A8737">
            <v>61680</v>
          </cell>
          <cell r="AR8737">
            <v>2245877</v>
          </cell>
        </row>
        <row r="8738">
          <cell r="A8738">
            <v>61681</v>
          </cell>
          <cell r="AR8738">
            <v>393777</v>
          </cell>
        </row>
        <row r="8739">
          <cell r="A8739">
            <v>61682</v>
          </cell>
          <cell r="AR8739">
            <v>393777</v>
          </cell>
        </row>
        <row r="8740">
          <cell r="A8740">
            <v>61683</v>
          </cell>
          <cell r="AR8740">
            <v>393777</v>
          </cell>
        </row>
        <row r="8741">
          <cell r="A8741">
            <v>61684</v>
          </cell>
          <cell r="AR8741">
            <v>393777</v>
          </cell>
        </row>
        <row r="8742">
          <cell r="A8742">
            <v>61685</v>
          </cell>
          <cell r="AR8742">
            <v>393777</v>
          </cell>
        </row>
        <row r="8743">
          <cell r="A8743">
            <v>61686</v>
          </cell>
          <cell r="AR8743">
            <v>393777</v>
          </cell>
        </row>
        <row r="8744">
          <cell r="A8744">
            <v>61687</v>
          </cell>
          <cell r="AR8744">
            <v>503163</v>
          </cell>
        </row>
        <row r="8745">
          <cell r="A8745">
            <v>61688</v>
          </cell>
          <cell r="AR8745">
            <v>503163</v>
          </cell>
        </row>
        <row r="8746">
          <cell r="A8746">
            <v>61689</v>
          </cell>
          <cell r="AR8746">
            <v>503163</v>
          </cell>
        </row>
        <row r="8747">
          <cell r="A8747">
            <v>61690</v>
          </cell>
          <cell r="AR8747">
            <v>503163</v>
          </cell>
        </row>
        <row r="8748">
          <cell r="A8748">
            <v>61691</v>
          </cell>
          <cell r="AR8748">
            <v>503163</v>
          </cell>
        </row>
        <row r="8749">
          <cell r="A8749">
            <v>61692</v>
          </cell>
          <cell r="AR8749">
            <v>503163</v>
          </cell>
        </row>
        <row r="8750">
          <cell r="A8750">
            <v>61693</v>
          </cell>
          <cell r="AR8750">
            <v>636228</v>
          </cell>
        </row>
        <row r="8751">
          <cell r="A8751">
            <v>61694</v>
          </cell>
          <cell r="AR8751">
            <v>636228</v>
          </cell>
        </row>
        <row r="8752">
          <cell r="A8752">
            <v>61695</v>
          </cell>
          <cell r="AR8752">
            <v>636228</v>
          </cell>
        </row>
        <row r="8753">
          <cell r="A8753">
            <v>61696</v>
          </cell>
          <cell r="AR8753">
            <v>636228</v>
          </cell>
        </row>
        <row r="8754">
          <cell r="A8754">
            <v>61697</v>
          </cell>
          <cell r="AR8754">
            <v>636228</v>
          </cell>
        </row>
        <row r="8755">
          <cell r="A8755">
            <v>61698</v>
          </cell>
          <cell r="AR8755">
            <v>636228</v>
          </cell>
        </row>
        <row r="8756">
          <cell r="A8756">
            <v>61699</v>
          </cell>
          <cell r="AR8756">
            <v>861975</v>
          </cell>
        </row>
        <row r="8757">
          <cell r="A8757">
            <v>61700</v>
          </cell>
          <cell r="AR8757">
            <v>861975</v>
          </cell>
        </row>
        <row r="8758">
          <cell r="A8758">
            <v>61701</v>
          </cell>
          <cell r="AR8758">
            <v>861975</v>
          </cell>
        </row>
        <row r="8759">
          <cell r="A8759">
            <v>61702</v>
          </cell>
          <cell r="AR8759">
            <v>861975</v>
          </cell>
        </row>
        <row r="8760">
          <cell r="A8760">
            <v>61703</v>
          </cell>
          <cell r="AR8760">
            <v>861975</v>
          </cell>
        </row>
        <row r="8761">
          <cell r="A8761">
            <v>61704</v>
          </cell>
          <cell r="AR8761">
            <v>861975</v>
          </cell>
        </row>
        <row r="8762">
          <cell r="A8762">
            <v>61705</v>
          </cell>
          <cell r="AR8762">
            <v>1244506</v>
          </cell>
        </row>
        <row r="8763">
          <cell r="A8763">
            <v>61706</v>
          </cell>
          <cell r="AR8763">
            <v>1244499</v>
          </cell>
        </row>
        <row r="8764">
          <cell r="A8764">
            <v>61707</v>
          </cell>
          <cell r="AR8764">
            <v>1244506</v>
          </cell>
        </row>
        <row r="8765">
          <cell r="A8765">
            <v>61708</v>
          </cell>
          <cell r="AR8765">
            <v>1244499</v>
          </cell>
        </row>
        <row r="8766">
          <cell r="A8766">
            <v>61709</v>
          </cell>
          <cell r="AR8766">
            <v>1244506</v>
          </cell>
        </row>
        <row r="8767">
          <cell r="A8767">
            <v>61710</v>
          </cell>
          <cell r="AR8767">
            <v>1244499</v>
          </cell>
        </row>
        <row r="8768">
          <cell r="A8768">
            <v>61711</v>
          </cell>
          <cell r="AR8768">
            <v>1550723</v>
          </cell>
        </row>
        <row r="8769">
          <cell r="A8769">
            <v>61712</v>
          </cell>
          <cell r="AR8769">
            <v>1550723</v>
          </cell>
        </row>
        <row r="8770">
          <cell r="A8770">
            <v>61713</v>
          </cell>
          <cell r="AR8770">
            <v>1550723</v>
          </cell>
        </row>
        <row r="8771">
          <cell r="A8771">
            <v>61714</v>
          </cell>
          <cell r="AR8771">
            <v>1550723</v>
          </cell>
        </row>
        <row r="8772">
          <cell r="A8772">
            <v>61715</v>
          </cell>
          <cell r="AR8772">
            <v>1550723</v>
          </cell>
        </row>
        <row r="8773">
          <cell r="A8773">
            <v>61716</v>
          </cell>
          <cell r="AR8773">
            <v>1550723</v>
          </cell>
        </row>
        <row r="8774">
          <cell r="A8774">
            <v>61717</v>
          </cell>
          <cell r="AR8774">
            <v>1854094</v>
          </cell>
        </row>
        <row r="8775">
          <cell r="A8775">
            <v>61718</v>
          </cell>
          <cell r="AR8775">
            <v>1854094</v>
          </cell>
        </row>
        <row r="8776">
          <cell r="A8776">
            <v>61719</v>
          </cell>
          <cell r="AR8776">
            <v>1854094</v>
          </cell>
        </row>
        <row r="8777">
          <cell r="A8777">
            <v>61720</v>
          </cell>
          <cell r="AR8777">
            <v>1854094</v>
          </cell>
        </row>
        <row r="8778">
          <cell r="A8778">
            <v>61721</v>
          </cell>
          <cell r="AR8778">
            <v>1854094</v>
          </cell>
        </row>
        <row r="8779">
          <cell r="A8779">
            <v>61722</v>
          </cell>
          <cell r="AR8779">
            <v>1854094</v>
          </cell>
        </row>
        <row r="8780">
          <cell r="A8780">
            <v>61723</v>
          </cell>
          <cell r="AR8780">
            <v>2458477</v>
          </cell>
        </row>
        <row r="8781">
          <cell r="A8781">
            <v>61724</v>
          </cell>
          <cell r="AR8781">
            <v>2458477</v>
          </cell>
        </row>
        <row r="8782">
          <cell r="A8782">
            <v>61725</v>
          </cell>
          <cell r="AR8782">
            <v>2458477</v>
          </cell>
        </row>
        <row r="8783">
          <cell r="A8783">
            <v>61726</v>
          </cell>
          <cell r="AR8783">
            <v>2458477</v>
          </cell>
        </row>
        <row r="8784">
          <cell r="A8784">
            <v>61727</v>
          </cell>
          <cell r="AR8784">
            <v>2458477</v>
          </cell>
        </row>
        <row r="8785">
          <cell r="A8785">
            <v>61728</v>
          </cell>
          <cell r="AR8785">
            <v>2458477</v>
          </cell>
        </row>
        <row r="8786">
          <cell r="A8786">
            <v>61729</v>
          </cell>
          <cell r="AR8786">
            <v>64409</v>
          </cell>
        </row>
        <row r="8787">
          <cell r="A8787">
            <v>61730</v>
          </cell>
          <cell r="AR8787">
            <v>64403</v>
          </cell>
        </row>
        <row r="8788">
          <cell r="A8788">
            <v>61731</v>
          </cell>
          <cell r="AR8788">
            <v>64409</v>
          </cell>
        </row>
        <row r="8789">
          <cell r="A8789">
            <v>61732</v>
          </cell>
          <cell r="AR8789">
            <v>64403</v>
          </cell>
        </row>
        <row r="8790">
          <cell r="A8790">
            <v>61733</v>
          </cell>
          <cell r="AR8790">
            <v>64409</v>
          </cell>
        </row>
        <row r="8791">
          <cell r="A8791">
            <v>61734</v>
          </cell>
          <cell r="AR8791">
            <v>64403</v>
          </cell>
        </row>
        <row r="8792">
          <cell r="A8792">
            <v>61735</v>
          </cell>
          <cell r="AR8792">
            <v>81586</v>
          </cell>
        </row>
        <row r="8793">
          <cell r="A8793">
            <v>61736</v>
          </cell>
          <cell r="AR8793">
            <v>81592</v>
          </cell>
        </row>
        <row r="8794">
          <cell r="A8794">
            <v>61737</v>
          </cell>
          <cell r="AR8794">
            <v>81586</v>
          </cell>
        </row>
        <row r="8795">
          <cell r="A8795">
            <v>61738</v>
          </cell>
          <cell r="AR8795">
            <v>81592</v>
          </cell>
        </row>
        <row r="8796">
          <cell r="A8796">
            <v>61739</v>
          </cell>
          <cell r="AR8796">
            <v>81586</v>
          </cell>
        </row>
        <row r="8797">
          <cell r="A8797">
            <v>61740</v>
          </cell>
          <cell r="AR8797">
            <v>81592</v>
          </cell>
        </row>
        <row r="8798">
          <cell r="A8798">
            <v>61741</v>
          </cell>
          <cell r="AR8798">
            <v>100887</v>
          </cell>
        </row>
        <row r="8799">
          <cell r="A8799">
            <v>61742</v>
          </cell>
          <cell r="AR8799">
            <v>100882</v>
          </cell>
        </row>
        <row r="8800">
          <cell r="A8800">
            <v>61743</v>
          </cell>
          <cell r="AR8800">
            <v>100887</v>
          </cell>
        </row>
        <row r="8801">
          <cell r="A8801">
            <v>61744</v>
          </cell>
          <cell r="AR8801">
            <v>100882</v>
          </cell>
        </row>
        <row r="8802">
          <cell r="A8802">
            <v>61745</v>
          </cell>
          <cell r="AR8802">
            <v>100887</v>
          </cell>
        </row>
        <row r="8803">
          <cell r="A8803">
            <v>61746</v>
          </cell>
          <cell r="AR8803">
            <v>100882</v>
          </cell>
        </row>
        <row r="8804">
          <cell r="A8804">
            <v>61747</v>
          </cell>
          <cell r="AR8804">
            <v>122256</v>
          </cell>
        </row>
        <row r="8805">
          <cell r="A8805">
            <v>61748</v>
          </cell>
          <cell r="AR8805">
            <v>122256</v>
          </cell>
        </row>
        <row r="8806">
          <cell r="A8806">
            <v>61749</v>
          </cell>
          <cell r="AR8806">
            <v>122256</v>
          </cell>
        </row>
        <row r="8807">
          <cell r="A8807">
            <v>61750</v>
          </cell>
          <cell r="AR8807">
            <v>122256</v>
          </cell>
        </row>
        <row r="8808">
          <cell r="A8808">
            <v>61751</v>
          </cell>
          <cell r="AR8808">
            <v>122256</v>
          </cell>
        </row>
        <row r="8809">
          <cell r="A8809">
            <v>61752</v>
          </cell>
          <cell r="AR8809">
            <v>122256</v>
          </cell>
        </row>
        <row r="8810">
          <cell r="A8810">
            <v>61753</v>
          </cell>
          <cell r="AR8810">
            <v>145700</v>
          </cell>
        </row>
        <row r="8811">
          <cell r="A8811">
            <v>61754</v>
          </cell>
          <cell r="AR8811">
            <v>145700</v>
          </cell>
        </row>
        <row r="8812">
          <cell r="A8812">
            <v>61755</v>
          </cell>
          <cell r="AR8812">
            <v>145700</v>
          </cell>
        </row>
        <row r="8813">
          <cell r="A8813">
            <v>61756</v>
          </cell>
          <cell r="AR8813">
            <v>145700</v>
          </cell>
        </row>
        <row r="8814">
          <cell r="A8814">
            <v>61757</v>
          </cell>
          <cell r="AR8814">
            <v>145700</v>
          </cell>
        </row>
        <row r="8815">
          <cell r="A8815">
            <v>61758</v>
          </cell>
          <cell r="AR8815">
            <v>145700</v>
          </cell>
        </row>
        <row r="8816">
          <cell r="A8816">
            <v>61759</v>
          </cell>
          <cell r="AR8816">
            <v>171456</v>
          </cell>
        </row>
        <row r="8817">
          <cell r="A8817">
            <v>61760</v>
          </cell>
          <cell r="AR8817">
            <v>171450</v>
          </cell>
        </row>
        <row r="8818">
          <cell r="A8818">
            <v>61761</v>
          </cell>
          <cell r="AR8818">
            <v>171456</v>
          </cell>
        </row>
        <row r="8819">
          <cell r="A8819">
            <v>61762</v>
          </cell>
          <cell r="AR8819">
            <v>171450</v>
          </cell>
        </row>
        <row r="8820">
          <cell r="A8820">
            <v>61763</v>
          </cell>
          <cell r="AR8820">
            <v>171456</v>
          </cell>
        </row>
        <row r="8821">
          <cell r="A8821">
            <v>61764</v>
          </cell>
          <cell r="AR8821">
            <v>171450</v>
          </cell>
        </row>
        <row r="8822">
          <cell r="A8822">
            <v>61765</v>
          </cell>
          <cell r="AR8822">
            <v>202529</v>
          </cell>
        </row>
        <row r="8823">
          <cell r="A8823">
            <v>61766</v>
          </cell>
          <cell r="AR8823">
            <v>202535</v>
          </cell>
        </row>
        <row r="8824">
          <cell r="A8824">
            <v>61767</v>
          </cell>
          <cell r="AR8824">
            <v>202529</v>
          </cell>
        </row>
        <row r="8825">
          <cell r="A8825">
            <v>61768</v>
          </cell>
          <cell r="AR8825">
            <v>202535</v>
          </cell>
        </row>
        <row r="8826">
          <cell r="A8826">
            <v>61769</v>
          </cell>
          <cell r="AR8826">
            <v>202529</v>
          </cell>
        </row>
        <row r="8827">
          <cell r="A8827">
            <v>61770</v>
          </cell>
          <cell r="AR8827">
            <v>202535</v>
          </cell>
        </row>
        <row r="8828">
          <cell r="A8828">
            <v>61771</v>
          </cell>
          <cell r="AR8828">
            <v>287585</v>
          </cell>
        </row>
        <row r="8829">
          <cell r="A8829">
            <v>61772</v>
          </cell>
          <cell r="AR8829">
            <v>287591</v>
          </cell>
        </row>
        <row r="8830">
          <cell r="A8830">
            <v>61773</v>
          </cell>
          <cell r="AR8830">
            <v>287585</v>
          </cell>
        </row>
        <row r="8831">
          <cell r="A8831">
            <v>61774</v>
          </cell>
          <cell r="AR8831">
            <v>287591</v>
          </cell>
        </row>
        <row r="8832">
          <cell r="A8832">
            <v>61775</v>
          </cell>
          <cell r="AR8832">
            <v>287585</v>
          </cell>
        </row>
        <row r="8833">
          <cell r="A8833">
            <v>61776</v>
          </cell>
          <cell r="AR8833">
            <v>287591</v>
          </cell>
        </row>
        <row r="8834">
          <cell r="A8834">
            <v>61777</v>
          </cell>
          <cell r="AR8834">
            <v>87478</v>
          </cell>
        </row>
        <row r="8835">
          <cell r="A8835">
            <v>61778</v>
          </cell>
          <cell r="AR8835">
            <v>87478</v>
          </cell>
        </row>
        <row r="8836">
          <cell r="A8836">
            <v>61779</v>
          </cell>
          <cell r="AR8836">
            <v>87478</v>
          </cell>
        </row>
        <row r="8837">
          <cell r="A8837">
            <v>61780</v>
          </cell>
          <cell r="AR8837">
            <v>87478</v>
          </cell>
        </row>
        <row r="8838">
          <cell r="A8838">
            <v>61781</v>
          </cell>
          <cell r="AR8838">
            <v>87478</v>
          </cell>
        </row>
        <row r="8839">
          <cell r="A8839">
            <v>61782</v>
          </cell>
          <cell r="AR8839">
            <v>87478</v>
          </cell>
        </row>
        <row r="8840">
          <cell r="A8840">
            <v>61783</v>
          </cell>
          <cell r="AR8840">
            <v>107400</v>
          </cell>
        </row>
        <row r="8841">
          <cell r="A8841">
            <v>61784</v>
          </cell>
          <cell r="AR8841">
            <v>107395</v>
          </cell>
        </row>
        <row r="8842">
          <cell r="A8842">
            <v>61785</v>
          </cell>
          <cell r="AR8842">
            <v>107400</v>
          </cell>
        </row>
        <row r="8843">
          <cell r="A8843">
            <v>61786</v>
          </cell>
          <cell r="AR8843">
            <v>107395</v>
          </cell>
        </row>
        <row r="8844">
          <cell r="A8844">
            <v>61787</v>
          </cell>
          <cell r="AR8844">
            <v>107400</v>
          </cell>
        </row>
        <row r="8845">
          <cell r="A8845">
            <v>61788</v>
          </cell>
          <cell r="AR8845">
            <v>107395</v>
          </cell>
        </row>
        <row r="8846">
          <cell r="A8846">
            <v>61789</v>
          </cell>
          <cell r="AR8846">
            <v>129435</v>
          </cell>
        </row>
        <row r="8847">
          <cell r="A8847">
            <v>61790</v>
          </cell>
          <cell r="AR8847">
            <v>129435</v>
          </cell>
        </row>
        <row r="8848">
          <cell r="A8848">
            <v>61791</v>
          </cell>
          <cell r="AR8848">
            <v>129435</v>
          </cell>
        </row>
        <row r="8849">
          <cell r="A8849">
            <v>61792</v>
          </cell>
          <cell r="AR8849">
            <v>129435</v>
          </cell>
        </row>
        <row r="8850">
          <cell r="A8850">
            <v>61793</v>
          </cell>
          <cell r="AR8850">
            <v>129435</v>
          </cell>
        </row>
        <row r="8851">
          <cell r="A8851">
            <v>61794</v>
          </cell>
          <cell r="AR8851">
            <v>129435</v>
          </cell>
        </row>
        <row r="8852">
          <cell r="A8852">
            <v>61795</v>
          </cell>
          <cell r="AR8852">
            <v>153532</v>
          </cell>
        </row>
        <row r="8853">
          <cell r="A8853">
            <v>61796</v>
          </cell>
          <cell r="AR8853">
            <v>153526</v>
          </cell>
        </row>
        <row r="8854">
          <cell r="A8854">
            <v>61797</v>
          </cell>
          <cell r="AR8854">
            <v>153532</v>
          </cell>
        </row>
        <row r="8855">
          <cell r="A8855">
            <v>61798</v>
          </cell>
          <cell r="AR8855">
            <v>153526</v>
          </cell>
        </row>
        <row r="8856">
          <cell r="A8856">
            <v>61799</v>
          </cell>
          <cell r="AR8856">
            <v>153532</v>
          </cell>
        </row>
        <row r="8857">
          <cell r="A8857">
            <v>61800</v>
          </cell>
          <cell r="AR8857">
            <v>153526</v>
          </cell>
        </row>
        <row r="8858">
          <cell r="A8858">
            <v>61801</v>
          </cell>
          <cell r="AR8858">
            <v>179930</v>
          </cell>
        </row>
        <row r="8859">
          <cell r="A8859">
            <v>61802</v>
          </cell>
          <cell r="AR8859">
            <v>179925</v>
          </cell>
        </row>
        <row r="8860">
          <cell r="A8860">
            <v>61803</v>
          </cell>
          <cell r="AR8860">
            <v>179930</v>
          </cell>
        </row>
        <row r="8861">
          <cell r="A8861">
            <v>61804</v>
          </cell>
          <cell r="AR8861">
            <v>179925</v>
          </cell>
        </row>
        <row r="8862">
          <cell r="A8862">
            <v>61805</v>
          </cell>
          <cell r="AR8862">
            <v>179930</v>
          </cell>
        </row>
        <row r="8863">
          <cell r="A8863">
            <v>61806</v>
          </cell>
          <cell r="AR8863">
            <v>179925</v>
          </cell>
        </row>
        <row r="8864">
          <cell r="A8864">
            <v>61807</v>
          </cell>
          <cell r="AR8864">
            <v>211758</v>
          </cell>
        </row>
        <row r="8865">
          <cell r="A8865">
            <v>61808</v>
          </cell>
          <cell r="AR8865">
            <v>211764</v>
          </cell>
        </row>
        <row r="8866">
          <cell r="A8866">
            <v>61809</v>
          </cell>
          <cell r="AR8866">
            <v>211758</v>
          </cell>
        </row>
        <row r="8867">
          <cell r="A8867">
            <v>61810</v>
          </cell>
          <cell r="AR8867">
            <v>211764</v>
          </cell>
        </row>
        <row r="8868">
          <cell r="A8868">
            <v>61811</v>
          </cell>
          <cell r="AR8868">
            <v>211758</v>
          </cell>
        </row>
        <row r="8869">
          <cell r="A8869">
            <v>61812</v>
          </cell>
          <cell r="AR8869">
            <v>211764</v>
          </cell>
        </row>
        <row r="8870">
          <cell r="A8870">
            <v>61813</v>
          </cell>
          <cell r="AR8870">
            <v>246399</v>
          </cell>
        </row>
        <row r="8871">
          <cell r="A8871">
            <v>61814</v>
          </cell>
          <cell r="AR8871">
            <v>246399</v>
          </cell>
        </row>
        <row r="8872">
          <cell r="A8872">
            <v>61815</v>
          </cell>
          <cell r="AR8872">
            <v>246399</v>
          </cell>
        </row>
        <row r="8873">
          <cell r="A8873">
            <v>61816</v>
          </cell>
          <cell r="AR8873">
            <v>246399</v>
          </cell>
        </row>
        <row r="8874">
          <cell r="A8874">
            <v>61817</v>
          </cell>
          <cell r="AR8874">
            <v>246399</v>
          </cell>
        </row>
        <row r="8875">
          <cell r="A8875">
            <v>61818</v>
          </cell>
          <cell r="AR8875">
            <v>246399</v>
          </cell>
        </row>
        <row r="8876">
          <cell r="A8876">
            <v>61819</v>
          </cell>
          <cell r="AR8876">
            <v>426675</v>
          </cell>
        </row>
        <row r="8877">
          <cell r="A8877">
            <v>61820</v>
          </cell>
          <cell r="AR8877">
            <v>426668</v>
          </cell>
        </row>
        <row r="8878">
          <cell r="A8878">
            <v>61821</v>
          </cell>
          <cell r="AR8878">
            <v>426675</v>
          </cell>
        </row>
        <row r="8879">
          <cell r="A8879">
            <v>61822</v>
          </cell>
          <cell r="AR8879">
            <v>426668</v>
          </cell>
        </row>
        <row r="8880">
          <cell r="A8880">
            <v>61823</v>
          </cell>
          <cell r="AR8880">
            <v>426675</v>
          </cell>
        </row>
        <row r="8881">
          <cell r="A8881">
            <v>61824</v>
          </cell>
          <cell r="AR8881">
            <v>426668</v>
          </cell>
        </row>
        <row r="8882">
          <cell r="A8882">
            <v>61825</v>
          </cell>
          <cell r="AR8882">
            <v>107400</v>
          </cell>
        </row>
        <row r="8883">
          <cell r="A8883">
            <v>61826</v>
          </cell>
          <cell r="AR8883">
            <v>107395</v>
          </cell>
        </row>
        <row r="8884">
          <cell r="A8884">
            <v>61827</v>
          </cell>
          <cell r="AR8884">
            <v>107400</v>
          </cell>
        </row>
        <row r="8885">
          <cell r="A8885">
            <v>61828</v>
          </cell>
          <cell r="AR8885">
            <v>107395</v>
          </cell>
        </row>
        <row r="8886">
          <cell r="A8886">
            <v>61829</v>
          </cell>
          <cell r="AR8886">
            <v>107400</v>
          </cell>
        </row>
        <row r="8887">
          <cell r="A8887">
            <v>61830</v>
          </cell>
          <cell r="AR8887">
            <v>107395</v>
          </cell>
        </row>
        <row r="8888">
          <cell r="A8888">
            <v>61831</v>
          </cell>
          <cell r="AR8888">
            <v>136730</v>
          </cell>
        </row>
        <row r="8889">
          <cell r="A8889">
            <v>61832</v>
          </cell>
          <cell r="AR8889">
            <v>136730</v>
          </cell>
        </row>
        <row r="8890">
          <cell r="A8890">
            <v>61833</v>
          </cell>
          <cell r="AR8890">
            <v>136730</v>
          </cell>
        </row>
        <row r="8891">
          <cell r="A8891">
            <v>61834</v>
          </cell>
          <cell r="AR8891">
            <v>136730</v>
          </cell>
        </row>
        <row r="8892">
          <cell r="A8892">
            <v>61835</v>
          </cell>
          <cell r="AR8892">
            <v>136730</v>
          </cell>
        </row>
        <row r="8893">
          <cell r="A8893">
            <v>61836</v>
          </cell>
          <cell r="AR8893">
            <v>136730</v>
          </cell>
        </row>
        <row r="8894">
          <cell r="A8894">
            <v>61837</v>
          </cell>
          <cell r="AR8894">
            <v>171456</v>
          </cell>
        </row>
        <row r="8895">
          <cell r="A8895">
            <v>61838</v>
          </cell>
          <cell r="AR8895">
            <v>171450</v>
          </cell>
        </row>
        <row r="8896">
          <cell r="A8896">
            <v>61839</v>
          </cell>
          <cell r="AR8896">
            <v>171456</v>
          </cell>
        </row>
        <row r="8897">
          <cell r="A8897">
            <v>61840</v>
          </cell>
          <cell r="AR8897">
            <v>171450</v>
          </cell>
        </row>
        <row r="8898">
          <cell r="A8898">
            <v>61841</v>
          </cell>
          <cell r="AR8898">
            <v>171456</v>
          </cell>
        </row>
        <row r="8899">
          <cell r="A8899">
            <v>61842</v>
          </cell>
          <cell r="AR8899">
            <v>171450</v>
          </cell>
        </row>
        <row r="8900">
          <cell r="A8900">
            <v>61843</v>
          </cell>
          <cell r="AR8900">
            <v>211758</v>
          </cell>
        </row>
        <row r="8901">
          <cell r="A8901">
            <v>61844</v>
          </cell>
          <cell r="AR8901">
            <v>211764</v>
          </cell>
        </row>
        <row r="8902">
          <cell r="A8902">
            <v>61845</v>
          </cell>
          <cell r="AR8902">
            <v>211758</v>
          </cell>
        </row>
        <row r="8903">
          <cell r="A8903">
            <v>61846</v>
          </cell>
          <cell r="AR8903">
            <v>211764</v>
          </cell>
        </row>
        <row r="8904">
          <cell r="A8904">
            <v>61847</v>
          </cell>
          <cell r="AR8904">
            <v>211758</v>
          </cell>
        </row>
        <row r="8905">
          <cell r="A8905">
            <v>61848</v>
          </cell>
          <cell r="AR8905">
            <v>211764</v>
          </cell>
        </row>
        <row r="8906">
          <cell r="A8906">
            <v>61849</v>
          </cell>
          <cell r="AR8906">
            <v>260068</v>
          </cell>
        </row>
        <row r="8907">
          <cell r="A8907">
            <v>61850</v>
          </cell>
          <cell r="AR8907">
            <v>260068</v>
          </cell>
        </row>
        <row r="8908">
          <cell r="A8908">
            <v>61851</v>
          </cell>
          <cell r="AR8908">
            <v>260068</v>
          </cell>
        </row>
        <row r="8909">
          <cell r="A8909">
            <v>61852</v>
          </cell>
          <cell r="AR8909">
            <v>260068</v>
          </cell>
        </row>
        <row r="8910">
          <cell r="A8910">
            <v>61853</v>
          </cell>
          <cell r="AR8910">
            <v>260068</v>
          </cell>
        </row>
        <row r="8911">
          <cell r="A8911">
            <v>61854</v>
          </cell>
          <cell r="AR8911">
            <v>260068</v>
          </cell>
        </row>
        <row r="8912">
          <cell r="A8912">
            <v>61855</v>
          </cell>
          <cell r="AR8912">
            <v>328441</v>
          </cell>
        </row>
        <row r="8913">
          <cell r="A8913">
            <v>61856</v>
          </cell>
          <cell r="AR8913">
            <v>328441</v>
          </cell>
        </row>
        <row r="8914">
          <cell r="A8914">
            <v>61857</v>
          </cell>
          <cell r="AR8914">
            <v>328441</v>
          </cell>
        </row>
        <row r="8915">
          <cell r="A8915">
            <v>61858</v>
          </cell>
          <cell r="AR8915">
            <v>328441</v>
          </cell>
        </row>
        <row r="8916">
          <cell r="A8916">
            <v>61859</v>
          </cell>
          <cell r="AR8916">
            <v>328441</v>
          </cell>
        </row>
        <row r="8917">
          <cell r="A8917">
            <v>61860</v>
          </cell>
          <cell r="AR8917">
            <v>328441</v>
          </cell>
        </row>
        <row r="8918">
          <cell r="A8918">
            <v>61861</v>
          </cell>
          <cell r="AR8918">
            <v>426675</v>
          </cell>
        </row>
        <row r="8919">
          <cell r="A8919">
            <v>61862</v>
          </cell>
          <cell r="AR8919">
            <v>426668</v>
          </cell>
        </row>
        <row r="8920">
          <cell r="A8920">
            <v>61863</v>
          </cell>
          <cell r="AR8920">
            <v>426675</v>
          </cell>
        </row>
        <row r="8921">
          <cell r="A8921">
            <v>61864</v>
          </cell>
          <cell r="AR8921">
            <v>426668</v>
          </cell>
        </row>
        <row r="8922">
          <cell r="A8922">
            <v>61865</v>
          </cell>
          <cell r="AR8922">
            <v>426675</v>
          </cell>
        </row>
        <row r="8923">
          <cell r="A8923">
            <v>61866</v>
          </cell>
          <cell r="AR8923">
            <v>426668</v>
          </cell>
        </row>
        <row r="8924">
          <cell r="A8924">
            <v>61867</v>
          </cell>
          <cell r="AR8924">
            <v>561069</v>
          </cell>
        </row>
        <row r="8925">
          <cell r="A8925">
            <v>61868</v>
          </cell>
          <cell r="AR8925">
            <v>561069</v>
          </cell>
        </row>
        <row r="8926">
          <cell r="A8926">
            <v>61869</v>
          </cell>
          <cell r="AR8926">
            <v>561069</v>
          </cell>
        </row>
        <row r="8927">
          <cell r="A8927">
            <v>61870</v>
          </cell>
          <cell r="AR8927">
            <v>561069</v>
          </cell>
        </row>
        <row r="8928">
          <cell r="A8928">
            <v>61871</v>
          </cell>
          <cell r="AR8928">
            <v>561069</v>
          </cell>
        </row>
        <row r="8929">
          <cell r="A8929">
            <v>61872</v>
          </cell>
          <cell r="AR8929">
            <v>561069</v>
          </cell>
        </row>
        <row r="8930">
          <cell r="A8930">
            <v>61873</v>
          </cell>
          <cell r="AR8930">
            <v>136730</v>
          </cell>
        </row>
        <row r="8931">
          <cell r="A8931">
            <v>61874</v>
          </cell>
          <cell r="AR8931">
            <v>136730</v>
          </cell>
        </row>
        <row r="8932">
          <cell r="A8932">
            <v>61875</v>
          </cell>
          <cell r="AR8932">
            <v>136730</v>
          </cell>
        </row>
        <row r="8933">
          <cell r="A8933">
            <v>61876</v>
          </cell>
          <cell r="AR8933">
            <v>136730</v>
          </cell>
        </row>
        <row r="8934">
          <cell r="A8934">
            <v>61877</v>
          </cell>
          <cell r="AR8934">
            <v>136730</v>
          </cell>
        </row>
        <row r="8935">
          <cell r="A8935">
            <v>61878</v>
          </cell>
          <cell r="AR8935">
            <v>136730</v>
          </cell>
        </row>
        <row r="8936">
          <cell r="A8936">
            <v>61879</v>
          </cell>
          <cell r="AR8936">
            <v>179930</v>
          </cell>
        </row>
        <row r="8937">
          <cell r="A8937">
            <v>61880</v>
          </cell>
          <cell r="AR8937">
            <v>179925</v>
          </cell>
        </row>
        <row r="8938">
          <cell r="A8938">
            <v>61881</v>
          </cell>
          <cell r="AR8938">
            <v>179930</v>
          </cell>
        </row>
        <row r="8939">
          <cell r="A8939">
            <v>61882</v>
          </cell>
          <cell r="AR8939">
            <v>179925</v>
          </cell>
        </row>
        <row r="8940">
          <cell r="A8940">
            <v>61883</v>
          </cell>
          <cell r="AR8940">
            <v>179930</v>
          </cell>
        </row>
        <row r="8941">
          <cell r="A8941">
            <v>61884</v>
          </cell>
          <cell r="AR8941">
            <v>179925</v>
          </cell>
        </row>
        <row r="8942">
          <cell r="A8942">
            <v>61885</v>
          </cell>
          <cell r="AR8942">
            <v>236407</v>
          </cell>
        </row>
        <row r="8943">
          <cell r="A8943">
            <v>61886</v>
          </cell>
          <cell r="AR8943">
            <v>236407</v>
          </cell>
        </row>
        <row r="8944">
          <cell r="A8944">
            <v>61887</v>
          </cell>
          <cell r="AR8944">
            <v>236407</v>
          </cell>
        </row>
        <row r="8945">
          <cell r="A8945">
            <v>61888</v>
          </cell>
          <cell r="AR8945">
            <v>236407</v>
          </cell>
        </row>
        <row r="8946">
          <cell r="A8946">
            <v>61889</v>
          </cell>
          <cell r="AR8946">
            <v>236407</v>
          </cell>
        </row>
        <row r="8947">
          <cell r="A8947">
            <v>61890</v>
          </cell>
          <cell r="AR8947">
            <v>236407</v>
          </cell>
        </row>
        <row r="8948">
          <cell r="A8948">
            <v>61891</v>
          </cell>
          <cell r="AR8948">
            <v>306175</v>
          </cell>
        </row>
        <row r="8949">
          <cell r="A8949">
            <v>61892</v>
          </cell>
          <cell r="AR8949">
            <v>306181</v>
          </cell>
        </row>
        <row r="8950">
          <cell r="A8950">
            <v>61893</v>
          </cell>
          <cell r="AR8950">
            <v>306175</v>
          </cell>
        </row>
        <row r="8951">
          <cell r="A8951">
            <v>61894</v>
          </cell>
          <cell r="AR8951">
            <v>306181</v>
          </cell>
        </row>
        <row r="8952">
          <cell r="A8952">
            <v>61895</v>
          </cell>
          <cell r="AR8952">
            <v>306175</v>
          </cell>
        </row>
        <row r="8953">
          <cell r="A8953">
            <v>61896</v>
          </cell>
          <cell r="AR8953">
            <v>306181</v>
          </cell>
        </row>
        <row r="8954">
          <cell r="A8954">
            <v>61897</v>
          </cell>
          <cell r="AR8954">
            <v>426675</v>
          </cell>
        </row>
        <row r="8955">
          <cell r="A8955">
            <v>61898</v>
          </cell>
          <cell r="AR8955">
            <v>426668</v>
          </cell>
        </row>
        <row r="8956">
          <cell r="A8956">
            <v>61899</v>
          </cell>
          <cell r="AR8956">
            <v>426675</v>
          </cell>
        </row>
        <row r="8957">
          <cell r="A8957">
            <v>61900</v>
          </cell>
          <cell r="AR8957">
            <v>426668</v>
          </cell>
        </row>
        <row r="8958">
          <cell r="A8958">
            <v>61901</v>
          </cell>
          <cell r="AR8958">
            <v>426675</v>
          </cell>
        </row>
        <row r="8959">
          <cell r="A8959">
            <v>61902</v>
          </cell>
          <cell r="AR8959">
            <v>426668</v>
          </cell>
        </row>
        <row r="8960">
          <cell r="A8960">
            <v>61903</v>
          </cell>
          <cell r="AR8960">
            <v>561069</v>
          </cell>
        </row>
        <row r="8961">
          <cell r="A8961">
            <v>61904</v>
          </cell>
          <cell r="AR8961">
            <v>561069</v>
          </cell>
        </row>
        <row r="8962">
          <cell r="A8962">
            <v>61905</v>
          </cell>
          <cell r="AR8962">
            <v>561069</v>
          </cell>
        </row>
        <row r="8963">
          <cell r="A8963">
            <v>61906</v>
          </cell>
          <cell r="AR8963">
            <v>561069</v>
          </cell>
        </row>
        <row r="8964">
          <cell r="A8964">
            <v>61907</v>
          </cell>
          <cell r="AR8964">
            <v>561069</v>
          </cell>
        </row>
        <row r="8965">
          <cell r="A8965">
            <v>61908</v>
          </cell>
          <cell r="AR8965">
            <v>561069</v>
          </cell>
        </row>
        <row r="8966">
          <cell r="A8966">
            <v>61909</v>
          </cell>
          <cell r="AR8966">
            <v>794700</v>
          </cell>
        </row>
        <row r="8967">
          <cell r="A8967">
            <v>61910</v>
          </cell>
          <cell r="AR8967">
            <v>794700</v>
          </cell>
        </row>
        <row r="8968">
          <cell r="A8968">
            <v>61911</v>
          </cell>
          <cell r="AR8968">
            <v>794700</v>
          </cell>
        </row>
        <row r="8969">
          <cell r="A8969">
            <v>61912</v>
          </cell>
          <cell r="AR8969">
            <v>794700</v>
          </cell>
        </row>
        <row r="8970">
          <cell r="A8970">
            <v>61913</v>
          </cell>
          <cell r="AR8970">
            <v>794700</v>
          </cell>
        </row>
        <row r="8971">
          <cell r="A8971">
            <v>61914</v>
          </cell>
          <cell r="AR8971">
            <v>794700</v>
          </cell>
        </row>
        <row r="8972">
          <cell r="A8972">
            <v>61915</v>
          </cell>
          <cell r="AR8972">
            <v>1395948</v>
          </cell>
        </row>
        <row r="8973">
          <cell r="A8973">
            <v>61916</v>
          </cell>
          <cell r="AR8973">
            <v>1395955</v>
          </cell>
        </row>
        <row r="8974">
          <cell r="A8974">
            <v>61917</v>
          </cell>
          <cell r="AR8974">
            <v>1395948</v>
          </cell>
        </row>
        <row r="8975">
          <cell r="A8975">
            <v>61918</v>
          </cell>
          <cell r="AR8975">
            <v>1395955</v>
          </cell>
        </row>
        <row r="8976">
          <cell r="A8976">
            <v>61919</v>
          </cell>
          <cell r="AR8976">
            <v>1395948</v>
          </cell>
        </row>
        <row r="8977">
          <cell r="A8977">
            <v>61920</v>
          </cell>
          <cell r="AR8977">
            <v>1395955</v>
          </cell>
        </row>
        <row r="8978">
          <cell r="A8978">
            <v>61921</v>
          </cell>
          <cell r="AR8978">
            <v>246399</v>
          </cell>
        </row>
        <row r="8979">
          <cell r="A8979">
            <v>61922</v>
          </cell>
          <cell r="AR8979">
            <v>246399</v>
          </cell>
        </row>
        <row r="8980">
          <cell r="A8980">
            <v>61923</v>
          </cell>
          <cell r="AR8980">
            <v>246399</v>
          </cell>
        </row>
        <row r="8981">
          <cell r="A8981">
            <v>61924</v>
          </cell>
          <cell r="AR8981">
            <v>246399</v>
          </cell>
        </row>
        <row r="8982">
          <cell r="A8982">
            <v>61925</v>
          </cell>
          <cell r="AR8982">
            <v>246399</v>
          </cell>
        </row>
        <row r="8983">
          <cell r="A8983">
            <v>61926</v>
          </cell>
          <cell r="AR8983">
            <v>246399</v>
          </cell>
        </row>
        <row r="8984">
          <cell r="A8984">
            <v>61927</v>
          </cell>
          <cell r="AR8984">
            <v>328441</v>
          </cell>
        </row>
        <row r="8985">
          <cell r="A8985">
            <v>61928</v>
          </cell>
          <cell r="AR8985">
            <v>328441</v>
          </cell>
        </row>
        <row r="8986">
          <cell r="A8986">
            <v>61929</v>
          </cell>
          <cell r="AR8986">
            <v>328441</v>
          </cell>
        </row>
        <row r="8987">
          <cell r="A8987">
            <v>61930</v>
          </cell>
          <cell r="AR8987">
            <v>328441</v>
          </cell>
        </row>
        <row r="8988">
          <cell r="A8988">
            <v>61931</v>
          </cell>
          <cell r="AR8988">
            <v>328441</v>
          </cell>
        </row>
        <row r="8989">
          <cell r="A8989">
            <v>61932</v>
          </cell>
          <cell r="AR8989">
            <v>328441</v>
          </cell>
        </row>
        <row r="8990">
          <cell r="A8990">
            <v>61933</v>
          </cell>
          <cell r="AR8990">
            <v>450002</v>
          </cell>
        </row>
        <row r="8991">
          <cell r="A8991">
            <v>61934</v>
          </cell>
          <cell r="AR8991">
            <v>450002</v>
          </cell>
        </row>
        <row r="8992">
          <cell r="A8992">
            <v>61935</v>
          </cell>
          <cell r="AR8992">
            <v>450002</v>
          </cell>
        </row>
        <row r="8993">
          <cell r="A8993">
            <v>61936</v>
          </cell>
          <cell r="AR8993">
            <v>450002</v>
          </cell>
        </row>
        <row r="8994">
          <cell r="A8994">
            <v>61937</v>
          </cell>
          <cell r="AR8994">
            <v>450002</v>
          </cell>
        </row>
        <row r="8995">
          <cell r="A8995">
            <v>61938</v>
          </cell>
          <cell r="AR8995">
            <v>450002</v>
          </cell>
        </row>
        <row r="8996">
          <cell r="A8996">
            <v>61939</v>
          </cell>
          <cell r="AR8996">
            <v>598810</v>
          </cell>
        </row>
        <row r="8997">
          <cell r="A8997">
            <v>61940</v>
          </cell>
          <cell r="AR8997">
            <v>598810</v>
          </cell>
        </row>
        <row r="8998">
          <cell r="A8998">
            <v>61941</v>
          </cell>
          <cell r="AR8998">
            <v>598810</v>
          </cell>
        </row>
        <row r="8999">
          <cell r="A8999">
            <v>61942</v>
          </cell>
          <cell r="AR8999">
            <v>598810</v>
          </cell>
        </row>
        <row r="9000">
          <cell r="A9000">
            <v>61943</v>
          </cell>
          <cell r="AR9000">
            <v>598810</v>
          </cell>
        </row>
        <row r="9001">
          <cell r="A9001">
            <v>61944</v>
          </cell>
          <cell r="AR9001">
            <v>598810</v>
          </cell>
        </row>
        <row r="9002">
          <cell r="A9002">
            <v>61945</v>
          </cell>
          <cell r="AR9002">
            <v>861975</v>
          </cell>
        </row>
        <row r="9003">
          <cell r="A9003">
            <v>61946</v>
          </cell>
          <cell r="AR9003">
            <v>861975</v>
          </cell>
        </row>
        <row r="9004">
          <cell r="A9004">
            <v>61947</v>
          </cell>
          <cell r="AR9004">
            <v>861975</v>
          </cell>
        </row>
        <row r="9005">
          <cell r="A9005">
            <v>61948</v>
          </cell>
          <cell r="AR9005">
            <v>861975</v>
          </cell>
        </row>
        <row r="9006">
          <cell r="A9006">
            <v>61949</v>
          </cell>
          <cell r="AR9006">
            <v>861975</v>
          </cell>
        </row>
        <row r="9007">
          <cell r="A9007">
            <v>61950</v>
          </cell>
          <cell r="AR9007">
            <v>861975</v>
          </cell>
        </row>
        <row r="9008">
          <cell r="A9008">
            <v>61951</v>
          </cell>
          <cell r="AR9008">
            <v>1335351</v>
          </cell>
        </row>
        <row r="9009">
          <cell r="A9009">
            <v>61952</v>
          </cell>
          <cell r="AR9009">
            <v>1335344</v>
          </cell>
        </row>
        <row r="9010">
          <cell r="A9010">
            <v>61953</v>
          </cell>
          <cell r="AR9010">
            <v>1335351</v>
          </cell>
        </row>
        <row r="9011">
          <cell r="A9011">
            <v>61954</v>
          </cell>
          <cell r="AR9011">
            <v>1335344</v>
          </cell>
        </row>
        <row r="9012">
          <cell r="A9012">
            <v>61955</v>
          </cell>
          <cell r="AR9012">
            <v>1335351</v>
          </cell>
        </row>
        <row r="9013">
          <cell r="A9013">
            <v>61956</v>
          </cell>
          <cell r="AR9013">
            <v>1335344</v>
          </cell>
        </row>
        <row r="9014">
          <cell r="A9014">
            <v>61957</v>
          </cell>
          <cell r="AR9014">
            <v>1694549</v>
          </cell>
        </row>
        <row r="9015">
          <cell r="A9015">
            <v>61958</v>
          </cell>
          <cell r="AR9015">
            <v>1694549</v>
          </cell>
        </row>
        <row r="9016">
          <cell r="A9016">
            <v>61959</v>
          </cell>
          <cell r="AR9016">
            <v>1694549</v>
          </cell>
        </row>
        <row r="9017">
          <cell r="A9017">
            <v>61960</v>
          </cell>
          <cell r="AR9017">
            <v>1694549</v>
          </cell>
        </row>
        <row r="9018">
          <cell r="A9018">
            <v>61961</v>
          </cell>
          <cell r="AR9018">
            <v>1694549</v>
          </cell>
        </row>
        <row r="9019">
          <cell r="A9019">
            <v>61962</v>
          </cell>
          <cell r="AR9019">
            <v>1694549</v>
          </cell>
        </row>
        <row r="9020">
          <cell r="A9020">
            <v>61963</v>
          </cell>
          <cell r="AR9020">
            <v>2245877</v>
          </cell>
        </row>
        <row r="9021">
          <cell r="A9021">
            <v>61964</v>
          </cell>
          <cell r="AR9021">
            <v>2245877</v>
          </cell>
        </row>
        <row r="9022">
          <cell r="A9022">
            <v>61965</v>
          </cell>
          <cell r="AR9022">
            <v>2245877</v>
          </cell>
        </row>
        <row r="9023">
          <cell r="A9023">
            <v>61966</v>
          </cell>
          <cell r="AR9023">
            <v>2245877</v>
          </cell>
        </row>
        <row r="9024">
          <cell r="A9024">
            <v>61967</v>
          </cell>
          <cell r="AR9024">
            <v>2245877</v>
          </cell>
        </row>
        <row r="9025">
          <cell r="A9025">
            <v>61968</v>
          </cell>
          <cell r="AR9025">
            <v>2245877</v>
          </cell>
        </row>
        <row r="9026">
          <cell r="A9026">
            <v>61969</v>
          </cell>
          <cell r="AR9026">
            <v>393777</v>
          </cell>
        </row>
        <row r="9027">
          <cell r="A9027">
            <v>61970</v>
          </cell>
          <cell r="AR9027">
            <v>393777</v>
          </cell>
        </row>
        <row r="9028">
          <cell r="A9028">
            <v>61971</v>
          </cell>
          <cell r="AR9028">
            <v>393777</v>
          </cell>
        </row>
        <row r="9029">
          <cell r="A9029">
            <v>61972</v>
          </cell>
          <cell r="AR9029">
            <v>393777</v>
          </cell>
        </row>
        <row r="9030">
          <cell r="A9030">
            <v>61973</v>
          </cell>
          <cell r="AR9030">
            <v>393777</v>
          </cell>
        </row>
        <row r="9031">
          <cell r="A9031">
            <v>61974</v>
          </cell>
          <cell r="AR9031">
            <v>393777</v>
          </cell>
        </row>
        <row r="9032">
          <cell r="A9032">
            <v>61975</v>
          </cell>
          <cell r="AR9032">
            <v>503163</v>
          </cell>
        </row>
        <row r="9033">
          <cell r="A9033">
            <v>61976</v>
          </cell>
          <cell r="AR9033">
            <v>503163</v>
          </cell>
        </row>
        <row r="9034">
          <cell r="A9034">
            <v>61977</v>
          </cell>
          <cell r="AR9034">
            <v>503163</v>
          </cell>
        </row>
        <row r="9035">
          <cell r="A9035">
            <v>61978</v>
          </cell>
          <cell r="AR9035">
            <v>503163</v>
          </cell>
        </row>
        <row r="9036">
          <cell r="A9036">
            <v>61979</v>
          </cell>
          <cell r="AR9036">
            <v>503163</v>
          </cell>
        </row>
        <row r="9037">
          <cell r="A9037">
            <v>61980</v>
          </cell>
          <cell r="AR9037">
            <v>503163</v>
          </cell>
        </row>
        <row r="9038">
          <cell r="A9038">
            <v>61981</v>
          </cell>
          <cell r="AR9038">
            <v>636228</v>
          </cell>
        </row>
        <row r="9039">
          <cell r="A9039">
            <v>61982</v>
          </cell>
          <cell r="AR9039">
            <v>636228</v>
          </cell>
        </row>
        <row r="9040">
          <cell r="A9040">
            <v>61983</v>
          </cell>
          <cell r="AR9040">
            <v>636228</v>
          </cell>
        </row>
        <row r="9041">
          <cell r="A9041">
            <v>61984</v>
          </cell>
          <cell r="AR9041">
            <v>636228</v>
          </cell>
        </row>
        <row r="9042">
          <cell r="A9042">
            <v>61985</v>
          </cell>
          <cell r="AR9042">
            <v>636228</v>
          </cell>
        </row>
        <row r="9043">
          <cell r="A9043">
            <v>61986</v>
          </cell>
          <cell r="AR9043">
            <v>636228</v>
          </cell>
        </row>
        <row r="9044">
          <cell r="A9044">
            <v>61987</v>
          </cell>
          <cell r="AR9044">
            <v>861975</v>
          </cell>
        </row>
        <row r="9045">
          <cell r="A9045">
            <v>61988</v>
          </cell>
          <cell r="AR9045">
            <v>861975</v>
          </cell>
        </row>
        <row r="9046">
          <cell r="A9046">
            <v>61989</v>
          </cell>
          <cell r="AR9046">
            <v>861975</v>
          </cell>
        </row>
        <row r="9047">
          <cell r="A9047">
            <v>61990</v>
          </cell>
          <cell r="AR9047">
            <v>861975</v>
          </cell>
        </row>
        <row r="9048">
          <cell r="A9048">
            <v>61991</v>
          </cell>
          <cell r="AR9048">
            <v>861975</v>
          </cell>
        </row>
        <row r="9049">
          <cell r="A9049">
            <v>61992</v>
          </cell>
          <cell r="AR9049">
            <v>861975</v>
          </cell>
        </row>
        <row r="9050">
          <cell r="A9050">
            <v>61993</v>
          </cell>
          <cell r="AR9050">
            <v>1244506</v>
          </cell>
        </row>
        <row r="9051">
          <cell r="A9051">
            <v>61994</v>
          </cell>
          <cell r="AR9051">
            <v>1244499</v>
          </cell>
        </row>
        <row r="9052">
          <cell r="A9052">
            <v>61995</v>
          </cell>
          <cell r="AR9052">
            <v>1244506</v>
          </cell>
        </row>
        <row r="9053">
          <cell r="A9053">
            <v>61996</v>
          </cell>
          <cell r="AR9053">
            <v>1244499</v>
          </cell>
        </row>
        <row r="9054">
          <cell r="A9054">
            <v>61997</v>
          </cell>
          <cell r="AR9054">
            <v>1244506</v>
          </cell>
        </row>
        <row r="9055">
          <cell r="A9055">
            <v>61998</v>
          </cell>
          <cell r="AR9055">
            <v>1244499</v>
          </cell>
        </row>
        <row r="9056">
          <cell r="A9056">
            <v>61999</v>
          </cell>
          <cell r="AR9056">
            <v>1550723</v>
          </cell>
        </row>
        <row r="9057">
          <cell r="A9057">
            <v>62000</v>
          </cell>
          <cell r="AR9057">
            <v>1550723</v>
          </cell>
        </row>
        <row r="9058">
          <cell r="A9058">
            <v>62001</v>
          </cell>
          <cell r="AR9058">
            <v>1550723</v>
          </cell>
        </row>
        <row r="9059">
          <cell r="A9059">
            <v>62002</v>
          </cell>
          <cell r="AR9059">
            <v>1550723</v>
          </cell>
        </row>
        <row r="9060">
          <cell r="A9060">
            <v>62003</v>
          </cell>
          <cell r="AR9060">
            <v>1550723</v>
          </cell>
        </row>
        <row r="9061">
          <cell r="A9061">
            <v>62004</v>
          </cell>
          <cell r="AR9061">
            <v>1550723</v>
          </cell>
        </row>
        <row r="9062">
          <cell r="A9062">
            <v>62005</v>
          </cell>
          <cell r="AR9062">
            <v>1854094</v>
          </cell>
        </row>
        <row r="9063">
          <cell r="A9063">
            <v>62006</v>
          </cell>
          <cell r="AR9063">
            <v>1854094</v>
          </cell>
        </row>
        <row r="9064">
          <cell r="A9064">
            <v>62007</v>
          </cell>
          <cell r="AR9064">
            <v>1854094</v>
          </cell>
        </row>
        <row r="9065">
          <cell r="A9065">
            <v>62008</v>
          </cell>
          <cell r="AR9065">
            <v>1854094</v>
          </cell>
        </row>
        <row r="9066">
          <cell r="A9066">
            <v>62009</v>
          </cell>
          <cell r="AR9066">
            <v>1854094</v>
          </cell>
        </row>
        <row r="9067">
          <cell r="A9067">
            <v>62010</v>
          </cell>
          <cell r="AR9067">
            <v>1854094</v>
          </cell>
        </row>
        <row r="9068">
          <cell r="A9068">
            <v>62011</v>
          </cell>
          <cell r="AR9068">
            <v>2458477</v>
          </cell>
        </row>
        <row r="9069">
          <cell r="A9069">
            <v>62012</v>
          </cell>
          <cell r="AR9069">
            <v>2458477</v>
          </cell>
        </row>
        <row r="9070">
          <cell r="A9070">
            <v>62013</v>
          </cell>
          <cell r="AR9070">
            <v>2458477</v>
          </cell>
        </row>
        <row r="9071">
          <cell r="A9071">
            <v>62014</v>
          </cell>
          <cell r="AR9071">
            <v>2458477</v>
          </cell>
        </row>
        <row r="9072">
          <cell r="A9072">
            <v>62015</v>
          </cell>
          <cell r="AR9072">
            <v>2458477</v>
          </cell>
        </row>
        <row r="9073">
          <cell r="A9073">
            <v>62016</v>
          </cell>
          <cell r="AR9073">
            <v>2458477</v>
          </cell>
        </row>
        <row r="9074">
          <cell r="A9074">
            <v>62017</v>
          </cell>
          <cell r="AR9074">
            <v>64409</v>
          </cell>
        </row>
        <row r="9075">
          <cell r="A9075">
            <v>62018</v>
          </cell>
          <cell r="AR9075">
            <v>64403</v>
          </cell>
        </row>
        <row r="9076">
          <cell r="A9076">
            <v>62019</v>
          </cell>
          <cell r="AR9076">
            <v>64409</v>
          </cell>
        </row>
        <row r="9077">
          <cell r="A9077">
            <v>62020</v>
          </cell>
          <cell r="AR9077">
            <v>64403</v>
          </cell>
        </row>
        <row r="9078">
          <cell r="A9078">
            <v>62021</v>
          </cell>
          <cell r="AR9078">
            <v>64409</v>
          </cell>
        </row>
        <row r="9079">
          <cell r="A9079">
            <v>62022</v>
          </cell>
          <cell r="AR9079">
            <v>64403</v>
          </cell>
        </row>
        <row r="9080">
          <cell r="A9080">
            <v>62023</v>
          </cell>
          <cell r="AR9080">
            <v>81586</v>
          </cell>
        </row>
        <row r="9081">
          <cell r="A9081">
            <v>62024</v>
          </cell>
          <cell r="AR9081">
            <v>81592</v>
          </cell>
        </row>
        <row r="9082">
          <cell r="A9082">
            <v>62025</v>
          </cell>
          <cell r="AR9082">
            <v>81586</v>
          </cell>
        </row>
        <row r="9083">
          <cell r="A9083">
            <v>62026</v>
          </cell>
          <cell r="AR9083">
            <v>81592</v>
          </cell>
        </row>
        <row r="9084">
          <cell r="A9084">
            <v>62027</v>
          </cell>
          <cell r="AR9084">
            <v>81586</v>
          </cell>
        </row>
        <row r="9085">
          <cell r="A9085">
            <v>62028</v>
          </cell>
          <cell r="AR9085">
            <v>81592</v>
          </cell>
        </row>
        <row r="9086">
          <cell r="A9086">
            <v>62029</v>
          </cell>
          <cell r="AR9086">
            <v>100887</v>
          </cell>
        </row>
        <row r="9087">
          <cell r="A9087">
            <v>62030</v>
          </cell>
          <cell r="AR9087">
            <v>100882</v>
          </cell>
        </row>
        <row r="9088">
          <cell r="A9088">
            <v>62031</v>
          </cell>
          <cell r="AR9088">
            <v>100887</v>
          </cell>
        </row>
        <row r="9089">
          <cell r="A9089">
            <v>62032</v>
          </cell>
          <cell r="AR9089">
            <v>100882</v>
          </cell>
        </row>
        <row r="9090">
          <cell r="A9090">
            <v>62033</v>
          </cell>
          <cell r="AR9090">
            <v>100887</v>
          </cell>
        </row>
        <row r="9091">
          <cell r="A9091">
            <v>62034</v>
          </cell>
          <cell r="AR9091">
            <v>100882</v>
          </cell>
        </row>
        <row r="9092">
          <cell r="A9092">
            <v>62035</v>
          </cell>
          <cell r="AR9092">
            <v>122256</v>
          </cell>
        </row>
        <row r="9093">
          <cell r="A9093">
            <v>62036</v>
          </cell>
          <cell r="AR9093">
            <v>122256</v>
          </cell>
        </row>
        <row r="9094">
          <cell r="A9094">
            <v>62037</v>
          </cell>
          <cell r="AR9094">
            <v>122256</v>
          </cell>
        </row>
        <row r="9095">
          <cell r="A9095">
            <v>62038</v>
          </cell>
          <cell r="AR9095">
            <v>122256</v>
          </cell>
        </row>
        <row r="9096">
          <cell r="A9096">
            <v>62039</v>
          </cell>
          <cell r="AR9096">
            <v>122256</v>
          </cell>
        </row>
        <row r="9097">
          <cell r="A9097">
            <v>62040</v>
          </cell>
          <cell r="AR9097">
            <v>122256</v>
          </cell>
        </row>
        <row r="9098">
          <cell r="A9098">
            <v>62041</v>
          </cell>
          <cell r="AR9098">
            <v>145700</v>
          </cell>
        </row>
        <row r="9099">
          <cell r="A9099">
            <v>62042</v>
          </cell>
          <cell r="AR9099">
            <v>145700</v>
          </cell>
        </row>
        <row r="9100">
          <cell r="A9100">
            <v>62043</v>
          </cell>
          <cell r="AR9100">
            <v>145700</v>
          </cell>
        </row>
        <row r="9101">
          <cell r="A9101">
            <v>62044</v>
          </cell>
          <cell r="AR9101">
            <v>145700</v>
          </cell>
        </row>
        <row r="9102">
          <cell r="A9102">
            <v>62045</v>
          </cell>
          <cell r="AR9102">
            <v>145700</v>
          </cell>
        </row>
        <row r="9103">
          <cell r="A9103">
            <v>62046</v>
          </cell>
          <cell r="AR9103">
            <v>145700</v>
          </cell>
        </row>
        <row r="9104">
          <cell r="A9104">
            <v>62047</v>
          </cell>
          <cell r="AR9104">
            <v>171456</v>
          </cell>
        </row>
        <row r="9105">
          <cell r="A9105">
            <v>62048</v>
          </cell>
          <cell r="AR9105">
            <v>171450</v>
          </cell>
        </row>
        <row r="9106">
          <cell r="A9106">
            <v>62049</v>
          </cell>
          <cell r="AR9106">
            <v>171456</v>
          </cell>
        </row>
        <row r="9107">
          <cell r="A9107">
            <v>62050</v>
          </cell>
          <cell r="AR9107">
            <v>171450</v>
          </cell>
        </row>
        <row r="9108">
          <cell r="A9108">
            <v>62051</v>
          </cell>
          <cell r="AR9108">
            <v>171456</v>
          </cell>
        </row>
        <row r="9109">
          <cell r="A9109">
            <v>62052</v>
          </cell>
          <cell r="AR9109">
            <v>171450</v>
          </cell>
        </row>
        <row r="9110">
          <cell r="A9110">
            <v>62053</v>
          </cell>
          <cell r="AR9110">
            <v>202529</v>
          </cell>
        </row>
        <row r="9111">
          <cell r="A9111">
            <v>62054</v>
          </cell>
          <cell r="AR9111">
            <v>202535</v>
          </cell>
        </row>
        <row r="9112">
          <cell r="A9112">
            <v>62055</v>
          </cell>
          <cell r="AR9112">
            <v>202529</v>
          </cell>
        </row>
        <row r="9113">
          <cell r="A9113">
            <v>62056</v>
          </cell>
          <cell r="AR9113">
            <v>202535</v>
          </cell>
        </row>
        <row r="9114">
          <cell r="A9114">
            <v>62057</v>
          </cell>
          <cell r="AR9114">
            <v>202529</v>
          </cell>
        </row>
        <row r="9115">
          <cell r="A9115">
            <v>62058</v>
          </cell>
          <cell r="AR9115">
            <v>202535</v>
          </cell>
        </row>
        <row r="9116">
          <cell r="A9116">
            <v>62059</v>
          </cell>
          <cell r="AR9116">
            <v>287585</v>
          </cell>
        </row>
        <row r="9117">
          <cell r="A9117">
            <v>62060</v>
          </cell>
          <cell r="AR9117">
            <v>287591</v>
          </cell>
        </row>
        <row r="9118">
          <cell r="A9118">
            <v>62061</v>
          </cell>
          <cell r="AR9118">
            <v>287585</v>
          </cell>
        </row>
        <row r="9119">
          <cell r="A9119">
            <v>62062</v>
          </cell>
          <cell r="AR9119">
            <v>287591</v>
          </cell>
        </row>
        <row r="9120">
          <cell r="A9120">
            <v>62063</v>
          </cell>
          <cell r="AR9120">
            <v>287585</v>
          </cell>
        </row>
        <row r="9121">
          <cell r="A9121">
            <v>62064</v>
          </cell>
          <cell r="AR9121">
            <v>287591</v>
          </cell>
        </row>
        <row r="9122">
          <cell r="A9122">
            <v>62065</v>
          </cell>
          <cell r="AR9122">
            <v>87478</v>
          </cell>
        </row>
        <row r="9123">
          <cell r="A9123">
            <v>62066</v>
          </cell>
          <cell r="AR9123">
            <v>87478</v>
          </cell>
        </row>
        <row r="9124">
          <cell r="A9124">
            <v>62067</v>
          </cell>
          <cell r="AR9124">
            <v>87478</v>
          </cell>
        </row>
        <row r="9125">
          <cell r="A9125">
            <v>62068</v>
          </cell>
          <cell r="AR9125">
            <v>87478</v>
          </cell>
        </row>
        <row r="9126">
          <cell r="A9126">
            <v>62069</v>
          </cell>
          <cell r="AR9126">
            <v>87478</v>
          </cell>
        </row>
        <row r="9127">
          <cell r="A9127">
            <v>62070</v>
          </cell>
          <cell r="AR9127">
            <v>87478</v>
          </cell>
        </row>
        <row r="9128">
          <cell r="A9128">
            <v>62071</v>
          </cell>
          <cell r="AR9128">
            <v>107400</v>
          </cell>
        </row>
        <row r="9129">
          <cell r="A9129">
            <v>62072</v>
          </cell>
          <cell r="AR9129">
            <v>107395</v>
          </cell>
        </row>
        <row r="9130">
          <cell r="A9130">
            <v>62073</v>
          </cell>
          <cell r="AR9130">
            <v>107400</v>
          </cell>
        </row>
        <row r="9131">
          <cell r="A9131">
            <v>62074</v>
          </cell>
          <cell r="AR9131">
            <v>107395</v>
          </cell>
        </row>
        <row r="9132">
          <cell r="A9132">
            <v>62075</v>
          </cell>
          <cell r="AR9132">
            <v>107400</v>
          </cell>
        </row>
        <row r="9133">
          <cell r="A9133">
            <v>62076</v>
          </cell>
          <cell r="AR9133">
            <v>107395</v>
          </cell>
        </row>
        <row r="9134">
          <cell r="A9134">
            <v>62077</v>
          </cell>
          <cell r="AR9134">
            <v>129435</v>
          </cell>
        </row>
        <row r="9135">
          <cell r="A9135">
            <v>62078</v>
          </cell>
          <cell r="AR9135">
            <v>129435</v>
          </cell>
        </row>
        <row r="9136">
          <cell r="A9136">
            <v>62079</v>
          </cell>
          <cell r="AR9136">
            <v>129435</v>
          </cell>
        </row>
        <row r="9137">
          <cell r="A9137">
            <v>62080</v>
          </cell>
          <cell r="AR9137">
            <v>129435</v>
          </cell>
        </row>
        <row r="9138">
          <cell r="A9138">
            <v>62081</v>
          </cell>
          <cell r="AR9138">
            <v>129435</v>
          </cell>
        </row>
        <row r="9139">
          <cell r="A9139">
            <v>62082</v>
          </cell>
          <cell r="AR9139">
            <v>129435</v>
          </cell>
        </row>
        <row r="9140">
          <cell r="A9140">
            <v>62083</v>
          </cell>
          <cell r="AR9140">
            <v>153532</v>
          </cell>
        </row>
        <row r="9141">
          <cell r="A9141">
            <v>62084</v>
          </cell>
          <cell r="AR9141">
            <v>153526</v>
          </cell>
        </row>
        <row r="9142">
          <cell r="A9142">
            <v>62085</v>
          </cell>
          <cell r="AR9142">
            <v>153532</v>
          </cell>
        </row>
        <row r="9143">
          <cell r="A9143">
            <v>62086</v>
          </cell>
          <cell r="AR9143">
            <v>153526</v>
          </cell>
        </row>
        <row r="9144">
          <cell r="A9144">
            <v>62087</v>
          </cell>
          <cell r="AR9144">
            <v>153532</v>
          </cell>
        </row>
        <row r="9145">
          <cell r="A9145">
            <v>62088</v>
          </cell>
          <cell r="AR9145">
            <v>153526</v>
          </cell>
        </row>
        <row r="9146">
          <cell r="A9146">
            <v>62089</v>
          </cell>
          <cell r="AR9146">
            <v>179930</v>
          </cell>
        </row>
        <row r="9147">
          <cell r="A9147">
            <v>62090</v>
          </cell>
          <cell r="AR9147">
            <v>179925</v>
          </cell>
        </row>
        <row r="9148">
          <cell r="A9148">
            <v>62091</v>
          </cell>
          <cell r="AR9148">
            <v>179930</v>
          </cell>
        </row>
        <row r="9149">
          <cell r="A9149">
            <v>62092</v>
          </cell>
          <cell r="AR9149">
            <v>179925</v>
          </cell>
        </row>
        <row r="9150">
          <cell r="A9150">
            <v>62093</v>
          </cell>
          <cell r="AR9150">
            <v>179930</v>
          </cell>
        </row>
        <row r="9151">
          <cell r="A9151">
            <v>62094</v>
          </cell>
          <cell r="AR9151">
            <v>179925</v>
          </cell>
        </row>
        <row r="9152">
          <cell r="A9152">
            <v>62095</v>
          </cell>
          <cell r="AR9152">
            <v>211758</v>
          </cell>
        </row>
        <row r="9153">
          <cell r="A9153">
            <v>62096</v>
          </cell>
          <cell r="AR9153">
            <v>211764</v>
          </cell>
        </row>
        <row r="9154">
          <cell r="A9154">
            <v>62097</v>
          </cell>
          <cell r="AR9154">
            <v>211758</v>
          </cell>
        </row>
        <row r="9155">
          <cell r="A9155">
            <v>62098</v>
          </cell>
          <cell r="AR9155">
            <v>211764</v>
          </cell>
        </row>
        <row r="9156">
          <cell r="A9156">
            <v>62099</v>
          </cell>
          <cell r="AR9156">
            <v>211758</v>
          </cell>
        </row>
        <row r="9157">
          <cell r="A9157">
            <v>62100</v>
          </cell>
          <cell r="AR9157">
            <v>211764</v>
          </cell>
        </row>
        <row r="9158">
          <cell r="A9158">
            <v>62101</v>
          </cell>
          <cell r="AR9158">
            <v>246399</v>
          </cell>
        </row>
        <row r="9159">
          <cell r="A9159">
            <v>62102</v>
          </cell>
          <cell r="AR9159">
            <v>246399</v>
          </cell>
        </row>
        <row r="9160">
          <cell r="A9160">
            <v>62103</v>
          </cell>
          <cell r="AR9160">
            <v>246399</v>
          </cell>
        </row>
        <row r="9161">
          <cell r="A9161">
            <v>62104</v>
          </cell>
          <cell r="AR9161">
            <v>246399</v>
          </cell>
        </row>
        <row r="9162">
          <cell r="A9162">
            <v>62105</v>
          </cell>
          <cell r="AR9162">
            <v>246399</v>
          </cell>
        </row>
        <row r="9163">
          <cell r="A9163">
            <v>62106</v>
          </cell>
          <cell r="AR9163">
            <v>246399</v>
          </cell>
        </row>
        <row r="9164">
          <cell r="A9164">
            <v>62107</v>
          </cell>
          <cell r="AR9164">
            <v>426675</v>
          </cell>
        </row>
        <row r="9165">
          <cell r="A9165">
            <v>62108</v>
          </cell>
          <cell r="AR9165">
            <v>426668</v>
          </cell>
        </row>
        <row r="9166">
          <cell r="A9166">
            <v>62109</v>
          </cell>
          <cell r="AR9166">
            <v>426675</v>
          </cell>
        </row>
        <row r="9167">
          <cell r="A9167">
            <v>62110</v>
          </cell>
          <cell r="AR9167">
            <v>426668</v>
          </cell>
        </row>
        <row r="9168">
          <cell r="A9168">
            <v>62111</v>
          </cell>
          <cell r="AR9168">
            <v>426675</v>
          </cell>
        </row>
        <row r="9169">
          <cell r="A9169">
            <v>62112</v>
          </cell>
          <cell r="AR9169">
            <v>426668</v>
          </cell>
        </row>
        <row r="9170">
          <cell r="A9170">
            <v>62113</v>
          </cell>
          <cell r="AR9170">
            <v>107400</v>
          </cell>
        </row>
        <row r="9171">
          <cell r="A9171">
            <v>62114</v>
          </cell>
          <cell r="AR9171">
            <v>107395</v>
          </cell>
        </row>
        <row r="9172">
          <cell r="A9172">
            <v>62115</v>
          </cell>
          <cell r="AR9172">
            <v>107400</v>
          </cell>
        </row>
        <row r="9173">
          <cell r="A9173">
            <v>62116</v>
          </cell>
          <cell r="AR9173">
            <v>107395</v>
          </cell>
        </row>
        <row r="9174">
          <cell r="A9174">
            <v>62117</v>
          </cell>
          <cell r="AR9174">
            <v>107400</v>
          </cell>
        </row>
        <row r="9175">
          <cell r="A9175">
            <v>62118</v>
          </cell>
          <cell r="AR9175">
            <v>107395</v>
          </cell>
        </row>
        <row r="9176">
          <cell r="A9176">
            <v>62119</v>
          </cell>
          <cell r="AR9176">
            <v>136730</v>
          </cell>
        </row>
        <row r="9177">
          <cell r="A9177">
            <v>62120</v>
          </cell>
          <cell r="AR9177">
            <v>136730</v>
          </cell>
        </row>
        <row r="9178">
          <cell r="A9178">
            <v>62121</v>
          </cell>
          <cell r="AR9178">
            <v>136730</v>
          </cell>
        </row>
        <row r="9179">
          <cell r="A9179">
            <v>62122</v>
          </cell>
          <cell r="AR9179">
            <v>136730</v>
          </cell>
        </row>
        <row r="9180">
          <cell r="A9180">
            <v>62123</v>
          </cell>
          <cell r="AR9180">
            <v>136730</v>
          </cell>
        </row>
        <row r="9181">
          <cell r="A9181">
            <v>62124</v>
          </cell>
          <cell r="AR9181">
            <v>136730</v>
          </cell>
        </row>
        <row r="9182">
          <cell r="A9182">
            <v>62125</v>
          </cell>
          <cell r="AR9182">
            <v>171456</v>
          </cell>
        </row>
        <row r="9183">
          <cell r="A9183">
            <v>62126</v>
          </cell>
          <cell r="AR9183">
            <v>171450</v>
          </cell>
        </row>
        <row r="9184">
          <cell r="A9184">
            <v>62127</v>
          </cell>
          <cell r="AR9184">
            <v>171456</v>
          </cell>
        </row>
        <row r="9185">
          <cell r="A9185">
            <v>62128</v>
          </cell>
          <cell r="AR9185">
            <v>171450</v>
          </cell>
        </row>
        <row r="9186">
          <cell r="A9186">
            <v>62129</v>
          </cell>
          <cell r="AR9186">
            <v>171456</v>
          </cell>
        </row>
        <row r="9187">
          <cell r="A9187">
            <v>62130</v>
          </cell>
          <cell r="AR9187">
            <v>171450</v>
          </cell>
        </row>
        <row r="9188">
          <cell r="A9188">
            <v>62131</v>
          </cell>
          <cell r="AR9188">
            <v>211758</v>
          </cell>
        </row>
        <row r="9189">
          <cell r="A9189">
            <v>62132</v>
          </cell>
          <cell r="AR9189">
            <v>211764</v>
          </cell>
        </row>
        <row r="9190">
          <cell r="A9190">
            <v>62133</v>
          </cell>
          <cell r="AR9190">
            <v>211758</v>
          </cell>
        </row>
        <row r="9191">
          <cell r="A9191">
            <v>62134</v>
          </cell>
          <cell r="AR9191">
            <v>211764</v>
          </cell>
        </row>
        <row r="9192">
          <cell r="A9192">
            <v>62135</v>
          </cell>
          <cell r="AR9192">
            <v>211758</v>
          </cell>
        </row>
        <row r="9193">
          <cell r="A9193">
            <v>62136</v>
          </cell>
          <cell r="AR9193">
            <v>211764</v>
          </cell>
        </row>
        <row r="9194">
          <cell r="A9194">
            <v>62137</v>
          </cell>
          <cell r="AR9194">
            <v>260068</v>
          </cell>
        </row>
        <row r="9195">
          <cell r="A9195">
            <v>62138</v>
          </cell>
          <cell r="AR9195">
            <v>260068</v>
          </cell>
        </row>
        <row r="9196">
          <cell r="A9196">
            <v>62139</v>
          </cell>
          <cell r="AR9196">
            <v>260068</v>
          </cell>
        </row>
        <row r="9197">
          <cell r="A9197">
            <v>62140</v>
          </cell>
          <cell r="AR9197">
            <v>260068</v>
          </cell>
        </row>
        <row r="9198">
          <cell r="A9198">
            <v>62141</v>
          </cell>
          <cell r="AR9198">
            <v>260068</v>
          </cell>
        </row>
        <row r="9199">
          <cell r="A9199">
            <v>62142</v>
          </cell>
          <cell r="AR9199">
            <v>260068</v>
          </cell>
        </row>
        <row r="9200">
          <cell r="A9200">
            <v>62143</v>
          </cell>
          <cell r="AR9200">
            <v>328441</v>
          </cell>
        </row>
        <row r="9201">
          <cell r="A9201">
            <v>62144</v>
          </cell>
          <cell r="AR9201">
            <v>328441</v>
          </cell>
        </row>
        <row r="9202">
          <cell r="A9202">
            <v>62145</v>
          </cell>
          <cell r="AR9202">
            <v>328441</v>
          </cell>
        </row>
        <row r="9203">
          <cell r="A9203">
            <v>62146</v>
          </cell>
          <cell r="AR9203">
            <v>328441</v>
          </cell>
        </row>
        <row r="9204">
          <cell r="A9204">
            <v>62147</v>
          </cell>
          <cell r="AR9204">
            <v>328441</v>
          </cell>
        </row>
        <row r="9205">
          <cell r="A9205">
            <v>62148</v>
          </cell>
          <cell r="AR9205">
            <v>328441</v>
          </cell>
        </row>
        <row r="9206">
          <cell r="A9206">
            <v>62149</v>
          </cell>
          <cell r="AR9206">
            <v>426675</v>
          </cell>
        </row>
        <row r="9207">
          <cell r="A9207">
            <v>62150</v>
          </cell>
          <cell r="AR9207">
            <v>426668</v>
          </cell>
        </row>
        <row r="9208">
          <cell r="A9208">
            <v>62151</v>
          </cell>
          <cell r="AR9208">
            <v>426675</v>
          </cell>
        </row>
        <row r="9209">
          <cell r="A9209">
            <v>62152</v>
          </cell>
          <cell r="AR9209">
            <v>426668</v>
          </cell>
        </row>
        <row r="9210">
          <cell r="A9210">
            <v>62153</v>
          </cell>
          <cell r="AR9210">
            <v>426675</v>
          </cell>
        </row>
        <row r="9211">
          <cell r="A9211">
            <v>62154</v>
          </cell>
          <cell r="AR9211">
            <v>426668</v>
          </cell>
        </row>
        <row r="9212">
          <cell r="A9212">
            <v>62155</v>
          </cell>
          <cell r="AR9212">
            <v>561069</v>
          </cell>
        </row>
        <row r="9213">
          <cell r="A9213">
            <v>62156</v>
          </cell>
          <cell r="AR9213">
            <v>561069</v>
          </cell>
        </row>
        <row r="9214">
          <cell r="A9214">
            <v>62157</v>
          </cell>
          <cell r="AR9214">
            <v>561069</v>
          </cell>
        </row>
        <row r="9215">
          <cell r="A9215">
            <v>62158</v>
          </cell>
          <cell r="AR9215">
            <v>561069</v>
          </cell>
        </row>
        <row r="9216">
          <cell r="A9216">
            <v>62159</v>
          </cell>
          <cell r="AR9216">
            <v>561069</v>
          </cell>
        </row>
        <row r="9217">
          <cell r="A9217">
            <v>62160</v>
          </cell>
          <cell r="AR9217">
            <v>561069</v>
          </cell>
        </row>
        <row r="9218">
          <cell r="A9218">
            <v>62161</v>
          </cell>
          <cell r="AR9218">
            <v>136730</v>
          </cell>
        </row>
        <row r="9219">
          <cell r="A9219">
            <v>62162</v>
          </cell>
          <cell r="AR9219">
            <v>136730</v>
          </cell>
        </row>
        <row r="9220">
          <cell r="A9220">
            <v>62163</v>
          </cell>
          <cell r="AR9220">
            <v>136730</v>
          </cell>
        </row>
        <row r="9221">
          <cell r="A9221">
            <v>62164</v>
          </cell>
          <cell r="AR9221">
            <v>136730</v>
          </cell>
        </row>
        <row r="9222">
          <cell r="A9222">
            <v>62165</v>
          </cell>
          <cell r="AR9222">
            <v>136730</v>
          </cell>
        </row>
        <row r="9223">
          <cell r="A9223">
            <v>62166</v>
          </cell>
          <cell r="AR9223">
            <v>136730</v>
          </cell>
        </row>
        <row r="9224">
          <cell r="A9224">
            <v>62167</v>
          </cell>
          <cell r="AR9224">
            <v>179930</v>
          </cell>
        </row>
        <row r="9225">
          <cell r="A9225">
            <v>62168</v>
          </cell>
          <cell r="AR9225">
            <v>179925</v>
          </cell>
        </row>
        <row r="9226">
          <cell r="A9226">
            <v>62169</v>
          </cell>
          <cell r="AR9226">
            <v>179930</v>
          </cell>
        </row>
        <row r="9227">
          <cell r="A9227">
            <v>62170</v>
          </cell>
          <cell r="AR9227">
            <v>179925</v>
          </cell>
        </row>
        <row r="9228">
          <cell r="A9228">
            <v>62171</v>
          </cell>
          <cell r="AR9228">
            <v>179930</v>
          </cell>
        </row>
        <row r="9229">
          <cell r="A9229">
            <v>62172</v>
          </cell>
          <cell r="AR9229">
            <v>179925</v>
          </cell>
        </row>
        <row r="9230">
          <cell r="A9230">
            <v>62173</v>
          </cell>
          <cell r="AR9230">
            <v>236407</v>
          </cell>
        </row>
        <row r="9231">
          <cell r="A9231">
            <v>62174</v>
          </cell>
          <cell r="AR9231">
            <v>236407</v>
          </cell>
        </row>
        <row r="9232">
          <cell r="A9232">
            <v>62175</v>
          </cell>
          <cell r="AR9232">
            <v>236407</v>
          </cell>
        </row>
        <row r="9233">
          <cell r="A9233">
            <v>62176</v>
          </cell>
          <cell r="AR9233">
            <v>236407</v>
          </cell>
        </row>
        <row r="9234">
          <cell r="A9234">
            <v>62177</v>
          </cell>
          <cell r="AR9234">
            <v>236407</v>
          </cell>
        </row>
        <row r="9235">
          <cell r="A9235">
            <v>62178</v>
          </cell>
          <cell r="AR9235">
            <v>236407</v>
          </cell>
        </row>
        <row r="9236">
          <cell r="A9236">
            <v>62179</v>
          </cell>
          <cell r="AR9236">
            <v>306175</v>
          </cell>
        </row>
        <row r="9237">
          <cell r="A9237">
            <v>62180</v>
          </cell>
          <cell r="AR9237">
            <v>306181</v>
          </cell>
        </row>
        <row r="9238">
          <cell r="A9238">
            <v>62181</v>
          </cell>
          <cell r="AR9238">
            <v>306175</v>
          </cell>
        </row>
        <row r="9239">
          <cell r="A9239">
            <v>62182</v>
          </cell>
          <cell r="AR9239">
            <v>306181</v>
          </cell>
        </row>
        <row r="9240">
          <cell r="A9240">
            <v>62183</v>
          </cell>
          <cell r="AR9240">
            <v>306175</v>
          </cell>
        </row>
        <row r="9241">
          <cell r="A9241">
            <v>62184</v>
          </cell>
          <cell r="AR9241">
            <v>306181</v>
          </cell>
        </row>
        <row r="9242">
          <cell r="A9242">
            <v>62185</v>
          </cell>
          <cell r="AR9242">
            <v>426675</v>
          </cell>
        </row>
        <row r="9243">
          <cell r="A9243">
            <v>62186</v>
          </cell>
          <cell r="AR9243">
            <v>426668</v>
          </cell>
        </row>
        <row r="9244">
          <cell r="A9244">
            <v>62187</v>
          </cell>
          <cell r="AR9244">
            <v>426675</v>
          </cell>
        </row>
        <row r="9245">
          <cell r="A9245">
            <v>62188</v>
          </cell>
          <cell r="AR9245">
            <v>426668</v>
          </cell>
        </row>
        <row r="9246">
          <cell r="A9246">
            <v>62189</v>
          </cell>
          <cell r="AR9246">
            <v>426675</v>
          </cell>
        </row>
        <row r="9247">
          <cell r="A9247">
            <v>62190</v>
          </cell>
          <cell r="AR9247">
            <v>426668</v>
          </cell>
        </row>
        <row r="9248">
          <cell r="A9248">
            <v>62191</v>
          </cell>
          <cell r="AR9248">
            <v>561069</v>
          </cell>
        </row>
        <row r="9249">
          <cell r="A9249">
            <v>62192</v>
          </cell>
          <cell r="AR9249">
            <v>561069</v>
          </cell>
        </row>
        <row r="9250">
          <cell r="A9250">
            <v>62193</v>
          </cell>
          <cell r="AR9250">
            <v>561069</v>
          </cell>
        </row>
        <row r="9251">
          <cell r="A9251">
            <v>62194</v>
          </cell>
          <cell r="AR9251">
            <v>561069</v>
          </cell>
        </row>
        <row r="9252">
          <cell r="A9252">
            <v>62195</v>
          </cell>
          <cell r="AR9252">
            <v>561069</v>
          </cell>
        </row>
        <row r="9253">
          <cell r="A9253">
            <v>62196</v>
          </cell>
          <cell r="AR9253">
            <v>561069</v>
          </cell>
        </row>
        <row r="9254">
          <cell r="A9254">
            <v>62197</v>
          </cell>
          <cell r="AR9254">
            <v>794700</v>
          </cell>
        </row>
        <row r="9255">
          <cell r="A9255">
            <v>62198</v>
          </cell>
          <cell r="AR9255">
            <v>794700</v>
          </cell>
        </row>
        <row r="9256">
          <cell r="A9256">
            <v>62199</v>
          </cell>
          <cell r="AR9256">
            <v>794700</v>
          </cell>
        </row>
        <row r="9257">
          <cell r="A9257">
            <v>62200</v>
          </cell>
          <cell r="AR9257">
            <v>794700</v>
          </cell>
        </row>
        <row r="9258">
          <cell r="A9258">
            <v>62201</v>
          </cell>
          <cell r="AR9258">
            <v>794700</v>
          </cell>
        </row>
        <row r="9259">
          <cell r="A9259">
            <v>62202</v>
          </cell>
          <cell r="AR9259">
            <v>794700</v>
          </cell>
        </row>
        <row r="9260">
          <cell r="A9260">
            <v>62203</v>
          </cell>
          <cell r="AR9260">
            <v>1395948</v>
          </cell>
        </row>
        <row r="9261">
          <cell r="A9261">
            <v>62204</v>
          </cell>
          <cell r="AR9261">
            <v>1395955</v>
          </cell>
        </row>
        <row r="9262">
          <cell r="A9262">
            <v>62205</v>
          </cell>
          <cell r="AR9262">
            <v>1395948</v>
          </cell>
        </row>
        <row r="9263">
          <cell r="A9263">
            <v>62206</v>
          </cell>
          <cell r="AR9263">
            <v>1395955</v>
          </cell>
        </row>
        <row r="9264">
          <cell r="A9264">
            <v>62207</v>
          </cell>
          <cell r="AR9264">
            <v>1395948</v>
          </cell>
        </row>
        <row r="9265">
          <cell r="A9265">
            <v>62208</v>
          </cell>
          <cell r="AR9265">
            <v>1395955</v>
          </cell>
        </row>
        <row r="9266">
          <cell r="A9266">
            <v>62209</v>
          </cell>
          <cell r="AR9266">
            <v>246399</v>
          </cell>
        </row>
        <row r="9267">
          <cell r="A9267">
            <v>62210</v>
          </cell>
          <cell r="AR9267">
            <v>246399</v>
          </cell>
        </row>
        <row r="9268">
          <cell r="A9268">
            <v>62211</v>
          </cell>
          <cell r="AR9268">
            <v>246399</v>
          </cell>
        </row>
        <row r="9269">
          <cell r="A9269">
            <v>62212</v>
          </cell>
          <cell r="AR9269">
            <v>246399</v>
          </cell>
        </row>
        <row r="9270">
          <cell r="A9270">
            <v>62213</v>
          </cell>
          <cell r="AR9270">
            <v>246399</v>
          </cell>
        </row>
        <row r="9271">
          <cell r="A9271">
            <v>62214</v>
          </cell>
          <cell r="AR9271">
            <v>246399</v>
          </cell>
        </row>
        <row r="9272">
          <cell r="A9272">
            <v>62215</v>
          </cell>
          <cell r="AR9272">
            <v>328441</v>
          </cell>
        </row>
        <row r="9273">
          <cell r="A9273">
            <v>62216</v>
          </cell>
          <cell r="AR9273">
            <v>328441</v>
          </cell>
        </row>
        <row r="9274">
          <cell r="A9274">
            <v>62217</v>
          </cell>
          <cell r="AR9274">
            <v>328441</v>
          </cell>
        </row>
        <row r="9275">
          <cell r="A9275">
            <v>62218</v>
          </cell>
          <cell r="AR9275">
            <v>328441</v>
          </cell>
        </row>
        <row r="9276">
          <cell r="A9276">
            <v>62219</v>
          </cell>
          <cell r="AR9276">
            <v>328441</v>
          </cell>
        </row>
        <row r="9277">
          <cell r="A9277">
            <v>62220</v>
          </cell>
          <cell r="AR9277">
            <v>328441</v>
          </cell>
        </row>
        <row r="9278">
          <cell r="A9278">
            <v>62221</v>
          </cell>
          <cell r="AR9278">
            <v>450002</v>
          </cell>
        </row>
        <row r="9279">
          <cell r="A9279">
            <v>62222</v>
          </cell>
          <cell r="AR9279">
            <v>450002</v>
          </cell>
        </row>
        <row r="9280">
          <cell r="A9280">
            <v>62223</v>
          </cell>
          <cell r="AR9280">
            <v>450002</v>
          </cell>
        </row>
        <row r="9281">
          <cell r="A9281">
            <v>62224</v>
          </cell>
          <cell r="AR9281">
            <v>450002</v>
          </cell>
        </row>
        <row r="9282">
          <cell r="A9282">
            <v>62225</v>
          </cell>
          <cell r="AR9282">
            <v>450002</v>
          </cell>
        </row>
        <row r="9283">
          <cell r="A9283">
            <v>62226</v>
          </cell>
          <cell r="AR9283">
            <v>450002</v>
          </cell>
        </row>
        <row r="9284">
          <cell r="A9284">
            <v>62227</v>
          </cell>
          <cell r="AR9284">
            <v>598810</v>
          </cell>
        </row>
        <row r="9285">
          <cell r="A9285">
            <v>62228</v>
          </cell>
          <cell r="AR9285">
            <v>598810</v>
          </cell>
        </row>
        <row r="9286">
          <cell r="A9286">
            <v>62229</v>
          </cell>
          <cell r="AR9286">
            <v>598810</v>
          </cell>
        </row>
        <row r="9287">
          <cell r="A9287">
            <v>62230</v>
          </cell>
          <cell r="AR9287">
            <v>598810</v>
          </cell>
        </row>
        <row r="9288">
          <cell r="A9288">
            <v>62231</v>
          </cell>
          <cell r="AR9288">
            <v>598810</v>
          </cell>
        </row>
        <row r="9289">
          <cell r="A9289">
            <v>62232</v>
          </cell>
          <cell r="AR9289">
            <v>598810</v>
          </cell>
        </row>
        <row r="9290">
          <cell r="A9290">
            <v>62233</v>
          </cell>
          <cell r="AR9290">
            <v>861975</v>
          </cell>
        </row>
        <row r="9291">
          <cell r="A9291">
            <v>62234</v>
          </cell>
          <cell r="AR9291">
            <v>861975</v>
          </cell>
        </row>
        <row r="9292">
          <cell r="A9292">
            <v>62235</v>
          </cell>
          <cell r="AR9292">
            <v>861975</v>
          </cell>
        </row>
        <row r="9293">
          <cell r="A9293">
            <v>62236</v>
          </cell>
          <cell r="AR9293">
            <v>861975</v>
          </cell>
        </row>
        <row r="9294">
          <cell r="A9294">
            <v>62237</v>
          </cell>
          <cell r="AR9294">
            <v>861975</v>
          </cell>
        </row>
        <row r="9295">
          <cell r="A9295">
            <v>62238</v>
          </cell>
          <cell r="AR9295">
            <v>861975</v>
          </cell>
        </row>
        <row r="9296">
          <cell r="A9296">
            <v>62239</v>
          </cell>
          <cell r="AR9296">
            <v>1335351</v>
          </cell>
        </row>
        <row r="9297">
          <cell r="A9297">
            <v>62240</v>
          </cell>
          <cell r="AR9297">
            <v>1335344</v>
          </cell>
        </row>
        <row r="9298">
          <cell r="A9298">
            <v>62241</v>
          </cell>
          <cell r="AR9298">
            <v>1335351</v>
          </cell>
        </row>
        <row r="9299">
          <cell r="A9299">
            <v>62242</v>
          </cell>
          <cell r="AR9299">
            <v>1335344</v>
          </cell>
        </row>
        <row r="9300">
          <cell r="A9300">
            <v>62243</v>
          </cell>
          <cell r="AR9300">
            <v>1335351</v>
          </cell>
        </row>
        <row r="9301">
          <cell r="A9301">
            <v>62244</v>
          </cell>
          <cell r="AR9301">
            <v>1335344</v>
          </cell>
        </row>
        <row r="9302">
          <cell r="A9302">
            <v>62245</v>
          </cell>
          <cell r="AR9302">
            <v>1694549</v>
          </cell>
        </row>
        <row r="9303">
          <cell r="A9303">
            <v>62246</v>
          </cell>
          <cell r="AR9303">
            <v>1694549</v>
          </cell>
        </row>
        <row r="9304">
          <cell r="A9304">
            <v>62247</v>
          </cell>
          <cell r="AR9304">
            <v>1694549</v>
          </cell>
        </row>
        <row r="9305">
          <cell r="A9305">
            <v>62248</v>
          </cell>
          <cell r="AR9305">
            <v>1694549</v>
          </cell>
        </row>
        <row r="9306">
          <cell r="A9306">
            <v>62249</v>
          </cell>
          <cell r="AR9306">
            <v>1694549</v>
          </cell>
        </row>
        <row r="9307">
          <cell r="A9307">
            <v>62250</v>
          </cell>
          <cell r="AR9307">
            <v>1694549</v>
          </cell>
        </row>
        <row r="9308">
          <cell r="A9308">
            <v>62251</v>
          </cell>
          <cell r="AR9308">
            <v>2245877</v>
          </cell>
        </row>
        <row r="9309">
          <cell r="A9309">
            <v>62252</v>
          </cell>
          <cell r="AR9309">
            <v>2245877</v>
          </cell>
        </row>
        <row r="9310">
          <cell r="A9310">
            <v>62253</v>
          </cell>
          <cell r="AR9310">
            <v>2245877</v>
          </cell>
        </row>
        <row r="9311">
          <cell r="A9311">
            <v>62254</v>
          </cell>
          <cell r="AR9311">
            <v>2245877</v>
          </cell>
        </row>
        <row r="9312">
          <cell r="A9312">
            <v>62255</v>
          </cell>
          <cell r="AR9312">
            <v>2245877</v>
          </cell>
        </row>
        <row r="9313">
          <cell r="A9313">
            <v>62256</v>
          </cell>
          <cell r="AR9313">
            <v>2245877</v>
          </cell>
        </row>
        <row r="9314">
          <cell r="A9314">
            <v>62257</v>
          </cell>
          <cell r="AR9314">
            <v>393777</v>
          </cell>
        </row>
        <row r="9315">
          <cell r="A9315">
            <v>62258</v>
          </cell>
          <cell r="AR9315">
            <v>393777</v>
          </cell>
        </row>
        <row r="9316">
          <cell r="A9316">
            <v>62259</v>
          </cell>
          <cell r="AR9316">
            <v>393777</v>
          </cell>
        </row>
        <row r="9317">
          <cell r="A9317">
            <v>62260</v>
          </cell>
          <cell r="AR9317">
            <v>393777</v>
          </cell>
        </row>
        <row r="9318">
          <cell r="A9318">
            <v>62261</v>
          </cell>
          <cell r="AR9318">
            <v>393777</v>
          </cell>
        </row>
        <row r="9319">
          <cell r="A9319">
            <v>62262</v>
          </cell>
          <cell r="AR9319">
            <v>393777</v>
          </cell>
        </row>
        <row r="9320">
          <cell r="A9320">
            <v>62263</v>
          </cell>
          <cell r="AR9320">
            <v>503163</v>
          </cell>
        </row>
        <row r="9321">
          <cell r="A9321">
            <v>62264</v>
          </cell>
          <cell r="AR9321">
            <v>503163</v>
          </cell>
        </row>
        <row r="9322">
          <cell r="A9322">
            <v>62265</v>
          </cell>
          <cell r="AR9322">
            <v>503163</v>
          </cell>
        </row>
        <row r="9323">
          <cell r="A9323">
            <v>62266</v>
          </cell>
          <cell r="AR9323">
            <v>503163</v>
          </cell>
        </row>
        <row r="9324">
          <cell r="A9324">
            <v>62267</v>
          </cell>
          <cell r="AR9324">
            <v>503163</v>
          </cell>
        </row>
        <row r="9325">
          <cell r="A9325">
            <v>62268</v>
          </cell>
          <cell r="AR9325">
            <v>503163</v>
          </cell>
        </row>
        <row r="9326">
          <cell r="A9326">
            <v>62269</v>
          </cell>
          <cell r="AR9326">
            <v>636228</v>
          </cell>
        </row>
        <row r="9327">
          <cell r="A9327">
            <v>62270</v>
          </cell>
          <cell r="AR9327">
            <v>636228</v>
          </cell>
        </row>
        <row r="9328">
          <cell r="A9328">
            <v>62271</v>
          </cell>
          <cell r="AR9328">
            <v>636228</v>
          </cell>
        </row>
        <row r="9329">
          <cell r="A9329">
            <v>62272</v>
          </cell>
          <cell r="AR9329">
            <v>636228</v>
          </cell>
        </row>
        <row r="9330">
          <cell r="A9330">
            <v>62273</v>
          </cell>
          <cell r="AR9330">
            <v>636228</v>
          </cell>
        </row>
        <row r="9331">
          <cell r="A9331">
            <v>62274</v>
          </cell>
          <cell r="AR9331">
            <v>636228</v>
          </cell>
        </row>
        <row r="9332">
          <cell r="A9332">
            <v>62275</v>
          </cell>
          <cell r="AR9332">
            <v>861975</v>
          </cell>
        </row>
        <row r="9333">
          <cell r="A9333">
            <v>62276</v>
          </cell>
          <cell r="AR9333">
            <v>861975</v>
          </cell>
        </row>
        <row r="9334">
          <cell r="A9334">
            <v>62277</v>
          </cell>
          <cell r="AR9334">
            <v>861975</v>
          </cell>
        </row>
        <row r="9335">
          <cell r="A9335">
            <v>62278</v>
          </cell>
          <cell r="AR9335">
            <v>861975</v>
          </cell>
        </row>
        <row r="9336">
          <cell r="A9336">
            <v>62279</v>
          </cell>
          <cell r="AR9336">
            <v>861975</v>
          </cell>
        </row>
        <row r="9337">
          <cell r="A9337">
            <v>62280</v>
          </cell>
          <cell r="AR9337">
            <v>861975</v>
          </cell>
        </row>
        <row r="9338">
          <cell r="A9338">
            <v>62281</v>
          </cell>
          <cell r="AR9338">
            <v>1244506</v>
          </cell>
        </row>
        <row r="9339">
          <cell r="A9339">
            <v>62282</v>
          </cell>
          <cell r="AR9339">
            <v>1244499</v>
          </cell>
        </row>
        <row r="9340">
          <cell r="A9340">
            <v>62283</v>
          </cell>
          <cell r="AR9340">
            <v>1244506</v>
          </cell>
        </row>
        <row r="9341">
          <cell r="A9341">
            <v>62284</v>
          </cell>
          <cell r="AR9341">
            <v>1244499</v>
          </cell>
        </row>
        <row r="9342">
          <cell r="A9342">
            <v>62285</v>
          </cell>
          <cell r="AR9342">
            <v>1244506</v>
          </cell>
        </row>
        <row r="9343">
          <cell r="A9343">
            <v>62286</v>
          </cell>
          <cell r="AR9343">
            <v>1244499</v>
          </cell>
        </row>
        <row r="9344">
          <cell r="A9344">
            <v>62287</v>
          </cell>
          <cell r="AR9344">
            <v>1550723</v>
          </cell>
        </row>
        <row r="9345">
          <cell r="A9345">
            <v>62288</v>
          </cell>
          <cell r="AR9345">
            <v>1550723</v>
          </cell>
        </row>
        <row r="9346">
          <cell r="A9346">
            <v>62289</v>
          </cell>
          <cell r="AR9346">
            <v>1550723</v>
          </cell>
        </row>
        <row r="9347">
          <cell r="A9347">
            <v>62290</v>
          </cell>
          <cell r="AR9347">
            <v>1550723</v>
          </cell>
        </row>
        <row r="9348">
          <cell r="A9348">
            <v>62291</v>
          </cell>
          <cell r="AR9348">
            <v>1550723</v>
          </cell>
        </row>
        <row r="9349">
          <cell r="A9349">
            <v>62292</v>
          </cell>
          <cell r="AR9349">
            <v>1550723</v>
          </cell>
        </row>
        <row r="9350">
          <cell r="A9350">
            <v>62293</v>
          </cell>
          <cell r="AR9350">
            <v>1854094</v>
          </cell>
        </row>
        <row r="9351">
          <cell r="A9351">
            <v>62294</v>
          </cell>
          <cell r="AR9351">
            <v>1854094</v>
          </cell>
        </row>
        <row r="9352">
          <cell r="A9352">
            <v>62295</v>
          </cell>
          <cell r="AR9352">
            <v>1854094</v>
          </cell>
        </row>
        <row r="9353">
          <cell r="A9353">
            <v>62296</v>
          </cell>
          <cell r="AR9353">
            <v>1854094</v>
          </cell>
        </row>
        <row r="9354">
          <cell r="A9354">
            <v>62297</v>
          </cell>
          <cell r="AR9354">
            <v>1854094</v>
          </cell>
        </row>
        <row r="9355">
          <cell r="A9355">
            <v>62298</v>
          </cell>
          <cell r="AR9355">
            <v>1854094</v>
          </cell>
        </row>
        <row r="9356">
          <cell r="A9356">
            <v>62299</v>
          </cell>
          <cell r="AR9356">
            <v>2458477</v>
          </cell>
        </row>
        <row r="9357">
          <cell r="A9357">
            <v>62300</v>
          </cell>
          <cell r="AR9357">
            <v>2458477</v>
          </cell>
        </row>
        <row r="9358">
          <cell r="A9358">
            <v>62301</v>
          </cell>
          <cell r="AR9358">
            <v>2458477</v>
          </cell>
        </row>
        <row r="9359">
          <cell r="A9359">
            <v>62302</v>
          </cell>
          <cell r="AR9359">
            <v>2458477</v>
          </cell>
        </row>
        <row r="9360">
          <cell r="A9360">
            <v>62303</v>
          </cell>
          <cell r="AR9360">
            <v>2458477</v>
          </cell>
        </row>
        <row r="9361">
          <cell r="A9361">
            <v>62304</v>
          </cell>
          <cell r="AR9361">
            <v>2458477</v>
          </cell>
        </row>
        <row r="9362">
          <cell r="A9362">
            <v>55001</v>
          </cell>
          <cell r="AR9362">
            <v>38414</v>
          </cell>
        </row>
        <row r="9363">
          <cell r="A9363">
            <v>55002</v>
          </cell>
          <cell r="AR9363">
            <v>38414</v>
          </cell>
        </row>
        <row r="9364">
          <cell r="A9364">
            <v>55003</v>
          </cell>
          <cell r="AR9364">
            <v>38414</v>
          </cell>
        </row>
        <row r="9365">
          <cell r="A9365">
            <v>55004</v>
          </cell>
          <cell r="AR9365">
            <v>43112</v>
          </cell>
        </row>
        <row r="9366">
          <cell r="A9366">
            <v>55005</v>
          </cell>
          <cell r="AR9366">
            <v>43112</v>
          </cell>
        </row>
        <row r="9367">
          <cell r="A9367">
            <v>55006</v>
          </cell>
          <cell r="AR9367">
            <v>43112</v>
          </cell>
        </row>
        <row r="9368">
          <cell r="A9368">
            <v>55007</v>
          </cell>
          <cell r="AR9368">
            <v>62684</v>
          </cell>
        </row>
        <row r="9369">
          <cell r="A9369">
            <v>55008</v>
          </cell>
          <cell r="AR9369">
            <v>62678</v>
          </cell>
        </row>
        <row r="9370">
          <cell r="A9370">
            <v>55009</v>
          </cell>
          <cell r="AR9370">
            <v>62684</v>
          </cell>
        </row>
        <row r="9371">
          <cell r="A9371">
            <v>55010</v>
          </cell>
          <cell r="AR9371">
            <v>49091</v>
          </cell>
        </row>
        <row r="9372">
          <cell r="A9372">
            <v>55011</v>
          </cell>
          <cell r="AR9372">
            <v>49091</v>
          </cell>
        </row>
        <row r="9373">
          <cell r="A9373">
            <v>55012</v>
          </cell>
          <cell r="AR9373">
            <v>49091</v>
          </cell>
        </row>
        <row r="9374">
          <cell r="A9374">
            <v>55013</v>
          </cell>
          <cell r="AR9374">
            <v>55991</v>
          </cell>
        </row>
        <row r="9375">
          <cell r="A9375">
            <v>55014</v>
          </cell>
          <cell r="AR9375">
            <v>55991</v>
          </cell>
        </row>
        <row r="9376">
          <cell r="A9376">
            <v>55015</v>
          </cell>
          <cell r="AR9376">
            <v>55991</v>
          </cell>
        </row>
        <row r="9377">
          <cell r="A9377">
            <v>55016</v>
          </cell>
          <cell r="AR9377">
            <v>79665</v>
          </cell>
        </row>
        <row r="9378">
          <cell r="A9378">
            <v>55017</v>
          </cell>
          <cell r="AR9378">
            <v>79659</v>
          </cell>
        </row>
        <row r="9379">
          <cell r="A9379">
            <v>55018</v>
          </cell>
          <cell r="AR9379">
            <v>79665</v>
          </cell>
        </row>
        <row r="9380">
          <cell r="A9380">
            <v>55019</v>
          </cell>
          <cell r="AR9380">
            <v>60978</v>
          </cell>
        </row>
        <row r="9381">
          <cell r="A9381">
            <v>55020</v>
          </cell>
          <cell r="AR9381">
            <v>60972</v>
          </cell>
        </row>
        <row r="9382">
          <cell r="A9382">
            <v>55021</v>
          </cell>
          <cell r="AR9382">
            <v>60978</v>
          </cell>
        </row>
        <row r="9383">
          <cell r="A9383">
            <v>55022</v>
          </cell>
          <cell r="AR9383">
            <v>69628</v>
          </cell>
        </row>
        <row r="9384">
          <cell r="A9384">
            <v>55023</v>
          </cell>
          <cell r="AR9384">
            <v>69628</v>
          </cell>
        </row>
        <row r="9385">
          <cell r="A9385">
            <v>55024</v>
          </cell>
          <cell r="AR9385">
            <v>69628</v>
          </cell>
        </row>
        <row r="9386">
          <cell r="A9386">
            <v>55025</v>
          </cell>
          <cell r="AR9386">
            <v>98752</v>
          </cell>
        </row>
        <row r="9387">
          <cell r="A9387">
            <v>55026</v>
          </cell>
          <cell r="AR9387">
            <v>98752</v>
          </cell>
        </row>
        <row r="9388">
          <cell r="A9388">
            <v>55027</v>
          </cell>
          <cell r="AR9388">
            <v>98752</v>
          </cell>
        </row>
        <row r="9389">
          <cell r="A9389">
            <v>55028</v>
          </cell>
          <cell r="AR9389">
            <v>74024</v>
          </cell>
        </row>
        <row r="9390">
          <cell r="A9390">
            <v>55029</v>
          </cell>
          <cell r="AR9390">
            <v>74024</v>
          </cell>
        </row>
        <row r="9391">
          <cell r="A9391">
            <v>55030</v>
          </cell>
          <cell r="AR9391">
            <v>74024</v>
          </cell>
        </row>
        <row r="9392">
          <cell r="A9392">
            <v>55031</v>
          </cell>
          <cell r="AR9392">
            <v>83539</v>
          </cell>
        </row>
        <row r="9393">
          <cell r="A9393">
            <v>55032</v>
          </cell>
          <cell r="AR9393">
            <v>83534</v>
          </cell>
        </row>
        <row r="9394">
          <cell r="A9394">
            <v>55033</v>
          </cell>
          <cell r="AR9394">
            <v>83539</v>
          </cell>
        </row>
        <row r="9395">
          <cell r="A9395">
            <v>55034</v>
          </cell>
          <cell r="AR9395">
            <v>119903</v>
          </cell>
        </row>
        <row r="9396">
          <cell r="A9396">
            <v>55035</v>
          </cell>
          <cell r="AR9396">
            <v>119909</v>
          </cell>
        </row>
        <row r="9397">
          <cell r="A9397">
            <v>55036</v>
          </cell>
          <cell r="AR9397">
            <v>119903</v>
          </cell>
        </row>
        <row r="9398">
          <cell r="A9398">
            <v>55037</v>
          </cell>
          <cell r="AR9398">
            <v>89485</v>
          </cell>
        </row>
        <row r="9399">
          <cell r="A9399">
            <v>55038</v>
          </cell>
          <cell r="AR9399">
            <v>89485</v>
          </cell>
        </row>
        <row r="9400">
          <cell r="A9400">
            <v>55039</v>
          </cell>
          <cell r="AR9400">
            <v>89485</v>
          </cell>
        </row>
        <row r="9401">
          <cell r="A9401">
            <v>55040</v>
          </cell>
          <cell r="AR9401">
            <v>100882</v>
          </cell>
        </row>
        <row r="9402">
          <cell r="A9402">
            <v>55041</v>
          </cell>
          <cell r="AR9402">
            <v>100887</v>
          </cell>
        </row>
        <row r="9403">
          <cell r="A9403">
            <v>55042</v>
          </cell>
          <cell r="AR9403">
            <v>100882</v>
          </cell>
        </row>
        <row r="9404">
          <cell r="A9404">
            <v>55043</v>
          </cell>
          <cell r="AR9404">
            <v>143158</v>
          </cell>
        </row>
        <row r="9405">
          <cell r="A9405">
            <v>55044</v>
          </cell>
          <cell r="AR9405">
            <v>143158</v>
          </cell>
        </row>
        <row r="9406">
          <cell r="A9406">
            <v>55045</v>
          </cell>
          <cell r="AR9406">
            <v>143158</v>
          </cell>
        </row>
        <row r="9407">
          <cell r="A9407">
            <v>55046</v>
          </cell>
          <cell r="AR9407">
            <v>105218</v>
          </cell>
        </row>
        <row r="9408">
          <cell r="A9408">
            <v>55047</v>
          </cell>
          <cell r="AR9408">
            <v>105218</v>
          </cell>
        </row>
        <row r="9409">
          <cell r="A9409">
            <v>55048</v>
          </cell>
          <cell r="AR9409">
            <v>105218</v>
          </cell>
        </row>
        <row r="9410">
          <cell r="A9410">
            <v>55049</v>
          </cell>
          <cell r="AR9410">
            <v>119909</v>
          </cell>
        </row>
        <row r="9411">
          <cell r="A9411">
            <v>55050</v>
          </cell>
          <cell r="AR9411">
            <v>119903</v>
          </cell>
        </row>
        <row r="9412">
          <cell r="A9412">
            <v>55051</v>
          </cell>
          <cell r="AR9412">
            <v>119909</v>
          </cell>
        </row>
        <row r="9413">
          <cell r="A9413">
            <v>55052</v>
          </cell>
          <cell r="AR9413">
            <v>166987</v>
          </cell>
        </row>
        <row r="9414">
          <cell r="A9414">
            <v>55053</v>
          </cell>
          <cell r="AR9414">
            <v>166993</v>
          </cell>
        </row>
        <row r="9415">
          <cell r="A9415">
            <v>55054</v>
          </cell>
          <cell r="AR9415">
            <v>166987</v>
          </cell>
        </row>
        <row r="9416">
          <cell r="A9416">
            <v>55055</v>
          </cell>
          <cell r="AR9416">
            <v>122256</v>
          </cell>
        </row>
        <row r="9417">
          <cell r="A9417">
            <v>55056</v>
          </cell>
          <cell r="AR9417">
            <v>122256</v>
          </cell>
        </row>
        <row r="9418">
          <cell r="A9418">
            <v>55057</v>
          </cell>
          <cell r="AR9418">
            <v>122256</v>
          </cell>
        </row>
        <row r="9419">
          <cell r="A9419">
            <v>55058</v>
          </cell>
          <cell r="AR9419">
            <v>136730</v>
          </cell>
        </row>
        <row r="9420">
          <cell r="A9420">
            <v>55059</v>
          </cell>
          <cell r="AR9420">
            <v>136730</v>
          </cell>
        </row>
        <row r="9421">
          <cell r="A9421">
            <v>55060</v>
          </cell>
          <cell r="AR9421">
            <v>136730</v>
          </cell>
        </row>
        <row r="9422">
          <cell r="A9422">
            <v>55061</v>
          </cell>
          <cell r="AR9422">
            <v>194517</v>
          </cell>
        </row>
        <row r="9423">
          <cell r="A9423">
            <v>55062</v>
          </cell>
          <cell r="AR9423">
            <v>194517</v>
          </cell>
        </row>
        <row r="9424">
          <cell r="A9424">
            <v>55063</v>
          </cell>
          <cell r="AR9424">
            <v>194517</v>
          </cell>
        </row>
        <row r="9425">
          <cell r="A9425">
            <v>55064</v>
          </cell>
          <cell r="AR9425">
            <v>148289</v>
          </cell>
        </row>
        <row r="9426">
          <cell r="A9426">
            <v>55065</v>
          </cell>
          <cell r="AR9426">
            <v>148283</v>
          </cell>
        </row>
        <row r="9427">
          <cell r="A9427">
            <v>55066</v>
          </cell>
          <cell r="AR9427">
            <v>148289</v>
          </cell>
        </row>
        <row r="9428">
          <cell r="A9428">
            <v>55067</v>
          </cell>
          <cell r="AR9428">
            <v>166993</v>
          </cell>
        </row>
        <row r="9429">
          <cell r="A9429">
            <v>55068</v>
          </cell>
          <cell r="AR9429">
            <v>166987</v>
          </cell>
        </row>
        <row r="9430">
          <cell r="A9430">
            <v>55069</v>
          </cell>
          <cell r="AR9430">
            <v>166993</v>
          </cell>
        </row>
        <row r="9431">
          <cell r="A9431">
            <v>55070</v>
          </cell>
          <cell r="AR9431">
            <v>227605</v>
          </cell>
        </row>
        <row r="9432">
          <cell r="A9432">
            <v>55071</v>
          </cell>
          <cell r="AR9432">
            <v>227611</v>
          </cell>
        </row>
        <row r="9433">
          <cell r="A9433">
            <v>55072</v>
          </cell>
          <cell r="AR9433">
            <v>227605</v>
          </cell>
        </row>
        <row r="9434">
          <cell r="A9434">
            <v>55073</v>
          </cell>
          <cell r="AR9434">
            <v>177068</v>
          </cell>
        </row>
        <row r="9435">
          <cell r="A9435">
            <v>55074</v>
          </cell>
          <cell r="AR9435">
            <v>177074</v>
          </cell>
        </row>
        <row r="9436">
          <cell r="A9436">
            <v>55075</v>
          </cell>
          <cell r="AR9436">
            <v>177068</v>
          </cell>
        </row>
        <row r="9437">
          <cell r="A9437">
            <v>55076</v>
          </cell>
          <cell r="AR9437">
            <v>197508</v>
          </cell>
        </row>
        <row r="9438">
          <cell r="A9438">
            <v>55077</v>
          </cell>
          <cell r="AR9438">
            <v>197508</v>
          </cell>
        </row>
        <row r="9439">
          <cell r="A9439">
            <v>55078</v>
          </cell>
          <cell r="AR9439">
            <v>197508</v>
          </cell>
        </row>
        <row r="9440">
          <cell r="A9440">
            <v>55079</v>
          </cell>
          <cell r="AR9440">
            <v>263552</v>
          </cell>
        </row>
        <row r="9441">
          <cell r="A9441">
            <v>55080</v>
          </cell>
          <cell r="AR9441">
            <v>263546</v>
          </cell>
        </row>
        <row r="9442">
          <cell r="A9442">
            <v>55081</v>
          </cell>
          <cell r="AR9442">
            <v>263552</v>
          </cell>
        </row>
        <row r="9443">
          <cell r="A9443">
            <v>55082</v>
          </cell>
          <cell r="AR9443">
            <v>211764</v>
          </cell>
        </row>
        <row r="9444">
          <cell r="A9444">
            <v>55083</v>
          </cell>
          <cell r="AR9444">
            <v>211758</v>
          </cell>
        </row>
        <row r="9445">
          <cell r="A9445">
            <v>55084</v>
          </cell>
          <cell r="AR9445">
            <v>211764</v>
          </cell>
        </row>
        <row r="9446">
          <cell r="A9446">
            <v>55085</v>
          </cell>
          <cell r="AR9446">
            <v>239686</v>
          </cell>
        </row>
        <row r="9447">
          <cell r="A9447">
            <v>55086</v>
          </cell>
          <cell r="AR9447">
            <v>239686</v>
          </cell>
        </row>
        <row r="9448">
          <cell r="A9448">
            <v>55087</v>
          </cell>
          <cell r="AR9448">
            <v>239686</v>
          </cell>
        </row>
        <row r="9449">
          <cell r="A9449">
            <v>55088</v>
          </cell>
          <cell r="AR9449">
            <v>306181</v>
          </cell>
        </row>
        <row r="9450">
          <cell r="A9450">
            <v>55089</v>
          </cell>
          <cell r="AR9450">
            <v>306175</v>
          </cell>
        </row>
        <row r="9451">
          <cell r="A9451">
            <v>55090</v>
          </cell>
          <cell r="AR9451">
            <v>306181</v>
          </cell>
        </row>
        <row r="9452">
          <cell r="A9452">
            <v>55091</v>
          </cell>
          <cell r="AR9452">
            <v>249792</v>
          </cell>
        </row>
        <row r="9453">
          <cell r="A9453">
            <v>55092</v>
          </cell>
          <cell r="AR9453">
            <v>249792</v>
          </cell>
        </row>
        <row r="9454">
          <cell r="A9454">
            <v>55093</v>
          </cell>
          <cell r="AR9454">
            <v>249792</v>
          </cell>
        </row>
        <row r="9455">
          <cell r="A9455">
            <v>55094</v>
          </cell>
          <cell r="AR9455">
            <v>280303</v>
          </cell>
        </row>
        <row r="9456">
          <cell r="A9456">
            <v>55095</v>
          </cell>
          <cell r="AR9456">
            <v>280303</v>
          </cell>
        </row>
        <row r="9457">
          <cell r="A9457">
            <v>55096</v>
          </cell>
          <cell r="AR9457">
            <v>280303</v>
          </cell>
        </row>
        <row r="9458">
          <cell r="A9458">
            <v>55097</v>
          </cell>
          <cell r="AR9458">
            <v>355823</v>
          </cell>
        </row>
        <row r="9459">
          <cell r="A9459">
            <v>55098</v>
          </cell>
          <cell r="AR9459">
            <v>355823</v>
          </cell>
        </row>
        <row r="9460">
          <cell r="A9460">
            <v>55099</v>
          </cell>
          <cell r="AR9460">
            <v>355823</v>
          </cell>
        </row>
        <row r="9461">
          <cell r="A9461">
            <v>55100</v>
          </cell>
          <cell r="AR9461">
            <v>291273</v>
          </cell>
        </row>
        <row r="9462">
          <cell r="A9462">
            <v>55101</v>
          </cell>
          <cell r="AR9462">
            <v>291273</v>
          </cell>
        </row>
        <row r="9463">
          <cell r="A9463">
            <v>55102</v>
          </cell>
          <cell r="AR9463">
            <v>291273</v>
          </cell>
        </row>
        <row r="9464">
          <cell r="A9464">
            <v>55103</v>
          </cell>
          <cell r="AR9464">
            <v>328441</v>
          </cell>
        </row>
        <row r="9465">
          <cell r="A9465">
            <v>55104</v>
          </cell>
          <cell r="AR9465">
            <v>328441</v>
          </cell>
        </row>
        <row r="9466">
          <cell r="A9466">
            <v>55105</v>
          </cell>
          <cell r="AR9466">
            <v>328441</v>
          </cell>
        </row>
        <row r="9467">
          <cell r="A9467">
            <v>55106</v>
          </cell>
          <cell r="AR9467">
            <v>412932</v>
          </cell>
        </row>
        <row r="9468">
          <cell r="A9468">
            <v>55107</v>
          </cell>
          <cell r="AR9468">
            <v>412932</v>
          </cell>
        </row>
        <row r="9469">
          <cell r="A9469">
            <v>55108</v>
          </cell>
          <cell r="AR9469">
            <v>412932</v>
          </cell>
        </row>
        <row r="9470">
          <cell r="A9470">
            <v>55109</v>
          </cell>
          <cell r="AR9470">
            <v>340318</v>
          </cell>
        </row>
        <row r="9471">
          <cell r="A9471">
            <v>55110</v>
          </cell>
          <cell r="AR9471">
            <v>340318</v>
          </cell>
        </row>
        <row r="9472">
          <cell r="A9472">
            <v>55111</v>
          </cell>
          <cell r="AR9472">
            <v>340318</v>
          </cell>
        </row>
        <row r="9473">
          <cell r="A9473">
            <v>55112</v>
          </cell>
          <cell r="AR9473">
            <v>380874</v>
          </cell>
        </row>
        <row r="9474">
          <cell r="A9474">
            <v>55113</v>
          </cell>
          <cell r="AR9474">
            <v>380868</v>
          </cell>
        </row>
        <row r="9475">
          <cell r="A9475">
            <v>55114</v>
          </cell>
          <cell r="AR9475">
            <v>380874</v>
          </cell>
        </row>
        <row r="9476">
          <cell r="A9476">
            <v>55115</v>
          </cell>
          <cell r="AR9476">
            <v>468546</v>
          </cell>
        </row>
        <row r="9477">
          <cell r="A9477">
            <v>55116</v>
          </cell>
          <cell r="AR9477">
            <v>468552</v>
          </cell>
        </row>
        <row r="9478">
          <cell r="A9478">
            <v>55117</v>
          </cell>
          <cell r="AR9478">
            <v>468546</v>
          </cell>
        </row>
        <row r="9479">
          <cell r="A9479">
            <v>55118</v>
          </cell>
          <cell r="AR9479">
            <v>393777</v>
          </cell>
        </row>
        <row r="9480">
          <cell r="A9480">
            <v>55119</v>
          </cell>
          <cell r="AR9480">
            <v>393777</v>
          </cell>
        </row>
        <row r="9481">
          <cell r="A9481">
            <v>55120</v>
          </cell>
          <cell r="AR9481">
            <v>393777</v>
          </cell>
        </row>
        <row r="9482">
          <cell r="A9482">
            <v>55121</v>
          </cell>
          <cell r="AR9482">
            <v>450002</v>
          </cell>
        </row>
        <row r="9483">
          <cell r="A9483">
            <v>55122</v>
          </cell>
          <cell r="AR9483">
            <v>450002</v>
          </cell>
        </row>
        <row r="9484">
          <cell r="A9484">
            <v>55123</v>
          </cell>
          <cell r="AR9484">
            <v>450002</v>
          </cell>
        </row>
        <row r="9485">
          <cell r="A9485">
            <v>55124</v>
          </cell>
          <cell r="AR9485">
            <v>533433</v>
          </cell>
        </row>
        <row r="9486">
          <cell r="A9486">
            <v>55125</v>
          </cell>
          <cell r="AR9486">
            <v>533439</v>
          </cell>
        </row>
        <row r="9487">
          <cell r="A9487">
            <v>55126</v>
          </cell>
          <cell r="AR9487">
            <v>533433</v>
          </cell>
        </row>
        <row r="9488">
          <cell r="A9488">
            <v>55127</v>
          </cell>
          <cell r="AR9488">
            <v>458884</v>
          </cell>
        </row>
        <row r="9489">
          <cell r="A9489">
            <v>55128</v>
          </cell>
          <cell r="AR9489">
            <v>458884</v>
          </cell>
        </row>
        <row r="9490">
          <cell r="A9490">
            <v>55129</v>
          </cell>
          <cell r="AR9490">
            <v>458884</v>
          </cell>
        </row>
        <row r="9491">
          <cell r="A9491">
            <v>55130</v>
          </cell>
          <cell r="AR9491">
            <v>512774</v>
          </cell>
        </row>
        <row r="9492">
          <cell r="A9492">
            <v>55131</v>
          </cell>
          <cell r="AR9492">
            <v>512774</v>
          </cell>
        </row>
        <row r="9493">
          <cell r="A9493">
            <v>55132</v>
          </cell>
          <cell r="AR9493">
            <v>512774</v>
          </cell>
        </row>
        <row r="9494">
          <cell r="A9494">
            <v>55133</v>
          </cell>
          <cell r="AR9494">
            <v>613219</v>
          </cell>
        </row>
        <row r="9495">
          <cell r="A9495">
            <v>55134</v>
          </cell>
          <cell r="AR9495">
            <v>613219</v>
          </cell>
        </row>
        <row r="9496">
          <cell r="A9496">
            <v>55135</v>
          </cell>
          <cell r="AR9496">
            <v>613219</v>
          </cell>
        </row>
        <row r="9497">
          <cell r="A9497">
            <v>55136</v>
          </cell>
          <cell r="AR9497">
            <v>498176</v>
          </cell>
        </row>
        <row r="9498">
          <cell r="A9498">
            <v>55137</v>
          </cell>
          <cell r="AR9498">
            <v>498176</v>
          </cell>
        </row>
        <row r="9499">
          <cell r="A9499">
            <v>55138</v>
          </cell>
          <cell r="AR9499">
            <v>498176</v>
          </cell>
        </row>
        <row r="9500">
          <cell r="A9500">
            <v>55139</v>
          </cell>
          <cell r="AR9500">
            <v>561069</v>
          </cell>
        </row>
        <row r="9501">
          <cell r="A9501">
            <v>55140</v>
          </cell>
          <cell r="AR9501">
            <v>561069</v>
          </cell>
        </row>
        <row r="9502">
          <cell r="A9502">
            <v>55141</v>
          </cell>
          <cell r="AR9502">
            <v>561069</v>
          </cell>
        </row>
        <row r="9503">
          <cell r="A9503">
            <v>55142</v>
          </cell>
          <cell r="AR9503">
            <v>692988</v>
          </cell>
        </row>
        <row r="9504">
          <cell r="A9504">
            <v>55143</v>
          </cell>
          <cell r="AR9504">
            <v>692988</v>
          </cell>
        </row>
        <row r="9505">
          <cell r="A9505">
            <v>55144</v>
          </cell>
          <cell r="AR9505">
            <v>692988</v>
          </cell>
        </row>
        <row r="9506">
          <cell r="A9506">
            <v>55145</v>
          </cell>
          <cell r="AR9506">
            <v>549608</v>
          </cell>
        </row>
        <row r="9507">
          <cell r="A9507">
            <v>55146</v>
          </cell>
          <cell r="AR9507">
            <v>549615</v>
          </cell>
        </row>
        <row r="9508">
          <cell r="A9508">
            <v>55147</v>
          </cell>
          <cell r="AR9508">
            <v>549608</v>
          </cell>
        </row>
        <row r="9509">
          <cell r="A9509">
            <v>55148</v>
          </cell>
          <cell r="AR9509">
            <v>628583</v>
          </cell>
        </row>
        <row r="9510">
          <cell r="A9510">
            <v>55149</v>
          </cell>
          <cell r="AR9510">
            <v>628589</v>
          </cell>
        </row>
        <row r="9511">
          <cell r="A9511">
            <v>55150</v>
          </cell>
          <cell r="AR9511">
            <v>628583</v>
          </cell>
        </row>
        <row r="9512">
          <cell r="A9512">
            <v>55151</v>
          </cell>
          <cell r="AR9512">
            <v>806369</v>
          </cell>
        </row>
        <row r="9513">
          <cell r="A9513">
            <v>55152</v>
          </cell>
          <cell r="AR9513">
            <v>806376</v>
          </cell>
        </row>
        <row r="9514">
          <cell r="A9514">
            <v>55153</v>
          </cell>
          <cell r="AR9514">
            <v>806369</v>
          </cell>
        </row>
        <row r="9515">
          <cell r="A9515">
            <v>55154</v>
          </cell>
          <cell r="AR9515">
            <v>605507</v>
          </cell>
        </row>
        <row r="9516">
          <cell r="A9516">
            <v>55155</v>
          </cell>
          <cell r="AR9516">
            <v>605500</v>
          </cell>
        </row>
        <row r="9517">
          <cell r="A9517">
            <v>55156</v>
          </cell>
          <cell r="AR9517">
            <v>605507</v>
          </cell>
        </row>
        <row r="9518">
          <cell r="A9518">
            <v>55157</v>
          </cell>
          <cell r="AR9518">
            <v>712355</v>
          </cell>
        </row>
        <row r="9519">
          <cell r="A9519">
            <v>55158</v>
          </cell>
          <cell r="AR9519">
            <v>712355</v>
          </cell>
        </row>
        <row r="9520">
          <cell r="A9520">
            <v>55159</v>
          </cell>
          <cell r="AR9520">
            <v>712355</v>
          </cell>
        </row>
        <row r="9521">
          <cell r="A9521">
            <v>55160</v>
          </cell>
          <cell r="AR9521">
            <v>977302</v>
          </cell>
        </row>
        <row r="9522">
          <cell r="A9522">
            <v>55161</v>
          </cell>
          <cell r="AR9522">
            <v>977302</v>
          </cell>
        </row>
        <row r="9523">
          <cell r="A9523">
            <v>55162</v>
          </cell>
          <cell r="AR9523">
            <v>977302</v>
          </cell>
        </row>
        <row r="9524">
          <cell r="A9524">
            <v>55163</v>
          </cell>
          <cell r="AR9524">
            <v>684311</v>
          </cell>
        </row>
        <row r="9525">
          <cell r="A9525">
            <v>55164</v>
          </cell>
          <cell r="AR9525">
            <v>684311</v>
          </cell>
        </row>
        <row r="9526">
          <cell r="A9526">
            <v>55165</v>
          </cell>
          <cell r="AR9526">
            <v>684311</v>
          </cell>
        </row>
        <row r="9527">
          <cell r="A9527">
            <v>55166</v>
          </cell>
          <cell r="AR9527">
            <v>818172</v>
          </cell>
        </row>
        <row r="9528">
          <cell r="A9528">
            <v>55167</v>
          </cell>
          <cell r="AR9528">
            <v>818165</v>
          </cell>
        </row>
        <row r="9529">
          <cell r="A9529">
            <v>55168</v>
          </cell>
          <cell r="AR9529">
            <v>818172</v>
          </cell>
        </row>
        <row r="9530">
          <cell r="A9530">
            <v>55169</v>
          </cell>
          <cell r="AR9530">
            <v>1164612</v>
          </cell>
        </row>
        <row r="9531">
          <cell r="A9531">
            <v>55170</v>
          </cell>
          <cell r="AR9531">
            <v>1164619</v>
          </cell>
        </row>
        <row r="9532">
          <cell r="A9532">
            <v>55171</v>
          </cell>
          <cell r="AR9532">
            <v>1164612</v>
          </cell>
        </row>
        <row r="9533">
          <cell r="A9533">
            <v>55172</v>
          </cell>
          <cell r="AR9533">
            <v>771258</v>
          </cell>
        </row>
        <row r="9534">
          <cell r="A9534">
            <v>55173</v>
          </cell>
          <cell r="AR9534">
            <v>771258</v>
          </cell>
        </row>
        <row r="9535">
          <cell r="A9535">
            <v>55174</v>
          </cell>
          <cell r="AR9535">
            <v>771258</v>
          </cell>
        </row>
        <row r="9536">
          <cell r="A9536">
            <v>55175</v>
          </cell>
          <cell r="AR9536">
            <v>977302</v>
          </cell>
        </row>
        <row r="9537">
          <cell r="A9537">
            <v>55176</v>
          </cell>
          <cell r="AR9537">
            <v>977302</v>
          </cell>
        </row>
        <row r="9538">
          <cell r="A9538">
            <v>55177</v>
          </cell>
          <cell r="AR9538">
            <v>977302</v>
          </cell>
        </row>
        <row r="9539">
          <cell r="A9539">
            <v>55178</v>
          </cell>
          <cell r="AR9539">
            <v>1375806</v>
          </cell>
        </row>
        <row r="9540">
          <cell r="A9540">
            <v>55179</v>
          </cell>
          <cell r="AR9540">
            <v>1375806</v>
          </cell>
        </row>
        <row r="9541">
          <cell r="A9541">
            <v>55180</v>
          </cell>
          <cell r="AR9541">
            <v>1375806</v>
          </cell>
        </row>
        <row r="9542">
          <cell r="A9542">
            <v>55181</v>
          </cell>
          <cell r="AR9542">
            <v>898802</v>
          </cell>
        </row>
        <row r="9543">
          <cell r="A9543">
            <v>55182</v>
          </cell>
          <cell r="AR9543">
            <v>898802</v>
          </cell>
        </row>
        <row r="9544">
          <cell r="A9544">
            <v>55183</v>
          </cell>
          <cell r="AR9544">
            <v>898802</v>
          </cell>
        </row>
        <row r="9545">
          <cell r="A9545">
            <v>55184</v>
          </cell>
          <cell r="AR9545">
            <v>1164619</v>
          </cell>
        </row>
        <row r="9546">
          <cell r="A9546">
            <v>55185</v>
          </cell>
          <cell r="AR9546">
            <v>1164612</v>
          </cell>
        </row>
        <row r="9547">
          <cell r="A9547">
            <v>55186</v>
          </cell>
          <cell r="AR9547">
            <v>1164619</v>
          </cell>
        </row>
        <row r="9548">
          <cell r="A9548">
            <v>55187</v>
          </cell>
          <cell r="AR9548">
            <v>1591779</v>
          </cell>
        </row>
        <row r="9549">
          <cell r="A9549">
            <v>55188</v>
          </cell>
          <cell r="AR9549">
            <v>1591786</v>
          </cell>
        </row>
        <row r="9550">
          <cell r="A9550">
            <v>55189</v>
          </cell>
          <cell r="AR9550">
            <v>1591779</v>
          </cell>
        </row>
        <row r="9551">
          <cell r="A9551">
            <v>55190</v>
          </cell>
          <cell r="AR9551">
            <v>1056017</v>
          </cell>
        </row>
        <row r="9552">
          <cell r="A9552">
            <v>55191</v>
          </cell>
          <cell r="AR9552">
            <v>1056017</v>
          </cell>
        </row>
        <row r="9553">
          <cell r="A9553">
            <v>55192</v>
          </cell>
          <cell r="AR9553">
            <v>1056017</v>
          </cell>
        </row>
        <row r="9554">
          <cell r="A9554">
            <v>55193</v>
          </cell>
          <cell r="AR9554">
            <v>1355472</v>
          </cell>
        </row>
        <row r="9555">
          <cell r="A9555">
            <v>55194</v>
          </cell>
          <cell r="AR9555">
            <v>1355479</v>
          </cell>
        </row>
        <row r="9556">
          <cell r="A9556">
            <v>55195</v>
          </cell>
          <cell r="AR9556">
            <v>1355472</v>
          </cell>
        </row>
        <row r="9557">
          <cell r="A9557">
            <v>55196</v>
          </cell>
          <cell r="AR9557">
            <v>1812384</v>
          </cell>
        </row>
        <row r="9558">
          <cell r="A9558">
            <v>55197</v>
          </cell>
          <cell r="AR9558">
            <v>1812377</v>
          </cell>
        </row>
        <row r="9559">
          <cell r="A9559">
            <v>55198</v>
          </cell>
          <cell r="AR9559">
            <v>1812384</v>
          </cell>
        </row>
        <row r="9560">
          <cell r="A9560">
            <v>55199</v>
          </cell>
          <cell r="AR9560">
            <v>1244506</v>
          </cell>
        </row>
        <row r="9561">
          <cell r="A9561">
            <v>55200</v>
          </cell>
          <cell r="AR9561">
            <v>1244499</v>
          </cell>
        </row>
        <row r="9562">
          <cell r="A9562">
            <v>55201</v>
          </cell>
          <cell r="AR9562">
            <v>1244506</v>
          </cell>
        </row>
        <row r="9563">
          <cell r="A9563">
            <v>55202</v>
          </cell>
          <cell r="AR9563">
            <v>1550723</v>
          </cell>
        </row>
        <row r="9564">
          <cell r="A9564">
            <v>55203</v>
          </cell>
          <cell r="AR9564">
            <v>1550723</v>
          </cell>
        </row>
        <row r="9565">
          <cell r="A9565">
            <v>55204</v>
          </cell>
          <cell r="AR9565">
            <v>1550723</v>
          </cell>
        </row>
        <row r="9566">
          <cell r="A9566">
            <v>55205</v>
          </cell>
          <cell r="AR9566">
            <v>2016055</v>
          </cell>
        </row>
        <row r="9567">
          <cell r="A9567">
            <v>55206</v>
          </cell>
          <cell r="AR9567">
            <v>2016055</v>
          </cell>
        </row>
        <row r="9568">
          <cell r="A9568">
            <v>55207</v>
          </cell>
          <cell r="AR9568">
            <v>2016055</v>
          </cell>
        </row>
        <row r="9569">
          <cell r="A9569">
            <v>55208</v>
          </cell>
          <cell r="AR9569">
            <v>1416312</v>
          </cell>
        </row>
        <row r="9570">
          <cell r="A9570">
            <v>55209</v>
          </cell>
          <cell r="AR9570">
            <v>1416312</v>
          </cell>
        </row>
        <row r="9571">
          <cell r="A9571">
            <v>55210</v>
          </cell>
          <cell r="AR9571">
            <v>1416312</v>
          </cell>
        </row>
        <row r="9572">
          <cell r="A9572">
            <v>55211</v>
          </cell>
          <cell r="AR9572">
            <v>1749798</v>
          </cell>
        </row>
        <row r="9573">
          <cell r="A9573">
            <v>55212</v>
          </cell>
          <cell r="AR9573">
            <v>1749798</v>
          </cell>
        </row>
        <row r="9574">
          <cell r="A9574">
            <v>55213</v>
          </cell>
          <cell r="AR9574">
            <v>1749798</v>
          </cell>
        </row>
        <row r="9575">
          <cell r="A9575">
            <v>55214</v>
          </cell>
          <cell r="AR9575">
            <v>2245877</v>
          </cell>
        </row>
        <row r="9576">
          <cell r="A9576">
            <v>55215</v>
          </cell>
          <cell r="AR9576">
            <v>2245877</v>
          </cell>
        </row>
        <row r="9577">
          <cell r="A9577">
            <v>55216</v>
          </cell>
          <cell r="AR9577">
            <v>2245877</v>
          </cell>
        </row>
        <row r="9578">
          <cell r="A9578">
            <v>55217</v>
          </cell>
          <cell r="AR9578">
            <v>1612215</v>
          </cell>
        </row>
        <row r="9579">
          <cell r="A9579">
            <v>55218</v>
          </cell>
          <cell r="AR9579">
            <v>1612215</v>
          </cell>
        </row>
        <row r="9580">
          <cell r="A9580">
            <v>55219</v>
          </cell>
          <cell r="AR9580">
            <v>1612215</v>
          </cell>
        </row>
        <row r="9581">
          <cell r="A9581">
            <v>55220</v>
          </cell>
          <cell r="AR9581">
            <v>1952881</v>
          </cell>
        </row>
        <row r="9582">
          <cell r="A9582">
            <v>55221</v>
          </cell>
          <cell r="AR9582">
            <v>1952881</v>
          </cell>
        </row>
        <row r="9583">
          <cell r="A9583">
            <v>55222</v>
          </cell>
          <cell r="AR9583">
            <v>1952881</v>
          </cell>
        </row>
        <row r="9584">
          <cell r="A9584">
            <v>55223</v>
          </cell>
          <cell r="AR9584">
            <v>2480035</v>
          </cell>
        </row>
        <row r="9585">
          <cell r="A9585">
            <v>55224</v>
          </cell>
          <cell r="AR9585">
            <v>2480035</v>
          </cell>
        </row>
        <row r="9586">
          <cell r="A9586">
            <v>55225</v>
          </cell>
          <cell r="AR9586">
            <v>2480035</v>
          </cell>
        </row>
        <row r="9587">
          <cell r="A9587">
            <v>55226</v>
          </cell>
          <cell r="AR9587">
            <v>1812384</v>
          </cell>
        </row>
        <row r="9588">
          <cell r="A9588">
            <v>55227</v>
          </cell>
          <cell r="AR9588">
            <v>1812377</v>
          </cell>
        </row>
        <row r="9589">
          <cell r="A9589">
            <v>55228</v>
          </cell>
          <cell r="AR9589">
            <v>1812384</v>
          </cell>
        </row>
        <row r="9590">
          <cell r="A9590">
            <v>55229</v>
          </cell>
          <cell r="AR9590">
            <v>2143060</v>
          </cell>
        </row>
        <row r="9591">
          <cell r="A9591">
            <v>55230</v>
          </cell>
          <cell r="AR9591">
            <v>2143067</v>
          </cell>
        </row>
        <row r="9592">
          <cell r="A9592">
            <v>55231</v>
          </cell>
          <cell r="AR9592">
            <v>2143060</v>
          </cell>
        </row>
        <row r="9593">
          <cell r="A9593">
            <v>55232</v>
          </cell>
          <cell r="AR9593">
            <v>2696968</v>
          </cell>
        </row>
        <row r="9594">
          <cell r="A9594">
            <v>55233</v>
          </cell>
          <cell r="AR9594">
            <v>2696975</v>
          </cell>
        </row>
        <row r="9595">
          <cell r="A9595">
            <v>55234</v>
          </cell>
          <cell r="AR9595">
            <v>2696968</v>
          </cell>
        </row>
        <row r="9596">
          <cell r="A9596">
            <v>55235</v>
          </cell>
          <cell r="AR9596">
            <v>1995076</v>
          </cell>
        </row>
        <row r="9597">
          <cell r="A9597">
            <v>55236</v>
          </cell>
          <cell r="AR9597">
            <v>1995076</v>
          </cell>
        </row>
        <row r="9598">
          <cell r="A9598">
            <v>55237</v>
          </cell>
          <cell r="AR9598">
            <v>1995076</v>
          </cell>
        </row>
        <row r="9599">
          <cell r="A9599">
            <v>55238</v>
          </cell>
          <cell r="AR9599">
            <v>2353357</v>
          </cell>
        </row>
        <row r="9600">
          <cell r="A9600">
            <v>55239</v>
          </cell>
          <cell r="AR9600">
            <v>2353350</v>
          </cell>
        </row>
        <row r="9601">
          <cell r="A9601">
            <v>55240</v>
          </cell>
          <cell r="AR9601">
            <v>2353357</v>
          </cell>
        </row>
        <row r="9602">
          <cell r="A9602">
            <v>55241</v>
          </cell>
          <cell r="AR9602">
            <v>2939717</v>
          </cell>
        </row>
        <row r="9603">
          <cell r="A9603">
            <v>55242</v>
          </cell>
          <cell r="AR9603">
            <v>2939717</v>
          </cell>
        </row>
        <row r="9604">
          <cell r="A9604">
            <v>55243</v>
          </cell>
          <cell r="AR9604">
            <v>2939717</v>
          </cell>
        </row>
        <row r="9605">
          <cell r="A9605">
            <v>55244</v>
          </cell>
          <cell r="AR9605">
            <v>2203043</v>
          </cell>
        </row>
        <row r="9606">
          <cell r="A9606">
            <v>55245</v>
          </cell>
          <cell r="AR9606">
            <v>2203043</v>
          </cell>
        </row>
        <row r="9607">
          <cell r="A9607">
            <v>55246</v>
          </cell>
          <cell r="AR9607">
            <v>2203043</v>
          </cell>
        </row>
        <row r="9608">
          <cell r="A9608">
            <v>55247</v>
          </cell>
          <cell r="AR9608">
            <v>2567065</v>
          </cell>
        </row>
        <row r="9609">
          <cell r="A9609">
            <v>55248</v>
          </cell>
          <cell r="AR9609">
            <v>2567065</v>
          </cell>
        </row>
        <row r="9610">
          <cell r="A9610">
            <v>55249</v>
          </cell>
          <cell r="AR9610">
            <v>2567065</v>
          </cell>
        </row>
        <row r="9611">
          <cell r="A9611">
            <v>55250</v>
          </cell>
          <cell r="AR9611">
            <v>3187847</v>
          </cell>
        </row>
        <row r="9612">
          <cell r="A9612">
            <v>55251</v>
          </cell>
          <cell r="AR9612">
            <v>3187847</v>
          </cell>
        </row>
        <row r="9613">
          <cell r="A9613">
            <v>55252</v>
          </cell>
          <cell r="AR9613">
            <v>3187847</v>
          </cell>
        </row>
        <row r="9614">
          <cell r="A9614">
            <v>55253</v>
          </cell>
          <cell r="AR9614">
            <v>2374697</v>
          </cell>
        </row>
        <row r="9615">
          <cell r="A9615">
            <v>55254</v>
          </cell>
          <cell r="AR9615">
            <v>2374697</v>
          </cell>
        </row>
        <row r="9616">
          <cell r="A9616">
            <v>55255</v>
          </cell>
          <cell r="AR9616">
            <v>2374697</v>
          </cell>
        </row>
        <row r="9617">
          <cell r="A9617">
            <v>55256</v>
          </cell>
          <cell r="AR9617">
            <v>2785158</v>
          </cell>
        </row>
        <row r="9618">
          <cell r="A9618">
            <v>55257</v>
          </cell>
          <cell r="AR9618">
            <v>2785158</v>
          </cell>
        </row>
        <row r="9619">
          <cell r="A9619">
            <v>55258</v>
          </cell>
          <cell r="AR9619">
            <v>2785158</v>
          </cell>
        </row>
        <row r="9620">
          <cell r="A9620">
            <v>55259</v>
          </cell>
          <cell r="AR9620">
            <v>3440225</v>
          </cell>
        </row>
        <row r="9621">
          <cell r="A9621">
            <v>55260</v>
          </cell>
          <cell r="AR9621">
            <v>3440225</v>
          </cell>
        </row>
        <row r="9622">
          <cell r="A9622">
            <v>55261</v>
          </cell>
          <cell r="AR9622">
            <v>3440225</v>
          </cell>
        </row>
        <row r="9623">
          <cell r="A9623">
            <v>55262</v>
          </cell>
          <cell r="AR9623">
            <v>2589034</v>
          </cell>
        </row>
        <row r="9624">
          <cell r="A9624">
            <v>55263</v>
          </cell>
          <cell r="AR9624">
            <v>2589034</v>
          </cell>
        </row>
        <row r="9625">
          <cell r="A9625">
            <v>55264</v>
          </cell>
          <cell r="AR9625">
            <v>2589034</v>
          </cell>
        </row>
        <row r="9626">
          <cell r="A9626">
            <v>55265</v>
          </cell>
          <cell r="AR9626">
            <v>3006534</v>
          </cell>
        </row>
        <row r="9627">
          <cell r="A9627">
            <v>55266</v>
          </cell>
          <cell r="AR9627">
            <v>3006534</v>
          </cell>
        </row>
        <row r="9628">
          <cell r="A9628">
            <v>55267</v>
          </cell>
          <cell r="AR9628">
            <v>3006534</v>
          </cell>
        </row>
        <row r="9629">
          <cell r="A9629">
            <v>55268</v>
          </cell>
          <cell r="AR9629">
            <v>3673312</v>
          </cell>
        </row>
        <row r="9630">
          <cell r="A9630">
            <v>55269</v>
          </cell>
          <cell r="AR9630">
            <v>3673312</v>
          </cell>
        </row>
        <row r="9631">
          <cell r="A9631">
            <v>55270</v>
          </cell>
          <cell r="AR9631">
            <v>3673312</v>
          </cell>
        </row>
        <row r="9632">
          <cell r="A9632">
            <v>55271</v>
          </cell>
          <cell r="AR9632">
            <v>3300913</v>
          </cell>
        </row>
        <row r="9633">
          <cell r="A9633">
            <v>55272</v>
          </cell>
          <cell r="AR9633">
            <v>3300906</v>
          </cell>
        </row>
        <row r="9634">
          <cell r="A9634">
            <v>55273</v>
          </cell>
          <cell r="AR9634">
            <v>3300913</v>
          </cell>
        </row>
        <row r="9635">
          <cell r="A9635">
            <v>55274</v>
          </cell>
          <cell r="AR9635">
            <v>3743223</v>
          </cell>
        </row>
        <row r="9636">
          <cell r="A9636">
            <v>55275</v>
          </cell>
          <cell r="AR9636">
            <v>3743215</v>
          </cell>
        </row>
        <row r="9637">
          <cell r="A9637">
            <v>55276</v>
          </cell>
          <cell r="AR9637">
            <v>3743223</v>
          </cell>
        </row>
        <row r="9638">
          <cell r="A9638">
            <v>55277</v>
          </cell>
          <cell r="AR9638">
            <v>4201012</v>
          </cell>
        </row>
        <row r="9639">
          <cell r="A9639">
            <v>55278</v>
          </cell>
          <cell r="AR9639">
            <v>4201012</v>
          </cell>
        </row>
        <row r="9640">
          <cell r="A9640">
            <v>55279</v>
          </cell>
          <cell r="AR9640">
            <v>4201012</v>
          </cell>
        </row>
        <row r="9641">
          <cell r="A9641">
            <v>55280</v>
          </cell>
          <cell r="AR9641">
            <v>3600790</v>
          </cell>
        </row>
        <row r="9642">
          <cell r="A9642">
            <v>55281</v>
          </cell>
          <cell r="AR9642">
            <v>3600790</v>
          </cell>
        </row>
        <row r="9643">
          <cell r="A9643">
            <v>55282</v>
          </cell>
          <cell r="AR9643">
            <v>3600790</v>
          </cell>
        </row>
        <row r="9644">
          <cell r="A9644">
            <v>55283</v>
          </cell>
          <cell r="AR9644">
            <v>4052550</v>
          </cell>
        </row>
        <row r="9645">
          <cell r="A9645">
            <v>55284</v>
          </cell>
          <cell r="AR9645">
            <v>4052542</v>
          </cell>
        </row>
        <row r="9646">
          <cell r="A9646">
            <v>55285</v>
          </cell>
          <cell r="AR9646">
            <v>4052550</v>
          </cell>
        </row>
        <row r="9647">
          <cell r="A9647">
            <v>55286</v>
          </cell>
          <cell r="AR9647">
            <v>4544244</v>
          </cell>
        </row>
        <row r="9648">
          <cell r="A9648">
            <v>55287</v>
          </cell>
          <cell r="AR9648">
            <v>4544244</v>
          </cell>
        </row>
        <row r="9649">
          <cell r="A9649">
            <v>55288</v>
          </cell>
          <cell r="AR9649">
            <v>4544244</v>
          </cell>
        </row>
        <row r="9650">
          <cell r="A9650">
            <v>55289</v>
          </cell>
          <cell r="AR9650">
            <v>3934589</v>
          </cell>
        </row>
        <row r="9651">
          <cell r="A9651">
            <v>55290</v>
          </cell>
          <cell r="AR9651">
            <v>3934589</v>
          </cell>
        </row>
        <row r="9652">
          <cell r="A9652">
            <v>55291</v>
          </cell>
          <cell r="AR9652">
            <v>3934589</v>
          </cell>
        </row>
        <row r="9653">
          <cell r="A9653">
            <v>55292</v>
          </cell>
          <cell r="AR9653">
            <v>4391935</v>
          </cell>
        </row>
        <row r="9654">
          <cell r="A9654">
            <v>55293</v>
          </cell>
          <cell r="AR9654">
            <v>4391935</v>
          </cell>
        </row>
        <row r="9655">
          <cell r="A9655">
            <v>55294</v>
          </cell>
          <cell r="AR9655">
            <v>4391935</v>
          </cell>
        </row>
        <row r="9656">
          <cell r="A9656">
            <v>55295</v>
          </cell>
          <cell r="AR9656">
            <v>4917676</v>
          </cell>
        </row>
        <row r="9657">
          <cell r="A9657">
            <v>55296</v>
          </cell>
          <cell r="AR9657">
            <v>4917684</v>
          </cell>
        </row>
        <row r="9658">
          <cell r="A9658">
            <v>55297</v>
          </cell>
          <cell r="AR9658">
            <v>4917676</v>
          </cell>
        </row>
        <row r="9659">
          <cell r="A9659">
            <v>55298</v>
          </cell>
          <cell r="AR9659">
            <v>4248665</v>
          </cell>
        </row>
        <row r="9660">
          <cell r="A9660">
            <v>55299</v>
          </cell>
          <cell r="AR9660">
            <v>4248665</v>
          </cell>
        </row>
        <row r="9661">
          <cell r="A9661">
            <v>55300</v>
          </cell>
          <cell r="AR9661">
            <v>4248665</v>
          </cell>
        </row>
        <row r="9662">
          <cell r="A9662">
            <v>55301</v>
          </cell>
          <cell r="AR9662">
            <v>4770887</v>
          </cell>
        </row>
        <row r="9663">
          <cell r="A9663">
            <v>55302</v>
          </cell>
          <cell r="AR9663">
            <v>4770887</v>
          </cell>
        </row>
        <row r="9664">
          <cell r="A9664">
            <v>55303</v>
          </cell>
          <cell r="AR9664">
            <v>4770887</v>
          </cell>
        </row>
        <row r="9665">
          <cell r="A9665">
            <v>55304</v>
          </cell>
          <cell r="AR9665">
            <v>5310997</v>
          </cell>
        </row>
        <row r="9666">
          <cell r="A9666">
            <v>55305</v>
          </cell>
          <cell r="AR9666">
            <v>5311005</v>
          </cell>
        </row>
        <row r="9667">
          <cell r="A9667">
            <v>55306</v>
          </cell>
          <cell r="AR9667">
            <v>5310997</v>
          </cell>
        </row>
        <row r="9668">
          <cell r="A9668">
            <v>55307</v>
          </cell>
          <cell r="AR9668">
            <v>4568129</v>
          </cell>
        </row>
        <row r="9669">
          <cell r="A9669">
            <v>55308</v>
          </cell>
          <cell r="AR9669">
            <v>4568129</v>
          </cell>
        </row>
        <row r="9670">
          <cell r="A9670">
            <v>55309</v>
          </cell>
          <cell r="AR9670">
            <v>4568129</v>
          </cell>
        </row>
        <row r="9671">
          <cell r="A9671">
            <v>55310</v>
          </cell>
          <cell r="AR9671">
            <v>5100463</v>
          </cell>
        </row>
        <row r="9672">
          <cell r="A9672">
            <v>55311</v>
          </cell>
          <cell r="AR9672">
            <v>5100463</v>
          </cell>
        </row>
        <row r="9673">
          <cell r="A9673">
            <v>55312</v>
          </cell>
          <cell r="AR9673">
            <v>5100463</v>
          </cell>
        </row>
        <row r="9674">
          <cell r="A9674">
            <v>55313</v>
          </cell>
          <cell r="AR9674">
            <v>5675733</v>
          </cell>
        </row>
        <row r="9675">
          <cell r="A9675">
            <v>55314</v>
          </cell>
          <cell r="AR9675">
            <v>5675733</v>
          </cell>
        </row>
        <row r="9676">
          <cell r="A9676">
            <v>55315</v>
          </cell>
          <cell r="AR9676">
            <v>5675733</v>
          </cell>
        </row>
        <row r="9677">
          <cell r="A9677">
            <v>55316</v>
          </cell>
          <cell r="AR9677">
            <v>5461326</v>
          </cell>
        </row>
        <row r="9678">
          <cell r="A9678">
            <v>55317</v>
          </cell>
          <cell r="AR9678">
            <v>5461326</v>
          </cell>
        </row>
        <row r="9679">
          <cell r="A9679">
            <v>55318</v>
          </cell>
          <cell r="AR9679">
            <v>5461326</v>
          </cell>
        </row>
        <row r="9680">
          <cell r="A9680">
            <v>55319</v>
          </cell>
          <cell r="AR9680">
            <v>6046984</v>
          </cell>
        </row>
        <row r="9681">
          <cell r="A9681">
            <v>55320</v>
          </cell>
          <cell r="AR9681">
            <v>6046975</v>
          </cell>
        </row>
        <row r="9682">
          <cell r="A9682">
            <v>55321</v>
          </cell>
          <cell r="AR9682">
            <v>6046984</v>
          </cell>
        </row>
        <row r="9683">
          <cell r="A9683">
            <v>55322</v>
          </cell>
          <cell r="AR9683">
            <v>6679223</v>
          </cell>
        </row>
        <row r="9684">
          <cell r="A9684">
            <v>55323</v>
          </cell>
          <cell r="AR9684">
            <v>6679223</v>
          </cell>
        </row>
        <row r="9685">
          <cell r="A9685">
            <v>55324</v>
          </cell>
          <cell r="AR9685">
            <v>6679223</v>
          </cell>
        </row>
        <row r="9686">
          <cell r="A9686">
            <v>55325</v>
          </cell>
          <cell r="AR9686">
            <v>5802330</v>
          </cell>
        </row>
        <row r="9687">
          <cell r="A9687">
            <v>55326</v>
          </cell>
          <cell r="AR9687">
            <v>5802330</v>
          </cell>
        </row>
        <row r="9688">
          <cell r="A9688">
            <v>55327</v>
          </cell>
          <cell r="AR9688">
            <v>5802330</v>
          </cell>
        </row>
        <row r="9689">
          <cell r="A9689">
            <v>55328</v>
          </cell>
          <cell r="AR9689">
            <v>6469151</v>
          </cell>
        </row>
        <row r="9690">
          <cell r="A9690">
            <v>55329</v>
          </cell>
          <cell r="AR9690">
            <v>6469151</v>
          </cell>
        </row>
        <row r="9691">
          <cell r="A9691">
            <v>55330</v>
          </cell>
          <cell r="AR9691">
            <v>6469151</v>
          </cell>
        </row>
        <row r="9692">
          <cell r="A9692">
            <v>55331</v>
          </cell>
          <cell r="AR9692">
            <v>7113937</v>
          </cell>
        </row>
        <row r="9693">
          <cell r="A9693">
            <v>55332</v>
          </cell>
          <cell r="AR9693">
            <v>7113928</v>
          </cell>
        </row>
        <row r="9694">
          <cell r="A9694">
            <v>55333</v>
          </cell>
          <cell r="AR9694">
            <v>7113937</v>
          </cell>
        </row>
        <row r="9695">
          <cell r="A9695">
            <v>55334</v>
          </cell>
          <cell r="AR9695">
            <v>6217610</v>
          </cell>
        </row>
        <row r="9696">
          <cell r="A9696">
            <v>55335</v>
          </cell>
          <cell r="AR9696">
            <v>6217610</v>
          </cell>
        </row>
        <row r="9697">
          <cell r="A9697">
            <v>55336</v>
          </cell>
          <cell r="AR9697">
            <v>6217610</v>
          </cell>
        </row>
        <row r="9698">
          <cell r="A9698">
            <v>55337</v>
          </cell>
          <cell r="AR9698">
            <v>6881771</v>
          </cell>
        </row>
        <row r="9699">
          <cell r="A9699">
            <v>55338</v>
          </cell>
          <cell r="AR9699">
            <v>6881771</v>
          </cell>
        </row>
        <row r="9700">
          <cell r="A9700">
            <v>55339</v>
          </cell>
          <cell r="AR9700">
            <v>6881771</v>
          </cell>
        </row>
        <row r="9701">
          <cell r="A9701">
            <v>55340</v>
          </cell>
          <cell r="AR9701">
            <v>7539283</v>
          </cell>
        </row>
        <row r="9702">
          <cell r="A9702">
            <v>55341</v>
          </cell>
          <cell r="AR9702">
            <v>7539283</v>
          </cell>
        </row>
        <row r="9703">
          <cell r="A9703">
            <v>55342</v>
          </cell>
          <cell r="AR9703">
            <v>7539283</v>
          </cell>
        </row>
        <row r="9704">
          <cell r="A9704">
            <v>55343</v>
          </cell>
          <cell r="AR9704">
            <v>6599965</v>
          </cell>
        </row>
        <row r="9705">
          <cell r="A9705">
            <v>55344</v>
          </cell>
          <cell r="AR9705">
            <v>6599965</v>
          </cell>
        </row>
        <row r="9706">
          <cell r="A9706">
            <v>55345</v>
          </cell>
          <cell r="AR9706">
            <v>6599965</v>
          </cell>
        </row>
        <row r="9707">
          <cell r="A9707">
            <v>55346</v>
          </cell>
          <cell r="AR9707">
            <v>7275068</v>
          </cell>
        </row>
        <row r="9708">
          <cell r="A9708">
            <v>55347</v>
          </cell>
          <cell r="AR9708">
            <v>7275068</v>
          </cell>
        </row>
        <row r="9709">
          <cell r="A9709">
            <v>55348</v>
          </cell>
          <cell r="AR9709">
            <v>7275068</v>
          </cell>
        </row>
        <row r="9710">
          <cell r="A9710">
            <v>55349</v>
          </cell>
          <cell r="AR9710">
            <v>7972773</v>
          </cell>
        </row>
        <row r="9711">
          <cell r="A9711">
            <v>55350</v>
          </cell>
          <cell r="AR9711">
            <v>7972773</v>
          </cell>
        </row>
        <row r="9712">
          <cell r="A9712">
            <v>55351</v>
          </cell>
          <cell r="AR9712">
            <v>7972773</v>
          </cell>
        </row>
        <row r="9713">
          <cell r="A9713">
            <v>55352</v>
          </cell>
          <cell r="AR9713">
            <v>6961103</v>
          </cell>
        </row>
        <row r="9714">
          <cell r="A9714">
            <v>55353</v>
          </cell>
          <cell r="AR9714">
            <v>6961112</v>
          </cell>
        </row>
        <row r="9715">
          <cell r="A9715">
            <v>55354</v>
          </cell>
          <cell r="AR9715">
            <v>6961103</v>
          </cell>
        </row>
        <row r="9716">
          <cell r="A9716">
            <v>55355</v>
          </cell>
          <cell r="AR9716">
            <v>7725985</v>
          </cell>
        </row>
        <row r="9717">
          <cell r="A9717">
            <v>55356</v>
          </cell>
          <cell r="AR9717">
            <v>7725985</v>
          </cell>
        </row>
        <row r="9718">
          <cell r="A9718">
            <v>55357</v>
          </cell>
          <cell r="AR9718">
            <v>7725985</v>
          </cell>
        </row>
        <row r="9719">
          <cell r="A9719">
            <v>55358</v>
          </cell>
          <cell r="AR9719">
            <v>8464867</v>
          </cell>
        </row>
        <row r="9720">
          <cell r="A9720">
            <v>55359</v>
          </cell>
          <cell r="AR9720">
            <v>8464857</v>
          </cell>
        </row>
        <row r="9721">
          <cell r="A9721">
            <v>55360</v>
          </cell>
          <cell r="AR9721">
            <v>8464867</v>
          </cell>
        </row>
        <row r="9722">
          <cell r="A9722">
            <v>35000</v>
          </cell>
          <cell r="AR9722">
            <v>5704</v>
          </cell>
        </row>
        <row r="9723">
          <cell r="A9723">
            <v>35001</v>
          </cell>
          <cell r="AR9723">
            <v>5704</v>
          </cell>
        </row>
        <row r="9724">
          <cell r="A9724">
            <v>35002</v>
          </cell>
          <cell r="AR9724">
            <v>7390</v>
          </cell>
        </row>
        <row r="9725">
          <cell r="A9725">
            <v>35003</v>
          </cell>
          <cell r="AR9725">
            <v>5709</v>
          </cell>
        </row>
        <row r="9726">
          <cell r="A9726">
            <v>35004</v>
          </cell>
          <cell r="AR9726">
            <v>5704</v>
          </cell>
        </row>
        <row r="9727">
          <cell r="A9727">
            <v>35005</v>
          </cell>
          <cell r="AR9727">
            <v>7390</v>
          </cell>
        </row>
        <row r="9728">
          <cell r="A9728">
            <v>35006</v>
          </cell>
          <cell r="AR9728">
            <v>9751</v>
          </cell>
        </row>
        <row r="9729">
          <cell r="A9729">
            <v>35007</v>
          </cell>
          <cell r="AR9729">
            <v>9751</v>
          </cell>
        </row>
        <row r="9730">
          <cell r="A9730">
            <v>35008</v>
          </cell>
          <cell r="AR9730">
            <v>12690</v>
          </cell>
        </row>
        <row r="9731">
          <cell r="A9731">
            <v>35009</v>
          </cell>
          <cell r="AR9731">
            <v>9751</v>
          </cell>
        </row>
        <row r="9732">
          <cell r="A9732">
            <v>35010</v>
          </cell>
          <cell r="AR9732">
            <v>9751</v>
          </cell>
        </row>
        <row r="9733">
          <cell r="A9733">
            <v>35011</v>
          </cell>
          <cell r="AR9733">
            <v>12685</v>
          </cell>
        </row>
        <row r="9734">
          <cell r="A9734">
            <v>35012</v>
          </cell>
          <cell r="AR9734">
            <v>14390</v>
          </cell>
        </row>
        <row r="9735">
          <cell r="A9735">
            <v>35013</v>
          </cell>
          <cell r="AR9735">
            <v>14390</v>
          </cell>
        </row>
        <row r="9736">
          <cell r="A9736">
            <v>35014</v>
          </cell>
          <cell r="AR9736">
            <v>18789</v>
          </cell>
        </row>
        <row r="9737">
          <cell r="A9737">
            <v>35015</v>
          </cell>
          <cell r="AR9737">
            <v>14390</v>
          </cell>
        </row>
        <row r="9738">
          <cell r="A9738">
            <v>35016</v>
          </cell>
          <cell r="AR9738">
            <v>14390</v>
          </cell>
        </row>
        <row r="9739">
          <cell r="A9739">
            <v>35017</v>
          </cell>
          <cell r="AR9739">
            <v>18789</v>
          </cell>
        </row>
        <row r="9740">
          <cell r="A9740">
            <v>35018</v>
          </cell>
          <cell r="AR9740">
            <v>46226</v>
          </cell>
        </row>
        <row r="9741">
          <cell r="A9741">
            <v>35019</v>
          </cell>
          <cell r="AR9741">
            <v>46226</v>
          </cell>
        </row>
        <row r="9742">
          <cell r="A9742">
            <v>35020</v>
          </cell>
          <cell r="AR9742">
            <v>60978</v>
          </cell>
        </row>
        <row r="9743">
          <cell r="A9743">
            <v>35021</v>
          </cell>
          <cell r="AR9743">
            <v>46226</v>
          </cell>
        </row>
        <row r="9744">
          <cell r="A9744">
            <v>35022</v>
          </cell>
          <cell r="AR9744">
            <v>46226</v>
          </cell>
        </row>
        <row r="9745">
          <cell r="A9745">
            <v>35023</v>
          </cell>
          <cell r="AR9745">
            <v>60978</v>
          </cell>
        </row>
        <row r="9746">
          <cell r="A9746">
            <v>35024</v>
          </cell>
          <cell r="AR9746">
            <v>67588</v>
          </cell>
        </row>
        <row r="9747">
          <cell r="A9747">
            <v>35025</v>
          </cell>
          <cell r="AR9747">
            <v>67588</v>
          </cell>
        </row>
        <row r="9748">
          <cell r="A9748">
            <v>35026</v>
          </cell>
          <cell r="AR9748">
            <v>89485</v>
          </cell>
        </row>
        <row r="9749">
          <cell r="A9749">
            <v>35027</v>
          </cell>
          <cell r="AR9749">
            <v>67588</v>
          </cell>
        </row>
        <row r="9750">
          <cell r="A9750">
            <v>35028</v>
          </cell>
          <cell r="AR9750">
            <v>67588</v>
          </cell>
        </row>
        <row r="9751">
          <cell r="A9751">
            <v>35029</v>
          </cell>
          <cell r="AR9751">
            <v>89485</v>
          </cell>
        </row>
        <row r="9752">
          <cell r="A9752">
            <v>35030</v>
          </cell>
          <cell r="AR9752">
            <v>93659</v>
          </cell>
        </row>
        <row r="9753">
          <cell r="A9753">
            <v>35031</v>
          </cell>
          <cell r="AR9753">
            <v>93654</v>
          </cell>
        </row>
        <row r="9754">
          <cell r="A9754">
            <v>35032</v>
          </cell>
          <cell r="AR9754">
            <v>124624</v>
          </cell>
        </row>
        <row r="9755">
          <cell r="A9755">
            <v>35033</v>
          </cell>
          <cell r="AR9755">
            <v>93654</v>
          </cell>
        </row>
        <row r="9756">
          <cell r="A9756">
            <v>35034</v>
          </cell>
          <cell r="AR9756">
            <v>93654</v>
          </cell>
        </row>
        <row r="9757">
          <cell r="A9757">
            <v>35035</v>
          </cell>
          <cell r="AR9757">
            <v>124624</v>
          </cell>
        </row>
        <row r="9758">
          <cell r="A9758">
            <v>35036</v>
          </cell>
          <cell r="AR9758">
            <v>123009</v>
          </cell>
        </row>
        <row r="9759">
          <cell r="A9759">
            <v>35037</v>
          </cell>
          <cell r="AR9759">
            <v>123009</v>
          </cell>
        </row>
        <row r="9760">
          <cell r="A9760">
            <v>35038</v>
          </cell>
          <cell r="AR9760">
            <v>164251</v>
          </cell>
        </row>
        <row r="9761">
          <cell r="A9761">
            <v>35039</v>
          </cell>
          <cell r="AR9761">
            <v>123014</v>
          </cell>
        </row>
        <row r="9762">
          <cell r="A9762">
            <v>35040</v>
          </cell>
          <cell r="AR9762">
            <v>123014</v>
          </cell>
        </row>
        <row r="9763">
          <cell r="A9763">
            <v>35041</v>
          </cell>
          <cell r="AR9763">
            <v>164251</v>
          </cell>
        </row>
        <row r="9764">
          <cell r="A9764">
            <v>35042</v>
          </cell>
          <cell r="AR9764">
            <v>157883</v>
          </cell>
        </row>
        <row r="9765">
          <cell r="A9765">
            <v>35043</v>
          </cell>
          <cell r="AR9765">
            <v>157883</v>
          </cell>
        </row>
        <row r="9766">
          <cell r="A9766">
            <v>35044</v>
          </cell>
          <cell r="AR9766">
            <v>211758</v>
          </cell>
        </row>
        <row r="9767">
          <cell r="A9767">
            <v>35045</v>
          </cell>
          <cell r="AR9767">
            <v>157883</v>
          </cell>
        </row>
        <row r="9768">
          <cell r="A9768">
            <v>35046</v>
          </cell>
          <cell r="AR9768">
            <v>157883</v>
          </cell>
        </row>
        <row r="9769">
          <cell r="A9769">
            <v>35047</v>
          </cell>
          <cell r="AR9769">
            <v>211764</v>
          </cell>
        </row>
        <row r="9770">
          <cell r="A9770">
            <v>35048</v>
          </cell>
          <cell r="AR9770">
            <v>240293</v>
          </cell>
        </row>
        <row r="9771">
          <cell r="A9771">
            <v>35049</v>
          </cell>
          <cell r="AR9771">
            <v>240293</v>
          </cell>
        </row>
        <row r="9772">
          <cell r="A9772">
            <v>35050</v>
          </cell>
          <cell r="AR9772">
            <v>324516</v>
          </cell>
        </row>
        <row r="9773">
          <cell r="A9773">
            <v>35051</v>
          </cell>
          <cell r="AR9773">
            <v>240293</v>
          </cell>
        </row>
        <row r="9774">
          <cell r="A9774">
            <v>35052</v>
          </cell>
          <cell r="AR9774">
            <v>240293</v>
          </cell>
        </row>
        <row r="9775">
          <cell r="A9775">
            <v>35053</v>
          </cell>
          <cell r="AR9775">
            <v>324516</v>
          </cell>
        </row>
        <row r="9776">
          <cell r="A9776">
            <v>35054</v>
          </cell>
          <cell r="AR9776">
            <v>287718</v>
          </cell>
        </row>
        <row r="9777">
          <cell r="A9777">
            <v>35055</v>
          </cell>
          <cell r="AR9777">
            <v>287718</v>
          </cell>
        </row>
        <row r="9778">
          <cell r="A9778">
            <v>35056</v>
          </cell>
          <cell r="AR9778">
            <v>389453</v>
          </cell>
        </row>
        <row r="9779">
          <cell r="A9779">
            <v>35057</v>
          </cell>
          <cell r="AR9779">
            <v>287718</v>
          </cell>
        </row>
        <row r="9780">
          <cell r="A9780">
            <v>35058</v>
          </cell>
          <cell r="AR9780">
            <v>287718</v>
          </cell>
        </row>
        <row r="9781">
          <cell r="A9781">
            <v>35059</v>
          </cell>
          <cell r="AR9781">
            <v>389453</v>
          </cell>
        </row>
        <row r="9782">
          <cell r="A9782">
            <v>35060</v>
          </cell>
          <cell r="AR9782">
            <v>439504</v>
          </cell>
        </row>
        <row r="9783">
          <cell r="A9783">
            <v>35061</v>
          </cell>
          <cell r="AR9783">
            <v>439504</v>
          </cell>
        </row>
        <row r="9784">
          <cell r="A9784">
            <v>35062</v>
          </cell>
          <cell r="AR9784">
            <v>598810</v>
          </cell>
        </row>
        <row r="9785">
          <cell r="A9785">
            <v>35063</v>
          </cell>
          <cell r="AR9785">
            <v>439510</v>
          </cell>
        </row>
        <row r="9786">
          <cell r="A9786">
            <v>35064</v>
          </cell>
          <cell r="AR9786">
            <v>439510</v>
          </cell>
        </row>
        <row r="9787">
          <cell r="A9787">
            <v>35065</v>
          </cell>
          <cell r="AR9787">
            <v>598810</v>
          </cell>
        </row>
        <row r="9788">
          <cell r="A9788">
            <v>35066</v>
          </cell>
          <cell r="AR9788">
            <v>790963</v>
          </cell>
        </row>
        <row r="9789">
          <cell r="A9789">
            <v>35067</v>
          </cell>
          <cell r="AR9789">
            <v>790963</v>
          </cell>
        </row>
        <row r="9790">
          <cell r="A9790">
            <v>35068</v>
          </cell>
          <cell r="AR9790">
            <v>1084959</v>
          </cell>
        </row>
        <row r="9791">
          <cell r="A9791">
            <v>35069</v>
          </cell>
          <cell r="AR9791">
            <v>790963</v>
          </cell>
        </row>
        <row r="9792">
          <cell r="A9792">
            <v>35070</v>
          </cell>
          <cell r="AR9792">
            <v>790963</v>
          </cell>
        </row>
        <row r="9793">
          <cell r="A9793">
            <v>35071</v>
          </cell>
          <cell r="AR9793">
            <v>1084959</v>
          </cell>
        </row>
        <row r="9794">
          <cell r="A9794">
            <v>35072</v>
          </cell>
          <cell r="AR9794">
            <v>1345986</v>
          </cell>
        </row>
        <row r="9795">
          <cell r="A9795">
            <v>35073</v>
          </cell>
          <cell r="AR9795">
            <v>1345986</v>
          </cell>
        </row>
        <row r="9796">
          <cell r="A9796">
            <v>35074</v>
          </cell>
          <cell r="AR9796">
            <v>1854094</v>
          </cell>
        </row>
        <row r="9797">
          <cell r="A9797">
            <v>35075</v>
          </cell>
          <cell r="AR9797">
            <v>1345986</v>
          </cell>
        </row>
        <row r="9798">
          <cell r="A9798">
            <v>35076</v>
          </cell>
          <cell r="AR9798">
            <v>1345986</v>
          </cell>
        </row>
        <row r="9799">
          <cell r="A9799">
            <v>35077</v>
          </cell>
          <cell r="AR9799">
            <v>1854094</v>
          </cell>
        </row>
        <row r="9800">
          <cell r="A9800">
            <v>35078</v>
          </cell>
          <cell r="AR9800">
            <v>1946763</v>
          </cell>
        </row>
        <row r="9801">
          <cell r="A9801">
            <v>35079</v>
          </cell>
          <cell r="AR9801">
            <v>1946763</v>
          </cell>
        </row>
        <row r="9802">
          <cell r="A9802">
            <v>35080</v>
          </cell>
          <cell r="AR9802">
            <v>2696975</v>
          </cell>
        </row>
        <row r="9803">
          <cell r="A9803">
            <v>35081</v>
          </cell>
          <cell r="AR9803">
            <v>1946763</v>
          </cell>
        </row>
        <row r="9804">
          <cell r="A9804">
            <v>35082</v>
          </cell>
          <cell r="AR9804">
            <v>1946763</v>
          </cell>
        </row>
        <row r="9805">
          <cell r="A9805">
            <v>35083</v>
          </cell>
          <cell r="AR9805">
            <v>2696975</v>
          </cell>
        </row>
        <row r="9806">
          <cell r="A9806">
            <v>35084</v>
          </cell>
          <cell r="AR9806">
            <v>2572363</v>
          </cell>
        </row>
        <row r="9807">
          <cell r="A9807">
            <v>35085</v>
          </cell>
          <cell r="AR9807">
            <v>2572363</v>
          </cell>
        </row>
        <row r="9808">
          <cell r="A9808">
            <v>35086</v>
          </cell>
          <cell r="AR9808">
            <v>3578003</v>
          </cell>
        </row>
        <row r="9809">
          <cell r="A9809">
            <v>35087</v>
          </cell>
          <cell r="AR9809">
            <v>2572363</v>
          </cell>
        </row>
        <row r="9810">
          <cell r="A9810">
            <v>35088</v>
          </cell>
          <cell r="AR9810">
            <v>2572363</v>
          </cell>
        </row>
        <row r="9811">
          <cell r="A9811">
            <v>35089</v>
          </cell>
          <cell r="AR9811">
            <v>3578003</v>
          </cell>
        </row>
        <row r="9812">
          <cell r="A9812">
            <v>35090</v>
          </cell>
          <cell r="AR9812">
            <v>3250899</v>
          </cell>
        </row>
        <row r="9813">
          <cell r="A9813">
            <v>35091</v>
          </cell>
          <cell r="AR9813">
            <v>3250899</v>
          </cell>
        </row>
        <row r="9814">
          <cell r="A9814">
            <v>35092</v>
          </cell>
          <cell r="AR9814">
            <v>4544244</v>
          </cell>
        </row>
        <row r="9815">
          <cell r="A9815">
            <v>35093</v>
          </cell>
          <cell r="AR9815">
            <v>3250899</v>
          </cell>
        </row>
        <row r="9816">
          <cell r="A9816">
            <v>35094</v>
          </cell>
          <cell r="AR9816">
            <v>3250899</v>
          </cell>
        </row>
        <row r="9817">
          <cell r="A9817">
            <v>35095</v>
          </cell>
          <cell r="AR9817">
            <v>4544244</v>
          </cell>
        </row>
        <row r="9818">
          <cell r="A9818">
            <v>35096</v>
          </cell>
          <cell r="AR9818">
            <v>4704207</v>
          </cell>
        </row>
        <row r="9819">
          <cell r="A9819">
            <v>35097</v>
          </cell>
          <cell r="AR9819">
            <v>6626613</v>
          </cell>
        </row>
        <row r="9820">
          <cell r="A9820">
            <v>35098</v>
          </cell>
          <cell r="AR9820">
            <v>5501206</v>
          </cell>
        </row>
        <row r="9821">
          <cell r="A9821">
            <v>35099</v>
          </cell>
          <cell r="AR9821">
            <v>7780818</v>
          </cell>
        </row>
        <row r="9822">
          <cell r="A9822">
            <v>35100</v>
          </cell>
          <cell r="AR9822">
            <v>6306407</v>
          </cell>
        </row>
        <row r="9823">
          <cell r="A9823">
            <v>35101</v>
          </cell>
          <cell r="AR9823">
            <v>8943142</v>
          </cell>
        </row>
        <row r="9824">
          <cell r="A9824">
            <v>35102</v>
          </cell>
          <cell r="AR9824">
            <v>7180434</v>
          </cell>
        </row>
        <row r="9825">
          <cell r="A9825">
            <v>35103</v>
          </cell>
          <cell r="AR9825">
            <v>10220610</v>
          </cell>
        </row>
        <row r="9826">
          <cell r="A9826">
            <v>35104</v>
          </cell>
          <cell r="AR9826">
            <v>8095819</v>
          </cell>
        </row>
        <row r="9827">
          <cell r="A9827">
            <v>35105</v>
          </cell>
          <cell r="AR9827">
            <v>11561517</v>
          </cell>
        </row>
        <row r="9828">
          <cell r="A9828">
            <v>19001</v>
          </cell>
          <cell r="AR9828">
            <v>408898</v>
          </cell>
        </row>
        <row r="9829">
          <cell r="A9829">
            <v>19002</v>
          </cell>
          <cell r="AR9829">
            <v>408898</v>
          </cell>
        </row>
        <row r="9830">
          <cell r="A9830">
            <v>19003</v>
          </cell>
          <cell r="AR9830">
            <v>408898</v>
          </cell>
        </row>
        <row r="9831">
          <cell r="A9831">
            <v>19004</v>
          </cell>
          <cell r="AR9831">
            <v>406102</v>
          </cell>
        </row>
        <row r="9832">
          <cell r="A9832">
            <v>19005</v>
          </cell>
          <cell r="AR9832">
            <v>408898</v>
          </cell>
        </row>
        <row r="9833">
          <cell r="A9833">
            <v>19006</v>
          </cell>
          <cell r="AR9833">
            <v>408898</v>
          </cell>
        </row>
        <row r="9834">
          <cell r="A9834">
            <v>19007</v>
          </cell>
          <cell r="AR9834">
            <v>408898</v>
          </cell>
        </row>
        <row r="9835">
          <cell r="A9835">
            <v>19008</v>
          </cell>
          <cell r="AR9835">
            <v>406102</v>
          </cell>
        </row>
        <row r="9836">
          <cell r="A9836">
            <v>19009</v>
          </cell>
          <cell r="AR9836">
            <v>408898</v>
          </cell>
        </row>
        <row r="9837">
          <cell r="A9837">
            <v>19010</v>
          </cell>
          <cell r="AR9837">
            <v>408898</v>
          </cell>
        </row>
        <row r="9838">
          <cell r="A9838">
            <v>19011</v>
          </cell>
          <cell r="AR9838">
            <v>408898</v>
          </cell>
        </row>
        <row r="9839">
          <cell r="A9839">
            <v>19012</v>
          </cell>
          <cell r="AR9839">
            <v>406102</v>
          </cell>
        </row>
        <row r="9840">
          <cell r="A9840">
            <v>19013</v>
          </cell>
          <cell r="AR9840">
            <v>408898</v>
          </cell>
        </row>
        <row r="9841">
          <cell r="A9841">
            <v>19014</v>
          </cell>
          <cell r="AR9841">
            <v>408898</v>
          </cell>
        </row>
        <row r="9842">
          <cell r="A9842">
            <v>19015</v>
          </cell>
          <cell r="AR9842">
            <v>408898</v>
          </cell>
        </row>
        <row r="9843">
          <cell r="A9843">
            <v>19016</v>
          </cell>
          <cell r="AR9843">
            <v>406102</v>
          </cell>
        </row>
        <row r="9844">
          <cell r="A9844">
            <v>19017</v>
          </cell>
          <cell r="AR9844">
            <v>408898</v>
          </cell>
        </row>
        <row r="9845">
          <cell r="A9845">
            <v>19018</v>
          </cell>
          <cell r="AR9845">
            <v>408898</v>
          </cell>
        </row>
        <row r="9846">
          <cell r="A9846">
            <v>19019</v>
          </cell>
          <cell r="AR9846">
            <v>408898</v>
          </cell>
        </row>
        <row r="9847">
          <cell r="A9847">
            <v>19020</v>
          </cell>
          <cell r="AR9847">
            <v>406102</v>
          </cell>
        </row>
        <row r="9848">
          <cell r="A9848">
            <v>19021</v>
          </cell>
          <cell r="AR9848">
            <v>408898</v>
          </cell>
        </row>
        <row r="9849">
          <cell r="A9849">
            <v>19022</v>
          </cell>
          <cell r="AR9849">
            <v>408898</v>
          </cell>
        </row>
        <row r="9850">
          <cell r="A9850">
            <v>19023</v>
          </cell>
          <cell r="AR9850">
            <v>406102</v>
          </cell>
        </row>
        <row r="9851">
          <cell r="A9851">
            <v>19024</v>
          </cell>
          <cell r="AR9851">
            <v>408898</v>
          </cell>
        </row>
        <row r="9852">
          <cell r="A9852">
            <v>19025</v>
          </cell>
          <cell r="AR9852">
            <v>408898</v>
          </cell>
        </row>
        <row r="9853">
          <cell r="A9853">
            <v>19026</v>
          </cell>
          <cell r="AR9853">
            <v>408898</v>
          </cell>
        </row>
        <row r="9854">
          <cell r="A9854">
            <v>19027</v>
          </cell>
          <cell r="AR9854">
            <v>406102</v>
          </cell>
        </row>
        <row r="9855">
          <cell r="A9855">
            <v>19028</v>
          </cell>
          <cell r="AR9855">
            <v>408898</v>
          </cell>
        </row>
        <row r="9856">
          <cell r="A9856">
            <v>19029</v>
          </cell>
          <cell r="AR9856">
            <v>408898</v>
          </cell>
        </row>
        <row r="9857">
          <cell r="A9857">
            <v>19030</v>
          </cell>
          <cell r="AR9857">
            <v>408898</v>
          </cell>
        </row>
        <row r="9858">
          <cell r="A9858">
            <v>19031</v>
          </cell>
          <cell r="AR9858">
            <v>408898</v>
          </cell>
        </row>
        <row r="9859">
          <cell r="A9859">
            <v>19032</v>
          </cell>
          <cell r="AR9859">
            <v>408898</v>
          </cell>
        </row>
        <row r="9860">
          <cell r="A9860">
            <v>19033</v>
          </cell>
          <cell r="AR9860">
            <v>408898</v>
          </cell>
        </row>
        <row r="9861">
          <cell r="A9861">
            <v>19034</v>
          </cell>
          <cell r="AR9861">
            <v>408898</v>
          </cell>
        </row>
        <row r="9862">
          <cell r="A9862">
            <v>19035</v>
          </cell>
          <cell r="AR9862">
            <v>408898</v>
          </cell>
        </row>
        <row r="9863">
          <cell r="A9863">
            <v>19036</v>
          </cell>
          <cell r="AR9863">
            <v>408898</v>
          </cell>
        </row>
        <row r="9864">
          <cell r="A9864">
            <v>19037</v>
          </cell>
          <cell r="AR9864">
            <v>408898</v>
          </cell>
        </row>
        <row r="9865">
          <cell r="A9865">
            <v>19038</v>
          </cell>
          <cell r="AR9865">
            <v>408898</v>
          </cell>
        </row>
        <row r="9866">
          <cell r="A9866">
            <v>19039</v>
          </cell>
          <cell r="AR9866">
            <v>408898</v>
          </cell>
        </row>
        <row r="9867">
          <cell r="A9867">
            <v>19040</v>
          </cell>
          <cell r="AR9867">
            <v>408898</v>
          </cell>
        </row>
        <row r="9868">
          <cell r="A9868">
            <v>19041</v>
          </cell>
          <cell r="AR9868">
            <v>408898</v>
          </cell>
        </row>
        <row r="9869">
          <cell r="A9869">
            <v>19042</v>
          </cell>
          <cell r="AR9869">
            <v>408898</v>
          </cell>
        </row>
        <row r="9870">
          <cell r="A9870">
            <v>19043</v>
          </cell>
          <cell r="AR9870">
            <v>408898</v>
          </cell>
        </row>
        <row r="9871">
          <cell r="A9871">
            <v>19044</v>
          </cell>
          <cell r="AR9871">
            <v>408898</v>
          </cell>
        </row>
        <row r="9872">
          <cell r="A9872">
            <v>19045</v>
          </cell>
          <cell r="AR9872">
            <v>408898</v>
          </cell>
        </row>
        <row r="9873">
          <cell r="A9873">
            <v>19046</v>
          </cell>
          <cell r="AR9873">
            <v>408898</v>
          </cell>
        </row>
        <row r="9874">
          <cell r="A9874">
            <v>19047</v>
          </cell>
          <cell r="AR9874">
            <v>408898</v>
          </cell>
        </row>
        <row r="9875">
          <cell r="A9875">
            <v>71001</v>
          </cell>
          <cell r="AR9875">
            <v>0</v>
          </cell>
        </row>
        <row r="9876">
          <cell r="A9876">
            <v>71002</v>
          </cell>
          <cell r="AR9876">
            <v>0</v>
          </cell>
        </row>
        <row r="9877">
          <cell r="A9877">
            <v>71003</v>
          </cell>
          <cell r="AR9877">
            <v>0</v>
          </cell>
        </row>
        <row r="9878">
          <cell r="A9878">
            <v>71004</v>
          </cell>
          <cell r="AR9878">
            <v>0</v>
          </cell>
        </row>
        <row r="9879">
          <cell r="A9879">
            <v>71005</v>
          </cell>
          <cell r="AR9879">
            <v>0</v>
          </cell>
        </row>
        <row r="9880">
          <cell r="A9880">
            <v>71006</v>
          </cell>
          <cell r="AR9880">
            <v>0</v>
          </cell>
        </row>
        <row r="9881">
          <cell r="A9881">
            <v>71007</v>
          </cell>
          <cell r="AR9881">
            <v>0</v>
          </cell>
        </row>
        <row r="9882">
          <cell r="A9882">
            <v>71008</v>
          </cell>
          <cell r="AR9882">
            <v>0</v>
          </cell>
        </row>
        <row r="9883">
          <cell r="A9883">
            <v>71009</v>
          </cell>
          <cell r="AR9883">
            <v>0</v>
          </cell>
        </row>
        <row r="9884">
          <cell r="A9884">
            <v>71010</v>
          </cell>
          <cell r="AR9884">
            <v>0</v>
          </cell>
        </row>
        <row r="9885">
          <cell r="A9885">
            <v>71011</v>
          </cell>
          <cell r="AR9885">
            <v>0</v>
          </cell>
        </row>
        <row r="9886">
          <cell r="A9886">
            <v>71012</v>
          </cell>
          <cell r="AR9886">
            <v>0</v>
          </cell>
        </row>
        <row r="9887">
          <cell r="A9887">
            <v>71013</v>
          </cell>
          <cell r="AR9887">
            <v>0</v>
          </cell>
        </row>
        <row r="9888">
          <cell r="A9888">
            <v>71014</v>
          </cell>
          <cell r="AR9888">
            <v>0</v>
          </cell>
        </row>
        <row r="9889">
          <cell r="A9889">
            <v>71015</v>
          </cell>
          <cell r="AR9889">
            <v>0</v>
          </cell>
        </row>
        <row r="9890">
          <cell r="A9890">
            <v>71016</v>
          </cell>
          <cell r="AR9890">
            <v>0</v>
          </cell>
        </row>
        <row r="9891">
          <cell r="A9891">
            <v>71017</v>
          </cell>
          <cell r="AR9891">
            <v>0</v>
          </cell>
        </row>
        <row r="9892">
          <cell r="A9892">
            <v>72001</v>
          </cell>
          <cell r="AR9892">
            <v>0</v>
          </cell>
        </row>
        <row r="9893">
          <cell r="A9893">
            <v>72002</v>
          </cell>
          <cell r="AR9893">
            <v>0</v>
          </cell>
        </row>
        <row r="9894">
          <cell r="A9894">
            <v>72003</v>
          </cell>
          <cell r="AR9894">
            <v>0</v>
          </cell>
        </row>
        <row r="9895">
          <cell r="A9895">
            <v>72004</v>
          </cell>
          <cell r="AR9895">
            <v>0</v>
          </cell>
        </row>
        <row r="9896">
          <cell r="A9896">
            <v>72005</v>
          </cell>
          <cell r="AR9896">
            <v>0</v>
          </cell>
        </row>
        <row r="9897">
          <cell r="A9897">
            <v>72006</v>
          </cell>
          <cell r="AR9897">
            <v>0</v>
          </cell>
        </row>
        <row r="9898">
          <cell r="A9898">
            <v>72007</v>
          </cell>
          <cell r="AR9898">
            <v>0</v>
          </cell>
        </row>
        <row r="9899">
          <cell r="A9899">
            <v>72008</v>
          </cell>
          <cell r="AR9899">
            <v>0</v>
          </cell>
        </row>
        <row r="9900">
          <cell r="A9900">
            <v>72009</v>
          </cell>
          <cell r="AR9900">
            <v>0</v>
          </cell>
        </row>
        <row r="9901">
          <cell r="A9901">
            <v>72010</v>
          </cell>
          <cell r="AR9901">
            <v>0</v>
          </cell>
        </row>
        <row r="9902">
          <cell r="A9902">
            <v>72011</v>
          </cell>
          <cell r="AR9902">
            <v>0</v>
          </cell>
        </row>
        <row r="9903">
          <cell r="A9903">
            <v>72012</v>
          </cell>
          <cell r="AR9903">
            <v>0</v>
          </cell>
        </row>
        <row r="9904">
          <cell r="A9904">
            <v>72013</v>
          </cell>
          <cell r="AR9904">
            <v>0</v>
          </cell>
        </row>
        <row r="9905">
          <cell r="A9905">
            <v>72014</v>
          </cell>
          <cell r="AR9905">
            <v>0</v>
          </cell>
        </row>
        <row r="9906">
          <cell r="A9906">
            <v>72015</v>
          </cell>
          <cell r="AR9906">
            <v>0</v>
          </cell>
        </row>
        <row r="9907">
          <cell r="A9907">
            <v>72016</v>
          </cell>
          <cell r="AR9907">
            <v>0</v>
          </cell>
        </row>
        <row r="9908">
          <cell r="A9908">
            <v>72017</v>
          </cell>
          <cell r="AR9908">
            <v>0</v>
          </cell>
        </row>
        <row r="9909">
          <cell r="A9909">
            <v>73001</v>
          </cell>
          <cell r="AR9909">
            <v>0</v>
          </cell>
        </row>
        <row r="9910">
          <cell r="A9910">
            <v>73002</v>
          </cell>
          <cell r="AR9910">
            <v>0</v>
          </cell>
        </row>
        <row r="9911">
          <cell r="A9911">
            <v>73003</v>
          </cell>
          <cell r="AR9911">
            <v>0</v>
          </cell>
        </row>
        <row r="9912">
          <cell r="A9912">
            <v>73004</v>
          </cell>
          <cell r="AR9912">
            <v>0</v>
          </cell>
        </row>
        <row r="9913">
          <cell r="A9913">
            <v>73005</v>
          </cell>
          <cell r="AR9913">
            <v>0</v>
          </cell>
        </row>
        <row r="9914">
          <cell r="A9914">
            <v>73006</v>
          </cell>
          <cell r="AR9914">
            <v>0</v>
          </cell>
        </row>
        <row r="9915">
          <cell r="A9915">
            <v>73007</v>
          </cell>
          <cell r="AR9915">
            <v>0</v>
          </cell>
        </row>
        <row r="9916">
          <cell r="A9916">
            <v>73008</v>
          </cell>
          <cell r="AR9916">
            <v>0</v>
          </cell>
        </row>
        <row r="9917">
          <cell r="A9917">
            <v>73009</v>
          </cell>
          <cell r="AR9917">
            <v>0</v>
          </cell>
        </row>
        <row r="9918">
          <cell r="A9918">
            <v>73010</v>
          </cell>
          <cell r="AR9918">
            <v>0</v>
          </cell>
        </row>
        <row r="9919">
          <cell r="A9919">
            <v>73011</v>
          </cell>
          <cell r="AR9919">
            <v>0</v>
          </cell>
        </row>
        <row r="9920">
          <cell r="A9920">
            <v>73012</v>
          </cell>
          <cell r="AR9920">
            <v>0</v>
          </cell>
        </row>
        <row r="9921">
          <cell r="A9921">
            <v>73013</v>
          </cell>
          <cell r="AR9921">
            <v>0</v>
          </cell>
        </row>
        <row r="9922">
          <cell r="A9922">
            <v>73014</v>
          </cell>
          <cell r="AR9922">
            <v>0</v>
          </cell>
        </row>
        <row r="9923">
          <cell r="A9923">
            <v>73015</v>
          </cell>
          <cell r="AR9923">
            <v>0</v>
          </cell>
        </row>
        <row r="9924">
          <cell r="A9924">
            <v>73016</v>
          </cell>
          <cell r="AR9924">
            <v>0</v>
          </cell>
        </row>
        <row r="9925">
          <cell r="A9925">
            <v>73017</v>
          </cell>
          <cell r="AR9925">
            <v>0</v>
          </cell>
        </row>
        <row r="9926">
          <cell r="A9926">
            <v>74001</v>
          </cell>
          <cell r="AR9926">
            <v>0</v>
          </cell>
        </row>
        <row r="9927">
          <cell r="A9927">
            <v>74002</v>
          </cell>
          <cell r="AR9927">
            <v>0</v>
          </cell>
        </row>
        <row r="9928">
          <cell r="A9928">
            <v>74003</v>
          </cell>
          <cell r="AR9928">
            <v>0</v>
          </cell>
        </row>
        <row r="9929">
          <cell r="A9929">
            <v>74004</v>
          </cell>
          <cell r="AR9929">
            <v>0</v>
          </cell>
        </row>
        <row r="9930">
          <cell r="A9930">
            <v>74005</v>
          </cell>
          <cell r="AR9930">
            <v>0</v>
          </cell>
        </row>
        <row r="9931">
          <cell r="A9931">
            <v>74006</v>
          </cell>
          <cell r="AR9931">
            <v>0</v>
          </cell>
        </row>
        <row r="9932">
          <cell r="A9932">
            <v>74007</v>
          </cell>
          <cell r="AR9932">
            <v>0</v>
          </cell>
        </row>
        <row r="9933">
          <cell r="A9933">
            <v>74008</v>
          </cell>
          <cell r="AR9933">
            <v>0</v>
          </cell>
        </row>
        <row r="9934">
          <cell r="A9934">
            <v>74009</v>
          </cell>
          <cell r="AR9934">
            <v>0</v>
          </cell>
        </row>
        <row r="9935">
          <cell r="A9935">
            <v>74010</v>
          </cell>
          <cell r="AR9935">
            <v>0</v>
          </cell>
        </row>
        <row r="9936">
          <cell r="A9936">
            <v>74011</v>
          </cell>
          <cell r="AR9936">
            <v>0</v>
          </cell>
        </row>
        <row r="9937">
          <cell r="A9937">
            <v>74012</v>
          </cell>
          <cell r="AR9937">
            <v>0</v>
          </cell>
        </row>
        <row r="9938">
          <cell r="A9938">
            <v>74013</v>
          </cell>
          <cell r="AR9938">
            <v>0</v>
          </cell>
        </row>
        <row r="9939">
          <cell r="A9939">
            <v>74014</v>
          </cell>
          <cell r="AR9939">
            <v>0</v>
          </cell>
        </row>
        <row r="9940">
          <cell r="A9940">
            <v>74015</v>
          </cell>
          <cell r="AR9940">
            <v>0</v>
          </cell>
        </row>
        <row r="9941">
          <cell r="A9941">
            <v>74016</v>
          </cell>
          <cell r="AR9941">
            <v>0</v>
          </cell>
        </row>
        <row r="9942">
          <cell r="A9942">
            <v>74017</v>
          </cell>
          <cell r="AR9942">
            <v>0</v>
          </cell>
        </row>
        <row r="9943">
          <cell r="A9943">
            <v>75001</v>
          </cell>
          <cell r="AR9943">
            <v>0</v>
          </cell>
        </row>
        <row r="9944">
          <cell r="A9944">
            <v>75002</v>
          </cell>
          <cell r="AR9944">
            <v>0</v>
          </cell>
        </row>
        <row r="9945">
          <cell r="A9945">
            <v>75003</v>
          </cell>
          <cell r="AR9945">
            <v>0</v>
          </cell>
        </row>
        <row r="9946">
          <cell r="A9946">
            <v>75004</v>
          </cell>
          <cell r="AR9946">
            <v>0</v>
          </cell>
        </row>
        <row r="9947">
          <cell r="A9947">
            <v>75005</v>
          </cell>
          <cell r="AR9947">
            <v>0</v>
          </cell>
        </row>
        <row r="9948">
          <cell r="A9948">
            <v>75006</v>
          </cell>
          <cell r="AR9948">
            <v>0</v>
          </cell>
        </row>
        <row r="9949">
          <cell r="A9949">
            <v>75007</v>
          </cell>
          <cell r="AR9949">
            <v>0</v>
          </cell>
        </row>
        <row r="9950">
          <cell r="A9950">
            <v>75008</v>
          </cell>
          <cell r="AR9950">
            <v>0</v>
          </cell>
        </row>
        <row r="9951">
          <cell r="A9951">
            <v>75009</v>
          </cell>
          <cell r="AR9951">
            <v>0</v>
          </cell>
        </row>
        <row r="9952">
          <cell r="A9952">
            <v>75010</v>
          </cell>
          <cell r="AR9952">
            <v>0</v>
          </cell>
        </row>
        <row r="9953">
          <cell r="A9953">
            <v>75011</v>
          </cell>
          <cell r="AR9953">
            <v>0</v>
          </cell>
        </row>
        <row r="9954">
          <cell r="A9954">
            <v>75012</v>
          </cell>
          <cell r="AR9954">
            <v>0</v>
          </cell>
        </row>
        <row r="9955">
          <cell r="A9955">
            <v>75013</v>
          </cell>
          <cell r="AR9955">
            <v>0</v>
          </cell>
        </row>
        <row r="9956">
          <cell r="A9956">
            <v>75014</v>
          </cell>
          <cell r="AR9956">
            <v>0</v>
          </cell>
        </row>
        <row r="9957">
          <cell r="A9957">
            <v>75015</v>
          </cell>
          <cell r="AR9957">
            <v>0</v>
          </cell>
        </row>
        <row r="9958">
          <cell r="A9958">
            <v>75016</v>
          </cell>
          <cell r="AR9958">
            <v>0</v>
          </cell>
        </row>
        <row r="9959">
          <cell r="A9959">
            <v>75017</v>
          </cell>
          <cell r="AR9959">
            <v>0</v>
          </cell>
        </row>
        <row r="9960">
          <cell r="A9960">
            <v>76001</v>
          </cell>
          <cell r="AR9960">
            <v>0</v>
          </cell>
        </row>
        <row r="9961">
          <cell r="A9961">
            <v>76002</v>
          </cell>
          <cell r="AR9961">
            <v>0</v>
          </cell>
        </row>
        <row r="9962">
          <cell r="A9962">
            <v>76003</v>
          </cell>
          <cell r="AR9962">
            <v>0</v>
          </cell>
        </row>
        <row r="9963">
          <cell r="A9963">
            <v>76004</v>
          </cell>
          <cell r="AR9963">
            <v>0</v>
          </cell>
        </row>
        <row r="9964">
          <cell r="A9964">
            <v>76005</v>
          </cell>
          <cell r="AR9964">
            <v>0</v>
          </cell>
        </row>
        <row r="9965">
          <cell r="A9965">
            <v>76006</v>
          </cell>
          <cell r="AR9965">
            <v>0</v>
          </cell>
        </row>
        <row r="9966">
          <cell r="A9966">
            <v>76007</v>
          </cell>
          <cell r="AR9966">
            <v>0</v>
          </cell>
        </row>
        <row r="9967">
          <cell r="A9967">
            <v>76008</v>
          </cell>
          <cell r="AR9967">
            <v>0</v>
          </cell>
        </row>
        <row r="9968">
          <cell r="A9968">
            <v>76009</v>
          </cell>
          <cell r="AR9968">
            <v>0</v>
          </cell>
        </row>
        <row r="9969">
          <cell r="A9969">
            <v>76010</v>
          </cell>
          <cell r="AR9969">
            <v>0</v>
          </cell>
        </row>
        <row r="9970">
          <cell r="A9970">
            <v>76011</v>
          </cell>
          <cell r="AR9970">
            <v>0</v>
          </cell>
        </row>
        <row r="9971">
          <cell r="A9971">
            <v>76012</v>
          </cell>
          <cell r="AR9971">
            <v>0</v>
          </cell>
        </row>
        <row r="9972">
          <cell r="A9972">
            <v>76013</v>
          </cell>
          <cell r="AR9972">
            <v>0</v>
          </cell>
        </row>
        <row r="9973">
          <cell r="A9973">
            <v>76014</v>
          </cell>
          <cell r="AR9973">
            <v>0</v>
          </cell>
        </row>
        <row r="9974">
          <cell r="A9974">
            <v>76015</v>
          </cell>
          <cell r="AR9974">
            <v>0</v>
          </cell>
        </row>
        <row r="9975">
          <cell r="A9975">
            <v>76016</v>
          </cell>
          <cell r="AR9975">
            <v>0</v>
          </cell>
        </row>
        <row r="9976">
          <cell r="A9976">
            <v>76017</v>
          </cell>
          <cell r="AR9976">
            <v>0</v>
          </cell>
        </row>
        <row r="9977">
          <cell r="A9977">
            <v>80001</v>
          </cell>
        </row>
        <row r="9978">
          <cell r="A9978">
            <v>80002</v>
          </cell>
        </row>
        <row r="9979">
          <cell r="A9979">
            <v>80003</v>
          </cell>
        </row>
        <row r="9980">
          <cell r="A9980">
            <v>80004</v>
          </cell>
        </row>
        <row r="9981">
          <cell r="A9981">
            <v>80005</v>
          </cell>
        </row>
        <row r="9982">
          <cell r="A9982">
            <v>80006</v>
          </cell>
        </row>
        <row r="9983">
          <cell r="A9983">
            <v>80007</v>
          </cell>
        </row>
        <row r="9984">
          <cell r="A9984">
            <v>80008</v>
          </cell>
        </row>
        <row r="9985">
          <cell r="A9985">
            <v>80009</v>
          </cell>
        </row>
        <row r="9986">
          <cell r="A9986">
            <v>80010</v>
          </cell>
        </row>
        <row r="9987">
          <cell r="A9987">
            <v>80011</v>
          </cell>
        </row>
        <row r="9988">
          <cell r="A9988">
            <v>80012</v>
          </cell>
        </row>
        <row r="9989">
          <cell r="A9989">
            <v>80013</v>
          </cell>
        </row>
        <row r="9990">
          <cell r="A9990">
            <v>80014</v>
          </cell>
        </row>
        <row r="9991">
          <cell r="A9991">
            <v>80015</v>
          </cell>
        </row>
        <row r="9992">
          <cell r="A9992">
            <v>80016</v>
          </cell>
        </row>
        <row r="9993">
          <cell r="A9993">
            <v>80017</v>
          </cell>
        </row>
        <row r="9994">
          <cell r="A9994">
            <v>80018</v>
          </cell>
        </row>
        <row r="9995">
          <cell r="A9995">
            <v>80019</v>
          </cell>
        </row>
        <row r="9996">
          <cell r="A9996">
            <v>80020</v>
          </cell>
        </row>
        <row r="9997">
          <cell r="A9997">
            <v>80021</v>
          </cell>
        </row>
        <row r="9998">
          <cell r="A9998">
            <v>80022</v>
          </cell>
        </row>
        <row r="9999">
          <cell r="A9999">
            <v>80023</v>
          </cell>
        </row>
        <row r="10000">
          <cell r="A10000">
            <v>80024</v>
          </cell>
        </row>
        <row r="10001">
          <cell r="A10001">
            <v>80025</v>
          </cell>
        </row>
        <row r="10002">
          <cell r="A10002">
            <v>80026</v>
          </cell>
        </row>
        <row r="10003">
          <cell r="A10003">
            <v>80027</v>
          </cell>
        </row>
        <row r="10004">
          <cell r="A10004">
            <v>80028</v>
          </cell>
        </row>
        <row r="10005">
          <cell r="A10005">
            <v>80029</v>
          </cell>
        </row>
        <row r="10006">
          <cell r="A10006">
            <v>80030</v>
          </cell>
        </row>
        <row r="10007">
          <cell r="A10007">
            <v>80031</v>
          </cell>
        </row>
        <row r="10008">
          <cell r="A10008">
            <v>80032</v>
          </cell>
        </row>
        <row r="10009">
          <cell r="A10009">
            <v>80033</v>
          </cell>
        </row>
        <row r="10010">
          <cell r="A10010">
            <v>80034</v>
          </cell>
        </row>
        <row r="10011">
          <cell r="A10011">
            <v>80035</v>
          </cell>
        </row>
        <row r="10012">
          <cell r="A10012">
            <v>80036</v>
          </cell>
        </row>
        <row r="10013">
          <cell r="A10013">
            <v>80037</v>
          </cell>
        </row>
        <row r="10014">
          <cell r="A10014">
            <v>80038</v>
          </cell>
        </row>
        <row r="10015">
          <cell r="A10015">
            <v>80039</v>
          </cell>
        </row>
        <row r="10016">
          <cell r="A10016">
            <v>80040</v>
          </cell>
        </row>
        <row r="10017">
          <cell r="A10017">
            <v>80041</v>
          </cell>
        </row>
        <row r="10018">
          <cell r="A10018">
            <v>80042</v>
          </cell>
        </row>
        <row r="10019">
          <cell r="A10019">
            <v>80043</v>
          </cell>
        </row>
        <row r="10020">
          <cell r="A10020">
            <v>80044</v>
          </cell>
        </row>
        <row r="10021">
          <cell r="A10021">
            <v>80045</v>
          </cell>
        </row>
        <row r="10022">
          <cell r="A10022">
            <v>80046</v>
          </cell>
        </row>
        <row r="10023">
          <cell r="A10023">
            <v>80047</v>
          </cell>
        </row>
        <row r="10024">
          <cell r="A10024">
            <v>80048</v>
          </cell>
        </row>
        <row r="10025">
          <cell r="A10025">
            <v>80049</v>
          </cell>
        </row>
        <row r="10026">
          <cell r="A10026">
            <v>80050</v>
          </cell>
        </row>
        <row r="10027">
          <cell r="A10027">
            <v>80051</v>
          </cell>
        </row>
        <row r="10028">
          <cell r="A10028">
            <v>80052</v>
          </cell>
        </row>
        <row r="10029">
          <cell r="A10029">
            <v>80053</v>
          </cell>
        </row>
        <row r="10030">
          <cell r="A10030">
            <v>80054</v>
          </cell>
        </row>
        <row r="10031">
          <cell r="A10031">
            <v>80055</v>
          </cell>
        </row>
        <row r="10032">
          <cell r="A10032">
            <v>80056</v>
          </cell>
        </row>
        <row r="10033">
          <cell r="A10033">
            <v>80057</v>
          </cell>
        </row>
        <row r="10034">
          <cell r="A10034">
            <v>80058</v>
          </cell>
        </row>
        <row r="10035">
          <cell r="A10035">
            <v>80059</v>
          </cell>
        </row>
        <row r="10036">
          <cell r="A10036">
            <v>80060</v>
          </cell>
        </row>
        <row r="10037">
          <cell r="A10037">
            <v>80061</v>
          </cell>
        </row>
        <row r="10038">
          <cell r="A10038">
            <v>80062</v>
          </cell>
        </row>
        <row r="10039">
          <cell r="A10039">
            <v>80063</v>
          </cell>
        </row>
        <row r="10040">
          <cell r="A10040">
            <v>80064</v>
          </cell>
        </row>
        <row r="10041">
          <cell r="A10041">
            <v>80065</v>
          </cell>
        </row>
        <row r="10042">
          <cell r="A10042">
            <v>80066</v>
          </cell>
        </row>
        <row r="10043">
          <cell r="A10043">
            <v>80067</v>
          </cell>
        </row>
        <row r="10044">
          <cell r="A10044">
            <v>80068</v>
          </cell>
        </row>
        <row r="10045">
          <cell r="A10045">
            <v>80069</v>
          </cell>
        </row>
        <row r="10046">
          <cell r="A10046">
            <v>80070</v>
          </cell>
        </row>
        <row r="10047">
          <cell r="A10047">
            <v>80071</v>
          </cell>
        </row>
        <row r="10048">
          <cell r="A10048">
            <v>80072</v>
          </cell>
        </row>
        <row r="10049">
          <cell r="A10049">
            <v>80073</v>
          </cell>
        </row>
        <row r="10050">
          <cell r="A10050">
            <v>80074</v>
          </cell>
        </row>
        <row r="10051">
          <cell r="A10051">
            <v>80075</v>
          </cell>
        </row>
        <row r="10052">
          <cell r="A10052">
            <v>80076</v>
          </cell>
        </row>
        <row r="10053">
          <cell r="A10053">
            <v>80077</v>
          </cell>
        </row>
        <row r="10054">
          <cell r="A10054">
            <v>80078</v>
          </cell>
        </row>
        <row r="10055">
          <cell r="A10055">
            <v>80079</v>
          </cell>
        </row>
        <row r="10056">
          <cell r="A10056">
            <v>80080</v>
          </cell>
        </row>
        <row r="10057">
          <cell r="A10057">
            <v>80081</v>
          </cell>
        </row>
        <row r="10058">
          <cell r="A10058">
            <v>80082</v>
          </cell>
        </row>
        <row r="10059">
          <cell r="A10059">
            <v>80083</v>
          </cell>
        </row>
        <row r="10060">
          <cell r="A10060">
            <v>80084</v>
          </cell>
        </row>
        <row r="10061">
          <cell r="A10061">
            <v>80085</v>
          </cell>
        </row>
        <row r="10062">
          <cell r="A10062">
            <v>80086</v>
          </cell>
        </row>
        <row r="10063">
          <cell r="A10063">
            <v>80087</v>
          </cell>
        </row>
        <row r="10064">
          <cell r="A10064">
            <v>80088</v>
          </cell>
        </row>
        <row r="10065">
          <cell r="A10065">
            <v>80089</v>
          </cell>
        </row>
        <row r="10066">
          <cell r="A10066">
            <v>80090</v>
          </cell>
        </row>
        <row r="10067">
          <cell r="A10067">
            <v>80091</v>
          </cell>
        </row>
        <row r="10068">
          <cell r="A10068">
            <v>80092</v>
          </cell>
        </row>
        <row r="10069">
          <cell r="A10069">
            <v>80093</v>
          </cell>
        </row>
        <row r="10070">
          <cell r="A10070">
            <v>80094</v>
          </cell>
        </row>
        <row r="10071">
          <cell r="A10071">
            <v>80095</v>
          </cell>
        </row>
        <row r="10072">
          <cell r="A10072">
            <v>80096</v>
          </cell>
        </row>
        <row r="10073">
          <cell r="A10073">
            <v>80097</v>
          </cell>
        </row>
        <row r="10074">
          <cell r="A10074">
            <v>80098</v>
          </cell>
        </row>
        <row r="10075">
          <cell r="A10075">
            <v>80099</v>
          </cell>
        </row>
        <row r="10076">
          <cell r="A10076">
            <v>80100</v>
          </cell>
        </row>
        <row r="10077">
          <cell r="A10077">
            <v>80101</v>
          </cell>
        </row>
        <row r="10078">
          <cell r="A10078">
            <v>80102</v>
          </cell>
        </row>
        <row r="10079">
          <cell r="A10079">
            <v>80103</v>
          </cell>
        </row>
        <row r="10080">
          <cell r="A10080">
            <v>80104</v>
          </cell>
        </row>
        <row r="10081">
          <cell r="A10081">
            <v>80105</v>
          </cell>
        </row>
        <row r="10082">
          <cell r="A10082">
            <v>80106</v>
          </cell>
        </row>
        <row r="10083">
          <cell r="A10083">
            <v>80107</v>
          </cell>
        </row>
        <row r="10084">
          <cell r="A10084">
            <v>80108</v>
          </cell>
        </row>
        <row r="10085">
          <cell r="A10085">
            <v>80109</v>
          </cell>
        </row>
        <row r="10086">
          <cell r="A10086">
            <v>80110</v>
          </cell>
        </row>
        <row r="10087">
          <cell r="A10087">
            <v>80111</v>
          </cell>
        </row>
        <row r="10088">
          <cell r="A10088">
            <v>80112</v>
          </cell>
        </row>
        <row r="10089">
          <cell r="A10089">
            <v>80113</v>
          </cell>
        </row>
        <row r="10090">
          <cell r="A10090">
            <v>80114</v>
          </cell>
        </row>
        <row r="10091">
          <cell r="A10091">
            <v>80115</v>
          </cell>
        </row>
        <row r="10092">
          <cell r="A10092">
            <v>80116</v>
          </cell>
        </row>
        <row r="10093">
          <cell r="A10093">
            <v>80117</v>
          </cell>
        </row>
        <row r="10094">
          <cell r="A10094">
            <v>80118</v>
          </cell>
        </row>
        <row r="10095">
          <cell r="A10095">
            <v>80119</v>
          </cell>
        </row>
        <row r="10096">
          <cell r="A10096">
            <v>80120</v>
          </cell>
        </row>
        <row r="10097">
          <cell r="A10097">
            <v>80121</v>
          </cell>
        </row>
        <row r="10098">
          <cell r="A10098">
            <v>80122</v>
          </cell>
        </row>
        <row r="10099">
          <cell r="A10099">
            <v>80123</v>
          </cell>
        </row>
        <row r="10100">
          <cell r="A10100">
            <v>80124</v>
          </cell>
        </row>
        <row r="10101">
          <cell r="A10101">
            <v>80125</v>
          </cell>
        </row>
        <row r="10102">
          <cell r="A10102">
            <v>80126</v>
          </cell>
        </row>
        <row r="10103">
          <cell r="A10103">
            <v>80127</v>
          </cell>
        </row>
        <row r="10104">
          <cell r="A10104">
            <v>80128</v>
          </cell>
        </row>
        <row r="10105">
          <cell r="A10105">
            <v>80129</v>
          </cell>
        </row>
        <row r="10106">
          <cell r="A10106">
            <v>80130</v>
          </cell>
        </row>
        <row r="10107">
          <cell r="A10107">
            <v>80131</v>
          </cell>
        </row>
        <row r="10108">
          <cell r="A10108">
            <v>80132</v>
          </cell>
        </row>
        <row r="10109">
          <cell r="A10109">
            <v>80133</v>
          </cell>
        </row>
        <row r="10110">
          <cell r="A10110">
            <v>80134</v>
          </cell>
        </row>
        <row r="10111">
          <cell r="A10111">
            <v>80135</v>
          </cell>
        </row>
        <row r="10112">
          <cell r="A10112">
            <v>80136</v>
          </cell>
        </row>
        <row r="10113">
          <cell r="A10113">
            <v>80137</v>
          </cell>
        </row>
        <row r="10114">
          <cell r="A10114">
            <v>80138</v>
          </cell>
        </row>
        <row r="10115">
          <cell r="A10115">
            <v>80139</v>
          </cell>
        </row>
        <row r="10116">
          <cell r="A10116">
            <v>80140</v>
          </cell>
        </row>
        <row r="10117">
          <cell r="A10117">
            <v>80141</v>
          </cell>
        </row>
        <row r="10118">
          <cell r="A10118">
            <v>80142</v>
          </cell>
        </row>
        <row r="10119">
          <cell r="A10119">
            <v>80143</v>
          </cell>
        </row>
        <row r="10120">
          <cell r="A10120">
            <v>80144</v>
          </cell>
        </row>
        <row r="10121">
          <cell r="A10121">
            <v>80145</v>
          </cell>
        </row>
        <row r="10122">
          <cell r="A10122">
            <v>80146</v>
          </cell>
        </row>
        <row r="10123">
          <cell r="A10123">
            <v>80147</v>
          </cell>
        </row>
        <row r="10124">
          <cell r="A10124">
            <v>80148</v>
          </cell>
        </row>
        <row r="10125">
          <cell r="A10125">
            <v>80149</v>
          </cell>
        </row>
        <row r="10126">
          <cell r="A10126">
            <v>80150</v>
          </cell>
        </row>
        <row r="10127">
          <cell r="A10127">
            <v>80151</v>
          </cell>
        </row>
        <row r="10128">
          <cell r="A10128">
            <v>80152</v>
          </cell>
        </row>
        <row r="10129">
          <cell r="A10129">
            <v>80153</v>
          </cell>
        </row>
        <row r="10130">
          <cell r="A10130">
            <v>80154</v>
          </cell>
        </row>
        <row r="10131">
          <cell r="A10131">
            <v>80155</v>
          </cell>
        </row>
        <row r="10132">
          <cell r="A10132">
            <v>80156</v>
          </cell>
        </row>
        <row r="10133">
          <cell r="A10133">
            <v>80157</v>
          </cell>
        </row>
        <row r="10134">
          <cell r="A10134">
            <v>80158</v>
          </cell>
        </row>
        <row r="10135">
          <cell r="A10135">
            <v>80159</v>
          </cell>
        </row>
        <row r="10136">
          <cell r="A10136">
            <v>80160</v>
          </cell>
        </row>
        <row r="10137">
          <cell r="A10137">
            <v>80161</v>
          </cell>
        </row>
        <row r="10138">
          <cell r="A10138">
            <v>80162</v>
          </cell>
        </row>
        <row r="10139">
          <cell r="A10139">
            <v>80163</v>
          </cell>
        </row>
        <row r="10140">
          <cell r="A10140">
            <v>80164</v>
          </cell>
        </row>
        <row r="10141">
          <cell r="A10141">
            <v>80165</v>
          </cell>
        </row>
        <row r="10142">
          <cell r="A10142">
            <v>80166</v>
          </cell>
        </row>
        <row r="10143">
          <cell r="A10143">
            <v>80167</v>
          </cell>
        </row>
        <row r="10144">
          <cell r="A10144">
            <v>80168</v>
          </cell>
        </row>
        <row r="10145">
          <cell r="A10145">
            <v>80169</v>
          </cell>
        </row>
        <row r="10146">
          <cell r="A10146">
            <v>80170</v>
          </cell>
        </row>
        <row r="10147">
          <cell r="A10147">
            <v>80171</v>
          </cell>
        </row>
        <row r="10148">
          <cell r="A10148">
            <v>80172</v>
          </cell>
        </row>
        <row r="10149">
          <cell r="A10149">
            <v>80173</v>
          </cell>
        </row>
        <row r="10150">
          <cell r="A10150">
            <v>80174</v>
          </cell>
        </row>
        <row r="10151">
          <cell r="A10151">
            <v>80175</v>
          </cell>
        </row>
        <row r="10152">
          <cell r="A10152">
            <v>80176</v>
          </cell>
        </row>
        <row r="10153">
          <cell r="A10153">
            <v>80177</v>
          </cell>
        </row>
      </sheetData>
      <sheetData sheetId="1"/>
      <sheetData sheetId="2"/>
      <sheetData sheetId="3"/>
      <sheetData sheetId="4"/>
      <sheetData sheetId="5"/>
    </sheetDataSet>
  </externalBook>
</externalLink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8" enableFormatConditionsCalculation="0"/>
  <dimension ref="A1:AW3237"/>
  <sheetViews>
    <sheetView tabSelected="1" workbookViewId="0">
      <pane xSplit="2" ySplit="5" topLeftCell="C316" activePane="bottomRight" state="frozen"/>
      <selection pane="topRight" activeCell="C1" sqref="C1"/>
      <selection pane="bottomLeft" activeCell="A6" sqref="A6"/>
      <selection pane="bottomRight" activeCell="F341" sqref="F341"/>
    </sheetView>
  </sheetViews>
  <sheetFormatPr defaultColWidth="8.875" defaultRowHeight="12" outlineLevelCol="1"/>
  <cols>
    <col min="1" max="1" width="8.125" style="5" bestFit="1" customWidth="1"/>
    <col min="2" max="2" width="9" style="5" bestFit="1" customWidth="1"/>
    <col min="3" max="8" width="12.5" style="5" bestFit="1" customWidth="1"/>
    <col min="9" max="14" width="14.125" style="5" bestFit="1" customWidth="1"/>
    <col min="15" max="17" width="19.125" style="5" bestFit="1" customWidth="1"/>
    <col min="18" max="18" width="31.375" style="5" bestFit="1" customWidth="1"/>
    <col min="19" max="19" width="10.125" style="5" bestFit="1" customWidth="1"/>
    <col min="20" max="25" width="9.375" style="5" bestFit="1" customWidth="1" outlineLevel="1"/>
    <col min="26" max="46" width="8.875" style="5"/>
    <col min="47" max="47" width="5.875" style="5" bestFit="1" customWidth="1"/>
    <col min="48" max="48" width="3.125" style="5" bestFit="1" customWidth="1"/>
    <col min="49" max="49" width="5.875" style="5" bestFit="1" customWidth="1"/>
    <col min="50" max="16384" width="8.875" style="5"/>
  </cols>
  <sheetData>
    <row r="1" spans="1:25">
      <c r="A1" s="14" t="s">
        <v>20</v>
      </c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</row>
    <row r="2" spans="1:25">
      <c r="A2" s="14" t="s">
        <v>9</v>
      </c>
      <c r="B2" s="14" t="s">
        <v>9</v>
      </c>
      <c r="C2" s="14" t="s">
        <v>9</v>
      </c>
      <c r="D2" s="14" t="s">
        <v>9</v>
      </c>
      <c r="E2" s="14" t="s">
        <v>9</v>
      </c>
      <c r="F2" s="14" t="s">
        <v>9</v>
      </c>
      <c r="G2" s="14" t="s">
        <v>9</v>
      </c>
      <c r="H2" s="14" t="s">
        <v>9</v>
      </c>
      <c r="I2" s="14" t="s">
        <v>9</v>
      </c>
      <c r="J2" s="14" t="s">
        <v>9</v>
      </c>
      <c r="K2" s="14" t="s">
        <v>9</v>
      </c>
      <c r="L2" s="14" t="s">
        <v>9</v>
      </c>
      <c r="M2" s="14" t="s">
        <v>9</v>
      </c>
      <c r="N2" s="14" t="s">
        <v>9</v>
      </c>
      <c r="O2" s="14" t="s">
        <v>9</v>
      </c>
      <c r="P2" s="14" t="s">
        <v>9</v>
      </c>
      <c r="Q2" s="14" t="s">
        <v>9</v>
      </c>
    </row>
    <row r="3" spans="1:25">
      <c r="A3" s="15" t="s">
        <v>0</v>
      </c>
      <c r="B3" s="15" t="s">
        <v>21</v>
      </c>
      <c r="C3" s="15" t="s">
        <v>1</v>
      </c>
      <c r="D3" s="15" t="s">
        <v>2</v>
      </c>
      <c r="E3" s="15" t="s">
        <v>3</v>
      </c>
      <c r="F3" s="15" t="s">
        <v>4</v>
      </c>
      <c r="G3" s="15" t="s">
        <v>5</v>
      </c>
      <c r="H3" s="15" t="s">
        <v>6</v>
      </c>
      <c r="I3" s="15" t="s">
        <v>22</v>
      </c>
      <c r="J3" s="15" t="s">
        <v>23</v>
      </c>
      <c r="K3" s="15" t="s">
        <v>24</v>
      </c>
      <c r="L3" s="15" t="s">
        <v>25</v>
      </c>
      <c r="M3" s="15" t="s">
        <v>26</v>
      </c>
      <c r="N3" s="15" t="s">
        <v>27</v>
      </c>
      <c r="O3" s="15" t="s">
        <v>47</v>
      </c>
      <c r="P3" s="15" t="s">
        <v>48</v>
      </c>
      <c r="Q3" s="15" t="s">
        <v>49</v>
      </c>
      <c r="R3" s="5" t="s">
        <v>50</v>
      </c>
      <c r="S3" s="5" t="s">
        <v>58</v>
      </c>
      <c r="T3" s="5" t="s">
        <v>52</v>
      </c>
      <c r="U3" s="5" t="s">
        <v>53</v>
      </c>
      <c r="V3" s="5" t="s">
        <v>54</v>
      </c>
      <c r="W3" s="5" t="s">
        <v>55</v>
      </c>
      <c r="X3" s="5" t="s">
        <v>56</v>
      </c>
      <c r="Y3" s="5" t="s">
        <v>57</v>
      </c>
    </row>
    <row r="4" spans="1:25">
      <c r="A4" s="7" t="s">
        <v>153</v>
      </c>
      <c r="B4" s="7" t="s">
        <v>7</v>
      </c>
      <c r="C4" s="7" t="s">
        <v>7</v>
      </c>
      <c r="D4" s="7" t="s">
        <v>7</v>
      </c>
      <c r="E4" s="7" t="s">
        <v>7</v>
      </c>
      <c r="F4" s="7" t="s">
        <v>7</v>
      </c>
      <c r="G4" s="7" t="s">
        <v>7</v>
      </c>
      <c r="H4" s="7" t="s">
        <v>7</v>
      </c>
      <c r="I4" s="7" t="s">
        <v>8</v>
      </c>
      <c r="J4" s="7" t="s">
        <v>8</v>
      </c>
      <c r="K4" s="7" t="s">
        <v>8</v>
      </c>
      <c r="L4" s="7" t="s">
        <v>8</v>
      </c>
      <c r="M4" s="7" t="s">
        <v>8</v>
      </c>
      <c r="N4" s="7" t="s">
        <v>8</v>
      </c>
      <c r="O4" s="7" t="s">
        <v>8</v>
      </c>
      <c r="P4" s="7" t="s">
        <v>8</v>
      </c>
      <c r="Q4" s="7" t="s">
        <v>8</v>
      </c>
      <c r="R4" s="7" t="s">
        <v>51</v>
      </c>
      <c r="S4" s="7" t="s">
        <v>51</v>
      </c>
    </row>
    <row r="5" spans="1:25">
      <c r="A5" s="16" t="s">
        <v>154</v>
      </c>
      <c r="B5" s="16" t="s">
        <v>155</v>
      </c>
      <c r="C5" s="16" t="s">
        <v>156</v>
      </c>
      <c r="D5" s="16" t="s">
        <v>10</v>
      </c>
      <c r="E5" s="16" t="s">
        <v>11</v>
      </c>
      <c r="F5" s="16" t="s">
        <v>12</v>
      </c>
      <c r="G5" s="16" t="s">
        <v>13</v>
      </c>
      <c r="H5" s="16" t="s">
        <v>14</v>
      </c>
      <c r="I5" s="16" t="s">
        <v>157</v>
      </c>
      <c r="J5" s="16" t="s">
        <v>15</v>
      </c>
      <c r="K5" s="16" t="s">
        <v>16</v>
      </c>
      <c r="L5" s="16" t="s">
        <v>17</v>
      </c>
      <c r="M5" s="16" t="s">
        <v>18</v>
      </c>
      <c r="N5" s="16" t="s">
        <v>19</v>
      </c>
      <c r="O5" s="16" t="s">
        <v>158</v>
      </c>
      <c r="P5" s="16" t="s">
        <v>159</v>
      </c>
      <c r="Q5" s="16" t="s">
        <v>160</v>
      </c>
    </row>
    <row r="6" spans="1:25" s="8" customFormat="1">
      <c r="A6" s="17">
        <v>101</v>
      </c>
      <c r="B6" s="17">
        <v>1</v>
      </c>
      <c r="C6" s="17">
        <v>0</v>
      </c>
      <c r="D6" s="17">
        <v>9501</v>
      </c>
      <c r="E6" s="17">
        <v>0</v>
      </c>
      <c r="F6" s="17">
        <v>0</v>
      </c>
      <c r="G6" s="17">
        <v>0</v>
      </c>
      <c r="H6" s="17">
        <v>0</v>
      </c>
      <c r="I6" s="17">
        <v>0</v>
      </c>
      <c r="J6" s="17">
        <v>0</v>
      </c>
      <c r="K6" s="17">
        <v>0</v>
      </c>
      <c r="L6" s="17">
        <v>0</v>
      </c>
      <c r="M6" s="17">
        <v>0</v>
      </c>
      <c r="N6" s="17">
        <v>0</v>
      </c>
      <c r="O6" s="17">
        <v>0</v>
      </c>
      <c r="P6" s="8">
        <v>0</v>
      </c>
      <c r="Q6" s="8">
        <v>0</v>
      </c>
      <c r="S6" s="8">
        <f t="shared" ref="S6:S69" si="0">SUM(T6:Y6)</f>
        <v>6900</v>
      </c>
      <c r="T6" s="8">
        <f>IF(C6=0,0,INDEX([1]Sheet1!$AR:$AR,MATCH(C6,[1]Sheet1!$A:$A,0),1))</f>
        <v>0</v>
      </c>
      <c r="U6" s="8">
        <f>IF(D6=0,0,INDEX([1]Sheet1!$AR:$AR,MATCH(D6,[1]Sheet1!$A:$A,0),1))</f>
        <v>6900</v>
      </c>
      <c r="V6" s="8">
        <f>IF(E6=0,0,INDEX([1]Sheet1!$AR:$AR,MATCH(E6,[1]Sheet1!$A:$A,0),1))</f>
        <v>0</v>
      </c>
      <c r="W6" s="8">
        <f>IF(F6=0,0,INDEX([1]Sheet1!$AR:$AR,MATCH(F6,[1]Sheet1!$A:$A,0),1))</f>
        <v>0</v>
      </c>
      <c r="X6" s="8">
        <f>IF(G6=0,0,INDEX([1]Sheet1!$AR:$AR,MATCH(G6,[1]Sheet1!$A:$A,0),1))</f>
        <v>0</v>
      </c>
      <c r="Y6" s="8">
        <f>IF(H6=0,0,INDEX([1]Sheet1!$AR:$AR,MATCH(H6,[1]Sheet1!$A:$A,0),1))</f>
        <v>0</v>
      </c>
    </row>
    <row r="7" spans="1:25" s="8" customFormat="1">
      <c r="A7" s="17">
        <v>102</v>
      </c>
      <c r="B7" s="17">
        <v>1</v>
      </c>
      <c r="C7" s="17">
        <v>9502</v>
      </c>
      <c r="D7" s="17">
        <v>9504</v>
      </c>
      <c r="E7" s="17">
        <v>9503</v>
      </c>
      <c r="F7" s="17">
        <v>0</v>
      </c>
      <c r="G7" s="17">
        <v>0</v>
      </c>
      <c r="H7" s="17">
        <v>0</v>
      </c>
      <c r="I7" s="17">
        <v>0</v>
      </c>
      <c r="J7" s="17">
        <v>0</v>
      </c>
      <c r="K7" s="17">
        <v>0</v>
      </c>
      <c r="L7" s="17">
        <v>0</v>
      </c>
      <c r="M7" s="17">
        <v>0</v>
      </c>
      <c r="N7" s="17">
        <v>0</v>
      </c>
      <c r="O7" s="17">
        <v>0</v>
      </c>
      <c r="P7" s="8">
        <v>0</v>
      </c>
      <c r="Q7" s="8">
        <v>0</v>
      </c>
      <c r="S7" s="8">
        <f t="shared" si="0"/>
        <v>6200</v>
      </c>
      <c r="T7" s="8">
        <f>IF(C7=0,0,INDEX([1]Sheet1!$AR:$AR,MATCH(C7,[1]Sheet1!$A:$A,0),1))</f>
        <v>1750</v>
      </c>
      <c r="U7" s="8">
        <f>IF(D7=0,0,INDEX([1]Sheet1!$AR:$AR,MATCH(D7,[1]Sheet1!$A:$A,0),1))</f>
        <v>2700</v>
      </c>
      <c r="V7" s="8">
        <f>IF(E7=0,0,INDEX([1]Sheet1!$AR:$AR,MATCH(E7,[1]Sheet1!$A:$A,0),1))</f>
        <v>1750</v>
      </c>
      <c r="W7" s="8">
        <f>IF(F7=0,0,INDEX([1]Sheet1!$AR:$AR,MATCH(F7,[1]Sheet1!$A:$A,0),1))</f>
        <v>0</v>
      </c>
      <c r="X7" s="8">
        <f>IF(G7=0,0,INDEX([1]Sheet1!$AR:$AR,MATCH(G7,[1]Sheet1!$A:$A,0),1))</f>
        <v>0</v>
      </c>
      <c r="Y7" s="8">
        <f>IF(H7=0,0,INDEX([1]Sheet1!$AR:$AR,MATCH(H7,[1]Sheet1!$A:$A,0),1))</f>
        <v>0</v>
      </c>
    </row>
    <row r="8" spans="1:25" s="8" customFormat="1">
      <c r="A8" s="17">
        <v>103</v>
      </c>
      <c r="B8" s="17">
        <v>1</v>
      </c>
      <c r="C8" s="17">
        <v>9505</v>
      </c>
      <c r="D8" s="17">
        <v>9505</v>
      </c>
      <c r="E8" s="17">
        <v>9505</v>
      </c>
      <c r="F8" s="17">
        <v>9507</v>
      </c>
      <c r="G8" s="17">
        <v>9508</v>
      </c>
      <c r="H8" s="17">
        <v>9506</v>
      </c>
      <c r="I8" s="17">
        <v>0</v>
      </c>
      <c r="J8" s="17">
        <v>0</v>
      </c>
      <c r="K8" s="17">
        <v>0</v>
      </c>
      <c r="L8" s="17">
        <v>0</v>
      </c>
      <c r="M8" s="17">
        <v>0</v>
      </c>
      <c r="N8" s="17">
        <v>0</v>
      </c>
      <c r="O8" s="17">
        <v>0</v>
      </c>
      <c r="P8" s="8">
        <v>0</v>
      </c>
      <c r="Q8" s="8">
        <v>0</v>
      </c>
      <c r="S8" s="8">
        <f t="shared" si="0"/>
        <v>11550</v>
      </c>
      <c r="T8" s="8">
        <f>IF(C8=0,0,INDEX([1]Sheet1!$AR:$AR,MATCH(C8,[1]Sheet1!$A:$A,0),1))</f>
        <v>1825</v>
      </c>
      <c r="U8" s="8">
        <f>IF(D8=0,0,INDEX([1]Sheet1!$AR:$AR,MATCH(D8,[1]Sheet1!$A:$A,0),1))</f>
        <v>1825</v>
      </c>
      <c r="V8" s="8">
        <f>IF(E8=0,0,INDEX([1]Sheet1!$AR:$AR,MATCH(E8,[1]Sheet1!$A:$A,0),1))</f>
        <v>1825</v>
      </c>
      <c r="W8" s="8">
        <f>IF(F8=0,0,INDEX([1]Sheet1!$AR:$AR,MATCH(F8,[1]Sheet1!$A:$A,0),1))</f>
        <v>1825</v>
      </c>
      <c r="X8" s="8">
        <f>IF(G8=0,0,INDEX([1]Sheet1!$AR:$AR,MATCH(G8,[1]Sheet1!$A:$A,0),1))</f>
        <v>2125</v>
      </c>
      <c r="Y8" s="8">
        <f>IF(H8=0,0,INDEX([1]Sheet1!$AR:$AR,MATCH(H8,[1]Sheet1!$A:$A,0),1))</f>
        <v>2125</v>
      </c>
    </row>
    <row r="9" spans="1:25" s="8" customFormat="1">
      <c r="A9" s="17">
        <v>103</v>
      </c>
      <c r="B9" s="17">
        <v>2</v>
      </c>
      <c r="C9" s="17">
        <v>0</v>
      </c>
      <c r="D9" s="17">
        <v>9509</v>
      </c>
      <c r="E9" s="17">
        <v>0</v>
      </c>
      <c r="F9" s="17">
        <v>0</v>
      </c>
      <c r="G9" s="17">
        <v>0</v>
      </c>
      <c r="H9" s="17">
        <v>0</v>
      </c>
      <c r="I9" s="17">
        <v>0</v>
      </c>
      <c r="J9" s="17">
        <v>0</v>
      </c>
      <c r="K9" s="17">
        <v>0</v>
      </c>
      <c r="L9" s="17">
        <v>0</v>
      </c>
      <c r="M9" s="17">
        <v>0</v>
      </c>
      <c r="N9" s="17">
        <v>0</v>
      </c>
      <c r="O9" s="17">
        <v>1011</v>
      </c>
      <c r="P9" s="8">
        <v>0</v>
      </c>
      <c r="Q9" s="8">
        <v>0</v>
      </c>
      <c r="S9" s="8">
        <f t="shared" si="0"/>
        <v>7700</v>
      </c>
      <c r="T9" s="8">
        <f>IF(C9=0,0,INDEX([1]Sheet1!$AR:$AR,MATCH(C9,[1]Sheet1!$A:$A,0),1))</f>
        <v>0</v>
      </c>
      <c r="U9" s="8">
        <f>IF(D9=0,0,INDEX([1]Sheet1!$AR:$AR,MATCH(D9,[1]Sheet1!$A:$A,0),1))</f>
        <v>7700</v>
      </c>
      <c r="V9" s="8">
        <f>IF(E9=0,0,INDEX([1]Sheet1!$AR:$AR,MATCH(E9,[1]Sheet1!$A:$A,0),1))</f>
        <v>0</v>
      </c>
      <c r="W9" s="8">
        <f>IF(F9=0,0,INDEX([1]Sheet1!$AR:$AR,MATCH(F9,[1]Sheet1!$A:$A,0),1))</f>
        <v>0</v>
      </c>
      <c r="X9" s="8">
        <f>IF(G9=0,0,INDEX([1]Sheet1!$AR:$AR,MATCH(G9,[1]Sheet1!$A:$A,0),1))</f>
        <v>0</v>
      </c>
      <c r="Y9" s="8">
        <f>IF(H9=0,0,INDEX([1]Sheet1!$AR:$AR,MATCH(H9,[1]Sheet1!$A:$A,0),1))</f>
        <v>0</v>
      </c>
    </row>
    <row r="10" spans="1:25">
      <c r="A10" s="17">
        <v>3000</v>
      </c>
      <c r="B10" s="5">
        <v>1</v>
      </c>
      <c r="C10" s="5">
        <v>0</v>
      </c>
      <c r="D10" s="5">
        <v>30001</v>
      </c>
      <c r="E10" s="5">
        <v>0</v>
      </c>
      <c r="F10" s="5">
        <v>30003</v>
      </c>
      <c r="G10" s="5">
        <v>30004</v>
      </c>
      <c r="H10" s="5">
        <v>30005</v>
      </c>
      <c r="I10" s="8">
        <v>0</v>
      </c>
      <c r="J10" s="8">
        <v>0</v>
      </c>
      <c r="K10" s="8">
        <v>0</v>
      </c>
      <c r="L10" s="8">
        <v>0</v>
      </c>
      <c r="M10" s="8">
        <v>0</v>
      </c>
      <c r="N10" s="8">
        <v>0</v>
      </c>
      <c r="O10" s="5">
        <v>0</v>
      </c>
      <c r="P10" s="8">
        <v>0</v>
      </c>
      <c r="Q10" s="8">
        <v>0</v>
      </c>
      <c r="S10" s="5">
        <f t="shared" si="0"/>
        <v>3475</v>
      </c>
      <c r="T10" s="8">
        <f>IF(C10=0,0,INDEX([1]Sheet1!$AR:$AR,MATCH(C10,[1]Sheet1!$A:$A,0),1))</f>
        <v>0</v>
      </c>
      <c r="U10" s="8">
        <f>IF(D10=0,0,INDEX([1]Sheet1!$AR:$AR,MATCH(D10,[1]Sheet1!$A:$A,0),1))</f>
        <v>1042</v>
      </c>
      <c r="V10" s="8">
        <f>IF(E10=0,0,INDEX([1]Sheet1!$AR:$AR,MATCH(E10,[1]Sheet1!$A:$A,0),1))</f>
        <v>0</v>
      </c>
      <c r="W10" s="8">
        <f>IF(F10=0,0,INDEX([1]Sheet1!$AR:$AR,MATCH(F10,[1]Sheet1!$A:$A,0),1))</f>
        <v>811</v>
      </c>
      <c r="X10" s="8">
        <f>IF(G10=0,0,INDEX([1]Sheet1!$AR:$AR,MATCH(G10,[1]Sheet1!$A:$A,0),1))</f>
        <v>811</v>
      </c>
      <c r="Y10" s="8">
        <f>IF(H10=0,0,INDEX([1]Sheet1!$AR:$AR,MATCH(H10,[1]Sheet1!$A:$A,0),1))</f>
        <v>811</v>
      </c>
    </row>
    <row r="11" spans="1:25">
      <c r="A11" s="17">
        <v>3001</v>
      </c>
      <c r="B11" s="5">
        <v>1</v>
      </c>
      <c r="C11" s="5">
        <v>0</v>
      </c>
      <c r="D11" s="5">
        <v>30007</v>
      </c>
      <c r="E11" s="5">
        <v>0</v>
      </c>
      <c r="F11" s="5">
        <v>30009</v>
      </c>
      <c r="G11" s="5">
        <v>30010</v>
      </c>
      <c r="H11" s="5">
        <v>30011</v>
      </c>
      <c r="I11" s="8">
        <v>0</v>
      </c>
      <c r="J11" s="8">
        <v>0</v>
      </c>
      <c r="K11" s="8">
        <v>0</v>
      </c>
      <c r="L11" s="8">
        <v>0</v>
      </c>
      <c r="M11" s="8">
        <v>0</v>
      </c>
      <c r="N11" s="8">
        <v>0</v>
      </c>
      <c r="O11" s="5">
        <v>0</v>
      </c>
      <c r="P11" s="8">
        <v>0</v>
      </c>
      <c r="Q11" s="8">
        <v>0</v>
      </c>
      <c r="S11" s="5">
        <f t="shared" si="0"/>
        <v>3953</v>
      </c>
      <c r="T11" s="8">
        <f>IF(C11=0,0,INDEX([1]Sheet1!$AR:$AR,MATCH(C11,[1]Sheet1!$A:$A,0),1))</f>
        <v>0</v>
      </c>
      <c r="U11" s="8">
        <f>IF(D11=0,0,INDEX([1]Sheet1!$AR:$AR,MATCH(D11,[1]Sheet1!$A:$A,0),1))</f>
        <v>1187</v>
      </c>
      <c r="V11" s="8">
        <f>IF(E11=0,0,INDEX([1]Sheet1!$AR:$AR,MATCH(E11,[1]Sheet1!$A:$A,0),1))</f>
        <v>0</v>
      </c>
      <c r="W11" s="8">
        <f>IF(F11=0,0,INDEX([1]Sheet1!$AR:$AR,MATCH(F11,[1]Sheet1!$A:$A,0),1))</f>
        <v>922</v>
      </c>
      <c r="X11" s="8">
        <f>IF(G11=0,0,INDEX([1]Sheet1!$AR:$AR,MATCH(G11,[1]Sheet1!$A:$A,0),1))</f>
        <v>922</v>
      </c>
      <c r="Y11" s="8">
        <f>IF(H11=0,0,INDEX([1]Sheet1!$AR:$AR,MATCH(H11,[1]Sheet1!$A:$A,0),1))</f>
        <v>922</v>
      </c>
    </row>
    <row r="12" spans="1:25">
      <c r="A12" s="17">
        <v>3002</v>
      </c>
      <c r="B12" s="5">
        <v>1</v>
      </c>
      <c r="C12" s="5">
        <v>0</v>
      </c>
      <c r="D12" s="5">
        <v>30013</v>
      </c>
      <c r="E12" s="5">
        <v>0</v>
      </c>
      <c r="F12" s="5">
        <v>30015</v>
      </c>
      <c r="G12" s="5">
        <v>30016</v>
      </c>
      <c r="H12" s="5">
        <v>30017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  <c r="O12" s="5">
        <v>0</v>
      </c>
      <c r="P12" s="8">
        <v>0</v>
      </c>
      <c r="Q12" s="8">
        <v>0</v>
      </c>
      <c r="S12" s="5">
        <f t="shared" si="0"/>
        <v>4408</v>
      </c>
      <c r="T12" s="8">
        <f>IF(C12=0,0,INDEX([1]Sheet1!$AR:$AR,MATCH(C12,[1]Sheet1!$A:$A,0),1))</f>
        <v>0</v>
      </c>
      <c r="U12" s="8">
        <f>IF(D12=0,0,INDEX([1]Sheet1!$AR:$AR,MATCH(D12,[1]Sheet1!$A:$A,0),1))</f>
        <v>1327</v>
      </c>
      <c r="V12" s="8">
        <f>IF(E12=0,0,INDEX([1]Sheet1!$AR:$AR,MATCH(E12,[1]Sheet1!$A:$A,0),1))</f>
        <v>0</v>
      </c>
      <c r="W12" s="8">
        <f>IF(F12=0,0,INDEX([1]Sheet1!$AR:$AR,MATCH(F12,[1]Sheet1!$A:$A,0),1))</f>
        <v>1027</v>
      </c>
      <c r="X12" s="8">
        <f>IF(G12=0,0,INDEX([1]Sheet1!$AR:$AR,MATCH(G12,[1]Sheet1!$A:$A,0),1))</f>
        <v>1027</v>
      </c>
      <c r="Y12" s="8">
        <f>IF(H12=0,0,INDEX([1]Sheet1!$AR:$AR,MATCH(H12,[1]Sheet1!$A:$A,0),1))</f>
        <v>1027</v>
      </c>
    </row>
    <row r="13" spans="1:25">
      <c r="A13" s="5">
        <v>3003</v>
      </c>
      <c r="B13" s="5">
        <v>1</v>
      </c>
      <c r="C13" s="5">
        <v>30018</v>
      </c>
      <c r="D13" s="5">
        <v>0</v>
      </c>
      <c r="E13" s="5">
        <v>30020</v>
      </c>
      <c r="F13" s="5">
        <v>30021</v>
      </c>
      <c r="G13" s="5">
        <v>30022</v>
      </c>
      <c r="H13" s="5">
        <v>30023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  <c r="O13" s="5">
        <v>0</v>
      </c>
      <c r="P13" s="8">
        <v>0</v>
      </c>
      <c r="Q13" s="8">
        <v>0</v>
      </c>
      <c r="S13" s="5">
        <f t="shared" si="0"/>
        <v>6020</v>
      </c>
      <c r="T13" s="8">
        <f>IF(C13=0,0,INDEX([1]Sheet1!$AR:$AR,MATCH(C13,[1]Sheet1!$A:$A,0),1))</f>
        <v>1138</v>
      </c>
      <c r="U13" s="8">
        <f>IF(D13=0,0,INDEX([1]Sheet1!$AR:$AR,MATCH(D13,[1]Sheet1!$A:$A,0),1))</f>
        <v>0</v>
      </c>
      <c r="V13" s="8">
        <f>IF(E13=0,0,INDEX([1]Sheet1!$AR:$AR,MATCH(E13,[1]Sheet1!$A:$A,0),1))</f>
        <v>1138</v>
      </c>
      <c r="W13" s="8">
        <f>IF(F13=0,0,INDEX([1]Sheet1!$AR:$AR,MATCH(F13,[1]Sheet1!$A:$A,0),1))</f>
        <v>1138</v>
      </c>
      <c r="X13" s="8">
        <f>IF(G13=0,0,INDEX([1]Sheet1!$AR:$AR,MATCH(G13,[1]Sheet1!$A:$A,0),1))</f>
        <v>1468</v>
      </c>
      <c r="Y13" s="8">
        <f>IF(H13=0,0,INDEX([1]Sheet1!$AR:$AR,MATCH(H13,[1]Sheet1!$A:$A,0),1))</f>
        <v>1138</v>
      </c>
    </row>
    <row r="14" spans="1:25">
      <c r="A14" s="5">
        <v>3004</v>
      </c>
      <c r="B14" s="5">
        <v>1</v>
      </c>
      <c r="C14" s="5">
        <v>30024</v>
      </c>
      <c r="D14" s="5">
        <v>0</v>
      </c>
      <c r="E14" s="5">
        <v>30026</v>
      </c>
      <c r="F14" s="5">
        <v>30027</v>
      </c>
      <c r="G14" s="5">
        <v>30028</v>
      </c>
      <c r="H14" s="5">
        <v>30029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5">
        <v>0</v>
      </c>
      <c r="P14" s="8">
        <v>0</v>
      </c>
      <c r="Q14" s="8">
        <v>0</v>
      </c>
      <c r="S14" s="5">
        <f t="shared" si="0"/>
        <v>7161</v>
      </c>
      <c r="T14" s="8">
        <f>IF(C14=0,0,INDEX([1]Sheet1!$AR:$AR,MATCH(C14,[1]Sheet1!$A:$A,0),1))</f>
        <v>1352</v>
      </c>
      <c r="U14" s="8">
        <f>IF(D14=0,0,INDEX([1]Sheet1!$AR:$AR,MATCH(D14,[1]Sheet1!$A:$A,0),1))</f>
        <v>0</v>
      </c>
      <c r="V14" s="8">
        <f>IF(E14=0,0,INDEX([1]Sheet1!$AR:$AR,MATCH(E14,[1]Sheet1!$A:$A,0),1))</f>
        <v>1352</v>
      </c>
      <c r="W14" s="8">
        <f>IF(F14=0,0,INDEX([1]Sheet1!$AR:$AR,MATCH(F14,[1]Sheet1!$A:$A,0),1))</f>
        <v>1357</v>
      </c>
      <c r="X14" s="8">
        <f>IF(G14=0,0,INDEX([1]Sheet1!$AR:$AR,MATCH(G14,[1]Sheet1!$A:$A,0),1))</f>
        <v>1743</v>
      </c>
      <c r="Y14" s="8">
        <f>IF(H14=0,0,INDEX([1]Sheet1!$AR:$AR,MATCH(H14,[1]Sheet1!$A:$A,0),1))</f>
        <v>1357</v>
      </c>
    </row>
    <row r="15" spans="1:25">
      <c r="A15" s="5">
        <v>3005</v>
      </c>
      <c r="B15" s="5">
        <v>1</v>
      </c>
      <c r="C15" s="5">
        <v>30030</v>
      </c>
      <c r="D15" s="5">
        <v>0</v>
      </c>
      <c r="E15" s="5">
        <v>30032</v>
      </c>
      <c r="F15" s="5">
        <v>30033</v>
      </c>
      <c r="G15" s="5">
        <v>30034</v>
      </c>
      <c r="H15" s="5">
        <v>30035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5">
        <v>0</v>
      </c>
      <c r="P15" s="8">
        <v>0</v>
      </c>
      <c r="Q15" s="8">
        <v>0</v>
      </c>
      <c r="S15" s="5">
        <f t="shared" si="0"/>
        <v>8310</v>
      </c>
      <c r="T15" s="8">
        <f>IF(C15=0,0,INDEX([1]Sheet1!$AR:$AR,MATCH(C15,[1]Sheet1!$A:$A,0),1))</f>
        <v>1568</v>
      </c>
      <c r="U15" s="8">
        <f>IF(D15=0,0,INDEX([1]Sheet1!$AR:$AR,MATCH(D15,[1]Sheet1!$A:$A,0),1))</f>
        <v>0</v>
      </c>
      <c r="V15" s="8">
        <f>IF(E15=0,0,INDEX([1]Sheet1!$AR:$AR,MATCH(E15,[1]Sheet1!$A:$A,0),1))</f>
        <v>1568</v>
      </c>
      <c r="W15" s="8">
        <f>IF(F15=0,0,INDEX([1]Sheet1!$AR:$AR,MATCH(F15,[1]Sheet1!$A:$A,0),1))</f>
        <v>1573</v>
      </c>
      <c r="X15" s="8">
        <f>IF(G15=0,0,INDEX([1]Sheet1!$AR:$AR,MATCH(G15,[1]Sheet1!$A:$A,0),1))</f>
        <v>2028</v>
      </c>
      <c r="Y15" s="8">
        <f>IF(H15=0,0,INDEX([1]Sheet1!$AR:$AR,MATCH(H15,[1]Sheet1!$A:$A,0),1))</f>
        <v>1573</v>
      </c>
    </row>
    <row r="16" spans="1:25">
      <c r="A16" s="5">
        <v>3006</v>
      </c>
      <c r="B16" s="5">
        <v>1</v>
      </c>
      <c r="C16" s="5">
        <v>30036</v>
      </c>
      <c r="D16" s="5">
        <v>30037</v>
      </c>
      <c r="E16" s="5">
        <v>30038</v>
      </c>
      <c r="F16" s="5">
        <v>30039</v>
      </c>
      <c r="G16" s="5">
        <v>30040</v>
      </c>
      <c r="H16" s="5">
        <v>30041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5">
        <v>0</v>
      </c>
      <c r="P16" s="8">
        <v>0</v>
      </c>
      <c r="Q16" s="8">
        <v>0</v>
      </c>
      <c r="S16" s="5">
        <f t="shared" si="0"/>
        <v>9628</v>
      </c>
      <c r="T16" s="8">
        <f>IF(C16=0,0,INDEX([1]Sheet1!$AR:$AR,MATCH(C16,[1]Sheet1!$A:$A,0),1))</f>
        <v>1463</v>
      </c>
      <c r="U16" s="8">
        <f>IF(D16=0,0,INDEX([1]Sheet1!$AR:$AR,MATCH(D16,[1]Sheet1!$A:$A,0),1))</f>
        <v>1888</v>
      </c>
      <c r="V16" s="8">
        <f>IF(E16=0,0,INDEX([1]Sheet1!$AR:$AR,MATCH(E16,[1]Sheet1!$A:$A,0),1))</f>
        <v>1463</v>
      </c>
      <c r="W16" s="8">
        <f>IF(F16=0,0,INDEX([1]Sheet1!$AR:$AR,MATCH(F16,[1]Sheet1!$A:$A,0),1))</f>
        <v>1463</v>
      </c>
      <c r="X16" s="8">
        <f>IF(G16=0,0,INDEX([1]Sheet1!$AR:$AR,MATCH(G16,[1]Sheet1!$A:$A,0),1))</f>
        <v>1888</v>
      </c>
      <c r="Y16" s="8">
        <f>IF(H16=0,0,INDEX([1]Sheet1!$AR:$AR,MATCH(H16,[1]Sheet1!$A:$A,0),1))</f>
        <v>1463</v>
      </c>
    </row>
    <row r="17" spans="1:25">
      <c r="A17" s="5">
        <v>3007</v>
      </c>
      <c r="B17" s="5">
        <v>1</v>
      </c>
      <c r="C17" s="5">
        <v>30042</v>
      </c>
      <c r="D17" s="5">
        <v>30043</v>
      </c>
      <c r="E17" s="5">
        <v>30044</v>
      </c>
      <c r="F17" s="5">
        <v>30045</v>
      </c>
      <c r="G17" s="5">
        <v>30046</v>
      </c>
      <c r="H17" s="5">
        <v>30047</v>
      </c>
      <c r="I17" s="8">
        <v>0</v>
      </c>
      <c r="J17" s="8">
        <v>0</v>
      </c>
      <c r="K17" s="8">
        <v>0</v>
      </c>
      <c r="L17" s="8">
        <v>0</v>
      </c>
      <c r="M17" s="8">
        <v>0</v>
      </c>
      <c r="N17" s="8">
        <v>0</v>
      </c>
      <c r="O17" s="5">
        <v>0</v>
      </c>
      <c r="P17" s="8">
        <v>0</v>
      </c>
      <c r="Q17" s="8">
        <v>0</v>
      </c>
      <c r="S17" s="5">
        <f t="shared" si="0"/>
        <v>11934</v>
      </c>
      <c r="T17" s="8">
        <f>IF(C17=0,0,INDEX([1]Sheet1!$AR:$AR,MATCH(C17,[1]Sheet1!$A:$A,0),1))</f>
        <v>1811</v>
      </c>
      <c r="U17" s="8">
        <f>IF(D17=0,0,INDEX([1]Sheet1!$AR:$AR,MATCH(D17,[1]Sheet1!$A:$A,0),1))</f>
        <v>2338</v>
      </c>
      <c r="V17" s="8">
        <f>IF(E17=0,0,INDEX([1]Sheet1!$AR:$AR,MATCH(E17,[1]Sheet1!$A:$A,0),1))</f>
        <v>1813</v>
      </c>
      <c r="W17" s="8">
        <f>IF(F17=0,0,INDEX([1]Sheet1!$AR:$AR,MATCH(F17,[1]Sheet1!$A:$A,0),1))</f>
        <v>1816</v>
      </c>
      <c r="X17" s="8">
        <f>IF(G17=0,0,INDEX([1]Sheet1!$AR:$AR,MATCH(G17,[1]Sheet1!$A:$A,0),1))</f>
        <v>2338</v>
      </c>
      <c r="Y17" s="8">
        <f>IF(H17=0,0,INDEX([1]Sheet1!$AR:$AR,MATCH(H17,[1]Sheet1!$A:$A,0),1))</f>
        <v>1818</v>
      </c>
    </row>
    <row r="18" spans="1:25">
      <c r="A18" s="5">
        <v>3008</v>
      </c>
      <c r="B18" s="5">
        <v>1</v>
      </c>
      <c r="C18" s="5">
        <v>30048</v>
      </c>
      <c r="D18" s="5">
        <v>30049</v>
      </c>
      <c r="E18" s="5">
        <v>30050</v>
      </c>
      <c r="F18" s="5">
        <v>30051</v>
      </c>
      <c r="G18" s="5">
        <v>30052</v>
      </c>
      <c r="H18" s="5">
        <v>30053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5">
        <v>0</v>
      </c>
      <c r="P18" s="8">
        <v>0</v>
      </c>
      <c r="Q18" s="8">
        <v>0</v>
      </c>
      <c r="S18" s="5">
        <f t="shared" si="0"/>
        <v>15200</v>
      </c>
      <c r="T18" s="8">
        <f>IF(C18=0,0,INDEX([1]Sheet1!$AR:$AR,MATCH(C18,[1]Sheet1!$A:$A,0),1))</f>
        <v>2308</v>
      </c>
      <c r="U18" s="8">
        <f>IF(D18=0,0,INDEX([1]Sheet1!$AR:$AR,MATCH(D18,[1]Sheet1!$A:$A,0),1))</f>
        <v>2981</v>
      </c>
      <c r="V18" s="8">
        <f>IF(E18=0,0,INDEX([1]Sheet1!$AR:$AR,MATCH(E18,[1]Sheet1!$A:$A,0),1))</f>
        <v>2311</v>
      </c>
      <c r="W18" s="8">
        <f>IF(F18=0,0,INDEX([1]Sheet1!$AR:$AR,MATCH(F18,[1]Sheet1!$A:$A,0),1))</f>
        <v>2308</v>
      </c>
      <c r="X18" s="8">
        <f>IF(G18=0,0,INDEX([1]Sheet1!$AR:$AR,MATCH(G18,[1]Sheet1!$A:$A,0),1))</f>
        <v>2981</v>
      </c>
      <c r="Y18" s="8">
        <f>IF(H18=0,0,INDEX([1]Sheet1!$AR:$AR,MATCH(H18,[1]Sheet1!$A:$A,0),1))</f>
        <v>2311</v>
      </c>
    </row>
    <row r="19" spans="1:25">
      <c r="A19" s="5">
        <v>3009</v>
      </c>
      <c r="B19" s="5">
        <v>1</v>
      </c>
      <c r="C19" s="5">
        <v>30054</v>
      </c>
      <c r="D19" s="5">
        <v>30055</v>
      </c>
      <c r="E19" s="5">
        <v>30056</v>
      </c>
      <c r="F19" s="5">
        <v>30057</v>
      </c>
      <c r="G19" s="5">
        <v>30058</v>
      </c>
      <c r="H19" s="5">
        <v>30059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5">
        <v>0</v>
      </c>
      <c r="P19" s="8">
        <v>0</v>
      </c>
      <c r="Q19" s="8">
        <v>0</v>
      </c>
      <c r="S19" s="5">
        <f t="shared" si="0"/>
        <v>11899</v>
      </c>
      <c r="T19" s="8">
        <f>IF(C19=0,0,INDEX([1]Sheet1!$AR:$AR,MATCH(C19,[1]Sheet1!$A:$A,0),1))</f>
        <v>1892</v>
      </c>
      <c r="U19" s="8">
        <f>IF(D19=0,0,INDEX([1]Sheet1!$AR:$AR,MATCH(D19,[1]Sheet1!$A:$A,0),1))</f>
        <v>2430</v>
      </c>
      <c r="V19" s="8">
        <f>IF(E19=0,0,INDEX([1]Sheet1!$AR:$AR,MATCH(E19,[1]Sheet1!$A:$A,0),1))</f>
        <v>1894</v>
      </c>
      <c r="W19" s="8">
        <f>IF(F19=0,0,INDEX([1]Sheet1!$AR:$AR,MATCH(F19,[1]Sheet1!$A:$A,0),1))</f>
        <v>1892</v>
      </c>
      <c r="X19" s="8">
        <f>IF(G19=0,0,INDEX([1]Sheet1!$AR:$AR,MATCH(G19,[1]Sheet1!$A:$A,0),1))</f>
        <v>1897</v>
      </c>
      <c r="Y19" s="8">
        <f>IF(H19=0,0,INDEX([1]Sheet1!$AR:$AR,MATCH(H19,[1]Sheet1!$A:$A,0),1))</f>
        <v>1894</v>
      </c>
    </row>
    <row r="20" spans="1:25">
      <c r="A20" s="5">
        <v>3010</v>
      </c>
      <c r="B20" s="5">
        <v>1</v>
      </c>
      <c r="C20" s="5">
        <v>30060</v>
      </c>
      <c r="D20" s="5">
        <v>30061</v>
      </c>
      <c r="E20" s="5">
        <v>30062</v>
      </c>
      <c r="F20" s="5">
        <v>30063</v>
      </c>
      <c r="G20" s="5">
        <v>30064</v>
      </c>
      <c r="H20" s="5">
        <v>30065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5">
        <v>0</v>
      </c>
      <c r="P20" s="8">
        <v>0</v>
      </c>
      <c r="Q20" s="8">
        <v>0</v>
      </c>
      <c r="S20" s="5">
        <f t="shared" si="0"/>
        <v>16209</v>
      </c>
      <c r="T20" s="8">
        <f>IF(C20=0,0,INDEX([1]Sheet1!$AR:$AR,MATCH(C20,[1]Sheet1!$A:$A,0),1))</f>
        <v>2577</v>
      </c>
      <c r="U20" s="8">
        <f>IF(D20=0,0,INDEX([1]Sheet1!$AR:$AR,MATCH(D20,[1]Sheet1!$A:$A,0),1))</f>
        <v>3318</v>
      </c>
      <c r="V20" s="8">
        <f>IF(E20=0,0,INDEX([1]Sheet1!$AR:$AR,MATCH(E20,[1]Sheet1!$A:$A,0),1))</f>
        <v>2580</v>
      </c>
      <c r="W20" s="8">
        <f>IF(F20=0,0,INDEX([1]Sheet1!$AR:$AR,MATCH(F20,[1]Sheet1!$A:$A,0),1))</f>
        <v>2577</v>
      </c>
      <c r="X20" s="8">
        <f>IF(G20=0,0,INDEX([1]Sheet1!$AR:$AR,MATCH(G20,[1]Sheet1!$A:$A,0),1))</f>
        <v>2577</v>
      </c>
      <c r="Y20" s="8">
        <f>IF(H20=0,0,INDEX([1]Sheet1!$AR:$AR,MATCH(H20,[1]Sheet1!$A:$A,0),1))</f>
        <v>2580</v>
      </c>
    </row>
    <row r="21" spans="1:25">
      <c r="A21" s="5">
        <v>3011</v>
      </c>
      <c r="B21" s="5">
        <v>1</v>
      </c>
      <c r="C21" s="5">
        <v>30066</v>
      </c>
      <c r="D21" s="5">
        <v>30067</v>
      </c>
      <c r="E21" s="5">
        <v>30068</v>
      </c>
      <c r="F21" s="5">
        <v>30069</v>
      </c>
      <c r="G21" s="5">
        <v>30070</v>
      </c>
      <c r="H21" s="5">
        <v>30071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5">
        <v>0</v>
      </c>
      <c r="P21" s="8">
        <v>0</v>
      </c>
      <c r="Q21" s="8">
        <v>0</v>
      </c>
      <c r="S21" s="5">
        <f t="shared" si="0"/>
        <v>22199</v>
      </c>
      <c r="T21" s="8">
        <f>IF(C21=0,0,INDEX([1]Sheet1!$AR:$AR,MATCH(C21,[1]Sheet1!$A:$A,0),1))</f>
        <v>3530</v>
      </c>
      <c r="U21" s="8">
        <f>IF(D21=0,0,INDEX([1]Sheet1!$AR:$AR,MATCH(D21,[1]Sheet1!$A:$A,0),1))</f>
        <v>4541</v>
      </c>
      <c r="V21" s="8">
        <f>IF(E21=0,0,INDEX([1]Sheet1!$AR:$AR,MATCH(E21,[1]Sheet1!$A:$A,0),1))</f>
        <v>3534</v>
      </c>
      <c r="W21" s="8">
        <f>IF(F21=0,0,INDEX([1]Sheet1!$AR:$AR,MATCH(F21,[1]Sheet1!$A:$A,0),1))</f>
        <v>3530</v>
      </c>
      <c r="X21" s="8">
        <f>IF(G21=0,0,INDEX([1]Sheet1!$AR:$AR,MATCH(G21,[1]Sheet1!$A:$A,0),1))</f>
        <v>3530</v>
      </c>
      <c r="Y21" s="8">
        <f>IF(H21=0,0,INDEX([1]Sheet1!$AR:$AR,MATCH(H21,[1]Sheet1!$A:$A,0),1))</f>
        <v>3534</v>
      </c>
    </row>
    <row r="22" spans="1:25">
      <c r="A22" s="5">
        <v>3012</v>
      </c>
      <c r="B22" s="5">
        <v>1</v>
      </c>
      <c r="C22" s="5">
        <v>30072</v>
      </c>
      <c r="D22" s="5">
        <v>30073</v>
      </c>
      <c r="E22" s="5">
        <v>30074</v>
      </c>
      <c r="F22" s="5">
        <v>30075</v>
      </c>
      <c r="G22" s="5">
        <v>30076</v>
      </c>
      <c r="H22" s="5">
        <v>30077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5">
        <v>0</v>
      </c>
      <c r="P22" s="8">
        <v>0</v>
      </c>
      <c r="Q22" s="8">
        <v>0</v>
      </c>
      <c r="S22" s="5">
        <f t="shared" si="0"/>
        <v>15829</v>
      </c>
      <c r="T22" s="8">
        <f>IF(C22=0,0,INDEX([1]Sheet1!$AR:$AR,MATCH(C22,[1]Sheet1!$A:$A,0),1))</f>
        <v>2408</v>
      </c>
      <c r="U22" s="8">
        <f>IF(D22=0,0,INDEX([1]Sheet1!$AR:$AR,MATCH(D22,[1]Sheet1!$A:$A,0),1))</f>
        <v>3098</v>
      </c>
      <c r="V22" s="8">
        <f>IF(E22=0,0,INDEX([1]Sheet1!$AR:$AR,MATCH(E22,[1]Sheet1!$A:$A,0),1))</f>
        <v>2411</v>
      </c>
      <c r="W22" s="8">
        <f>IF(F22=0,0,INDEX([1]Sheet1!$AR:$AR,MATCH(F22,[1]Sheet1!$A:$A,0),1))</f>
        <v>3093</v>
      </c>
      <c r="X22" s="8">
        <f>IF(G22=0,0,INDEX([1]Sheet1!$AR:$AR,MATCH(G22,[1]Sheet1!$A:$A,0),1))</f>
        <v>2408</v>
      </c>
      <c r="Y22" s="8">
        <f>IF(H22=0,0,INDEX([1]Sheet1!$AR:$AR,MATCH(H22,[1]Sheet1!$A:$A,0),1))</f>
        <v>2411</v>
      </c>
    </row>
    <row r="23" spans="1:25">
      <c r="A23" s="5">
        <v>3013</v>
      </c>
      <c r="B23" s="5">
        <v>1</v>
      </c>
      <c r="C23" s="5">
        <v>30078</v>
      </c>
      <c r="D23" s="5">
        <v>30079</v>
      </c>
      <c r="E23" s="5">
        <v>30080</v>
      </c>
      <c r="F23" s="5">
        <v>30081</v>
      </c>
      <c r="G23" s="5">
        <v>30082</v>
      </c>
      <c r="H23" s="5">
        <v>30083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5">
        <v>0</v>
      </c>
      <c r="P23" s="8">
        <v>0</v>
      </c>
      <c r="Q23" s="8">
        <v>0</v>
      </c>
      <c r="S23" s="5">
        <f t="shared" si="0"/>
        <v>23210</v>
      </c>
      <c r="T23" s="8">
        <f>IF(C23=0,0,INDEX([1]Sheet1!$AR:$AR,MATCH(C23,[1]Sheet1!$A:$A,0),1))</f>
        <v>3530</v>
      </c>
      <c r="U23" s="8">
        <f>IF(D23=0,0,INDEX([1]Sheet1!$AR:$AR,MATCH(D23,[1]Sheet1!$A:$A,0),1))</f>
        <v>4541</v>
      </c>
      <c r="V23" s="8">
        <f>IF(E23=0,0,INDEX([1]Sheet1!$AR:$AR,MATCH(E23,[1]Sheet1!$A:$A,0),1))</f>
        <v>3534</v>
      </c>
      <c r="W23" s="8">
        <f>IF(F23=0,0,INDEX([1]Sheet1!$AR:$AR,MATCH(F23,[1]Sheet1!$A:$A,0),1))</f>
        <v>4541</v>
      </c>
      <c r="X23" s="8">
        <f>IF(G23=0,0,INDEX([1]Sheet1!$AR:$AR,MATCH(G23,[1]Sheet1!$A:$A,0),1))</f>
        <v>3530</v>
      </c>
      <c r="Y23" s="8">
        <f>IF(H23=0,0,INDEX([1]Sheet1!$AR:$AR,MATCH(H23,[1]Sheet1!$A:$A,0),1))</f>
        <v>3534</v>
      </c>
    </row>
    <row r="24" spans="1:25">
      <c r="A24" s="5">
        <v>3014</v>
      </c>
      <c r="B24" s="5">
        <v>1</v>
      </c>
      <c r="C24" s="5">
        <v>30084</v>
      </c>
      <c r="D24" s="5">
        <v>30085</v>
      </c>
      <c r="E24" s="5">
        <v>30086</v>
      </c>
      <c r="F24" s="5">
        <v>30087</v>
      </c>
      <c r="G24" s="5">
        <v>30088</v>
      </c>
      <c r="H24" s="5">
        <v>30089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5">
        <v>0</v>
      </c>
      <c r="P24" s="8">
        <v>0</v>
      </c>
      <c r="Q24" s="8">
        <v>0</v>
      </c>
      <c r="S24" s="5">
        <f t="shared" si="0"/>
        <v>34375</v>
      </c>
      <c r="T24" s="8">
        <f>IF(C24=0,0,INDEX([1]Sheet1!$AR:$AR,MATCH(C24,[1]Sheet1!$A:$A,0),1))</f>
        <v>5221</v>
      </c>
      <c r="U24" s="8">
        <f>IF(D24=0,0,INDEX([1]Sheet1!$AR:$AR,MATCH(D24,[1]Sheet1!$A:$A,0),1))</f>
        <v>6732</v>
      </c>
      <c r="V24" s="8">
        <f>IF(E24=0,0,INDEX([1]Sheet1!$AR:$AR,MATCH(E24,[1]Sheet1!$A:$A,0),1))</f>
        <v>5232</v>
      </c>
      <c r="W24" s="8">
        <f>IF(F24=0,0,INDEX([1]Sheet1!$AR:$AR,MATCH(F24,[1]Sheet1!$A:$A,0),1))</f>
        <v>6732</v>
      </c>
      <c r="X24" s="8">
        <f>IF(G24=0,0,INDEX([1]Sheet1!$AR:$AR,MATCH(G24,[1]Sheet1!$A:$A,0),1))</f>
        <v>5221</v>
      </c>
      <c r="Y24" s="8">
        <f>IF(H24=0,0,INDEX([1]Sheet1!$AR:$AR,MATCH(H24,[1]Sheet1!$A:$A,0),1))</f>
        <v>5237</v>
      </c>
    </row>
    <row r="25" spans="1:25">
      <c r="A25" s="5">
        <v>3015</v>
      </c>
      <c r="B25" s="5">
        <v>1</v>
      </c>
      <c r="C25" s="5">
        <v>30090</v>
      </c>
      <c r="D25" s="5">
        <v>30091</v>
      </c>
      <c r="E25" s="5">
        <v>30092</v>
      </c>
      <c r="F25" s="5">
        <v>30093</v>
      </c>
      <c r="G25" s="5">
        <v>30094</v>
      </c>
      <c r="H25" s="5">
        <v>30095</v>
      </c>
      <c r="I25" s="8">
        <v>0</v>
      </c>
      <c r="J25" s="8">
        <v>0</v>
      </c>
      <c r="K25" s="8">
        <v>0</v>
      </c>
      <c r="L25" s="8">
        <v>0</v>
      </c>
      <c r="M25" s="8">
        <v>0</v>
      </c>
      <c r="N25" s="8">
        <v>0</v>
      </c>
      <c r="O25" s="5">
        <v>0</v>
      </c>
      <c r="P25" s="8">
        <v>0</v>
      </c>
      <c r="Q25" s="8">
        <v>0</v>
      </c>
      <c r="S25" s="5">
        <f t="shared" si="0"/>
        <v>20670</v>
      </c>
      <c r="T25" s="8">
        <f>IF(C25=0,0,INDEX([1]Sheet1!$AR:$AR,MATCH(C25,[1]Sheet1!$A:$A,0),1))</f>
        <v>3015</v>
      </c>
      <c r="U25" s="8">
        <f>IF(D25=0,0,INDEX([1]Sheet1!$AR:$AR,MATCH(D25,[1]Sheet1!$A:$A,0),1))</f>
        <v>3872</v>
      </c>
      <c r="V25" s="8">
        <f>IF(E25=0,0,INDEX([1]Sheet1!$AR:$AR,MATCH(E25,[1]Sheet1!$A:$A,0),1))</f>
        <v>3019</v>
      </c>
      <c r="W25" s="8">
        <f>IF(F25=0,0,INDEX([1]Sheet1!$AR:$AR,MATCH(F25,[1]Sheet1!$A:$A,0),1))</f>
        <v>3872</v>
      </c>
      <c r="X25" s="8">
        <f>IF(G25=0,0,INDEX([1]Sheet1!$AR:$AR,MATCH(G25,[1]Sheet1!$A:$A,0),1))</f>
        <v>3015</v>
      </c>
      <c r="Y25" s="8">
        <f>IF(H25=0,0,INDEX([1]Sheet1!$AR:$AR,MATCH(H25,[1]Sheet1!$A:$A,0),1))</f>
        <v>3877</v>
      </c>
    </row>
    <row r="26" spans="1:25">
      <c r="A26" s="5">
        <v>3016</v>
      </c>
      <c r="B26" s="5">
        <v>1</v>
      </c>
      <c r="C26" s="5">
        <v>30096</v>
      </c>
      <c r="D26" s="5">
        <v>30097</v>
      </c>
      <c r="E26" s="5">
        <v>30098</v>
      </c>
      <c r="F26" s="5">
        <v>30099</v>
      </c>
      <c r="G26" s="5">
        <v>30100</v>
      </c>
      <c r="H26" s="5">
        <v>30101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5">
        <v>0</v>
      </c>
      <c r="P26" s="8">
        <v>0</v>
      </c>
      <c r="Q26" s="8">
        <v>0</v>
      </c>
      <c r="S26" s="5">
        <f t="shared" si="0"/>
        <v>33296</v>
      </c>
      <c r="T26" s="8">
        <f>IF(C26=0,0,INDEX([1]Sheet1!$AR:$AR,MATCH(C26,[1]Sheet1!$A:$A,0),1))</f>
        <v>4848</v>
      </c>
      <c r="U26" s="8">
        <f>IF(D26=0,0,INDEX([1]Sheet1!$AR:$AR,MATCH(D26,[1]Sheet1!$A:$A,0),1))</f>
        <v>6242</v>
      </c>
      <c r="V26" s="8">
        <f>IF(E26=0,0,INDEX([1]Sheet1!$AR:$AR,MATCH(E26,[1]Sheet1!$A:$A,0),1))</f>
        <v>4858</v>
      </c>
      <c r="W26" s="8">
        <f>IF(F26=0,0,INDEX([1]Sheet1!$AR:$AR,MATCH(F26,[1]Sheet1!$A:$A,0),1))</f>
        <v>6242</v>
      </c>
      <c r="X26" s="8">
        <f>IF(G26=0,0,INDEX([1]Sheet1!$AR:$AR,MATCH(G26,[1]Sheet1!$A:$A,0),1))</f>
        <v>4848</v>
      </c>
      <c r="Y26" s="8">
        <f>IF(H26=0,0,INDEX([1]Sheet1!$AR:$AR,MATCH(H26,[1]Sheet1!$A:$A,0),1))</f>
        <v>6258</v>
      </c>
    </row>
    <row r="27" spans="1:25">
      <c r="A27" s="5">
        <v>3017</v>
      </c>
      <c r="B27" s="5">
        <v>1</v>
      </c>
      <c r="C27" s="5">
        <v>30102</v>
      </c>
      <c r="D27" s="5">
        <v>30103</v>
      </c>
      <c r="E27" s="5">
        <v>30104</v>
      </c>
      <c r="F27" s="5">
        <v>30105</v>
      </c>
      <c r="G27" s="5">
        <v>30106</v>
      </c>
      <c r="H27" s="5">
        <v>30107</v>
      </c>
      <c r="I27" s="8">
        <v>0</v>
      </c>
      <c r="J27" s="8">
        <v>0</v>
      </c>
      <c r="K27" s="8">
        <v>0</v>
      </c>
      <c r="L27" s="8">
        <v>0</v>
      </c>
      <c r="M27" s="8">
        <v>0</v>
      </c>
      <c r="N27" s="8">
        <v>0</v>
      </c>
      <c r="O27" s="5">
        <v>0</v>
      </c>
      <c r="P27" s="8">
        <v>0</v>
      </c>
      <c r="Q27" s="8">
        <v>0</v>
      </c>
      <c r="S27" s="5">
        <f t="shared" si="0"/>
        <v>50662</v>
      </c>
      <c r="T27" s="8">
        <f>IF(C27=0,0,INDEX([1]Sheet1!$AR:$AR,MATCH(C27,[1]Sheet1!$A:$A,0),1))</f>
        <v>7376</v>
      </c>
      <c r="U27" s="8">
        <f>IF(D27=0,0,INDEX([1]Sheet1!$AR:$AR,MATCH(D27,[1]Sheet1!$A:$A,0),1))</f>
        <v>9498</v>
      </c>
      <c r="V27" s="8">
        <f>IF(E27=0,0,INDEX([1]Sheet1!$AR:$AR,MATCH(E27,[1]Sheet1!$A:$A,0),1))</f>
        <v>7392</v>
      </c>
      <c r="W27" s="8">
        <f>IF(F27=0,0,INDEX([1]Sheet1!$AR:$AR,MATCH(F27,[1]Sheet1!$A:$A,0),1))</f>
        <v>9498</v>
      </c>
      <c r="X27" s="8">
        <f>IF(G27=0,0,INDEX([1]Sheet1!$AR:$AR,MATCH(G27,[1]Sheet1!$A:$A,0),1))</f>
        <v>7376</v>
      </c>
      <c r="Y27" s="8">
        <f>IF(H27=0,0,INDEX([1]Sheet1!$AR:$AR,MATCH(H27,[1]Sheet1!$A:$A,0),1))</f>
        <v>9522</v>
      </c>
    </row>
    <row r="28" spans="1:25">
      <c r="A28" s="5">
        <v>3018</v>
      </c>
      <c r="B28" s="5">
        <v>1</v>
      </c>
      <c r="C28" s="5">
        <v>30108</v>
      </c>
      <c r="D28" s="5">
        <v>30109</v>
      </c>
      <c r="E28" s="5">
        <v>30110</v>
      </c>
      <c r="F28" s="5">
        <v>30111</v>
      </c>
      <c r="G28" s="5">
        <v>30112</v>
      </c>
      <c r="H28" s="5">
        <v>30113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5">
        <v>0</v>
      </c>
      <c r="P28" s="8">
        <v>0</v>
      </c>
      <c r="Q28" s="8">
        <v>0</v>
      </c>
      <c r="S28" s="5">
        <f t="shared" si="0"/>
        <v>24837</v>
      </c>
      <c r="T28" s="8">
        <f>IF(C28=0,0,INDEX([1]Sheet1!$AR:$AR,MATCH(C28,[1]Sheet1!$A:$A,0),1))</f>
        <v>3951</v>
      </c>
      <c r="U28" s="8">
        <f>IF(D28=0,0,INDEX([1]Sheet1!$AR:$AR,MATCH(D28,[1]Sheet1!$A:$A,0),1))</f>
        <v>5063</v>
      </c>
      <c r="V28" s="8">
        <f>IF(E28=0,0,INDEX([1]Sheet1!$AR:$AR,MATCH(E28,[1]Sheet1!$A:$A,0),1))</f>
        <v>3955</v>
      </c>
      <c r="W28" s="8">
        <f>IF(F28=0,0,INDEX([1]Sheet1!$AR:$AR,MATCH(F28,[1]Sheet1!$A:$A,0),1))</f>
        <v>3956</v>
      </c>
      <c r="X28" s="8">
        <f>IF(G28=0,0,INDEX([1]Sheet1!$AR:$AR,MATCH(G28,[1]Sheet1!$A:$A,0),1))</f>
        <v>3951</v>
      </c>
      <c r="Y28" s="8">
        <f>IF(H28=0,0,INDEX([1]Sheet1!$AR:$AR,MATCH(H28,[1]Sheet1!$A:$A,0),1))</f>
        <v>3961</v>
      </c>
    </row>
    <row r="29" spans="1:25">
      <c r="A29" s="5">
        <v>3019</v>
      </c>
      <c r="B29" s="5">
        <v>1</v>
      </c>
      <c r="C29" s="5">
        <v>30114</v>
      </c>
      <c r="D29" s="5">
        <v>30115</v>
      </c>
      <c r="E29" s="5">
        <v>30116</v>
      </c>
      <c r="F29" s="5">
        <v>30117</v>
      </c>
      <c r="G29" s="5">
        <v>30118</v>
      </c>
      <c r="H29" s="5">
        <v>30119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5">
        <v>0</v>
      </c>
      <c r="P29" s="8">
        <v>0</v>
      </c>
      <c r="Q29" s="8">
        <v>0</v>
      </c>
      <c r="S29" s="5">
        <f t="shared" si="0"/>
        <v>42249</v>
      </c>
      <c r="T29" s="8">
        <f>IF(C29=0,0,INDEX([1]Sheet1!$AR:$AR,MATCH(C29,[1]Sheet1!$A:$A,0),1))</f>
        <v>6719</v>
      </c>
      <c r="U29" s="8">
        <f>IF(D29=0,0,INDEX([1]Sheet1!$AR:$AR,MATCH(D29,[1]Sheet1!$A:$A,0),1))</f>
        <v>8626</v>
      </c>
      <c r="V29" s="8">
        <f>IF(E29=0,0,INDEX([1]Sheet1!$AR:$AR,MATCH(E29,[1]Sheet1!$A:$A,0),1))</f>
        <v>6733</v>
      </c>
      <c r="W29" s="8">
        <f>IF(F29=0,0,INDEX([1]Sheet1!$AR:$AR,MATCH(F29,[1]Sheet1!$A:$A,0),1))</f>
        <v>6719</v>
      </c>
      <c r="X29" s="8">
        <f>IF(G29=0,0,INDEX([1]Sheet1!$AR:$AR,MATCH(G29,[1]Sheet1!$A:$A,0),1))</f>
        <v>6719</v>
      </c>
      <c r="Y29" s="8">
        <f>IF(H29=0,0,INDEX([1]Sheet1!$AR:$AR,MATCH(H29,[1]Sheet1!$A:$A,0),1))</f>
        <v>6733</v>
      </c>
    </row>
    <row r="30" spans="1:25">
      <c r="A30" s="5">
        <v>3020</v>
      </c>
      <c r="B30" s="5">
        <v>1</v>
      </c>
      <c r="C30" s="5">
        <v>30120</v>
      </c>
      <c r="D30" s="5">
        <v>30121</v>
      </c>
      <c r="E30" s="5">
        <v>30122</v>
      </c>
      <c r="F30" s="5">
        <v>30123</v>
      </c>
      <c r="G30" s="5">
        <v>30124</v>
      </c>
      <c r="H30" s="5">
        <v>30125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5">
        <v>0</v>
      </c>
      <c r="P30" s="8">
        <v>0</v>
      </c>
      <c r="Q30" s="8">
        <v>0</v>
      </c>
      <c r="S30" s="5">
        <f t="shared" si="0"/>
        <v>63932</v>
      </c>
      <c r="T30" s="8">
        <f>IF(C30=0,0,INDEX([1]Sheet1!$AR:$AR,MATCH(C30,[1]Sheet1!$A:$A,0),1))</f>
        <v>10158</v>
      </c>
      <c r="U30" s="8">
        <f>IF(D30=0,0,INDEX([1]Sheet1!$AR:$AR,MATCH(D30,[1]Sheet1!$A:$A,0),1))</f>
        <v>13091</v>
      </c>
      <c r="V30" s="8">
        <f>IF(E30=0,0,INDEX([1]Sheet1!$AR:$AR,MATCH(E30,[1]Sheet1!$A:$A,0),1))</f>
        <v>10189</v>
      </c>
      <c r="W30" s="8">
        <f>IF(F30=0,0,INDEX([1]Sheet1!$AR:$AR,MATCH(F30,[1]Sheet1!$A:$A,0),1))</f>
        <v>10152</v>
      </c>
      <c r="X30" s="8">
        <f>IF(G30=0,0,INDEX([1]Sheet1!$AR:$AR,MATCH(G30,[1]Sheet1!$A:$A,0),1))</f>
        <v>10158</v>
      </c>
      <c r="Y30" s="8">
        <f>IF(H30=0,0,INDEX([1]Sheet1!$AR:$AR,MATCH(H30,[1]Sheet1!$A:$A,0),1))</f>
        <v>10184</v>
      </c>
    </row>
    <row r="31" spans="1:25">
      <c r="A31" s="5">
        <v>3021</v>
      </c>
      <c r="B31" s="5">
        <v>1</v>
      </c>
      <c r="C31" s="5">
        <v>30126</v>
      </c>
      <c r="D31" s="5">
        <v>30127</v>
      </c>
      <c r="E31" s="5">
        <v>30128</v>
      </c>
      <c r="F31" s="5">
        <v>30129</v>
      </c>
      <c r="G31" s="5">
        <v>30130</v>
      </c>
      <c r="H31" s="5">
        <v>30131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5">
        <v>0</v>
      </c>
      <c r="P31" s="8">
        <v>0</v>
      </c>
      <c r="Q31" s="8">
        <v>0</v>
      </c>
      <c r="S31" s="5">
        <f t="shared" si="0"/>
        <v>33212</v>
      </c>
      <c r="T31" s="8">
        <f>IF(C31=0,0,INDEX([1]Sheet1!$AR:$AR,MATCH(C31,[1]Sheet1!$A:$A,0),1))</f>
        <v>5054</v>
      </c>
      <c r="U31" s="8">
        <f>IF(D31=0,0,INDEX([1]Sheet1!$AR:$AR,MATCH(D31,[1]Sheet1!$A:$A,0),1))</f>
        <v>6487</v>
      </c>
      <c r="V31" s="8">
        <f>IF(E31=0,0,INDEX([1]Sheet1!$AR:$AR,MATCH(E31,[1]Sheet1!$A:$A,0),1))</f>
        <v>5065</v>
      </c>
      <c r="W31" s="8">
        <f>IF(F31=0,0,INDEX([1]Sheet1!$AR:$AR,MATCH(F31,[1]Sheet1!$A:$A,0),1))</f>
        <v>5054</v>
      </c>
      <c r="X31" s="8">
        <f>IF(G31=0,0,INDEX([1]Sheet1!$AR:$AR,MATCH(G31,[1]Sheet1!$A:$A,0),1))</f>
        <v>6487</v>
      </c>
      <c r="Y31" s="8">
        <f>IF(H31=0,0,INDEX([1]Sheet1!$AR:$AR,MATCH(H31,[1]Sheet1!$A:$A,0),1))</f>
        <v>5065</v>
      </c>
    </row>
    <row r="32" spans="1:25">
      <c r="A32" s="5">
        <v>3022</v>
      </c>
      <c r="B32" s="5">
        <v>1</v>
      </c>
      <c r="C32" s="5">
        <v>30132</v>
      </c>
      <c r="D32" s="5">
        <v>30133</v>
      </c>
      <c r="E32" s="5">
        <v>30134</v>
      </c>
      <c r="F32" s="5">
        <v>30135</v>
      </c>
      <c r="G32" s="5">
        <v>30136</v>
      </c>
      <c r="H32" s="5">
        <v>30137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5">
        <v>0</v>
      </c>
      <c r="P32" s="8">
        <v>0</v>
      </c>
      <c r="Q32" s="8">
        <v>0</v>
      </c>
      <c r="S32" s="5">
        <f t="shared" si="0"/>
        <v>57556</v>
      </c>
      <c r="T32" s="8">
        <f>IF(C32=0,0,INDEX([1]Sheet1!$AR:$AR,MATCH(C32,[1]Sheet1!$A:$A,0),1))</f>
        <v>8748</v>
      </c>
      <c r="U32" s="8">
        <f>IF(D32=0,0,INDEX([1]Sheet1!$AR:$AR,MATCH(D32,[1]Sheet1!$A:$A,0),1))</f>
        <v>11255</v>
      </c>
      <c r="V32" s="8">
        <f>IF(E32=0,0,INDEX([1]Sheet1!$AR:$AR,MATCH(E32,[1]Sheet1!$A:$A,0),1))</f>
        <v>8775</v>
      </c>
      <c r="W32" s="8">
        <f>IF(F32=0,0,INDEX([1]Sheet1!$AR:$AR,MATCH(F32,[1]Sheet1!$A:$A,0),1))</f>
        <v>8748</v>
      </c>
      <c r="X32" s="8">
        <f>IF(G32=0,0,INDEX([1]Sheet1!$AR:$AR,MATCH(G32,[1]Sheet1!$A:$A,0),1))</f>
        <v>11255</v>
      </c>
      <c r="Y32" s="8">
        <f>IF(H32=0,0,INDEX([1]Sheet1!$AR:$AR,MATCH(H32,[1]Sheet1!$A:$A,0),1))</f>
        <v>8775</v>
      </c>
    </row>
    <row r="33" spans="1:25">
      <c r="A33" s="5">
        <v>3023</v>
      </c>
      <c r="B33" s="5">
        <v>1</v>
      </c>
      <c r="C33" s="5">
        <v>30138</v>
      </c>
      <c r="D33" s="5">
        <v>30139</v>
      </c>
      <c r="E33" s="5">
        <v>30140</v>
      </c>
      <c r="F33" s="5">
        <v>30141</v>
      </c>
      <c r="G33" s="5">
        <v>30142</v>
      </c>
      <c r="H33" s="5">
        <v>30143</v>
      </c>
      <c r="I33" s="8">
        <v>0</v>
      </c>
      <c r="J33" s="8">
        <v>0</v>
      </c>
      <c r="K33" s="8">
        <v>0</v>
      </c>
      <c r="L33" s="8">
        <v>0</v>
      </c>
      <c r="M33" s="8">
        <v>0</v>
      </c>
      <c r="N33" s="8">
        <v>0</v>
      </c>
      <c r="O33" s="5">
        <v>0</v>
      </c>
      <c r="P33" s="8">
        <v>0</v>
      </c>
      <c r="Q33" s="8">
        <v>0</v>
      </c>
      <c r="S33" s="5">
        <f t="shared" si="0"/>
        <v>83042</v>
      </c>
      <c r="T33" s="8">
        <f>IF(C33=0,0,INDEX([1]Sheet1!$AR:$AR,MATCH(C33,[1]Sheet1!$A:$A,0),1))</f>
        <v>12614</v>
      </c>
      <c r="U33" s="8">
        <f>IF(D33=0,0,INDEX([1]Sheet1!$AR:$AR,MATCH(D33,[1]Sheet1!$A:$A,0),1))</f>
        <v>16254</v>
      </c>
      <c r="V33" s="8">
        <f>IF(E33=0,0,INDEX([1]Sheet1!$AR:$AR,MATCH(E33,[1]Sheet1!$A:$A,0),1))</f>
        <v>12653</v>
      </c>
      <c r="W33" s="8">
        <f>IF(F33=0,0,INDEX([1]Sheet1!$AR:$AR,MATCH(F33,[1]Sheet1!$A:$A,0),1))</f>
        <v>12614</v>
      </c>
      <c r="X33" s="8">
        <f>IF(G33=0,0,INDEX([1]Sheet1!$AR:$AR,MATCH(G33,[1]Sheet1!$A:$A,0),1))</f>
        <v>16254</v>
      </c>
      <c r="Y33" s="8">
        <f>IF(H33=0,0,INDEX([1]Sheet1!$AR:$AR,MATCH(H33,[1]Sheet1!$A:$A,0),1))</f>
        <v>12653</v>
      </c>
    </row>
    <row r="34" spans="1:25">
      <c r="A34" s="5">
        <v>3024</v>
      </c>
      <c r="B34" s="5">
        <v>1</v>
      </c>
      <c r="C34" s="5">
        <v>30144</v>
      </c>
      <c r="D34" s="5">
        <v>30145</v>
      </c>
      <c r="E34" s="5">
        <v>30146</v>
      </c>
      <c r="F34" s="5">
        <v>30147</v>
      </c>
      <c r="G34" s="5">
        <v>30148</v>
      </c>
      <c r="H34" s="5">
        <v>30149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5">
        <v>0</v>
      </c>
      <c r="P34" s="8">
        <v>0</v>
      </c>
      <c r="Q34" s="8">
        <v>0</v>
      </c>
      <c r="S34" s="5">
        <f t="shared" si="0"/>
        <v>42758</v>
      </c>
      <c r="T34" s="8">
        <f>IF(C34=0,0,INDEX([1]Sheet1!$AR:$AR,MATCH(C34,[1]Sheet1!$A:$A,0),1))</f>
        <v>6235</v>
      </c>
      <c r="U34" s="8">
        <f>IF(D34=0,0,INDEX([1]Sheet1!$AR:$AR,MATCH(D34,[1]Sheet1!$A:$A,0),1))</f>
        <v>8005</v>
      </c>
      <c r="V34" s="8">
        <f>IF(E34=0,0,INDEX([1]Sheet1!$AR:$AR,MATCH(E34,[1]Sheet1!$A:$A,0),1))</f>
        <v>6248</v>
      </c>
      <c r="W34" s="8">
        <f>IF(F34=0,0,INDEX([1]Sheet1!$AR:$AR,MATCH(F34,[1]Sheet1!$A:$A,0),1))</f>
        <v>6240</v>
      </c>
      <c r="X34" s="8">
        <f>IF(G34=0,0,INDEX([1]Sheet1!$AR:$AR,MATCH(G34,[1]Sheet1!$A:$A,0),1))</f>
        <v>8005</v>
      </c>
      <c r="Y34" s="8">
        <f>IF(H34=0,0,INDEX([1]Sheet1!$AR:$AR,MATCH(H34,[1]Sheet1!$A:$A,0),1))</f>
        <v>8025</v>
      </c>
    </row>
    <row r="35" spans="1:25">
      <c r="A35" s="5">
        <v>3025</v>
      </c>
      <c r="B35" s="5">
        <v>1</v>
      </c>
      <c r="C35" s="5">
        <v>30150</v>
      </c>
      <c r="D35" s="5">
        <v>30151</v>
      </c>
      <c r="E35" s="5">
        <v>30152</v>
      </c>
      <c r="F35" s="5">
        <v>30153</v>
      </c>
      <c r="G35" s="5">
        <v>30154</v>
      </c>
      <c r="H35" s="5">
        <v>30155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5">
        <v>0</v>
      </c>
      <c r="P35" s="8">
        <v>0</v>
      </c>
      <c r="Q35" s="8">
        <v>0</v>
      </c>
      <c r="S35" s="5">
        <f t="shared" si="0"/>
        <v>73200</v>
      </c>
      <c r="T35" s="8">
        <f>IF(C35=0,0,INDEX([1]Sheet1!$AR:$AR,MATCH(C35,[1]Sheet1!$A:$A,0),1))</f>
        <v>10649</v>
      </c>
      <c r="U35" s="8">
        <f>IF(D35=0,0,INDEX([1]Sheet1!$AR:$AR,MATCH(D35,[1]Sheet1!$A:$A,0),1))</f>
        <v>13726</v>
      </c>
      <c r="V35" s="8">
        <f>IF(E35=0,0,INDEX([1]Sheet1!$AR:$AR,MATCH(E35,[1]Sheet1!$A:$A,0),1))</f>
        <v>10682</v>
      </c>
      <c r="W35" s="8">
        <f>IF(F35=0,0,INDEX([1]Sheet1!$AR:$AR,MATCH(F35,[1]Sheet1!$A:$A,0),1))</f>
        <v>10649</v>
      </c>
      <c r="X35" s="8">
        <f>IF(G35=0,0,INDEX([1]Sheet1!$AR:$AR,MATCH(G35,[1]Sheet1!$A:$A,0),1))</f>
        <v>13726</v>
      </c>
      <c r="Y35" s="8">
        <f>IF(H35=0,0,INDEX([1]Sheet1!$AR:$AR,MATCH(H35,[1]Sheet1!$A:$A,0),1))</f>
        <v>13768</v>
      </c>
    </row>
    <row r="36" spans="1:25">
      <c r="A36" s="5">
        <v>3026</v>
      </c>
      <c r="B36" s="5">
        <v>1</v>
      </c>
      <c r="C36" s="5">
        <v>30156</v>
      </c>
      <c r="D36" s="5">
        <v>30157</v>
      </c>
      <c r="E36" s="5">
        <v>30158</v>
      </c>
      <c r="F36" s="5">
        <v>30159</v>
      </c>
      <c r="G36" s="5">
        <v>30160</v>
      </c>
      <c r="H36" s="5">
        <v>30161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5">
        <v>0</v>
      </c>
      <c r="P36" s="8">
        <v>0</v>
      </c>
      <c r="Q36" s="8">
        <v>0</v>
      </c>
      <c r="S36" s="5">
        <f t="shared" si="0"/>
        <v>108170</v>
      </c>
      <c r="T36" s="8">
        <f>IF(C36=0,0,INDEX([1]Sheet1!$AR:$AR,MATCH(C36,[1]Sheet1!$A:$A,0),1))</f>
        <v>15706</v>
      </c>
      <c r="U36" s="8">
        <f>IF(D36=0,0,INDEX([1]Sheet1!$AR:$AR,MATCH(D36,[1]Sheet1!$A:$A,0),1))</f>
        <v>20298</v>
      </c>
      <c r="V36" s="8">
        <f>IF(E36=0,0,INDEX([1]Sheet1!$AR:$AR,MATCH(E36,[1]Sheet1!$A:$A,0),1))</f>
        <v>15769</v>
      </c>
      <c r="W36" s="8">
        <f>IF(F36=0,0,INDEX([1]Sheet1!$AR:$AR,MATCH(F36,[1]Sheet1!$A:$A,0),1))</f>
        <v>15706</v>
      </c>
      <c r="X36" s="8">
        <f>IF(G36=0,0,INDEX([1]Sheet1!$AR:$AR,MATCH(G36,[1]Sheet1!$A:$A,0),1))</f>
        <v>20298</v>
      </c>
      <c r="Y36" s="8">
        <f>IF(H36=0,0,INDEX([1]Sheet1!$AR:$AR,MATCH(H36,[1]Sheet1!$A:$A,0),1))</f>
        <v>20393</v>
      </c>
    </row>
    <row r="37" spans="1:25">
      <c r="A37" s="5">
        <v>3027</v>
      </c>
      <c r="B37" s="5">
        <v>1</v>
      </c>
      <c r="C37" s="5">
        <v>30162</v>
      </c>
      <c r="D37" s="5">
        <v>30163</v>
      </c>
      <c r="E37" s="5">
        <v>30164</v>
      </c>
      <c r="F37" s="5">
        <v>30165</v>
      </c>
      <c r="G37" s="5">
        <v>30166</v>
      </c>
      <c r="H37" s="5">
        <v>30167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  <c r="O37" s="5">
        <v>0</v>
      </c>
      <c r="P37" s="8">
        <v>0</v>
      </c>
      <c r="Q37" s="8">
        <v>0</v>
      </c>
      <c r="S37" s="5">
        <f t="shared" si="0"/>
        <v>50313</v>
      </c>
      <c r="T37" s="8">
        <f>IF(C37=0,0,INDEX([1]Sheet1!$AR:$AR,MATCH(C37,[1]Sheet1!$A:$A,0),1))</f>
        <v>8008</v>
      </c>
      <c r="U37" s="8">
        <f>IF(D37=0,0,INDEX([1]Sheet1!$AR:$AR,MATCH(D37,[1]Sheet1!$A:$A,0),1))</f>
        <v>10239</v>
      </c>
      <c r="V37" s="8">
        <f>IF(E37=0,0,INDEX([1]Sheet1!$AR:$AR,MATCH(E37,[1]Sheet1!$A:$A,0),1))</f>
        <v>8025</v>
      </c>
      <c r="W37" s="8">
        <f>IF(F37=0,0,INDEX([1]Sheet1!$AR:$AR,MATCH(F37,[1]Sheet1!$A:$A,0),1))</f>
        <v>8008</v>
      </c>
      <c r="X37" s="8">
        <f>IF(G37=0,0,INDEX([1]Sheet1!$AR:$AR,MATCH(G37,[1]Sheet1!$A:$A,0),1))</f>
        <v>8008</v>
      </c>
      <c r="Y37" s="8">
        <f>IF(H37=0,0,INDEX([1]Sheet1!$AR:$AR,MATCH(H37,[1]Sheet1!$A:$A,0),1))</f>
        <v>8025</v>
      </c>
    </row>
    <row r="38" spans="1:25">
      <c r="A38" s="5">
        <v>3028</v>
      </c>
      <c r="B38" s="5">
        <v>1</v>
      </c>
      <c r="C38" s="5">
        <v>30168</v>
      </c>
      <c r="D38" s="5">
        <v>30169</v>
      </c>
      <c r="E38" s="5">
        <v>30170</v>
      </c>
      <c r="F38" s="5">
        <v>30171</v>
      </c>
      <c r="G38" s="5">
        <v>30172</v>
      </c>
      <c r="H38" s="5">
        <v>30173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5">
        <v>0</v>
      </c>
      <c r="P38" s="8">
        <v>0</v>
      </c>
      <c r="Q38" s="8">
        <v>0</v>
      </c>
      <c r="S38" s="5">
        <f t="shared" si="0"/>
        <v>82521</v>
      </c>
      <c r="T38" s="8">
        <f>IF(C38=0,0,INDEX([1]Sheet1!$AR:$AR,MATCH(C38,[1]Sheet1!$A:$A,0),1))</f>
        <v>13119</v>
      </c>
      <c r="U38" s="8">
        <f>IF(D38=0,0,INDEX([1]Sheet1!$AR:$AR,MATCH(D38,[1]Sheet1!$A:$A,0),1))</f>
        <v>16846</v>
      </c>
      <c r="V38" s="8">
        <f>IF(E38=0,0,INDEX([1]Sheet1!$AR:$AR,MATCH(E38,[1]Sheet1!$A:$A,0),1))</f>
        <v>13159</v>
      </c>
      <c r="W38" s="8">
        <f>IF(F38=0,0,INDEX([1]Sheet1!$AR:$AR,MATCH(F38,[1]Sheet1!$A:$A,0),1))</f>
        <v>13119</v>
      </c>
      <c r="X38" s="8">
        <f>IF(G38=0,0,INDEX([1]Sheet1!$AR:$AR,MATCH(G38,[1]Sheet1!$A:$A,0),1))</f>
        <v>13119</v>
      </c>
      <c r="Y38" s="8">
        <f>IF(H38=0,0,INDEX([1]Sheet1!$AR:$AR,MATCH(H38,[1]Sheet1!$A:$A,0),1))</f>
        <v>13159</v>
      </c>
    </row>
    <row r="39" spans="1:25">
      <c r="A39" s="5">
        <v>3029</v>
      </c>
      <c r="B39" s="5">
        <v>1</v>
      </c>
      <c r="C39" s="5">
        <v>30174</v>
      </c>
      <c r="D39" s="5">
        <v>30175</v>
      </c>
      <c r="E39" s="5">
        <v>30176</v>
      </c>
      <c r="F39" s="5">
        <v>30177</v>
      </c>
      <c r="G39" s="5">
        <v>30178</v>
      </c>
      <c r="H39" s="5">
        <v>30179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5">
        <v>0</v>
      </c>
      <c r="P39" s="8">
        <v>0</v>
      </c>
      <c r="Q39" s="8">
        <v>0</v>
      </c>
      <c r="S39" s="5">
        <f t="shared" si="0"/>
        <v>132119</v>
      </c>
      <c r="T39" s="8">
        <f>IF(C39=0,0,INDEX([1]Sheet1!$AR:$AR,MATCH(C39,[1]Sheet1!$A:$A,0),1))</f>
        <v>20984</v>
      </c>
      <c r="U39" s="8">
        <f>IF(D39=0,0,INDEX([1]Sheet1!$AR:$AR,MATCH(D39,[1]Sheet1!$A:$A,0),1))</f>
        <v>27033</v>
      </c>
      <c r="V39" s="8">
        <f>IF(E39=0,0,INDEX([1]Sheet1!$AR:$AR,MATCH(E39,[1]Sheet1!$A:$A,0),1))</f>
        <v>21067</v>
      </c>
      <c r="W39" s="8">
        <f>IF(F39=0,0,INDEX([1]Sheet1!$AR:$AR,MATCH(F39,[1]Sheet1!$A:$A,0),1))</f>
        <v>20984</v>
      </c>
      <c r="X39" s="8">
        <f>IF(G39=0,0,INDEX([1]Sheet1!$AR:$AR,MATCH(G39,[1]Sheet1!$A:$A,0),1))</f>
        <v>20984</v>
      </c>
      <c r="Y39" s="8">
        <f>IF(H39=0,0,INDEX([1]Sheet1!$AR:$AR,MATCH(H39,[1]Sheet1!$A:$A,0),1))</f>
        <v>21067</v>
      </c>
    </row>
    <row r="40" spans="1:25">
      <c r="A40" s="5">
        <v>3030</v>
      </c>
      <c r="B40" s="5">
        <v>1</v>
      </c>
      <c r="C40" s="5">
        <v>30180</v>
      </c>
      <c r="D40" s="5">
        <v>30181</v>
      </c>
      <c r="E40" s="5">
        <v>30182</v>
      </c>
      <c r="F40" s="5">
        <v>30183</v>
      </c>
      <c r="G40" s="5">
        <v>30184</v>
      </c>
      <c r="H40" s="5">
        <v>30185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5">
        <v>0</v>
      </c>
      <c r="P40" s="8">
        <v>0</v>
      </c>
      <c r="Q40" s="8">
        <v>0</v>
      </c>
      <c r="S40" s="5">
        <f t="shared" si="0"/>
        <v>62729</v>
      </c>
      <c r="T40" s="8">
        <f>IF(C40=0,0,INDEX([1]Sheet1!$AR:$AR,MATCH(C40,[1]Sheet1!$A:$A,0),1))</f>
        <v>9537</v>
      </c>
      <c r="U40" s="8">
        <f>IF(D40=0,0,INDEX([1]Sheet1!$AR:$AR,MATCH(D40,[1]Sheet1!$A:$A,0),1))</f>
        <v>12253</v>
      </c>
      <c r="V40" s="8">
        <f>IF(E40=0,0,INDEX([1]Sheet1!$AR:$AR,MATCH(E40,[1]Sheet1!$A:$A,0),1))</f>
        <v>9566</v>
      </c>
      <c r="W40" s="8">
        <f>IF(F40=0,0,INDEX([1]Sheet1!$AR:$AR,MATCH(F40,[1]Sheet1!$A:$A,0),1))</f>
        <v>9542</v>
      </c>
      <c r="X40" s="8">
        <f>IF(G40=0,0,INDEX([1]Sheet1!$AR:$AR,MATCH(G40,[1]Sheet1!$A:$A,0),1))</f>
        <v>12259</v>
      </c>
      <c r="Y40" s="8">
        <f>IF(H40=0,0,INDEX([1]Sheet1!$AR:$AR,MATCH(H40,[1]Sheet1!$A:$A,0),1))</f>
        <v>9572</v>
      </c>
    </row>
    <row r="41" spans="1:25">
      <c r="A41" s="5">
        <v>3031</v>
      </c>
      <c r="B41" s="5">
        <v>1</v>
      </c>
      <c r="C41" s="5">
        <v>30186</v>
      </c>
      <c r="D41" s="5">
        <v>30187</v>
      </c>
      <c r="E41" s="5">
        <v>30188</v>
      </c>
      <c r="F41" s="5">
        <v>30189</v>
      </c>
      <c r="G41" s="5">
        <v>30190</v>
      </c>
      <c r="H41" s="5">
        <v>30191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5">
        <v>0</v>
      </c>
      <c r="P41" s="8">
        <v>0</v>
      </c>
      <c r="Q41" s="8">
        <v>0</v>
      </c>
      <c r="S41" s="5">
        <f t="shared" si="0"/>
        <v>102324</v>
      </c>
      <c r="T41" s="8">
        <f>IF(C41=0,0,INDEX([1]Sheet1!$AR:$AR,MATCH(C41,[1]Sheet1!$A:$A,0),1))</f>
        <v>15541</v>
      </c>
      <c r="U41" s="8">
        <f>IF(D41=0,0,INDEX([1]Sheet1!$AR:$AR,MATCH(D41,[1]Sheet1!$A:$A,0),1))</f>
        <v>20018</v>
      </c>
      <c r="V41" s="8">
        <f>IF(E41=0,0,INDEX([1]Sheet1!$AR:$AR,MATCH(E41,[1]Sheet1!$A:$A,0),1))</f>
        <v>15603</v>
      </c>
      <c r="W41" s="8">
        <f>IF(F41=0,0,INDEX([1]Sheet1!$AR:$AR,MATCH(F41,[1]Sheet1!$A:$A,0),1))</f>
        <v>15541</v>
      </c>
      <c r="X41" s="8">
        <f>IF(G41=0,0,INDEX([1]Sheet1!$AR:$AR,MATCH(G41,[1]Sheet1!$A:$A,0),1))</f>
        <v>20018</v>
      </c>
      <c r="Y41" s="8">
        <f>IF(H41=0,0,INDEX([1]Sheet1!$AR:$AR,MATCH(H41,[1]Sheet1!$A:$A,0),1))</f>
        <v>15603</v>
      </c>
    </row>
    <row r="42" spans="1:25">
      <c r="A42" s="5">
        <v>3032</v>
      </c>
      <c r="B42" s="5">
        <v>1</v>
      </c>
      <c r="C42" s="5">
        <v>30192</v>
      </c>
      <c r="D42" s="5">
        <v>30193</v>
      </c>
      <c r="E42" s="5">
        <v>30194</v>
      </c>
      <c r="F42" s="5">
        <v>30195</v>
      </c>
      <c r="G42" s="5">
        <v>30196</v>
      </c>
      <c r="H42" s="5">
        <v>30197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5">
        <v>0</v>
      </c>
      <c r="P42" s="8">
        <v>0</v>
      </c>
      <c r="Q42" s="8">
        <v>0</v>
      </c>
      <c r="S42" s="5">
        <f t="shared" si="0"/>
        <v>174562</v>
      </c>
      <c r="T42" s="8">
        <f>IF(C42=0,0,INDEX([1]Sheet1!$AR:$AR,MATCH(C42,[1]Sheet1!$A:$A,0),1))</f>
        <v>26481</v>
      </c>
      <c r="U42" s="8">
        <f>IF(D42=0,0,INDEX([1]Sheet1!$AR:$AR,MATCH(D42,[1]Sheet1!$A:$A,0),1))</f>
        <v>34185</v>
      </c>
      <c r="V42" s="8">
        <f>IF(E42=0,0,INDEX([1]Sheet1!$AR:$AR,MATCH(E42,[1]Sheet1!$A:$A,0),1))</f>
        <v>26615</v>
      </c>
      <c r="W42" s="8">
        <f>IF(F42=0,0,INDEX([1]Sheet1!$AR:$AR,MATCH(F42,[1]Sheet1!$A:$A,0),1))</f>
        <v>26481</v>
      </c>
      <c r="X42" s="8">
        <f>IF(G42=0,0,INDEX([1]Sheet1!$AR:$AR,MATCH(G42,[1]Sheet1!$A:$A,0),1))</f>
        <v>34185</v>
      </c>
      <c r="Y42" s="8">
        <f>IF(H42=0,0,INDEX([1]Sheet1!$AR:$AR,MATCH(H42,[1]Sheet1!$A:$A,0),1))</f>
        <v>26615</v>
      </c>
    </row>
    <row r="43" spans="1:25">
      <c r="A43" s="5">
        <v>3033</v>
      </c>
      <c r="B43" s="5">
        <v>1</v>
      </c>
      <c r="C43" s="5">
        <v>30198</v>
      </c>
      <c r="D43" s="5">
        <v>30199</v>
      </c>
      <c r="E43" s="5">
        <v>30200</v>
      </c>
      <c r="F43" s="5">
        <v>30201</v>
      </c>
      <c r="G43" s="5">
        <v>30202</v>
      </c>
      <c r="H43" s="5">
        <v>30203</v>
      </c>
      <c r="I43" s="8">
        <v>0</v>
      </c>
      <c r="J43" s="8">
        <v>0</v>
      </c>
      <c r="K43" s="8">
        <v>0</v>
      </c>
      <c r="L43" s="8">
        <v>0</v>
      </c>
      <c r="M43" s="8">
        <v>0</v>
      </c>
      <c r="N43" s="8">
        <v>0</v>
      </c>
      <c r="O43" s="5">
        <v>0</v>
      </c>
      <c r="P43" s="8">
        <v>0</v>
      </c>
      <c r="Q43" s="8">
        <v>0</v>
      </c>
      <c r="S43" s="5">
        <f t="shared" si="0"/>
        <v>75971</v>
      </c>
      <c r="T43" s="8">
        <f>IF(C43=0,0,INDEX([1]Sheet1!$AR:$AR,MATCH(C43,[1]Sheet1!$A:$A,0),1))</f>
        <v>11072</v>
      </c>
      <c r="U43" s="8">
        <f>IF(D43=0,0,INDEX([1]Sheet1!$AR:$AR,MATCH(D43,[1]Sheet1!$A:$A,0),1))</f>
        <v>14224</v>
      </c>
      <c r="V43" s="8">
        <f>IF(E43=0,0,INDEX([1]Sheet1!$AR:$AR,MATCH(E43,[1]Sheet1!$A:$A,0),1))</f>
        <v>11106</v>
      </c>
      <c r="W43" s="8">
        <f>IF(F43=0,0,INDEX([1]Sheet1!$AR:$AR,MATCH(F43,[1]Sheet1!$A:$A,0),1))</f>
        <v>11072</v>
      </c>
      <c r="X43" s="8">
        <f>IF(G43=0,0,INDEX([1]Sheet1!$AR:$AR,MATCH(G43,[1]Sheet1!$A:$A,0),1))</f>
        <v>14224</v>
      </c>
      <c r="Y43" s="8">
        <f>IF(H43=0,0,INDEX([1]Sheet1!$AR:$AR,MATCH(H43,[1]Sheet1!$A:$A,0),1))</f>
        <v>14273</v>
      </c>
    </row>
    <row r="44" spans="1:25">
      <c r="A44" s="5">
        <v>3034</v>
      </c>
      <c r="B44" s="5">
        <v>1</v>
      </c>
      <c r="C44" s="5">
        <v>30204</v>
      </c>
      <c r="D44" s="5">
        <v>30205</v>
      </c>
      <c r="E44" s="5">
        <v>30206</v>
      </c>
      <c r="F44" s="5">
        <v>30207</v>
      </c>
      <c r="G44" s="5">
        <v>30208</v>
      </c>
      <c r="H44" s="5">
        <v>30209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5">
        <v>0</v>
      </c>
      <c r="P44" s="8">
        <v>0</v>
      </c>
      <c r="Q44" s="8">
        <v>0</v>
      </c>
      <c r="S44" s="5">
        <f t="shared" si="0"/>
        <v>130642</v>
      </c>
      <c r="T44" s="8">
        <f>IF(C44=0,0,INDEX([1]Sheet1!$AR:$AR,MATCH(C44,[1]Sheet1!$A:$A,0),1))</f>
        <v>19006</v>
      </c>
      <c r="U44" s="8">
        <f>IF(D44=0,0,INDEX([1]Sheet1!$AR:$AR,MATCH(D44,[1]Sheet1!$A:$A,0),1))</f>
        <v>24478</v>
      </c>
      <c r="V44" s="8">
        <f>IF(E44=0,0,INDEX([1]Sheet1!$AR:$AR,MATCH(E44,[1]Sheet1!$A:$A,0),1))</f>
        <v>19081</v>
      </c>
      <c r="W44" s="8">
        <f>IF(F44=0,0,INDEX([1]Sheet1!$AR:$AR,MATCH(F44,[1]Sheet1!$A:$A,0),1))</f>
        <v>19006</v>
      </c>
      <c r="X44" s="8">
        <f>IF(G44=0,0,INDEX([1]Sheet1!$AR:$AR,MATCH(G44,[1]Sheet1!$A:$A,0),1))</f>
        <v>24478</v>
      </c>
      <c r="Y44" s="8">
        <f>IF(H44=0,0,INDEX([1]Sheet1!$AR:$AR,MATCH(H44,[1]Sheet1!$A:$A,0),1))</f>
        <v>24593</v>
      </c>
    </row>
    <row r="45" spans="1:25">
      <c r="A45" s="5">
        <v>3035</v>
      </c>
      <c r="B45" s="5">
        <v>1</v>
      </c>
      <c r="C45" s="5">
        <v>30210</v>
      </c>
      <c r="D45" s="5">
        <v>30211</v>
      </c>
      <c r="E45" s="5">
        <v>30212</v>
      </c>
      <c r="F45" s="5">
        <v>30213</v>
      </c>
      <c r="G45" s="5">
        <v>30214</v>
      </c>
      <c r="H45" s="5">
        <v>30215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  <c r="O45" s="5">
        <v>0</v>
      </c>
      <c r="P45" s="8">
        <v>0</v>
      </c>
      <c r="Q45" s="8">
        <v>0</v>
      </c>
      <c r="S45" s="5">
        <f t="shared" si="0"/>
        <v>219755</v>
      </c>
      <c r="T45" s="8">
        <f>IF(C45=0,0,INDEX([1]Sheet1!$AR:$AR,MATCH(C45,[1]Sheet1!$A:$A,0),1))</f>
        <v>31866</v>
      </c>
      <c r="U45" s="8">
        <f>IF(D45=0,0,INDEX([1]Sheet1!$AR:$AR,MATCH(D45,[1]Sheet1!$A:$A,0),1))</f>
        <v>41252</v>
      </c>
      <c r="V45" s="8">
        <f>IF(E45=0,0,INDEX([1]Sheet1!$AR:$AR,MATCH(E45,[1]Sheet1!$A:$A,0),1))</f>
        <v>32026</v>
      </c>
      <c r="W45" s="8">
        <f>IF(F45=0,0,INDEX([1]Sheet1!$AR:$AR,MATCH(F45,[1]Sheet1!$A:$A,0),1))</f>
        <v>31871</v>
      </c>
      <c r="X45" s="8">
        <f>IF(G45=0,0,INDEX([1]Sheet1!$AR:$AR,MATCH(G45,[1]Sheet1!$A:$A,0),1))</f>
        <v>41252</v>
      </c>
      <c r="Y45" s="8">
        <f>IF(H45=0,0,INDEX([1]Sheet1!$AR:$AR,MATCH(H45,[1]Sheet1!$A:$A,0),1))</f>
        <v>41488</v>
      </c>
    </row>
    <row r="46" spans="1:25">
      <c r="A46" s="5">
        <v>3036</v>
      </c>
      <c r="B46" s="5">
        <v>1</v>
      </c>
      <c r="C46" s="5">
        <v>30216</v>
      </c>
      <c r="D46" s="5">
        <v>30217</v>
      </c>
      <c r="E46" s="5">
        <v>30218</v>
      </c>
      <c r="F46" s="5">
        <v>30219</v>
      </c>
      <c r="G46" s="5">
        <v>30220</v>
      </c>
      <c r="H46" s="5">
        <v>30221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5">
        <v>0</v>
      </c>
      <c r="P46" s="8">
        <v>0</v>
      </c>
      <c r="Q46" s="8">
        <v>0</v>
      </c>
      <c r="S46" s="5">
        <f t="shared" si="0"/>
        <v>82281</v>
      </c>
      <c r="T46" s="8">
        <f>IF(C46=0,0,INDEX([1]Sheet1!$AR:$AR,MATCH(C46,[1]Sheet1!$A:$A,0),1))</f>
        <v>13087</v>
      </c>
      <c r="U46" s="8">
        <f>IF(D46=0,0,INDEX([1]Sheet1!$AR:$AR,MATCH(D46,[1]Sheet1!$A:$A,0),1))</f>
        <v>16756</v>
      </c>
      <c r="V46" s="8">
        <f>IF(E46=0,0,INDEX([1]Sheet1!$AR:$AR,MATCH(E46,[1]Sheet1!$A:$A,0),1))</f>
        <v>13127</v>
      </c>
      <c r="W46" s="8">
        <f>IF(F46=0,0,INDEX([1]Sheet1!$AR:$AR,MATCH(F46,[1]Sheet1!$A:$A,0),1))</f>
        <v>13092</v>
      </c>
      <c r="X46" s="8">
        <f>IF(G46=0,0,INDEX([1]Sheet1!$AR:$AR,MATCH(G46,[1]Sheet1!$A:$A,0),1))</f>
        <v>13087</v>
      </c>
      <c r="Y46" s="8">
        <f>IF(H46=0,0,INDEX([1]Sheet1!$AR:$AR,MATCH(H46,[1]Sheet1!$A:$A,0),1))</f>
        <v>13132</v>
      </c>
    </row>
    <row r="47" spans="1:25">
      <c r="A47" s="5">
        <v>3037</v>
      </c>
      <c r="B47" s="5">
        <v>1</v>
      </c>
      <c r="C47" s="5">
        <v>30222</v>
      </c>
      <c r="D47" s="5">
        <v>30223</v>
      </c>
      <c r="E47" s="5">
        <v>30224</v>
      </c>
      <c r="F47" s="5">
        <v>30225</v>
      </c>
      <c r="G47" s="5">
        <v>30226</v>
      </c>
      <c r="H47" s="5">
        <v>30227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5">
        <v>0</v>
      </c>
      <c r="P47" s="8">
        <v>0</v>
      </c>
      <c r="Q47" s="8">
        <v>0</v>
      </c>
      <c r="S47" s="5">
        <f t="shared" si="0"/>
        <v>151945</v>
      </c>
      <c r="T47" s="8">
        <f>IF(C47=0,0,INDEX([1]Sheet1!$AR:$AR,MATCH(C47,[1]Sheet1!$A:$A,0),1))</f>
        <v>24129</v>
      </c>
      <c r="U47" s="8">
        <f>IF(D47=0,0,INDEX([1]Sheet1!$AR:$AR,MATCH(D47,[1]Sheet1!$A:$A,0),1))</f>
        <v>31056</v>
      </c>
      <c r="V47" s="8">
        <f>IF(E47=0,0,INDEX([1]Sheet1!$AR:$AR,MATCH(E47,[1]Sheet1!$A:$A,0),1))</f>
        <v>24251</v>
      </c>
      <c r="W47" s="8">
        <f>IF(F47=0,0,INDEX([1]Sheet1!$AR:$AR,MATCH(F47,[1]Sheet1!$A:$A,0),1))</f>
        <v>24129</v>
      </c>
      <c r="X47" s="8">
        <f>IF(G47=0,0,INDEX([1]Sheet1!$AR:$AR,MATCH(G47,[1]Sheet1!$A:$A,0),1))</f>
        <v>24129</v>
      </c>
      <c r="Y47" s="8">
        <f>IF(H47=0,0,INDEX([1]Sheet1!$AR:$AR,MATCH(H47,[1]Sheet1!$A:$A,0),1))</f>
        <v>24251</v>
      </c>
    </row>
    <row r="48" spans="1:25">
      <c r="A48" s="5">
        <v>3038</v>
      </c>
      <c r="B48" s="5">
        <v>1</v>
      </c>
      <c r="C48" s="5">
        <v>30228</v>
      </c>
      <c r="D48" s="5">
        <v>30229</v>
      </c>
      <c r="E48" s="5">
        <v>30230</v>
      </c>
      <c r="F48" s="5">
        <v>30231</v>
      </c>
      <c r="G48" s="5">
        <v>30232</v>
      </c>
      <c r="H48" s="5">
        <v>30233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5">
        <v>0</v>
      </c>
      <c r="P48" s="8">
        <v>0</v>
      </c>
      <c r="Q48" s="8">
        <v>0</v>
      </c>
      <c r="S48" s="5">
        <f t="shared" si="0"/>
        <v>250151</v>
      </c>
      <c r="T48" s="8">
        <f>IF(C48=0,0,INDEX([1]Sheet1!$AR:$AR,MATCH(C48,[1]Sheet1!$A:$A,0),1))</f>
        <v>39680</v>
      </c>
      <c r="U48" s="8">
        <f>IF(D48=0,0,INDEX([1]Sheet1!$AR:$AR,MATCH(D48,[1]Sheet1!$A:$A,0),1))</f>
        <v>51309</v>
      </c>
      <c r="V48" s="8">
        <f>IF(E48=0,0,INDEX([1]Sheet1!$AR:$AR,MATCH(E48,[1]Sheet1!$A:$A,0),1))</f>
        <v>39906</v>
      </c>
      <c r="W48" s="8">
        <f>IF(F48=0,0,INDEX([1]Sheet1!$AR:$AR,MATCH(F48,[1]Sheet1!$A:$A,0),1))</f>
        <v>39675</v>
      </c>
      <c r="X48" s="8">
        <f>IF(G48=0,0,INDEX([1]Sheet1!$AR:$AR,MATCH(G48,[1]Sheet1!$A:$A,0),1))</f>
        <v>39680</v>
      </c>
      <c r="Y48" s="8">
        <f>IF(H48=0,0,INDEX([1]Sheet1!$AR:$AR,MATCH(H48,[1]Sheet1!$A:$A,0),1))</f>
        <v>39901</v>
      </c>
    </row>
    <row r="49" spans="1:25">
      <c r="A49" s="5">
        <v>3039</v>
      </c>
      <c r="B49" s="5">
        <v>1</v>
      </c>
      <c r="C49" s="5">
        <v>30234</v>
      </c>
      <c r="D49" s="5">
        <v>30235</v>
      </c>
      <c r="E49" s="5">
        <v>30236</v>
      </c>
      <c r="F49" s="5">
        <v>30237</v>
      </c>
      <c r="G49" s="5">
        <v>30238</v>
      </c>
      <c r="H49" s="5">
        <v>30239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5">
        <v>0</v>
      </c>
      <c r="P49" s="8">
        <v>0</v>
      </c>
      <c r="Q49" s="8">
        <v>0</v>
      </c>
      <c r="S49" s="5">
        <f t="shared" si="0"/>
        <v>97534</v>
      </c>
      <c r="T49" s="8">
        <f>IF(C49=0,0,INDEX([1]Sheet1!$AR:$AR,MATCH(C49,[1]Sheet1!$A:$A,0),1))</f>
        <v>14838</v>
      </c>
      <c r="U49" s="8">
        <f>IF(D49=0,0,INDEX([1]Sheet1!$AR:$AR,MATCH(D49,[1]Sheet1!$A:$A,0),1))</f>
        <v>19032</v>
      </c>
      <c r="V49" s="8">
        <f>IF(E49=0,0,INDEX([1]Sheet1!$AR:$AR,MATCH(E49,[1]Sheet1!$A:$A,0),1))</f>
        <v>14897</v>
      </c>
      <c r="W49" s="8">
        <f>IF(F49=0,0,INDEX([1]Sheet1!$AR:$AR,MATCH(F49,[1]Sheet1!$A:$A,0),1))</f>
        <v>14838</v>
      </c>
      <c r="X49" s="8">
        <f>IF(G49=0,0,INDEX([1]Sheet1!$AR:$AR,MATCH(G49,[1]Sheet1!$A:$A,0),1))</f>
        <v>19032</v>
      </c>
      <c r="Y49" s="8">
        <f>IF(H49=0,0,INDEX([1]Sheet1!$AR:$AR,MATCH(H49,[1]Sheet1!$A:$A,0),1))</f>
        <v>14897</v>
      </c>
    </row>
    <row r="50" spans="1:25">
      <c r="A50" s="5">
        <v>3040</v>
      </c>
      <c r="B50" s="5">
        <v>1</v>
      </c>
      <c r="C50" s="5">
        <v>30240</v>
      </c>
      <c r="D50" s="5">
        <v>30241</v>
      </c>
      <c r="E50" s="5">
        <v>30242</v>
      </c>
      <c r="F50" s="5">
        <v>30243</v>
      </c>
      <c r="G50" s="5">
        <v>30244</v>
      </c>
      <c r="H50" s="5">
        <v>30245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5">
        <v>0</v>
      </c>
      <c r="P50" s="8">
        <v>0</v>
      </c>
      <c r="Q50" s="8">
        <v>0</v>
      </c>
      <c r="S50" s="5">
        <f t="shared" si="0"/>
        <v>188440</v>
      </c>
      <c r="T50" s="8">
        <f>IF(C50=0,0,INDEX([1]Sheet1!$AR:$AR,MATCH(C50,[1]Sheet1!$A:$A,0),1))</f>
        <v>28620</v>
      </c>
      <c r="U50" s="8">
        <f>IF(D50=0,0,INDEX([1]Sheet1!$AR:$AR,MATCH(D50,[1]Sheet1!$A:$A,0),1))</f>
        <v>36836</v>
      </c>
      <c r="V50" s="8">
        <f>IF(E50=0,0,INDEX([1]Sheet1!$AR:$AR,MATCH(E50,[1]Sheet1!$A:$A,0),1))</f>
        <v>28764</v>
      </c>
      <c r="W50" s="8">
        <f>IF(F50=0,0,INDEX([1]Sheet1!$AR:$AR,MATCH(F50,[1]Sheet1!$A:$A,0),1))</f>
        <v>28620</v>
      </c>
      <c r="X50" s="8">
        <f>IF(G50=0,0,INDEX([1]Sheet1!$AR:$AR,MATCH(G50,[1]Sheet1!$A:$A,0),1))</f>
        <v>36836</v>
      </c>
      <c r="Y50" s="8">
        <f>IF(H50=0,0,INDEX([1]Sheet1!$AR:$AR,MATCH(H50,[1]Sheet1!$A:$A,0),1))</f>
        <v>28764</v>
      </c>
    </row>
    <row r="51" spans="1:25">
      <c r="A51" s="5">
        <v>3041</v>
      </c>
      <c r="B51" s="5">
        <v>1</v>
      </c>
      <c r="C51" s="5">
        <v>30246</v>
      </c>
      <c r="D51" s="5">
        <v>30247</v>
      </c>
      <c r="E51" s="5">
        <v>30248</v>
      </c>
      <c r="F51" s="5">
        <v>30249</v>
      </c>
      <c r="G51" s="5">
        <v>30250</v>
      </c>
      <c r="H51" s="5">
        <v>30251</v>
      </c>
      <c r="I51" s="8">
        <v>0</v>
      </c>
      <c r="J51" s="8">
        <v>0</v>
      </c>
      <c r="K51" s="8">
        <v>0</v>
      </c>
      <c r="L51" s="8">
        <v>0</v>
      </c>
      <c r="M51" s="8">
        <v>0</v>
      </c>
      <c r="N51" s="8">
        <v>0</v>
      </c>
      <c r="O51" s="5">
        <v>0</v>
      </c>
      <c r="P51" s="8">
        <v>0</v>
      </c>
      <c r="Q51" s="8">
        <v>0</v>
      </c>
      <c r="S51" s="5">
        <f t="shared" si="0"/>
        <v>306565</v>
      </c>
      <c r="T51" s="8">
        <f>IF(C51=0,0,INDEX([1]Sheet1!$AR:$AR,MATCH(C51,[1]Sheet1!$A:$A,0),1))</f>
        <v>46465</v>
      </c>
      <c r="U51" s="8">
        <f>IF(D51=0,0,INDEX([1]Sheet1!$AR:$AR,MATCH(D51,[1]Sheet1!$A:$A,0),1))</f>
        <v>60082</v>
      </c>
      <c r="V51" s="8">
        <f>IF(E51=0,0,INDEX([1]Sheet1!$AR:$AR,MATCH(E51,[1]Sheet1!$A:$A,0),1))</f>
        <v>46730</v>
      </c>
      <c r="W51" s="8">
        <f>IF(F51=0,0,INDEX([1]Sheet1!$AR:$AR,MATCH(F51,[1]Sheet1!$A:$A,0),1))</f>
        <v>46471</v>
      </c>
      <c r="X51" s="8">
        <f>IF(G51=0,0,INDEX([1]Sheet1!$AR:$AR,MATCH(G51,[1]Sheet1!$A:$A,0),1))</f>
        <v>60082</v>
      </c>
      <c r="Y51" s="8">
        <f>IF(H51=0,0,INDEX([1]Sheet1!$AR:$AR,MATCH(H51,[1]Sheet1!$A:$A,0),1))</f>
        <v>46735</v>
      </c>
    </row>
    <row r="52" spans="1:25">
      <c r="A52" s="5">
        <v>3042</v>
      </c>
      <c r="B52" s="5">
        <v>1</v>
      </c>
      <c r="C52" s="5">
        <v>30252</v>
      </c>
      <c r="D52" s="5">
        <v>30253</v>
      </c>
      <c r="E52" s="5">
        <v>30254</v>
      </c>
      <c r="F52" s="5">
        <v>30255</v>
      </c>
      <c r="G52" s="5">
        <v>30256</v>
      </c>
      <c r="H52" s="5">
        <v>30257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5">
        <v>0</v>
      </c>
      <c r="P52" s="8">
        <v>0</v>
      </c>
      <c r="Q52" s="8">
        <v>0</v>
      </c>
      <c r="S52" s="5">
        <f t="shared" si="0"/>
        <v>116139</v>
      </c>
      <c r="T52" s="8">
        <f>IF(C52=0,0,INDEX([1]Sheet1!$AR:$AR,MATCH(C52,[1]Sheet1!$A:$A,0),1))</f>
        <v>16922</v>
      </c>
      <c r="U52" s="8">
        <f>IF(D52=0,0,INDEX([1]Sheet1!$AR:$AR,MATCH(D52,[1]Sheet1!$A:$A,0),1))</f>
        <v>21735</v>
      </c>
      <c r="V52" s="8">
        <f>IF(E52=0,0,INDEX([1]Sheet1!$AR:$AR,MATCH(E52,[1]Sheet1!$A:$A,0),1))</f>
        <v>16989</v>
      </c>
      <c r="W52" s="8">
        <f>IF(F52=0,0,INDEX([1]Sheet1!$AR:$AR,MATCH(F52,[1]Sheet1!$A:$A,0),1))</f>
        <v>16922</v>
      </c>
      <c r="X52" s="8">
        <f>IF(G52=0,0,INDEX([1]Sheet1!$AR:$AR,MATCH(G52,[1]Sheet1!$A:$A,0),1))</f>
        <v>21735</v>
      </c>
      <c r="Y52" s="8">
        <f>IF(H52=0,0,INDEX([1]Sheet1!$AR:$AR,MATCH(H52,[1]Sheet1!$A:$A,0),1))</f>
        <v>21836</v>
      </c>
    </row>
    <row r="53" spans="1:25">
      <c r="A53" s="5">
        <v>3043</v>
      </c>
      <c r="B53" s="5">
        <v>1</v>
      </c>
      <c r="C53" s="5">
        <v>30258</v>
      </c>
      <c r="D53" s="5">
        <v>30259</v>
      </c>
      <c r="E53" s="5">
        <v>30260</v>
      </c>
      <c r="F53" s="5">
        <v>30261</v>
      </c>
      <c r="G53" s="5">
        <v>30262</v>
      </c>
      <c r="H53" s="5">
        <v>30263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  <c r="O53" s="5">
        <v>0</v>
      </c>
      <c r="P53" s="8">
        <v>0</v>
      </c>
      <c r="Q53" s="8">
        <v>0</v>
      </c>
      <c r="S53" s="5">
        <f t="shared" si="0"/>
        <v>227198</v>
      </c>
      <c r="T53" s="8">
        <f>IF(C53=0,0,INDEX([1]Sheet1!$AR:$AR,MATCH(C53,[1]Sheet1!$A:$A,0),1))</f>
        <v>32999</v>
      </c>
      <c r="U53" s="8">
        <f>IF(D53=0,0,INDEX([1]Sheet1!$AR:$AR,MATCH(D53,[1]Sheet1!$A:$A,0),1))</f>
        <v>42596</v>
      </c>
      <c r="V53" s="8">
        <f>IF(E53=0,0,INDEX([1]Sheet1!$AR:$AR,MATCH(E53,[1]Sheet1!$A:$A,0),1))</f>
        <v>33164</v>
      </c>
      <c r="W53" s="8">
        <f>IF(F53=0,0,INDEX([1]Sheet1!$AR:$AR,MATCH(F53,[1]Sheet1!$A:$A,0),1))</f>
        <v>33004</v>
      </c>
      <c r="X53" s="8">
        <f>IF(G53=0,0,INDEX([1]Sheet1!$AR:$AR,MATCH(G53,[1]Sheet1!$A:$A,0),1))</f>
        <v>42596</v>
      </c>
      <c r="Y53" s="8">
        <f>IF(H53=0,0,INDEX([1]Sheet1!$AR:$AR,MATCH(H53,[1]Sheet1!$A:$A,0),1))</f>
        <v>42839</v>
      </c>
    </row>
    <row r="54" spans="1:25">
      <c r="A54" s="5">
        <v>3044</v>
      </c>
      <c r="B54" s="5">
        <v>1</v>
      </c>
      <c r="C54" s="5">
        <v>30264</v>
      </c>
      <c r="D54" s="5">
        <v>30265</v>
      </c>
      <c r="E54" s="5">
        <v>30266</v>
      </c>
      <c r="F54" s="5">
        <v>30267</v>
      </c>
      <c r="G54" s="5">
        <v>30268</v>
      </c>
      <c r="H54" s="5">
        <v>30269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5">
        <v>0</v>
      </c>
      <c r="P54" s="8">
        <v>0</v>
      </c>
      <c r="Q54" s="8">
        <v>0</v>
      </c>
      <c r="S54" s="5">
        <f t="shared" si="0"/>
        <v>374335</v>
      </c>
      <c r="T54" s="8">
        <f>IF(C54=0,0,INDEX([1]Sheet1!$AR:$AR,MATCH(C54,[1]Sheet1!$A:$A,0),1))</f>
        <v>54236</v>
      </c>
      <c r="U54" s="8">
        <f>IF(D54=0,0,INDEX([1]Sheet1!$AR:$AR,MATCH(D54,[1]Sheet1!$A:$A,0),1))</f>
        <v>70240</v>
      </c>
      <c r="V54" s="8">
        <f>IF(E54=0,0,INDEX([1]Sheet1!$AR:$AR,MATCH(E54,[1]Sheet1!$A:$A,0),1))</f>
        <v>54590</v>
      </c>
      <c r="W54" s="8">
        <f>IF(F54=0,0,INDEX([1]Sheet1!$AR:$AR,MATCH(F54,[1]Sheet1!$A:$A,0),1))</f>
        <v>54236</v>
      </c>
      <c r="X54" s="8">
        <f>IF(G54=0,0,INDEX([1]Sheet1!$AR:$AR,MATCH(G54,[1]Sheet1!$A:$A,0),1))</f>
        <v>70240</v>
      </c>
      <c r="Y54" s="8">
        <f>IF(H54=0,0,INDEX([1]Sheet1!$AR:$AR,MATCH(H54,[1]Sheet1!$A:$A,0),1))</f>
        <v>70793</v>
      </c>
    </row>
    <row r="55" spans="1:25">
      <c r="A55" s="5">
        <v>3045</v>
      </c>
      <c r="B55" s="5">
        <v>1</v>
      </c>
      <c r="C55" s="5">
        <v>30270</v>
      </c>
      <c r="D55" s="5">
        <v>30271</v>
      </c>
      <c r="E55" s="5">
        <v>30272</v>
      </c>
      <c r="F55" s="5">
        <v>30273</v>
      </c>
      <c r="G55" s="5">
        <v>30274</v>
      </c>
      <c r="H55" s="5">
        <v>30275</v>
      </c>
      <c r="I55" s="8">
        <v>0</v>
      </c>
      <c r="J55" s="8">
        <v>0</v>
      </c>
      <c r="K55" s="8">
        <v>0</v>
      </c>
      <c r="L55" s="8">
        <v>0</v>
      </c>
      <c r="M55" s="8">
        <v>0</v>
      </c>
      <c r="N55" s="8">
        <v>0</v>
      </c>
      <c r="O55" s="5">
        <v>0</v>
      </c>
      <c r="P55" s="8">
        <v>0</v>
      </c>
      <c r="Q55" s="8">
        <v>0</v>
      </c>
      <c r="S55" s="5">
        <f t="shared" si="0"/>
        <v>128486</v>
      </c>
      <c r="T55" s="8">
        <f>IF(C55=0,0,INDEX([1]Sheet1!$AR:$AR,MATCH(C55,[1]Sheet1!$A:$A,0),1))</f>
        <v>20432</v>
      </c>
      <c r="U55" s="8">
        <f>IF(D55=0,0,INDEX([1]Sheet1!$AR:$AR,MATCH(D55,[1]Sheet1!$A:$A,0),1))</f>
        <v>20432</v>
      </c>
      <c r="V55" s="8">
        <f>IF(E55=0,0,INDEX([1]Sheet1!$AR:$AR,MATCH(E55,[1]Sheet1!$A:$A,0),1))</f>
        <v>20513</v>
      </c>
      <c r="W55" s="8">
        <f>IF(F55=0,0,INDEX([1]Sheet1!$AR:$AR,MATCH(F55,[1]Sheet1!$A:$A,0),1))</f>
        <v>20432</v>
      </c>
      <c r="X55" s="8">
        <f>IF(G55=0,0,INDEX([1]Sheet1!$AR:$AR,MATCH(G55,[1]Sheet1!$A:$A,0),1))</f>
        <v>26164</v>
      </c>
      <c r="Y55" s="8">
        <f>IF(H55=0,0,INDEX([1]Sheet1!$AR:$AR,MATCH(H55,[1]Sheet1!$A:$A,0),1))</f>
        <v>20513</v>
      </c>
    </row>
    <row r="56" spans="1:25">
      <c r="A56" s="5">
        <v>3046</v>
      </c>
      <c r="B56" s="5">
        <v>1</v>
      </c>
      <c r="C56" s="5">
        <v>30276</v>
      </c>
      <c r="D56" s="5">
        <v>30277</v>
      </c>
      <c r="E56" s="5">
        <v>30278</v>
      </c>
      <c r="F56" s="5">
        <v>30279</v>
      </c>
      <c r="G56" s="5">
        <v>30280</v>
      </c>
      <c r="H56" s="5">
        <v>30281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5">
        <v>0</v>
      </c>
      <c r="P56" s="8">
        <v>0</v>
      </c>
      <c r="Q56" s="8">
        <v>0</v>
      </c>
      <c r="S56" s="5">
        <f t="shared" si="0"/>
        <v>250120</v>
      </c>
      <c r="T56" s="8">
        <f>IF(C56=0,0,INDEX([1]Sheet1!$AR:$AR,MATCH(C56,[1]Sheet1!$A:$A,0),1))</f>
        <v>39693</v>
      </c>
      <c r="U56" s="8">
        <f>IF(D56=0,0,INDEX([1]Sheet1!$AR:$AR,MATCH(D56,[1]Sheet1!$A:$A,0),1))</f>
        <v>39693</v>
      </c>
      <c r="V56" s="8">
        <f>IF(E56=0,0,INDEX([1]Sheet1!$AR:$AR,MATCH(E56,[1]Sheet1!$A:$A,0),1))</f>
        <v>39919</v>
      </c>
      <c r="W56" s="8">
        <f>IF(F56=0,0,INDEX([1]Sheet1!$AR:$AR,MATCH(F56,[1]Sheet1!$A:$A,0),1))</f>
        <v>39699</v>
      </c>
      <c r="X56" s="8">
        <f>IF(G56=0,0,INDEX([1]Sheet1!$AR:$AR,MATCH(G56,[1]Sheet1!$A:$A,0),1))</f>
        <v>51192</v>
      </c>
      <c r="Y56" s="8">
        <f>IF(H56=0,0,INDEX([1]Sheet1!$AR:$AR,MATCH(H56,[1]Sheet1!$A:$A,0),1))</f>
        <v>39924</v>
      </c>
    </row>
    <row r="57" spans="1:25">
      <c r="A57" s="5">
        <v>3047</v>
      </c>
      <c r="B57" s="5">
        <v>1</v>
      </c>
      <c r="C57" s="5">
        <v>30282</v>
      </c>
      <c r="D57" s="5">
        <v>30283</v>
      </c>
      <c r="E57" s="5">
        <v>30284</v>
      </c>
      <c r="F57" s="5">
        <v>30285</v>
      </c>
      <c r="G57" s="5">
        <v>30286</v>
      </c>
      <c r="H57" s="5">
        <v>30287</v>
      </c>
      <c r="I57" s="8">
        <v>0</v>
      </c>
      <c r="J57" s="8">
        <v>0</v>
      </c>
      <c r="K57" s="8">
        <v>0</v>
      </c>
      <c r="L57" s="8">
        <v>0</v>
      </c>
      <c r="M57" s="8">
        <v>0</v>
      </c>
      <c r="N57" s="8">
        <v>0</v>
      </c>
      <c r="O57" s="5">
        <v>0</v>
      </c>
      <c r="P57" s="8">
        <v>0</v>
      </c>
      <c r="Q57" s="8">
        <v>0</v>
      </c>
      <c r="S57" s="5">
        <f t="shared" si="0"/>
        <v>400600</v>
      </c>
      <c r="T57" s="8">
        <f>IF(C57=0,0,INDEX([1]Sheet1!$AR:$AR,MATCH(C57,[1]Sheet1!$A:$A,0),1))</f>
        <v>63508</v>
      </c>
      <c r="U57" s="8">
        <f>IF(D57=0,0,INDEX([1]Sheet1!$AR:$AR,MATCH(D57,[1]Sheet1!$A:$A,0),1))</f>
        <v>63508</v>
      </c>
      <c r="V57" s="8">
        <f>IF(E57=0,0,INDEX([1]Sheet1!$AR:$AR,MATCH(E57,[1]Sheet1!$A:$A,0),1))</f>
        <v>63921</v>
      </c>
      <c r="W57" s="8">
        <f>IF(F57=0,0,INDEX([1]Sheet1!$AR:$AR,MATCH(F57,[1]Sheet1!$A:$A,0),1))</f>
        <v>63508</v>
      </c>
      <c r="X57" s="8">
        <f>IF(G57=0,0,INDEX([1]Sheet1!$AR:$AR,MATCH(G57,[1]Sheet1!$A:$A,0),1))</f>
        <v>82234</v>
      </c>
      <c r="Y57" s="8">
        <f>IF(H57=0,0,INDEX([1]Sheet1!$AR:$AR,MATCH(H57,[1]Sheet1!$A:$A,0),1))</f>
        <v>63921</v>
      </c>
    </row>
    <row r="58" spans="1:25">
      <c r="A58" s="5">
        <v>3048</v>
      </c>
      <c r="B58" s="5">
        <v>1</v>
      </c>
      <c r="C58" s="5">
        <v>30288</v>
      </c>
      <c r="D58" s="5">
        <v>30289</v>
      </c>
      <c r="E58" s="5">
        <v>30290</v>
      </c>
      <c r="F58" s="5">
        <v>30291</v>
      </c>
      <c r="G58" s="5">
        <v>30292</v>
      </c>
      <c r="H58" s="5">
        <v>30293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5">
        <v>0</v>
      </c>
      <c r="P58" s="8">
        <v>0</v>
      </c>
      <c r="Q58" s="8">
        <v>0</v>
      </c>
      <c r="S58" s="5">
        <f t="shared" si="0"/>
        <v>155342</v>
      </c>
      <c r="T58" s="8">
        <f>IF(C58=0,0,INDEX([1]Sheet1!$AR:$AR,MATCH(C58,[1]Sheet1!$A:$A,0),1))</f>
        <v>23647</v>
      </c>
      <c r="U58" s="8">
        <f>IF(D58=0,0,INDEX([1]Sheet1!$AR:$AR,MATCH(D58,[1]Sheet1!$A:$A,0),1))</f>
        <v>30284</v>
      </c>
      <c r="V58" s="8">
        <f>IF(E58=0,0,INDEX([1]Sheet1!$AR:$AR,MATCH(E58,[1]Sheet1!$A:$A,0),1))</f>
        <v>23740</v>
      </c>
      <c r="W58" s="8">
        <f>IF(F58=0,0,INDEX([1]Sheet1!$AR:$AR,MATCH(F58,[1]Sheet1!$A:$A,0),1))</f>
        <v>23647</v>
      </c>
      <c r="X58" s="8">
        <f>IF(G58=0,0,INDEX([1]Sheet1!$AR:$AR,MATCH(G58,[1]Sheet1!$A:$A,0),1))</f>
        <v>30284</v>
      </c>
      <c r="Y58" s="8">
        <f>IF(H58=0,0,INDEX([1]Sheet1!$AR:$AR,MATCH(H58,[1]Sheet1!$A:$A,0),1))</f>
        <v>23740</v>
      </c>
    </row>
    <row r="59" spans="1:25">
      <c r="A59" s="5">
        <v>3049</v>
      </c>
      <c r="B59" s="5">
        <v>1</v>
      </c>
      <c r="C59" s="5">
        <v>30294</v>
      </c>
      <c r="D59" s="5">
        <v>30295</v>
      </c>
      <c r="E59" s="5">
        <v>30296</v>
      </c>
      <c r="F59" s="5">
        <v>30297</v>
      </c>
      <c r="G59" s="5">
        <v>30298</v>
      </c>
      <c r="H59" s="5">
        <v>30299</v>
      </c>
      <c r="I59" s="8">
        <v>0</v>
      </c>
      <c r="J59" s="8">
        <v>0</v>
      </c>
      <c r="K59" s="8">
        <v>0</v>
      </c>
      <c r="L59" s="8">
        <v>0</v>
      </c>
      <c r="M59" s="8">
        <v>0</v>
      </c>
      <c r="N59" s="8">
        <v>0</v>
      </c>
      <c r="O59" s="5">
        <v>0</v>
      </c>
      <c r="P59" s="8">
        <v>0</v>
      </c>
      <c r="Q59" s="8">
        <v>0</v>
      </c>
      <c r="S59" s="5">
        <f t="shared" si="0"/>
        <v>297910</v>
      </c>
      <c r="T59" s="8">
        <f>IF(C59=0,0,INDEX([1]Sheet1!$AR:$AR,MATCH(C59,[1]Sheet1!$A:$A,0),1))</f>
        <v>45201</v>
      </c>
      <c r="U59" s="8">
        <f>IF(D59=0,0,INDEX([1]Sheet1!$AR:$AR,MATCH(D59,[1]Sheet1!$A:$A,0),1))</f>
        <v>58291</v>
      </c>
      <c r="V59" s="8">
        <f>IF(E59=0,0,INDEX([1]Sheet1!$AR:$AR,MATCH(E59,[1]Sheet1!$A:$A,0),1))</f>
        <v>45458</v>
      </c>
      <c r="W59" s="8">
        <f>IF(F59=0,0,INDEX([1]Sheet1!$AR:$AR,MATCH(F59,[1]Sheet1!$A:$A,0),1))</f>
        <v>45206</v>
      </c>
      <c r="X59" s="8">
        <f>IF(G59=0,0,INDEX([1]Sheet1!$AR:$AR,MATCH(G59,[1]Sheet1!$A:$A,0),1))</f>
        <v>58291</v>
      </c>
      <c r="Y59" s="8">
        <f>IF(H59=0,0,INDEX([1]Sheet1!$AR:$AR,MATCH(H59,[1]Sheet1!$A:$A,0),1))</f>
        <v>45463</v>
      </c>
    </row>
    <row r="60" spans="1:25">
      <c r="A60" s="5">
        <v>3050</v>
      </c>
      <c r="B60" s="5">
        <v>1</v>
      </c>
      <c r="C60" s="5">
        <v>30300</v>
      </c>
      <c r="D60" s="5">
        <v>30301</v>
      </c>
      <c r="E60" s="5">
        <v>30302</v>
      </c>
      <c r="F60" s="5">
        <v>30303</v>
      </c>
      <c r="G60" s="5">
        <v>30304</v>
      </c>
      <c r="H60" s="5">
        <v>30305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5">
        <v>0</v>
      </c>
      <c r="P60" s="8">
        <v>0</v>
      </c>
      <c r="Q60" s="8">
        <v>0</v>
      </c>
      <c r="S60" s="5">
        <f t="shared" si="0"/>
        <v>479824</v>
      </c>
      <c r="T60" s="8">
        <f>IF(C60=0,0,INDEX([1]Sheet1!$AR:$AR,MATCH(C60,[1]Sheet1!$A:$A,0),1))</f>
        <v>72601</v>
      </c>
      <c r="U60" s="8">
        <f>IF(D60=0,0,INDEX([1]Sheet1!$AR:$AR,MATCH(D60,[1]Sheet1!$A:$A,0),1))</f>
        <v>94181</v>
      </c>
      <c r="V60" s="8">
        <f>IF(E60=0,0,INDEX([1]Sheet1!$AR:$AR,MATCH(E60,[1]Sheet1!$A:$A,0),1))</f>
        <v>73133</v>
      </c>
      <c r="W60" s="8">
        <f>IF(F60=0,0,INDEX([1]Sheet1!$AR:$AR,MATCH(F60,[1]Sheet1!$A:$A,0),1))</f>
        <v>72601</v>
      </c>
      <c r="X60" s="8">
        <f>IF(G60=0,0,INDEX([1]Sheet1!$AR:$AR,MATCH(G60,[1]Sheet1!$A:$A,0),1))</f>
        <v>94175</v>
      </c>
      <c r="Y60" s="8">
        <f>IF(H60=0,0,INDEX([1]Sheet1!$AR:$AR,MATCH(H60,[1]Sheet1!$A:$A,0),1))</f>
        <v>73133</v>
      </c>
    </row>
    <row r="61" spans="1:25">
      <c r="A61" s="5">
        <v>3051</v>
      </c>
      <c r="B61" s="5">
        <v>1</v>
      </c>
      <c r="C61" s="5">
        <v>30306</v>
      </c>
      <c r="D61" s="5">
        <v>30307</v>
      </c>
      <c r="E61" s="5">
        <v>30308</v>
      </c>
      <c r="F61" s="5">
        <v>30309</v>
      </c>
      <c r="G61" s="5">
        <v>30310</v>
      </c>
      <c r="H61" s="5">
        <v>30311</v>
      </c>
      <c r="I61" s="8">
        <v>0</v>
      </c>
      <c r="J61" s="8">
        <v>0</v>
      </c>
      <c r="K61" s="8">
        <v>0</v>
      </c>
      <c r="L61" s="8">
        <v>0</v>
      </c>
      <c r="M61" s="8">
        <v>0</v>
      </c>
      <c r="N61" s="8">
        <v>0</v>
      </c>
      <c r="O61" s="5">
        <v>0</v>
      </c>
      <c r="P61" s="8">
        <v>0</v>
      </c>
      <c r="Q61" s="8">
        <v>0</v>
      </c>
      <c r="S61" s="5">
        <f t="shared" si="0"/>
        <v>187279</v>
      </c>
      <c r="T61" s="8">
        <f>IF(C61=0,0,INDEX([1]Sheet1!$AR:$AR,MATCH(C61,[1]Sheet1!$A:$A,0),1))</f>
        <v>27290</v>
      </c>
      <c r="U61" s="8">
        <f>IF(D61=0,0,INDEX([1]Sheet1!$AR:$AR,MATCH(D61,[1]Sheet1!$A:$A,0),1))</f>
        <v>35024</v>
      </c>
      <c r="V61" s="8">
        <f>IF(E61=0,0,INDEX([1]Sheet1!$AR:$AR,MATCH(E61,[1]Sheet1!$A:$A,0),1))</f>
        <v>27427</v>
      </c>
      <c r="W61" s="8">
        <f>IF(F61=0,0,INDEX([1]Sheet1!$AR:$AR,MATCH(F61,[1]Sheet1!$A:$A,0),1))</f>
        <v>27290</v>
      </c>
      <c r="X61" s="8">
        <f>IF(G61=0,0,INDEX([1]Sheet1!$AR:$AR,MATCH(G61,[1]Sheet1!$A:$A,0),1))</f>
        <v>35024</v>
      </c>
      <c r="Y61" s="8">
        <f>IF(H61=0,0,INDEX([1]Sheet1!$AR:$AR,MATCH(H61,[1]Sheet1!$A:$A,0),1))</f>
        <v>35224</v>
      </c>
    </row>
    <row r="62" spans="1:25">
      <c r="A62" s="5">
        <v>3052</v>
      </c>
      <c r="B62" s="5">
        <v>1</v>
      </c>
      <c r="C62" s="5">
        <v>30312</v>
      </c>
      <c r="D62" s="5">
        <v>30313</v>
      </c>
      <c r="E62" s="5">
        <v>30314</v>
      </c>
      <c r="F62" s="5">
        <v>30315</v>
      </c>
      <c r="G62" s="5">
        <v>30316</v>
      </c>
      <c r="H62" s="5">
        <v>30317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5">
        <v>0</v>
      </c>
      <c r="P62" s="8">
        <v>0</v>
      </c>
      <c r="Q62" s="8">
        <v>0</v>
      </c>
      <c r="S62" s="5">
        <f t="shared" si="0"/>
        <v>355034</v>
      </c>
      <c r="T62" s="8">
        <f>IF(C62=0,0,INDEX([1]Sheet1!$AR:$AR,MATCH(C62,[1]Sheet1!$A:$A,0),1))</f>
        <v>51521</v>
      </c>
      <c r="U62" s="8">
        <f>IF(D62=0,0,INDEX([1]Sheet1!$AR:$AR,MATCH(D62,[1]Sheet1!$A:$A,0),1))</f>
        <v>66537</v>
      </c>
      <c r="V62" s="8">
        <f>IF(E62=0,0,INDEX([1]Sheet1!$AR:$AR,MATCH(E62,[1]Sheet1!$A:$A,0),1))</f>
        <v>51857</v>
      </c>
      <c r="W62" s="8">
        <f>IF(F62=0,0,INDEX([1]Sheet1!$AR:$AR,MATCH(F62,[1]Sheet1!$A:$A,0),1))</f>
        <v>51521</v>
      </c>
      <c r="X62" s="8">
        <f>IF(G62=0,0,INDEX([1]Sheet1!$AR:$AR,MATCH(G62,[1]Sheet1!$A:$A,0),1))</f>
        <v>66537</v>
      </c>
      <c r="Y62" s="8">
        <f>IF(H62=0,0,INDEX([1]Sheet1!$AR:$AR,MATCH(H62,[1]Sheet1!$A:$A,0),1))</f>
        <v>67061</v>
      </c>
    </row>
    <row r="63" spans="1:25">
      <c r="A63" s="5">
        <v>3053</v>
      </c>
      <c r="B63" s="5">
        <v>1</v>
      </c>
      <c r="C63" s="5">
        <v>30318</v>
      </c>
      <c r="D63" s="5">
        <v>30319</v>
      </c>
      <c r="E63" s="5">
        <v>30320</v>
      </c>
      <c r="F63" s="5">
        <v>30321</v>
      </c>
      <c r="G63" s="5">
        <v>30322</v>
      </c>
      <c r="H63" s="5">
        <v>30323</v>
      </c>
      <c r="I63" s="8">
        <v>0</v>
      </c>
      <c r="J63" s="8">
        <v>0</v>
      </c>
      <c r="K63" s="8">
        <v>0</v>
      </c>
      <c r="L63" s="8">
        <v>0</v>
      </c>
      <c r="M63" s="8">
        <v>0</v>
      </c>
      <c r="N63" s="8">
        <v>0</v>
      </c>
      <c r="O63" s="5">
        <v>0</v>
      </c>
      <c r="P63" s="8">
        <v>0</v>
      </c>
      <c r="Q63" s="8">
        <v>0</v>
      </c>
      <c r="S63" s="5">
        <f t="shared" si="0"/>
        <v>563549</v>
      </c>
      <c r="T63" s="8">
        <f>IF(C63=0,0,INDEX([1]Sheet1!$AR:$AR,MATCH(C63,[1]Sheet1!$A:$A,0),1))</f>
        <v>81555</v>
      </c>
      <c r="U63" s="8">
        <f>IF(D63=0,0,INDEX([1]Sheet1!$AR:$AR,MATCH(D63,[1]Sheet1!$A:$A,0),1))</f>
        <v>105786</v>
      </c>
      <c r="V63" s="8">
        <f>IF(E63=0,0,INDEX([1]Sheet1!$AR:$AR,MATCH(E63,[1]Sheet1!$A:$A,0),1))</f>
        <v>82151</v>
      </c>
      <c r="W63" s="8">
        <f>IF(F63=0,0,INDEX([1]Sheet1!$AR:$AR,MATCH(F63,[1]Sheet1!$A:$A,0),1))</f>
        <v>81555</v>
      </c>
      <c r="X63" s="8">
        <f>IF(G63=0,0,INDEX([1]Sheet1!$AR:$AR,MATCH(G63,[1]Sheet1!$A:$A,0),1))</f>
        <v>105786</v>
      </c>
      <c r="Y63" s="8">
        <f>IF(H63=0,0,INDEX([1]Sheet1!$AR:$AR,MATCH(H63,[1]Sheet1!$A:$A,0),1))</f>
        <v>106716</v>
      </c>
    </row>
    <row r="64" spans="1:25">
      <c r="A64" s="5">
        <v>3054</v>
      </c>
      <c r="B64" s="5">
        <v>1</v>
      </c>
      <c r="C64" s="5">
        <v>30324</v>
      </c>
      <c r="D64" s="5">
        <v>30325</v>
      </c>
      <c r="E64" s="5">
        <v>30326</v>
      </c>
      <c r="F64" s="5">
        <v>30327</v>
      </c>
      <c r="G64" s="5">
        <v>30328</v>
      </c>
      <c r="H64" s="5">
        <v>30329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5">
        <v>0</v>
      </c>
      <c r="P64" s="8">
        <v>0</v>
      </c>
      <c r="Q64" s="8">
        <v>0</v>
      </c>
      <c r="S64" s="5">
        <f t="shared" si="0"/>
        <v>200942</v>
      </c>
      <c r="T64" s="8">
        <f>IF(C64=0,0,INDEX([1]Sheet1!$AR:$AR,MATCH(C64,[1]Sheet1!$A:$A,0),1))</f>
        <v>31949</v>
      </c>
      <c r="U64" s="8">
        <f>IF(D64=0,0,INDEX([1]Sheet1!$AR:$AR,MATCH(D64,[1]Sheet1!$A:$A,0),1))</f>
        <v>31949</v>
      </c>
      <c r="V64" s="8">
        <f>IF(E64=0,0,INDEX([1]Sheet1!$AR:$AR,MATCH(E64,[1]Sheet1!$A:$A,0),1))</f>
        <v>32109</v>
      </c>
      <c r="W64" s="8">
        <f>IF(F64=0,0,INDEX([1]Sheet1!$AR:$AR,MATCH(F64,[1]Sheet1!$A:$A,0),1))</f>
        <v>40888</v>
      </c>
      <c r="X64" s="8">
        <f>IF(G64=0,0,INDEX([1]Sheet1!$AR:$AR,MATCH(G64,[1]Sheet1!$A:$A,0),1))</f>
        <v>31944</v>
      </c>
      <c r="Y64" s="8">
        <f>IF(H64=0,0,INDEX([1]Sheet1!$AR:$AR,MATCH(H64,[1]Sheet1!$A:$A,0),1))</f>
        <v>32103</v>
      </c>
    </row>
    <row r="65" spans="1:25">
      <c r="A65" s="5">
        <v>3055</v>
      </c>
      <c r="B65" s="5">
        <v>1</v>
      </c>
      <c r="C65" s="5">
        <v>30330</v>
      </c>
      <c r="D65" s="5">
        <v>30331</v>
      </c>
      <c r="E65" s="5">
        <v>30332</v>
      </c>
      <c r="F65" s="5">
        <v>30333</v>
      </c>
      <c r="G65" s="5">
        <v>30334</v>
      </c>
      <c r="H65" s="5">
        <v>30335</v>
      </c>
      <c r="I65" s="8">
        <v>0</v>
      </c>
      <c r="J65" s="8">
        <v>0</v>
      </c>
      <c r="K65" s="8">
        <v>0</v>
      </c>
      <c r="L65" s="8">
        <v>0</v>
      </c>
      <c r="M65" s="8">
        <v>0</v>
      </c>
      <c r="N65" s="8">
        <v>0</v>
      </c>
      <c r="O65" s="5">
        <v>0</v>
      </c>
      <c r="P65" s="8">
        <v>0</v>
      </c>
      <c r="Q65" s="8">
        <v>0</v>
      </c>
      <c r="S65" s="5">
        <f t="shared" si="0"/>
        <v>375583</v>
      </c>
      <c r="T65" s="8">
        <f>IF(C65=0,0,INDEX([1]Sheet1!$AR:$AR,MATCH(C65,[1]Sheet1!$A:$A,0),1))</f>
        <v>59602</v>
      </c>
      <c r="U65" s="8">
        <f>IF(D65=0,0,INDEX([1]Sheet1!$AR:$AR,MATCH(D65,[1]Sheet1!$A:$A,0),1))</f>
        <v>59602</v>
      </c>
      <c r="V65" s="8">
        <f>IF(E65=0,0,INDEX([1]Sheet1!$AR:$AR,MATCH(E65,[1]Sheet1!$A:$A,0),1))</f>
        <v>59989</v>
      </c>
      <c r="W65" s="8">
        <f>IF(F65=0,0,INDEX([1]Sheet1!$AR:$AR,MATCH(F65,[1]Sheet1!$A:$A,0),1))</f>
        <v>76787</v>
      </c>
      <c r="X65" s="8">
        <f>IF(G65=0,0,INDEX([1]Sheet1!$AR:$AR,MATCH(G65,[1]Sheet1!$A:$A,0),1))</f>
        <v>59608</v>
      </c>
      <c r="Y65" s="8">
        <f>IF(H65=0,0,INDEX([1]Sheet1!$AR:$AR,MATCH(H65,[1]Sheet1!$A:$A,0),1))</f>
        <v>59995</v>
      </c>
    </row>
    <row r="66" spans="1:25">
      <c r="A66" s="5">
        <v>3056</v>
      </c>
      <c r="B66" s="5">
        <v>1</v>
      </c>
      <c r="C66" s="5">
        <v>30336</v>
      </c>
      <c r="D66" s="5">
        <v>30337</v>
      </c>
      <c r="E66" s="5">
        <v>30338</v>
      </c>
      <c r="F66" s="5">
        <v>30339</v>
      </c>
      <c r="G66" s="5">
        <v>30340</v>
      </c>
      <c r="H66" s="5">
        <v>30341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5">
        <v>0</v>
      </c>
      <c r="P66" s="8">
        <v>0</v>
      </c>
      <c r="Q66" s="8">
        <v>0</v>
      </c>
      <c r="S66" s="5">
        <f t="shared" si="0"/>
        <v>598492</v>
      </c>
      <c r="T66" s="8">
        <f>IF(C66=0,0,INDEX([1]Sheet1!$AR:$AR,MATCH(C66,[1]Sheet1!$A:$A,0),1))</f>
        <v>94811</v>
      </c>
      <c r="U66" s="8">
        <f>IF(D66=0,0,INDEX([1]Sheet1!$AR:$AR,MATCH(D66,[1]Sheet1!$A:$A,0),1))</f>
        <v>94811</v>
      </c>
      <c r="V66" s="8">
        <f>IF(E66=0,0,INDEX([1]Sheet1!$AR:$AR,MATCH(E66,[1]Sheet1!$A:$A,0),1))</f>
        <v>95579</v>
      </c>
      <c r="W66" s="8">
        <f>IF(F66=0,0,INDEX([1]Sheet1!$AR:$AR,MATCH(F66,[1]Sheet1!$A:$A,0),1))</f>
        <v>122901</v>
      </c>
      <c r="X66" s="8">
        <f>IF(G66=0,0,INDEX([1]Sheet1!$AR:$AR,MATCH(G66,[1]Sheet1!$A:$A,0),1))</f>
        <v>94811</v>
      </c>
      <c r="Y66" s="8">
        <f>IF(H66=0,0,INDEX([1]Sheet1!$AR:$AR,MATCH(H66,[1]Sheet1!$A:$A,0),1))</f>
        <v>95579</v>
      </c>
    </row>
    <row r="67" spans="1:25">
      <c r="A67" s="5">
        <v>3057</v>
      </c>
      <c r="B67" s="5">
        <v>1</v>
      </c>
      <c r="C67" s="5">
        <v>30342</v>
      </c>
      <c r="D67" s="5">
        <v>30343</v>
      </c>
      <c r="E67" s="5">
        <v>30344</v>
      </c>
      <c r="F67" s="5">
        <v>30345</v>
      </c>
      <c r="G67" s="5">
        <v>30346</v>
      </c>
      <c r="H67" s="5">
        <v>30347</v>
      </c>
      <c r="I67" s="8">
        <v>0</v>
      </c>
      <c r="J67" s="8">
        <v>0</v>
      </c>
      <c r="K67" s="8">
        <v>0</v>
      </c>
      <c r="L67" s="8">
        <v>0</v>
      </c>
      <c r="M67" s="8">
        <v>0</v>
      </c>
      <c r="N67" s="8">
        <v>0</v>
      </c>
      <c r="O67" s="5">
        <v>0</v>
      </c>
      <c r="P67" s="8">
        <v>0</v>
      </c>
      <c r="Q67" s="8">
        <v>0</v>
      </c>
      <c r="S67" s="5">
        <f t="shared" si="0"/>
        <v>232203</v>
      </c>
      <c r="T67" s="8">
        <f>IF(C67=0,0,INDEX([1]Sheet1!$AR:$AR,MATCH(C67,[1]Sheet1!$A:$A,0),1))</f>
        <v>35286</v>
      </c>
      <c r="U67" s="8">
        <f>IF(D67=0,0,INDEX([1]Sheet1!$AR:$AR,MATCH(D67,[1]Sheet1!$A:$A,0),1))</f>
        <v>45308</v>
      </c>
      <c r="V67" s="8">
        <f>IF(E67=0,0,INDEX([1]Sheet1!$AR:$AR,MATCH(E67,[1]Sheet1!$A:$A,0),1))</f>
        <v>35462</v>
      </c>
      <c r="W67" s="8">
        <f>IF(F67=0,0,INDEX([1]Sheet1!$AR:$AR,MATCH(F67,[1]Sheet1!$A:$A,0),1))</f>
        <v>35291</v>
      </c>
      <c r="X67" s="8">
        <f>IF(G67=0,0,INDEX([1]Sheet1!$AR:$AR,MATCH(G67,[1]Sheet1!$A:$A,0),1))</f>
        <v>35291</v>
      </c>
      <c r="Y67" s="8">
        <f>IF(H67=0,0,INDEX([1]Sheet1!$AR:$AR,MATCH(H67,[1]Sheet1!$A:$A,0),1))</f>
        <v>45565</v>
      </c>
    </row>
    <row r="68" spans="1:25">
      <c r="A68" s="5">
        <v>3058</v>
      </c>
      <c r="B68" s="5">
        <v>1</v>
      </c>
      <c r="C68" s="5">
        <v>30348</v>
      </c>
      <c r="D68" s="5">
        <v>30349</v>
      </c>
      <c r="E68" s="5">
        <v>30350</v>
      </c>
      <c r="F68" s="5">
        <v>30351</v>
      </c>
      <c r="G68" s="5">
        <v>30352</v>
      </c>
      <c r="H68" s="5">
        <v>30353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5">
        <v>0</v>
      </c>
      <c r="P68" s="8">
        <v>0</v>
      </c>
      <c r="Q68" s="8">
        <v>0</v>
      </c>
      <c r="S68" s="5">
        <f t="shared" si="0"/>
        <v>432676</v>
      </c>
      <c r="T68" s="8">
        <f>IF(C68=0,0,INDEX([1]Sheet1!$AR:$AR,MATCH(C68,[1]Sheet1!$A:$A,0),1))</f>
        <v>65556</v>
      </c>
      <c r="U68" s="8">
        <f>IF(D68=0,0,INDEX([1]Sheet1!$AR:$AR,MATCH(D68,[1]Sheet1!$A:$A,0),1))</f>
        <v>84682</v>
      </c>
      <c r="V68" s="8">
        <f>IF(E68=0,0,INDEX([1]Sheet1!$AR:$AR,MATCH(E68,[1]Sheet1!$A:$A,0),1))</f>
        <v>65981</v>
      </c>
      <c r="W68" s="8">
        <f>IF(F68=0,0,INDEX([1]Sheet1!$AR:$AR,MATCH(F68,[1]Sheet1!$A:$A,0),1))</f>
        <v>65556</v>
      </c>
      <c r="X68" s="8">
        <f>IF(G68=0,0,INDEX([1]Sheet1!$AR:$AR,MATCH(G68,[1]Sheet1!$A:$A,0),1))</f>
        <v>65556</v>
      </c>
      <c r="Y68" s="8">
        <f>IF(H68=0,0,INDEX([1]Sheet1!$AR:$AR,MATCH(H68,[1]Sheet1!$A:$A,0),1))</f>
        <v>85345</v>
      </c>
    </row>
    <row r="69" spans="1:25">
      <c r="A69" s="5">
        <v>3059</v>
      </c>
      <c r="B69" s="5">
        <v>1</v>
      </c>
      <c r="C69" s="5">
        <v>30354</v>
      </c>
      <c r="D69" s="5">
        <v>30355</v>
      </c>
      <c r="E69" s="5">
        <v>30356</v>
      </c>
      <c r="F69" s="5">
        <v>30357</v>
      </c>
      <c r="G69" s="5">
        <v>30358</v>
      </c>
      <c r="H69" s="5">
        <v>30359</v>
      </c>
      <c r="I69" s="8">
        <v>0</v>
      </c>
      <c r="J69" s="8">
        <v>0</v>
      </c>
      <c r="K69" s="8">
        <v>0</v>
      </c>
      <c r="L69" s="8">
        <v>0</v>
      </c>
      <c r="M69" s="8">
        <v>0</v>
      </c>
      <c r="N69" s="8">
        <v>0</v>
      </c>
      <c r="O69" s="5">
        <v>0</v>
      </c>
      <c r="P69" s="8">
        <v>0</v>
      </c>
      <c r="Q69" s="8">
        <v>0</v>
      </c>
      <c r="S69" s="5">
        <f t="shared" si="0"/>
        <v>695163</v>
      </c>
      <c r="T69" s="8">
        <f>IF(C69=0,0,INDEX([1]Sheet1!$AR:$AR,MATCH(C69,[1]Sheet1!$A:$A,0),1))</f>
        <v>105124</v>
      </c>
      <c r="U69" s="8">
        <f>IF(D69=0,0,INDEX([1]Sheet1!$AR:$AR,MATCH(D69,[1]Sheet1!$A:$A,0),1))</f>
        <v>136262</v>
      </c>
      <c r="V69" s="8">
        <f>IF(E69=0,0,INDEX([1]Sheet1!$AR:$AR,MATCH(E69,[1]Sheet1!$A:$A,0),1))</f>
        <v>105973</v>
      </c>
      <c r="W69" s="8">
        <f>IF(F69=0,0,INDEX([1]Sheet1!$AR:$AR,MATCH(F69,[1]Sheet1!$A:$A,0),1))</f>
        <v>105124</v>
      </c>
      <c r="X69" s="8">
        <f>IF(G69=0,0,INDEX([1]Sheet1!$AR:$AR,MATCH(G69,[1]Sheet1!$A:$A,0),1))</f>
        <v>105124</v>
      </c>
      <c r="Y69" s="8">
        <f>IF(H69=0,0,INDEX([1]Sheet1!$AR:$AR,MATCH(H69,[1]Sheet1!$A:$A,0),1))</f>
        <v>137556</v>
      </c>
    </row>
    <row r="70" spans="1:25">
      <c r="A70" s="5">
        <v>3060</v>
      </c>
      <c r="B70" s="5">
        <v>1</v>
      </c>
      <c r="C70" s="5">
        <v>30360</v>
      </c>
      <c r="D70" s="5">
        <v>30361</v>
      </c>
      <c r="E70" s="5">
        <v>30362</v>
      </c>
      <c r="F70" s="5">
        <v>30363</v>
      </c>
      <c r="G70" s="5">
        <v>30364</v>
      </c>
      <c r="H70" s="5">
        <v>30365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5">
        <v>0</v>
      </c>
      <c r="P70" s="8">
        <v>0</v>
      </c>
      <c r="Q70" s="8">
        <v>0</v>
      </c>
      <c r="S70" s="5">
        <f t="shared" ref="S70:S133" si="1">SUM(T70:Y70)</f>
        <v>283862</v>
      </c>
      <c r="T70" s="8">
        <f>IF(C70=0,0,INDEX([1]Sheet1!$AR:$AR,MATCH(C70,[1]Sheet1!$A:$A,0),1))</f>
        <v>39650</v>
      </c>
      <c r="U70" s="8">
        <f>IF(D70=0,0,INDEX([1]Sheet1!$AR:$AR,MATCH(D70,[1]Sheet1!$A:$A,0),1))</f>
        <v>50999</v>
      </c>
      <c r="V70" s="8">
        <f>IF(E70=0,0,INDEX([1]Sheet1!$AR:$AR,MATCH(E70,[1]Sheet1!$A:$A,0),1))</f>
        <v>39875</v>
      </c>
      <c r="W70" s="8">
        <f>IF(F70=0,0,INDEX([1]Sheet1!$AR:$AR,MATCH(F70,[1]Sheet1!$A:$A,0),1))</f>
        <v>50999</v>
      </c>
      <c r="X70" s="8">
        <f>IF(G70=0,0,INDEX([1]Sheet1!$AR:$AR,MATCH(G70,[1]Sheet1!$A:$A,0),1))</f>
        <v>50999</v>
      </c>
      <c r="Y70" s="8">
        <f>IF(H70=0,0,INDEX([1]Sheet1!$AR:$AR,MATCH(H70,[1]Sheet1!$A:$A,0),1))</f>
        <v>51340</v>
      </c>
    </row>
    <row r="71" spans="1:25">
      <c r="A71" s="5">
        <v>3061</v>
      </c>
      <c r="B71" s="5">
        <v>1</v>
      </c>
      <c r="C71" s="5">
        <v>30366</v>
      </c>
      <c r="D71" s="5">
        <v>30367</v>
      </c>
      <c r="E71" s="5">
        <v>30368</v>
      </c>
      <c r="F71" s="5">
        <v>30369</v>
      </c>
      <c r="G71" s="5">
        <v>30370</v>
      </c>
      <c r="H71" s="5">
        <v>30371</v>
      </c>
      <c r="I71" s="8">
        <v>0</v>
      </c>
      <c r="J71" s="8">
        <v>0</v>
      </c>
      <c r="K71" s="8">
        <v>0</v>
      </c>
      <c r="L71" s="8">
        <v>0</v>
      </c>
      <c r="M71" s="8">
        <v>0</v>
      </c>
      <c r="N71" s="8">
        <v>0</v>
      </c>
      <c r="O71" s="5">
        <v>0</v>
      </c>
      <c r="P71" s="8">
        <v>0</v>
      </c>
      <c r="Q71" s="8">
        <v>0</v>
      </c>
      <c r="S71" s="5">
        <f t="shared" si="1"/>
        <v>526279</v>
      </c>
      <c r="T71" s="8">
        <f>IF(C71=0,0,INDEX([1]Sheet1!$AR:$AR,MATCH(C71,[1]Sheet1!$A:$A,0),1))</f>
        <v>73150</v>
      </c>
      <c r="U71" s="8">
        <f>IF(D71=0,0,INDEX([1]Sheet1!$AR:$AR,MATCH(D71,[1]Sheet1!$A:$A,0),1))</f>
        <v>94649</v>
      </c>
      <c r="V71" s="8">
        <f>IF(E71=0,0,INDEX([1]Sheet1!$AR:$AR,MATCH(E71,[1]Sheet1!$A:$A,0),1))</f>
        <v>73684</v>
      </c>
      <c r="W71" s="8">
        <f>IF(F71=0,0,INDEX([1]Sheet1!$AR:$AR,MATCH(F71,[1]Sheet1!$A:$A,0),1))</f>
        <v>94655</v>
      </c>
      <c r="X71" s="8">
        <f>IF(G71=0,0,INDEX([1]Sheet1!$AR:$AR,MATCH(G71,[1]Sheet1!$A:$A,0),1))</f>
        <v>94655</v>
      </c>
      <c r="Y71" s="8">
        <f>IF(H71=0,0,INDEX([1]Sheet1!$AR:$AR,MATCH(H71,[1]Sheet1!$A:$A,0),1))</f>
        <v>95486</v>
      </c>
    </row>
    <row r="72" spans="1:25">
      <c r="A72" s="5">
        <v>3062</v>
      </c>
      <c r="B72" s="5">
        <v>1</v>
      </c>
      <c r="C72" s="5">
        <v>30372</v>
      </c>
      <c r="D72" s="5">
        <v>30373</v>
      </c>
      <c r="E72" s="5">
        <v>30374</v>
      </c>
      <c r="F72" s="5">
        <v>30375</v>
      </c>
      <c r="G72" s="5">
        <v>30376</v>
      </c>
      <c r="H72" s="5">
        <v>30377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5">
        <v>0</v>
      </c>
      <c r="P72" s="8">
        <v>0</v>
      </c>
      <c r="Q72" s="8">
        <v>0</v>
      </c>
      <c r="S72" s="5">
        <f t="shared" si="1"/>
        <v>844325</v>
      </c>
      <c r="T72" s="8">
        <f>IF(C72=0,0,INDEX([1]Sheet1!$AR:$AR,MATCH(C72,[1]Sheet1!$A:$A,0),1))</f>
        <v>117012</v>
      </c>
      <c r="U72" s="8">
        <f>IF(D72=0,0,INDEX([1]Sheet1!$AR:$AR,MATCH(D72,[1]Sheet1!$A:$A,0),1))</f>
        <v>151898</v>
      </c>
      <c r="V72" s="8">
        <f>IF(E72=0,0,INDEX([1]Sheet1!$AR:$AR,MATCH(E72,[1]Sheet1!$A:$A,0),1))</f>
        <v>118070</v>
      </c>
      <c r="W72" s="8">
        <f>IF(F72=0,0,INDEX([1]Sheet1!$AR:$AR,MATCH(F72,[1]Sheet1!$A:$A,0),1))</f>
        <v>151904</v>
      </c>
      <c r="X72" s="8">
        <f>IF(G72=0,0,INDEX([1]Sheet1!$AR:$AR,MATCH(G72,[1]Sheet1!$A:$A,0),1))</f>
        <v>151904</v>
      </c>
      <c r="Y72" s="8">
        <f>IF(H72=0,0,INDEX([1]Sheet1!$AR:$AR,MATCH(H72,[1]Sheet1!$A:$A,0),1))</f>
        <v>153537</v>
      </c>
    </row>
    <row r="73" spans="1:25">
      <c r="A73" s="5">
        <v>3063</v>
      </c>
      <c r="B73" s="5">
        <v>1</v>
      </c>
      <c r="C73" s="5">
        <v>30378</v>
      </c>
      <c r="D73" s="5">
        <v>30379</v>
      </c>
      <c r="E73" s="5">
        <v>30380</v>
      </c>
      <c r="F73" s="5">
        <v>30381</v>
      </c>
      <c r="G73" s="5">
        <v>30382</v>
      </c>
      <c r="H73" s="5">
        <v>30383</v>
      </c>
      <c r="I73" s="8">
        <v>0</v>
      </c>
      <c r="J73" s="8">
        <v>0</v>
      </c>
      <c r="K73" s="8">
        <v>0</v>
      </c>
      <c r="L73" s="8">
        <v>0</v>
      </c>
      <c r="M73" s="8">
        <v>0</v>
      </c>
      <c r="N73" s="8">
        <v>0</v>
      </c>
      <c r="O73" s="5">
        <v>0</v>
      </c>
      <c r="P73" s="8">
        <v>0</v>
      </c>
      <c r="Q73" s="8">
        <v>0</v>
      </c>
      <c r="S73" s="5">
        <f t="shared" si="1"/>
        <v>284942</v>
      </c>
      <c r="T73" s="8">
        <f>IF(C73=0,0,INDEX([1]Sheet1!$AR:$AR,MATCH(C73,[1]Sheet1!$A:$A,0),1))</f>
        <v>45271</v>
      </c>
      <c r="U73" s="8">
        <f>IF(D73=0,0,INDEX([1]Sheet1!$AR:$AR,MATCH(D73,[1]Sheet1!$A:$A,0),1))</f>
        <v>45266</v>
      </c>
      <c r="V73" s="8">
        <f>IF(E73=0,0,INDEX([1]Sheet1!$AR:$AR,MATCH(E73,[1]Sheet1!$A:$A,0),1))</f>
        <v>45527</v>
      </c>
      <c r="W73" s="8">
        <f>IF(F73=0,0,INDEX([1]Sheet1!$AR:$AR,MATCH(F73,[1]Sheet1!$A:$A,0),1))</f>
        <v>45271</v>
      </c>
      <c r="X73" s="8">
        <f>IF(G73=0,0,INDEX([1]Sheet1!$AR:$AR,MATCH(G73,[1]Sheet1!$A:$A,0),1))</f>
        <v>58085</v>
      </c>
      <c r="Y73" s="8">
        <f>IF(H73=0,0,INDEX([1]Sheet1!$AR:$AR,MATCH(H73,[1]Sheet1!$A:$A,0),1))</f>
        <v>45522</v>
      </c>
    </row>
    <row r="74" spans="1:25">
      <c r="A74" s="5">
        <v>3064</v>
      </c>
      <c r="B74" s="5">
        <v>1</v>
      </c>
      <c r="C74" s="5">
        <v>30384</v>
      </c>
      <c r="D74" s="5">
        <v>30385</v>
      </c>
      <c r="E74" s="5">
        <v>30386</v>
      </c>
      <c r="F74" s="5">
        <v>30387</v>
      </c>
      <c r="G74" s="5">
        <v>30388</v>
      </c>
      <c r="H74" s="5">
        <v>30389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5">
        <v>0</v>
      </c>
      <c r="P74" s="8">
        <v>0</v>
      </c>
      <c r="Q74" s="8">
        <v>0</v>
      </c>
      <c r="S74" s="5">
        <f t="shared" si="1"/>
        <v>523019</v>
      </c>
      <c r="T74" s="8">
        <f>IF(C74=0,0,INDEX([1]Sheet1!$AR:$AR,MATCH(C74,[1]Sheet1!$A:$A,0),1))</f>
        <v>82946</v>
      </c>
      <c r="U74" s="8">
        <f>IF(D74=0,0,INDEX([1]Sheet1!$AR:$AR,MATCH(D74,[1]Sheet1!$A:$A,0),1))</f>
        <v>82946</v>
      </c>
      <c r="V74" s="8">
        <f>IF(E74=0,0,INDEX([1]Sheet1!$AR:$AR,MATCH(E74,[1]Sheet1!$A:$A,0),1))</f>
        <v>83550</v>
      </c>
      <c r="W74" s="8">
        <f>IF(F74=0,0,INDEX([1]Sheet1!$AR:$AR,MATCH(F74,[1]Sheet1!$A:$A,0),1))</f>
        <v>82946</v>
      </c>
      <c r="X74" s="8">
        <f>IF(G74=0,0,INDEX([1]Sheet1!$AR:$AR,MATCH(G74,[1]Sheet1!$A:$A,0),1))</f>
        <v>107081</v>
      </c>
      <c r="Y74" s="8">
        <f>IF(H74=0,0,INDEX([1]Sheet1!$AR:$AR,MATCH(H74,[1]Sheet1!$A:$A,0),1))</f>
        <v>83550</v>
      </c>
    </row>
    <row r="75" spans="1:25">
      <c r="A75" s="5">
        <v>3065</v>
      </c>
      <c r="B75" s="5">
        <v>1</v>
      </c>
      <c r="C75" s="5">
        <v>30390</v>
      </c>
      <c r="D75" s="5">
        <v>30391</v>
      </c>
      <c r="E75" s="5">
        <v>30392</v>
      </c>
      <c r="F75" s="5">
        <v>30393</v>
      </c>
      <c r="G75" s="5">
        <v>30394</v>
      </c>
      <c r="H75" s="5">
        <v>30395</v>
      </c>
      <c r="I75" s="8">
        <v>0</v>
      </c>
      <c r="J75" s="8">
        <v>0</v>
      </c>
      <c r="K75" s="8">
        <v>0</v>
      </c>
      <c r="L75" s="8">
        <v>0</v>
      </c>
      <c r="M75" s="8">
        <v>0</v>
      </c>
      <c r="N75" s="8">
        <v>0</v>
      </c>
      <c r="O75" s="5">
        <v>0</v>
      </c>
      <c r="P75" s="8">
        <v>0</v>
      </c>
      <c r="Q75" s="8">
        <v>0</v>
      </c>
      <c r="S75" s="5">
        <f t="shared" si="1"/>
        <v>828934</v>
      </c>
      <c r="T75" s="8">
        <f>IF(C75=0,0,INDEX([1]Sheet1!$AR:$AR,MATCH(C75,[1]Sheet1!$A:$A,0),1))</f>
        <v>131239</v>
      </c>
      <c r="U75" s="8">
        <f>IF(D75=0,0,INDEX([1]Sheet1!$AR:$AR,MATCH(D75,[1]Sheet1!$A:$A,0),1))</f>
        <v>131239</v>
      </c>
      <c r="V75" s="8">
        <f>IF(E75=0,0,INDEX([1]Sheet1!$AR:$AR,MATCH(E75,[1]Sheet1!$A:$A,0),1))</f>
        <v>132419</v>
      </c>
      <c r="W75" s="8">
        <f>IF(F75=0,0,INDEX([1]Sheet1!$AR:$AR,MATCH(F75,[1]Sheet1!$A:$A,0),1))</f>
        <v>131239</v>
      </c>
      <c r="X75" s="8">
        <f>IF(G75=0,0,INDEX([1]Sheet1!$AR:$AR,MATCH(G75,[1]Sheet1!$A:$A,0),1))</f>
        <v>170379</v>
      </c>
      <c r="Y75" s="8">
        <f>IF(H75=0,0,INDEX([1]Sheet1!$AR:$AR,MATCH(H75,[1]Sheet1!$A:$A,0),1))</f>
        <v>132419</v>
      </c>
    </row>
    <row r="76" spans="1:25">
      <c r="A76" s="5">
        <v>3066</v>
      </c>
      <c r="B76" s="5">
        <v>1</v>
      </c>
      <c r="C76" s="5">
        <v>30396</v>
      </c>
      <c r="D76" s="5">
        <v>30397</v>
      </c>
      <c r="E76" s="5">
        <v>30398</v>
      </c>
      <c r="F76" s="5">
        <v>30399</v>
      </c>
      <c r="G76" s="5">
        <v>30400</v>
      </c>
      <c r="H76" s="5">
        <v>30401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5">
        <v>0</v>
      </c>
      <c r="P76" s="8">
        <v>0</v>
      </c>
      <c r="Q76" s="8">
        <v>0</v>
      </c>
      <c r="S76" s="5">
        <f t="shared" si="1"/>
        <v>327307</v>
      </c>
      <c r="T76" s="8">
        <f>IF(C76=0,0,INDEX([1]Sheet1!$AR:$AR,MATCH(C76,[1]Sheet1!$A:$A,0),1))</f>
        <v>49763</v>
      </c>
      <c r="U76" s="8">
        <f>IF(D76=0,0,INDEX([1]Sheet1!$AR:$AR,MATCH(D76,[1]Sheet1!$A:$A,0),1))</f>
        <v>63845</v>
      </c>
      <c r="V76" s="8">
        <f>IF(E76=0,0,INDEX([1]Sheet1!$AR:$AR,MATCH(E76,[1]Sheet1!$A:$A,0),1))</f>
        <v>50043</v>
      </c>
      <c r="W76" s="8">
        <f>IF(F76=0,0,INDEX([1]Sheet1!$AR:$AR,MATCH(F76,[1]Sheet1!$A:$A,0),1))</f>
        <v>49763</v>
      </c>
      <c r="X76" s="8">
        <f>IF(G76=0,0,INDEX([1]Sheet1!$AR:$AR,MATCH(G76,[1]Sheet1!$A:$A,0),1))</f>
        <v>63850</v>
      </c>
      <c r="Y76" s="8">
        <f>IF(H76=0,0,INDEX([1]Sheet1!$AR:$AR,MATCH(H76,[1]Sheet1!$A:$A,0),1))</f>
        <v>50043</v>
      </c>
    </row>
    <row r="77" spans="1:25">
      <c r="A77" s="5">
        <v>3067</v>
      </c>
      <c r="B77" s="5">
        <v>1</v>
      </c>
      <c r="C77" s="5">
        <v>30402</v>
      </c>
      <c r="D77" s="5">
        <v>30403</v>
      </c>
      <c r="E77" s="5">
        <v>30404</v>
      </c>
      <c r="F77" s="5">
        <v>30405</v>
      </c>
      <c r="G77" s="5">
        <v>30406</v>
      </c>
      <c r="H77" s="5">
        <v>30407</v>
      </c>
      <c r="I77" s="8">
        <v>0</v>
      </c>
      <c r="J77" s="8">
        <v>0</v>
      </c>
      <c r="K77" s="8">
        <v>0</v>
      </c>
      <c r="L77" s="8">
        <v>0</v>
      </c>
      <c r="M77" s="8">
        <v>0</v>
      </c>
      <c r="N77" s="8">
        <v>0</v>
      </c>
      <c r="O77" s="5">
        <v>0</v>
      </c>
      <c r="P77" s="8">
        <v>0</v>
      </c>
      <c r="Q77" s="8">
        <v>0</v>
      </c>
      <c r="S77" s="5">
        <f t="shared" si="1"/>
        <v>605162</v>
      </c>
      <c r="T77" s="8">
        <f>IF(C77=0,0,INDEX([1]Sheet1!$AR:$AR,MATCH(C77,[1]Sheet1!$A:$A,0),1))</f>
        <v>91656</v>
      </c>
      <c r="U77" s="8">
        <f>IF(D77=0,0,INDEX([1]Sheet1!$AR:$AR,MATCH(D77,[1]Sheet1!$A:$A,0),1))</f>
        <v>118529</v>
      </c>
      <c r="V77" s="8">
        <f>IF(E77=0,0,INDEX([1]Sheet1!$AR:$AR,MATCH(E77,[1]Sheet1!$A:$A,0),1))</f>
        <v>92396</v>
      </c>
      <c r="W77" s="8">
        <f>IF(F77=0,0,INDEX([1]Sheet1!$AR:$AR,MATCH(F77,[1]Sheet1!$A:$A,0),1))</f>
        <v>91656</v>
      </c>
      <c r="X77" s="8">
        <f>IF(G77=0,0,INDEX([1]Sheet1!$AR:$AR,MATCH(G77,[1]Sheet1!$A:$A,0),1))</f>
        <v>118529</v>
      </c>
      <c r="Y77" s="8">
        <f>IF(H77=0,0,INDEX([1]Sheet1!$AR:$AR,MATCH(H77,[1]Sheet1!$A:$A,0),1))</f>
        <v>92396</v>
      </c>
    </row>
    <row r="78" spans="1:25">
      <c r="A78" s="5">
        <v>3068</v>
      </c>
      <c r="B78" s="5">
        <v>1</v>
      </c>
      <c r="C78" s="5">
        <v>30408</v>
      </c>
      <c r="D78" s="5">
        <v>30409</v>
      </c>
      <c r="E78" s="5">
        <v>30410</v>
      </c>
      <c r="F78" s="5">
        <v>30411</v>
      </c>
      <c r="G78" s="5">
        <v>30412</v>
      </c>
      <c r="H78" s="5">
        <v>30413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5">
        <v>0</v>
      </c>
      <c r="P78" s="8">
        <v>0</v>
      </c>
      <c r="Q78" s="8">
        <v>0</v>
      </c>
      <c r="S78" s="5">
        <f t="shared" si="1"/>
        <v>958184</v>
      </c>
      <c r="T78" s="8">
        <f>IF(C78=0,0,INDEX([1]Sheet1!$AR:$AR,MATCH(C78,[1]Sheet1!$A:$A,0),1))</f>
        <v>144727</v>
      </c>
      <c r="U78" s="8">
        <f>IF(D78=0,0,INDEX([1]Sheet1!$AR:$AR,MATCH(D78,[1]Sheet1!$A:$A,0),1))</f>
        <v>188229</v>
      </c>
      <c r="V78" s="8">
        <f>IF(E78=0,0,INDEX([1]Sheet1!$AR:$AR,MATCH(E78,[1]Sheet1!$A:$A,0),1))</f>
        <v>146139</v>
      </c>
      <c r="W78" s="8">
        <f>IF(F78=0,0,INDEX([1]Sheet1!$AR:$AR,MATCH(F78,[1]Sheet1!$A:$A,0),1))</f>
        <v>144727</v>
      </c>
      <c r="X78" s="8">
        <f>IF(G78=0,0,INDEX([1]Sheet1!$AR:$AR,MATCH(G78,[1]Sheet1!$A:$A,0),1))</f>
        <v>188223</v>
      </c>
      <c r="Y78" s="8">
        <f>IF(H78=0,0,INDEX([1]Sheet1!$AR:$AR,MATCH(H78,[1]Sheet1!$A:$A,0),1))</f>
        <v>146139</v>
      </c>
    </row>
    <row r="79" spans="1:25">
      <c r="A79" s="5">
        <v>3069</v>
      </c>
      <c r="B79" s="5">
        <v>1</v>
      </c>
      <c r="C79" s="5">
        <v>30414</v>
      </c>
      <c r="D79" s="5">
        <v>30415</v>
      </c>
      <c r="E79" s="5">
        <v>30416</v>
      </c>
      <c r="F79" s="5">
        <v>30417</v>
      </c>
      <c r="G79" s="5">
        <v>30418</v>
      </c>
      <c r="H79" s="5">
        <v>30419</v>
      </c>
      <c r="I79" s="8">
        <v>0</v>
      </c>
      <c r="J79" s="8">
        <v>0</v>
      </c>
      <c r="K79" s="8">
        <v>0</v>
      </c>
      <c r="L79" s="8">
        <v>0</v>
      </c>
      <c r="M79" s="8">
        <v>0</v>
      </c>
      <c r="N79" s="8">
        <v>0</v>
      </c>
      <c r="O79" s="5">
        <v>0</v>
      </c>
      <c r="P79" s="8">
        <v>0</v>
      </c>
      <c r="Q79" s="8">
        <v>0</v>
      </c>
      <c r="S79" s="5">
        <f t="shared" si="1"/>
        <v>377617</v>
      </c>
      <c r="T79" s="8">
        <f>IF(C79=0,0,INDEX([1]Sheet1!$AR:$AR,MATCH(C79,[1]Sheet1!$A:$A,0),1))</f>
        <v>54982</v>
      </c>
      <c r="U79" s="8">
        <f>IF(D79=0,0,INDEX([1]Sheet1!$AR:$AR,MATCH(D79,[1]Sheet1!$A:$A,0),1))</f>
        <v>70653</v>
      </c>
      <c r="V79" s="8">
        <f>IF(E79=0,0,INDEX([1]Sheet1!$AR:$AR,MATCH(E79,[1]Sheet1!$A:$A,0),1))</f>
        <v>55338</v>
      </c>
      <c r="W79" s="8">
        <f>IF(F79=0,0,INDEX([1]Sheet1!$AR:$AR,MATCH(F79,[1]Sheet1!$A:$A,0),1))</f>
        <v>70653</v>
      </c>
      <c r="X79" s="8">
        <f>IF(G79=0,0,INDEX([1]Sheet1!$AR:$AR,MATCH(G79,[1]Sheet1!$A:$A,0),1))</f>
        <v>70653</v>
      </c>
      <c r="Y79" s="8">
        <f>IF(H79=0,0,INDEX([1]Sheet1!$AR:$AR,MATCH(H79,[1]Sheet1!$A:$A,0),1))</f>
        <v>55338</v>
      </c>
    </row>
    <row r="80" spans="1:25">
      <c r="A80" s="5">
        <v>3070</v>
      </c>
      <c r="B80" s="5">
        <v>1</v>
      </c>
      <c r="C80" s="5">
        <v>30420</v>
      </c>
      <c r="D80" s="5">
        <v>30421</v>
      </c>
      <c r="E80" s="5">
        <v>30422</v>
      </c>
      <c r="F80" s="5">
        <v>30423</v>
      </c>
      <c r="G80" s="5">
        <v>30424</v>
      </c>
      <c r="H80" s="5">
        <v>30425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5">
        <v>0</v>
      </c>
      <c r="P80" s="8">
        <v>0</v>
      </c>
      <c r="Q80" s="8">
        <v>0</v>
      </c>
      <c r="S80" s="5">
        <f t="shared" si="1"/>
        <v>688714</v>
      </c>
      <c r="T80" s="8">
        <f>IF(C80=0,0,INDEX([1]Sheet1!$AR:$AR,MATCH(C80,[1]Sheet1!$A:$A,0),1))</f>
        <v>99871</v>
      </c>
      <c r="U80" s="8">
        <f>IF(D80=0,0,INDEX([1]Sheet1!$AR:$AR,MATCH(D80,[1]Sheet1!$A:$A,0),1))</f>
        <v>129161</v>
      </c>
      <c r="V80" s="8">
        <f>IF(E80=0,0,INDEX([1]Sheet1!$AR:$AR,MATCH(E80,[1]Sheet1!$A:$A,0),1))</f>
        <v>100677</v>
      </c>
      <c r="W80" s="8">
        <f>IF(F80=0,0,INDEX([1]Sheet1!$AR:$AR,MATCH(F80,[1]Sheet1!$A:$A,0),1))</f>
        <v>129161</v>
      </c>
      <c r="X80" s="8">
        <f>IF(G80=0,0,INDEX([1]Sheet1!$AR:$AR,MATCH(G80,[1]Sheet1!$A:$A,0),1))</f>
        <v>129161</v>
      </c>
      <c r="Y80" s="8">
        <f>IF(H80=0,0,INDEX([1]Sheet1!$AR:$AR,MATCH(H80,[1]Sheet1!$A:$A,0),1))</f>
        <v>100683</v>
      </c>
    </row>
    <row r="81" spans="1:25">
      <c r="A81" s="5">
        <v>3071</v>
      </c>
      <c r="B81" s="5">
        <v>1</v>
      </c>
      <c r="C81" s="5">
        <v>30426</v>
      </c>
      <c r="D81" s="5">
        <v>30427</v>
      </c>
      <c r="E81" s="5">
        <v>30428</v>
      </c>
      <c r="F81" s="5">
        <v>30429</v>
      </c>
      <c r="G81" s="5">
        <v>30430</v>
      </c>
      <c r="H81" s="5">
        <v>30431</v>
      </c>
      <c r="I81" s="8">
        <v>0</v>
      </c>
      <c r="J81" s="8">
        <v>0</v>
      </c>
      <c r="K81" s="8">
        <v>0</v>
      </c>
      <c r="L81" s="8">
        <v>0</v>
      </c>
      <c r="M81" s="8">
        <v>0</v>
      </c>
      <c r="N81" s="8">
        <v>0</v>
      </c>
      <c r="O81" s="5">
        <v>0</v>
      </c>
      <c r="P81" s="8">
        <v>0</v>
      </c>
      <c r="Q81" s="8">
        <v>0</v>
      </c>
      <c r="S81" s="5">
        <f t="shared" si="1"/>
        <v>1090276</v>
      </c>
      <c r="T81" s="8">
        <f>IF(C81=0,0,INDEX([1]Sheet1!$AR:$AR,MATCH(C81,[1]Sheet1!$A:$A,0),1))</f>
        <v>157526</v>
      </c>
      <c r="U81" s="8">
        <f>IF(D81=0,0,INDEX([1]Sheet1!$AR:$AR,MATCH(D81,[1]Sheet1!$A:$A,0),1))</f>
        <v>204874</v>
      </c>
      <c r="V81" s="8">
        <f>IF(E81=0,0,INDEX([1]Sheet1!$AR:$AR,MATCH(E81,[1]Sheet1!$A:$A,0),1))</f>
        <v>159061</v>
      </c>
      <c r="W81" s="8">
        <f>IF(F81=0,0,INDEX([1]Sheet1!$AR:$AR,MATCH(F81,[1]Sheet1!$A:$A,0),1))</f>
        <v>204874</v>
      </c>
      <c r="X81" s="8">
        <f>IF(G81=0,0,INDEX([1]Sheet1!$AR:$AR,MATCH(G81,[1]Sheet1!$A:$A,0),1))</f>
        <v>204874</v>
      </c>
      <c r="Y81" s="8">
        <f>IF(H81=0,0,INDEX([1]Sheet1!$AR:$AR,MATCH(H81,[1]Sheet1!$A:$A,0),1))</f>
        <v>159067</v>
      </c>
    </row>
    <row r="82" spans="1:25">
      <c r="A82" s="5">
        <v>3072</v>
      </c>
      <c r="B82" s="5">
        <v>1</v>
      </c>
      <c r="C82" s="5">
        <v>30432</v>
      </c>
      <c r="D82" s="5">
        <v>30433</v>
      </c>
      <c r="E82" s="5">
        <v>30434</v>
      </c>
      <c r="F82" s="5">
        <v>30435</v>
      </c>
      <c r="G82" s="5">
        <v>30436</v>
      </c>
      <c r="H82" s="5">
        <v>30437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5">
        <v>0</v>
      </c>
      <c r="P82" s="8">
        <v>0</v>
      </c>
      <c r="Q82" s="8">
        <v>0</v>
      </c>
      <c r="S82" s="5">
        <f t="shared" si="1"/>
        <v>388848</v>
      </c>
      <c r="T82" s="8">
        <f>IF(C82=0,0,INDEX([1]Sheet1!$AR:$AR,MATCH(C82,[1]Sheet1!$A:$A,0),1))</f>
        <v>61771</v>
      </c>
      <c r="U82" s="8">
        <f>IF(D82=0,0,INDEX([1]Sheet1!$AR:$AR,MATCH(D82,[1]Sheet1!$A:$A,0),1))</f>
        <v>61771</v>
      </c>
      <c r="V82" s="8">
        <f>IF(E82=0,0,INDEX([1]Sheet1!$AR:$AR,MATCH(E82,[1]Sheet1!$A:$A,0),1))</f>
        <v>62170</v>
      </c>
      <c r="W82" s="8">
        <f>IF(F82=0,0,INDEX([1]Sheet1!$AR:$AR,MATCH(F82,[1]Sheet1!$A:$A,0),1))</f>
        <v>79195</v>
      </c>
      <c r="X82" s="8">
        <f>IF(G82=0,0,INDEX([1]Sheet1!$AR:$AR,MATCH(G82,[1]Sheet1!$A:$A,0),1))</f>
        <v>61771</v>
      </c>
      <c r="Y82" s="8">
        <f>IF(H82=0,0,INDEX([1]Sheet1!$AR:$AR,MATCH(H82,[1]Sheet1!$A:$A,0),1))</f>
        <v>62170</v>
      </c>
    </row>
    <row r="83" spans="1:25">
      <c r="A83" s="5">
        <v>3073</v>
      </c>
      <c r="B83" s="5">
        <v>1</v>
      </c>
      <c r="C83" s="5">
        <v>30438</v>
      </c>
      <c r="D83" s="5">
        <v>30439</v>
      </c>
      <c r="E83" s="5">
        <v>30440</v>
      </c>
      <c r="F83" s="5">
        <v>30441</v>
      </c>
      <c r="G83" s="5">
        <v>30442</v>
      </c>
      <c r="H83" s="5">
        <v>30443</v>
      </c>
      <c r="I83" s="8">
        <v>0</v>
      </c>
      <c r="J83" s="8">
        <v>0</v>
      </c>
      <c r="K83" s="8">
        <v>0</v>
      </c>
      <c r="L83" s="8">
        <v>0</v>
      </c>
      <c r="M83" s="8">
        <v>0</v>
      </c>
      <c r="N83" s="8">
        <v>0</v>
      </c>
      <c r="O83" s="5">
        <v>0</v>
      </c>
      <c r="P83" s="8">
        <v>0</v>
      </c>
      <c r="Q83" s="8">
        <v>0</v>
      </c>
      <c r="S83" s="5">
        <f t="shared" si="1"/>
        <v>704632</v>
      </c>
      <c r="T83" s="8">
        <f>IF(C83=0,0,INDEX([1]Sheet1!$AR:$AR,MATCH(C83,[1]Sheet1!$A:$A,0),1))</f>
        <v>111732</v>
      </c>
      <c r="U83" s="8">
        <f>IF(D83=0,0,INDEX([1]Sheet1!$AR:$AR,MATCH(D83,[1]Sheet1!$A:$A,0),1))</f>
        <v>111732</v>
      </c>
      <c r="V83" s="8">
        <f>IF(E83=0,0,INDEX([1]Sheet1!$AR:$AR,MATCH(E83,[1]Sheet1!$A:$A,0),1))</f>
        <v>112630</v>
      </c>
      <c r="W83" s="8">
        <f>IF(F83=0,0,INDEX([1]Sheet1!$AR:$AR,MATCH(F83,[1]Sheet1!$A:$A,0),1))</f>
        <v>144176</v>
      </c>
      <c r="X83" s="8">
        <f>IF(G83=0,0,INDEX([1]Sheet1!$AR:$AR,MATCH(G83,[1]Sheet1!$A:$A,0),1))</f>
        <v>111732</v>
      </c>
      <c r="Y83" s="8">
        <f>IF(H83=0,0,INDEX([1]Sheet1!$AR:$AR,MATCH(H83,[1]Sheet1!$A:$A,0),1))</f>
        <v>112630</v>
      </c>
    </row>
    <row r="84" spans="1:25">
      <c r="A84" s="5">
        <v>3074</v>
      </c>
      <c r="B84" s="5">
        <v>1</v>
      </c>
      <c r="C84" s="5">
        <v>30444</v>
      </c>
      <c r="D84" s="5">
        <v>30445</v>
      </c>
      <c r="E84" s="5">
        <v>30446</v>
      </c>
      <c r="F84" s="5">
        <v>30447</v>
      </c>
      <c r="G84" s="5">
        <v>30448</v>
      </c>
      <c r="H84" s="5">
        <v>30449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5">
        <v>0</v>
      </c>
      <c r="P84" s="8">
        <v>0</v>
      </c>
      <c r="Q84" s="8">
        <v>0</v>
      </c>
      <c r="S84" s="5">
        <f t="shared" si="1"/>
        <v>1122012</v>
      </c>
      <c r="T84" s="8">
        <f>IF(C84=0,0,INDEX([1]Sheet1!$AR:$AR,MATCH(C84,[1]Sheet1!$A:$A,0),1))</f>
        <v>177503</v>
      </c>
      <c r="U84" s="8">
        <f>IF(D84=0,0,INDEX([1]Sheet1!$AR:$AR,MATCH(D84,[1]Sheet1!$A:$A,0),1))</f>
        <v>177503</v>
      </c>
      <c r="V84" s="8">
        <f>IF(E84=0,0,INDEX([1]Sheet1!$AR:$AR,MATCH(E84,[1]Sheet1!$A:$A,0),1))</f>
        <v>179390</v>
      </c>
      <c r="W84" s="8">
        <f>IF(F84=0,0,INDEX([1]Sheet1!$AR:$AR,MATCH(F84,[1]Sheet1!$A:$A,0),1))</f>
        <v>230735</v>
      </c>
      <c r="X84" s="8">
        <f>IF(G84=0,0,INDEX([1]Sheet1!$AR:$AR,MATCH(G84,[1]Sheet1!$A:$A,0),1))</f>
        <v>177497</v>
      </c>
      <c r="Y84" s="8">
        <f>IF(H84=0,0,INDEX([1]Sheet1!$AR:$AR,MATCH(H84,[1]Sheet1!$A:$A,0),1))</f>
        <v>179384</v>
      </c>
    </row>
    <row r="85" spans="1:25">
      <c r="A85" s="5">
        <v>3075</v>
      </c>
      <c r="B85" s="5">
        <v>1</v>
      </c>
      <c r="C85" s="5">
        <v>30450</v>
      </c>
      <c r="D85" s="5">
        <v>30451</v>
      </c>
      <c r="E85" s="5">
        <v>30452</v>
      </c>
      <c r="F85" s="5">
        <v>30453</v>
      </c>
      <c r="G85" s="5">
        <v>30454</v>
      </c>
      <c r="H85" s="5">
        <v>30455</v>
      </c>
      <c r="I85" s="8">
        <v>0</v>
      </c>
      <c r="J85" s="8">
        <v>0</v>
      </c>
      <c r="K85" s="8">
        <v>0</v>
      </c>
      <c r="L85" s="8">
        <v>0</v>
      </c>
      <c r="M85" s="8">
        <v>0</v>
      </c>
      <c r="N85" s="8">
        <v>0</v>
      </c>
      <c r="O85" s="5">
        <v>0</v>
      </c>
      <c r="P85" s="8">
        <v>0</v>
      </c>
      <c r="Q85" s="8">
        <v>0</v>
      </c>
      <c r="S85" s="5">
        <f t="shared" si="1"/>
        <v>435735</v>
      </c>
      <c r="T85" s="8">
        <f>IF(C85=0,0,INDEX([1]Sheet1!$AR:$AR,MATCH(C85,[1]Sheet1!$A:$A,0),1))</f>
        <v>66138</v>
      </c>
      <c r="U85" s="8">
        <f>IF(D85=0,0,INDEX([1]Sheet1!$AR:$AR,MATCH(D85,[1]Sheet1!$A:$A,0),1))</f>
        <v>85050</v>
      </c>
      <c r="V85" s="8">
        <f>IF(E85=0,0,INDEX([1]Sheet1!$AR:$AR,MATCH(E85,[1]Sheet1!$A:$A,0),1))</f>
        <v>66565</v>
      </c>
      <c r="W85" s="8">
        <f>IF(F85=0,0,INDEX([1]Sheet1!$AR:$AR,MATCH(F85,[1]Sheet1!$A:$A,0),1))</f>
        <v>66138</v>
      </c>
      <c r="X85" s="8">
        <f>IF(G85=0,0,INDEX([1]Sheet1!$AR:$AR,MATCH(G85,[1]Sheet1!$A:$A,0),1))</f>
        <v>66138</v>
      </c>
      <c r="Y85" s="8">
        <f>IF(H85=0,0,INDEX([1]Sheet1!$AR:$AR,MATCH(H85,[1]Sheet1!$A:$A,0),1))</f>
        <v>85706</v>
      </c>
    </row>
    <row r="86" spans="1:25">
      <c r="A86" s="5">
        <v>3076</v>
      </c>
      <c r="B86" s="5">
        <v>1</v>
      </c>
      <c r="C86" s="5">
        <v>30456</v>
      </c>
      <c r="D86" s="5">
        <v>30457</v>
      </c>
      <c r="E86" s="5">
        <v>30458</v>
      </c>
      <c r="F86" s="5">
        <v>30459</v>
      </c>
      <c r="G86" s="5">
        <v>30460</v>
      </c>
      <c r="H86" s="5">
        <v>30461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5">
        <v>0</v>
      </c>
      <c r="P86" s="8">
        <v>0</v>
      </c>
      <c r="Q86" s="8">
        <v>0</v>
      </c>
      <c r="S86" s="5">
        <f t="shared" si="1"/>
        <v>806064</v>
      </c>
      <c r="T86" s="8">
        <f>IF(C86=0,0,INDEX([1]Sheet1!$AR:$AR,MATCH(C86,[1]Sheet1!$A:$A,0),1))</f>
        <v>121989</v>
      </c>
      <c r="U86" s="8">
        <f>IF(D86=0,0,INDEX([1]Sheet1!$AR:$AR,MATCH(D86,[1]Sheet1!$A:$A,0),1))</f>
        <v>157656</v>
      </c>
      <c r="V86" s="8">
        <f>IF(E86=0,0,INDEX([1]Sheet1!$AR:$AR,MATCH(E86,[1]Sheet1!$A:$A,0),1))</f>
        <v>123086</v>
      </c>
      <c r="W86" s="8">
        <f>IF(F86=0,0,INDEX([1]Sheet1!$AR:$AR,MATCH(F86,[1]Sheet1!$A:$A,0),1))</f>
        <v>121995</v>
      </c>
      <c r="X86" s="8">
        <f>IF(G86=0,0,INDEX([1]Sheet1!$AR:$AR,MATCH(G86,[1]Sheet1!$A:$A,0),1))</f>
        <v>121995</v>
      </c>
      <c r="Y86" s="8">
        <f>IF(H86=0,0,INDEX([1]Sheet1!$AR:$AR,MATCH(H86,[1]Sheet1!$A:$A,0),1))</f>
        <v>159343</v>
      </c>
    </row>
    <row r="87" spans="1:25">
      <c r="A87" s="5">
        <v>3077</v>
      </c>
      <c r="B87" s="5">
        <v>1</v>
      </c>
      <c r="C87" s="5">
        <v>30462</v>
      </c>
      <c r="D87" s="5">
        <v>30463</v>
      </c>
      <c r="E87" s="5">
        <v>30464</v>
      </c>
      <c r="F87" s="5">
        <v>30465</v>
      </c>
      <c r="G87" s="5">
        <v>30466</v>
      </c>
      <c r="H87" s="5">
        <v>30467</v>
      </c>
      <c r="I87" s="8">
        <v>0</v>
      </c>
      <c r="J87" s="8">
        <v>0</v>
      </c>
      <c r="K87" s="8">
        <v>0</v>
      </c>
      <c r="L87" s="8">
        <v>0</v>
      </c>
      <c r="M87" s="8">
        <v>0</v>
      </c>
      <c r="N87" s="8">
        <v>0</v>
      </c>
      <c r="O87" s="5">
        <v>0</v>
      </c>
      <c r="P87" s="8">
        <v>0</v>
      </c>
      <c r="Q87" s="8">
        <v>0</v>
      </c>
      <c r="S87" s="5">
        <f t="shared" si="1"/>
        <v>1271488</v>
      </c>
      <c r="T87" s="8">
        <f>IF(C87=0,0,INDEX([1]Sheet1!$AR:$AR,MATCH(C87,[1]Sheet1!$A:$A,0),1))</f>
        <v>191885</v>
      </c>
      <c r="U87" s="8">
        <f>IF(D87=0,0,INDEX([1]Sheet1!$AR:$AR,MATCH(D87,[1]Sheet1!$A:$A,0),1))</f>
        <v>249434</v>
      </c>
      <c r="V87" s="8">
        <f>IF(E87=0,0,INDEX([1]Sheet1!$AR:$AR,MATCH(E87,[1]Sheet1!$A:$A,0),1))</f>
        <v>193921</v>
      </c>
      <c r="W87" s="8">
        <f>IF(F87=0,0,INDEX([1]Sheet1!$AR:$AR,MATCH(F87,[1]Sheet1!$A:$A,0),1))</f>
        <v>191885</v>
      </c>
      <c r="X87" s="8">
        <f>IF(G87=0,0,INDEX([1]Sheet1!$AR:$AR,MATCH(G87,[1]Sheet1!$A:$A,0),1))</f>
        <v>191885</v>
      </c>
      <c r="Y87" s="8">
        <f>IF(H87=0,0,INDEX([1]Sheet1!$AR:$AR,MATCH(H87,[1]Sheet1!$A:$A,0),1))</f>
        <v>252478</v>
      </c>
    </row>
    <row r="88" spans="1:25">
      <c r="A88" s="5">
        <v>3078</v>
      </c>
      <c r="B88" s="5">
        <v>1</v>
      </c>
      <c r="C88" s="5">
        <v>30468</v>
      </c>
      <c r="D88" s="5">
        <v>30469</v>
      </c>
      <c r="E88" s="5">
        <v>30470</v>
      </c>
      <c r="F88" s="5">
        <v>30471</v>
      </c>
      <c r="G88" s="5">
        <v>30472</v>
      </c>
      <c r="H88" s="5">
        <v>30473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5">
        <v>0</v>
      </c>
      <c r="P88" s="8">
        <v>0</v>
      </c>
      <c r="Q88" s="8">
        <v>0</v>
      </c>
      <c r="S88" s="5">
        <f t="shared" si="1"/>
        <v>532592</v>
      </c>
      <c r="T88" s="8">
        <f>IF(C88=0,0,INDEX([1]Sheet1!$AR:$AR,MATCH(C88,[1]Sheet1!$A:$A,0),1))</f>
        <v>91934</v>
      </c>
      <c r="U88" s="8">
        <f>IF(D88=0,0,INDEX([1]Sheet1!$AR:$AR,MATCH(D88,[1]Sheet1!$A:$A,0),1))</f>
        <v>91934</v>
      </c>
      <c r="V88" s="8">
        <f>IF(E88=0,0,INDEX([1]Sheet1!$AR:$AR,MATCH(E88,[1]Sheet1!$A:$A,0),1))</f>
        <v>92650</v>
      </c>
      <c r="W88" s="8">
        <f>IF(F88=0,0,INDEX([1]Sheet1!$AR:$AR,MATCH(F88,[1]Sheet1!$A:$A,0),1))</f>
        <v>91934</v>
      </c>
      <c r="X88" s="8">
        <f>IF(G88=0,0,INDEX([1]Sheet1!$AR:$AR,MATCH(G88,[1]Sheet1!$A:$A,0),1))</f>
        <v>71490</v>
      </c>
      <c r="Y88" s="8">
        <f>IF(H88=0,0,INDEX([1]Sheet1!$AR:$AR,MATCH(H88,[1]Sheet1!$A:$A,0),1))</f>
        <v>92650</v>
      </c>
    </row>
    <row r="89" spans="1:25">
      <c r="A89" s="5">
        <v>3079</v>
      </c>
      <c r="B89" s="5">
        <v>1</v>
      </c>
      <c r="C89" s="5">
        <v>30474</v>
      </c>
      <c r="D89" s="5">
        <v>30475</v>
      </c>
      <c r="E89" s="5">
        <v>30476</v>
      </c>
      <c r="F89" s="5">
        <v>30477</v>
      </c>
      <c r="G89" s="5">
        <v>30478</v>
      </c>
      <c r="H89" s="5">
        <v>30479</v>
      </c>
      <c r="I89" s="8">
        <v>0</v>
      </c>
      <c r="J89" s="8">
        <v>0</v>
      </c>
      <c r="K89" s="8">
        <v>0</v>
      </c>
      <c r="L89" s="8">
        <v>0</v>
      </c>
      <c r="M89" s="8">
        <v>0</v>
      </c>
      <c r="N89" s="8">
        <v>0</v>
      </c>
      <c r="O89" s="5">
        <v>0</v>
      </c>
      <c r="P89" s="8">
        <v>0</v>
      </c>
      <c r="Q89" s="8">
        <v>0</v>
      </c>
      <c r="S89" s="5">
        <f t="shared" si="1"/>
        <v>977618</v>
      </c>
      <c r="T89" s="8">
        <f>IF(C89=0,0,INDEX([1]Sheet1!$AR:$AR,MATCH(C89,[1]Sheet1!$A:$A,0),1))</f>
        <v>168748</v>
      </c>
      <c r="U89" s="8">
        <f>IF(D89=0,0,INDEX([1]Sheet1!$AR:$AR,MATCH(D89,[1]Sheet1!$A:$A,0),1))</f>
        <v>168754</v>
      </c>
      <c r="V89" s="8">
        <f>IF(E89=0,0,INDEX([1]Sheet1!$AR:$AR,MATCH(E89,[1]Sheet1!$A:$A,0),1))</f>
        <v>170551</v>
      </c>
      <c r="W89" s="8">
        <f>IF(F89=0,0,INDEX([1]Sheet1!$AR:$AR,MATCH(F89,[1]Sheet1!$A:$A,0),1))</f>
        <v>168754</v>
      </c>
      <c r="X89" s="8">
        <f>IF(G89=0,0,INDEX([1]Sheet1!$AR:$AR,MATCH(G89,[1]Sheet1!$A:$A,0),1))</f>
        <v>130260</v>
      </c>
      <c r="Y89" s="8">
        <f>IF(H89=0,0,INDEX([1]Sheet1!$AR:$AR,MATCH(H89,[1]Sheet1!$A:$A,0),1))</f>
        <v>170551</v>
      </c>
    </row>
    <row r="90" spans="1:25">
      <c r="A90" s="5">
        <v>3080</v>
      </c>
      <c r="B90" s="5">
        <v>1</v>
      </c>
      <c r="C90" s="5">
        <v>30480</v>
      </c>
      <c r="D90" s="5">
        <v>30481</v>
      </c>
      <c r="E90" s="5">
        <v>30482</v>
      </c>
      <c r="F90" s="5">
        <v>30483</v>
      </c>
      <c r="G90" s="5">
        <v>30484</v>
      </c>
      <c r="H90" s="5">
        <v>30485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5">
        <v>0</v>
      </c>
      <c r="P90" s="8">
        <v>0</v>
      </c>
      <c r="Q90" s="8">
        <v>0</v>
      </c>
      <c r="S90" s="5">
        <f t="shared" si="1"/>
        <v>1574208</v>
      </c>
      <c r="T90" s="8">
        <f>IF(C90=0,0,INDEX([1]Sheet1!$AR:$AR,MATCH(C90,[1]Sheet1!$A:$A,0),1))</f>
        <v>271670</v>
      </c>
      <c r="U90" s="8">
        <f>IF(D90=0,0,INDEX([1]Sheet1!$AR:$AR,MATCH(D90,[1]Sheet1!$A:$A,0),1))</f>
        <v>271664</v>
      </c>
      <c r="V90" s="8">
        <f>IF(E90=0,0,INDEX([1]Sheet1!$AR:$AR,MATCH(E90,[1]Sheet1!$A:$A,0),1))</f>
        <v>275256</v>
      </c>
      <c r="W90" s="8">
        <f>IF(F90=0,0,INDEX([1]Sheet1!$AR:$AR,MATCH(F90,[1]Sheet1!$A:$A,0),1))</f>
        <v>271664</v>
      </c>
      <c r="X90" s="8">
        <f>IF(G90=0,0,INDEX([1]Sheet1!$AR:$AR,MATCH(G90,[1]Sheet1!$A:$A,0),1))</f>
        <v>208698</v>
      </c>
      <c r="Y90" s="8">
        <f>IF(H90=0,0,INDEX([1]Sheet1!$AR:$AR,MATCH(H90,[1]Sheet1!$A:$A,0),1))</f>
        <v>275256</v>
      </c>
    </row>
    <row r="91" spans="1:25">
      <c r="A91" s="5">
        <v>3081</v>
      </c>
      <c r="B91" s="5">
        <v>1</v>
      </c>
      <c r="C91" s="5">
        <v>30486</v>
      </c>
      <c r="D91" s="5">
        <v>30487</v>
      </c>
      <c r="E91" s="5">
        <v>30488</v>
      </c>
      <c r="F91" s="5">
        <v>30489</v>
      </c>
      <c r="G91" s="5">
        <v>30490</v>
      </c>
      <c r="H91" s="5">
        <v>30491</v>
      </c>
      <c r="I91" s="8">
        <v>0</v>
      </c>
      <c r="J91" s="8">
        <v>0</v>
      </c>
      <c r="K91" s="8">
        <v>0</v>
      </c>
      <c r="L91" s="8">
        <v>0</v>
      </c>
      <c r="M91" s="8">
        <v>0</v>
      </c>
      <c r="N91" s="8">
        <v>0</v>
      </c>
      <c r="O91" s="5">
        <v>0</v>
      </c>
      <c r="P91" s="8">
        <v>0</v>
      </c>
      <c r="Q91" s="8">
        <v>0</v>
      </c>
      <c r="S91" s="5">
        <f t="shared" si="1"/>
        <v>504462</v>
      </c>
      <c r="T91" s="8">
        <f>IF(C91=0,0,INDEX([1]Sheet1!$AR:$AR,MATCH(C91,[1]Sheet1!$A:$A,0),1))</f>
        <v>80073</v>
      </c>
      <c r="U91" s="8">
        <f>IF(D91=0,0,INDEX([1]Sheet1!$AR:$AR,MATCH(D91,[1]Sheet1!$A:$A,0),1))</f>
        <v>102935</v>
      </c>
      <c r="V91" s="8">
        <f>IF(E91=0,0,INDEX([1]Sheet1!$AR:$AR,MATCH(E91,[1]Sheet1!$A:$A,0),1))</f>
        <v>80654</v>
      </c>
      <c r="W91" s="8">
        <f>IF(F91=0,0,INDEX([1]Sheet1!$AR:$AR,MATCH(F91,[1]Sheet1!$A:$A,0),1))</f>
        <v>80073</v>
      </c>
      <c r="X91" s="8">
        <f>IF(G91=0,0,INDEX([1]Sheet1!$AR:$AR,MATCH(G91,[1]Sheet1!$A:$A,0),1))</f>
        <v>80073</v>
      </c>
      <c r="Y91" s="8">
        <f>IF(H91=0,0,INDEX([1]Sheet1!$AR:$AR,MATCH(H91,[1]Sheet1!$A:$A,0),1))</f>
        <v>80654</v>
      </c>
    </row>
    <row r="92" spans="1:25">
      <c r="A92" s="5">
        <v>3082</v>
      </c>
      <c r="B92" s="5">
        <v>1</v>
      </c>
      <c r="C92" s="5">
        <v>30492</v>
      </c>
      <c r="D92" s="5">
        <v>30493</v>
      </c>
      <c r="E92" s="5">
        <v>30494</v>
      </c>
      <c r="F92" s="5">
        <v>30495</v>
      </c>
      <c r="G92" s="5">
        <v>30496</v>
      </c>
      <c r="H92" s="5">
        <v>30497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5">
        <v>0</v>
      </c>
      <c r="P92" s="8">
        <v>0</v>
      </c>
      <c r="Q92" s="8">
        <v>0</v>
      </c>
      <c r="S92" s="5">
        <f t="shared" si="1"/>
        <v>918504</v>
      </c>
      <c r="T92" s="8">
        <f>IF(C92=0,0,INDEX([1]Sheet1!$AR:$AR,MATCH(C92,[1]Sheet1!$A:$A,0),1))</f>
        <v>145454</v>
      </c>
      <c r="U92" s="8">
        <f>IF(D92=0,0,INDEX([1]Sheet1!$AR:$AR,MATCH(D92,[1]Sheet1!$A:$A,0),1))</f>
        <v>188408</v>
      </c>
      <c r="V92" s="8">
        <f>IF(E92=0,0,INDEX([1]Sheet1!$AR:$AR,MATCH(E92,[1]Sheet1!$A:$A,0),1))</f>
        <v>146867</v>
      </c>
      <c r="W92" s="8">
        <f>IF(F92=0,0,INDEX([1]Sheet1!$AR:$AR,MATCH(F92,[1]Sheet1!$A:$A,0),1))</f>
        <v>145454</v>
      </c>
      <c r="X92" s="8">
        <f>IF(G92=0,0,INDEX([1]Sheet1!$AR:$AR,MATCH(G92,[1]Sheet1!$A:$A,0),1))</f>
        <v>145454</v>
      </c>
      <c r="Y92" s="8">
        <f>IF(H92=0,0,INDEX([1]Sheet1!$AR:$AR,MATCH(H92,[1]Sheet1!$A:$A,0),1))</f>
        <v>146867</v>
      </c>
    </row>
    <row r="93" spans="1:25">
      <c r="A93" s="5">
        <v>3083</v>
      </c>
      <c r="B93" s="5">
        <v>1</v>
      </c>
      <c r="C93" s="5">
        <v>30498</v>
      </c>
      <c r="D93" s="5">
        <v>30499</v>
      </c>
      <c r="E93" s="5">
        <v>30500</v>
      </c>
      <c r="F93" s="5">
        <v>30501</v>
      </c>
      <c r="G93" s="5">
        <v>30502</v>
      </c>
      <c r="H93" s="5">
        <v>30503</v>
      </c>
      <c r="I93" s="8">
        <v>0</v>
      </c>
      <c r="J93" s="8">
        <v>0</v>
      </c>
      <c r="K93" s="8">
        <v>0</v>
      </c>
      <c r="L93" s="8">
        <v>0</v>
      </c>
      <c r="M93" s="8">
        <v>0</v>
      </c>
      <c r="N93" s="8">
        <v>0</v>
      </c>
      <c r="O93" s="5">
        <v>0</v>
      </c>
      <c r="P93" s="8">
        <v>0</v>
      </c>
      <c r="Q93" s="8">
        <v>0</v>
      </c>
      <c r="S93" s="5">
        <f t="shared" si="1"/>
        <v>1447174</v>
      </c>
      <c r="T93" s="8">
        <f>IF(C93=0,0,INDEX([1]Sheet1!$AR:$AR,MATCH(C93,[1]Sheet1!$A:$A,0),1))</f>
        <v>228833</v>
      </c>
      <c r="U93" s="8">
        <f>IF(D93=0,0,INDEX([1]Sheet1!$AR:$AR,MATCH(D93,[1]Sheet1!$A:$A,0),1))</f>
        <v>297935</v>
      </c>
      <c r="V93" s="8">
        <f>IF(E93=0,0,INDEX([1]Sheet1!$AR:$AR,MATCH(E93,[1]Sheet1!$A:$A,0),1))</f>
        <v>231379</v>
      </c>
      <c r="W93" s="8">
        <f>IF(F93=0,0,INDEX([1]Sheet1!$AR:$AR,MATCH(F93,[1]Sheet1!$A:$A,0),1))</f>
        <v>228827</v>
      </c>
      <c r="X93" s="8">
        <f>IF(G93=0,0,INDEX([1]Sheet1!$AR:$AR,MATCH(G93,[1]Sheet1!$A:$A,0),1))</f>
        <v>228827</v>
      </c>
      <c r="Y93" s="8">
        <f>IF(H93=0,0,INDEX([1]Sheet1!$AR:$AR,MATCH(H93,[1]Sheet1!$A:$A,0),1))</f>
        <v>231373</v>
      </c>
    </row>
    <row r="94" spans="1:25">
      <c r="A94" s="5">
        <v>3084</v>
      </c>
      <c r="B94" s="5">
        <v>1</v>
      </c>
      <c r="C94" s="5">
        <v>30504</v>
      </c>
      <c r="D94" s="5">
        <v>30505</v>
      </c>
      <c r="E94" s="5">
        <v>30506</v>
      </c>
      <c r="F94" s="5">
        <v>30507</v>
      </c>
      <c r="G94" s="5">
        <v>30508</v>
      </c>
      <c r="H94" s="5">
        <v>30509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5">
        <v>0</v>
      </c>
      <c r="P94" s="8">
        <v>0</v>
      </c>
      <c r="Q94" s="8">
        <v>0</v>
      </c>
      <c r="S94" s="5">
        <f t="shared" si="1"/>
        <v>566516</v>
      </c>
      <c r="T94" s="8">
        <f>IF(C94=0,0,INDEX([1]Sheet1!$AR:$AR,MATCH(C94,[1]Sheet1!$A:$A,0),1))</f>
        <v>86024</v>
      </c>
      <c r="U94" s="8">
        <f>IF(D94=0,0,INDEX([1]Sheet1!$AR:$AR,MATCH(D94,[1]Sheet1!$A:$A,0),1))</f>
        <v>110587</v>
      </c>
      <c r="V94" s="8">
        <f>IF(E94=0,0,INDEX([1]Sheet1!$AR:$AR,MATCH(E94,[1]Sheet1!$A:$A,0),1))</f>
        <v>86647</v>
      </c>
      <c r="W94" s="8">
        <f>IF(F94=0,0,INDEX([1]Sheet1!$AR:$AR,MATCH(F94,[1]Sheet1!$A:$A,0),1))</f>
        <v>86024</v>
      </c>
      <c r="X94" s="8">
        <f>IF(G94=0,0,INDEX([1]Sheet1!$AR:$AR,MATCH(G94,[1]Sheet1!$A:$A,0),1))</f>
        <v>110587</v>
      </c>
      <c r="Y94" s="8">
        <f>IF(H94=0,0,INDEX([1]Sheet1!$AR:$AR,MATCH(H94,[1]Sheet1!$A:$A,0),1))</f>
        <v>86647</v>
      </c>
    </row>
    <row r="95" spans="1:25">
      <c r="A95" s="5">
        <v>3085</v>
      </c>
      <c r="B95" s="5">
        <v>1</v>
      </c>
      <c r="C95" s="5">
        <v>30510</v>
      </c>
      <c r="D95" s="5">
        <v>30511</v>
      </c>
      <c r="E95" s="5">
        <v>30512</v>
      </c>
      <c r="F95" s="5">
        <v>30513</v>
      </c>
      <c r="G95" s="5">
        <v>30514</v>
      </c>
      <c r="H95" s="5">
        <v>30515</v>
      </c>
      <c r="I95" s="8">
        <v>0</v>
      </c>
      <c r="J95" s="8">
        <v>0</v>
      </c>
      <c r="K95" s="8">
        <v>0</v>
      </c>
      <c r="L95" s="8">
        <v>0</v>
      </c>
      <c r="M95" s="8">
        <v>0</v>
      </c>
      <c r="N95" s="8">
        <v>0</v>
      </c>
      <c r="O95" s="5">
        <v>0</v>
      </c>
      <c r="P95" s="8">
        <v>0</v>
      </c>
      <c r="Q95" s="8">
        <v>0</v>
      </c>
      <c r="S95" s="5">
        <f t="shared" si="1"/>
        <v>1031078</v>
      </c>
      <c r="T95" s="8">
        <f>IF(C95=0,0,INDEX([1]Sheet1!$AR:$AR,MATCH(C95,[1]Sheet1!$A:$A,0),1))</f>
        <v>155985</v>
      </c>
      <c r="U95" s="8">
        <f>IF(D95=0,0,INDEX([1]Sheet1!$AR:$AR,MATCH(D95,[1]Sheet1!$A:$A,0),1))</f>
        <v>202055</v>
      </c>
      <c r="V95" s="8">
        <f>IF(E95=0,0,INDEX([1]Sheet1!$AR:$AR,MATCH(E95,[1]Sheet1!$A:$A,0),1))</f>
        <v>157499</v>
      </c>
      <c r="W95" s="8">
        <f>IF(F95=0,0,INDEX([1]Sheet1!$AR:$AR,MATCH(F95,[1]Sheet1!$A:$A,0),1))</f>
        <v>155985</v>
      </c>
      <c r="X95" s="8">
        <f>IF(G95=0,0,INDEX([1]Sheet1!$AR:$AR,MATCH(G95,[1]Sheet1!$A:$A,0),1))</f>
        <v>202055</v>
      </c>
      <c r="Y95" s="8">
        <f>IF(H95=0,0,INDEX([1]Sheet1!$AR:$AR,MATCH(H95,[1]Sheet1!$A:$A,0),1))</f>
        <v>157499</v>
      </c>
    </row>
    <row r="96" spans="1:25">
      <c r="A96" s="5">
        <v>3086</v>
      </c>
      <c r="B96" s="5">
        <v>1</v>
      </c>
      <c r="C96" s="5">
        <v>30516</v>
      </c>
      <c r="D96" s="5">
        <v>30517</v>
      </c>
      <c r="E96" s="5">
        <v>30518</v>
      </c>
      <c r="F96" s="5">
        <v>30519</v>
      </c>
      <c r="G96" s="5">
        <v>30520</v>
      </c>
      <c r="H96" s="5">
        <v>30521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5">
        <v>0</v>
      </c>
      <c r="P96" s="8">
        <v>0</v>
      </c>
      <c r="Q96" s="8">
        <v>0</v>
      </c>
      <c r="S96" s="5">
        <f t="shared" si="1"/>
        <v>1641444</v>
      </c>
      <c r="T96" s="8">
        <f>IF(C96=0,0,INDEX([1]Sheet1!$AR:$AR,MATCH(C96,[1]Sheet1!$A:$A,0),1))</f>
        <v>247535</v>
      </c>
      <c r="U96" s="8">
        <f>IF(D96=0,0,INDEX([1]Sheet1!$AR:$AR,MATCH(D96,[1]Sheet1!$A:$A,0),1))</f>
        <v>322723</v>
      </c>
      <c r="V96" s="8">
        <f>IF(E96=0,0,INDEX([1]Sheet1!$AR:$AR,MATCH(E96,[1]Sheet1!$A:$A,0),1))</f>
        <v>250464</v>
      </c>
      <c r="W96" s="8">
        <f>IF(F96=0,0,INDEX([1]Sheet1!$AR:$AR,MATCH(F96,[1]Sheet1!$A:$A,0),1))</f>
        <v>247535</v>
      </c>
      <c r="X96" s="8">
        <f>IF(G96=0,0,INDEX([1]Sheet1!$AR:$AR,MATCH(G96,[1]Sheet1!$A:$A,0),1))</f>
        <v>322723</v>
      </c>
      <c r="Y96" s="8">
        <f>IF(H96=0,0,INDEX([1]Sheet1!$AR:$AR,MATCH(H96,[1]Sheet1!$A:$A,0),1))</f>
        <v>250464</v>
      </c>
    </row>
    <row r="97" spans="1:25">
      <c r="A97" s="5">
        <v>3087</v>
      </c>
      <c r="B97" s="5">
        <v>1</v>
      </c>
      <c r="C97" s="5">
        <v>30522</v>
      </c>
      <c r="D97" s="5">
        <v>30523</v>
      </c>
      <c r="E97" s="5">
        <v>30524</v>
      </c>
      <c r="F97" s="5">
        <v>30525</v>
      </c>
      <c r="G97" s="5">
        <v>30526</v>
      </c>
      <c r="H97" s="5">
        <v>30527</v>
      </c>
      <c r="I97" s="8">
        <v>0</v>
      </c>
      <c r="J97" s="8">
        <v>0</v>
      </c>
      <c r="K97" s="8">
        <v>0</v>
      </c>
      <c r="L97" s="8">
        <v>0</v>
      </c>
      <c r="M97" s="8">
        <v>0</v>
      </c>
      <c r="N97" s="8">
        <v>0</v>
      </c>
      <c r="O97" s="5">
        <v>0</v>
      </c>
      <c r="P97" s="8">
        <v>0</v>
      </c>
      <c r="Q97" s="8">
        <v>0</v>
      </c>
      <c r="S97" s="5">
        <f t="shared" si="1"/>
        <v>686124</v>
      </c>
      <c r="T97" s="8">
        <f>IF(C97=0,0,INDEX([1]Sheet1!$AR:$AR,MATCH(C97,[1]Sheet1!$A:$A,0),1))</f>
        <v>118456</v>
      </c>
      <c r="U97" s="8">
        <f>IF(D97=0,0,INDEX([1]Sheet1!$AR:$AR,MATCH(D97,[1]Sheet1!$A:$A,0),1))</f>
        <v>118456</v>
      </c>
      <c r="V97" s="8">
        <f>IF(E97=0,0,INDEX([1]Sheet1!$AR:$AR,MATCH(E97,[1]Sheet1!$A:$A,0),1))</f>
        <v>119486</v>
      </c>
      <c r="W97" s="8">
        <f>IF(F97=0,0,INDEX([1]Sheet1!$AR:$AR,MATCH(F97,[1]Sheet1!$A:$A,0),1))</f>
        <v>118456</v>
      </c>
      <c r="X97" s="8">
        <f>IF(G97=0,0,INDEX([1]Sheet1!$AR:$AR,MATCH(G97,[1]Sheet1!$A:$A,0),1))</f>
        <v>118456</v>
      </c>
      <c r="Y97" s="8">
        <f>IF(H97=0,0,INDEX([1]Sheet1!$AR:$AR,MATCH(H97,[1]Sheet1!$A:$A,0),1))</f>
        <v>92814</v>
      </c>
    </row>
    <row r="98" spans="1:25">
      <c r="A98" s="5">
        <v>3088</v>
      </c>
      <c r="B98" s="5">
        <v>1</v>
      </c>
      <c r="C98" s="5">
        <v>30528</v>
      </c>
      <c r="D98" s="5">
        <v>30529</v>
      </c>
      <c r="E98" s="5">
        <v>30530</v>
      </c>
      <c r="F98" s="5">
        <v>30531</v>
      </c>
      <c r="G98" s="5">
        <v>30532</v>
      </c>
      <c r="H98" s="5">
        <v>30533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5">
        <v>0</v>
      </c>
      <c r="P98" s="8">
        <v>0</v>
      </c>
      <c r="Q98" s="8">
        <v>0</v>
      </c>
      <c r="S98" s="5">
        <f t="shared" si="1"/>
        <v>1251721</v>
      </c>
      <c r="T98" s="8">
        <f>IF(C98=0,0,INDEX([1]Sheet1!$AR:$AR,MATCH(C98,[1]Sheet1!$A:$A,0),1))</f>
        <v>216155</v>
      </c>
      <c r="U98" s="8">
        <f>IF(D98=0,0,INDEX([1]Sheet1!$AR:$AR,MATCH(D98,[1]Sheet1!$A:$A,0),1))</f>
        <v>216155</v>
      </c>
      <c r="V98" s="8">
        <f>IF(E98=0,0,INDEX([1]Sheet1!$AR:$AR,MATCH(E98,[1]Sheet1!$A:$A,0),1))</f>
        <v>218605</v>
      </c>
      <c r="W98" s="8">
        <f>IF(F98=0,0,INDEX([1]Sheet1!$AR:$AR,MATCH(F98,[1]Sheet1!$A:$A,0),1))</f>
        <v>216155</v>
      </c>
      <c r="X98" s="8">
        <f>IF(G98=0,0,INDEX([1]Sheet1!$AR:$AR,MATCH(G98,[1]Sheet1!$A:$A,0),1))</f>
        <v>216155</v>
      </c>
      <c r="Y98" s="8">
        <f>IF(H98=0,0,INDEX([1]Sheet1!$AR:$AR,MATCH(H98,[1]Sheet1!$A:$A,0),1))</f>
        <v>168496</v>
      </c>
    </row>
    <row r="99" spans="1:25">
      <c r="A99" s="5">
        <v>3089</v>
      </c>
      <c r="B99" s="5">
        <v>1</v>
      </c>
      <c r="C99" s="5">
        <v>30534</v>
      </c>
      <c r="D99" s="5">
        <v>30535</v>
      </c>
      <c r="E99" s="5">
        <v>30536</v>
      </c>
      <c r="F99" s="5">
        <v>30537</v>
      </c>
      <c r="G99" s="5">
        <v>30538</v>
      </c>
      <c r="H99" s="5">
        <v>30539</v>
      </c>
      <c r="I99" s="8">
        <v>0</v>
      </c>
      <c r="J99" s="8">
        <v>0</v>
      </c>
      <c r="K99" s="8">
        <v>0</v>
      </c>
      <c r="L99" s="8">
        <v>0</v>
      </c>
      <c r="M99" s="8">
        <v>0</v>
      </c>
      <c r="N99" s="8">
        <v>0</v>
      </c>
      <c r="O99" s="5">
        <v>0</v>
      </c>
      <c r="P99" s="8">
        <v>0</v>
      </c>
      <c r="Q99" s="8">
        <v>0</v>
      </c>
      <c r="S99" s="5">
        <f t="shared" si="1"/>
        <v>1998574</v>
      </c>
      <c r="T99" s="8">
        <f>IF(C99=0,0,INDEX([1]Sheet1!$AR:$AR,MATCH(C99,[1]Sheet1!$A:$A,0),1))</f>
        <v>345163</v>
      </c>
      <c r="U99" s="8">
        <f>IF(D99=0,0,INDEX([1]Sheet1!$AR:$AR,MATCH(D99,[1]Sheet1!$A:$A,0),1))</f>
        <v>345163</v>
      </c>
      <c r="V99" s="8">
        <f>IF(E99=0,0,INDEX([1]Sheet1!$AR:$AR,MATCH(E99,[1]Sheet1!$A:$A,0),1))</f>
        <v>350034</v>
      </c>
      <c r="W99" s="8">
        <f>IF(F99=0,0,INDEX([1]Sheet1!$AR:$AR,MATCH(F99,[1]Sheet1!$A:$A,0),1))</f>
        <v>345163</v>
      </c>
      <c r="X99" s="8">
        <f>IF(G99=0,0,INDEX([1]Sheet1!$AR:$AR,MATCH(G99,[1]Sheet1!$A:$A,0),1))</f>
        <v>345163</v>
      </c>
      <c r="Y99" s="8">
        <f>IF(H99=0,0,INDEX([1]Sheet1!$AR:$AR,MATCH(H99,[1]Sheet1!$A:$A,0),1))</f>
        <v>267888</v>
      </c>
    </row>
    <row r="100" spans="1:25">
      <c r="A100" s="5">
        <v>3090</v>
      </c>
      <c r="B100" s="5">
        <v>1</v>
      </c>
      <c r="C100" s="5">
        <v>30540</v>
      </c>
      <c r="D100" s="5">
        <v>30541</v>
      </c>
      <c r="E100" s="5">
        <v>30542</v>
      </c>
      <c r="F100" s="5">
        <v>30543</v>
      </c>
      <c r="G100" s="5">
        <v>30544</v>
      </c>
      <c r="H100" s="5">
        <v>30545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5">
        <v>0</v>
      </c>
      <c r="P100" s="8">
        <v>0</v>
      </c>
      <c r="Q100" s="8">
        <v>0</v>
      </c>
      <c r="S100" s="5">
        <f t="shared" si="1"/>
        <v>644558</v>
      </c>
      <c r="T100" s="8">
        <f>IF(C100=0,0,INDEX([1]Sheet1!$AR:$AR,MATCH(C100,[1]Sheet1!$A:$A,0),1))</f>
        <v>102295</v>
      </c>
      <c r="U100" s="8">
        <f>IF(D100=0,0,INDEX([1]Sheet1!$AR:$AR,MATCH(D100,[1]Sheet1!$A:$A,0),1))</f>
        <v>131461</v>
      </c>
      <c r="V100" s="8">
        <f>IF(E100=0,0,INDEX([1]Sheet1!$AR:$AR,MATCH(E100,[1]Sheet1!$A:$A,0),1))</f>
        <v>103115</v>
      </c>
      <c r="W100" s="8">
        <f>IF(F100=0,0,INDEX([1]Sheet1!$AR:$AR,MATCH(F100,[1]Sheet1!$A:$A,0),1))</f>
        <v>102289</v>
      </c>
      <c r="X100" s="8">
        <f>IF(G100=0,0,INDEX([1]Sheet1!$AR:$AR,MATCH(G100,[1]Sheet1!$A:$A,0),1))</f>
        <v>102289</v>
      </c>
      <c r="Y100" s="8">
        <f>IF(H100=0,0,INDEX([1]Sheet1!$AR:$AR,MATCH(H100,[1]Sheet1!$A:$A,0),1))</f>
        <v>103109</v>
      </c>
    </row>
    <row r="101" spans="1:25">
      <c r="A101" s="5">
        <v>3091</v>
      </c>
      <c r="B101" s="5">
        <v>1</v>
      </c>
      <c r="C101" s="5">
        <v>30546</v>
      </c>
      <c r="D101" s="5">
        <v>30547</v>
      </c>
      <c r="E101" s="5">
        <v>30548</v>
      </c>
      <c r="F101" s="5">
        <v>30549</v>
      </c>
      <c r="G101" s="5">
        <v>30550</v>
      </c>
      <c r="H101" s="5">
        <v>30551</v>
      </c>
      <c r="I101" s="8">
        <v>0</v>
      </c>
      <c r="J101" s="8">
        <v>0</v>
      </c>
      <c r="K101" s="8">
        <v>0</v>
      </c>
      <c r="L101" s="8">
        <v>0</v>
      </c>
      <c r="M101" s="8">
        <v>0</v>
      </c>
      <c r="N101" s="8">
        <v>0</v>
      </c>
      <c r="O101" s="5">
        <v>0</v>
      </c>
      <c r="P101" s="8">
        <v>0</v>
      </c>
      <c r="Q101" s="8">
        <v>0</v>
      </c>
      <c r="S101" s="5">
        <f t="shared" si="1"/>
        <v>1167127</v>
      </c>
      <c r="T101" s="8">
        <f>IF(C101=0,0,INDEX([1]Sheet1!$AR:$AR,MATCH(C101,[1]Sheet1!$A:$A,0),1))</f>
        <v>184786</v>
      </c>
      <c r="U101" s="8">
        <f>IF(D101=0,0,INDEX([1]Sheet1!$AR:$AR,MATCH(D101,[1]Sheet1!$A:$A,0),1))</f>
        <v>239287</v>
      </c>
      <c r="V101" s="8">
        <f>IF(E101=0,0,INDEX([1]Sheet1!$AR:$AR,MATCH(E101,[1]Sheet1!$A:$A,0),1))</f>
        <v>186741</v>
      </c>
      <c r="W101" s="8">
        <f>IF(F101=0,0,INDEX([1]Sheet1!$AR:$AR,MATCH(F101,[1]Sheet1!$A:$A,0),1))</f>
        <v>184786</v>
      </c>
      <c r="X101" s="8">
        <f>IF(G101=0,0,INDEX([1]Sheet1!$AR:$AR,MATCH(G101,[1]Sheet1!$A:$A,0),1))</f>
        <v>184786</v>
      </c>
      <c r="Y101" s="8">
        <f>IF(H101=0,0,INDEX([1]Sheet1!$AR:$AR,MATCH(H101,[1]Sheet1!$A:$A,0),1))</f>
        <v>186741</v>
      </c>
    </row>
    <row r="102" spans="1:25">
      <c r="A102" s="5">
        <v>3092</v>
      </c>
      <c r="B102" s="5">
        <v>1</v>
      </c>
      <c r="C102" s="5">
        <v>30552</v>
      </c>
      <c r="D102" s="5">
        <v>30553</v>
      </c>
      <c r="E102" s="5">
        <v>30554</v>
      </c>
      <c r="F102" s="5">
        <v>30555</v>
      </c>
      <c r="G102" s="5">
        <v>30556</v>
      </c>
      <c r="H102" s="5">
        <v>30557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5">
        <v>0</v>
      </c>
      <c r="P102" s="8">
        <v>0</v>
      </c>
      <c r="Q102" s="8">
        <v>0</v>
      </c>
      <c r="S102" s="5">
        <f t="shared" si="1"/>
        <v>1853253</v>
      </c>
      <c r="T102" s="8">
        <f>IF(C102=0,0,INDEX([1]Sheet1!$AR:$AR,MATCH(C102,[1]Sheet1!$A:$A,0),1))</f>
        <v>292828</v>
      </c>
      <c r="U102" s="8">
        <f>IF(D102=0,0,INDEX([1]Sheet1!$AR:$AR,MATCH(D102,[1]Sheet1!$A:$A,0),1))</f>
        <v>381713</v>
      </c>
      <c r="V102" s="8">
        <f>IF(E102=0,0,INDEX([1]Sheet1!$AR:$AR,MATCH(E102,[1]Sheet1!$A:$A,0),1))</f>
        <v>296528</v>
      </c>
      <c r="W102" s="8">
        <f>IF(F102=0,0,INDEX([1]Sheet1!$AR:$AR,MATCH(F102,[1]Sheet1!$A:$A,0),1))</f>
        <v>292828</v>
      </c>
      <c r="X102" s="8">
        <f>IF(G102=0,0,INDEX([1]Sheet1!$AR:$AR,MATCH(G102,[1]Sheet1!$A:$A,0),1))</f>
        <v>292828</v>
      </c>
      <c r="Y102" s="8">
        <f>IF(H102=0,0,INDEX([1]Sheet1!$AR:$AR,MATCH(H102,[1]Sheet1!$A:$A,0),1))</f>
        <v>296528</v>
      </c>
    </row>
    <row r="103" spans="1:25">
      <c r="A103" s="5">
        <v>3093</v>
      </c>
      <c r="B103" s="5">
        <v>1</v>
      </c>
      <c r="C103" s="5">
        <v>30558</v>
      </c>
      <c r="D103" s="5">
        <v>30559</v>
      </c>
      <c r="E103" s="5">
        <v>30560</v>
      </c>
      <c r="F103" s="5">
        <v>30561</v>
      </c>
      <c r="G103" s="5">
        <v>30562</v>
      </c>
      <c r="H103" s="5">
        <v>30563</v>
      </c>
      <c r="I103" s="8">
        <v>0</v>
      </c>
      <c r="J103" s="8">
        <v>0</v>
      </c>
      <c r="K103" s="8">
        <v>0</v>
      </c>
      <c r="L103" s="8">
        <v>0</v>
      </c>
      <c r="M103" s="8">
        <v>0</v>
      </c>
      <c r="N103" s="8">
        <v>0</v>
      </c>
      <c r="O103" s="5">
        <v>0</v>
      </c>
      <c r="P103" s="8">
        <v>0</v>
      </c>
      <c r="Q103" s="8">
        <v>0</v>
      </c>
      <c r="S103" s="5">
        <f t="shared" si="1"/>
        <v>718379</v>
      </c>
      <c r="T103" s="8">
        <f>IF(C103=0,0,INDEX([1]Sheet1!$AR:$AR,MATCH(C103,[1]Sheet1!$A:$A,0),1))</f>
        <v>109067</v>
      </c>
      <c r="U103" s="8">
        <f>IF(D103=0,0,INDEX([1]Sheet1!$AR:$AR,MATCH(D103,[1]Sheet1!$A:$A,0),1))</f>
        <v>140176</v>
      </c>
      <c r="V103" s="8">
        <f>IF(E103=0,0,INDEX([1]Sheet1!$AR:$AR,MATCH(E103,[1]Sheet1!$A:$A,0),1))</f>
        <v>109941</v>
      </c>
      <c r="W103" s="8">
        <f>IF(F103=0,0,INDEX([1]Sheet1!$AR:$AR,MATCH(F103,[1]Sheet1!$A:$A,0),1))</f>
        <v>109073</v>
      </c>
      <c r="X103" s="8">
        <f>IF(G103=0,0,INDEX([1]Sheet1!$AR:$AR,MATCH(G103,[1]Sheet1!$A:$A,0),1))</f>
        <v>140176</v>
      </c>
      <c r="Y103" s="8">
        <f>IF(H103=0,0,INDEX([1]Sheet1!$AR:$AR,MATCH(H103,[1]Sheet1!$A:$A,0),1))</f>
        <v>109946</v>
      </c>
    </row>
    <row r="104" spans="1:25">
      <c r="A104" s="5">
        <v>3094</v>
      </c>
      <c r="B104" s="5">
        <v>1</v>
      </c>
      <c r="C104" s="5">
        <v>30564</v>
      </c>
      <c r="D104" s="5">
        <v>30565</v>
      </c>
      <c r="E104" s="5">
        <v>30566</v>
      </c>
      <c r="F104" s="5">
        <v>30567</v>
      </c>
      <c r="G104" s="5">
        <v>30568</v>
      </c>
      <c r="H104" s="5">
        <v>30569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5">
        <v>0</v>
      </c>
      <c r="P104" s="8">
        <v>0</v>
      </c>
      <c r="Q104" s="8">
        <v>0</v>
      </c>
      <c r="S104" s="5">
        <f t="shared" si="1"/>
        <v>1301126</v>
      </c>
      <c r="T104" s="8">
        <f>IF(C104=0,0,INDEX([1]Sheet1!$AR:$AR,MATCH(C104,[1]Sheet1!$A:$A,0),1))</f>
        <v>196814</v>
      </c>
      <c r="U104" s="8">
        <f>IF(D104=0,0,INDEX([1]Sheet1!$AR:$AR,MATCH(D104,[1]Sheet1!$A:$A,0),1))</f>
        <v>254856</v>
      </c>
      <c r="V104" s="8">
        <f>IF(E104=0,0,INDEX([1]Sheet1!$AR:$AR,MATCH(E104,[1]Sheet1!$A:$A,0),1))</f>
        <v>198893</v>
      </c>
      <c r="W104" s="8">
        <f>IF(F104=0,0,INDEX([1]Sheet1!$AR:$AR,MATCH(F104,[1]Sheet1!$A:$A,0),1))</f>
        <v>196814</v>
      </c>
      <c r="X104" s="8">
        <f>IF(G104=0,0,INDEX([1]Sheet1!$AR:$AR,MATCH(G104,[1]Sheet1!$A:$A,0),1))</f>
        <v>254856</v>
      </c>
      <c r="Y104" s="8">
        <f>IF(H104=0,0,INDEX([1]Sheet1!$AR:$AR,MATCH(H104,[1]Sheet1!$A:$A,0),1))</f>
        <v>198893</v>
      </c>
    </row>
    <row r="105" spans="1:25">
      <c r="A105" s="5">
        <v>3095</v>
      </c>
      <c r="B105" s="5">
        <v>1</v>
      </c>
      <c r="C105" s="5">
        <v>30570</v>
      </c>
      <c r="D105" s="5">
        <v>30571</v>
      </c>
      <c r="E105" s="5">
        <v>30572</v>
      </c>
      <c r="F105" s="5">
        <v>30573</v>
      </c>
      <c r="G105" s="5">
        <v>30574</v>
      </c>
      <c r="H105" s="5">
        <v>30575</v>
      </c>
      <c r="I105" s="8">
        <v>0</v>
      </c>
      <c r="J105" s="8">
        <v>0</v>
      </c>
      <c r="K105" s="8">
        <v>0</v>
      </c>
      <c r="L105" s="8">
        <v>0</v>
      </c>
      <c r="M105" s="8">
        <v>0</v>
      </c>
      <c r="N105" s="8">
        <v>0</v>
      </c>
      <c r="O105" s="5">
        <v>0</v>
      </c>
      <c r="P105" s="8">
        <v>0</v>
      </c>
      <c r="Q105" s="8">
        <v>0</v>
      </c>
      <c r="S105" s="5">
        <f t="shared" si="1"/>
        <v>2068420</v>
      </c>
      <c r="T105" s="8">
        <f>IF(C105=0,0,INDEX([1]Sheet1!$AR:$AR,MATCH(C105,[1]Sheet1!$A:$A,0),1))</f>
        <v>311873</v>
      </c>
      <c r="U105" s="8">
        <f>IF(D105=0,0,INDEX([1]Sheet1!$AR:$AR,MATCH(D105,[1]Sheet1!$A:$A,0),1))</f>
        <v>406522</v>
      </c>
      <c r="V105" s="8">
        <f>IF(E105=0,0,INDEX([1]Sheet1!$AR:$AR,MATCH(E105,[1]Sheet1!$A:$A,0),1))</f>
        <v>315809</v>
      </c>
      <c r="W105" s="8">
        <f>IF(F105=0,0,INDEX([1]Sheet1!$AR:$AR,MATCH(F105,[1]Sheet1!$A:$A,0),1))</f>
        <v>311879</v>
      </c>
      <c r="X105" s="8">
        <f>IF(G105=0,0,INDEX([1]Sheet1!$AR:$AR,MATCH(G105,[1]Sheet1!$A:$A,0),1))</f>
        <v>406522</v>
      </c>
      <c r="Y105" s="8">
        <f>IF(H105=0,0,INDEX([1]Sheet1!$AR:$AR,MATCH(H105,[1]Sheet1!$A:$A,0),1))</f>
        <v>315815</v>
      </c>
    </row>
    <row r="106" spans="1:25">
      <c r="A106" s="5">
        <v>3096</v>
      </c>
      <c r="B106" s="5">
        <v>1</v>
      </c>
      <c r="C106" s="5">
        <v>30576</v>
      </c>
      <c r="D106" s="5">
        <v>30577</v>
      </c>
      <c r="E106" s="5">
        <v>30578</v>
      </c>
      <c r="F106" s="5">
        <v>30579</v>
      </c>
      <c r="G106" s="5">
        <v>30580</v>
      </c>
      <c r="H106" s="5">
        <v>30581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5">
        <v>0</v>
      </c>
      <c r="P106" s="8">
        <v>0</v>
      </c>
      <c r="Q106" s="8">
        <v>0</v>
      </c>
      <c r="S106" s="5">
        <f t="shared" si="1"/>
        <v>863949</v>
      </c>
      <c r="T106" s="8">
        <f>IF(C106=0,0,INDEX([1]Sheet1!$AR:$AR,MATCH(C106,[1]Sheet1!$A:$A,0),1))</f>
        <v>149117</v>
      </c>
      <c r="U106" s="8">
        <f>IF(D106=0,0,INDEX([1]Sheet1!$AR:$AR,MATCH(D106,[1]Sheet1!$A:$A,0),1))</f>
        <v>149117</v>
      </c>
      <c r="V106" s="8">
        <f>IF(E106=0,0,INDEX([1]Sheet1!$AR:$AR,MATCH(E106,[1]Sheet1!$A:$A,0),1))</f>
        <v>116961</v>
      </c>
      <c r="W106" s="8">
        <f>IF(F106=0,0,INDEX([1]Sheet1!$AR:$AR,MATCH(F106,[1]Sheet1!$A:$A,0),1))</f>
        <v>149117</v>
      </c>
      <c r="X106" s="8">
        <f>IF(G106=0,0,INDEX([1]Sheet1!$AR:$AR,MATCH(G106,[1]Sheet1!$A:$A,0),1))</f>
        <v>149117</v>
      </c>
      <c r="Y106" s="8">
        <f>IF(H106=0,0,INDEX([1]Sheet1!$AR:$AR,MATCH(H106,[1]Sheet1!$A:$A,0),1))</f>
        <v>150520</v>
      </c>
    </row>
    <row r="107" spans="1:25">
      <c r="A107" s="5">
        <v>3097</v>
      </c>
      <c r="B107" s="5">
        <v>1</v>
      </c>
      <c r="C107" s="5">
        <v>30582</v>
      </c>
      <c r="D107" s="5">
        <v>30583</v>
      </c>
      <c r="E107" s="5">
        <v>30584</v>
      </c>
      <c r="F107" s="5">
        <v>30585</v>
      </c>
      <c r="G107" s="5">
        <v>30586</v>
      </c>
      <c r="H107" s="5">
        <v>30587</v>
      </c>
      <c r="I107" s="8">
        <v>0</v>
      </c>
      <c r="J107" s="8">
        <v>0</v>
      </c>
      <c r="K107" s="8">
        <v>0</v>
      </c>
      <c r="L107" s="8">
        <v>0</v>
      </c>
      <c r="M107" s="8">
        <v>0</v>
      </c>
      <c r="N107" s="8">
        <v>0</v>
      </c>
      <c r="O107" s="5">
        <v>0</v>
      </c>
      <c r="P107" s="8">
        <v>0</v>
      </c>
      <c r="Q107" s="8">
        <v>0</v>
      </c>
      <c r="S107" s="5">
        <f t="shared" si="1"/>
        <v>1586035</v>
      </c>
      <c r="T107" s="8">
        <f>IF(C107=0,0,INDEX([1]Sheet1!$AR:$AR,MATCH(C107,[1]Sheet1!$A:$A,0),1))</f>
        <v>273787</v>
      </c>
      <c r="U107" s="8">
        <f>IF(D107=0,0,INDEX([1]Sheet1!$AR:$AR,MATCH(D107,[1]Sheet1!$A:$A,0),1))</f>
        <v>273787</v>
      </c>
      <c r="V107" s="8">
        <f>IF(E107=0,0,INDEX([1]Sheet1!$AR:$AR,MATCH(E107,[1]Sheet1!$A:$A,0),1))</f>
        <v>213484</v>
      </c>
      <c r="W107" s="8">
        <f>IF(F107=0,0,INDEX([1]Sheet1!$AR:$AR,MATCH(F107,[1]Sheet1!$A:$A,0),1))</f>
        <v>273793</v>
      </c>
      <c r="X107" s="8">
        <f>IF(G107=0,0,INDEX([1]Sheet1!$AR:$AR,MATCH(G107,[1]Sheet1!$A:$A,0),1))</f>
        <v>273793</v>
      </c>
      <c r="Y107" s="8">
        <f>IF(H107=0,0,INDEX([1]Sheet1!$AR:$AR,MATCH(H107,[1]Sheet1!$A:$A,0),1))</f>
        <v>277391</v>
      </c>
    </row>
    <row r="108" spans="1:25">
      <c r="A108" s="5">
        <v>3098</v>
      </c>
      <c r="B108" s="5">
        <v>1</v>
      </c>
      <c r="C108" s="5">
        <v>30588</v>
      </c>
      <c r="D108" s="5">
        <v>30589</v>
      </c>
      <c r="E108" s="5">
        <v>30590</v>
      </c>
      <c r="F108" s="5">
        <v>30591</v>
      </c>
      <c r="G108" s="5">
        <v>30592</v>
      </c>
      <c r="H108" s="5">
        <v>30593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5">
        <v>0</v>
      </c>
      <c r="P108" s="8">
        <v>0</v>
      </c>
      <c r="Q108" s="8">
        <v>0</v>
      </c>
      <c r="S108" s="5">
        <f t="shared" si="1"/>
        <v>2527906</v>
      </c>
      <c r="T108" s="8">
        <f>IF(C108=0,0,INDEX([1]Sheet1!$AR:$AR,MATCH(C108,[1]Sheet1!$A:$A,0),1))</f>
        <v>436470</v>
      </c>
      <c r="U108" s="8">
        <f>IF(D108=0,0,INDEX([1]Sheet1!$AR:$AR,MATCH(D108,[1]Sheet1!$A:$A,0),1))</f>
        <v>436470</v>
      </c>
      <c r="V108" s="8">
        <f>IF(E108=0,0,INDEX([1]Sheet1!$AR:$AR,MATCH(E108,[1]Sheet1!$A:$A,0),1))</f>
        <v>338802</v>
      </c>
      <c r="W108" s="8">
        <f>IF(F108=0,0,INDEX([1]Sheet1!$AR:$AR,MATCH(F108,[1]Sheet1!$A:$A,0),1))</f>
        <v>436476</v>
      </c>
      <c r="X108" s="8">
        <f>IF(G108=0,0,INDEX([1]Sheet1!$AR:$AR,MATCH(G108,[1]Sheet1!$A:$A,0),1))</f>
        <v>436476</v>
      </c>
      <c r="Y108" s="8">
        <f>IF(H108=0,0,INDEX([1]Sheet1!$AR:$AR,MATCH(H108,[1]Sheet1!$A:$A,0),1))</f>
        <v>443212</v>
      </c>
    </row>
    <row r="109" spans="1:25">
      <c r="A109" s="5">
        <v>3099</v>
      </c>
      <c r="B109" s="5">
        <v>1</v>
      </c>
      <c r="C109" s="5">
        <v>30594</v>
      </c>
      <c r="D109" s="5">
        <v>30595</v>
      </c>
      <c r="E109" s="5">
        <v>30596</v>
      </c>
      <c r="F109" s="5">
        <v>30597</v>
      </c>
      <c r="G109" s="5">
        <v>30598</v>
      </c>
      <c r="H109" s="5">
        <v>30599</v>
      </c>
      <c r="I109" s="8">
        <v>0</v>
      </c>
      <c r="J109" s="8">
        <v>0</v>
      </c>
      <c r="K109" s="8">
        <v>0</v>
      </c>
      <c r="L109" s="8">
        <v>0</v>
      </c>
      <c r="M109" s="8">
        <v>0</v>
      </c>
      <c r="N109" s="8">
        <v>0</v>
      </c>
      <c r="O109" s="5">
        <v>0</v>
      </c>
      <c r="P109" s="8">
        <v>0</v>
      </c>
      <c r="Q109" s="8">
        <v>0</v>
      </c>
      <c r="S109" s="5">
        <f t="shared" si="1"/>
        <v>805887</v>
      </c>
      <c r="T109" s="8">
        <f>IF(C109=0,0,INDEX([1]Sheet1!$AR:$AR,MATCH(C109,[1]Sheet1!$A:$A,0),1))</f>
        <v>127867</v>
      </c>
      <c r="U109" s="8">
        <f>IF(D109=0,0,INDEX([1]Sheet1!$AR:$AR,MATCH(D109,[1]Sheet1!$A:$A,0),1))</f>
        <v>164270</v>
      </c>
      <c r="V109" s="8">
        <f>IF(E109=0,0,INDEX([1]Sheet1!$AR:$AR,MATCH(E109,[1]Sheet1!$A:$A,0),1))</f>
        <v>129008</v>
      </c>
      <c r="W109" s="8">
        <f>IF(F109=0,0,INDEX([1]Sheet1!$AR:$AR,MATCH(F109,[1]Sheet1!$A:$A,0),1))</f>
        <v>127867</v>
      </c>
      <c r="X109" s="8">
        <f>IF(G109=0,0,INDEX([1]Sheet1!$AR:$AR,MATCH(G109,[1]Sheet1!$A:$A,0),1))</f>
        <v>127867</v>
      </c>
      <c r="Y109" s="8">
        <f>IF(H109=0,0,INDEX([1]Sheet1!$AR:$AR,MATCH(H109,[1]Sheet1!$A:$A,0),1))</f>
        <v>129008</v>
      </c>
    </row>
    <row r="110" spans="1:25">
      <c r="A110" s="5">
        <v>3100</v>
      </c>
      <c r="B110" s="5">
        <v>1</v>
      </c>
      <c r="C110" s="5">
        <v>30600</v>
      </c>
      <c r="D110" s="5">
        <v>30601</v>
      </c>
      <c r="E110" s="5">
        <v>30602</v>
      </c>
      <c r="F110" s="5">
        <v>30603</v>
      </c>
      <c r="G110" s="5">
        <v>30604</v>
      </c>
      <c r="H110" s="5">
        <v>30605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5">
        <v>0</v>
      </c>
      <c r="P110" s="8">
        <v>0</v>
      </c>
      <c r="Q110" s="8">
        <v>0</v>
      </c>
      <c r="S110" s="5">
        <f t="shared" si="1"/>
        <v>1453934</v>
      </c>
      <c r="T110" s="8">
        <f>IF(C110=0,0,INDEX([1]Sheet1!$AR:$AR,MATCH(C110,[1]Sheet1!$A:$A,0),1))</f>
        <v>230179</v>
      </c>
      <c r="U110" s="8">
        <f>IF(D110=0,0,INDEX([1]Sheet1!$AR:$AR,MATCH(D110,[1]Sheet1!$A:$A,0),1))</f>
        <v>297937</v>
      </c>
      <c r="V110" s="8">
        <f>IF(E110=0,0,INDEX([1]Sheet1!$AR:$AR,MATCH(E110,[1]Sheet1!$A:$A,0),1))</f>
        <v>232730</v>
      </c>
      <c r="W110" s="8">
        <f>IF(F110=0,0,INDEX([1]Sheet1!$AR:$AR,MATCH(F110,[1]Sheet1!$A:$A,0),1))</f>
        <v>230179</v>
      </c>
      <c r="X110" s="8">
        <f>IF(G110=0,0,INDEX([1]Sheet1!$AR:$AR,MATCH(G110,[1]Sheet1!$A:$A,0),1))</f>
        <v>230179</v>
      </c>
      <c r="Y110" s="8">
        <f>IF(H110=0,0,INDEX([1]Sheet1!$AR:$AR,MATCH(H110,[1]Sheet1!$A:$A,0),1))</f>
        <v>232730</v>
      </c>
    </row>
    <row r="111" spans="1:25">
      <c r="A111" s="5">
        <v>3101</v>
      </c>
      <c r="B111" s="5">
        <v>1</v>
      </c>
      <c r="C111" s="5">
        <v>30606</v>
      </c>
      <c r="D111" s="5">
        <v>30607</v>
      </c>
      <c r="E111" s="5">
        <v>30608</v>
      </c>
      <c r="F111" s="5">
        <v>30609</v>
      </c>
      <c r="G111" s="5">
        <v>30610</v>
      </c>
      <c r="H111" s="5">
        <v>30611</v>
      </c>
      <c r="I111" s="8">
        <v>0</v>
      </c>
      <c r="J111" s="8">
        <v>0</v>
      </c>
      <c r="K111" s="8">
        <v>0</v>
      </c>
      <c r="L111" s="8">
        <v>0</v>
      </c>
      <c r="M111" s="8">
        <v>0</v>
      </c>
      <c r="N111" s="8">
        <v>0</v>
      </c>
      <c r="O111" s="5">
        <v>0</v>
      </c>
      <c r="P111" s="8">
        <v>0</v>
      </c>
      <c r="Q111" s="8">
        <v>0</v>
      </c>
      <c r="S111" s="5">
        <f t="shared" si="1"/>
        <v>2305921</v>
      </c>
      <c r="T111" s="8">
        <f>IF(C111=0,0,INDEX([1]Sheet1!$AR:$AR,MATCH(C111,[1]Sheet1!$A:$A,0),1))</f>
        <v>364338</v>
      </c>
      <c r="U111" s="8">
        <f>IF(D111=0,0,INDEX([1]Sheet1!$AR:$AR,MATCH(D111,[1]Sheet1!$A:$A,0),1))</f>
        <v>474699</v>
      </c>
      <c r="V111" s="8">
        <f>IF(E111=0,0,INDEX([1]Sheet1!$AR:$AR,MATCH(E111,[1]Sheet1!$A:$A,0),1))</f>
        <v>369104</v>
      </c>
      <c r="W111" s="8">
        <f>IF(F111=0,0,INDEX([1]Sheet1!$AR:$AR,MATCH(F111,[1]Sheet1!$A:$A,0),1))</f>
        <v>364338</v>
      </c>
      <c r="X111" s="8">
        <f>IF(G111=0,0,INDEX([1]Sheet1!$AR:$AR,MATCH(G111,[1]Sheet1!$A:$A,0),1))</f>
        <v>364338</v>
      </c>
      <c r="Y111" s="8">
        <f>IF(H111=0,0,INDEX([1]Sheet1!$AR:$AR,MATCH(H111,[1]Sheet1!$A:$A,0),1))</f>
        <v>369104</v>
      </c>
    </row>
    <row r="112" spans="1:25">
      <c r="A112" s="5">
        <v>3102</v>
      </c>
      <c r="B112" s="5">
        <v>1</v>
      </c>
      <c r="C112" s="5">
        <v>30612</v>
      </c>
      <c r="D112" s="5">
        <v>30613</v>
      </c>
      <c r="E112" s="5">
        <v>30614</v>
      </c>
      <c r="F112" s="5">
        <v>30615</v>
      </c>
      <c r="G112" s="5">
        <v>30616</v>
      </c>
      <c r="H112" s="5">
        <v>30617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5">
        <v>0</v>
      </c>
      <c r="P112" s="8">
        <v>0</v>
      </c>
      <c r="Q112" s="8">
        <v>0</v>
      </c>
      <c r="S112" s="5">
        <f t="shared" si="1"/>
        <v>892606</v>
      </c>
      <c r="T112" s="8">
        <f>IF(C112=0,0,INDEX([1]Sheet1!$AR:$AR,MATCH(C112,[1]Sheet1!$A:$A,0),1))</f>
        <v>135507</v>
      </c>
      <c r="U112" s="8">
        <f>IF(D112=0,0,INDEX([1]Sheet1!$AR:$AR,MATCH(D112,[1]Sheet1!$A:$A,0),1))</f>
        <v>174086</v>
      </c>
      <c r="V112" s="8">
        <f>IF(E112=0,0,INDEX([1]Sheet1!$AR:$AR,MATCH(E112,[1]Sheet1!$A:$A,0),1))</f>
        <v>136716</v>
      </c>
      <c r="W112" s="8">
        <f>IF(F112=0,0,INDEX([1]Sheet1!$AR:$AR,MATCH(F112,[1]Sheet1!$A:$A,0),1))</f>
        <v>135501</v>
      </c>
      <c r="X112" s="8">
        <f>IF(G112=0,0,INDEX([1]Sheet1!$AR:$AR,MATCH(G112,[1]Sheet1!$A:$A,0),1))</f>
        <v>174086</v>
      </c>
      <c r="Y112" s="8">
        <f>IF(H112=0,0,INDEX([1]Sheet1!$AR:$AR,MATCH(H112,[1]Sheet1!$A:$A,0),1))</f>
        <v>136710</v>
      </c>
    </row>
    <row r="113" spans="1:25">
      <c r="A113" s="5">
        <v>3103</v>
      </c>
      <c r="B113" s="5">
        <v>1</v>
      </c>
      <c r="C113" s="5">
        <v>30618</v>
      </c>
      <c r="D113" s="5">
        <v>30619</v>
      </c>
      <c r="E113" s="5">
        <v>30620</v>
      </c>
      <c r="F113" s="5">
        <v>30621</v>
      </c>
      <c r="G113" s="5">
        <v>30622</v>
      </c>
      <c r="H113" s="5">
        <v>30623</v>
      </c>
      <c r="I113" s="8">
        <v>0</v>
      </c>
      <c r="J113" s="8">
        <v>0</v>
      </c>
      <c r="K113" s="8">
        <v>0</v>
      </c>
      <c r="L113" s="8">
        <v>0</v>
      </c>
      <c r="M113" s="8">
        <v>0</v>
      </c>
      <c r="N113" s="8">
        <v>0</v>
      </c>
      <c r="O113" s="5">
        <v>0</v>
      </c>
      <c r="P113" s="8">
        <v>0</v>
      </c>
      <c r="Q113" s="8">
        <v>0</v>
      </c>
      <c r="S113" s="5">
        <f t="shared" si="1"/>
        <v>1597606</v>
      </c>
      <c r="T113" s="8">
        <f>IF(C113=0,0,INDEX([1]Sheet1!$AR:$AR,MATCH(C113,[1]Sheet1!$A:$A,0),1))</f>
        <v>241442</v>
      </c>
      <c r="U113" s="8">
        <f>IF(D113=0,0,INDEX([1]Sheet1!$AR:$AR,MATCH(D113,[1]Sheet1!$A:$A,0),1))</f>
        <v>313253</v>
      </c>
      <c r="V113" s="8">
        <f>IF(E113=0,0,INDEX([1]Sheet1!$AR:$AR,MATCH(E113,[1]Sheet1!$A:$A,0),1))</f>
        <v>244114</v>
      </c>
      <c r="W113" s="8">
        <f>IF(F113=0,0,INDEX([1]Sheet1!$AR:$AR,MATCH(F113,[1]Sheet1!$A:$A,0),1))</f>
        <v>241436</v>
      </c>
      <c r="X113" s="8">
        <f>IF(G113=0,0,INDEX([1]Sheet1!$AR:$AR,MATCH(G113,[1]Sheet1!$A:$A,0),1))</f>
        <v>313253</v>
      </c>
      <c r="Y113" s="8">
        <f>IF(H113=0,0,INDEX([1]Sheet1!$AR:$AR,MATCH(H113,[1]Sheet1!$A:$A,0),1))</f>
        <v>244108</v>
      </c>
    </row>
    <row r="114" spans="1:25">
      <c r="A114" s="5">
        <v>3104</v>
      </c>
      <c r="B114" s="5">
        <v>1</v>
      </c>
      <c r="C114" s="5">
        <v>30624</v>
      </c>
      <c r="D114" s="5">
        <v>30625</v>
      </c>
      <c r="E114" s="5">
        <v>30626</v>
      </c>
      <c r="F114" s="5">
        <v>30627</v>
      </c>
      <c r="G114" s="5">
        <v>30628</v>
      </c>
      <c r="H114" s="5">
        <v>30629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5">
        <v>0</v>
      </c>
      <c r="P114" s="8">
        <v>0</v>
      </c>
      <c r="Q114" s="8">
        <v>0</v>
      </c>
      <c r="S114" s="5">
        <f t="shared" si="1"/>
        <v>2583240</v>
      </c>
      <c r="T114" s="8">
        <f>IF(C114=0,0,INDEX([1]Sheet1!$AR:$AR,MATCH(C114,[1]Sheet1!$A:$A,0),1))</f>
        <v>389197</v>
      </c>
      <c r="U114" s="8">
        <f>IF(D114=0,0,INDEX([1]Sheet1!$AR:$AR,MATCH(D114,[1]Sheet1!$A:$A,0),1))</f>
        <v>507815</v>
      </c>
      <c r="V114" s="8">
        <f>IF(E114=0,0,INDEX([1]Sheet1!$AR:$AR,MATCH(E114,[1]Sheet1!$A:$A,0),1))</f>
        <v>394608</v>
      </c>
      <c r="W114" s="8">
        <f>IF(F114=0,0,INDEX([1]Sheet1!$AR:$AR,MATCH(F114,[1]Sheet1!$A:$A,0),1))</f>
        <v>389197</v>
      </c>
      <c r="X114" s="8">
        <f>IF(G114=0,0,INDEX([1]Sheet1!$AR:$AR,MATCH(G114,[1]Sheet1!$A:$A,0),1))</f>
        <v>507815</v>
      </c>
      <c r="Y114" s="8">
        <f>IF(H114=0,0,INDEX([1]Sheet1!$AR:$AR,MATCH(H114,[1]Sheet1!$A:$A,0),1))</f>
        <v>394608</v>
      </c>
    </row>
    <row r="115" spans="1:25">
      <c r="A115" s="5">
        <v>3105</v>
      </c>
      <c r="B115" s="5">
        <v>1</v>
      </c>
      <c r="C115" s="5">
        <v>30630</v>
      </c>
      <c r="D115" s="5">
        <v>30631</v>
      </c>
      <c r="E115" s="5">
        <v>30632</v>
      </c>
      <c r="F115" s="5">
        <v>30633</v>
      </c>
      <c r="G115" s="5">
        <v>30634</v>
      </c>
      <c r="H115" s="5">
        <v>30635</v>
      </c>
      <c r="I115" s="8">
        <v>0</v>
      </c>
      <c r="J115" s="8">
        <v>0</v>
      </c>
      <c r="K115" s="8">
        <v>0</v>
      </c>
      <c r="L115" s="8">
        <v>0</v>
      </c>
      <c r="M115" s="8">
        <v>0</v>
      </c>
      <c r="N115" s="8">
        <v>0</v>
      </c>
      <c r="O115" s="5">
        <v>0</v>
      </c>
      <c r="P115" s="8">
        <v>0</v>
      </c>
      <c r="Q115" s="8">
        <v>0</v>
      </c>
      <c r="S115" s="5">
        <f t="shared" si="1"/>
        <v>1098448</v>
      </c>
      <c r="T115" s="8">
        <f>IF(C115=0,0,INDEX([1]Sheet1!$AR:$AR,MATCH(C115,[1]Sheet1!$A:$A,0),1))</f>
        <v>182430</v>
      </c>
      <c r="U115" s="8">
        <f>IF(D115=0,0,INDEX([1]Sheet1!$AR:$AR,MATCH(D115,[1]Sheet1!$A:$A,0),1))</f>
        <v>182430</v>
      </c>
      <c r="V115" s="8">
        <f>IF(E115=0,0,INDEX([1]Sheet1!$AR:$AR,MATCH(E115,[1]Sheet1!$A:$A,0),1))</f>
        <v>184364</v>
      </c>
      <c r="W115" s="8">
        <f>IF(F115=0,0,INDEX([1]Sheet1!$AR:$AR,MATCH(F115,[1]Sheet1!$A:$A,0),1))</f>
        <v>182430</v>
      </c>
      <c r="X115" s="8">
        <f>IF(G115=0,0,INDEX([1]Sheet1!$AR:$AR,MATCH(G115,[1]Sheet1!$A:$A,0),1))</f>
        <v>182430</v>
      </c>
      <c r="Y115" s="8">
        <f>IF(H115=0,0,INDEX([1]Sheet1!$AR:$AR,MATCH(H115,[1]Sheet1!$A:$A,0),1))</f>
        <v>184364</v>
      </c>
    </row>
    <row r="116" spans="1:25">
      <c r="A116" s="5">
        <v>3106</v>
      </c>
      <c r="B116" s="5">
        <v>1</v>
      </c>
      <c r="C116" s="5">
        <v>30636</v>
      </c>
      <c r="D116" s="5">
        <v>30637</v>
      </c>
      <c r="E116" s="5">
        <v>30638</v>
      </c>
      <c r="F116" s="5">
        <v>30639</v>
      </c>
      <c r="G116" s="5">
        <v>30640</v>
      </c>
      <c r="H116" s="5">
        <v>30641</v>
      </c>
      <c r="I116" s="5">
        <v>0</v>
      </c>
      <c r="J116" s="5">
        <v>0</v>
      </c>
      <c r="K116" s="14">
        <v>0</v>
      </c>
      <c r="L116" s="14">
        <v>0</v>
      </c>
      <c r="M116" s="14">
        <v>0</v>
      </c>
      <c r="N116" s="14">
        <v>0</v>
      </c>
      <c r="O116" s="5">
        <v>0</v>
      </c>
      <c r="P116" s="8">
        <v>0</v>
      </c>
      <c r="Q116" s="8">
        <v>0</v>
      </c>
      <c r="S116" s="5">
        <f t="shared" si="1"/>
        <v>2017384</v>
      </c>
      <c r="T116" s="8">
        <f>IF(C116=0,0,INDEX([1]Sheet1!$AR:$AR,MATCH(C116,[1]Sheet1!$A:$A,0),1))</f>
        <v>334663</v>
      </c>
      <c r="U116" s="8">
        <f>IF(D116=0,0,INDEX([1]Sheet1!$AR:$AR,MATCH(D116,[1]Sheet1!$A:$A,0),1))</f>
        <v>334663</v>
      </c>
      <c r="V116" s="8">
        <f>IF(E116=0,0,INDEX([1]Sheet1!$AR:$AR,MATCH(E116,[1]Sheet1!$A:$A,0),1))</f>
        <v>339366</v>
      </c>
      <c r="W116" s="8">
        <f>IF(F116=0,0,INDEX([1]Sheet1!$AR:$AR,MATCH(F116,[1]Sheet1!$A:$A,0),1))</f>
        <v>334663</v>
      </c>
      <c r="X116" s="8">
        <f>IF(G116=0,0,INDEX([1]Sheet1!$AR:$AR,MATCH(G116,[1]Sheet1!$A:$A,0),1))</f>
        <v>334663</v>
      </c>
      <c r="Y116" s="8">
        <f>IF(H116=0,0,INDEX([1]Sheet1!$AR:$AR,MATCH(H116,[1]Sheet1!$A:$A,0),1))</f>
        <v>339366</v>
      </c>
    </row>
    <row r="117" spans="1:25">
      <c r="A117" s="5">
        <v>3107</v>
      </c>
      <c r="B117" s="5">
        <v>1</v>
      </c>
      <c r="C117" s="5">
        <v>30642</v>
      </c>
      <c r="D117" s="5">
        <v>30643</v>
      </c>
      <c r="E117" s="5">
        <v>30644</v>
      </c>
      <c r="F117" s="5">
        <v>30645</v>
      </c>
      <c r="G117" s="5">
        <v>30646</v>
      </c>
      <c r="H117" s="5">
        <v>30647</v>
      </c>
      <c r="I117" s="5">
        <v>0</v>
      </c>
      <c r="J117" s="5">
        <v>0</v>
      </c>
      <c r="K117" s="14">
        <v>0</v>
      </c>
      <c r="L117" s="14">
        <v>0</v>
      </c>
      <c r="M117" s="14">
        <v>0</v>
      </c>
      <c r="N117" s="14">
        <v>0</v>
      </c>
      <c r="O117" s="5">
        <v>0</v>
      </c>
      <c r="P117" s="8">
        <v>0</v>
      </c>
      <c r="Q117" s="8">
        <v>0</v>
      </c>
      <c r="S117" s="5">
        <f t="shared" si="1"/>
        <v>3239650</v>
      </c>
      <c r="T117" s="8">
        <f>IF(C117=0,0,INDEX([1]Sheet1!$AR:$AR,MATCH(C117,[1]Sheet1!$A:$A,0),1))</f>
        <v>537032</v>
      </c>
      <c r="U117" s="8">
        <f>IF(D117=0,0,INDEX([1]Sheet1!$AR:$AR,MATCH(D117,[1]Sheet1!$A:$A,0),1))</f>
        <v>537032</v>
      </c>
      <c r="V117" s="8">
        <f>IF(E117=0,0,INDEX([1]Sheet1!$AR:$AR,MATCH(E117,[1]Sheet1!$A:$A,0),1))</f>
        <v>545761</v>
      </c>
      <c r="W117" s="8">
        <f>IF(F117=0,0,INDEX([1]Sheet1!$AR:$AR,MATCH(F117,[1]Sheet1!$A:$A,0),1))</f>
        <v>537032</v>
      </c>
      <c r="X117" s="8">
        <f>IF(G117=0,0,INDEX([1]Sheet1!$AR:$AR,MATCH(G117,[1]Sheet1!$A:$A,0),1))</f>
        <v>537032</v>
      </c>
      <c r="Y117" s="8">
        <f>IF(H117=0,0,INDEX([1]Sheet1!$AR:$AR,MATCH(H117,[1]Sheet1!$A:$A,0),1))</f>
        <v>545761</v>
      </c>
    </row>
    <row r="118" spans="1:25">
      <c r="A118" s="5">
        <v>3108</v>
      </c>
      <c r="B118" s="5">
        <v>1</v>
      </c>
      <c r="C118" s="5">
        <v>30648</v>
      </c>
      <c r="D118" s="5">
        <v>30649</v>
      </c>
      <c r="E118" s="5">
        <v>30650</v>
      </c>
      <c r="F118" s="5">
        <v>30651</v>
      </c>
      <c r="G118" s="5">
        <v>30652</v>
      </c>
      <c r="H118" s="5">
        <v>30653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5">
        <v>0</v>
      </c>
      <c r="P118" s="8">
        <v>0</v>
      </c>
      <c r="Q118" s="8">
        <v>0</v>
      </c>
      <c r="S118" s="5">
        <f t="shared" si="1"/>
        <v>1196002</v>
      </c>
      <c r="T118" s="8">
        <f>IF(C118=0,0,INDEX([1]Sheet1!$AR:$AR,MATCH(C118,[1]Sheet1!$A:$A,0),1))</f>
        <v>181056</v>
      </c>
      <c r="U118" s="8">
        <f>IF(D118=0,0,INDEX([1]Sheet1!$AR:$AR,MATCH(D118,[1]Sheet1!$A:$A,0),1))</f>
        <v>235889</v>
      </c>
      <c r="V118" s="8">
        <f>IF(E118=0,0,INDEX([1]Sheet1!$AR:$AR,MATCH(E118,[1]Sheet1!$A:$A,0),1))</f>
        <v>181056</v>
      </c>
      <c r="W118" s="8">
        <f>IF(F118=0,0,INDEX([1]Sheet1!$AR:$AR,MATCH(F118,[1]Sheet1!$A:$A,0),1))</f>
        <v>181056</v>
      </c>
      <c r="X118" s="8">
        <f>IF(G118=0,0,INDEX([1]Sheet1!$AR:$AR,MATCH(G118,[1]Sheet1!$A:$A,0),1))</f>
        <v>235889</v>
      </c>
      <c r="Y118" s="8">
        <f>IF(H118=0,0,INDEX([1]Sheet1!$AR:$AR,MATCH(H118,[1]Sheet1!$A:$A,0),1))</f>
        <v>181056</v>
      </c>
    </row>
    <row r="119" spans="1:25">
      <c r="A119" s="5">
        <v>3109</v>
      </c>
      <c r="B119" s="5">
        <v>1</v>
      </c>
      <c r="C119" s="5">
        <v>30654</v>
      </c>
      <c r="D119" s="5">
        <v>30655</v>
      </c>
      <c r="E119" s="5">
        <v>30656</v>
      </c>
      <c r="F119" s="5">
        <v>30657</v>
      </c>
      <c r="G119" s="5">
        <v>30658</v>
      </c>
      <c r="H119" s="5">
        <v>30659</v>
      </c>
      <c r="I119" s="8">
        <v>0</v>
      </c>
      <c r="J119" s="8">
        <v>0</v>
      </c>
      <c r="K119" s="8">
        <v>0</v>
      </c>
      <c r="L119" s="8">
        <v>0</v>
      </c>
      <c r="M119" s="8">
        <v>0</v>
      </c>
      <c r="N119" s="8">
        <v>0</v>
      </c>
      <c r="O119" s="5">
        <v>0</v>
      </c>
      <c r="P119" s="8">
        <v>0</v>
      </c>
      <c r="Q119" s="8">
        <v>0</v>
      </c>
      <c r="S119" s="5">
        <f t="shared" si="1"/>
        <v>2073966</v>
      </c>
      <c r="T119" s="8">
        <f>IF(C119=0,0,INDEX([1]Sheet1!$AR:$AR,MATCH(C119,[1]Sheet1!$A:$A,0),1))</f>
        <v>312537</v>
      </c>
      <c r="U119" s="8">
        <f>IF(D119=0,0,INDEX([1]Sheet1!$AR:$AR,MATCH(D119,[1]Sheet1!$A:$A,0),1))</f>
        <v>411909</v>
      </c>
      <c r="V119" s="8">
        <f>IF(E119=0,0,INDEX([1]Sheet1!$AR:$AR,MATCH(E119,[1]Sheet1!$A:$A,0),1))</f>
        <v>312537</v>
      </c>
      <c r="W119" s="8">
        <f>IF(F119=0,0,INDEX([1]Sheet1!$AR:$AR,MATCH(F119,[1]Sheet1!$A:$A,0),1))</f>
        <v>312537</v>
      </c>
      <c r="X119" s="8">
        <f>IF(G119=0,0,INDEX([1]Sheet1!$AR:$AR,MATCH(G119,[1]Sheet1!$A:$A,0),1))</f>
        <v>411909</v>
      </c>
      <c r="Y119" s="8">
        <f>IF(H119=0,0,INDEX([1]Sheet1!$AR:$AR,MATCH(H119,[1]Sheet1!$A:$A,0),1))</f>
        <v>312537</v>
      </c>
    </row>
    <row r="120" spans="1:25">
      <c r="A120" s="5">
        <v>3110</v>
      </c>
      <c r="B120" s="5">
        <v>1</v>
      </c>
      <c r="C120" s="5">
        <v>30660</v>
      </c>
      <c r="D120" s="5">
        <v>30661</v>
      </c>
      <c r="E120" s="5">
        <v>30662</v>
      </c>
      <c r="F120" s="5">
        <v>30663</v>
      </c>
      <c r="G120" s="5">
        <v>30664</v>
      </c>
      <c r="H120" s="5">
        <v>30665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5">
        <v>0</v>
      </c>
      <c r="P120" s="8">
        <v>0</v>
      </c>
      <c r="Q120" s="8">
        <v>0</v>
      </c>
      <c r="S120" s="5">
        <f t="shared" si="1"/>
        <v>3306462</v>
      </c>
      <c r="T120" s="8">
        <f>IF(C120=0,0,INDEX([1]Sheet1!$AR:$AR,MATCH(C120,[1]Sheet1!$A:$A,0),1))</f>
        <v>496775</v>
      </c>
      <c r="U120" s="8">
        <f>IF(D120=0,0,INDEX([1]Sheet1!$AR:$AR,MATCH(D120,[1]Sheet1!$A:$A,0),1))</f>
        <v>659681</v>
      </c>
      <c r="V120" s="8">
        <f>IF(E120=0,0,INDEX([1]Sheet1!$AR:$AR,MATCH(E120,[1]Sheet1!$A:$A,0),1))</f>
        <v>496775</v>
      </c>
      <c r="W120" s="8">
        <f>IF(F120=0,0,INDEX([1]Sheet1!$AR:$AR,MATCH(F120,[1]Sheet1!$A:$A,0),1))</f>
        <v>496775</v>
      </c>
      <c r="X120" s="8">
        <f>IF(G120=0,0,INDEX([1]Sheet1!$AR:$AR,MATCH(G120,[1]Sheet1!$A:$A,0),1))</f>
        <v>659681</v>
      </c>
      <c r="Y120" s="8">
        <f>IF(H120=0,0,INDEX([1]Sheet1!$AR:$AR,MATCH(H120,[1]Sheet1!$A:$A,0),1))</f>
        <v>496775</v>
      </c>
    </row>
    <row r="121" spans="1:25">
      <c r="A121" s="5">
        <v>3111</v>
      </c>
      <c r="B121" s="5">
        <v>1</v>
      </c>
      <c r="C121" s="5">
        <v>30666</v>
      </c>
      <c r="D121" s="5">
        <v>30667</v>
      </c>
      <c r="E121" s="5">
        <v>30668</v>
      </c>
      <c r="F121" s="5">
        <v>30669</v>
      </c>
      <c r="G121" s="5">
        <v>30670</v>
      </c>
      <c r="H121" s="5">
        <v>30671</v>
      </c>
      <c r="I121" s="8">
        <v>0</v>
      </c>
      <c r="J121" s="8">
        <v>0</v>
      </c>
      <c r="K121" s="8">
        <v>0</v>
      </c>
      <c r="L121" s="8">
        <v>0</v>
      </c>
      <c r="M121" s="8">
        <v>0</v>
      </c>
      <c r="N121" s="8">
        <v>0</v>
      </c>
      <c r="O121" s="5">
        <v>0</v>
      </c>
      <c r="P121" s="8">
        <v>0</v>
      </c>
      <c r="Q121" s="8">
        <v>0</v>
      </c>
      <c r="S121" s="5">
        <f t="shared" si="1"/>
        <v>1474380</v>
      </c>
      <c r="T121" s="8">
        <f>IF(C121=0,0,INDEX([1]Sheet1!$AR:$AR,MATCH(C121,[1]Sheet1!$A:$A,0),1))</f>
        <v>222776</v>
      </c>
      <c r="U121" s="8">
        <f>IF(D121=0,0,INDEX([1]Sheet1!$AR:$AR,MATCH(D121,[1]Sheet1!$A:$A,0),1))</f>
        <v>291632</v>
      </c>
      <c r="V121" s="8">
        <f>IF(E121=0,0,INDEX([1]Sheet1!$AR:$AR,MATCH(E121,[1]Sheet1!$A:$A,0),1))</f>
        <v>222776</v>
      </c>
      <c r="W121" s="8">
        <f>IF(F121=0,0,INDEX([1]Sheet1!$AR:$AR,MATCH(F121,[1]Sheet1!$A:$A,0),1))</f>
        <v>222782</v>
      </c>
      <c r="X121" s="8">
        <f>IF(G121=0,0,INDEX([1]Sheet1!$AR:$AR,MATCH(G121,[1]Sheet1!$A:$A,0),1))</f>
        <v>291632</v>
      </c>
      <c r="Y121" s="8">
        <f>IF(H121=0,0,INDEX([1]Sheet1!$AR:$AR,MATCH(H121,[1]Sheet1!$A:$A,0),1))</f>
        <v>222782</v>
      </c>
    </row>
    <row r="122" spans="1:25">
      <c r="A122" s="5">
        <v>3112</v>
      </c>
      <c r="B122" s="5">
        <v>1</v>
      </c>
      <c r="C122" s="5">
        <v>30672</v>
      </c>
      <c r="D122" s="5">
        <v>30673</v>
      </c>
      <c r="E122" s="5">
        <v>30674</v>
      </c>
      <c r="F122" s="5">
        <v>30675</v>
      </c>
      <c r="G122" s="5">
        <v>30676</v>
      </c>
      <c r="H122" s="5">
        <v>30677</v>
      </c>
      <c r="I122" s="5">
        <v>0</v>
      </c>
      <c r="J122" s="5">
        <v>0</v>
      </c>
      <c r="K122" s="14">
        <v>0</v>
      </c>
      <c r="L122" s="14">
        <v>0</v>
      </c>
      <c r="M122" s="14">
        <v>0</v>
      </c>
      <c r="N122" s="14">
        <v>0</v>
      </c>
      <c r="O122" s="5">
        <v>0</v>
      </c>
      <c r="P122" s="8">
        <v>0</v>
      </c>
      <c r="Q122" s="8">
        <v>0</v>
      </c>
      <c r="S122" s="5">
        <f t="shared" si="1"/>
        <v>2425310</v>
      </c>
      <c r="T122" s="8">
        <f>IF(C122=0,0,INDEX([1]Sheet1!$AR:$AR,MATCH(C122,[1]Sheet1!$A:$A,0),1))</f>
        <v>365175</v>
      </c>
      <c r="U122" s="8">
        <f>IF(D122=0,0,INDEX([1]Sheet1!$AR:$AR,MATCH(D122,[1]Sheet1!$A:$A,0),1))</f>
        <v>482305</v>
      </c>
      <c r="V122" s="8">
        <f>IF(E122=0,0,INDEX([1]Sheet1!$AR:$AR,MATCH(E122,[1]Sheet1!$A:$A,0),1))</f>
        <v>365175</v>
      </c>
      <c r="W122" s="8">
        <f>IF(F122=0,0,INDEX([1]Sheet1!$AR:$AR,MATCH(F122,[1]Sheet1!$A:$A,0),1))</f>
        <v>365175</v>
      </c>
      <c r="X122" s="8">
        <f>IF(G122=0,0,INDEX([1]Sheet1!$AR:$AR,MATCH(G122,[1]Sheet1!$A:$A,0),1))</f>
        <v>482305</v>
      </c>
      <c r="Y122" s="8">
        <f>IF(H122=0,0,INDEX([1]Sheet1!$AR:$AR,MATCH(H122,[1]Sheet1!$A:$A,0),1))</f>
        <v>365175</v>
      </c>
    </row>
    <row r="123" spans="1:25">
      <c r="A123" s="5">
        <v>3113</v>
      </c>
      <c r="B123" s="5">
        <v>1</v>
      </c>
      <c r="C123" s="5">
        <v>30678</v>
      </c>
      <c r="D123" s="5">
        <v>30679</v>
      </c>
      <c r="E123" s="5">
        <v>30680</v>
      </c>
      <c r="F123" s="5">
        <v>30681</v>
      </c>
      <c r="G123" s="5">
        <v>30682</v>
      </c>
      <c r="H123" s="5">
        <v>30683</v>
      </c>
      <c r="I123" s="5">
        <v>0</v>
      </c>
      <c r="J123" s="5">
        <v>0</v>
      </c>
      <c r="K123" s="14">
        <v>0</v>
      </c>
      <c r="L123" s="14">
        <v>0</v>
      </c>
      <c r="M123" s="14">
        <v>0</v>
      </c>
      <c r="N123" s="14">
        <v>0</v>
      </c>
      <c r="O123" s="5">
        <v>0</v>
      </c>
      <c r="P123" s="8">
        <v>0</v>
      </c>
      <c r="Q123" s="8">
        <v>0</v>
      </c>
      <c r="S123" s="5">
        <f t="shared" si="1"/>
        <v>3768580</v>
      </c>
      <c r="T123" s="8">
        <f>IF(C123=0,0,INDEX([1]Sheet1!$AR:$AR,MATCH(C123,[1]Sheet1!$A:$A,0),1))</f>
        <v>565788</v>
      </c>
      <c r="U123" s="8">
        <f>IF(D123=0,0,INDEX([1]Sheet1!$AR:$AR,MATCH(D123,[1]Sheet1!$A:$A,0),1))</f>
        <v>752714</v>
      </c>
      <c r="V123" s="8">
        <f>IF(E123=0,0,INDEX([1]Sheet1!$AR:$AR,MATCH(E123,[1]Sheet1!$A:$A,0),1))</f>
        <v>565788</v>
      </c>
      <c r="W123" s="8">
        <f>IF(F123=0,0,INDEX([1]Sheet1!$AR:$AR,MATCH(F123,[1]Sheet1!$A:$A,0),1))</f>
        <v>565788</v>
      </c>
      <c r="X123" s="8">
        <f>IF(G123=0,0,INDEX([1]Sheet1!$AR:$AR,MATCH(G123,[1]Sheet1!$A:$A,0),1))</f>
        <v>752714</v>
      </c>
      <c r="Y123" s="8">
        <f>IF(H123=0,0,INDEX([1]Sheet1!$AR:$AR,MATCH(H123,[1]Sheet1!$A:$A,0),1))</f>
        <v>565788</v>
      </c>
    </row>
    <row r="124" spans="1:25">
      <c r="A124" s="5">
        <v>3114</v>
      </c>
      <c r="B124" s="5">
        <v>1</v>
      </c>
      <c r="C124" s="5">
        <v>30684</v>
      </c>
      <c r="D124" s="5">
        <v>30685</v>
      </c>
      <c r="E124" s="5">
        <v>30686</v>
      </c>
      <c r="F124" s="5">
        <v>30687</v>
      </c>
      <c r="G124" s="5">
        <v>30688</v>
      </c>
      <c r="H124" s="5">
        <v>30689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5">
        <v>0</v>
      </c>
      <c r="P124" s="8">
        <v>0</v>
      </c>
      <c r="Q124" s="8">
        <v>0</v>
      </c>
      <c r="S124" s="5">
        <f t="shared" si="1"/>
        <v>1752808</v>
      </c>
      <c r="T124" s="8">
        <f>IF(C124=0,0,INDEX([1]Sheet1!$AR:$AR,MATCH(C124,[1]Sheet1!$A:$A,0),1))</f>
        <v>264353</v>
      </c>
      <c r="U124" s="8">
        <f>IF(D124=0,0,INDEX([1]Sheet1!$AR:$AR,MATCH(D124,[1]Sheet1!$A:$A,0),1))</f>
        <v>347698</v>
      </c>
      <c r="V124" s="8">
        <f>IF(E124=0,0,INDEX([1]Sheet1!$AR:$AR,MATCH(E124,[1]Sheet1!$A:$A,0),1))</f>
        <v>264353</v>
      </c>
      <c r="W124" s="8">
        <f>IF(F124=0,0,INDEX([1]Sheet1!$AR:$AR,MATCH(F124,[1]Sheet1!$A:$A,0),1))</f>
        <v>264353</v>
      </c>
      <c r="X124" s="8">
        <f>IF(G124=0,0,INDEX([1]Sheet1!$AR:$AR,MATCH(G124,[1]Sheet1!$A:$A,0),1))</f>
        <v>347698</v>
      </c>
      <c r="Y124" s="8">
        <f>IF(H124=0,0,INDEX([1]Sheet1!$AR:$AR,MATCH(H124,[1]Sheet1!$A:$A,0),1))</f>
        <v>264353</v>
      </c>
    </row>
    <row r="125" spans="1:25">
      <c r="A125" s="5">
        <v>3115</v>
      </c>
      <c r="B125" s="5">
        <v>1</v>
      </c>
      <c r="C125" s="5">
        <v>30690</v>
      </c>
      <c r="D125" s="5">
        <v>30691</v>
      </c>
      <c r="E125" s="5">
        <v>30692</v>
      </c>
      <c r="F125" s="5">
        <v>30693</v>
      </c>
      <c r="G125" s="5">
        <v>30694</v>
      </c>
      <c r="H125" s="5">
        <v>30695</v>
      </c>
      <c r="I125" s="8">
        <v>0</v>
      </c>
      <c r="J125" s="8">
        <v>0</v>
      </c>
      <c r="K125" s="8">
        <v>0</v>
      </c>
      <c r="L125" s="8">
        <v>0</v>
      </c>
      <c r="M125" s="8">
        <v>0</v>
      </c>
      <c r="N125" s="8">
        <v>0</v>
      </c>
      <c r="O125" s="5">
        <v>0</v>
      </c>
      <c r="P125" s="8">
        <v>0</v>
      </c>
      <c r="Q125" s="8">
        <v>0</v>
      </c>
      <c r="S125" s="5">
        <f t="shared" si="1"/>
        <v>2807724</v>
      </c>
      <c r="T125" s="8">
        <f>IF(C125=0,0,INDEX([1]Sheet1!$AR:$AR,MATCH(C125,[1]Sheet1!$A:$A,0),1))</f>
        <v>422382</v>
      </c>
      <c r="U125" s="8">
        <f>IF(D125=0,0,INDEX([1]Sheet1!$AR:$AR,MATCH(D125,[1]Sheet1!$A:$A,0),1))</f>
        <v>559104</v>
      </c>
      <c r="V125" s="8">
        <f>IF(E125=0,0,INDEX([1]Sheet1!$AR:$AR,MATCH(E125,[1]Sheet1!$A:$A,0),1))</f>
        <v>422382</v>
      </c>
      <c r="W125" s="8">
        <f>IF(F125=0,0,INDEX([1]Sheet1!$AR:$AR,MATCH(F125,[1]Sheet1!$A:$A,0),1))</f>
        <v>422376</v>
      </c>
      <c r="X125" s="8">
        <f>IF(G125=0,0,INDEX([1]Sheet1!$AR:$AR,MATCH(G125,[1]Sheet1!$A:$A,0),1))</f>
        <v>559104</v>
      </c>
      <c r="Y125" s="8">
        <f>IF(H125=0,0,INDEX([1]Sheet1!$AR:$AR,MATCH(H125,[1]Sheet1!$A:$A,0),1))</f>
        <v>422376</v>
      </c>
    </row>
    <row r="126" spans="1:25">
      <c r="A126" s="5">
        <v>3116</v>
      </c>
      <c r="B126" s="5">
        <v>1</v>
      </c>
      <c r="C126" s="5">
        <v>30696</v>
      </c>
      <c r="D126" s="5">
        <v>30697</v>
      </c>
      <c r="E126" s="5">
        <v>30698</v>
      </c>
      <c r="F126" s="5">
        <v>30699</v>
      </c>
      <c r="G126" s="5">
        <v>30700</v>
      </c>
      <c r="H126" s="5">
        <v>30701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5">
        <v>0</v>
      </c>
      <c r="P126" s="8">
        <v>0</v>
      </c>
      <c r="Q126" s="8">
        <v>0</v>
      </c>
      <c r="S126" s="5">
        <f t="shared" si="1"/>
        <v>4312914</v>
      </c>
      <c r="T126" s="8">
        <f>IF(C126=0,0,INDEX([1]Sheet1!$AR:$AR,MATCH(C126,[1]Sheet1!$A:$A,0),1))</f>
        <v>647038</v>
      </c>
      <c r="U126" s="8">
        <f>IF(D126=0,0,INDEX([1]Sheet1!$AR:$AR,MATCH(D126,[1]Sheet1!$A:$A,0),1))</f>
        <v>862374</v>
      </c>
      <c r="V126" s="8">
        <f>IF(E126=0,0,INDEX([1]Sheet1!$AR:$AR,MATCH(E126,[1]Sheet1!$A:$A,0),1))</f>
        <v>647038</v>
      </c>
      <c r="W126" s="8">
        <f>IF(F126=0,0,INDEX([1]Sheet1!$AR:$AR,MATCH(F126,[1]Sheet1!$A:$A,0),1))</f>
        <v>647045</v>
      </c>
      <c r="X126" s="8">
        <f>IF(G126=0,0,INDEX([1]Sheet1!$AR:$AR,MATCH(G126,[1]Sheet1!$A:$A,0),1))</f>
        <v>862374</v>
      </c>
      <c r="Y126" s="8">
        <f>IF(H126=0,0,INDEX([1]Sheet1!$AR:$AR,MATCH(H126,[1]Sheet1!$A:$A,0),1))</f>
        <v>647045</v>
      </c>
    </row>
    <row r="127" spans="1:25">
      <c r="A127" s="5">
        <v>3117</v>
      </c>
      <c r="B127" s="5">
        <v>1</v>
      </c>
      <c r="C127" s="5">
        <v>30702</v>
      </c>
      <c r="D127" s="5">
        <v>30703</v>
      </c>
      <c r="E127" s="5">
        <v>30704</v>
      </c>
      <c r="F127" s="5">
        <v>30705</v>
      </c>
      <c r="G127" s="5">
        <v>30706</v>
      </c>
      <c r="H127" s="5">
        <v>30707</v>
      </c>
      <c r="I127" s="8">
        <v>0</v>
      </c>
      <c r="J127" s="8">
        <v>0</v>
      </c>
      <c r="K127" s="8">
        <v>0</v>
      </c>
      <c r="L127" s="8">
        <v>0</v>
      </c>
      <c r="M127" s="8">
        <v>0</v>
      </c>
      <c r="N127" s="8">
        <v>0</v>
      </c>
      <c r="O127" s="5">
        <v>0</v>
      </c>
      <c r="P127" s="8">
        <v>0</v>
      </c>
      <c r="Q127" s="8">
        <v>0</v>
      </c>
      <c r="S127" s="5">
        <f t="shared" si="1"/>
        <v>2024613</v>
      </c>
      <c r="T127" s="8">
        <f>IF(C127=0,0,INDEX([1]Sheet1!$AR:$AR,MATCH(C127,[1]Sheet1!$A:$A,0),1))</f>
        <v>320558</v>
      </c>
      <c r="U127" s="8">
        <f>IF(D127=0,0,INDEX([1]Sheet1!$AR:$AR,MATCH(D127,[1]Sheet1!$A:$A,0),1))</f>
        <v>421805</v>
      </c>
      <c r="V127" s="8">
        <f>IF(E127=0,0,INDEX([1]Sheet1!$AR:$AR,MATCH(E127,[1]Sheet1!$A:$A,0),1))</f>
        <v>320558</v>
      </c>
      <c r="W127" s="8">
        <f>IF(F127=0,0,INDEX([1]Sheet1!$AR:$AR,MATCH(F127,[1]Sheet1!$A:$A,0),1))</f>
        <v>320564</v>
      </c>
      <c r="X127" s="8">
        <f>IF(G127=0,0,INDEX([1]Sheet1!$AR:$AR,MATCH(G127,[1]Sheet1!$A:$A,0),1))</f>
        <v>320564</v>
      </c>
      <c r="Y127" s="8">
        <f>IF(H127=0,0,INDEX([1]Sheet1!$AR:$AR,MATCH(H127,[1]Sheet1!$A:$A,0),1))</f>
        <v>320564</v>
      </c>
    </row>
    <row r="128" spans="1:25">
      <c r="A128" s="5">
        <v>3118</v>
      </c>
      <c r="B128" s="5">
        <v>1</v>
      </c>
      <c r="C128" s="5">
        <v>30708</v>
      </c>
      <c r="D128" s="5">
        <v>30709</v>
      </c>
      <c r="E128" s="5">
        <v>30710</v>
      </c>
      <c r="F128" s="5">
        <v>30711</v>
      </c>
      <c r="G128" s="5">
        <v>30712</v>
      </c>
      <c r="H128" s="5">
        <v>30713</v>
      </c>
      <c r="I128" s="5">
        <v>0</v>
      </c>
      <c r="J128" s="5">
        <v>0</v>
      </c>
      <c r="K128" s="14">
        <v>0</v>
      </c>
      <c r="L128" s="14">
        <v>0</v>
      </c>
      <c r="M128" s="14">
        <v>0</v>
      </c>
      <c r="N128" s="14">
        <v>0</v>
      </c>
      <c r="O128" s="5">
        <v>0</v>
      </c>
      <c r="P128" s="8">
        <v>0</v>
      </c>
      <c r="Q128" s="8">
        <v>0</v>
      </c>
      <c r="S128" s="5">
        <f t="shared" si="1"/>
        <v>3222704</v>
      </c>
      <c r="T128" s="8">
        <f>IF(C128=0,0,INDEX([1]Sheet1!$AR:$AR,MATCH(C128,[1]Sheet1!$A:$A,0),1))</f>
        <v>509459</v>
      </c>
      <c r="U128" s="8">
        <f>IF(D128=0,0,INDEX([1]Sheet1!$AR:$AR,MATCH(D128,[1]Sheet1!$A:$A,0),1))</f>
        <v>675430</v>
      </c>
      <c r="V128" s="8">
        <f>IF(E128=0,0,INDEX([1]Sheet1!$AR:$AR,MATCH(E128,[1]Sheet1!$A:$A,0),1))</f>
        <v>509459</v>
      </c>
      <c r="W128" s="8">
        <f>IF(F128=0,0,INDEX([1]Sheet1!$AR:$AR,MATCH(F128,[1]Sheet1!$A:$A,0),1))</f>
        <v>509452</v>
      </c>
      <c r="X128" s="8">
        <f>IF(G128=0,0,INDEX([1]Sheet1!$AR:$AR,MATCH(G128,[1]Sheet1!$A:$A,0),1))</f>
        <v>509452</v>
      </c>
      <c r="Y128" s="8">
        <f>IF(H128=0,0,INDEX([1]Sheet1!$AR:$AR,MATCH(H128,[1]Sheet1!$A:$A,0),1))</f>
        <v>509452</v>
      </c>
    </row>
    <row r="129" spans="1:25">
      <c r="A129" s="5">
        <v>3119</v>
      </c>
      <c r="B129" s="5">
        <v>1</v>
      </c>
      <c r="C129" s="5">
        <v>30714</v>
      </c>
      <c r="D129" s="5">
        <v>30715</v>
      </c>
      <c r="E129" s="5">
        <v>30716</v>
      </c>
      <c r="F129" s="5">
        <v>30717</v>
      </c>
      <c r="G129" s="5">
        <v>30718</v>
      </c>
      <c r="H129" s="5">
        <v>30719</v>
      </c>
      <c r="I129" s="5">
        <v>0</v>
      </c>
      <c r="J129" s="5">
        <v>0</v>
      </c>
      <c r="K129" s="14">
        <v>0</v>
      </c>
      <c r="L129" s="14">
        <v>0</v>
      </c>
      <c r="M129" s="14">
        <v>0</v>
      </c>
      <c r="N129" s="14">
        <v>0</v>
      </c>
      <c r="O129" s="5">
        <v>0</v>
      </c>
      <c r="P129" s="8">
        <v>0</v>
      </c>
      <c r="Q129" s="8">
        <v>0</v>
      </c>
      <c r="S129" s="5">
        <f t="shared" si="1"/>
        <v>4927455</v>
      </c>
      <c r="T129" s="8">
        <f>IF(C129=0,0,INDEX([1]Sheet1!$AR:$AR,MATCH(C129,[1]Sheet1!$A:$A,0),1))</f>
        <v>778065</v>
      </c>
      <c r="U129" s="8">
        <f>IF(D129=0,0,INDEX([1]Sheet1!$AR:$AR,MATCH(D129,[1]Sheet1!$A:$A,0),1))</f>
        <v>1037130</v>
      </c>
      <c r="V129" s="8">
        <f>IF(E129=0,0,INDEX([1]Sheet1!$AR:$AR,MATCH(E129,[1]Sheet1!$A:$A,0),1))</f>
        <v>778065</v>
      </c>
      <c r="W129" s="8">
        <f>IF(F129=0,0,INDEX([1]Sheet1!$AR:$AR,MATCH(F129,[1]Sheet1!$A:$A,0),1))</f>
        <v>778065</v>
      </c>
      <c r="X129" s="8">
        <f>IF(G129=0,0,INDEX([1]Sheet1!$AR:$AR,MATCH(G129,[1]Sheet1!$A:$A,0),1))</f>
        <v>778065</v>
      </c>
      <c r="Y129" s="8">
        <f>IF(H129=0,0,INDEX([1]Sheet1!$AR:$AR,MATCH(H129,[1]Sheet1!$A:$A,0),1))</f>
        <v>778065</v>
      </c>
    </row>
    <row r="130" spans="1:25">
      <c r="A130" s="5">
        <v>3120</v>
      </c>
      <c r="B130" s="5">
        <v>1</v>
      </c>
      <c r="C130" s="5">
        <v>30720</v>
      </c>
      <c r="D130" s="5">
        <v>30721</v>
      </c>
      <c r="E130" s="5">
        <v>30722</v>
      </c>
      <c r="F130" s="5">
        <v>30723</v>
      </c>
      <c r="G130" s="5">
        <v>30724</v>
      </c>
      <c r="H130" s="5">
        <v>30725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5">
        <v>0</v>
      </c>
      <c r="P130" s="8">
        <v>0</v>
      </c>
      <c r="Q130" s="8">
        <v>0</v>
      </c>
      <c r="S130" s="5">
        <f t="shared" si="1"/>
        <v>2366586</v>
      </c>
      <c r="T130" s="8">
        <f>IF(C130=0,0,INDEX([1]Sheet1!$AR:$AR,MATCH(C130,[1]Sheet1!$A:$A,0),1))</f>
        <v>374542</v>
      </c>
      <c r="U130" s="8">
        <f>IF(D130=0,0,INDEX([1]Sheet1!$AR:$AR,MATCH(D130,[1]Sheet1!$A:$A,0),1))</f>
        <v>493876</v>
      </c>
      <c r="V130" s="8">
        <f>IF(E130=0,0,INDEX([1]Sheet1!$AR:$AR,MATCH(E130,[1]Sheet1!$A:$A,0),1))</f>
        <v>374542</v>
      </c>
      <c r="W130" s="8">
        <f>IF(F130=0,0,INDEX([1]Sheet1!$AR:$AR,MATCH(F130,[1]Sheet1!$A:$A,0),1))</f>
        <v>374542</v>
      </c>
      <c r="X130" s="8">
        <f>IF(G130=0,0,INDEX([1]Sheet1!$AR:$AR,MATCH(G130,[1]Sheet1!$A:$A,0),1))</f>
        <v>374542</v>
      </c>
      <c r="Y130" s="8">
        <f>IF(H130=0,0,INDEX([1]Sheet1!$AR:$AR,MATCH(H130,[1]Sheet1!$A:$A,0),1))</f>
        <v>374542</v>
      </c>
    </row>
    <row r="131" spans="1:25">
      <c r="A131" s="5">
        <v>3121</v>
      </c>
      <c r="B131" s="5">
        <v>1</v>
      </c>
      <c r="C131" s="5">
        <v>30726</v>
      </c>
      <c r="D131" s="5">
        <v>30727</v>
      </c>
      <c r="E131" s="5">
        <v>30728</v>
      </c>
      <c r="F131" s="5">
        <v>30729</v>
      </c>
      <c r="G131" s="5">
        <v>30730</v>
      </c>
      <c r="H131" s="5">
        <v>30731</v>
      </c>
      <c r="I131" s="8">
        <v>0</v>
      </c>
      <c r="J131" s="8">
        <v>0</v>
      </c>
      <c r="K131" s="8">
        <v>0</v>
      </c>
      <c r="L131" s="8">
        <v>0</v>
      </c>
      <c r="M131" s="8">
        <v>0</v>
      </c>
      <c r="N131" s="8">
        <v>0</v>
      </c>
      <c r="O131" s="5">
        <v>0</v>
      </c>
      <c r="P131" s="8">
        <v>0</v>
      </c>
      <c r="Q131" s="8">
        <v>0</v>
      </c>
      <c r="S131" s="5">
        <f t="shared" si="1"/>
        <v>3671714</v>
      </c>
      <c r="T131" s="8">
        <f>IF(C131=0,0,INDEX([1]Sheet1!$AR:$AR,MATCH(C131,[1]Sheet1!$A:$A,0),1))</f>
        <v>580211</v>
      </c>
      <c r="U131" s="8">
        <f>IF(D131=0,0,INDEX([1]Sheet1!$AR:$AR,MATCH(D131,[1]Sheet1!$A:$A,0),1))</f>
        <v>770659</v>
      </c>
      <c r="V131" s="8">
        <f>IF(E131=0,0,INDEX([1]Sheet1!$AR:$AR,MATCH(E131,[1]Sheet1!$A:$A,0),1))</f>
        <v>580211</v>
      </c>
      <c r="W131" s="8">
        <f>IF(F131=0,0,INDEX([1]Sheet1!$AR:$AR,MATCH(F131,[1]Sheet1!$A:$A,0),1))</f>
        <v>580211</v>
      </c>
      <c r="X131" s="8">
        <f>IF(G131=0,0,INDEX([1]Sheet1!$AR:$AR,MATCH(G131,[1]Sheet1!$A:$A,0),1))</f>
        <v>580211</v>
      </c>
      <c r="Y131" s="8">
        <f>IF(H131=0,0,INDEX([1]Sheet1!$AR:$AR,MATCH(H131,[1]Sheet1!$A:$A,0),1))</f>
        <v>580211</v>
      </c>
    </row>
    <row r="132" spans="1:25">
      <c r="A132" s="5">
        <v>3122</v>
      </c>
      <c r="B132" s="5">
        <v>1</v>
      </c>
      <c r="C132" s="5">
        <v>30732</v>
      </c>
      <c r="D132" s="5">
        <v>30733</v>
      </c>
      <c r="E132" s="5">
        <v>30734</v>
      </c>
      <c r="F132" s="5">
        <v>30735</v>
      </c>
      <c r="G132" s="5">
        <v>30736</v>
      </c>
      <c r="H132" s="5">
        <v>30737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5">
        <v>0</v>
      </c>
      <c r="P132" s="8">
        <v>0</v>
      </c>
      <c r="Q132" s="8">
        <v>0</v>
      </c>
      <c r="S132" s="5">
        <f t="shared" si="1"/>
        <v>5939618</v>
      </c>
      <c r="T132" s="8">
        <f>IF(C132=0,0,INDEX([1]Sheet1!$AR:$AR,MATCH(C132,[1]Sheet1!$A:$A,0),1))</f>
        <v>937552</v>
      </c>
      <c r="U132" s="8">
        <f>IF(D132=0,0,INDEX([1]Sheet1!$AR:$AR,MATCH(D132,[1]Sheet1!$A:$A,0),1))</f>
        <v>1251837</v>
      </c>
      <c r="V132" s="8">
        <f>IF(E132=0,0,INDEX([1]Sheet1!$AR:$AR,MATCH(E132,[1]Sheet1!$A:$A,0),1))</f>
        <v>937552</v>
      </c>
      <c r="W132" s="8">
        <f>IF(F132=0,0,INDEX([1]Sheet1!$AR:$AR,MATCH(F132,[1]Sheet1!$A:$A,0),1))</f>
        <v>937559</v>
      </c>
      <c r="X132" s="8">
        <f>IF(G132=0,0,INDEX([1]Sheet1!$AR:$AR,MATCH(G132,[1]Sheet1!$A:$A,0),1))</f>
        <v>937559</v>
      </c>
      <c r="Y132" s="8">
        <f>IF(H132=0,0,INDEX([1]Sheet1!$AR:$AR,MATCH(H132,[1]Sheet1!$A:$A,0),1))</f>
        <v>937559</v>
      </c>
    </row>
    <row r="133" spans="1:25">
      <c r="A133" s="5">
        <v>3123</v>
      </c>
      <c r="B133" s="5">
        <v>1</v>
      </c>
      <c r="C133" s="5">
        <v>30738</v>
      </c>
      <c r="D133" s="5">
        <v>30739</v>
      </c>
      <c r="E133" s="5">
        <v>30740</v>
      </c>
      <c r="F133" s="5">
        <v>30741</v>
      </c>
      <c r="G133" s="5">
        <v>30742</v>
      </c>
      <c r="H133" s="5">
        <v>30743</v>
      </c>
      <c r="I133" s="8">
        <v>0</v>
      </c>
      <c r="J133" s="8">
        <v>0</v>
      </c>
      <c r="K133" s="8">
        <v>0</v>
      </c>
      <c r="L133" s="8">
        <v>0</v>
      </c>
      <c r="M133" s="8">
        <v>0</v>
      </c>
      <c r="N133" s="8">
        <v>0</v>
      </c>
      <c r="O133" s="5">
        <v>0</v>
      </c>
      <c r="P133" s="8">
        <v>0</v>
      </c>
      <c r="Q133" s="8">
        <v>0</v>
      </c>
      <c r="S133" s="5">
        <f t="shared" si="1"/>
        <v>2877800</v>
      </c>
      <c r="T133" s="8">
        <f>IF(C133=0,0,INDEX([1]Sheet1!$AR:$AR,MATCH(C133,[1]Sheet1!$A:$A,0),1))</f>
        <v>433201</v>
      </c>
      <c r="U133" s="8">
        <f>IF(D133=0,0,INDEX([1]Sheet1!$AR:$AR,MATCH(D133,[1]Sheet1!$A:$A,0),1))</f>
        <v>572505</v>
      </c>
      <c r="V133" s="8">
        <f>IF(E133=0,0,INDEX([1]Sheet1!$AR:$AR,MATCH(E133,[1]Sheet1!$A:$A,0),1))</f>
        <v>433201</v>
      </c>
      <c r="W133" s="8">
        <f>IF(F133=0,0,INDEX([1]Sheet1!$AR:$AR,MATCH(F133,[1]Sheet1!$A:$A,0),1))</f>
        <v>433194</v>
      </c>
      <c r="X133" s="8">
        <f>IF(G133=0,0,INDEX([1]Sheet1!$AR:$AR,MATCH(G133,[1]Sheet1!$A:$A,0),1))</f>
        <v>572505</v>
      </c>
      <c r="Y133" s="8">
        <f>IF(H133=0,0,INDEX([1]Sheet1!$AR:$AR,MATCH(H133,[1]Sheet1!$A:$A,0),1))</f>
        <v>433194</v>
      </c>
    </row>
    <row r="134" spans="1:25">
      <c r="A134" s="5">
        <v>3124</v>
      </c>
      <c r="B134" s="5">
        <v>1</v>
      </c>
      <c r="C134" s="5">
        <v>30744</v>
      </c>
      <c r="D134" s="5">
        <v>30745</v>
      </c>
      <c r="E134" s="5">
        <v>30746</v>
      </c>
      <c r="F134" s="5">
        <v>30747</v>
      </c>
      <c r="G134" s="5">
        <v>30748</v>
      </c>
      <c r="H134" s="5">
        <v>30749</v>
      </c>
      <c r="I134" s="5">
        <v>0</v>
      </c>
      <c r="J134" s="5">
        <v>0</v>
      </c>
      <c r="K134" s="14">
        <v>0</v>
      </c>
      <c r="L134" s="14">
        <v>0</v>
      </c>
      <c r="M134" s="14">
        <v>0</v>
      </c>
      <c r="N134" s="14">
        <v>0</v>
      </c>
      <c r="O134" s="5">
        <v>0</v>
      </c>
      <c r="P134" s="8">
        <v>0</v>
      </c>
      <c r="Q134" s="8">
        <v>0</v>
      </c>
      <c r="S134" s="5">
        <f t="shared" ref="S134:S197" si="2">SUM(T134:Y134)</f>
        <v>4419876</v>
      </c>
      <c r="T134" s="8">
        <f>IF(C134=0,0,INDEX([1]Sheet1!$AR:$AR,MATCH(C134,[1]Sheet1!$A:$A,0),1))</f>
        <v>663517</v>
      </c>
      <c r="U134" s="8">
        <f>IF(D134=0,0,INDEX([1]Sheet1!$AR:$AR,MATCH(D134,[1]Sheet1!$A:$A,0),1))</f>
        <v>882904</v>
      </c>
      <c r="V134" s="8">
        <f>IF(E134=0,0,INDEX([1]Sheet1!$AR:$AR,MATCH(E134,[1]Sheet1!$A:$A,0),1))</f>
        <v>663517</v>
      </c>
      <c r="W134" s="8">
        <f>IF(F134=0,0,INDEX([1]Sheet1!$AR:$AR,MATCH(F134,[1]Sheet1!$A:$A,0),1))</f>
        <v>663517</v>
      </c>
      <c r="X134" s="8">
        <f>IF(G134=0,0,INDEX([1]Sheet1!$AR:$AR,MATCH(G134,[1]Sheet1!$A:$A,0),1))</f>
        <v>882904</v>
      </c>
      <c r="Y134" s="8">
        <f>IF(H134=0,0,INDEX([1]Sheet1!$AR:$AR,MATCH(H134,[1]Sheet1!$A:$A,0),1))</f>
        <v>663517</v>
      </c>
    </row>
    <row r="135" spans="1:25">
      <c r="A135" s="5">
        <v>3125</v>
      </c>
      <c r="B135" s="5">
        <v>1</v>
      </c>
      <c r="C135" s="5">
        <v>30750</v>
      </c>
      <c r="D135" s="5">
        <v>30751</v>
      </c>
      <c r="E135" s="5">
        <v>30752</v>
      </c>
      <c r="F135" s="5">
        <v>30753</v>
      </c>
      <c r="G135" s="5">
        <v>30754</v>
      </c>
      <c r="H135" s="5">
        <v>30755</v>
      </c>
      <c r="I135" s="5">
        <v>0</v>
      </c>
      <c r="J135" s="5">
        <v>0</v>
      </c>
      <c r="K135" s="14">
        <v>0</v>
      </c>
      <c r="L135" s="14">
        <v>0</v>
      </c>
      <c r="M135" s="14">
        <v>0</v>
      </c>
      <c r="N135" s="14">
        <v>0</v>
      </c>
      <c r="O135" s="5">
        <v>0</v>
      </c>
      <c r="P135" s="8">
        <v>0</v>
      </c>
      <c r="Q135" s="8">
        <v>0</v>
      </c>
      <c r="S135" s="5">
        <f t="shared" si="2"/>
        <v>8004808</v>
      </c>
      <c r="T135" s="8">
        <f>IF(C135=0,0,INDEX([1]Sheet1!$AR:$AR,MATCH(C135,[1]Sheet1!$A:$A,0),1))</f>
        <v>1198353</v>
      </c>
      <c r="U135" s="8">
        <f>IF(D135=0,0,INDEX([1]Sheet1!$AR:$AR,MATCH(D135,[1]Sheet1!$A:$A,0),1))</f>
        <v>1605698</v>
      </c>
      <c r="V135" s="8">
        <f>IF(E135=0,0,INDEX([1]Sheet1!$AR:$AR,MATCH(E135,[1]Sheet1!$A:$A,0),1))</f>
        <v>1198353</v>
      </c>
      <c r="W135" s="8">
        <f>IF(F135=0,0,INDEX([1]Sheet1!$AR:$AR,MATCH(F135,[1]Sheet1!$A:$A,0),1))</f>
        <v>1198353</v>
      </c>
      <c r="X135" s="8">
        <f>IF(G135=0,0,INDEX([1]Sheet1!$AR:$AR,MATCH(G135,[1]Sheet1!$A:$A,0),1))</f>
        <v>1605698</v>
      </c>
      <c r="Y135" s="8">
        <f>IF(H135=0,0,INDEX([1]Sheet1!$AR:$AR,MATCH(H135,[1]Sheet1!$A:$A,0),1))</f>
        <v>1198353</v>
      </c>
    </row>
    <row r="136" spans="1:25">
      <c r="A136" s="5">
        <v>3126</v>
      </c>
      <c r="B136" s="5">
        <v>1</v>
      </c>
      <c r="C136" s="5">
        <v>30756</v>
      </c>
      <c r="D136" s="5">
        <v>30757</v>
      </c>
      <c r="E136" s="5">
        <v>30758</v>
      </c>
      <c r="F136" s="5">
        <v>30759</v>
      </c>
      <c r="G136" s="5">
        <v>30760</v>
      </c>
      <c r="H136" s="5">
        <v>30761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5">
        <v>0</v>
      </c>
      <c r="P136" s="8">
        <v>0</v>
      </c>
      <c r="Q136" s="8">
        <v>0</v>
      </c>
      <c r="S136" s="5">
        <f t="shared" si="2"/>
        <v>3471244</v>
      </c>
      <c r="T136" s="8">
        <f>IF(C136=0,0,INDEX([1]Sheet1!$AR:$AR,MATCH(C136,[1]Sheet1!$A:$A,0),1))</f>
        <v>522191</v>
      </c>
      <c r="U136" s="8">
        <f>IF(D136=0,0,INDEX([1]Sheet1!$AR:$AR,MATCH(D136,[1]Sheet1!$A:$A,0),1))</f>
        <v>522191</v>
      </c>
      <c r="V136" s="8">
        <f>IF(E136=0,0,INDEX([1]Sheet1!$AR:$AR,MATCH(E136,[1]Sheet1!$A:$A,0),1))</f>
        <v>522191</v>
      </c>
      <c r="W136" s="8">
        <f>IF(F136=0,0,INDEX([1]Sheet1!$AR:$AR,MATCH(F136,[1]Sheet1!$A:$A,0),1))</f>
        <v>522191</v>
      </c>
      <c r="X136" s="8">
        <f>IF(G136=0,0,INDEX([1]Sheet1!$AR:$AR,MATCH(G136,[1]Sheet1!$A:$A,0),1))</f>
        <v>691240</v>
      </c>
      <c r="Y136" s="8">
        <f>IF(H136=0,0,INDEX([1]Sheet1!$AR:$AR,MATCH(H136,[1]Sheet1!$A:$A,0),1))</f>
        <v>691240</v>
      </c>
    </row>
    <row r="137" spans="1:25">
      <c r="A137" s="5">
        <v>3127</v>
      </c>
      <c r="B137" s="5">
        <v>1</v>
      </c>
      <c r="C137" s="5">
        <v>30762</v>
      </c>
      <c r="D137" s="5">
        <v>30763</v>
      </c>
      <c r="E137" s="5">
        <v>30764</v>
      </c>
      <c r="F137" s="5">
        <v>30765</v>
      </c>
      <c r="G137" s="5">
        <v>30766</v>
      </c>
      <c r="H137" s="5">
        <v>30767</v>
      </c>
      <c r="I137" s="8">
        <v>0</v>
      </c>
      <c r="J137" s="8">
        <v>0</v>
      </c>
      <c r="K137" s="8">
        <v>0</v>
      </c>
      <c r="L137" s="8">
        <v>0</v>
      </c>
      <c r="M137" s="8">
        <v>0</v>
      </c>
      <c r="N137" s="8">
        <v>0</v>
      </c>
      <c r="O137" s="5">
        <v>0</v>
      </c>
      <c r="P137" s="8">
        <v>0</v>
      </c>
      <c r="Q137" s="8">
        <v>0</v>
      </c>
      <c r="S137" s="5">
        <f t="shared" si="2"/>
        <v>5312400</v>
      </c>
      <c r="T137" s="8">
        <f>IF(C137=0,0,INDEX([1]Sheet1!$AR:$AR,MATCH(C137,[1]Sheet1!$A:$A,0),1))</f>
        <v>797445</v>
      </c>
      <c r="U137" s="8">
        <f>IF(D137=0,0,INDEX([1]Sheet1!$AR:$AR,MATCH(D137,[1]Sheet1!$A:$A,0),1))</f>
        <v>797445</v>
      </c>
      <c r="V137" s="8">
        <f>IF(E137=0,0,INDEX([1]Sheet1!$AR:$AR,MATCH(E137,[1]Sheet1!$A:$A,0),1))</f>
        <v>797445</v>
      </c>
      <c r="W137" s="8">
        <f>IF(F137=0,0,INDEX([1]Sheet1!$AR:$AR,MATCH(F137,[1]Sheet1!$A:$A,0),1))</f>
        <v>797445</v>
      </c>
      <c r="X137" s="8">
        <f>IF(G137=0,0,INDEX([1]Sheet1!$AR:$AR,MATCH(G137,[1]Sheet1!$A:$A,0),1))</f>
        <v>1061310</v>
      </c>
      <c r="Y137" s="8">
        <f>IF(H137=0,0,INDEX([1]Sheet1!$AR:$AR,MATCH(H137,[1]Sheet1!$A:$A,0),1))</f>
        <v>1061310</v>
      </c>
    </row>
    <row r="138" spans="1:25">
      <c r="A138" s="5">
        <v>3128</v>
      </c>
      <c r="B138" s="5">
        <v>1</v>
      </c>
      <c r="C138" s="5">
        <v>30768</v>
      </c>
      <c r="D138" s="5">
        <v>30769</v>
      </c>
      <c r="E138" s="5">
        <v>30770</v>
      </c>
      <c r="F138" s="5">
        <v>30771</v>
      </c>
      <c r="G138" s="5">
        <v>30772</v>
      </c>
      <c r="H138" s="5">
        <v>30773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5">
        <v>0</v>
      </c>
      <c r="P138" s="8">
        <v>0</v>
      </c>
      <c r="Q138" s="8">
        <v>0</v>
      </c>
      <c r="S138" s="5">
        <f t="shared" si="2"/>
        <v>10089652</v>
      </c>
      <c r="T138" s="8">
        <f>IF(C138=0,0,INDEX([1]Sheet1!$AR:$AR,MATCH(C138,[1]Sheet1!$A:$A,0),1))</f>
        <v>1510450</v>
      </c>
      <c r="U138" s="8">
        <f>IF(D138=0,0,INDEX([1]Sheet1!$AR:$AR,MATCH(D138,[1]Sheet1!$A:$A,0),1))</f>
        <v>1510450</v>
      </c>
      <c r="V138" s="8">
        <f>IF(E138=0,0,INDEX([1]Sheet1!$AR:$AR,MATCH(E138,[1]Sheet1!$A:$A,0),1))</f>
        <v>1510450</v>
      </c>
      <c r="W138" s="8">
        <f>IF(F138=0,0,INDEX([1]Sheet1!$AR:$AR,MATCH(F138,[1]Sheet1!$A:$A,0),1))</f>
        <v>1510450</v>
      </c>
      <c r="X138" s="8">
        <f>IF(G138=0,0,INDEX([1]Sheet1!$AR:$AR,MATCH(G138,[1]Sheet1!$A:$A,0),1))</f>
        <v>2023930</v>
      </c>
      <c r="Y138" s="8">
        <f>IF(H138=0,0,INDEX([1]Sheet1!$AR:$AR,MATCH(H138,[1]Sheet1!$A:$A,0),1))</f>
        <v>2023922</v>
      </c>
    </row>
    <row r="139" spans="1:25">
      <c r="A139" s="5">
        <v>3129</v>
      </c>
      <c r="B139" s="5">
        <v>1</v>
      </c>
      <c r="C139" s="5">
        <v>30774</v>
      </c>
      <c r="D139" s="5">
        <v>30775</v>
      </c>
      <c r="E139" s="5">
        <v>30776</v>
      </c>
      <c r="F139" s="5">
        <v>30777</v>
      </c>
      <c r="G139" s="5">
        <v>30778</v>
      </c>
      <c r="H139" s="5">
        <v>30779</v>
      </c>
      <c r="I139" s="8">
        <v>0</v>
      </c>
      <c r="J139" s="8">
        <v>0</v>
      </c>
      <c r="K139" s="8">
        <v>0</v>
      </c>
      <c r="L139" s="8">
        <v>0</v>
      </c>
      <c r="M139" s="8">
        <v>0</v>
      </c>
      <c r="N139" s="8">
        <v>0</v>
      </c>
      <c r="O139" s="5">
        <v>0</v>
      </c>
      <c r="P139" s="8">
        <v>0</v>
      </c>
      <c r="Q139" s="8">
        <v>0</v>
      </c>
      <c r="S139" s="5">
        <f t="shared" si="2"/>
        <v>3956136</v>
      </c>
      <c r="T139" s="8">
        <f>IF(C139=0,0,INDEX([1]Sheet1!$AR:$AR,MATCH(C139,[1]Sheet1!$A:$A,0),1))</f>
        <v>594697</v>
      </c>
      <c r="U139" s="8">
        <f>IF(D139=0,0,INDEX([1]Sheet1!$AR:$AR,MATCH(D139,[1]Sheet1!$A:$A,0),1))</f>
        <v>594697</v>
      </c>
      <c r="V139" s="8">
        <f>IF(E139=0,0,INDEX([1]Sheet1!$AR:$AR,MATCH(E139,[1]Sheet1!$A:$A,0),1))</f>
        <v>594697</v>
      </c>
      <c r="W139" s="8">
        <f>IF(F139=0,0,INDEX([1]Sheet1!$AR:$AR,MATCH(F139,[1]Sheet1!$A:$A,0),1))</f>
        <v>594697</v>
      </c>
      <c r="X139" s="8">
        <f>IF(G139=0,0,INDEX([1]Sheet1!$AR:$AR,MATCH(G139,[1]Sheet1!$A:$A,0),1))</f>
        <v>788674</v>
      </c>
      <c r="Y139" s="8">
        <f>IF(H139=0,0,INDEX([1]Sheet1!$AR:$AR,MATCH(H139,[1]Sheet1!$A:$A,0),1))</f>
        <v>788674</v>
      </c>
    </row>
    <row r="140" spans="1:25">
      <c r="A140" s="5">
        <v>3130</v>
      </c>
      <c r="B140" s="5">
        <v>1</v>
      </c>
      <c r="C140" s="5">
        <v>30780</v>
      </c>
      <c r="D140" s="5">
        <v>30781</v>
      </c>
      <c r="E140" s="5">
        <v>30782</v>
      </c>
      <c r="F140" s="5">
        <v>30783</v>
      </c>
      <c r="G140" s="5">
        <v>30784</v>
      </c>
      <c r="H140" s="5">
        <v>30785</v>
      </c>
      <c r="I140" s="5">
        <v>0</v>
      </c>
      <c r="J140" s="5">
        <v>0</v>
      </c>
      <c r="K140" s="14">
        <v>0</v>
      </c>
      <c r="L140" s="14">
        <v>0</v>
      </c>
      <c r="M140" s="14">
        <v>0</v>
      </c>
      <c r="N140" s="14">
        <v>0</v>
      </c>
      <c r="O140" s="5">
        <v>0</v>
      </c>
      <c r="P140" s="8">
        <v>0</v>
      </c>
      <c r="Q140" s="8">
        <v>0</v>
      </c>
      <c r="S140" s="5">
        <f t="shared" si="2"/>
        <v>6405492</v>
      </c>
      <c r="T140" s="8">
        <f>IF(C140=0,0,INDEX([1]Sheet1!$AR:$AR,MATCH(C140,[1]Sheet1!$A:$A,0),1))</f>
        <v>960879</v>
      </c>
      <c r="U140" s="8">
        <f>IF(D140=0,0,INDEX([1]Sheet1!$AR:$AR,MATCH(D140,[1]Sheet1!$A:$A,0),1))</f>
        <v>960879</v>
      </c>
      <c r="V140" s="8">
        <f>IF(E140=0,0,INDEX([1]Sheet1!$AR:$AR,MATCH(E140,[1]Sheet1!$A:$A,0),1))</f>
        <v>960879</v>
      </c>
      <c r="W140" s="8">
        <f>IF(F140=0,0,INDEX([1]Sheet1!$AR:$AR,MATCH(F140,[1]Sheet1!$A:$A,0),1))</f>
        <v>960879</v>
      </c>
      <c r="X140" s="8">
        <f>IF(G140=0,0,INDEX([1]Sheet1!$AR:$AR,MATCH(G140,[1]Sheet1!$A:$A,0),1))</f>
        <v>1280988</v>
      </c>
      <c r="Y140" s="8">
        <f>IF(H140=0,0,INDEX([1]Sheet1!$AR:$AR,MATCH(H140,[1]Sheet1!$A:$A,0),1))</f>
        <v>1280988</v>
      </c>
    </row>
    <row r="141" spans="1:25">
      <c r="A141" s="5">
        <v>3131</v>
      </c>
      <c r="B141" s="5">
        <v>1</v>
      </c>
      <c r="C141" s="5">
        <v>30786</v>
      </c>
      <c r="D141" s="5">
        <v>30787</v>
      </c>
      <c r="E141" s="5">
        <v>30788</v>
      </c>
      <c r="F141" s="5">
        <v>30789</v>
      </c>
      <c r="G141" s="5">
        <v>30790</v>
      </c>
      <c r="H141" s="5">
        <v>30791</v>
      </c>
      <c r="I141" s="5">
        <v>0</v>
      </c>
      <c r="J141" s="5">
        <v>0</v>
      </c>
      <c r="K141" s="14">
        <v>0</v>
      </c>
      <c r="L141" s="14">
        <v>0</v>
      </c>
      <c r="M141" s="14">
        <v>0</v>
      </c>
      <c r="N141" s="14">
        <v>0</v>
      </c>
      <c r="O141" s="5">
        <v>0</v>
      </c>
      <c r="P141" s="8">
        <v>0</v>
      </c>
      <c r="Q141" s="8">
        <v>0</v>
      </c>
      <c r="S141" s="5">
        <f t="shared" si="2"/>
        <v>12025516</v>
      </c>
      <c r="T141" s="8">
        <f>IF(C141=0,0,INDEX([1]Sheet1!$AR:$AR,MATCH(C141,[1]Sheet1!$A:$A,0),1))</f>
        <v>1799242</v>
      </c>
      <c r="U141" s="8">
        <f>IF(D141=0,0,INDEX([1]Sheet1!$AR:$AR,MATCH(D141,[1]Sheet1!$A:$A,0),1))</f>
        <v>1799242</v>
      </c>
      <c r="V141" s="8">
        <f>IF(E141=0,0,INDEX([1]Sheet1!$AR:$AR,MATCH(E141,[1]Sheet1!$A:$A,0),1))</f>
        <v>1799242</v>
      </c>
      <c r="W141" s="8">
        <f>IF(F141=0,0,INDEX([1]Sheet1!$AR:$AR,MATCH(F141,[1]Sheet1!$A:$A,0),1))</f>
        <v>1799242</v>
      </c>
      <c r="X141" s="8">
        <f>IF(G141=0,0,INDEX([1]Sheet1!$AR:$AR,MATCH(G141,[1]Sheet1!$A:$A,0),1))</f>
        <v>2414274</v>
      </c>
      <c r="Y141" s="8">
        <f>IF(H141=0,0,INDEX([1]Sheet1!$AR:$AR,MATCH(H141,[1]Sheet1!$A:$A,0),1))</f>
        <v>2414274</v>
      </c>
    </row>
    <row r="142" spans="1:25">
      <c r="A142" s="5">
        <v>3132</v>
      </c>
      <c r="B142" s="5">
        <v>1</v>
      </c>
      <c r="C142" s="5">
        <v>30792</v>
      </c>
      <c r="D142" s="5">
        <v>30793</v>
      </c>
      <c r="E142" s="5">
        <v>30794</v>
      </c>
      <c r="F142" s="5">
        <v>30795</v>
      </c>
      <c r="G142" s="5">
        <v>30796</v>
      </c>
      <c r="H142" s="5">
        <v>30797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5">
        <v>0</v>
      </c>
      <c r="P142" s="8">
        <v>0</v>
      </c>
      <c r="Q142" s="8">
        <v>0</v>
      </c>
      <c r="S142" s="5">
        <f t="shared" si="2"/>
        <v>4527276</v>
      </c>
      <c r="T142" s="8">
        <f>IF(C142=0,0,INDEX([1]Sheet1!$AR:$AR,MATCH(C142,[1]Sheet1!$A:$A,0),1))</f>
        <v>680062</v>
      </c>
      <c r="U142" s="8">
        <f>IF(D142=0,0,INDEX([1]Sheet1!$AR:$AR,MATCH(D142,[1]Sheet1!$A:$A,0),1))</f>
        <v>680062</v>
      </c>
      <c r="V142" s="8">
        <f>IF(E142=0,0,INDEX([1]Sheet1!$AR:$AR,MATCH(E142,[1]Sheet1!$A:$A,0),1))</f>
        <v>680062</v>
      </c>
      <c r="W142" s="8">
        <f>IF(F142=0,0,INDEX([1]Sheet1!$AR:$AR,MATCH(F142,[1]Sheet1!$A:$A,0),1))</f>
        <v>680062</v>
      </c>
      <c r="X142" s="8">
        <f>IF(G142=0,0,INDEX([1]Sheet1!$AR:$AR,MATCH(G142,[1]Sheet1!$A:$A,0),1))</f>
        <v>903514</v>
      </c>
      <c r="Y142" s="8">
        <f>IF(H142=0,0,INDEX([1]Sheet1!$AR:$AR,MATCH(H142,[1]Sheet1!$A:$A,0),1))</f>
        <v>903514</v>
      </c>
    </row>
    <row r="143" spans="1:25">
      <c r="A143" s="5">
        <v>3133</v>
      </c>
      <c r="B143" s="5">
        <v>1</v>
      </c>
      <c r="C143" s="5">
        <v>30798</v>
      </c>
      <c r="D143" s="5">
        <v>30799</v>
      </c>
      <c r="E143" s="5">
        <v>30800</v>
      </c>
      <c r="F143" s="5">
        <v>30801</v>
      </c>
      <c r="G143" s="5">
        <v>30802</v>
      </c>
      <c r="H143" s="5">
        <v>30803</v>
      </c>
      <c r="I143" s="8">
        <v>0</v>
      </c>
      <c r="J143" s="8">
        <v>0</v>
      </c>
      <c r="K143" s="8">
        <v>0</v>
      </c>
      <c r="L143" s="8">
        <v>0</v>
      </c>
      <c r="M143" s="8">
        <v>0</v>
      </c>
      <c r="N143" s="8">
        <v>0</v>
      </c>
      <c r="O143" s="5">
        <v>0</v>
      </c>
      <c r="P143" s="8">
        <v>0</v>
      </c>
      <c r="Q143" s="8">
        <v>0</v>
      </c>
      <c r="S143" s="5">
        <f t="shared" si="2"/>
        <v>8198492</v>
      </c>
      <c r="T143" s="8">
        <f>IF(C143=0,0,INDEX([1]Sheet1!$AR:$AR,MATCH(C143,[1]Sheet1!$A:$A,0),1))</f>
        <v>1228117</v>
      </c>
      <c r="U143" s="8">
        <f>IF(D143=0,0,INDEX([1]Sheet1!$AR:$AR,MATCH(D143,[1]Sheet1!$A:$A,0),1))</f>
        <v>1228117</v>
      </c>
      <c r="V143" s="8">
        <f>IF(E143=0,0,INDEX([1]Sheet1!$AR:$AR,MATCH(E143,[1]Sheet1!$A:$A,0),1))</f>
        <v>1228117</v>
      </c>
      <c r="W143" s="8">
        <f>IF(F143=0,0,INDEX([1]Sheet1!$AR:$AR,MATCH(F143,[1]Sheet1!$A:$A,0),1))</f>
        <v>1228117</v>
      </c>
      <c r="X143" s="8">
        <f>IF(G143=0,0,INDEX([1]Sheet1!$AR:$AR,MATCH(G143,[1]Sheet1!$A:$A,0),1))</f>
        <v>1643012</v>
      </c>
      <c r="Y143" s="8">
        <f>IF(H143=0,0,INDEX([1]Sheet1!$AR:$AR,MATCH(H143,[1]Sheet1!$A:$A,0),1))</f>
        <v>1643012</v>
      </c>
    </row>
    <row r="144" spans="1:25">
      <c r="A144" s="5">
        <v>3134</v>
      </c>
      <c r="B144" s="5">
        <v>1</v>
      </c>
      <c r="C144" s="5">
        <v>30804</v>
      </c>
      <c r="D144" s="5">
        <v>30805</v>
      </c>
      <c r="E144" s="5">
        <v>30806</v>
      </c>
      <c r="F144" s="5">
        <v>30807</v>
      </c>
      <c r="G144" s="5">
        <v>30808</v>
      </c>
      <c r="H144" s="5">
        <v>30809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5">
        <v>0</v>
      </c>
      <c r="P144" s="8">
        <v>0</v>
      </c>
      <c r="Q144" s="8">
        <v>0</v>
      </c>
      <c r="S144" s="5">
        <f t="shared" si="2"/>
        <v>14005966</v>
      </c>
      <c r="T144" s="8">
        <f>IF(C144=0,0,INDEX([1]Sheet1!$AR:$AR,MATCH(C144,[1]Sheet1!$A:$A,0),1))</f>
        <v>2094290</v>
      </c>
      <c r="U144" s="8">
        <f>IF(D144=0,0,INDEX([1]Sheet1!$AR:$AR,MATCH(D144,[1]Sheet1!$A:$A,0),1))</f>
        <v>2094290</v>
      </c>
      <c r="V144" s="8">
        <f>IF(E144=0,0,INDEX([1]Sheet1!$AR:$AR,MATCH(E144,[1]Sheet1!$A:$A,0),1))</f>
        <v>2094290</v>
      </c>
      <c r="W144" s="8">
        <f>IF(F144=0,0,INDEX([1]Sheet1!$AR:$AR,MATCH(F144,[1]Sheet1!$A:$A,0),1))</f>
        <v>2094290</v>
      </c>
      <c r="X144" s="8">
        <f>IF(G144=0,0,INDEX([1]Sheet1!$AR:$AR,MATCH(G144,[1]Sheet1!$A:$A,0),1))</f>
        <v>2814403</v>
      </c>
      <c r="Y144" s="8">
        <f>IF(H144=0,0,INDEX([1]Sheet1!$AR:$AR,MATCH(H144,[1]Sheet1!$A:$A,0),1))</f>
        <v>2814403</v>
      </c>
    </row>
    <row r="145" spans="1:25">
      <c r="A145" s="5">
        <v>3135</v>
      </c>
      <c r="B145" s="5">
        <v>1</v>
      </c>
      <c r="C145" s="5">
        <v>30810</v>
      </c>
      <c r="D145" s="5">
        <v>30811</v>
      </c>
      <c r="E145" s="5">
        <v>30812</v>
      </c>
      <c r="F145" s="5">
        <v>30813</v>
      </c>
      <c r="G145" s="5">
        <v>30814</v>
      </c>
      <c r="H145" s="5">
        <v>30815</v>
      </c>
      <c r="I145" s="8">
        <v>0</v>
      </c>
      <c r="J145" s="8">
        <v>0</v>
      </c>
      <c r="K145" s="8">
        <v>0</v>
      </c>
      <c r="L145" s="8">
        <v>0</v>
      </c>
      <c r="M145" s="8">
        <v>0</v>
      </c>
      <c r="N145" s="8">
        <v>0</v>
      </c>
      <c r="O145" s="5">
        <v>0</v>
      </c>
      <c r="P145" s="8">
        <v>0</v>
      </c>
      <c r="Q145" s="8">
        <v>0</v>
      </c>
      <c r="S145" s="5">
        <f t="shared" si="2"/>
        <v>5438786</v>
      </c>
      <c r="T145" s="8">
        <f>IF(C145=0,0,INDEX([1]Sheet1!$AR:$AR,MATCH(C145,[1]Sheet1!$A:$A,0),1))</f>
        <v>1085581</v>
      </c>
      <c r="U145" s="8">
        <f>IF(D145=0,0,INDEX([1]Sheet1!$AR:$AR,MATCH(D145,[1]Sheet1!$A:$A,0),1))</f>
        <v>816906</v>
      </c>
      <c r="V145" s="8">
        <f>IF(E145=0,0,INDEX([1]Sheet1!$AR:$AR,MATCH(E145,[1]Sheet1!$A:$A,0),1))</f>
        <v>816906</v>
      </c>
      <c r="W145" s="8">
        <f>IF(F145=0,0,INDEX([1]Sheet1!$AR:$AR,MATCH(F145,[1]Sheet1!$A:$A,0),1))</f>
        <v>816906</v>
      </c>
      <c r="X145" s="8">
        <f>IF(G145=0,0,INDEX([1]Sheet1!$AR:$AR,MATCH(G145,[1]Sheet1!$A:$A,0),1))</f>
        <v>816906</v>
      </c>
      <c r="Y145" s="8">
        <f>IF(H145=0,0,INDEX([1]Sheet1!$AR:$AR,MATCH(H145,[1]Sheet1!$A:$A,0),1))</f>
        <v>1085581</v>
      </c>
    </row>
    <row r="146" spans="1:25">
      <c r="A146" s="5">
        <v>3136</v>
      </c>
      <c r="B146" s="5">
        <v>1</v>
      </c>
      <c r="C146" s="5">
        <v>30816</v>
      </c>
      <c r="D146" s="5">
        <v>30817</v>
      </c>
      <c r="E146" s="5">
        <v>30818</v>
      </c>
      <c r="F146" s="5">
        <v>30819</v>
      </c>
      <c r="G146" s="5">
        <v>30820</v>
      </c>
      <c r="H146" s="5">
        <v>30821</v>
      </c>
      <c r="I146" s="5">
        <v>0</v>
      </c>
      <c r="J146" s="5">
        <v>0</v>
      </c>
      <c r="K146" s="14">
        <v>0</v>
      </c>
      <c r="L146" s="14">
        <v>0</v>
      </c>
      <c r="M146" s="14">
        <v>0</v>
      </c>
      <c r="N146" s="14">
        <v>0</v>
      </c>
      <c r="O146" s="5">
        <v>0</v>
      </c>
      <c r="P146" s="8">
        <v>0</v>
      </c>
      <c r="Q146" s="8">
        <v>0</v>
      </c>
      <c r="S146" s="5">
        <f t="shared" si="2"/>
        <v>10328673</v>
      </c>
      <c r="T146" s="8">
        <f>IF(C146=0,0,INDEX([1]Sheet1!$AR:$AR,MATCH(C146,[1]Sheet1!$A:$A,0),1))</f>
        <v>2070009</v>
      </c>
      <c r="U146" s="8">
        <f>IF(D146=0,0,INDEX([1]Sheet1!$AR:$AR,MATCH(D146,[1]Sheet1!$A:$A,0),1))</f>
        <v>1547162</v>
      </c>
      <c r="V146" s="8">
        <f>IF(E146=0,0,INDEX([1]Sheet1!$AR:$AR,MATCH(E146,[1]Sheet1!$A:$A,0),1))</f>
        <v>1547162</v>
      </c>
      <c r="W146" s="8">
        <f>IF(F146=0,0,INDEX([1]Sheet1!$AR:$AR,MATCH(F146,[1]Sheet1!$A:$A,0),1))</f>
        <v>1547169</v>
      </c>
      <c r="X146" s="8">
        <f>IF(G146=0,0,INDEX([1]Sheet1!$AR:$AR,MATCH(G146,[1]Sheet1!$A:$A,0),1))</f>
        <v>1547169</v>
      </c>
      <c r="Y146" s="8">
        <f>IF(H146=0,0,INDEX([1]Sheet1!$AR:$AR,MATCH(H146,[1]Sheet1!$A:$A,0),1))</f>
        <v>2070002</v>
      </c>
    </row>
    <row r="147" spans="1:25">
      <c r="A147" s="5">
        <v>3137</v>
      </c>
      <c r="B147" s="5">
        <v>1</v>
      </c>
      <c r="C147" s="5">
        <v>30822</v>
      </c>
      <c r="D147" s="5">
        <v>30823</v>
      </c>
      <c r="E147" s="5">
        <v>30824</v>
      </c>
      <c r="F147" s="5">
        <v>30825</v>
      </c>
      <c r="G147" s="5">
        <v>30826</v>
      </c>
      <c r="H147" s="5">
        <v>30827</v>
      </c>
      <c r="I147" s="5">
        <v>0</v>
      </c>
      <c r="J147" s="5">
        <v>0</v>
      </c>
      <c r="K147" s="14">
        <v>0</v>
      </c>
      <c r="L147" s="14">
        <v>0</v>
      </c>
      <c r="M147" s="14">
        <v>0</v>
      </c>
      <c r="N147" s="14">
        <v>0</v>
      </c>
      <c r="O147" s="5">
        <v>0</v>
      </c>
      <c r="P147" s="8">
        <v>0</v>
      </c>
      <c r="Q147" s="8">
        <v>0</v>
      </c>
      <c r="S147" s="5">
        <f t="shared" si="2"/>
        <v>16406936</v>
      </c>
      <c r="T147" s="8">
        <f>IF(C147=0,0,INDEX([1]Sheet1!$AR:$AR,MATCH(C147,[1]Sheet1!$A:$A,0),1))</f>
        <v>3296797</v>
      </c>
      <c r="U147" s="8">
        <f>IF(D147=0,0,INDEX([1]Sheet1!$AR:$AR,MATCH(D147,[1]Sheet1!$A:$A,0),1))</f>
        <v>2453339</v>
      </c>
      <c r="V147" s="8">
        <f>IF(E147=0,0,INDEX([1]Sheet1!$AR:$AR,MATCH(E147,[1]Sheet1!$A:$A,0),1))</f>
        <v>2453339</v>
      </c>
      <c r="W147" s="8">
        <f>IF(F147=0,0,INDEX([1]Sheet1!$AR:$AR,MATCH(F147,[1]Sheet1!$A:$A,0),1))</f>
        <v>2453332</v>
      </c>
      <c r="X147" s="8">
        <f>IF(G147=0,0,INDEX([1]Sheet1!$AR:$AR,MATCH(G147,[1]Sheet1!$A:$A,0),1))</f>
        <v>2453332</v>
      </c>
      <c r="Y147" s="8">
        <f>IF(H147=0,0,INDEX([1]Sheet1!$AR:$AR,MATCH(H147,[1]Sheet1!$A:$A,0),1))</f>
        <v>3296797</v>
      </c>
    </row>
    <row r="148" spans="1:25">
      <c r="A148" s="5">
        <v>3138</v>
      </c>
      <c r="B148" s="5">
        <v>1</v>
      </c>
      <c r="C148" s="5">
        <v>30828</v>
      </c>
      <c r="D148" s="5">
        <v>30829</v>
      </c>
      <c r="E148" s="5">
        <v>30830</v>
      </c>
      <c r="F148" s="5">
        <v>30831</v>
      </c>
      <c r="G148" s="5">
        <v>30832</v>
      </c>
      <c r="H148" s="5">
        <v>30833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5">
        <v>0</v>
      </c>
      <c r="P148" s="8">
        <v>0</v>
      </c>
      <c r="Q148" s="8">
        <v>0</v>
      </c>
      <c r="S148" s="5">
        <f t="shared" si="2"/>
        <v>6557706</v>
      </c>
      <c r="T148" s="8">
        <f>IF(C148=0,0,INDEX([1]Sheet1!$AR:$AR,MATCH(C148,[1]Sheet1!$A:$A,0),1))</f>
        <v>1310254</v>
      </c>
      <c r="U148" s="8">
        <f>IF(D148=0,0,INDEX([1]Sheet1!$AR:$AR,MATCH(D148,[1]Sheet1!$A:$A,0),1))</f>
        <v>984298</v>
      </c>
      <c r="V148" s="8">
        <f>IF(E148=0,0,INDEX([1]Sheet1!$AR:$AR,MATCH(E148,[1]Sheet1!$A:$A,0),1))</f>
        <v>984298</v>
      </c>
      <c r="W148" s="8">
        <f>IF(F148=0,0,INDEX([1]Sheet1!$AR:$AR,MATCH(F148,[1]Sheet1!$A:$A,0),1))</f>
        <v>984305</v>
      </c>
      <c r="X148" s="8">
        <f>IF(G148=0,0,INDEX([1]Sheet1!$AR:$AR,MATCH(G148,[1]Sheet1!$A:$A,0),1))</f>
        <v>984305</v>
      </c>
      <c r="Y148" s="8">
        <f>IF(H148=0,0,INDEX([1]Sheet1!$AR:$AR,MATCH(H148,[1]Sheet1!$A:$A,0),1))</f>
        <v>1310246</v>
      </c>
    </row>
    <row r="149" spans="1:25">
      <c r="A149" s="5">
        <v>3139</v>
      </c>
      <c r="B149" s="5">
        <v>1</v>
      </c>
      <c r="C149" s="5">
        <v>30834</v>
      </c>
      <c r="D149" s="5">
        <v>30835</v>
      </c>
      <c r="E149" s="5">
        <v>30836</v>
      </c>
      <c r="F149" s="5">
        <v>30837</v>
      </c>
      <c r="G149" s="5">
        <v>30838</v>
      </c>
      <c r="H149" s="5">
        <v>30839</v>
      </c>
      <c r="I149" s="8">
        <v>0</v>
      </c>
      <c r="J149" s="8">
        <v>0</v>
      </c>
      <c r="K149" s="8">
        <v>0</v>
      </c>
      <c r="L149" s="8">
        <v>0</v>
      </c>
      <c r="M149" s="8">
        <v>0</v>
      </c>
      <c r="N149" s="8">
        <v>0</v>
      </c>
      <c r="O149" s="5">
        <v>0</v>
      </c>
      <c r="P149" s="8">
        <v>0</v>
      </c>
      <c r="Q149" s="8">
        <v>0</v>
      </c>
      <c r="S149" s="5">
        <f t="shared" si="2"/>
        <v>12310056</v>
      </c>
      <c r="T149" s="8">
        <f>IF(C149=0,0,INDEX([1]Sheet1!$AR:$AR,MATCH(C149,[1]Sheet1!$A:$A,0),1))</f>
        <v>2469183</v>
      </c>
      <c r="U149" s="8">
        <f>IF(D149=0,0,INDEX([1]Sheet1!$AR:$AR,MATCH(D149,[1]Sheet1!$A:$A,0),1))</f>
        <v>1842928</v>
      </c>
      <c r="V149" s="8">
        <f>IF(E149=0,0,INDEX([1]Sheet1!$AR:$AR,MATCH(E149,[1]Sheet1!$A:$A,0),1))</f>
        <v>1842928</v>
      </c>
      <c r="W149" s="8">
        <f>IF(F149=0,0,INDEX([1]Sheet1!$AR:$AR,MATCH(F149,[1]Sheet1!$A:$A,0),1))</f>
        <v>1842921</v>
      </c>
      <c r="X149" s="8">
        <f>IF(G149=0,0,INDEX([1]Sheet1!$AR:$AR,MATCH(G149,[1]Sheet1!$A:$A,0),1))</f>
        <v>1842921</v>
      </c>
      <c r="Y149" s="8">
        <f>IF(H149=0,0,INDEX([1]Sheet1!$AR:$AR,MATCH(H149,[1]Sheet1!$A:$A,0),1))</f>
        <v>2469175</v>
      </c>
    </row>
    <row r="150" spans="1:25">
      <c r="A150" s="5">
        <v>3140</v>
      </c>
      <c r="B150" s="5">
        <v>1</v>
      </c>
      <c r="C150" s="5">
        <v>30840</v>
      </c>
      <c r="D150" s="5">
        <v>30841</v>
      </c>
      <c r="E150" s="5">
        <v>30842</v>
      </c>
      <c r="F150" s="5">
        <v>30843</v>
      </c>
      <c r="G150" s="5">
        <v>30844</v>
      </c>
      <c r="H150" s="5">
        <v>30845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5">
        <v>0</v>
      </c>
      <c r="P150" s="8">
        <v>0</v>
      </c>
      <c r="Q150" s="8">
        <v>0</v>
      </c>
      <c r="S150" s="5">
        <f t="shared" si="2"/>
        <v>18665174</v>
      </c>
      <c r="T150" s="8">
        <f>IF(C150=0,0,INDEX([1]Sheet1!$AR:$AR,MATCH(C150,[1]Sheet1!$A:$A,0),1))</f>
        <v>3757787</v>
      </c>
      <c r="U150" s="8">
        <f>IF(D150=0,0,INDEX([1]Sheet1!$AR:$AR,MATCH(D150,[1]Sheet1!$A:$A,0),1))</f>
        <v>2787402</v>
      </c>
      <c r="V150" s="8">
        <f>IF(E150=0,0,INDEX([1]Sheet1!$AR:$AR,MATCH(E150,[1]Sheet1!$A:$A,0),1))</f>
        <v>2787402</v>
      </c>
      <c r="W150" s="8">
        <f>IF(F150=0,0,INDEX([1]Sheet1!$AR:$AR,MATCH(F150,[1]Sheet1!$A:$A,0),1))</f>
        <v>2787402</v>
      </c>
      <c r="X150" s="8">
        <f>IF(G150=0,0,INDEX([1]Sheet1!$AR:$AR,MATCH(G150,[1]Sheet1!$A:$A,0),1))</f>
        <v>2787402</v>
      </c>
      <c r="Y150" s="8">
        <f>IF(H150=0,0,INDEX([1]Sheet1!$AR:$AR,MATCH(H150,[1]Sheet1!$A:$A,0),1))</f>
        <v>3757779</v>
      </c>
    </row>
    <row r="151" spans="1:25">
      <c r="A151" s="5">
        <v>3141</v>
      </c>
      <c r="B151" s="5">
        <v>1</v>
      </c>
      <c r="C151" s="5">
        <v>30846</v>
      </c>
      <c r="D151" s="5">
        <v>30847</v>
      </c>
      <c r="E151" s="5">
        <v>30848</v>
      </c>
      <c r="F151" s="5">
        <v>30849</v>
      </c>
      <c r="G151" s="5">
        <v>30850</v>
      </c>
      <c r="H151" s="5">
        <v>30851</v>
      </c>
      <c r="I151" s="8">
        <v>0</v>
      </c>
      <c r="J151" s="8">
        <v>0</v>
      </c>
      <c r="K151" s="8">
        <v>0</v>
      </c>
      <c r="L151" s="8">
        <v>0</v>
      </c>
      <c r="M151" s="8">
        <v>0</v>
      </c>
      <c r="N151" s="8">
        <v>0</v>
      </c>
      <c r="O151" s="5">
        <v>0</v>
      </c>
      <c r="P151" s="8">
        <v>0</v>
      </c>
      <c r="Q151" s="8">
        <v>0</v>
      </c>
      <c r="S151" s="5">
        <f t="shared" si="2"/>
        <v>8392912</v>
      </c>
      <c r="T151" s="8">
        <f>IF(C151=0,0,INDEX([1]Sheet1!$AR:$AR,MATCH(C151,[1]Sheet1!$A:$A,0),1))</f>
        <v>1680462</v>
      </c>
      <c r="U151" s="8">
        <f>IF(D151=0,0,INDEX([1]Sheet1!$AR:$AR,MATCH(D151,[1]Sheet1!$A:$A,0),1))</f>
        <v>1257997</v>
      </c>
      <c r="V151" s="8">
        <f>IF(E151=0,0,INDEX([1]Sheet1!$AR:$AR,MATCH(E151,[1]Sheet1!$A:$A,0),1))</f>
        <v>1257997</v>
      </c>
      <c r="W151" s="8">
        <f>IF(F151=0,0,INDEX([1]Sheet1!$AR:$AR,MATCH(F151,[1]Sheet1!$A:$A,0),1))</f>
        <v>1257997</v>
      </c>
      <c r="X151" s="8">
        <f>IF(G151=0,0,INDEX([1]Sheet1!$AR:$AR,MATCH(G151,[1]Sheet1!$A:$A,0),1))</f>
        <v>1257997</v>
      </c>
      <c r="Y151" s="8">
        <f>IF(H151=0,0,INDEX([1]Sheet1!$AR:$AR,MATCH(H151,[1]Sheet1!$A:$A,0),1))</f>
        <v>1680462</v>
      </c>
    </row>
    <row r="152" spans="1:25">
      <c r="A152" s="5">
        <v>3142</v>
      </c>
      <c r="B152" s="5">
        <v>1</v>
      </c>
      <c r="C152" s="5">
        <v>30852</v>
      </c>
      <c r="D152" s="5">
        <v>30853</v>
      </c>
      <c r="E152" s="5">
        <v>30854</v>
      </c>
      <c r="F152" s="5">
        <v>30855</v>
      </c>
      <c r="G152" s="5">
        <v>30856</v>
      </c>
      <c r="H152" s="5">
        <v>30857</v>
      </c>
      <c r="I152" s="5">
        <v>0</v>
      </c>
      <c r="J152" s="5">
        <v>0</v>
      </c>
      <c r="K152" s="14">
        <v>0</v>
      </c>
      <c r="L152" s="14">
        <v>0</v>
      </c>
      <c r="M152" s="14">
        <v>0</v>
      </c>
      <c r="N152" s="14">
        <v>0</v>
      </c>
      <c r="O152" s="5">
        <v>0</v>
      </c>
      <c r="P152" s="8">
        <v>0</v>
      </c>
      <c r="Q152" s="8">
        <v>0</v>
      </c>
      <c r="S152" s="5">
        <f t="shared" si="2"/>
        <v>14337016</v>
      </c>
      <c r="T152" s="8">
        <f>IF(C152=0,0,INDEX([1]Sheet1!$AR:$AR,MATCH(C152,[1]Sheet1!$A:$A,0),1))</f>
        <v>2878328</v>
      </c>
      <c r="U152" s="8">
        <f>IF(D152=0,0,INDEX([1]Sheet1!$AR:$AR,MATCH(D152,[1]Sheet1!$A:$A,0),1))</f>
        <v>2145090</v>
      </c>
      <c r="V152" s="8">
        <f>IF(E152=0,0,INDEX([1]Sheet1!$AR:$AR,MATCH(E152,[1]Sheet1!$A:$A,0),1))</f>
        <v>2145090</v>
      </c>
      <c r="W152" s="8">
        <f>IF(F152=0,0,INDEX([1]Sheet1!$AR:$AR,MATCH(F152,[1]Sheet1!$A:$A,0),1))</f>
        <v>2145090</v>
      </c>
      <c r="X152" s="8">
        <f>IF(G152=0,0,INDEX([1]Sheet1!$AR:$AR,MATCH(G152,[1]Sheet1!$A:$A,0),1))</f>
        <v>2145090</v>
      </c>
      <c r="Y152" s="8">
        <f>IF(H152=0,0,INDEX([1]Sheet1!$AR:$AR,MATCH(H152,[1]Sheet1!$A:$A,0),1))</f>
        <v>2878328</v>
      </c>
    </row>
    <row r="153" spans="1:25">
      <c r="A153" s="5">
        <v>3143</v>
      </c>
      <c r="B153" s="5">
        <v>1</v>
      </c>
      <c r="C153" s="5">
        <v>30858</v>
      </c>
      <c r="D153" s="5">
        <v>30859</v>
      </c>
      <c r="E153" s="5">
        <v>30860</v>
      </c>
      <c r="F153" s="5">
        <v>30861</v>
      </c>
      <c r="G153" s="5">
        <v>30862</v>
      </c>
      <c r="H153" s="5">
        <v>30863</v>
      </c>
      <c r="I153" s="5">
        <v>0</v>
      </c>
      <c r="J153" s="5">
        <v>0</v>
      </c>
      <c r="K153" s="14">
        <v>0</v>
      </c>
      <c r="L153" s="14">
        <v>0</v>
      </c>
      <c r="M153" s="14">
        <v>0</v>
      </c>
      <c r="N153" s="14">
        <v>0</v>
      </c>
      <c r="O153" s="5">
        <v>0</v>
      </c>
      <c r="P153" s="8">
        <v>0</v>
      </c>
      <c r="Q153" s="8">
        <v>0</v>
      </c>
      <c r="S153" s="5">
        <f t="shared" si="2"/>
        <v>20841802</v>
      </c>
      <c r="T153" s="8">
        <f>IF(C153=0,0,INDEX([1]Sheet1!$AR:$AR,MATCH(C153,[1]Sheet1!$A:$A,0),1))</f>
        <v>4199411</v>
      </c>
      <c r="U153" s="8">
        <f>IF(D153=0,0,INDEX([1]Sheet1!$AR:$AR,MATCH(D153,[1]Sheet1!$A:$A,0),1))</f>
        <v>3110747</v>
      </c>
      <c r="V153" s="8">
        <f>IF(E153=0,0,INDEX([1]Sheet1!$AR:$AR,MATCH(E153,[1]Sheet1!$A:$A,0),1))</f>
        <v>3110747</v>
      </c>
      <c r="W153" s="8">
        <f>IF(F153=0,0,INDEX([1]Sheet1!$AR:$AR,MATCH(F153,[1]Sheet1!$A:$A,0),1))</f>
        <v>3110747</v>
      </c>
      <c r="X153" s="8">
        <f>IF(G153=0,0,INDEX([1]Sheet1!$AR:$AR,MATCH(G153,[1]Sheet1!$A:$A,0),1))</f>
        <v>3110747</v>
      </c>
      <c r="Y153" s="8">
        <f>IF(H153=0,0,INDEX([1]Sheet1!$AR:$AR,MATCH(H153,[1]Sheet1!$A:$A,0),1))</f>
        <v>4199403</v>
      </c>
    </row>
    <row r="154" spans="1:25">
      <c r="A154" s="5">
        <v>3144</v>
      </c>
      <c r="B154" s="5">
        <v>1</v>
      </c>
      <c r="C154" s="5">
        <v>30864</v>
      </c>
      <c r="D154" s="5">
        <v>30865</v>
      </c>
      <c r="E154" s="5">
        <v>30864</v>
      </c>
      <c r="F154" s="5">
        <v>30864</v>
      </c>
      <c r="G154" s="5">
        <v>30864</v>
      </c>
      <c r="H154" s="5">
        <v>30864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5">
        <v>0</v>
      </c>
      <c r="P154" s="8">
        <v>0</v>
      </c>
      <c r="Q154" s="8">
        <v>0</v>
      </c>
      <c r="S154" s="5">
        <f t="shared" si="2"/>
        <v>10036308</v>
      </c>
      <c r="T154" s="8">
        <f>IF(C154=0,0,INDEX([1]Sheet1!$AR:$AR,MATCH(C154,[1]Sheet1!$A:$A,0),1))</f>
        <v>1584013</v>
      </c>
      <c r="U154" s="8">
        <f>IF(D154=0,0,INDEX([1]Sheet1!$AR:$AR,MATCH(D154,[1]Sheet1!$A:$A,0),1))</f>
        <v>2116243</v>
      </c>
      <c r="V154" s="8">
        <f>IF(E154=0,0,INDEX([1]Sheet1!$AR:$AR,MATCH(E154,[1]Sheet1!$A:$A,0),1))</f>
        <v>1584013</v>
      </c>
      <c r="W154" s="8">
        <f>IF(F154=0,0,INDEX([1]Sheet1!$AR:$AR,MATCH(F154,[1]Sheet1!$A:$A,0),1))</f>
        <v>1584013</v>
      </c>
      <c r="X154" s="8">
        <f>IF(G154=0,0,INDEX([1]Sheet1!$AR:$AR,MATCH(G154,[1]Sheet1!$A:$A,0),1))</f>
        <v>1584013</v>
      </c>
      <c r="Y154" s="8">
        <f>IF(H154=0,0,INDEX([1]Sheet1!$AR:$AR,MATCH(H154,[1]Sheet1!$A:$A,0),1))</f>
        <v>1584013</v>
      </c>
    </row>
    <row r="155" spans="1:25">
      <c r="A155" s="5">
        <v>3145</v>
      </c>
      <c r="B155" s="5">
        <v>1</v>
      </c>
      <c r="C155" s="5">
        <v>30866</v>
      </c>
      <c r="D155" s="5">
        <v>30867</v>
      </c>
      <c r="E155" s="5">
        <v>30866</v>
      </c>
      <c r="F155" s="5">
        <v>30866</v>
      </c>
      <c r="G155" s="5">
        <v>30866</v>
      </c>
      <c r="H155" s="5">
        <v>30866</v>
      </c>
      <c r="I155" s="8">
        <v>0</v>
      </c>
      <c r="J155" s="8">
        <v>0</v>
      </c>
      <c r="K155" s="8">
        <v>0</v>
      </c>
      <c r="L155" s="8">
        <v>0</v>
      </c>
      <c r="M155" s="8">
        <v>0</v>
      </c>
      <c r="N155" s="8">
        <v>0</v>
      </c>
      <c r="O155" s="5">
        <v>0</v>
      </c>
      <c r="P155" s="8">
        <v>0</v>
      </c>
      <c r="Q155" s="8">
        <v>0</v>
      </c>
      <c r="S155" s="5">
        <f t="shared" si="2"/>
        <v>15928148</v>
      </c>
      <c r="T155" s="8">
        <f>IF(C155=0,0,INDEX([1]Sheet1!$AR:$AR,MATCH(C155,[1]Sheet1!$A:$A,0),1))</f>
        <v>2511591</v>
      </c>
      <c r="U155" s="8">
        <f>IF(D155=0,0,INDEX([1]Sheet1!$AR:$AR,MATCH(D155,[1]Sheet1!$A:$A,0),1))</f>
        <v>3370193</v>
      </c>
      <c r="V155" s="8">
        <f>IF(E155=0,0,INDEX([1]Sheet1!$AR:$AR,MATCH(E155,[1]Sheet1!$A:$A,0),1))</f>
        <v>2511591</v>
      </c>
      <c r="W155" s="8">
        <f>IF(F155=0,0,INDEX([1]Sheet1!$AR:$AR,MATCH(F155,[1]Sheet1!$A:$A,0),1))</f>
        <v>2511591</v>
      </c>
      <c r="X155" s="8">
        <f>IF(G155=0,0,INDEX([1]Sheet1!$AR:$AR,MATCH(G155,[1]Sheet1!$A:$A,0),1))</f>
        <v>2511591</v>
      </c>
      <c r="Y155" s="8">
        <f>IF(H155=0,0,INDEX([1]Sheet1!$AR:$AR,MATCH(H155,[1]Sheet1!$A:$A,0),1))</f>
        <v>2511591</v>
      </c>
    </row>
    <row r="156" spans="1:25">
      <c r="A156" s="5">
        <v>3146</v>
      </c>
      <c r="B156" s="5">
        <v>1</v>
      </c>
      <c r="C156" s="5">
        <v>30868</v>
      </c>
      <c r="D156" s="5">
        <v>30869</v>
      </c>
      <c r="E156" s="5">
        <v>30868</v>
      </c>
      <c r="F156" s="5">
        <v>30868</v>
      </c>
      <c r="G156" s="5">
        <v>30868</v>
      </c>
      <c r="H156" s="5">
        <v>30868</v>
      </c>
      <c r="I156" s="5">
        <v>0</v>
      </c>
      <c r="J156" s="5">
        <v>0</v>
      </c>
      <c r="K156" s="14">
        <v>0</v>
      </c>
      <c r="L156" s="14">
        <v>0</v>
      </c>
      <c r="M156" s="14">
        <v>0</v>
      </c>
      <c r="N156" s="14">
        <v>0</v>
      </c>
      <c r="O156" s="5">
        <v>0</v>
      </c>
      <c r="P156" s="8">
        <v>0</v>
      </c>
      <c r="Q156" s="8">
        <v>0</v>
      </c>
      <c r="S156" s="5">
        <f t="shared" si="2"/>
        <v>22360075</v>
      </c>
      <c r="T156" s="8">
        <f>IF(C156=0,0,INDEX([1]Sheet1!$AR:$AR,MATCH(C156,[1]Sheet1!$A:$A,0),1))</f>
        <v>3521464</v>
      </c>
      <c r="U156" s="8">
        <f>IF(D156=0,0,INDEX([1]Sheet1!$AR:$AR,MATCH(D156,[1]Sheet1!$A:$A,0),1))</f>
        <v>4752755</v>
      </c>
      <c r="V156" s="8">
        <f>IF(E156=0,0,INDEX([1]Sheet1!$AR:$AR,MATCH(E156,[1]Sheet1!$A:$A,0),1))</f>
        <v>3521464</v>
      </c>
      <c r="W156" s="8">
        <f>IF(F156=0,0,INDEX([1]Sheet1!$AR:$AR,MATCH(F156,[1]Sheet1!$A:$A,0),1))</f>
        <v>3521464</v>
      </c>
      <c r="X156" s="8">
        <f>IF(G156=0,0,INDEX([1]Sheet1!$AR:$AR,MATCH(G156,[1]Sheet1!$A:$A,0),1))</f>
        <v>3521464</v>
      </c>
      <c r="Y156" s="8">
        <f>IF(H156=0,0,INDEX([1]Sheet1!$AR:$AR,MATCH(H156,[1]Sheet1!$A:$A,0),1))</f>
        <v>3521464</v>
      </c>
    </row>
    <row r="157" spans="1:25">
      <c r="A157" s="5">
        <v>3147</v>
      </c>
      <c r="B157" s="5">
        <v>1</v>
      </c>
      <c r="C157" s="5">
        <v>30870</v>
      </c>
      <c r="D157" s="5">
        <v>30871</v>
      </c>
      <c r="E157" s="5">
        <v>30870</v>
      </c>
      <c r="F157" s="5">
        <v>30870</v>
      </c>
      <c r="G157" s="5">
        <v>30870</v>
      </c>
      <c r="H157" s="5">
        <v>30870</v>
      </c>
      <c r="I157" s="5">
        <v>0</v>
      </c>
      <c r="J157" s="5">
        <v>0</v>
      </c>
      <c r="K157" s="14">
        <v>0</v>
      </c>
      <c r="L157" s="14">
        <v>0</v>
      </c>
      <c r="M157" s="14">
        <v>0</v>
      </c>
      <c r="N157" s="14">
        <v>0</v>
      </c>
      <c r="O157" s="5">
        <v>0</v>
      </c>
      <c r="P157" s="8">
        <v>0</v>
      </c>
      <c r="Q157" s="8">
        <v>0</v>
      </c>
      <c r="S157" s="5">
        <f t="shared" si="2"/>
        <v>11958131</v>
      </c>
      <c r="T157" s="8">
        <f>IF(C157=0,0,INDEX([1]Sheet1!$AR:$AR,MATCH(C157,[1]Sheet1!$A:$A,0),1))</f>
        <v>1886772</v>
      </c>
      <c r="U157" s="8">
        <f>IF(D157=0,0,INDEX([1]Sheet1!$AR:$AR,MATCH(D157,[1]Sheet1!$A:$A,0),1))</f>
        <v>2524271</v>
      </c>
      <c r="V157" s="8">
        <f>IF(E157=0,0,INDEX([1]Sheet1!$AR:$AR,MATCH(E157,[1]Sheet1!$A:$A,0),1))</f>
        <v>1886772</v>
      </c>
      <c r="W157" s="8">
        <f>IF(F157=0,0,INDEX([1]Sheet1!$AR:$AR,MATCH(F157,[1]Sheet1!$A:$A,0),1))</f>
        <v>1886772</v>
      </c>
      <c r="X157" s="8">
        <f>IF(G157=0,0,INDEX([1]Sheet1!$AR:$AR,MATCH(G157,[1]Sheet1!$A:$A,0),1))</f>
        <v>1886772</v>
      </c>
      <c r="Y157" s="8">
        <f>IF(H157=0,0,INDEX([1]Sheet1!$AR:$AR,MATCH(H157,[1]Sheet1!$A:$A,0),1))</f>
        <v>1886772</v>
      </c>
    </row>
    <row r="158" spans="1:25">
      <c r="A158" s="5">
        <v>3148</v>
      </c>
      <c r="B158" s="5">
        <v>1</v>
      </c>
      <c r="C158" s="5">
        <v>30872</v>
      </c>
      <c r="D158" s="5">
        <v>30873</v>
      </c>
      <c r="E158" s="5">
        <v>30872</v>
      </c>
      <c r="F158" s="5">
        <v>30872</v>
      </c>
      <c r="G158" s="5">
        <v>30872</v>
      </c>
      <c r="H158" s="5">
        <v>30872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5">
        <v>0</v>
      </c>
      <c r="P158" s="8">
        <v>0</v>
      </c>
      <c r="Q158" s="8">
        <v>0</v>
      </c>
      <c r="S158" s="5">
        <f t="shared" si="2"/>
        <v>18108756</v>
      </c>
      <c r="T158" s="8">
        <f>IF(C158=0,0,INDEX([1]Sheet1!$AR:$AR,MATCH(C158,[1]Sheet1!$A:$A,0),1))</f>
        <v>2853492</v>
      </c>
      <c r="U158" s="8">
        <f>IF(D158=0,0,INDEX([1]Sheet1!$AR:$AR,MATCH(D158,[1]Sheet1!$A:$A,0),1))</f>
        <v>3841296</v>
      </c>
      <c r="V158" s="8">
        <f>IF(E158=0,0,INDEX([1]Sheet1!$AR:$AR,MATCH(E158,[1]Sheet1!$A:$A,0),1))</f>
        <v>2853492</v>
      </c>
      <c r="W158" s="8">
        <f>IF(F158=0,0,INDEX([1]Sheet1!$AR:$AR,MATCH(F158,[1]Sheet1!$A:$A,0),1))</f>
        <v>2853492</v>
      </c>
      <c r="X158" s="8">
        <f>IF(G158=0,0,INDEX([1]Sheet1!$AR:$AR,MATCH(G158,[1]Sheet1!$A:$A,0),1))</f>
        <v>2853492</v>
      </c>
      <c r="Y158" s="8">
        <f>IF(H158=0,0,INDEX([1]Sheet1!$AR:$AR,MATCH(H158,[1]Sheet1!$A:$A,0),1))</f>
        <v>2853492</v>
      </c>
    </row>
    <row r="159" spans="1:25">
      <c r="A159" s="5">
        <v>3149</v>
      </c>
      <c r="B159" s="5">
        <v>1</v>
      </c>
      <c r="C159" s="5">
        <v>30874</v>
      </c>
      <c r="D159" s="5">
        <v>30875</v>
      </c>
      <c r="E159" s="5">
        <v>30874</v>
      </c>
      <c r="F159" s="5">
        <v>30874</v>
      </c>
      <c r="G159" s="5">
        <v>30874</v>
      </c>
      <c r="H159" s="5">
        <v>30874</v>
      </c>
      <c r="I159" s="8">
        <v>0</v>
      </c>
      <c r="J159" s="8">
        <v>0</v>
      </c>
      <c r="K159" s="8">
        <v>0</v>
      </c>
      <c r="L159" s="8">
        <v>0</v>
      </c>
      <c r="M159" s="8">
        <v>0</v>
      </c>
      <c r="N159" s="8">
        <v>0</v>
      </c>
      <c r="O159" s="5">
        <v>0</v>
      </c>
      <c r="P159" s="8">
        <v>0</v>
      </c>
      <c r="Q159" s="8">
        <v>0</v>
      </c>
      <c r="S159" s="5">
        <f t="shared" si="2"/>
        <v>24551165</v>
      </c>
      <c r="T159" s="8">
        <f>IF(C159=0,0,INDEX([1]Sheet1!$AR:$AR,MATCH(C159,[1]Sheet1!$A:$A,0),1))</f>
        <v>3865466</v>
      </c>
      <c r="U159" s="8">
        <f>IF(D159=0,0,INDEX([1]Sheet1!$AR:$AR,MATCH(D159,[1]Sheet1!$A:$A,0),1))</f>
        <v>5223835</v>
      </c>
      <c r="V159" s="8">
        <f>IF(E159=0,0,INDEX([1]Sheet1!$AR:$AR,MATCH(E159,[1]Sheet1!$A:$A,0),1))</f>
        <v>3865466</v>
      </c>
      <c r="W159" s="8">
        <f>IF(F159=0,0,INDEX([1]Sheet1!$AR:$AR,MATCH(F159,[1]Sheet1!$A:$A,0),1))</f>
        <v>3865466</v>
      </c>
      <c r="X159" s="8">
        <f>IF(G159=0,0,INDEX([1]Sheet1!$AR:$AR,MATCH(G159,[1]Sheet1!$A:$A,0),1))</f>
        <v>3865466</v>
      </c>
      <c r="Y159" s="8">
        <f>IF(H159=0,0,INDEX([1]Sheet1!$AR:$AR,MATCH(H159,[1]Sheet1!$A:$A,0),1))</f>
        <v>3865466</v>
      </c>
    </row>
    <row r="160" spans="1:25">
      <c r="A160" s="5">
        <v>3150</v>
      </c>
      <c r="B160" s="5">
        <v>1</v>
      </c>
      <c r="C160" s="5">
        <v>30876</v>
      </c>
      <c r="D160" s="5">
        <v>30877</v>
      </c>
      <c r="E160" s="5">
        <v>30876</v>
      </c>
      <c r="F160" s="5">
        <v>30876</v>
      </c>
      <c r="G160" s="5">
        <v>30876</v>
      </c>
      <c r="H160" s="5">
        <v>30876</v>
      </c>
      <c r="I160" s="5">
        <v>0</v>
      </c>
      <c r="J160" s="5">
        <v>0</v>
      </c>
      <c r="K160" s="14">
        <v>0</v>
      </c>
      <c r="L160" s="14">
        <v>0</v>
      </c>
      <c r="M160" s="14">
        <v>0</v>
      </c>
      <c r="N160" s="14">
        <v>0</v>
      </c>
      <c r="O160" s="5">
        <v>0</v>
      </c>
      <c r="P160" s="8">
        <v>0</v>
      </c>
      <c r="Q160" s="8">
        <v>0</v>
      </c>
      <c r="S160" s="5">
        <f t="shared" si="2"/>
        <v>13922877</v>
      </c>
      <c r="T160" s="8">
        <f>IF(C160=0,0,INDEX([1]Sheet1!$AR:$AR,MATCH(C160,[1]Sheet1!$A:$A,0),1))</f>
        <v>2196079</v>
      </c>
      <c r="U160" s="8">
        <f>IF(D160=0,0,INDEX([1]Sheet1!$AR:$AR,MATCH(D160,[1]Sheet1!$A:$A,0),1))</f>
        <v>2942482</v>
      </c>
      <c r="V160" s="8">
        <f>IF(E160=0,0,INDEX([1]Sheet1!$AR:$AR,MATCH(E160,[1]Sheet1!$A:$A,0),1))</f>
        <v>2196079</v>
      </c>
      <c r="W160" s="8">
        <f>IF(F160=0,0,INDEX([1]Sheet1!$AR:$AR,MATCH(F160,[1]Sheet1!$A:$A,0),1))</f>
        <v>2196079</v>
      </c>
      <c r="X160" s="8">
        <f>IF(G160=0,0,INDEX([1]Sheet1!$AR:$AR,MATCH(G160,[1]Sheet1!$A:$A,0),1))</f>
        <v>2196079</v>
      </c>
      <c r="Y160" s="8">
        <f>IF(H160=0,0,INDEX([1]Sheet1!$AR:$AR,MATCH(H160,[1]Sheet1!$A:$A,0),1))</f>
        <v>2196079</v>
      </c>
    </row>
    <row r="161" spans="1:25">
      <c r="A161" s="5">
        <v>3151</v>
      </c>
      <c r="B161" s="5">
        <v>1</v>
      </c>
      <c r="C161" s="5">
        <v>30878</v>
      </c>
      <c r="D161" s="5">
        <v>30879</v>
      </c>
      <c r="E161" s="5">
        <v>30878</v>
      </c>
      <c r="F161" s="5">
        <v>30878</v>
      </c>
      <c r="G161" s="5">
        <v>30878</v>
      </c>
      <c r="H161" s="5">
        <v>30878</v>
      </c>
      <c r="I161" s="5">
        <v>0</v>
      </c>
      <c r="J161" s="5">
        <v>0</v>
      </c>
      <c r="K161" s="14">
        <v>0</v>
      </c>
      <c r="L161" s="14">
        <v>0</v>
      </c>
      <c r="M161" s="14">
        <v>0</v>
      </c>
      <c r="N161" s="14">
        <v>0</v>
      </c>
      <c r="O161" s="5">
        <v>0</v>
      </c>
      <c r="P161" s="8">
        <v>0</v>
      </c>
      <c r="Q161" s="8">
        <v>0</v>
      </c>
      <c r="S161" s="5">
        <f t="shared" si="2"/>
        <v>20214809</v>
      </c>
      <c r="T161" s="8">
        <f>IF(C161=0,0,INDEX([1]Sheet1!$AR:$AR,MATCH(C161,[1]Sheet1!$A:$A,0),1))</f>
        <v>3184434</v>
      </c>
      <c r="U161" s="8">
        <f>IF(D161=0,0,INDEX([1]Sheet1!$AR:$AR,MATCH(D161,[1]Sheet1!$A:$A,0),1))</f>
        <v>4292639</v>
      </c>
      <c r="V161" s="8">
        <f>IF(E161=0,0,INDEX([1]Sheet1!$AR:$AR,MATCH(E161,[1]Sheet1!$A:$A,0),1))</f>
        <v>3184434</v>
      </c>
      <c r="W161" s="8">
        <f>IF(F161=0,0,INDEX([1]Sheet1!$AR:$AR,MATCH(F161,[1]Sheet1!$A:$A,0),1))</f>
        <v>3184434</v>
      </c>
      <c r="X161" s="8">
        <f>IF(G161=0,0,INDEX([1]Sheet1!$AR:$AR,MATCH(G161,[1]Sheet1!$A:$A,0),1))</f>
        <v>3184434</v>
      </c>
      <c r="Y161" s="8">
        <f>IF(H161=0,0,INDEX([1]Sheet1!$AR:$AR,MATCH(H161,[1]Sheet1!$A:$A,0),1))</f>
        <v>3184434</v>
      </c>
    </row>
    <row r="162" spans="1:25">
      <c r="A162" s="5">
        <v>3152</v>
      </c>
      <c r="B162" s="5">
        <v>1</v>
      </c>
      <c r="C162" s="5">
        <v>30880</v>
      </c>
      <c r="D162" s="5">
        <v>30881</v>
      </c>
      <c r="E162" s="5">
        <v>30880</v>
      </c>
      <c r="F162" s="5">
        <v>30880</v>
      </c>
      <c r="G162" s="5">
        <v>30880</v>
      </c>
      <c r="H162" s="5">
        <v>30880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5">
        <v>0</v>
      </c>
      <c r="P162" s="8">
        <v>0</v>
      </c>
      <c r="Q162" s="8">
        <v>0</v>
      </c>
      <c r="S162" s="5">
        <f t="shared" si="2"/>
        <v>26784910</v>
      </c>
      <c r="T162" s="8">
        <f>IF(C162=0,0,INDEX([1]Sheet1!$AR:$AR,MATCH(C162,[1]Sheet1!$A:$A,0),1))</f>
        <v>4216017</v>
      </c>
      <c r="U162" s="8">
        <f>IF(D162=0,0,INDEX([1]Sheet1!$AR:$AR,MATCH(D162,[1]Sheet1!$A:$A,0),1))</f>
        <v>5704825</v>
      </c>
      <c r="V162" s="8">
        <f>IF(E162=0,0,INDEX([1]Sheet1!$AR:$AR,MATCH(E162,[1]Sheet1!$A:$A,0),1))</f>
        <v>4216017</v>
      </c>
      <c r="W162" s="8">
        <f>IF(F162=0,0,INDEX([1]Sheet1!$AR:$AR,MATCH(F162,[1]Sheet1!$A:$A,0),1))</f>
        <v>4216017</v>
      </c>
      <c r="X162" s="8">
        <f>IF(G162=0,0,INDEX([1]Sheet1!$AR:$AR,MATCH(G162,[1]Sheet1!$A:$A,0),1))</f>
        <v>4216017</v>
      </c>
      <c r="Y162" s="8">
        <f>IF(H162=0,0,INDEX([1]Sheet1!$AR:$AR,MATCH(H162,[1]Sheet1!$A:$A,0),1))</f>
        <v>4216017</v>
      </c>
    </row>
    <row r="163" spans="1:25">
      <c r="A163" s="5">
        <v>3153</v>
      </c>
      <c r="B163" s="5">
        <v>1</v>
      </c>
      <c r="C163" s="5">
        <v>30882</v>
      </c>
      <c r="D163" s="5">
        <v>30883</v>
      </c>
      <c r="E163" s="5">
        <v>30882</v>
      </c>
      <c r="F163" s="5">
        <v>30882</v>
      </c>
      <c r="G163" s="5">
        <v>30882</v>
      </c>
      <c r="H163" s="5">
        <v>30882</v>
      </c>
      <c r="I163" s="8">
        <v>0</v>
      </c>
      <c r="J163" s="8">
        <v>0</v>
      </c>
      <c r="K163" s="8">
        <v>0</v>
      </c>
      <c r="L163" s="8">
        <v>0</v>
      </c>
      <c r="M163" s="8">
        <v>0</v>
      </c>
      <c r="N163" s="8">
        <v>0</v>
      </c>
      <c r="O163" s="5">
        <v>0</v>
      </c>
      <c r="P163" s="8">
        <v>0</v>
      </c>
      <c r="Q163" s="8">
        <v>0</v>
      </c>
      <c r="S163" s="5">
        <f t="shared" si="2"/>
        <v>16294169</v>
      </c>
      <c r="T163" s="8">
        <f>IF(C163=0,0,INDEX([1]Sheet1!$AR:$AR,MATCH(C163,[1]Sheet1!$A:$A,0),1))</f>
        <v>2570065</v>
      </c>
      <c r="U163" s="8">
        <f>IF(D163=0,0,INDEX([1]Sheet1!$AR:$AR,MATCH(D163,[1]Sheet1!$A:$A,0),1))</f>
        <v>3443844</v>
      </c>
      <c r="V163" s="8">
        <f>IF(E163=0,0,INDEX([1]Sheet1!$AR:$AR,MATCH(E163,[1]Sheet1!$A:$A,0),1))</f>
        <v>2570065</v>
      </c>
      <c r="W163" s="8">
        <f>IF(F163=0,0,INDEX([1]Sheet1!$AR:$AR,MATCH(F163,[1]Sheet1!$A:$A,0),1))</f>
        <v>2570065</v>
      </c>
      <c r="X163" s="8">
        <f>IF(G163=0,0,INDEX([1]Sheet1!$AR:$AR,MATCH(G163,[1]Sheet1!$A:$A,0),1))</f>
        <v>2570065</v>
      </c>
      <c r="Y163" s="8">
        <f>IF(H163=0,0,INDEX([1]Sheet1!$AR:$AR,MATCH(H163,[1]Sheet1!$A:$A,0),1))</f>
        <v>2570065</v>
      </c>
    </row>
    <row r="164" spans="1:25">
      <c r="A164" s="5">
        <v>3154</v>
      </c>
      <c r="B164" s="5">
        <v>1</v>
      </c>
      <c r="C164" s="5">
        <v>30884</v>
      </c>
      <c r="D164" s="5">
        <v>30885</v>
      </c>
      <c r="E164" s="5">
        <v>30884</v>
      </c>
      <c r="F164" s="5">
        <v>30884</v>
      </c>
      <c r="G164" s="5">
        <v>30884</v>
      </c>
      <c r="H164" s="5">
        <v>30884</v>
      </c>
      <c r="I164" s="5">
        <v>0</v>
      </c>
      <c r="J164" s="5">
        <v>0</v>
      </c>
      <c r="K164" s="14">
        <v>0</v>
      </c>
      <c r="L164" s="14">
        <v>0</v>
      </c>
      <c r="M164" s="14">
        <v>0</v>
      </c>
      <c r="N164" s="14">
        <v>0</v>
      </c>
      <c r="O164" s="5">
        <v>0</v>
      </c>
      <c r="P164" s="8">
        <v>0</v>
      </c>
      <c r="Q164" s="8">
        <v>0</v>
      </c>
      <c r="S164" s="5">
        <f t="shared" si="2"/>
        <v>22872043</v>
      </c>
      <c r="T164" s="8">
        <f>IF(C164=0,0,INDEX([1]Sheet1!$AR:$AR,MATCH(C164,[1]Sheet1!$A:$A,0),1))</f>
        <v>3603167</v>
      </c>
      <c r="U164" s="8">
        <f>IF(D164=0,0,INDEX([1]Sheet1!$AR:$AR,MATCH(D164,[1]Sheet1!$A:$A,0),1))</f>
        <v>4856208</v>
      </c>
      <c r="V164" s="8">
        <f>IF(E164=0,0,INDEX([1]Sheet1!$AR:$AR,MATCH(E164,[1]Sheet1!$A:$A,0),1))</f>
        <v>3603167</v>
      </c>
      <c r="W164" s="8">
        <f>IF(F164=0,0,INDEX([1]Sheet1!$AR:$AR,MATCH(F164,[1]Sheet1!$A:$A,0),1))</f>
        <v>3603167</v>
      </c>
      <c r="X164" s="8">
        <f>IF(G164=0,0,INDEX([1]Sheet1!$AR:$AR,MATCH(G164,[1]Sheet1!$A:$A,0),1))</f>
        <v>3603167</v>
      </c>
      <c r="Y164" s="8">
        <f>IF(H164=0,0,INDEX([1]Sheet1!$AR:$AR,MATCH(H164,[1]Sheet1!$A:$A,0),1))</f>
        <v>3603167</v>
      </c>
    </row>
    <row r="165" spans="1:25">
      <c r="A165" s="5">
        <v>3155</v>
      </c>
      <c r="B165" s="5">
        <v>1</v>
      </c>
      <c r="C165" s="5">
        <v>30886</v>
      </c>
      <c r="D165" s="5">
        <v>30887</v>
      </c>
      <c r="E165" s="5">
        <v>30886</v>
      </c>
      <c r="F165" s="5">
        <v>30886</v>
      </c>
      <c r="G165" s="5">
        <v>30886</v>
      </c>
      <c r="H165" s="5">
        <v>30886</v>
      </c>
      <c r="I165" s="5">
        <v>0</v>
      </c>
      <c r="J165" s="5">
        <v>0</v>
      </c>
      <c r="K165" s="14">
        <v>0</v>
      </c>
      <c r="L165" s="14">
        <v>0</v>
      </c>
      <c r="M165" s="14">
        <v>0</v>
      </c>
      <c r="N165" s="14">
        <v>0</v>
      </c>
      <c r="O165" s="5">
        <v>0</v>
      </c>
      <c r="P165" s="8">
        <v>0</v>
      </c>
      <c r="Q165" s="8">
        <v>0</v>
      </c>
      <c r="S165" s="5">
        <f t="shared" si="2"/>
        <v>29929799</v>
      </c>
      <c r="T165" s="8">
        <f>IF(C165=0,0,INDEX([1]Sheet1!$AR:$AR,MATCH(C165,[1]Sheet1!$A:$A,0),1))</f>
        <v>4709810</v>
      </c>
      <c r="U165" s="8">
        <f>IF(D165=0,0,INDEX([1]Sheet1!$AR:$AR,MATCH(D165,[1]Sheet1!$A:$A,0),1))</f>
        <v>6380749</v>
      </c>
      <c r="V165" s="8">
        <f>IF(E165=0,0,INDEX([1]Sheet1!$AR:$AR,MATCH(E165,[1]Sheet1!$A:$A,0),1))</f>
        <v>4709810</v>
      </c>
      <c r="W165" s="8">
        <f>IF(F165=0,0,INDEX([1]Sheet1!$AR:$AR,MATCH(F165,[1]Sheet1!$A:$A,0),1))</f>
        <v>4709810</v>
      </c>
      <c r="X165" s="8">
        <f>IF(G165=0,0,INDEX([1]Sheet1!$AR:$AR,MATCH(G165,[1]Sheet1!$A:$A,0),1))</f>
        <v>4709810</v>
      </c>
      <c r="Y165" s="8">
        <f>IF(H165=0,0,INDEX([1]Sheet1!$AR:$AR,MATCH(H165,[1]Sheet1!$A:$A,0),1))</f>
        <v>4709810</v>
      </c>
    </row>
    <row r="166" spans="1:25">
      <c r="A166" s="5">
        <v>3156</v>
      </c>
      <c r="B166" s="5">
        <v>1</v>
      </c>
      <c r="C166" s="5">
        <v>30888</v>
      </c>
      <c r="D166" s="5">
        <v>30889</v>
      </c>
      <c r="E166" s="5">
        <v>30888</v>
      </c>
      <c r="F166" s="5">
        <v>30888</v>
      </c>
      <c r="G166" s="5">
        <v>30888</v>
      </c>
      <c r="H166" s="5">
        <v>30888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5">
        <v>0</v>
      </c>
      <c r="P166" s="8">
        <v>0</v>
      </c>
      <c r="Q166" s="8">
        <v>0</v>
      </c>
      <c r="S166" s="5">
        <f t="shared" si="2"/>
        <v>18524183</v>
      </c>
      <c r="T166" s="8">
        <f>IF(C166=0,0,INDEX([1]Sheet1!$AR:$AR,MATCH(C166,[1]Sheet1!$A:$A,0),1))</f>
        <v>2919820</v>
      </c>
      <c r="U166" s="8">
        <f>IF(D166=0,0,INDEX([1]Sheet1!$AR:$AR,MATCH(D166,[1]Sheet1!$A:$A,0),1))</f>
        <v>3925083</v>
      </c>
      <c r="V166" s="8">
        <f>IF(E166=0,0,INDEX([1]Sheet1!$AR:$AR,MATCH(E166,[1]Sheet1!$A:$A,0),1))</f>
        <v>2919820</v>
      </c>
      <c r="W166" s="8">
        <f>IF(F166=0,0,INDEX([1]Sheet1!$AR:$AR,MATCH(F166,[1]Sheet1!$A:$A,0),1))</f>
        <v>2919820</v>
      </c>
      <c r="X166" s="8">
        <f>IF(G166=0,0,INDEX([1]Sheet1!$AR:$AR,MATCH(G166,[1]Sheet1!$A:$A,0),1))</f>
        <v>2919820</v>
      </c>
      <c r="Y166" s="8">
        <f>IF(H166=0,0,INDEX([1]Sheet1!$AR:$AR,MATCH(H166,[1]Sheet1!$A:$A,0),1))</f>
        <v>2919820</v>
      </c>
    </row>
    <row r="167" spans="1:25">
      <c r="A167" s="5">
        <v>3157</v>
      </c>
      <c r="B167" s="5">
        <v>1</v>
      </c>
      <c r="C167" s="5">
        <v>30890</v>
      </c>
      <c r="D167" s="5">
        <v>30891</v>
      </c>
      <c r="E167" s="5">
        <v>30890</v>
      </c>
      <c r="F167" s="5">
        <v>30890</v>
      </c>
      <c r="G167" s="5">
        <v>30890</v>
      </c>
      <c r="H167" s="5">
        <v>30890</v>
      </c>
      <c r="I167" s="8">
        <v>0</v>
      </c>
      <c r="J167" s="8">
        <v>0</v>
      </c>
      <c r="K167" s="8">
        <v>0</v>
      </c>
      <c r="L167" s="8">
        <v>0</v>
      </c>
      <c r="M167" s="8">
        <v>0</v>
      </c>
      <c r="N167" s="8">
        <v>0</v>
      </c>
      <c r="O167" s="5">
        <v>0</v>
      </c>
      <c r="P167" s="8">
        <v>0</v>
      </c>
      <c r="Q167" s="8">
        <v>0</v>
      </c>
      <c r="S167" s="5">
        <f t="shared" si="2"/>
        <v>25112779</v>
      </c>
      <c r="T167" s="8">
        <f>IF(C167=0,0,INDEX([1]Sheet1!$AR:$AR,MATCH(C167,[1]Sheet1!$A:$A,0),1))</f>
        <v>3955069</v>
      </c>
      <c r="U167" s="8">
        <f>IF(D167=0,0,INDEX([1]Sheet1!$AR:$AR,MATCH(D167,[1]Sheet1!$A:$A,0),1))</f>
        <v>5337434</v>
      </c>
      <c r="V167" s="8">
        <f>IF(E167=0,0,INDEX([1]Sheet1!$AR:$AR,MATCH(E167,[1]Sheet1!$A:$A,0),1))</f>
        <v>3955069</v>
      </c>
      <c r="W167" s="8">
        <f>IF(F167=0,0,INDEX([1]Sheet1!$AR:$AR,MATCH(F167,[1]Sheet1!$A:$A,0),1))</f>
        <v>3955069</v>
      </c>
      <c r="X167" s="8">
        <f>IF(G167=0,0,INDEX([1]Sheet1!$AR:$AR,MATCH(G167,[1]Sheet1!$A:$A,0),1))</f>
        <v>3955069</v>
      </c>
      <c r="Y167" s="8">
        <f>IF(H167=0,0,INDEX([1]Sheet1!$AR:$AR,MATCH(H167,[1]Sheet1!$A:$A,0),1))</f>
        <v>3955069</v>
      </c>
    </row>
    <row r="168" spans="1:25">
      <c r="A168" s="5">
        <v>3158</v>
      </c>
      <c r="B168" s="5">
        <v>1</v>
      </c>
      <c r="C168" s="5">
        <v>30892</v>
      </c>
      <c r="D168" s="5">
        <v>30893</v>
      </c>
      <c r="E168" s="5">
        <v>30892</v>
      </c>
      <c r="F168" s="5">
        <v>30892</v>
      </c>
      <c r="G168" s="5">
        <v>30892</v>
      </c>
      <c r="H168" s="5">
        <v>30892</v>
      </c>
      <c r="I168" s="5">
        <v>0</v>
      </c>
      <c r="J168" s="5">
        <v>0</v>
      </c>
      <c r="K168" s="14">
        <v>0</v>
      </c>
      <c r="L168" s="14">
        <v>0</v>
      </c>
      <c r="M168" s="14">
        <v>0</v>
      </c>
      <c r="N168" s="14">
        <v>0</v>
      </c>
      <c r="O168" s="5">
        <v>0</v>
      </c>
      <c r="P168" s="8">
        <v>0</v>
      </c>
      <c r="Q168" s="8">
        <v>0</v>
      </c>
      <c r="S168" s="5">
        <f t="shared" si="2"/>
        <v>32312083</v>
      </c>
      <c r="T168" s="8">
        <f>IF(C168=0,0,INDEX([1]Sheet1!$AR:$AR,MATCH(C168,[1]Sheet1!$A:$A,0),1))</f>
        <v>5083263</v>
      </c>
      <c r="U168" s="8">
        <f>IF(D168=0,0,INDEX([1]Sheet1!$AR:$AR,MATCH(D168,[1]Sheet1!$A:$A,0),1))</f>
        <v>6895768</v>
      </c>
      <c r="V168" s="8">
        <f>IF(E168=0,0,INDEX([1]Sheet1!$AR:$AR,MATCH(E168,[1]Sheet1!$A:$A,0),1))</f>
        <v>5083263</v>
      </c>
      <c r="W168" s="8">
        <f>IF(F168=0,0,INDEX([1]Sheet1!$AR:$AR,MATCH(F168,[1]Sheet1!$A:$A,0),1))</f>
        <v>5083263</v>
      </c>
      <c r="X168" s="8">
        <f>IF(G168=0,0,INDEX([1]Sheet1!$AR:$AR,MATCH(G168,[1]Sheet1!$A:$A,0),1))</f>
        <v>5083263</v>
      </c>
      <c r="Y168" s="8">
        <f>IF(H168=0,0,INDEX([1]Sheet1!$AR:$AR,MATCH(H168,[1]Sheet1!$A:$A,0),1))</f>
        <v>5083263</v>
      </c>
    </row>
    <row r="169" spans="1:25">
      <c r="A169" s="5">
        <v>3159</v>
      </c>
      <c r="B169" s="5">
        <v>1</v>
      </c>
      <c r="C169" s="5">
        <v>30894</v>
      </c>
      <c r="D169" s="5">
        <v>30895</v>
      </c>
      <c r="E169" s="5">
        <v>30894</v>
      </c>
      <c r="F169" s="5">
        <v>30894</v>
      </c>
      <c r="G169" s="5">
        <v>30894</v>
      </c>
      <c r="H169" s="5">
        <v>30894</v>
      </c>
      <c r="I169" s="5">
        <v>0</v>
      </c>
      <c r="J169" s="5">
        <v>0</v>
      </c>
      <c r="K169" s="14">
        <v>0</v>
      </c>
      <c r="L169" s="14">
        <v>0</v>
      </c>
      <c r="M169" s="14">
        <v>0</v>
      </c>
      <c r="N169" s="14">
        <v>0</v>
      </c>
      <c r="O169" s="5">
        <v>0</v>
      </c>
      <c r="P169" s="8">
        <v>0</v>
      </c>
      <c r="Q169" s="8">
        <v>0</v>
      </c>
      <c r="S169" s="5">
        <f t="shared" si="2"/>
        <v>20678098</v>
      </c>
      <c r="T169" s="8">
        <f>IF(C169=0,0,INDEX([1]Sheet1!$AR:$AR,MATCH(C169,[1]Sheet1!$A:$A,0),1))</f>
        <v>3258385</v>
      </c>
      <c r="U169" s="8">
        <f>IF(D169=0,0,INDEX([1]Sheet1!$AR:$AR,MATCH(D169,[1]Sheet1!$A:$A,0),1))</f>
        <v>4386173</v>
      </c>
      <c r="V169" s="8">
        <f>IF(E169=0,0,INDEX([1]Sheet1!$AR:$AR,MATCH(E169,[1]Sheet1!$A:$A,0),1))</f>
        <v>3258385</v>
      </c>
      <c r="W169" s="8">
        <f>IF(F169=0,0,INDEX([1]Sheet1!$AR:$AR,MATCH(F169,[1]Sheet1!$A:$A,0),1))</f>
        <v>3258385</v>
      </c>
      <c r="X169" s="8">
        <f>IF(G169=0,0,INDEX([1]Sheet1!$AR:$AR,MATCH(G169,[1]Sheet1!$A:$A,0),1))</f>
        <v>3258385</v>
      </c>
      <c r="Y169" s="8">
        <f>IF(H169=0,0,INDEX([1]Sheet1!$AR:$AR,MATCH(H169,[1]Sheet1!$A:$A,0),1))</f>
        <v>3258385</v>
      </c>
    </row>
    <row r="170" spans="1:25">
      <c r="A170" s="5">
        <v>3160</v>
      </c>
      <c r="B170" s="5">
        <v>1</v>
      </c>
      <c r="C170" s="5">
        <v>30896</v>
      </c>
      <c r="D170" s="5">
        <v>30897</v>
      </c>
      <c r="E170" s="5">
        <v>30896</v>
      </c>
      <c r="F170" s="5">
        <v>30896</v>
      </c>
      <c r="G170" s="5">
        <v>30896</v>
      </c>
      <c r="H170" s="5">
        <v>30896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5">
        <v>0</v>
      </c>
      <c r="P170" s="8">
        <v>0</v>
      </c>
      <c r="Q170" s="8">
        <v>0</v>
      </c>
      <c r="S170" s="5">
        <f t="shared" si="2"/>
        <v>27397052</v>
      </c>
      <c r="T170" s="8">
        <f>IF(C170=0,0,INDEX([1]Sheet1!$AR:$AR,MATCH(C170,[1]Sheet1!$A:$A,0),1))</f>
        <v>4313658</v>
      </c>
      <c r="U170" s="8">
        <f>IF(D170=0,0,INDEX([1]Sheet1!$AR:$AR,MATCH(D170,[1]Sheet1!$A:$A,0),1))</f>
        <v>5828762</v>
      </c>
      <c r="V170" s="8">
        <f>IF(E170=0,0,INDEX([1]Sheet1!$AR:$AR,MATCH(E170,[1]Sheet1!$A:$A,0),1))</f>
        <v>4313658</v>
      </c>
      <c r="W170" s="8">
        <f>IF(F170=0,0,INDEX([1]Sheet1!$AR:$AR,MATCH(F170,[1]Sheet1!$A:$A,0),1))</f>
        <v>4313658</v>
      </c>
      <c r="X170" s="8">
        <f>IF(G170=0,0,INDEX([1]Sheet1!$AR:$AR,MATCH(G170,[1]Sheet1!$A:$A,0),1))</f>
        <v>4313658</v>
      </c>
      <c r="Y170" s="8">
        <f>IF(H170=0,0,INDEX([1]Sheet1!$AR:$AR,MATCH(H170,[1]Sheet1!$A:$A,0),1))</f>
        <v>4313658</v>
      </c>
    </row>
    <row r="171" spans="1:25">
      <c r="A171" s="5">
        <v>3161</v>
      </c>
      <c r="B171" s="5">
        <v>1</v>
      </c>
      <c r="C171" s="5">
        <v>30898</v>
      </c>
      <c r="D171" s="5">
        <v>30899</v>
      </c>
      <c r="E171" s="5">
        <v>30898</v>
      </c>
      <c r="F171" s="5">
        <v>30898</v>
      </c>
      <c r="G171" s="5">
        <v>30898</v>
      </c>
      <c r="H171" s="5">
        <v>30898</v>
      </c>
      <c r="I171" s="8">
        <v>0</v>
      </c>
      <c r="J171" s="8">
        <v>0</v>
      </c>
      <c r="K171" s="8">
        <v>0</v>
      </c>
      <c r="L171" s="8">
        <v>0</v>
      </c>
      <c r="M171" s="8">
        <v>0</v>
      </c>
      <c r="N171" s="8">
        <v>0</v>
      </c>
      <c r="O171" s="5">
        <v>0</v>
      </c>
      <c r="P171" s="8">
        <v>0</v>
      </c>
      <c r="Q171" s="8">
        <v>0</v>
      </c>
      <c r="S171" s="5">
        <f t="shared" si="2"/>
        <v>34739945</v>
      </c>
      <c r="T171" s="8">
        <f>IF(C171=0,0,INDEX([1]Sheet1!$AR:$AR,MATCH(C171,[1]Sheet1!$A:$A,0),1))</f>
        <v>5463979</v>
      </c>
      <c r="U171" s="8">
        <f>IF(D171=0,0,INDEX([1]Sheet1!$AR:$AR,MATCH(D171,[1]Sheet1!$A:$A,0),1))</f>
        <v>7420050</v>
      </c>
      <c r="V171" s="8">
        <f>IF(E171=0,0,INDEX([1]Sheet1!$AR:$AR,MATCH(E171,[1]Sheet1!$A:$A,0),1))</f>
        <v>5463979</v>
      </c>
      <c r="W171" s="8">
        <f>IF(F171=0,0,INDEX([1]Sheet1!$AR:$AR,MATCH(F171,[1]Sheet1!$A:$A,0),1))</f>
        <v>5463979</v>
      </c>
      <c r="X171" s="8">
        <f>IF(G171=0,0,INDEX([1]Sheet1!$AR:$AR,MATCH(G171,[1]Sheet1!$A:$A,0),1))</f>
        <v>5463979</v>
      </c>
      <c r="Y171" s="8">
        <f>IF(H171=0,0,INDEX([1]Sheet1!$AR:$AR,MATCH(H171,[1]Sheet1!$A:$A,0),1))</f>
        <v>5463979</v>
      </c>
    </row>
    <row r="172" spans="1:25">
      <c r="A172" s="5">
        <v>3162</v>
      </c>
      <c r="B172" s="5">
        <v>1</v>
      </c>
      <c r="C172" s="5">
        <v>30900</v>
      </c>
      <c r="D172" s="5">
        <v>30901</v>
      </c>
      <c r="E172" s="5">
        <v>30900</v>
      </c>
      <c r="F172" s="5">
        <v>30900</v>
      </c>
      <c r="G172" s="5">
        <v>30900</v>
      </c>
      <c r="H172" s="5">
        <v>30900</v>
      </c>
      <c r="I172" s="5">
        <v>0</v>
      </c>
      <c r="J172" s="5">
        <v>0</v>
      </c>
      <c r="K172" s="14">
        <v>0</v>
      </c>
      <c r="L172" s="14">
        <v>0</v>
      </c>
      <c r="M172" s="14">
        <v>0</v>
      </c>
      <c r="N172" s="14">
        <v>0</v>
      </c>
      <c r="O172" s="5">
        <v>0</v>
      </c>
      <c r="P172" s="8">
        <v>0</v>
      </c>
      <c r="Q172" s="8">
        <v>0</v>
      </c>
      <c r="S172" s="5">
        <f t="shared" si="2"/>
        <v>23385807</v>
      </c>
      <c r="T172" s="8">
        <f>IF(C172=0,0,INDEX([1]Sheet1!$AR:$AR,MATCH(C172,[1]Sheet1!$A:$A,0),1))</f>
        <v>3685160</v>
      </c>
      <c r="U172" s="8">
        <f>IF(D172=0,0,INDEX([1]Sheet1!$AR:$AR,MATCH(D172,[1]Sheet1!$A:$A,0),1))</f>
        <v>4960007</v>
      </c>
      <c r="V172" s="8">
        <f>IF(E172=0,0,INDEX([1]Sheet1!$AR:$AR,MATCH(E172,[1]Sheet1!$A:$A,0),1))</f>
        <v>3685160</v>
      </c>
      <c r="W172" s="8">
        <f>IF(F172=0,0,INDEX([1]Sheet1!$AR:$AR,MATCH(F172,[1]Sheet1!$A:$A,0),1))</f>
        <v>3685160</v>
      </c>
      <c r="X172" s="8">
        <f>IF(G172=0,0,INDEX([1]Sheet1!$AR:$AR,MATCH(G172,[1]Sheet1!$A:$A,0),1))</f>
        <v>3685160</v>
      </c>
      <c r="Y172" s="8">
        <f>IF(H172=0,0,INDEX([1]Sheet1!$AR:$AR,MATCH(H172,[1]Sheet1!$A:$A,0),1))</f>
        <v>3685160</v>
      </c>
    </row>
    <row r="173" spans="1:25">
      <c r="A173" s="5">
        <v>3163</v>
      </c>
      <c r="B173" s="5">
        <v>1</v>
      </c>
      <c r="C173" s="5">
        <v>30902</v>
      </c>
      <c r="D173" s="5">
        <v>30903</v>
      </c>
      <c r="E173" s="5">
        <v>30902</v>
      </c>
      <c r="F173" s="5">
        <v>30902</v>
      </c>
      <c r="G173" s="5">
        <v>30902</v>
      </c>
      <c r="H173" s="5">
        <v>30902</v>
      </c>
      <c r="I173" s="5">
        <v>0</v>
      </c>
      <c r="J173" s="5">
        <v>0</v>
      </c>
      <c r="K173" s="14">
        <v>0</v>
      </c>
      <c r="L173" s="14">
        <v>0</v>
      </c>
      <c r="M173" s="14">
        <v>0</v>
      </c>
      <c r="N173" s="14">
        <v>0</v>
      </c>
      <c r="O173" s="5">
        <v>0</v>
      </c>
      <c r="P173" s="8">
        <v>0</v>
      </c>
      <c r="Q173" s="8">
        <v>0</v>
      </c>
      <c r="S173" s="5">
        <f t="shared" si="2"/>
        <v>30599805</v>
      </c>
      <c r="T173" s="8">
        <f>IF(C173=0,0,INDEX([1]Sheet1!$AR:$AR,MATCH(C173,[1]Sheet1!$A:$A,0),1))</f>
        <v>4816634</v>
      </c>
      <c r="U173" s="8">
        <f>IF(D173=0,0,INDEX([1]Sheet1!$AR:$AR,MATCH(D173,[1]Sheet1!$A:$A,0),1))</f>
        <v>6516635</v>
      </c>
      <c r="V173" s="8">
        <f>IF(E173=0,0,INDEX([1]Sheet1!$AR:$AR,MATCH(E173,[1]Sheet1!$A:$A,0),1))</f>
        <v>4816634</v>
      </c>
      <c r="W173" s="8">
        <f>IF(F173=0,0,INDEX([1]Sheet1!$AR:$AR,MATCH(F173,[1]Sheet1!$A:$A,0),1))</f>
        <v>4816634</v>
      </c>
      <c r="X173" s="8">
        <f>IF(G173=0,0,INDEX([1]Sheet1!$AR:$AR,MATCH(G173,[1]Sheet1!$A:$A,0),1))</f>
        <v>4816634</v>
      </c>
      <c r="Y173" s="8">
        <f>IF(H173=0,0,INDEX([1]Sheet1!$AR:$AR,MATCH(H173,[1]Sheet1!$A:$A,0),1))</f>
        <v>4816634</v>
      </c>
    </row>
    <row r="174" spans="1:25">
      <c r="A174" s="5">
        <v>3164</v>
      </c>
      <c r="B174" s="5">
        <v>1</v>
      </c>
      <c r="C174" s="5">
        <v>30904</v>
      </c>
      <c r="D174" s="5">
        <v>30905</v>
      </c>
      <c r="E174" s="5">
        <v>30904</v>
      </c>
      <c r="F174" s="5">
        <v>30904</v>
      </c>
      <c r="G174" s="5">
        <v>30904</v>
      </c>
      <c r="H174" s="5">
        <v>30904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5">
        <v>0</v>
      </c>
      <c r="P174" s="8">
        <v>0</v>
      </c>
      <c r="Q174" s="8">
        <v>0</v>
      </c>
      <c r="S174" s="5">
        <f t="shared" si="2"/>
        <v>38042112</v>
      </c>
      <c r="T174" s="8">
        <f>IF(C174=0,0,INDEX([1]Sheet1!$AR:$AR,MATCH(C174,[1]Sheet1!$A:$A,0),1))</f>
        <v>5983765</v>
      </c>
      <c r="U174" s="8">
        <f>IF(D174=0,0,INDEX([1]Sheet1!$AR:$AR,MATCH(D174,[1]Sheet1!$A:$A,0),1))</f>
        <v>8123287</v>
      </c>
      <c r="V174" s="8">
        <f>IF(E174=0,0,INDEX([1]Sheet1!$AR:$AR,MATCH(E174,[1]Sheet1!$A:$A,0),1))</f>
        <v>5983765</v>
      </c>
      <c r="W174" s="8">
        <f>IF(F174=0,0,INDEX([1]Sheet1!$AR:$AR,MATCH(F174,[1]Sheet1!$A:$A,0),1))</f>
        <v>5983765</v>
      </c>
      <c r="X174" s="8">
        <f>IF(G174=0,0,INDEX([1]Sheet1!$AR:$AR,MATCH(G174,[1]Sheet1!$A:$A,0),1))</f>
        <v>5983765</v>
      </c>
      <c r="Y174" s="8">
        <f>IF(H174=0,0,INDEX([1]Sheet1!$AR:$AR,MATCH(H174,[1]Sheet1!$A:$A,0),1))</f>
        <v>5983765</v>
      </c>
    </row>
    <row r="175" spans="1:25">
      <c r="A175" s="5">
        <v>3165</v>
      </c>
      <c r="B175" s="5">
        <v>1</v>
      </c>
      <c r="C175" s="5">
        <v>30906</v>
      </c>
      <c r="D175" s="5">
        <v>30907</v>
      </c>
      <c r="E175" s="5">
        <v>30906</v>
      </c>
      <c r="F175" s="5">
        <v>30906</v>
      </c>
      <c r="G175" s="5">
        <v>30906</v>
      </c>
      <c r="H175" s="5">
        <v>30906</v>
      </c>
      <c r="I175" s="8">
        <v>0</v>
      </c>
      <c r="J175" s="8">
        <v>0</v>
      </c>
      <c r="K175" s="8">
        <v>0</v>
      </c>
      <c r="L175" s="8">
        <v>0</v>
      </c>
      <c r="M175" s="8">
        <v>0</v>
      </c>
      <c r="N175" s="8">
        <v>0</v>
      </c>
      <c r="O175" s="5">
        <v>0</v>
      </c>
      <c r="P175" s="8">
        <v>0</v>
      </c>
      <c r="Q175" s="8">
        <v>0</v>
      </c>
      <c r="S175" s="5">
        <f t="shared" si="2"/>
        <v>25676328</v>
      </c>
      <c r="T175" s="8">
        <f>IF(C175=0,0,INDEX([1]Sheet1!$AR:$AR,MATCH(C175,[1]Sheet1!$A:$A,0),1))</f>
        <v>4044985</v>
      </c>
      <c r="U175" s="8">
        <f>IF(D175=0,0,INDEX([1]Sheet1!$AR:$AR,MATCH(D175,[1]Sheet1!$A:$A,0),1))</f>
        <v>5451403</v>
      </c>
      <c r="V175" s="8">
        <f>IF(E175=0,0,INDEX([1]Sheet1!$AR:$AR,MATCH(E175,[1]Sheet1!$A:$A,0),1))</f>
        <v>4044985</v>
      </c>
      <c r="W175" s="8">
        <f>IF(F175=0,0,INDEX([1]Sheet1!$AR:$AR,MATCH(F175,[1]Sheet1!$A:$A,0),1))</f>
        <v>4044985</v>
      </c>
      <c r="X175" s="8">
        <f>IF(G175=0,0,INDEX([1]Sheet1!$AR:$AR,MATCH(G175,[1]Sheet1!$A:$A,0),1))</f>
        <v>4044985</v>
      </c>
      <c r="Y175" s="8">
        <f>IF(H175=0,0,INDEX([1]Sheet1!$AR:$AR,MATCH(H175,[1]Sheet1!$A:$A,0),1))</f>
        <v>4044985</v>
      </c>
    </row>
    <row r="176" spans="1:25">
      <c r="A176" s="5">
        <v>3166</v>
      </c>
      <c r="B176" s="5">
        <v>1</v>
      </c>
      <c r="C176" s="5">
        <v>30908</v>
      </c>
      <c r="D176" s="5">
        <v>30909</v>
      </c>
      <c r="E176" s="5">
        <v>30908</v>
      </c>
      <c r="F176" s="5">
        <v>30908</v>
      </c>
      <c r="G176" s="5">
        <v>30908</v>
      </c>
      <c r="H176" s="5">
        <v>30908</v>
      </c>
      <c r="I176" s="5">
        <v>0</v>
      </c>
      <c r="J176" s="5">
        <v>0</v>
      </c>
      <c r="K176" s="14">
        <v>0</v>
      </c>
      <c r="L176" s="14">
        <v>0</v>
      </c>
      <c r="M176" s="14">
        <v>0</v>
      </c>
      <c r="N176" s="14">
        <v>0</v>
      </c>
      <c r="O176" s="5">
        <v>0</v>
      </c>
      <c r="P176" s="8">
        <v>0</v>
      </c>
      <c r="Q176" s="8">
        <v>0</v>
      </c>
      <c r="S176" s="5">
        <f t="shared" si="2"/>
        <v>33034779</v>
      </c>
      <c r="T176" s="8">
        <f>IF(C176=0,0,INDEX([1]Sheet1!$AR:$AR,MATCH(C176,[1]Sheet1!$A:$A,0),1))</f>
        <v>5198460</v>
      </c>
      <c r="U176" s="8">
        <f>IF(D176=0,0,INDEX([1]Sheet1!$AR:$AR,MATCH(D176,[1]Sheet1!$A:$A,0),1))</f>
        <v>7042479</v>
      </c>
      <c r="V176" s="8">
        <f>IF(E176=0,0,INDEX([1]Sheet1!$AR:$AR,MATCH(E176,[1]Sheet1!$A:$A,0),1))</f>
        <v>5198460</v>
      </c>
      <c r="W176" s="8">
        <f>IF(F176=0,0,INDEX([1]Sheet1!$AR:$AR,MATCH(F176,[1]Sheet1!$A:$A,0),1))</f>
        <v>5198460</v>
      </c>
      <c r="X176" s="8">
        <f>IF(G176=0,0,INDEX([1]Sheet1!$AR:$AR,MATCH(G176,[1]Sheet1!$A:$A,0),1))</f>
        <v>5198460</v>
      </c>
      <c r="Y176" s="8">
        <f>IF(H176=0,0,INDEX([1]Sheet1!$AR:$AR,MATCH(H176,[1]Sheet1!$A:$A,0),1))</f>
        <v>5198460</v>
      </c>
    </row>
    <row r="177" spans="1:25">
      <c r="A177" s="5">
        <v>3167</v>
      </c>
      <c r="B177" s="5">
        <v>1</v>
      </c>
      <c r="C177" s="5">
        <v>30910</v>
      </c>
      <c r="D177" s="5">
        <v>30911</v>
      </c>
      <c r="E177" s="5">
        <v>30910</v>
      </c>
      <c r="F177" s="5">
        <v>30910</v>
      </c>
      <c r="G177" s="5">
        <v>30910</v>
      </c>
      <c r="H177" s="5">
        <v>30910</v>
      </c>
      <c r="I177" s="5">
        <v>0</v>
      </c>
      <c r="J177" s="5">
        <v>0</v>
      </c>
      <c r="K177" s="14">
        <v>0</v>
      </c>
      <c r="L177" s="14">
        <v>0</v>
      </c>
      <c r="M177" s="14">
        <v>0</v>
      </c>
      <c r="N177" s="14">
        <v>0</v>
      </c>
      <c r="O177" s="5">
        <v>0</v>
      </c>
      <c r="P177" s="8">
        <v>0</v>
      </c>
      <c r="Q177" s="8">
        <v>0</v>
      </c>
      <c r="S177" s="5">
        <f t="shared" si="2"/>
        <v>40605701</v>
      </c>
      <c r="T177" s="8">
        <f>IF(C177=0,0,INDEX([1]Sheet1!$AR:$AR,MATCH(C177,[1]Sheet1!$A:$A,0),1))</f>
        <v>6385152</v>
      </c>
      <c r="U177" s="8">
        <f>IF(D177=0,0,INDEX([1]Sheet1!$AR:$AR,MATCH(D177,[1]Sheet1!$A:$A,0),1))</f>
        <v>8679941</v>
      </c>
      <c r="V177" s="8">
        <f>IF(E177=0,0,INDEX([1]Sheet1!$AR:$AR,MATCH(E177,[1]Sheet1!$A:$A,0),1))</f>
        <v>6385152</v>
      </c>
      <c r="W177" s="8">
        <f>IF(F177=0,0,INDEX([1]Sheet1!$AR:$AR,MATCH(F177,[1]Sheet1!$A:$A,0),1))</f>
        <v>6385152</v>
      </c>
      <c r="X177" s="8">
        <f>IF(G177=0,0,INDEX([1]Sheet1!$AR:$AR,MATCH(G177,[1]Sheet1!$A:$A,0),1))</f>
        <v>6385152</v>
      </c>
      <c r="Y177" s="8">
        <f>IF(H177=0,0,INDEX([1]Sheet1!$AR:$AR,MATCH(H177,[1]Sheet1!$A:$A,0),1))</f>
        <v>6385152</v>
      </c>
    </row>
    <row r="178" spans="1:25">
      <c r="A178" s="5">
        <v>3168</v>
      </c>
      <c r="B178" s="5">
        <v>1</v>
      </c>
      <c r="C178" s="5">
        <v>30912</v>
      </c>
      <c r="D178" s="5">
        <v>30913</v>
      </c>
      <c r="E178" s="5">
        <v>30912</v>
      </c>
      <c r="F178" s="5">
        <v>30912</v>
      </c>
      <c r="G178" s="5">
        <v>30912</v>
      </c>
      <c r="H178" s="5">
        <v>30912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5">
        <v>0</v>
      </c>
      <c r="P178" s="8">
        <v>0</v>
      </c>
      <c r="Q178" s="8">
        <v>0</v>
      </c>
      <c r="S178" s="5">
        <f t="shared" si="2"/>
        <v>28011285</v>
      </c>
      <c r="T178" s="8">
        <f>IF(C178=0,0,INDEX([1]Sheet1!$AR:$AR,MATCH(C178,[1]Sheet1!$A:$A,0),1))</f>
        <v>4411638</v>
      </c>
      <c r="U178" s="8">
        <f>IF(D178=0,0,INDEX([1]Sheet1!$AR:$AR,MATCH(D178,[1]Sheet1!$A:$A,0),1))</f>
        <v>5953095</v>
      </c>
      <c r="V178" s="8">
        <f>IF(E178=0,0,INDEX([1]Sheet1!$AR:$AR,MATCH(E178,[1]Sheet1!$A:$A,0),1))</f>
        <v>4411638</v>
      </c>
      <c r="W178" s="8">
        <f>IF(F178=0,0,INDEX([1]Sheet1!$AR:$AR,MATCH(F178,[1]Sheet1!$A:$A,0),1))</f>
        <v>4411638</v>
      </c>
      <c r="X178" s="8">
        <f>IF(G178=0,0,INDEX([1]Sheet1!$AR:$AR,MATCH(G178,[1]Sheet1!$A:$A,0),1))</f>
        <v>4411638</v>
      </c>
      <c r="Y178" s="8">
        <f>IF(H178=0,0,INDEX([1]Sheet1!$AR:$AR,MATCH(H178,[1]Sheet1!$A:$A,0),1))</f>
        <v>4411638</v>
      </c>
    </row>
    <row r="179" spans="1:25">
      <c r="A179" s="5">
        <v>3169</v>
      </c>
      <c r="B179" s="5">
        <v>1</v>
      </c>
      <c r="C179" s="5">
        <v>30914</v>
      </c>
      <c r="D179" s="5">
        <v>30915</v>
      </c>
      <c r="E179" s="5">
        <v>30914</v>
      </c>
      <c r="F179" s="5">
        <v>30914</v>
      </c>
      <c r="G179" s="5">
        <v>30914</v>
      </c>
      <c r="H179" s="5">
        <v>30914</v>
      </c>
      <c r="I179" s="8">
        <v>0</v>
      </c>
      <c r="J179" s="8">
        <v>0</v>
      </c>
      <c r="K179" s="8">
        <v>0</v>
      </c>
      <c r="L179" s="8">
        <v>0</v>
      </c>
      <c r="M179" s="8">
        <v>0</v>
      </c>
      <c r="N179" s="8">
        <v>0</v>
      </c>
      <c r="O179" s="5">
        <v>0</v>
      </c>
      <c r="P179" s="8">
        <v>0</v>
      </c>
      <c r="Q179" s="8">
        <v>0</v>
      </c>
      <c r="S179" s="5">
        <f t="shared" si="2"/>
        <v>35516269</v>
      </c>
      <c r="T179" s="8">
        <f>IF(C179=0,0,INDEX([1]Sheet1!$AR:$AR,MATCH(C179,[1]Sheet1!$A:$A,0),1))</f>
        <v>5587699</v>
      </c>
      <c r="U179" s="8">
        <f>IF(D179=0,0,INDEX([1]Sheet1!$AR:$AR,MATCH(D179,[1]Sheet1!$A:$A,0),1))</f>
        <v>7577774</v>
      </c>
      <c r="V179" s="8">
        <f>IF(E179=0,0,INDEX([1]Sheet1!$AR:$AR,MATCH(E179,[1]Sheet1!$A:$A,0),1))</f>
        <v>5587699</v>
      </c>
      <c r="W179" s="8">
        <f>IF(F179=0,0,INDEX([1]Sheet1!$AR:$AR,MATCH(F179,[1]Sheet1!$A:$A,0),1))</f>
        <v>5587699</v>
      </c>
      <c r="X179" s="8">
        <f>IF(G179=0,0,INDEX([1]Sheet1!$AR:$AR,MATCH(G179,[1]Sheet1!$A:$A,0),1))</f>
        <v>5587699</v>
      </c>
      <c r="Y179" s="8">
        <f>IF(H179=0,0,INDEX([1]Sheet1!$AR:$AR,MATCH(H179,[1]Sheet1!$A:$A,0),1))</f>
        <v>5587699</v>
      </c>
    </row>
    <row r="180" spans="1:25">
      <c r="A180" s="5">
        <v>3170</v>
      </c>
      <c r="B180" s="5">
        <v>1</v>
      </c>
      <c r="C180" s="5">
        <v>30916</v>
      </c>
      <c r="D180" s="5">
        <v>30917</v>
      </c>
      <c r="E180" s="5">
        <v>30916</v>
      </c>
      <c r="F180" s="5">
        <v>30916</v>
      </c>
      <c r="G180" s="5">
        <v>30916</v>
      </c>
      <c r="H180" s="5">
        <v>30916</v>
      </c>
      <c r="I180" s="5">
        <v>0</v>
      </c>
      <c r="J180" s="5">
        <v>0</v>
      </c>
      <c r="K180" s="14">
        <v>0</v>
      </c>
      <c r="L180" s="14">
        <v>0</v>
      </c>
      <c r="M180" s="14">
        <v>0</v>
      </c>
      <c r="N180" s="14">
        <v>0</v>
      </c>
      <c r="O180" s="5">
        <v>0</v>
      </c>
      <c r="P180" s="8">
        <v>0</v>
      </c>
      <c r="Q180" s="8">
        <v>0</v>
      </c>
      <c r="S180" s="5">
        <f t="shared" si="2"/>
        <v>43501546</v>
      </c>
      <c r="T180" s="8">
        <f>IF(C180=0,0,INDEX([1]Sheet1!$AR:$AR,MATCH(C180,[1]Sheet1!$A:$A,0),1))</f>
        <v>6837093</v>
      </c>
      <c r="U180" s="8">
        <f>IF(D180=0,0,INDEX([1]Sheet1!$AR:$AR,MATCH(D180,[1]Sheet1!$A:$A,0),1))</f>
        <v>9316081</v>
      </c>
      <c r="V180" s="8">
        <f>IF(E180=0,0,INDEX([1]Sheet1!$AR:$AR,MATCH(E180,[1]Sheet1!$A:$A,0),1))</f>
        <v>6837093</v>
      </c>
      <c r="W180" s="8">
        <f>IF(F180=0,0,INDEX([1]Sheet1!$AR:$AR,MATCH(F180,[1]Sheet1!$A:$A,0),1))</f>
        <v>6837093</v>
      </c>
      <c r="X180" s="8">
        <f>IF(G180=0,0,INDEX([1]Sheet1!$AR:$AR,MATCH(G180,[1]Sheet1!$A:$A,0),1))</f>
        <v>6837093</v>
      </c>
      <c r="Y180" s="8">
        <f>IF(H180=0,0,INDEX([1]Sheet1!$AR:$AR,MATCH(H180,[1]Sheet1!$A:$A,0),1))</f>
        <v>6837093</v>
      </c>
    </row>
    <row r="181" spans="1:25">
      <c r="A181" s="5">
        <v>3171</v>
      </c>
      <c r="B181" s="5">
        <v>1</v>
      </c>
      <c r="C181" s="5">
        <v>30918</v>
      </c>
      <c r="D181" s="5">
        <v>30919</v>
      </c>
      <c r="E181" s="5">
        <v>30918</v>
      </c>
      <c r="F181" s="5">
        <v>30918</v>
      </c>
      <c r="G181" s="5">
        <v>30918</v>
      </c>
      <c r="H181" s="5">
        <v>30918</v>
      </c>
      <c r="I181" s="5">
        <v>0</v>
      </c>
      <c r="J181" s="5">
        <v>0</v>
      </c>
      <c r="K181" s="14">
        <v>0</v>
      </c>
      <c r="L181" s="14">
        <v>0</v>
      </c>
      <c r="M181" s="14">
        <v>0</v>
      </c>
      <c r="N181" s="14">
        <v>0</v>
      </c>
      <c r="O181" s="5">
        <v>0</v>
      </c>
      <c r="P181" s="8">
        <v>0</v>
      </c>
      <c r="Q181" s="8">
        <v>0</v>
      </c>
      <c r="S181" s="5">
        <f t="shared" si="2"/>
        <v>31272081</v>
      </c>
      <c r="T181" s="8">
        <f>IF(C181=0,0,INDEX([1]Sheet1!$AR:$AR,MATCH(C181,[1]Sheet1!$A:$A,0),1))</f>
        <v>4923827</v>
      </c>
      <c r="U181" s="8">
        <f>IF(D181=0,0,INDEX([1]Sheet1!$AR:$AR,MATCH(D181,[1]Sheet1!$A:$A,0),1))</f>
        <v>6652946</v>
      </c>
      <c r="V181" s="8">
        <f>IF(E181=0,0,INDEX([1]Sheet1!$AR:$AR,MATCH(E181,[1]Sheet1!$A:$A,0),1))</f>
        <v>4923827</v>
      </c>
      <c r="W181" s="8">
        <f>IF(F181=0,0,INDEX([1]Sheet1!$AR:$AR,MATCH(F181,[1]Sheet1!$A:$A,0),1))</f>
        <v>4923827</v>
      </c>
      <c r="X181" s="8">
        <f>IF(G181=0,0,INDEX([1]Sheet1!$AR:$AR,MATCH(G181,[1]Sheet1!$A:$A,0),1))</f>
        <v>4923827</v>
      </c>
      <c r="Y181" s="8">
        <f>IF(H181=0,0,INDEX([1]Sheet1!$AR:$AR,MATCH(H181,[1]Sheet1!$A:$A,0),1))</f>
        <v>4923827</v>
      </c>
    </row>
    <row r="182" spans="1:25">
      <c r="A182" s="5">
        <v>3172</v>
      </c>
      <c r="B182" s="5">
        <v>1</v>
      </c>
      <c r="C182" s="5">
        <v>30920</v>
      </c>
      <c r="D182" s="5">
        <v>30921</v>
      </c>
      <c r="E182" s="5">
        <v>30920</v>
      </c>
      <c r="F182" s="5">
        <v>30920</v>
      </c>
      <c r="G182" s="5">
        <v>30920</v>
      </c>
      <c r="H182" s="5">
        <v>30920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5">
        <v>0</v>
      </c>
      <c r="P182" s="8">
        <v>0</v>
      </c>
      <c r="Q182" s="8">
        <v>0</v>
      </c>
      <c r="S182" s="5">
        <f t="shared" si="2"/>
        <v>38875692</v>
      </c>
      <c r="T182" s="8">
        <f>IF(C182=0,0,INDEX([1]Sheet1!$AR:$AR,MATCH(C182,[1]Sheet1!$A:$A,0),1))</f>
        <v>6116591</v>
      </c>
      <c r="U182" s="8">
        <f>IF(D182=0,0,INDEX([1]Sheet1!$AR:$AR,MATCH(D182,[1]Sheet1!$A:$A,0),1))</f>
        <v>8292737</v>
      </c>
      <c r="V182" s="8">
        <f>IF(E182=0,0,INDEX([1]Sheet1!$AR:$AR,MATCH(E182,[1]Sheet1!$A:$A,0),1))</f>
        <v>6116591</v>
      </c>
      <c r="W182" s="8">
        <f>IF(F182=0,0,INDEX([1]Sheet1!$AR:$AR,MATCH(F182,[1]Sheet1!$A:$A,0),1))</f>
        <v>6116591</v>
      </c>
      <c r="X182" s="8">
        <f>IF(G182=0,0,INDEX([1]Sheet1!$AR:$AR,MATCH(G182,[1]Sheet1!$A:$A,0),1))</f>
        <v>6116591</v>
      </c>
      <c r="Y182" s="8">
        <f>IF(H182=0,0,INDEX([1]Sheet1!$AR:$AR,MATCH(H182,[1]Sheet1!$A:$A,0),1))</f>
        <v>6116591</v>
      </c>
    </row>
    <row r="183" spans="1:25">
      <c r="A183" s="5">
        <v>3173</v>
      </c>
      <c r="B183" s="5">
        <v>1</v>
      </c>
      <c r="C183" s="5">
        <v>30922</v>
      </c>
      <c r="D183" s="5">
        <v>30923</v>
      </c>
      <c r="E183" s="5">
        <v>30922</v>
      </c>
      <c r="F183" s="5">
        <v>30922</v>
      </c>
      <c r="G183" s="5">
        <v>30922</v>
      </c>
      <c r="H183" s="5">
        <v>30922</v>
      </c>
      <c r="I183" s="8">
        <v>0</v>
      </c>
      <c r="J183" s="8">
        <v>0</v>
      </c>
      <c r="K183" s="8">
        <v>0</v>
      </c>
      <c r="L183" s="8">
        <v>0</v>
      </c>
      <c r="M183" s="8">
        <v>0</v>
      </c>
      <c r="N183" s="8">
        <v>0</v>
      </c>
      <c r="O183" s="5">
        <v>0</v>
      </c>
      <c r="P183" s="8">
        <v>0</v>
      </c>
      <c r="Q183" s="8">
        <v>0</v>
      </c>
      <c r="S183" s="5">
        <f t="shared" si="2"/>
        <v>47184243</v>
      </c>
      <c r="T183" s="8">
        <f>IF(C183=0,0,INDEX([1]Sheet1!$AR:$AR,MATCH(C183,[1]Sheet1!$A:$A,0),1))</f>
        <v>7416315</v>
      </c>
      <c r="U183" s="8">
        <f>IF(D183=0,0,INDEX([1]Sheet1!$AR:$AR,MATCH(D183,[1]Sheet1!$A:$A,0),1))</f>
        <v>10102668</v>
      </c>
      <c r="V183" s="8">
        <f>IF(E183=0,0,INDEX([1]Sheet1!$AR:$AR,MATCH(E183,[1]Sheet1!$A:$A,0),1))</f>
        <v>7416315</v>
      </c>
      <c r="W183" s="8">
        <f>IF(F183=0,0,INDEX([1]Sheet1!$AR:$AR,MATCH(F183,[1]Sheet1!$A:$A,0),1))</f>
        <v>7416315</v>
      </c>
      <c r="X183" s="8">
        <f>IF(G183=0,0,INDEX([1]Sheet1!$AR:$AR,MATCH(G183,[1]Sheet1!$A:$A,0),1))</f>
        <v>7416315</v>
      </c>
      <c r="Y183" s="8">
        <f>IF(H183=0,0,INDEX([1]Sheet1!$AR:$AR,MATCH(H183,[1]Sheet1!$A:$A,0),1))</f>
        <v>7416315</v>
      </c>
    </row>
    <row r="184" spans="1:25">
      <c r="A184" s="5">
        <v>3174</v>
      </c>
      <c r="B184" s="5">
        <v>1</v>
      </c>
      <c r="C184" s="5">
        <v>30924</v>
      </c>
      <c r="D184" s="5">
        <v>30925</v>
      </c>
      <c r="E184" s="5">
        <v>30924</v>
      </c>
      <c r="F184" s="5">
        <v>30924</v>
      </c>
      <c r="G184" s="5">
        <v>30924</v>
      </c>
      <c r="H184" s="5">
        <v>30924</v>
      </c>
      <c r="I184" s="5">
        <v>0</v>
      </c>
      <c r="J184" s="5">
        <v>0</v>
      </c>
      <c r="K184" s="14">
        <v>0</v>
      </c>
      <c r="L184" s="14">
        <v>0</v>
      </c>
      <c r="M184" s="14">
        <v>0</v>
      </c>
      <c r="N184" s="14">
        <v>0</v>
      </c>
      <c r="O184" s="5">
        <v>0</v>
      </c>
      <c r="P184" s="8">
        <v>0</v>
      </c>
      <c r="Q184" s="8">
        <v>0</v>
      </c>
      <c r="S184" s="5">
        <f t="shared" si="2"/>
        <v>33759900</v>
      </c>
      <c r="T184" s="8">
        <f>IF(C184=0,0,INDEX([1]Sheet1!$AR:$AR,MATCH(C184,[1]Sheet1!$A:$A,0),1))</f>
        <v>5314050</v>
      </c>
      <c r="U184" s="8">
        <f>IF(D184=0,0,INDEX([1]Sheet1!$AR:$AR,MATCH(D184,[1]Sheet1!$A:$A,0),1))</f>
        <v>7189650</v>
      </c>
      <c r="V184" s="8">
        <f>IF(E184=0,0,INDEX([1]Sheet1!$AR:$AR,MATCH(E184,[1]Sheet1!$A:$A,0),1))</f>
        <v>5314050</v>
      </c>
      <c r="W184" s="8">
        <f>IF(F184=0,0,INDEX([1]Sheet1!$AR:$AR,MATCH(F184,[1]Sheet1!$A:$A,0),1))</f>
        <v>5314050</v>
      </c>
      <c r="X184" s="8">
        <f>IF(G184=0,0,INDEX([1]Sheet1!$AR:$AR,MATCH(G184,[1]Sheet1!$A:$A,0),1))</f>
        <v>5314050</v>
      </c>
      <c r="Y184" s="8">
        <f>IF(H184=0,0,INDEX([1]Sheet1!$AR:$AR,MATCH(H184,[1]Sheet1!$A:$A,0),1))</f>
        <v>5314050</v>
      </c>
    </row>
    <row r="185" spans="1:25">
      <c r="A185" s="5">
        <v>3175</v>
      </c>
      <c r="B185" s="5">
        <v>1</v>
      </c>
      <c r="C185" s="5">
        <v>30926</v>
      </c>
      <c r="D185" s="5">
        <v>30927</v>
      </c>
      <c r="E185" s="5">
        <v>30926</v>
      </c>
      <c r="F185" s="5">
        <v>30926</v>
      </c>
      <c r="G185" s="5">
        <v>30926</v>
      </c>
      <c r="H185" s="5">
        <v>30926</v>
      </c>
      <c r="I185" s="5">
        <v>0</v>
      </c>
      <c r="J185" s="5">
        <v>0</v>
      </c>
      <c r="K185" s="14">
        <v>0</v>
      </c>
      <c r="L185" s="14">
        <v>0</v>
      </c>
      <c r="M185" s="14">
        <v>0</v>
      </c>
      <c r="N185" s="14">
        <v>0</v>
      </c>
      <c r="O185" s="5">
        <v>0</v>
      </c>
      <c r="P185" s="8">
        <v>0</v>
      </c>
      <c r="Q185" s="8">
        <v>0</v>
      </c>
      <c r="S185" s="5">
        <f t="shared" si="2"/>
        <v>41494706</v>
      </c>
      <c r="T185" s="8">
        <f>IF(C185=0,0,INDEX([1]Sheet1!$AR:$AR,MATCH(C185,[1]Sheet1!$A:$A,0),1))</f>
        <v>6526774</v>
      </c>
      <c r="U185" s="8">
        <f>IF(D185=0,0,INDEX([1]Sheet1!$AR:$AR,MATCH(D185,[1]Sheet1!$A:$A,0),1))</f>
        <v>8860836</v>
      </c>
      <c r="V185" s="8">
        <f>IF(E185=0,0,INDEX([1]Sheet1!$AR:$AR,MATCH(E185,[1]Sheet1!$A:$A,0),1))</f>
        <v>6526774</v>
      </c>
      <c r="W185" s="8">
        <f>IF(F185=0,0,INDEX([1]Sheet1!$AR:$AR,MATCH(F185,[1]Sheet1!$A:$A,0),1))</f>
        <v>6526774</v>
      </c>
      <c r="X185" s="8">
        <f>IF(G185=0,0,INDEX([1]Sheet1!$AR:$AR,MATCH(G185,[1]Sheet1!$A:$A,0),1))</f>
        <v>6526774</v>
      </c>
      <c r="Y185" s="8">
        <f>IF(H185=0,0,INDEX([1]Sheet1!$AR:$AR,MATCH(H185,[1]Sheet1!$A:$A,0),1))</f>
        <v>6526774</v>
      </c>
    </row>
    <row r="186" spans="1:25">
      <c r="A186" s="5">
        <v>3176</v>
      </c>
      <c r="B186" s="5">
        <v>1</v>
      </c>
      <c r="C186" s="5">
        <v>30928</v>
      </c>
      <c r="D186" s="5">
        <v>30929</v>
      </c>
      <c r="E186" s="5">
        <v>30928</v>
      </c>
      <c r="F186" s="5">
        <v>30928</v>
      </c>
      <c r="G186" s="5">
        <v>30928</v>
      </c>
      <c r="H186" s="5">
        <v>30928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5">
        <v>0</v>
      </c>
      <c r="P186" s="8">
        <v>0</v>
      </c>
      <c r="Q186" s="8">
        <v>0</v>
      </c>
      <c r="S186" s="5">
        <f t="shared" si="2"/>
        <v>49955525</v>
      </c>
      <c r="T186" s="8">
        <f>IF(C186=0,0,INDEX([1]Sheet1!$AR:$AR,MATCH(C186,[1]Sheet1!$A:$A,0),1))</f>
        <v>7850150</v>
      </c>
      <c r="U186" s="8">
        <f>IF(D186=0,0,INDEX([1]Sheet1!$AR:$AR,MATCH(D186,[1]Sheet1!$A:$A,0),1))</f>
        <v>10704775</v>
      </c>
      <c r="V186" s="8">
        <f>IF(E186=0,0,INDEX([1]Sheet1!$AR:$AR,MATCH(E186,[1]Sheet1!$A:$A,0),1))</f>
        <v>7850150</v>
      </c>
      <c r="W186" s="8">
        <f>IF(F186=0,0,INDEX([1]Sheet1!$AR:$AR,MATCH(F186,[1]Sheet1!$A:$A,0),1))</f>
        <v>7850150</v>
      </c>
      <c r="X186" s="8">
        <f>IF(G186=0,0,INDEX([1]Sheet1!$AR:$AR,MATCH(G186,[1]Sheet1!$A:$A,0),1))</f>
        <v>7850150</v>
      </c>
      <c r="Y186" s="8">
        <f>IF(H186=0,0,INDEX([1]Sheet1!$AR:$AR,MATCH(H186,[1]Sheet1!$A:$A,0),1))</f>
        <v>7850150</v>
      </c>
    </row>
    <row r="187" spans="1:25">
      <c r="A187" s="5">
        <v>3177</v>
      </c>
      <c r="B187" s="5">
        <v>1</v>
      </c>
      <c r="C187" s="5">
        <v>30930</v>
      </c>
      <c r="D187" s="5">
        <v>30931</v>
      </c>
      <c r="E187" s="5">
        <v>30930</v>
      </c>
      <c r="F187" s="5">
        <v>30930</v>
      </c>
      <c r="G187" s="5">
        <v>30930</v>
      </c>
      <c r="H187" s="5">
        <v>30930</v>
      </c>
      <c r="I187" s="8">
        <v>0</v>
      </c>
      <c r="J187" s="8">
        <v>0</v>
      </c>
      <c r="K187" s="8">
        <v>0</v>
      </c>
      <c r="L187" s="8">
        <v>0</v>
      </c>
      <c r="M187" s="8">
        <v>0</v>
      </c>
      <c r="N187" s="8">
        <v>0</v>
      </c>
      <c r="O187" s="5">
        <v>0</v>
      </c>
      <c r="P187" s="8">
        <v>0</v>
      </c>
      <c r="Q187" s="8">
        <v>0</v>
      </c>
      <c r="S187" s="5">
        <f t="shared" si="2"/>
        <v>36295172</v>
      </c>
      <c r="T187" s="8">
        <f>IF(C187=0,0,INDEX([1]Sheet1!$AR:$AR,MATCH(C187,[1]Sheet1!$A:$A,0),1))</f>
        <v>5711837</v>
      </c>
      <c r="U187" s="8">
        <f>IF(D187=0,0,INDEX([1]Sheet1!$AR:$AR,MATCH(D187,[1]Sheet1!$A:$A,0),1))</f>
        <v>7735987</v>
      </c>
      <c r="V187" s="8">
        <f>IF(E187=0,0,INDEX([1]Sheet1!$AR:$AR,MATCH(E187,[1]Sheet1!$A:$A,0),1))</f>
        <v>5711837</v>
      </c>
      <c r="W187" s="8">
        <f>IF(F187=0,0,INDEX([1]Sheet1!$AR:$AR,MATCH(F187,[1]Sheet1!$A:$A,0),1))</f>
        <v>5711837</v>
      </c>
      <c r="X187" s="8">
        <f>IF(G187=0,0,INDEX([1]Sheet1!$AR:$AR,MATCH(G187,[1]Sheet1!$A:$A,0),1))</f>
        <v>5711837</v>
      </c>
      <c r="Y187" s="8">
        <f>IF(H187=0,0,INDEX([1]Sheet1!$AR:$AR,MATCH(H187,[1]Sheet1!$A:$A,0),1))</f>
        <v>5711837</v>
      </c>
    </row>
    <row r="188" spans="1:25">
      <c r="A188" s="5">
        <v>3178</v>
      </c>
      <c r="B188" s="5">
        <v>1</v>
      </c>
      <c r="C188" s="5">
        <v>30932</v>
      </c>
      <c r="D188" s="5">
        <v>30933</v>
      </c>
      <c r="E188" s="5">
        <v>30932</v>
      </c>
      <c r="F188" s="5">
        <v>30932</v>
      </c>
      <c r="G188" s="5">
        <v>30932</v>
      </c>
      <c r="H188" s="5">
        <v>30932</v>
      </c>
      <c r="I188" s="5">
        <v>0</v>
      </c>
      <c r="J188" s="5">
        <v>0</v>
      </c>
      <c r="K188" s="14">
        <v>0</v>
      </c>
      <c r="L188" s="14">
        <v>0</v>
      </c>
      <c r="M188" s="14">
        <v>0</v>
      </c>
      <c r="N188" s="14">
        <v>0</v>
      </c>
      <c r="O188" s="5">
        <v>0</v>
      </c>
      <c r="P188" s="8">
        <v>0</v>
      </c>
      <c r="Q188" s="8">
        <v>0</v>
      </c>
      <c r="S188" s="5">
        <f t="shared" si="2"/>
        <v>44452650</v>
      </c>
      <c r="T188" s="8">
        <f>IF(C188=0,0,INDEX([1]Sheet1!$AR:$AR,MATCH(C188,[1]Sheet1!$A:$A,0),1))</f>
        <v>6988540</v>
      </c>
      <c r="U188" s="8">
        <f>IF(D188=0,0,INDEX([1]Sheet1!$AR:$AR,MATCH(D188,[1]Sheet1!$A:$A,0),1))</f>
        <v>9509950</v>
      </c>
      <c r="V188" s="8">
        <f>IF(E188=0,0,INDEX([1]Sheet1!$AR:$AR,MATCH(E188,[1]Sheet1!$A:$A,0),1))</f>
        <v>6988540</v>
      </c>
      <c r="W188" s="8">
        <f>IF(F188=0,0,INDEX([1]Sheet1!$AR:$AR,MATCH(F188,[1]Sheet1!$A:$A,0),1))</f>
        <v>6988540</v>
      </c>
      <c r="X188" s="8">
        <f>IF(G188=0,0,INDEX([1]Sheet1!$AR:$AR,MATCH(G188,[1]Sheet1!$A:$A,0),1))</f>
        <v>6988540</v>
      </c>
      <c r="Y188" s="8">
        <f>IF(H188=0,0,INDEX([1]Sheet1!$AR:$AR,MATCH(H188,[1]Sheet1!$A:$A,0),1))</f>
        <v>6988540</v>
      </c>
    </row>
    <row r="189" spans="1:25">
      <c r="A189" s="5">
        <v>3179</v>
      </c>
      <c r="B189" s="5">
        <v>1</v>
      </c>
      <c r="C189" s="5">
        <v>30934</v>
      </c>
      <c r="D189" s="5">
        <v>30935</v>
      </c>
      <c r="E189" s="5">
        <v>30934</v>
      </c>
      <c r="F189" s="5">
        <v>30934</v>
      </c>
      <c r="G189" s="5">
        <v>30934</v>
      </c>
      <c r="H189" s="5">
        <v>30934</v>
      </c>
      <c r="I189" s="5">
        <v>0</v>
      </c>
      <c r="J189" s="5">
        <v>0</v>
      </c>
      <c r="K189" s="14">
        <v>0</v>
      </c>
      <c r="L189" s="14">
        <v>0</v>
      </c>
      <c r="M189" s="14">
        <v>0</v>
      </c>
      <c r="N189" s="14">
        <v>0</v>
      </c>
      <c r="O189" s="5">
        <v>0</v>
      </c>
      <c r="P189" s="8">
        <v>0</v>
      </c>
      <c r="Q189" s="8">
        <v>0</v>
      </c>
      <c r="S189" s="5">
        <f t="shared" si="2"/>
        <v>52777542</v>
      </c>
      <c r="T189" s="8">
        <f>IF(C189=0,0,INDEX([1]Sheet1!$AR:$AR,MATCH(C189,[1]Sheet1!$A:$A,0),1))</f>
        <v>8291817</v>
      </c>
      <c r="U189" s="8">
        <f>IF(D189=0,0,INDEX([1]Sheet1!$AR:$AR,MATCH(D189,[1]Sheet1!$A:$A,0),1))</f>
        <v>11318457</v>
      </c>
      <c r="V189" s="8">
        <f>IF(E189=0,0,INDEX([1]Sheet1!$AR:$AR,MATCH(E189,[1]Sheet1!$A:$A,0),1))</f>
        <v>8291817</v>
      </c>
      <c r="W189" s="8">
        <f>IF(F189=0,0,INDEX([1]Sheet1!$AR:$AR,MATCH(F189,[1]Sheet1!$A:$A,0),1))</f>
        <v>8291817</v>
      </c>
      <c r="X189" s="8">
        <f>IF(G189=0,0,INDEX([1]Sheet1!$AR:$AR,MATCH(G189,[1]Sheet1!$A:$A,0),1))</f>
        <v>8291817</v>
      </c>
      <c r="Y189" s="8">
        <f>IF(H189=0,0,INDEX([1]Sheet1!$AR:$AR,MATCH(H189,[1]Sheet1!$A:$A,0),1))</f>
        <v>8291817</v>
      </c>
    </row>
    <row r="190" spans="1:25">
      <c r="A190" s="5">
        <v>3180</v>
      </c>
      <c r="B190" s="5">
        <v>1</v>
      </c>
      <c r="C190" s="5">
        <v>30936</v>
      </c>
      <c r="D190" s="5">
        <v>30937</v>
      </c>
      <c r="E190" s="5">
        <v>30936</v>
      </c>
      <c r="F190" s="5">
        <v>30936</v>
      </c>
      <c r="G190" s="5">
        <v>30936</v>
      </c>
      <c r="H190" s="5">
        <v>30936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5">
        <v>0</v>
      </c>
      <c r="P190" s="8">
        <v>0</v>
      </c>
      <c r="Q190" s="8">
        <v>0</v>
      </c>
      <c r="S190" s="5">
        <f t="shared" si="2"/>
        <v>39711950</v>
      </c>
      <c r="T190" s="8">
        <f>IF(C190=0,0,INDEX([1]Sheet1!$AR:$AR,MATCH(C190,[1]Sheet1!$A:$A,0),1))</f>
        <v>6249850</v>
      </c>
      <c r="U190" s="8">
        <f>IF(D190=0,0,INDEX([1]Sheet1!$AR:$AR,MATCH(D190,[1]Sheet1!$A:$A,0),1))</f>
        <v>8462700</v>
      </c>
      <c r="V190" s="8">
        <f>IF(E190=0,0,INDEX([1]Sheet1!$AR:$AR,MATCH(E190,[1]Sheet1!$A:$A,0),1))</f>
        <v>6249850</v>
      </c>
      <c r="W190" s="8">
        <f>IF(F190=0,0,INDEX([1]Sheet1!$AR:$AR,MATCH(F190,[1]Sheet1!$A:$A,0),1))</f>
        <v>6249850</v>
      </c>
      <c r="X190" s="8">
        <f>IF(G190=0,0,INDEX([1]Sheet1!$AR:$AR,MATCH(G190,[1]Sheet1!$A:$A,0),1))</f>
        <v>6249850</v>
      </c>
      <c r="Y190" s="8">
        <f>IF(H190=0,0,INDEX([1]Sheet1!$AR:$AR,MATCH(H190,[1]Sheet1!$A:$A,0),1))</f>
        <v>6249850</v>
      </c>
    </row>
    <row r="191" spans="1:25">
      <c r="A191" s="5">
        <v>3181</v>
      </c>
      <c r="B191" s="5">
        <v>1</v>
      </c>
      <c r="C191" s="5">
        <v>30938</v>
      </c>
      <c r="D191" s="5">
        <v>30939</v>
      </c>
      <c r="E191" s="5">
        <v>30938</v>
      </c>
      <c r="F191" s="5">
        <v>30938</v>
      </c>
      <c r="G191" s="5">
        <v>30938</v>
      </c>
      <c r="H191" s="5">
        <v>30938</v>
      </c>
      <c r="I191" s="8">
        <v>0</v>
      </c>
      <c r="J191" s="8">
        <v>0</v>
      </c>
      <c r="K191" s="8">
        <v>0</v>
      </c>
      <c r="L191" s="8">
        <v>0</v>
      </c>
      <c r="M191" s="8">
        <v>0</v>
      </c>
      <c r="N191" s="8">
        <v>0</v>
      </c>
      <c r="O191" s="5">
        <v>0</v>
      </c>
      <c r="P191" s="8">
        <v>0</v>
      </c>
      <c r="Q191" s="8">
        <v>0</v>
      </c>
      <c r="S191" s="5">
        <f t="shared" si="2"/>
        <v>48196132</v>
      </c>
      <c r="T191" s="8">
        <f>IF(C191=0,0,INDEX([1]Sheet1!$AR:$AR,MATCH(C191,[1]Sheet1!$A:$A,0),1))</f>
        <v>7577416</v>
      </c>
      <c r="U191" s="8">
        <f>IF(D191=0,0,INDEX([1]Sheet1!$AR:$AR,MATCH(D191,[1]Sheet1!$A:$A,0),1))</f>
        <v>10309052</v>
      </c>
      <c r="V191" s="8">
        <f>IF(E191=0,0,INDEX([1]Sheet1!$AR:$AR,MATCH(E191,[1]Sheet1!$A:$A,0),1))</f>
        <v>7577416</v>
      </c>
      <c r="W191" s="8">
        <f>IF(F191=0,0,INDEX([1]Sheet1!$AR:$AR,MATCH(F191,[1]Sheet1!$A:$A,0),1))</f>
        <v>7577416</v>
      </c>
      <c r="X191" s="8">
        <f>IF(G191=0,0,INDEX([1]Sheet1!$AR:$AR,MATCH(G191,[1]Sheet1!$A:$A,0),1))</f>
        <v>7577416</v>
      </c>
      <c r="Y191" s="8">
        <f>IF(H191=0,0,INDEX([1]Sheet1!$AR:$AR,MATCH(H191,[1]Sheet1!$A:$A,0),1))</f>
        <v>7577416</v>
      </c>
    </row>
    <row r="192" spans="1:25">
      <c r="A192" s="5">
        <v>3182</v>
      </c>
      <c r="B192" s="5">
        <v>1</v>
      </c>
      <c r="C192" s="5">
        <v>30940</v>
      </c>
      <c r="D192" s="5">
        <v>30941</v>
      </c>
      <c r="E192" s="5">
        <v>30940</v>
      </c>
      <c r="F192" s="5">
        <v>30940</v>
      </c>
      <c r="G192" s="5">
        <v>30940</v>
      </c>
      <c r="H192" s="5">
        <v>30940</v>
      </c>
      <c r="I192" s="5">
        <v>0</v>
      </c>
      <c r="J192" s="5">
        <v>0</v>
      </c>
      <c r="K192" s="14">
        <v>0</v>
      </c>
      <c r="L192" s="14">
        <v>0</v>
      </c>
      <c r="M192" s="14">
        <v>0</v>
      </c>
      <c r="N192" s="14">
        <v>0</v>
      </c>
      <c r="O192" s="5">
        <v>0</v>
      </c>
      <c r="P192" s="8">
        <v>0</v>
      </c>
      <c r="Q192" s="8">
        <v>0</v>
      </c>
      <c r="S192" s="5">
        <f t="shared" si="2"/>
        <v>56834126</v>
      </c>
      <c r="T192" s="8">
        <f>IF(C192=0,0,INDEX([1]Sheet1!$AR:$AR,MATCH(C192,[1]Sheet1!$A:$A,0),1))</f>
        <v>8929870</v>
      </c>
      <c r="U192" s="8">
        <f>IF(D192=0,0,INDEX([1]Sheet1!$AR:$AR,MATCH(D192,[1]Sheet1!$A:$A,0),1))</f>
        <v>12184776</v>
      </c>
      <c r="V192" s="8">
        <f>IF(E192=0,0,INDEX([1]Sheet1!$AR:$AR,MATCH(E192,[1]Sheet1!$A:$A,0),1))</f>
        <v>8929870</v>
      </c>
      <c r="W192" s="8">
        <f>IF(F192=0,0,INDEX([1]Sheet1!$AR:$AR,MATCH(F192,[1]Sheet1!$A:$A,0),1))</f>
        <v>8929870</v>
      </c>
      <c r="X192" s="8">
        <f>IF(G192=0,0,INDEX([1]Sheet1!$AR:$AR,MATCH(G192,[1]Sheet1!$A:$A,0),1))</f>
        <v>8929870</v>
      </c>
      <c r="Y192" s="8">
        <f>IF(H192=0,0,INDEX([1]Sheet1!$AR:$AR,MATCH(H192,[1]Sheet1!$A:$A,0),1))</f>
        <v>8929870</v>
      </c>
    </row>
    <row r="193" spans="1:49">
      <c r="A193" s="5">
        <v>3183</v>
      </c>
      <c r="B193" s="5">
        <v>1</v>
      </c>
      <c r="C193" s="5">
        <v>30942</v>
      </c>
      <c r="D193" s="5">
        <v>30943</v>
      </c>
      <c r="E193" s="5">
        <v>30942</v>
      </c>
      <c r="F193" s="5">
        <v>30942</v>
      </c>
      <c r="G193" s="5">
        <v>30942</v>
      </c>
      <c r="H193" s="5">
        <v>30942</v>
      </c>
      <c r="I193" s="5">
        <v>0</v>
      </c>
      <c r="J193" s="5">
        <v>0</v>
      </c>
      <c r="K193" s="14">
        <v>0</v>
      </c>
      <c r="L193" s="14">
        <v>0</v>
      </c>
      <c r="M193" s="14">
        <v>0</v>
      </c>
      <c r="N193" s="14">
        <v>0</v>
      </c>
      <c r="O193" s="5">
        <v>0</v>
      </c>
      <c r="P193" s="8">
        <v>0</v>
      </c>
      <c r="Q193" s="8">
        <v>0</v>
      </c>
      <c r="S193" s="5">
        <f t="shared" si="2"/>
        <v>42386544</v>
      </c>
      <c r="T193" s="8">
        <f>IF(C193=0,0,INDEX([1]Sheet1!$AR:$AR,MATCH(C193,[1]Sheet1!$A:$A,0),1))</f>
        <v>6668853</v>
      </c>
      <c r="U193" s="8">
        <f>IF(D193=0,0,INDEX([1]Sheet1!$AR:$AR,MATCH(D193,[1]Sheet1!$A:$A,0),1))</f>
        <v>9042279</v>
      </c>
      <c r="V193" s="8">
        <f>IF(E193=0,0,INDEX([1]Sheet1!$AR:$AR,MATCH(E193,[1]Sheet1!$A:$A,0),1))</f>
        <v>6668853</v>
      </c>
      <c r="W193" s="8">
        <f>IF(F193=0,0,INDEX([1]Sheet1!$AR:$AR,MATCH(F193,[1]Sheet1!$A:$A,0),1))</f>
        <v>6668853</v>
      </c>
      <c r="X193" s="8">
        <f>IF(G193=0,0,INDEX([1]Sheet1!$AR:$AR,MATCH(G193,[1]Sheet1!$A:$A,0),1))</f>
        <v>6668853</v>
      </c>
      <c r="Y193" s="8">
        <f>IF(H193=0,0,INDEX([1]Sheet1!$AR:$AR,MATCH(H193,[1]Sheet1!$A:$A,0),1))</f>
        <v>6668853</v>
      </c>
    </row>
    <row r="194" spans="1:49">
      <c r="A194" s="5">
        <v>3184</v>
      </c>
      <c r="B194" s="5">
        <v>1</v>
      </c>
      <c r="C194" s="5">
        <v>30944</v>
      </c>
      <c r="D194" s="5">
        <v>30945</v>
      </c>
      <c r="E194" s="5">
        <v>30944</v>
      </c>
      <c r="F194" s="5">
        <v>30944</v>
      </c>
      <c r="G194" s="5">
        <v>30944</v>
      </c>
      <c r="H194" s="5">
        <v>30944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5">
        <v>0</v>
      </c>
      <c r="P194" s="8">
        <v>0</v>
      </c>
      <c r="Q194" s="8">
        <v>0</v>
      </c>
      <c r="S194" s="5">
        <f t="shared" si="2"/>
        <v>51025998</v>
      </c>
      <c r="T194" s="8">
        <f>IF(C194=0,0,INDEX([1]Sheet1!$AR:$AR,MATCH(C194,[1]Sheet1!$A:$A,0),1))</f>
        <v>8020544</v>
      </c>
      <c r="U194" s="8">
        <f>IF(D194=0,0,INDEX([1]Sheet1!$AR:$AR,MATCH(D194,[1]Sheet1!$A:$A,0),1))</f>
        <v>10923278</v>
      </c>
      <c r="V194" s="8">
        <f>IF(E194=0,0,INDEX([1]Sheet1!$AR:$AR,MATCH(E194,[1]Sheet1!$A:$A,0),1))</f>
        <v>8020544</v>
      </c>
      <c r="W194" s="8">
        <f>IF(F194=0,0,INDEX([1]Sheet1!$AR:$AR,MATCH(F194,[1]Sheet1!$A:$A,0),1))</f>
        <v>8020544</v>
      </c>
      <c r="X194" s="8">
        <f>IF(G194=0,0,INDEX([1]Sheet1!$AR:$AR,MATCH(G194,[1]Sheet1!$A:$A,0),1))</f>
        <v>8020544</v>
      </c>
      <c r="Y194" s="8">
        <f>IF(H194=0,0,INDEX([1]Sheet1!$AR:$AR,MATCH(H194,[1]Sheet1!$A:$A,0),1))</f>
        <v>8020544</v>
      </c>
    </row>
    <row r="195" spans="1:49">
      <c r="A195" s="5">
        <v>3185</v>
      </c>
      <c r="B195" s="5">
        <v>1</v>
      </c>
      <c r="C195" s="5">
        <v>30946</v>
      </c>
      <c r="D195" s="5">
        <v>30947</v>
      </c>
      <c r="E195" s="5">
        <v>30946</v>
      </c>
      <c r="F195" s="5">
        <v>30946</v>
      </c>
      <c r="G195" s="5">
        <v>30946</v>
      </c>
      <c r="H195" s="5">
        <v>30946</v>
      </c>
      <c r="I195" s="8">
        <v>0</v>
      </c>
      <c r="J195" s="8">
        <v>0</v>
      </c>
      <c r="K195" s="8">
        <v>0</v>
      </c>
      <c r="L195" s="8">
        <v>0</v>
      </c>
      <c r="M195" s="8">
        <v>0</v>
      </c>
      <c r="N195" s="8">
        <v>0</v>
      </c>
      <c r="O195" s="5">
        <v>0</v>
      </c>
      <c r="P195" s="8">
        <v>0</v>
      </c>
      <c r="Q195" s="8">
        <v>0</v>
      </c>
      <c r="S195" s="5">
        <f t="shared" si="2"/>
        <v>60175634</v>
      </c>
      <c r="T195" s="8">
        <f>IF(C195=0,0,INDEX([1]Sheet1!$AR:$AR,MATCH(C195,[1]Sheet1!$A:$A,0),1))</f>
        <v>9450418</v>
      </c>
      <c r="U195" s="8">
        <f>IF(D195=0,0,INDEX([1]Sheet1!$AR:$AR,MATCH(D195,[1]Sheet1!$A:$A,0),1))</f>
        <v>12923544</v>
      </c>
      <c r="V195" s="8">
        <f>IF(E195=0,0,INDEX([1]Sheet1!$AR:$AR,MATCH(E195,[1]Sheet1!$A:$A,0),1))</f>
        <v>9450418</v>
      </c>
      <c r="W195" s="8">
        <f>IF(F195=0,0,INDEX([1]Sheet1!$AR:$AR,MATCH(F195,[1]Sheet1!$A:$A,0),1))</f>
        <v>9450418</v>
      </c>
      <c r="X195" s="8">
        <f>IF(G195=0,0,INDEX([1]Sheet1!$AR:$AR,MATCH(G195,[1]Sheet1!$A:$A,0),1))</f>
        <v>9450418</v>
      </c>
      <c r="Y195" s="8">
        <f>IF(H195=0,0,INDEX([1]Sheet1!$AR:$AR,MATCH(H195,[1]Sheet1!$A:$A,0),1))</f>
        <v>9450418</v>
      </c>
    </row>
    <row r="196" spans="1:49">
      <c r="A196" s="5">
        <v>3186</v>
      </c>
      <c r="B196" s="5">
        <v>1</v>
      </c>
      <c r="C196" s="5">
        <v>30948</v>
      </c>
      <c r="D196" s="5">
        <v>30949</v>
      </c>
      <c r="E196" s="5">
        <v>30948</v>
      </c>
      <c r="F196" s="5">
        <v>30948</v>
      </c>
      <c r="G196" s="5">
        <v>30948</v>
      </c>
      <c r="H196" s="5">
        <v>30948</v>
      </c>
      <c r="I196" s="5">
        <v>0</v>
      </c>
      <c r="J196" s="5">
        <v>0</v>
      </c>
      <c r="K196" s="14">
        <v>0</v>
      </c>
      <c r="L196" s="14">
        <v>0</v>
      </c>
      <c r="M196" s="14">
        <v>0</v>
      </c>
      <c r="N196" s="14">
        <v>0</v>
      </c>
      <c r="O196" s="5">
        <v>0</v>
      </c>
      <c r="P196" s="8">
        <v>0</v>
      </c>
      <c r="Q196" s="8">
        <v>0</v>
      </c>
      <c r="S196" s="5">
        <f t="shared" si="2"/>
        <v>45406741</v>
      </c>
      <c r="T196" s="8">
        <f>IF(C196=0,0,INDEX([1]Sheet1!$AR:$AR,MATCH(C196,[1]Sheet1!$A:$A,0),1))</f>
        <v>7140469</v>
      </c>
      <c r="U196" s="8">
        <f>IF(D196=0,0,INDEX([1]Sheet1!$AR:$AR,MATCH(D196,[1]Sheet1!$A:$A,0),1))</f>
        <v>9704396</v>
      </c>
      <c r="V196" s="8">
        <f>IF(E196=0,0,INDEX([1]Sheet1!$AR:$AR,MATCH(E196,[1]Sheet1!$A:$A,0),1))</f>
        <v>7140469</v>
      </c>
      <c r="W196" s="8">
        <f>IF(F196=0,0,INDEX([1]Sheet1!$AR:$AR,MATCH(F196,[1]Sheet1!$A:$A,0),1))</f>
        <v>7140469</v>
      </c>
      <c r="X196" s="8">
        <f>IF(G196=0,0,INDEX([1]Sheet1!$AR:$AR,MATCH(G196,[1]Sheet1!$A:$A,0),1))</f>
        <v>7140469</v>
      </c>
      <c r="Y196" s="8">
        <f>IF(H196=0,0,INDEX([1]Sheet1!$AR:$AR,MATCH(H196,[1]Sheet1!$A:$A,0),1))</f>
        <v>7140469</v>
      </c>
    </row>
    <row r="197" spans="1:49">
      <c r="A197" s="5">
        <v>3187</v>
      </c>
      <c r="B197" s="5">
        <v>1</v>
      </c>
      <c r="C197" s="5">
        <v>30950</v>
      </c>
      <c r="D197" s="5">
        <v>30951</v>
      </c>
      <c r="E197" s="5">
        <v>30950</v>
      </c>
      <c r="F197" s="5">
        <v>30950</v>
      </c>
      <c r="G197" s="5">
        <v>30950</v>
      </c>
      <c r="H197" s="5">
        <v>30950</v>
      </c>
      <c r="I197" s="5">
        <v>0</v>
      </c>
      <c r="J197" s="5">
        <v>0</v>
      </c>
      <c r="K197" s="14">
        <v>0</v>
      </c>
      <c r="L197" s="14">
        <v>0</v>
      </c>
      <c r="M197" s="14">
        <v>0</v>
      </c>
      <c r="N197" s="14">
        <v>0</v>
      </c>
      <c r="O197" s="5">
        <v>0</v>
      </c>
      <c r="P197" s="8">
        <v>0</v>
      </c>
      <c r="Q197" s="8">
        <v>0</v>
      </c>
      <c r="S197" s="5">
        <f t="shared" si="2"/>
        <v>53907593</v>
      </c>
      <c r="T197" s="8">
        <f>IF(C197=0,0,INDEX([1]Sheet1!$AR:$AR,MATCH(C197,[1]Sheet1!$A:$A,0),1))</f>
        <v>8471659</v>
      </c>
      <c r="U197" s="8">
        <f>IF(D197=0,0,INDEX([1]Sheet1!$AR:$AR,MATCH(D197,[1]Sheet1!$A:$A,0),1))</f>
        <v>11549298</v>
      </c>
      <c r="V197" s="8">
        <f>IF(E197=0,0,INDEX([1]Sheet1!$AR:$AR,MATCH(E197,[1]Sheet1!$A:$A,0),1))</f>
        <v>8471659</v>
      </c>
      <c r="W197" s="8">
        <f>IF(F197=0,0,INDEX([1]Sheet1!$AR:$AR,MATCH(F197,[1]Sheet1!$A:$A,0),1))</f>
        <v>8471659</v>
      </c>
      <c r="X197" s="8">
        <f>IF(G197=0,0,INDEX([1]Sheet1!$AR:$AR,MATCH(G197,[1]Sheet1!$A:$A,0),1))</f>
        <v>8471659</v>
      </c>
      <c r="Y197" s="8">
        <f>IF(H197=0,0,INDEX([1]Sheet1!$AR:$AR,MATCH(H197,[1]Sheet1!$A:$A,0),1))</f>
        <v>8471659</v>
      </c>
    </row>
    <row r="198" spans="1:49">
      <c r="A198" s="5">
        <v>3188</v>
      </c>
      <c r="B198" s="5">
        <v>1</v>
      </c>
      <c r="C198" s="5">
        <v>30952</v>
      </c>
      <c r="D198" s="5">
        <v>30953</v>
      </c>
      <c r="E198" s="5">
        <v>30952</v>
      </c>
      <c r="F198" s="5">
        <v>30952</v>
      </c>
      <c r="G198" s="5">
        <v>30952</v>
      </c>
      <c r="H198" s="5">
        <v>30952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5">
        <v>0</v>
      </c>
      <c r="P198" s="8">
        <v>0</v>
      </c>
      <c r="Q198" s="8">
        <v>0</v>
      </c>
      <c r="S198" s="5">
        <f t="shared" ref="S198:S261" si="3">SUM(T198:Y198)</f>
        <v>63205359</v>
      </c>
      <c r="T198" s="8">
        <f>IF(C198=0,0,INDEX([1]Sheet1!$AR:$AR,MATCH(C198,[1]Sheet1!$A:$A,0),1))</f>
        <v>9924006</v>
      </c>
      <c r="U198" s="8">
        <f>IF(D198=0,0,INDEX([1]Sheet1!$AR:$AR,MATCH(D198,[1]Sheet1!$A:$A,0),1))</f>
        <v>13585329</v>
      </c>
      <c r="V198" s="8">
        <f>IF(E198=0,0,INDEX([1]Sheet1!$AR:$AR,MATCH(E198,[1]Sheet1!$A:$A,0),1))</f>
        <v>9924006</v>
      </c>
      <c r="W198" s="8">
        <f>IF(F198=0,0,INDEX([1]Sheet1!$AR:$AR,MATCH(F198,[1]Sheet1!$A:$A,0),1))</f>
        <v>9924006</v>
      </c>
      <c r="X198" s="8">
        <f>IF(G198=0,0,INDEX([1]Sheet1!$AR:$AR,MATCH(G198,[1]Sheet1!$A:$A,0),1))</f>
        <v>9924006</v>
      </c>
      <c r="Y198" s="8">
        <f>IF(H198=0,0,INDEX([1]Sheet1!$AR:$AR,MATCH(H198,[1]Sheet1!$A:$A,0),1))</f>
        <v>9924006</v>
      </c>
    </row>
    <row r="199" spans="1:49">
      <c r="A199" s="5">
        <v>3500</v>
      </c>
      <c r="B199" s="5">
        <v>1</v>
      </c>
      <c r="C199" s="5">
        <v>35000</v>
      </c>
      <c r="D199" s="5">
        <v>35001</v>
      </c>
      <c r="E199" s="5">
        <v>35002</v>
      </c>
      <c r="F199" s="5">
        <v>35003</v>
      </c>
      <c r="G199" s="5">
        <v>35004</v>
      </c>
      <c r="H199" s="5">
        <v>35005</v>
      </c>
      <c r="I199" s="8">
        <v>0</v>
      </c>
      <c r="J199" s="8">
        <v>60001</v>
      </c>
      <c r="K199" s="8">
        <v>0</v>
      </c>
      <c r="L199" s="8">
        <v>0</v>
      </c>
      <c r="M199" s="8">
        <v>0</v>
      </c>
      <c r="N199" s="8">
        <v>0</v>
      </c>
      <c r="O199" s="5">
        <v>0</v>
      </c>
      <c r="P199" s="8">
        <v>0</v>
      </c>
      <c r="Q199" s="8">
        <v>0</v>
      </c>
      <c r="R199" s="5" t="s">
        <v>161</v>
      </c>
      <c r="S199" s="5">
        <f t="shared" si="3"/>
        <v>37601</v>
      </c>
      <c r="T199" s="8">
        <f>IF(C199=0,0,INDEX([1]Sheet1!$AR:$AR,MATCH(C199,[1]Sheet1!$A:$A,0),1))</f>
        <v>5704</v>
      </c>
      <c r="U199" s="8">
        <f>IF(D199=0,0,INDEX([1]Sheet1!$AR:$AR,MATCH(D199,[1]Sheet1!$A:$A,0),1))</f>
        <v>5704</v>
      </c>
      <c r="V199" s="8">
        <f>IF(E199=0,0,INDEX([1]Sheet1!$AR:$AR,MATCH(E199,[1]Sheet1!$A:$A,0),1))</f>
        <v>7390</v>
      </c>
      <c r="W199" s="8">
        <f>IF(F199=0,0,INDEX([1]Sheet1!$AR:$AR,MATCH(F199,[1]Sheet1!$A:$A,0),1))</f>
        <v>5709</v>
      </c>
      <c r="X199" s="8">
        <f>IF(G199=0,0,INDEX([1]Sheet1!$AR:$AR,MATCH(G199,[1]Sheet1!$A:$A,0),1))</f>
        <v>5704</v>
      </c>
      <c r="Y199" s="8">
        <f>IF(H199=0,0,INDEX([1]Sheet1!$AR:$AR,MATCH(H199,[1]Sheet1!$A:$A,0),1))</f>
        <v>7390</v>
      </c>
    </row>
    <row r="200" spans="1:49">
      <c r="A200" s="5">
        <v>3501</v>
      </c>
      <c r="B200" s="5">
        <v>1</v>
      </c>
      <c r="C200" s="5">
        <v>35006</v>
      </c>
      <c r="D200" s="5">
        <v>35007</v>
      </c>
      <c r="E200" s="5">
        <v>35008</v>
      </c>
      <c r="F200" s="5">
        <v>35009</v>
      </c>
      <c r="G200" s="5">
        <v>35010</v>
      </c>
      <c r="H200" s="5">
        <v>35011</v>
      </c>
      <c r="I200" s="8">
        <v>0</v>
      </c>
      <c r="J200" s="8">
        <v>0</v>
      </c>
      <c r="K200" s="8">
        <v>0</v>
      </c>
      <c r="L200" s="8">
        <v>0</v>
      </c>
      <c r="M200" s="8">
        <v>60002</v>
      </c>
      <c r="N200" s="8">
        <v>0</v>
      </c>
      <c r="O200" s="5">
        <v>0</v>
      </c>
      <c r="P200" s="8">
        <v>0</v>
      </c>
      <c r="Q200" s="8">
        <v>0</v>
      </c>
      <c r="R200" s="5" t="s">
        <v>161</v>
      </c>
      <c r="S200" s="5">
        <f t="shared" si="3"/>
        <v>64379</v>
      </c>
      <c r="T200" s="8">
        <f>IF(C200=0,0,INDEX([1]Sheet1!$AR:$AR,MATCH(C200,[1]Sheet1!$A:$A,0),1))</f>
        <v>9751</v>
      </c>
      <c r="U200" s="8">
        <f>IF(D200=0,0,INDEX([1]Sheet1!$AR:$AR,MATCH(D200,[1]Sheet1!$A:$A,0),1))</f>
        <v>9751</v>
      </c>
      <c r="V200" s="8">
        <f>IF(E200=0,0,INDEX([1]Sheet1!$AR:$AR,MATCH(E200,[1]Sheet1!$A:$A,0),1))</f>
        <v>12690</v>
      </c>
      <c r="W200" s="8">
        <f>IF(F200=0,0,INDEX([1]Sheet1!$AR:$AR,MATCH(F200,[1]Sheet1!$A:$A,0),1))</f>
        <v>9751</v>
      </c>
      <c r="X200" s="8">
        <f>IF(G200=0,0,INDEX([1]Sheet1!$AR:$AR,MATCH(G200,[1]Sheet1!$A:$A,0),1))</f>
        <v>9751</v>
      </c>
      <c r="Y200" s="8">
        <f>IF(H200=0,0,INDEX([1]Sheet1!$AR:$AR,MATCH(H200,[1]Sheet1!$A:$A,0),1))</f>
        <v>12685</v>
      </c>
    </row>
    <row r="201" spans="1:49" s="9" customFormat="1">
      <c r="A201" s="5">
        <v>3502</v>
      </c>
      <c r="B201" s="5">
        <v>1</v>
      </c>
      <c r="C201" s="5">
        <v>35012</v>
      </c>
      <c r="D201" s="5">
        <v>35013</v>
      </c>
      <c r="E201" s="5">
        <v>35014</v>
      </c>
      <c r="F201" s="5">
        <v>35015</v>
      </c>
      <c r="G201" s="5">
        <v>35016</v>
      </c>
      <c r="H201" s="5">
        <v>35017</v>
      </c>
      <c r="I201" s="8">
        <v>0</v>
      </c>
      <c r="J201" s="8">
        <v>60003</v>
      </c>
      <c r="K201" s="8">
        <v>0</v>
      </c>
      <c r="L201" s="8">
        <v>0</v>
      </c>
      <c r="M201" s="8">
        <v>0</v>
      </c>
      <c r="N201" s="8">
        <v>0</v>
      </c>
      <c r="O201" s="5">
        <v>0</v>
      </c>
      <c r="P201" s="8">
        <v>0</v>
      </c>
      <c r="Q201" s="8">
        <v>0</v>
      </c>
      <c r="R201" s="5" t="s">
        <v>161</v>
      </c>
      <c r="S201" s="5">
        <f t="shared" si="3"/>
        <v>95138</v>
      </c>
      <c r="T201" s="8">
        <f>IF(C201=0,0,INDEX([1]Sheet1!$AR:$AR,MATCH(C201,[1]Sheet1!$A:$A,0),1))</f>
        <v>14390</v>
      </c>
      <c r="U201" s="8">
        <f>IF(D201=0,0,INDEX([1]Sheet1!$AR:$AR,MATCH(D201,[1]Sheet1!$A:$A,0),1))</f>
        <v>14390</v>
      </c>
      <c r="V201" s="8">
        <f>IF(E201=0,0,INDEX([1]Sheet1!$AR:$AR,MATCH(E201,[1]Sheet1!$A:$A,0),1))</f>
        <v>18789</v>
      </c>
      <c r="W201" s="8">
        <f>IF(F201=0,0,INDEX([1]Sheet1!$AR:$AR,MATCH(F201,[1]Sheet1!$A:$A,0),1))</f>
        <v>14390</v>
      </c>
      <c r="X201" s="8">
        <f>IF(G201=0,0,INDEX([1]Sheet1!$AR:$AR,MATCH(G201,[1]Sheet1!$A:$A,0),1))</f>
        <v>14390</v>
      </c>
      <c r="Y201" s="8">
        <f>IF(H201=0,0,INDEX([1]Sheet1!$AR:$AR,MATCH(H201,[1]Sheet1!$A:$A,0),1))</f>
        <v>18789</v>
      </c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</row>
    <row r="202" spans="1:49">
      <c r="A202" s="5">
        <v>3503</v>
      </c>
      <c r="B202" s="5">
        <v>1</v>
      </c>
      <c r="C202" s="5">
        <v>35018</v>
      </c>
      <c r="D202" s="5">
        <v>35019</v>
      </c>
      <c r="E202" s="5">
        <v>35020</v>
      </c>
      <c r="F202" s="5">
        <v>35021</v>
      </c>
      <c r="G202" s="5">
        <v>35022</v>
      </c>
      <c r="H202" s="5">
        <v>35023</v>
      </c>
      <c r="I202" s="8">
        <v>0</v>
      </c>
      <c r="J202" s="8">
        <v>0</v>
      </c>
      <c r="K202" s="8">
        <v>0</v>
      </c>
      <c r="L202" s="8">
        <v>0</v>
      </c>
      <c r="M202" s="8">
        <v>60004</v>
      </c>
      <c r="N202" s="8">
        <v>0</v>
      </c>
      <c r="O202" s="5">
        <v>0</v>
      </c>
      <c r="P202" s="8">
        <v>0</v>
      </c>
      <c r="Q202" s="8">
        <v>0</v>
      </c>
      <c r="R202" s="5" t="s">
        <v>161</v>
      </c>
      <c r="S202" s="5">
        <f t="shared" si="3"/>
        <v>306860</v>
      </c>
      <c r="T202" s="8">
        <f>IF(C202=0,0,INDEX([1]Sheet1!$AR:$AR,MATCH(C202,[1]Sheet1!$A:$A,0),1))</f>
        <v>46226</v>
      </c>
      <c r="U202" s="8">
        <f>IF(D202=0,0,INDEX([1]Sheet1!$AR:$AR,MATCH(D202,[1]Sheet1!$A:$A,0),1))</f>
        <v>46226</v>
      </c>
      <c r="V202" s="8">
        <f>IF(E202=0,0,INDEX([1]Sheet1!$AR:$AR,MATCH(E202,[1]Sheet1!$A:$A,0),1))</f>
        <v>60978</v>
      </c>
      <c r="W202" s="8">
        <f>IF(F202=0,0,INDEX([1]Sheet1!$AR:$AR,MATCH(F202,[1]Sheet1!$A:$A,0),1))</f>
        <v>46226</v>
      </c>
      <c r="X202" s="8">
        <f>IF(G202=0,0,INDEX([1]Sheet1!$AR:$AR,MATCH(G202,[1]Sheet1!$A:$A,0),1))</f>
        <v>46226</v>
      </c>
      <c r="Y202" s="8">
        <f>IF(H202=0,0,INDEX([1]Sheet1!$AR:$AR,MATCH(H202,[1]Sheet1!$A:$A,0),1))</f>
        <v>60978</v>
      </c>
    </row>
    <row r="203" spans="1:49">
      <c r="A203" s="5">
        <v>3504</v>
      </c>
      <c r="B203" s="5">
        <v>1</v>
      </c>
      <c r="C203" s="5">
        <v>35024</v>
      </c>
      <c r="D203" s="5">
        <v>35025</v>
      </c>
      <c r="E203" s="5">
        <v>35026</v>
      </c>
      <c r="F203" s="5">
        <v>35027</v>
      </c>
      <c r="G203" s="5">
        <v>35028</v>
      </c>
      <c r="H203" s="5">
        <v>35029</v>
      </c>
      <c r="I203" s="8">
        <v>0</v>
      </c>
      <c r="J203" s="8">
        <v>60005</v>
      </c>
      <c r="K203" s="8">
        <v>0</v>
      </c>
      <c r="L203" s="8">
        <v>0</v>
      </c>
      <c r="M203" s="8">
        <v>0</v>
      </c>
      <c r="N203" s="8">
        <v>0</v>
      </c>
      <c r="O203" s="5">
        <v>0</v>
      </c>
      <c r="P203" s="8">
        <v>0</v>
      </c>
      <c r="Q203" s="8">
        <v>0</v>
      </c>
      <c r="R203" s="5" t="s">
        <v>161</v>
      </c>
      <c r="S203" s="5">
        <f t="shared" si="3"/>
        <v>449322</v>
      </c>
      <c r="T203" s="8">
        <f>IF(C203=0,0,INDEX([1]Sheet1!$AR:$AR,MATCH(C203,[1]Sheet1!$A:$A,0),1))</f>
        <v>67588</v>
      </c>
      <c r="U203" s="8">
        <f>IF(D203=0,0,INDEX([1]Sheet1!$AR:$AR,MATCH(D203,[1]Sheet1!$A:$A,0),1))</f>
        <v>67588</v>
      </c>
      <c r="V203" s="8">
        <f>IF(E203=0,0,INDEX([1]Sheet1!$AR:$AR,MATCH(E203,[1]Sheet1!$A:$A,0),1))</f>
        <v>89485</v>
      </c>
      <c r="W203" s="8">
        <f>IF(F203=0,0,INDEX([1]Sheet1!$AR:$AR,MATCH(F203,[1]Sheet1!$A:$A,0),1))</f>
        <v>67588</v>
      </c>
      <c r="X203" s="8">
        <f>IF(G203=0,0,INDEX([1]Sheet1!$AR:$AR,MATCH(G203,[1]Sheet1!$A:$A,0),1))</f>
        <v>67588</v>
      </c>
      <c r="Y203" s="8">
        <f>IF(H203=0,0,INDEX([1]Sheet1!$AR:$AR,MATCH(H203,[1]Sheet1!$A:$A,0),1))</f>
        <v>89485</v>
      </c>
    </row>
    <row r="204" spans="1:49">
      <c r="A204" s="5">
        <v>3505</v>
      </c>
      <c r="B204" s="5">
        <v>1</v>
      </c>
      <c r="C204" s="5">
        <v>35030</v>
      </c>
      <c r="D204" s="5">
        <v>35031</v>
      </c>
      <c r="E204" s="5">
        <v>35032</v>
      </c>
      <c r="F204" s="5">
        <v>35033</v>
      </c>
      <c r="G204" s="5">
        <v>35034</v>
      </c>
      <c r="H204" s="5">
        <v>35035</v>
      </c>
      <c r="I204" s="8">
        <v>0</v>
      </c>
      <c r="J204" s="8">
        <v>0</v>
      </c>
      <c r="K204" s="8">
        <v>0</v>
      </c>
      <c r="L204" s="8">
        <v>0</v>
      </c>
      <c r="M204" s="8">
        <v>60006</v>
      </c>
      <c r="N204" s="8">
        <v>0</v>
      </c>
      <c r="O204" s="5">
        <v>0</v>
      </c>
      <c r="P204" s="8">
        <v>0</v>
      </c>
      <c r="Q204" s="8">
        <v>0</v>
      </c>
      <c r="R204" s="5" t="s">
        <v>161</v>
      </c>
      <c r="S204" s="5">
        <f t="shared" si="3"/>
        <v>623869</v>
      </c>
      <c r="T204" s="8">
        <f>IF(C204=0,0,INDEX([1]Sheet1!$AR:$AR,MATCH(C204,[1]Sheet1!$A:$A,0),1))</f>
        <v>93659</v>
      </c>
      <c r="U204" s="8">
        <f>IF(D204=0,0,INDEX([1]Sheet1!$AR:$AR,MATCH(D204,[1]Sheet1!$A:$A,0),1))</f>
        <v>93654</v>
      </c>
      <c r="V204" s="8">
        <f>IF(E204=0,0,INDEX([1]Sheet1!$AR:$AR,MATCH(E204,[1]Sheet1!$A:$A,0),1))</f>
        <v>124624</v>
      </c>
      <c r="W204" s="8">
        <f>IF(F204=0,0,INDEX([1]Sheet1!$AR:$AR,MATCH(F204,[1]Sheet1!$A:$A,0),1))</f>
        <v>93654</v>
      </c>
      <c r="X204" s="8">
        <f>IF(G204=0,0,INDEX([1]Sheet1!$AR:$AR,MATCH(G204,[1]Sheet1!$A:$A,0),1))</f>
        <v>93654</v>
      </c>
      <c r="Y204" s="8">
        <f>IF(H204=0,0,INDEX([1]Sheet1!$AR:$AR,MATCH(H204,[1]Sheet1!$A:$A,0),1))</f>
        <v>124624</v>
      </c>
    </row>
    <row r="205" spans="1:49">
      <c r="A205" s="5">
        <v>3506</v>
      </c>
      <c r="B205" s="5">
        <v>1</v>
      </c>
      <c r="C205" s="5">
        <v>35036</v>
      </c>
      <c r="D205" s="5">
        <v>35037</v>
      </c>
      <c r="E205" s="5">
        <v>35038</v>
      </c>
      <c r="F205" s="5">
        <v>35039</v>
      </c>
      <c r="G205" s="5">
        <v>35040</v>
      </c>
      <c r="H205" s="5">
        <v>35041</v>
      </c>
      <c r="I205" s="8">
        <v>0</v>
      </c>
      <c r="J205" s="8">
        <v>60007</v>
      </c>
      <c r="K205" s="8">
        <v>0</v>
      </c>
      <c r="L205" s="8">
        <v>0</v>
      </c>
      <c r="M205" s="8">
        <v>0</v>
      </c>
      <c r="N205" s="8">
        <v>0</v>
      </c>
      <c r="O205" s="5">
        <v>0</v>
      </c>
      <c r="P205" s="8">
        <v>0</v>
      </c>
      <c r="Q205" s="8">
        <v>0</v>
      </c>
      <c r="R205" s="5" t="s">
        <v>161</v>
      </c>
      <c r="S205" s="5">
        <f t="shared" si="3"/>
        <v>820548</v>
      </c>
      <c r="T205" s="8">
        <f>IF(C205=0,0,INDEX([1]Sheet1!$AR:$AR,MATCH(C205,[1]Sheet1!$A:$A,0),1))</f>
        <v>123009</v>
      </c>
      <c r="U205" s="8">
        <f>IF(D205=0,0,INDEX([1]Sheet1!$AR:$AR,MATCH(D205,[1]Sheet1!$A:$A,0),1))</f>
        <v>123009</v>
      </c>
      <c r="V205" s="8">
        <f>IF(E205=0,0,INDEX([1]Sheet1!$AR:$AR,MATCH(E205,[1]Sheet1!$A:$A,0),1))</f>
        <v>164251</v>
      </c>
      <c r="W205" s="8">
        <f>IF(F205=0,0,INDEX([1]Sheet1!$AR:$AR,MATCH(F205,[1]Sheet1!$A:$A,0),1))</f>
        <v>123014</v>
      </c>
      <c r="X205" s="8">
        <f>IF(G205=0,0,INDEX([1]Sheet1!$AR:$AR,MATCH(G205,[1]Sheet1!$A:$A,0),1))</f>
        <v>123014</v>
      </c>
      <c r="Y205" s="8">
        <f>IF(H205=0,0,INDEX([1]Sheet1!$AR:$AR,MATCH(H205,[1]Sheet1!$A:$A,0),1))</f>
        <v>164251</v>
      </c>
    </row>
    <row r="206" spans="1:49">
      <c r="A206" s="5">
        <v>3507</v>
      </c>
      <c r="B206" s="5">
        <v>1</v>
      </c>
      <c r="C206" s="5">
        <v>35042</v>
      </c>
      <c r="D206" s="5">
        <v>35043</v>
      </c>
      <c r="E206" s="5">
        <v>35044</v>
      </c>
      <c r="F206" s="5">
        <v>35045</v>
      </c>
      <c r="G206" s="5">
        <v>35046</v>
      </c>
      <c r="H206" s="5">
        <v>35047</v>
      </c>
      <c r="I206" s="8">
        <v>0</v>
      </c>
      <c r="J206" s="8">
        <v>0</v>
      </c>
      <c r="K206" s="8">
        <v>0</v>
      </c>
      <c r="L206" s="8">
        <v>0</v>
      </c>
      <c r="M206" s="8">
        <v>60008</v>
      </c>
      <c r="N206" s="8">
        <v>0</v>
      </c>
      <c r="O206" s="5">
        <v>0</v>
      </c>
      <c r="P206" s="8">
        <v>0</v>
      </c>
      <c r="Q206" s="8">
        <v>0</v>
      </c>
      <c r="R206" s="5" t="s">
        <v>161</v>
      </c>
      <c r="S206" s="5">
        <f t="shared" si="3"/>
        <v>1055054</v>
      </c>
      <c r="T206" s="8">
        <f>IF(C206=0,0,INDEX([1]Sheet1!$AR:$AR,MATCH(C206,[1]Sheet1!$A:$A,0),1))</f>
        <v>157883</v>
      </c>
      <c r="U206" s="8">
        <f>IF(D206=0,0,INDEX([1]Sheet1!$AR:$AR,MATCH(D206,[1]Sheet1!$A:$A,0),1))</f>
        <v>157883</v>
      </c>
      <c r="V206" s="8">
        <f>IF(E206=0,0,INDEX([1]Sheet1!$AR:$AR,MATCH(E206,[1]Sheet1!$A:$A,0),1))</f>
        <v>211758</v>
      </c>
      <c r="W206" s="8">
        <f>IF(F206=0,0,INDEX([1]Sheet1!$AR:$AR,MATCH(F206,[1]Sheet1!$A:$A,0),1))</f>
        <v>157883</v>
      </c>
      <c r="X206" s="8">
        <f>IF(G206=0,0,INDEX([1]Sheet1!$AR:$AR,MATCH(G206,[1]Sheet1!$A:$A,0),1))</f>
        <v>157883</v>
      </c>
      <c r="Y206" s="8">
        <f>IF(H206=0,0,INDEX([1]Sheet1!$AR:$AR,MATCH(H206,[1]Sheet1!$A:$A,0),1))</f>
        <v>211764</v>
      </c>
    </row>
    <row r="207" spans="1:49">
      <c r="A207" s="5">
        <v>3508</v>
      </c>
      <c r="B207" s="5">
        <v>1</v>
      </c>
      <c r="C207" s="5">
        <v>35048</v>
      </c>
      <c r="D207" s="5">
        <v>35049</v>
      </c>
      <c r="E207" s="5">
        <v>35050</v>
      </c>
      <c r="F207" s="5">
        <v>35051</v>
      </c>
      <c r="G207" s="5">
        <v>35052</v>
      </c>
      <c r="H207" s="5">
        <v>35053</v>
      </c>
      <c r="I207" s="8">
        <v>0</v>
      </c>
      <c r="J207" s="8">
        <v>60009</v>
      </c>
      <c r="K207" s="8">
        <v>0</v>
      </c>
      <c r="L207" s="8">
        <v>0</v>
      </c>
      <c r="M207" s="8">
        <v>0</v>
      </c>
      <c r="N207" s="8">
        <v>0</v>
      </c>
      <c r="O207" s="5">
        <v>0</v>
      </c>
      <c r="P207" s="8">
        <v>0</v>
      </c>
      <c r="Q207" s="8">
        <v>0</v>
      </c>
      <c r="R207" s="5" t="s">
        <v>161</v>
      </c>
      <c r="S207" s="5">
        <f t="shared" si="3"/>
        <v>1610204</v>
      </c>
      <c r="T207" s="8">
        <f>IF(C207=0,0,INDEX([1]Sheet1!$AR:$AR,MATCH(C207,[1]Sheet1!$A:$A,0),1))</f>
        <v>240293</v>
      </c>
      <c r="U207" s="8">
        <f>IF(D207=0,0,INDEX([1]Sheet1!$AR:$AR,MATCH(D207,[1]Sheet1!$A:$A,0),1))</f>
        <v>240293</v>
      </c>
      <c r="V207" s="8">
        <f>IF(E207=0,0,INDEX([1]Sheet1!$AR:$AR,MATCH(E207,[1]Sheet1!$A:$A,0),1))</f>
        <v>324516</v>
      </c>
      <c r="W207" s="8">
        <f>IF(F207=0,0,INDEX([1]Sheet1!$AR:$AR,MATCH(F207,[1]Sheet1!$A:$A,0),1))</f>
        <v>240293</v>
      </c>
      <c r="X207" s="8">
        <f>IF(G207=0,0,INDEX([1]Sheet1!$AR:$AR,MATCH(G207,[1]Sheet1!$A:$A,0),1))</f>
        <v>240293</v>
      </c>
      <c r="Y207" s="8">
        <f>IF(H207=0,0,INDEX([1]Sheet1!$AR:$AR,MATCH(H207,[1]Sheet1!$A:$A,0),1))</f>
        <v>324516</v>
      </c>
    </row>
    <row r="208" spans="1:49">
      <c r="A208" s="5">
        <v>3509</v>
      </c>
      <c r="B208" s="5">
        <v>1</v>
      </c>
      <c r="C208" s="5">
        <v>35054</v>
      </c>
      <c r="D208" s="5">
        <v>35055</v>
      </c>
      <c r="E208" s="5">
        <v>35056</v>
      </c>
      <c r="F208" s="5">
        <v>35057</v>
      </c>
      <c r="G208" s="5">
        <v>35058</v>
      </c>
      <c r="H208" s="5">
        <v>35059</v>
      </c>
      <c r="I208" s="8">
        <v>0</v>
      </c>
      <c r="J208" s="8">
        <v>0</v>
      </c>
      <c r="K208" s="8">
        <v>0</v>
      </c>
      <c r="L208" s="8">
        <v>0</v>
      </c>
      <c r="M208" s="8">
        <v>60010</v>
      </c>
      <c r="N208" s="8">
        <v>0</v>
      </c>
      <c r="O208" s="5">
        <v>0</v>
      </c>
      <c r="P208" s="8">
        <v>0</v>
      </c>
      <c r="Q208" s="8">
        <v>0</v>
      </c>
      <c r="R208" s="5" t="s">
        <v>161</v>
      </c>
      <c r="S208" s="5">
        <f t="shared" si="3"/>
        <v>1929778</v>
      </c>
      <c r="T208" s="8">
        <f>IF(C208=0,0,INDEX([1]Sheet1!$AR:$AR,MATCH(C208,[1]Sheet1!$A:$A,0),1))</f>
        <v>287718</v>
      </c>
      <c r="U208" s="8">
        <f>IF(D208=0,0,INDEX([1]Sheet1!$AR:$AR,MATCH(D208,[1]Sheet1!$A:$A,0),1))</f>
        <v>287718</v>
      </c>
      <c r="V208" s="8">
        <f>IF(E208=0,0,INDEX([1]Sheet1!$AR:$AR,MATCH(E208,[1]Sheet1!$A:$A,0),1))</f>
        <v>389453</v>
      </c>
      <c r="W208" s="8">
        <f>IF(F208=0,0,INDEX([1]Sheet1!$AR:$AR,MATCH(F208,[1]Sheet1!$A:$A,0),1))</f>
        <v>287718</v>
      </c>
      <c r="X208" s="8">
        <f>IF(G208=0,0,INDEX([1]Sheet1!$AR:$AR,MATCH(G208,[1]Sheet1!$A:$A,0),1))</f>
        <v>287718</v>
      </c>
      <c r="Y208" s="8">
        <f>IF(H208=0,0,INDEX([1]Sheet1!$AR:$AR,MATCH(H208,[1]Sheet1!$A:$A,0),1))</f>
        <v>389453</v>
      </c>
    </row>
    <row r="209" spans="1:49">
      <c r="A209" s="5">
        <v>3510</v>
      </c>
      <c r="B209" s="5">
        <v>1</v>
      </c>
      <c r="C209" s="5">
        <v>35060</v>
      </c>
      <c r="D209" s="5">
        <v>35061</v>
      </c>
      <c r="E209" s="5">
        <v>35062</v>
      </c>
      <c r="F209" s="5">
        <v>35063</v>
      </c>
      <c r="G209" s="5">
        <v>35064</v>
      </c>
      <c r="H209" s="5">
        <v>35065</v>
      </c>
      <c r="I209" s="8">
        <v>0</v>
      </c>
      <c r="J209" s="8">
        <v>60011</v>
      </c>
      <c r="K209" s="8">
        <v>0</v>
      </c>
      <c r="L209" s="8">
        <v>0</v>
      </c>
      <c r="M209" s="8">
        <v>0</v>
      </c>
      <c r="N209" s="8">
        <v>0</v>
      </c>
      <c r="O209" s="5">
        <v>0</v>
      </c>
      <c r="P209" s="8">
        <v>0</v>
      </c>
      <c r="Q209" s="8">
        <v>0</v>
      </c>
      <c r="R209" s="5" t="s">
        <v>161</v>
      </c>
      <c r="S209" s="5">
        <f t="shared" si="3"/>
        <v>2955648</v>
      </c>
      <c r="T209" s="8">
        <f>IF(C209=0,0,INDEX([1]Sheet1!$AR:$AR,MATCH(C209,[1]Sheet1!$A:$A,0),1))</f>
        <v>439504</v>
      </c>
      <c r="U209" s="8">
        <f>IF(D209=0,0,INDEX([1]Sheet1!$AR:$AR,MATCH(D209,[1]Sheet1!$A:$A,0),1))</f>
        <v>439504</v>
      </c>
      <c r="V209" s="8">
        <f>IF(E209=0,0,INDEX([1]Sheet1!$AR:$AR,MATCH(E209,[1]Sheet1!$A:$A,0),1))</f>
        <v>598810</v>
      </c>
      <c r="W209" s="8">
        <f>IF(F209=0,0,INDEX([1]Sheet1!$AR:$AR,MATCH(F209,[1]Sheet1!$A:$A,0),1))</f>
        <v>439510</v>
      </c>
      <c r="X209" s="8">
        <f>IF(G209=0,0,INDEX([1]Sheet1!$AR:$AR,MATCH(G209,[1]Sheet1!$A:$A,0),1))</f>
        <v>439510</v>
      </c>
      <c r="Y209" s="8">
        <f>IF(H209=0,0,INDEX([1]Sheet1!$AR:$AR,MATCH(H209,[1]Sheet1!$A:$A,0),1))</f>
        <v>598810</v>
      </c>
    </row>
    <row r="210" spans="1:49">
      <c r="A210" s="5">
        <v>3511</v>
      </c>
      <c r="B210" s="5">
        <v>1</v>
      </c>
      <c r="C210" s="5">
        <v>35066</v>
      </c>
      <c r="D210" s="5">
        <v>35067</v>
      </c>
      <c r="E210" s="5">
        <v>35068</v>
      </c>
      <c r="F210" s="5">
        <v>35069</v>
      </c>
      <c r="G210" s="5">
        <v>35070</v>
      </c>
      <c r="H210" s="5">
        <v>35071</v>
      </c>
      <c r="I210" s="8">
        <v>0</v>
      </c>
      <c r="J210" s="5">
        <v>0</v>
      </c>
      <c r="K210" s="8">
        <v>0</v>
      </c>
      <c r="L210" s="8">
        <v>0</v>
      </c>
      <c r="M210" s="8">
        <v>60012</v>
      </c>
      <c r="N210" s="8">
        <v>0</v>
      </c>
      <c r="O210" s="5">
        <v>0</v>
      </c>
      <c r="P210" s="8">
        <v>0</v>
      </c>
      <c r="Q210" s="8">
        <v>0</v>
      </c>
      <c r="R210" s="5" t="s">
        <v>161</v>
      </c>
      <c r="S210" s="5">
        <f t="shared" si="3"/>
        <v>5333770</v>
      </c>
      <c r="T210" s="8">
        <f>IF(C210=0,0,INDEX([1]Sheet1!$AR:$AR,MATCH(C210,[1]Sheet1!$A:$A,0),1))</f>
        <v>790963</v>
      </c>
      <c r="U210" s="8">
        <f>IF(D210=0,0,INDEX([1]Sheet1!$AR:$AR,MATCH(D210,[1]Sheet1!$A:$A,0),1))</f>
        <v>790963</v>
      </c>
      <c r="V210" s="8">
        <f>IF(E210=0,0,INDEX([1]Sheet1!$AR:$AR,MATCH(E210,[1]Sheet1!$A:$A,0),1))</f>
        <v>1084959</v>
      </c>
      <c r="W210" s="8">
        <f>IF(F210=0,0,INDEX([1]Sheet1!$AR:$AR,MATCH(F210,[1]Sheet1!$A:$A,0),1))</f>
        <v>790963</v>
      </c>
      <c r="X210" s="8">
        <f>IF(G210=0,0,INDEX([1]Sheet1!$AR:$AR,MATCH(G210,[1]Sheet1!$A:$A,0),1))</f>
        <v>790963</v>
      </c>
      <c r="Y210" s="8">
        <f>IF(H210=0,0,INDEX([1]Sheet1!$AR:$AR,MATCH(H210,[1]Sheet1!$A:$A,0),1))</f>
        <v>1084959</v>
      </c>
    </row>
    <row r="211" spans="1:49">
      <c r="A211" s="5">
        <v>3512</v>
      </c>
      <c r="B211" s="5">
        <v>1</v>
      </c>
      <c r="C211" s="5">
        <v>35072</v>
      </c>
      <c r="D211" s="5">
        <v>35073</v>
      </c>
      <c r="E211" s="5">
        <v>35074</v>
      </c>
      <c r="F211" s="5">
        <v>35075</v>
      </c>
      <c r="G211" s="5">
        <v>35076</v>
      </c>
      <c r="H211" s="5">
        <v>35077</v>
      </c>
      <c r="I211" s="8">
        <v>0</v>
      </c>
      <c r="J211" s="8">
        <v>60013</v>
      </c>
      <c r="K211" s="8">
        <v>0</v>
      </c>
      <c r="L211" s="8">
        <v>0</v>
      </c>
      <c r="M211" s="8">
        <v>0</v>
      </c>
      <c r="N211" s="8">
        <v>0</v>
      </c>
      <c r="O211" s="5">
        <v>0</v>
      </c>
      <c r="P211" s="8">
        <v>0</v>
      </c>
      <c r="Q211" s="8">
        <v>0</v>
      </c>
      <c r="R211" s="5" t="s">
        <v>161</v>
      </c>
      <c r="S211" s="5">
        <f t="shared" si="3"/>
        <v>9092132</v>
      </c>
      <c r="T211" s="8">
        <f>IF(C211=0,0,INDEX([1]Sheet1!$AR:$AR,MATCH(C211,[1]Sheet1!$A:$A,0),1))</f>
        <v>1345986</v>
      </c>
      <c r="U211" s="8">
        <f>IF(D211=0,0,INDEX([1]Sheet1!$AR:$AR,MATCH(D211,[1]Sheet1!$A:$A,0),1))</f>
        <v>1345986</v>
      </c>
      <c r="V211" s="8">
        <f>IF(E211=0,0,INDEX([1]Sheet1!$AR:$AR,MATCH(E211,[1]Sheet1!$A:$A,0),1))</f>
        <v>1854094</v>
      </c>
      <c r="W211" s="8">
        <f>IF(F211=0,0,INDEX([1]Sheet1!$AR:$AR,MATCH(F211,[1]Sheet1!$A:$A,0),1))</f>
        <v>1345986</v>
      </c>
      <c r="X211" s="8">
        <f>IF(G211=0,0,INDEX([1]Sheet1!$AR:$AR,MATCH(G211,[1]Sheet1!$A:$A,0),1))</f>
        <v>1345986</v>
      </c>
      <c r="Y211" s="8">
        <f>IF(H211=0,0,INDEX([1]Sheet1!$AR:$AR,MATCH(H211,[1]Sheet1!$A:$A,0),1))</f>
        <v>1854094</v>
      </c>
    </row>
    <row r="212" spans="1:49">
      <c r="A212" s="5">
        <v>3513</v>
      </c>
      <c r="B212" s="5">
        <v>1</v>
      </c>
      <c r="C212" s="5">
        <v>35078</v>
      </c>
      <c r="D212" s="5">
        <v>35079</v>
      </c>
      <c r="E212" s="5">
        <v>35080</v>
      </c>
      <c r="F212" s="5">
        <v>35081</v>
      </c>
      <c r="G212" s="5">
        <v>35082</v>
      </c>
      <c r="H212" s="5">
        <v>35083</v>
      </c>
      <c r="I212" s="8">
        <v>0</v>
      </c>
      <c r="J212" s="5">
        <v>0</v>
      </c>
      <c r="K212" s="8">
        <v>0</v>
      </c>
      <c r="L212" s="8">
        <v>0</v>
      </c>
      <c r="M212" s="8">
        <v>60014</v>
      </c>
      <c r="N212" s="8">
        <v>0</v>
      </c>
      <c r="O212" s="5">
        <v>0</v>
      </c>
      <c r="P212" s="8">
        <v>0</v>
      </c>
      <c r="Q212" s="8">
        <v>0</v>
      </c>
      <c r="R212" s="5" t="s">
        <v>161</v>
      </c>
      <c r="S212" s="5">
        <f t="shared" si="3"/>
        <v>13181002</v>
      </c>
      <c r="T212" s="8">
        <f>IF(C212=0,0,INDEX([1]Sheet1!$AR:$AR,MATCH(C212,[1]Sheet1!$A:$A,0),1))</f>
        <v>1946763</v>
      </c>
      <c r="U212" s="8">
        <f>IF(D212=0,0,INDEX([1]Sheet1!$AR:$AR,MATCH(D212,[1]Sheet1!$A:$A,0),1))</f>
        <v>1946763</v>
      </c>
      <c r="V212" s="8">
        <f>IF(E212=0,0,INDEX([1]Sheet1!$AR:$AR,MATCH(E212,[1]Sheet1!$A:$A,0),1))</f>
        <v>2696975</v>
      </c>
      <c r="W212" s="8">
        <f>IF(F212=0,0,INDEX([1]Sheet1!$AR:$AR,MATCH(F212,[1]Sheet1!$A:$A,0),1))</f>
        <v>1946763</v>
      </c>
      <c r="X212" s="8">
        <f>IF(G212=0,0,INDEX([1]Sheet1!$AR:$AR,MATCH(G212,[1]Sheet1!$A:$A,0),1))</f>
        <v>1946763</v>
      </c>
      <c r="Y212" s="8">
        <f>IF(H212=0,0,INDEX([1]Sheet1!$AR:$AR,MATCH(H212,[1]Sheet1!$A:$A,0),1))</f>
        <v>2696975</v>
      </c>
    </row>
    <row r="213" spans="1:49">
      <c r="A213" s="5">
        <v>3514</v>
      </c>
      <c r="B213" s="5">
        <v>1</v>
      </c>
      <c r="C213" s="5">
        <v>35084</v>
      </c>
      <c r="D213" s="5">
        <v>35085</v>
      </c>
      <c r="E213" s="5">
        <v>35086</v>
      </c>
      <c r="F213" s="5">
        <v>35087</v>
      </c>
      <c r="G213" s="5">
        <v>35088</v>
      </c>
      <c r="H213" s="5">
        <v>35089</v>
      </c>
      <c r="I213" s="8">
        <v>0</v>
      </c>
      <c r="J213" s="8">
        <v>60015</v>
      </c>
      <c r="K213" s="8">
        <v>0</v>
      </c>
      <c r="L213" s="8">
        <v>0</v>
      </c>
      <c r="M213" s="8">
        <v>0</v>
      </c>
      <c r="N213" s="8">
        <v>0</v>
      </c>
      <c r="O213" s="5">
        <v>0</v>
      </c>
      <c r="P213" s="8">
        <v>0</v>
      </c>
      <c r="Q213" s="8">
        <v>0</v>
      </c>
      <c r="R213" s="5" t="s">
        <v>161</v>
      </c>
      <c r="S213" s="5">
        <f t="shared" si="3"/>
        <v>17445458</v>
      </c>
      <c r="T213" s="8">
        <f>IF(C213=0,0,INDEX([1]Sheet1!$AR:$AR,MATCH(C213,[1]Sheet1!$A:$A,0),1))</f>
        <v>2572363</v>
      </c>
      <c r="U213" s="8">
        <f>IF(D213=0,0,INDEX([1]Sheet1!$AR:$AR,MATCH(D213,[1]Sheet1!$A:$A,0),1))</f>
        <v>2572363</v>
      </c>
      <c r="V213" s="8">
        <f>IF(E213=0,0,INDEX([1]Sheet1!$AR:$AR,MATCH(E213,[1]Sheet1!$A:$A,0),1))</f>
        <v>3578003</v>
      </c>
      <c r="W213" s="8">
        <f>IF(F213=0,0,INDEX([1]Sheet1!$AR:$AR,MATCH(F213,[1]Sheet1!$A:$A,0),1))</f>
        <v>2572363</v>
      </c>
      <c r="X213" s="8">
        <f>IF(G213=0,0,INDEX([1]Sheet1!$AR:$AR,MATCH(G213,[1]Sheet1!$A:$A,0),1))</f>
        <v>2572363</v>
      </c>
      <c r="Y213" s="8">
        <f>IF(H213=0,0,INDEX([1]Sheet1!$AR:$AR,MATCH(H213,[1]Sheet1!$A:$A,0),1))</f>
        <v>3578003</v>
      </c>
    </row>
    <row r="214" spans="1:49">
      <c r="A214" s="5">
        <v>3515</v>
      </c>
      <c r="B214" s="5">
        <v>1</v>
      </c>
      <c r="C214" s="5">
        <v>35090</v>
      </c>
      <c r="D214" s="5">
        <v>35091</v>
      </c>
      <c r="E214" s="5">
        <v>35092</v>
      </c>
      <c r="F214" s="5">
        <v>35093</v>
      </c>
      <c r="G214" s="5">
        <v>35094</v>
      </c>
      <c r="H214" s="5">
        <v>35095</v>
      </c>
      <c r="I214" s="8">
        <v>0</v>
      </c>
      <c r="J214" s="5">
        <v>0</v>
      </c>
      <c r="K214" s="8">
        <v>0</v>
      </c>
      <c r="L214" s="8">
        <v>0</v>
      </c>
      <c r="M214" s="8">
        <v>60016</v>
      </c>
      <c r="N214" s="8">
        <v>0</v>
      </c>
      <c r="O214" s="5">
        <v>0</v>
      </c>
      <c r="P214" s="8">
        <v>0</v>
      </c>
      <c r="Q214" s="8">
        <v>0</v>
      </c>
      <c r="R214" s="5" t="s">
        <v>161</v>
      </c>
      <c r="S214" s="5">
        <f t="shared" si="3"/>
        <v>22092084</v>
      </c>
      <c r="T214" s="8">
        <f>IF(C214=0,0,INDEX([1]Sheet1!$AR:$AR,MATCH(C214,[1]Sheet1!$A:$A,0),1))</f>
        <v>3250899</v>
      </c>
      <c r="U214" s="8">
        <f>IF(D214=0,0,INDEX([1]Sheet1!$AR:$AR,MATCH(D214,[1]Sheet1!$A:$A,0),1))</f>
        <v>3250899</v>
      </c>
      <c r="V214" s="8">
        <f>IF(E214=0,0,INDEX([1]Sheet1!$AR:$AR,MATCH(E214,[1]Sheet1!$A:$A,0),1))</f>
        <v>4544244</v>
      </c>
      <c r="W214" s="8">
        <f>IF(F214=0,0,INDEX([1]Sheet1!$AR:$AR,MATCH(F214,[1]Sheet1!$A:$A,0),1))</f>
        <v>3250899</v>
      </c>
      <c r="X214" s="8">
        <f>IF(G214=0,0,INDEX([1]Sheet1!$AR:$AR,MATCH(G214,[1]Sheet1!$A:$A,0),1))</f>
        <v>3250899</v>
      </c>
      <c r="Y214" s="8">
        <f>IF(H214=0,0,INDEX([1]Sheet1!$AR:$AR,MATCH(H214,[1]Sheet1!$A:$A,0),1))</f>
        <v>4544244</v>
      </c>
    </row>
    <row r="215" spans="1:49">
      <c r="A215" s="5">
        <v>3516</v>
      </c>
      <c r="B215" s="5">
        <v>1</v>
      </c>
      <c r="C215" s="5">
        <v>35096</v>
      </c>
      <c r="D215" s="5">
        <v>35097</v>
      </c>
      <c r="E215" s="5">
        <v>35096</v>
      </c>
      <c r="F215" s="5">
        <v>35096</v>
      </c>
      <c r="G215" s="5">
        <v>35096</v>
      </c>
      <c r="H215" s="5">
        <v>35096</v>
      </c>
      <c r="I215" s="8">
        <v>0</v>
      </c>
      <c r="J215" s="8">
        <v>60017</v>
      </c>
      <c r="K215" s="8">
        <v>0</v>
      </c>
      <c r="L215" s="8">
        <v>0</v>
      </c>
      <c r="M215" s="5">
        <v>0</v>
      </c>
      <c r="N215" s="8">
        <v>0</v>
      </c>
      <c r="O215" s="5">
        <v>0</v>
      </c>
      <c r="P215" s="8">
        <v>0</v>
      </c>
      <c r="Q215" s="8">
        <v>0</v>
      </c>
      <c r="R215" s="5" t="s">
        <v>161</v>
      </c>
      <c r="S215" s="5">
        <f t="shared" si="3"/>
        <v>30147648</v>
      </c>
      <c r="T215" s="8">
        <f>IF(C215=0,0,INDEX([1]Sheet1!$AR:$AR,MATCH(C215,[1]Sheet1!$A:$A,0),1))</f>
        <v>4704207</v>
      </c>
      <c r="U215" s="8">
        <f>IF(D215=0,0,INDEX([1]Sheet1!$AR:$AR,MATCH(D215,[1]Sheet1!$A:$A,0),1))</f>
        <v>6626613</v>
      </c>
      <c r="V215" s="8">
        <f>IF(E215=0,0,INDEX([1]Sheet1!$AR:$AR,MATCH(E215,[1]Sheet1!$A:$A,0),1))</f>
        <v>4704207</v>
      </c>
      <c r="W215" s="8">
        <f>IF(F215=0,0,INDEX([1]Sheet1!$AR:$AR,MATCH(F215,[1]Sheet1!$A:$A,0),1))</f>
        <v>4704207</v>
      </c>
      <c r="X215" s="8">
        <f>IF(G215=0,0,INDEX([1]Sheet1!$AR:$AR,MATCH(G215,[1]Sheet1!$A:$A,0),1))</f>
        <v>4704207</v>
      </c>
      <c r="Y215" s="8">
        <f>IF(H215=0,0,INDEX([1]Sheet1!$AR:$AR,MATCH(H215,[1]Sheet1!$A:$A,0),1))</f>
        <v>4704207</v>
      </c>
    </row>
    <row r="216" spans="1:49">
      <c r="A216" s="5">
        <v>3517</v>
      </c>
      <c r="B216" s="5">
        <v>1</v>
      </c>
      <c r="C216" s="5">
        <v>35098</v>
      </c>
      <c r="D216" s="5">
        <v>35099</v>
      </c>
      <c r="E216" s="5">
        <v>35098</v>
      </c>
      <c r="F216" s="5">
        <v>35098</v>
      </c>
      <c r="G216" s="5">
        <v>35098</v>
      </c>
      <c r="H216" s="5">
        <v>35098</v>
      </c>
      <c r="I216" s="8">
        <v>0</v>
      </c>
      <c r="J216" s="5">
        <v>0</v>
      </c>
      <c r="K216" s="8">
        <v>0</v>
      </c>
      <c r="L216" s="8">
        <v>0</v>
      </c>
      <c r="M216" s="8">
        <v>60018</v>
      </c>
      <c r="N216" s="8">
        <v>0</v>
      </c>
      <c r="O216" s="5">
        <v>0</v>
      </c>
      <c r="P216" s="8">
        <v>0</v>
      </c>
      <c r="Q216" s="8">
        <v>0</v>
      </c>
      <c r="R216" s="5" t="s">
        <v>161</v>
      </c>
      <c r="S216" s="5">
        <f t="shared" si="3"/>
        <v>35286848</v>
      </c>
      <c r="T216" s="8">
        <f>IF(C216=0,0,INDEX([1]Sheet1!$AR:$AR,MATCH(C216,[1]Sheet1!$A:$A,0),1))</f>
        <v>5501206</v>
      </c>
      <c r="U216" s="8">
        <f>IF(D216=0,0,INDEX([1]Sheet1!$AR:$AR,MATCH(D216,[1]Sheet1!$A:$A,0),1))</f>
        <v>7780818</v>
      </c>
      <c r="V216" s="8">
        <f>IF(E216=0,0,INDEX([1]Sheet1!$AR:$AR,MATCH(E216,[1]Sheet1!$A:$A,0),1))</f>
        <v>5501206</v>
      </c>
      <c r="W216" s="8">
        <f>IF(F216=0,0,INDEX([1]Sheet1!$AR:$AR,MATCH(F216,[1]Sheet1!$A:$A,0),1))</f>
        <v>5501206</v>
      </c>
      <c r="X216" s="8">
        <f>IF(G216=0,0,INDEX([1]Sheet1!$AR:$AR,MATCH(G216,[1]Sheet1!$A:$A,0),1))</f>
        <v>5501206</v>
      </c>
      <c r="Y216" s="8">
        <f>IF(H216=0,0,INDEX([1]Sheet1!$AR:$AR,MATCH(H216,[1]Sheet1!$A:$A,0),1))</f>
        <v>5501206</v>
      </c>
    </row>
    <row r="217" spans="1:49">
      <c r="A217" s="5">
        <v>3518</v>
      </c>
      <c r="B217" s="5">
        <v>1</v>
      </c>
      <c r="C217" s="5">
        <v>35100</v>
      </c>
      <c r="D217" s="5">
        <v>35101</v>
      </c>
      <c r="E217" s="5">
        <v>35100</v>
      </c>
      <c r="F217" s="5">
        <v>35100</v>
      </c>
      <c r="G217" s="5">
        <v>35100</v>
      </c>
      <c r="H217" s="5">
        <v>35100</v>
      </c>
      <c r="I217" s="8">
        <v>0</v>
      </c>
      <c r="J217" s="8">
        <v>60019</v>
      </c>
      <c r="K217" s="8">
        <v>0</v>
      </c>
      <c r="L217" s="8">
        <v>0</v>
      </c>
      <c r="M217" s="5">
        <v>0</v>
      </c>
      <c r="N217" s="8">
        <v>0</v>
      </c>
      <c r="O217" s="5">
        <v>0</v>
      </c>
      <c r="P217" s="8">
        <v>0</v>
      </c>
      <c r="Q217" s="8">
        <v>0</v>
      </c>
      <c r="R217" s="5" t="s">
        <v>161</v>
      </c>
      <c r="S217" s="5">
        <f t="shared" si="3"/>
        <v>40475177</v>
      </c>
      <c r="T217" s="8">
        <f>IF(C217=0,0,INDEX([1]Sheet1!$AR:$AR,MATCH(C217,[1]Sheet1!$A:$A,0),1))</f>
        <v>6306407</v>
      </c>
      <c r="U217" s="8">
        <f>IF(D217=0,0,INDEX([1]Sheet1!$AR:$AR,MATCH(D217,[1]Sheet1!$A:$A,0),1))</f>
        <v>8943142</v>
      </c>
      <c r="V217" s="8">
        <f>IF(E217=0,0,INDEX([1]Sheet1!$AR:$AR,MATCH(E217,[1]Sheet1!$A:$A,0),1))</f>
        <v>6306407</v>
      </c>
      <c r="W217" s="8">
        <f>IF(F217=0,0,INDEX([1]Sheet1!$AR:$AR,MATCH(F217,[1]Sheet1!$A:$A,0),1))</f>
        <v>6306407</v>
      </c>
      <c r="X217" s="8">
        <f>IF(G217=0,0,INDEX([1]Sheet1!$AR:$AR,MATCH(G217,[1]Sheet1!$A:$A,0),1))</f>
        <v>6306407</v>
      </c>
      <c r="Y217" s="8">
        <f>IF(H217=0,0,INDEX([1]Sheet1!$AR:$AR,MATCH(H217,[1]Sheet1!$A:$A,0),1))</f>
        <v>6306407</v>
      </c>
    </row>
    <row r="218" spans="1:49">
      <c r="A218" s="5">
        <v>3519</v>
      </c>
      <c r="B218" s="5">
        <v>1</v>
      </c>
      <c r="C218" s="5">
        <v>35102</v>
      </c>
      <c r="D218" s="5">
        <v>35103</v>
      </c>
      <c r="E218" s="5">
        <v>35102</v>
      </c>
      <c r="F218" s="5">
        <v>35102</v>
      </c>
      <c r="G218" s="5">
        <v>35102</v>
      </c>
      <c r="H218" s="5">
        <v>35102</v>
      </c>
      <c r="I218" s="8">
        <v>0</v>
      </c>
      <c r="J218" s="5">
        <v>0</v>
      </c>
      <c r="K218" s="8">
        <v>0</v>
      </c>
      <c r="L218" s="8">
        <v>0</v>
      </c>
      <c r="M218" s="8">
        <v>60020</v>
      </c>
      <c r="N218" s="8">
        <v>0</v>
      </c>
      <c r="O218" s="5">
        <v>0</v>
      </c>
      <c r="P218" s="8">
        <v>0</v>
      </c>
      <c r="Q218" s="8">
        <v>0</v>
      </c>
      <c r="R218" s="5" t="s">
        <v>161</v>
      </c>
      <c r="S218" s="5">
        <f t="shared" si="3"/>
        <v>46122780</v>
      </c>
      <c r="T218" s="8">
        <f>IF(C218=0,0,INDEX([1]Sheet1!$AR:$AR,MATCH(C218,[1]Sheet1!$A:$A,0),1))</f>
        <v>7180434</v>
      </c>
      <c r="U218" s="8">
        <f>IF(D218=0,0,INDEX([1]Sheet1!$AR:$AR,MATCH(D218,[1]Sheet1!$A:$A,0),1))</f>
        <v>10220610</v>
      </c>
      <c r="V218" s="8">
        <f>IF(E218=0,0,INDEX([1]Sheet1!$AR:$AR,MATCH(E218,[1]Sheet1!$A:$A,0),1))</f>
        <v>7180434</v>
      </c>
      <c r="W218" s="8">
        <f>IF(F218=0,0,INDEX([1]Sheet1!$AR:$AR,MATCH(F218,[1]Sheet1!$A:$A,0),1))</f>
        <v>7180434</v>
      </c>
      <c r="X218" s="8">
        <f>IF(G218=0,0,INDEX([1]Sheet1!$AR:$AR,MATCH(G218,[1]Sheet1!$A:$A,0),1))</f>
        <v>7180434</v>
      </c>
      <c r="Y218" s="8">
        <f>IF(H218=0,0,INDEX([1]Sheet1!$AR:$AR,MATCH(H218,[1]Sheet1!$A:$A,0),1))</f>
        <v>7180434</v>
      </c>
    </row>
    <row r="219" spans="1:49">
      <c r="A219" s="5">
        <v>3520</v>
      </c>
      <c r="B219" s="5">
        <v>1</v>
      </c>
      <c r="C219" s="5">
        <v>35104</v>
      </c>
      <c r="D219" s="5">
        <v>35105</v>
      </c>
      <c r="E219" s="5">
        <v>35104</v>
      </c>
      <c r="F219" s="5">
        <v>35104</v>
      </c>
      <c r="G219" s="5">
        <v>35104</v>
      </c>
      <c r="H219" s="5">
        <v>35104</v>
      </c>
      <c r="I219" s="8">
        <v>0</v>
      </c>
      <c r="J219" s="8">
        <v>60021</v>
      </c>
      <c r="K219" s="8">
        <v>0</v>
      </c>
      <c r="L219" s="8">
        <v>0</v>
      </c>
      <c r="M219" s="5">
        <v>0</v>
      </c>
      <c r="N219" s="8">
        <v>0</v>
      </c>
      <c r="O219" s="5">
        <v>0</v>
      </c>
      <c r="P219" s="8">
        <v>0</v>
      </c>
      <c r="Q219" s="8">
        <v>0</v>
      </c>
      <c r="R219" s="5" t="s">
        <v>161</v>
      </c>
      <c r="S219" s="5">
        <f t="shared" si="3"/>
        <v>52040612</v>
      </c>
      <c r="T219" s="8">
        <f>IF(C219=0,0,INDEX([1]Sheet1!$AR:$AR,MATCH(C219,[1]Sheet1!$A:$A,0),1))</f>
        <v>8095819</v>
      </c>
      <c r="U219" s="8">
        <f>IF(D219=0,0,INDEX([1]Sheet1!$AR:$AR,MATCH(D219,[1]Sheet1!$A:$A,0),1))</f>
        <v>11561517</v>
      </c>
      <c r="V219" s="8">
        <f>IF(E219=0,0,INDEX([1]Sheet1!$AR:$AR,MATCH(E219,[1]Sheet1!$A:$A,0),1))</f>
        <v>8095819</v>
      </c>
      <c r="W219" s="8">
        <f>IF(F219=0,0,INDEX([1]Sheet1!$AR:$AR,MATCH(F219,[1]Sheet1!$A:$A,0),1))</f>
        <v>8095819</v>
      </c>
      <c r="X219" s="8">
        <f>IF(G219=0,0,INDEX([1]Sheet1!$AR:$AR,MATCH(G219,[1]Sheet1!$A:$A,0),1))</f>
        <v>8095819</v>
      </c>
      <c r="Y219" s="8">
        <f>IF(H219=0,0,INDEX([1]Sheet1!$AR:$AR,MATCH(H219,[1]Sheet1!$A:$A,0),1))</f>
        <v>8095819</v>
      </c>
    </row>
    <row r="220" spans="1:49">
      <c r="A220" s="5">
        <v>8000</v>
      </c>
      <c r="B220" s="5">
        <v>1</v>
      </c>
      <c r="C220" s="5">
        <v>0</v>
      </c>
      <c r="D220" s="5">
        <v>8102</v>
      </c>
      <c r="E220" s="5">
        <v>0</v>
      </c>
      <c r="F220" s="5">
        <v>8103</v>
      </c>
      <c r="G220" s="5">
        <v>0</v>
      </c>
      <c r="H220" s="5">
        <v>8101</v>
      </c>
      <c r="I220" s="5">
        <v>0</v>
      </c>
      <c r="J220" s="5">
        <v>203</v>
      </c>
      <c r="K220" s="5">
        <v>0</v>
      </c>
      <c r="L220" s="5">
        <v>201</v>
      </c>
      <c r="M220" s="5">
        <v>0</v>
      </c>
      <c r="N220" s="5">
        <v>202</v>
      </c>
      <c r="O220" s="5">
        <v>0</v>
      </c>
      <c r="P220" s="8">
        <v>0</v>
      </c>
      <c r="Q220" s="8">
        <v>0</v>
      </c>
      <c r="S220" s="5">
        <f t="shared" si="3"/>
        <v>39888</v>
      </c>
      <c r="T220" s="8">
        <f>IF(C220=0,0,INDEX([1]Sheet1!$AR:$AR,MATCH(C220,[1]Sheet1!$A:$A,0),1))</f>
        <v>0</v>
      </c>
      <c r="U220" s="8">
        <f>IF(D220=0,0,INDEX([1]Sheet1!$AR:$AR,MATCH(D220,[1]Sheet1!$A:$A,0),1))</f>
        <v>13296</v>
      </c>
      <c r="V220" s="8">
        <f>IF(E220=0,0,INDEX([1]Sheet1!$AR:$AR,MATCH(E220,[1]Sheet1!$A:$A,0),1))</f>
        <v>0</v>
      </c>
      <c r="W220" s="8">
        <f>IF(F220=0,0,INDEX([1]Sheet1!$AR:$AR,MATCH(F220,[1]Sheet1!$A:$A,0),1))</f>
        <v>13296</v>
      </c>
      <c r="X220" s="8">
        <f>IF(G220=0,0,INDEX([1]Sheet1!$AR:$AR,MATCH(G220,[1]Sheet1!$A:$A,0),1))</f>
        <v>0</v>
      </c>
      <c r="Y220" s="8">
        <f>IF(H220=0,0,INDEX([1]Sheet1!$AR:$AR,MATCH(H220,[1]Sheet1!$A:$A,0),1))</f>
        <v>13296</v>
      </c>
    </row>
    <row r="221" spans="1:49" s="10" customFormat="1">
      <c r="A221" s="5">
        <v>8001</v>
      </c>
      <c r="B221" s="5">
        <v>1</v>
      </c>
      <c r="C221" s="5">
        <v>8201</v>
      </c>
      <c r="D221" s="5">
        <v>8202</v>
      </c>
      <c r="E221" s="5">
        <v>8203</v>
      </c>
      <c r="F221" s="5">
        <v>8204</v>
      </c>
      <c r="G221" s="5">
        <v>8205</v>
      </c>
      <c r="H221" s="5">
        <v>8206</v>
      </c>
      <c r="I221" s="5">
        <v>0</v>
      </c>
      <c r="J221" s="5">
        <v>206</v>
      </c>
      <c r="K221" s="5">
        <v>0</v>
      </c>
      <c r="L221" s="5">
        <v>204</v>
      </c>
      <c r="M221" s="5">
        <v>0</v>
      </c>
      <c r="N221" s="5">
        <v>205</v>
      </c>
      <c r="O221" s="5">
        <v>0</v>
      </c>
      <c r="P221" s="8">
        <v>0</v>
      </c>
      <c r="Q221" s="8">
        <v>0</v>
      </c>
      <c r="R221" s="5"/>
      <c r="S221" s="5">
        <f t="shared" si="3"/>
        <v>161890</v>
      </c>
      <c r="T221" s="8">
        <f>IF(C221=0,0,INDEX([1]Sheet1!$AR:$AR,MATCH(C221,[1]Sheet1!$A:$A,0),1))</f>
        <v>26985</v>
      </c>
      <c r="U221" s="8">
        <f>IF(D221=0,0,INDEX([1]Sheet1!$AR:$AR,MATCH(D221,[1]Sheet1!$A:$A,0),1))</f>
        <v>26980</v>
      </c>
      <c r="V221" s="8">
        <f>IF(E221=0,0,INDEX([1]Sheet1!$AR:$AR,MATCH(E221,[1]Sheet1!$A:$A,0),1))</f>
        <v>26985</v>
      </c>
      <c r="W221" s="8">
        <f>IF(F221=0,0,INDEX([1]Sheet1!$AR:$AR,MATCH(F221,[1]Sheet1!$A:$A,0),1))</f>
        <v>26980</v>
      </c>
      <c r="X221" s="8">
        <f>IF(G221=0,0,INDEX([1]Sheet1!$AR:$AR,MATCH(G221,[1]Sheet1!$A:$A,0),1))</f>
        <v>26980</v>
      </c>
      <c r="Y221" s="8">
        <f>IF(H221=0,0,INDEX([1]Sheet1!$AR:$AR,MATCH(H221,[1]Sheet1!$A:$A,0),1))</f>
        <v>26980</v>
      </c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5"/>
    </row>
    <row r="222" spans="1:49">
      <c r="A222" s="5">
        <v>8002</v>
      </c>
      <c r="B222" s="5">
        <v>1</v>
      </c>
      <c r="C222" s="5">
        <v>8301</v>
      </c>
      <c r="D222" s="5">
        <v>8302</v>
      </c>
      <c r="E222" s="5">
        <v>8303</v>
      </c>
      <c r="F222" s="5">
        <v>8304</v>
      </c>
      <c r="G222" s="5">
        <v>8305</v>
      </c>
      <c r="H222" s="5">
        <v>8306</v>
      </c>
      <c r="I222" s="5">
        <v>0</v>
      </c>
      <c r="J222" s="5">
        <v>209</v>
      </c>
      <c r="K222" s="5">
        <v>0</v>
      </c>
      <c r="L222" s="5">
        <v>207</v>
      </c>
      <c r="M222" s="5">
        <v>0</v>
      </c>
      <c r="N222" s="5">
        <v>208</v>
      </c>
      <c r="O222" s="5">
        <v>0</v>
      </c>
      <c r="P222" s="8">
        <v>0</v>
      </c>
      <c r="Q222" s="8">
        <v>0</v>
      </c>
      <c r="S222" s="5">
        <f t="shared" si="3"/>
        <v>339684</v>
      </c>
      <c r="T222" s="8">
        <f>IF(C222=0,0,INDEX([1]Sheet1!$AR:$AR,MATCH(C222,[1]Sheet1!$A:$A,0),1))</f>
        <v>56614</v>
      </c>
      <c r="U222" s="8">
        <f>IF(D222=0,0,INDEX([1]Sheet1!$AR:$AR,MATCH(D222,[1]Sheet1!$A:$A,0),1))</f>
        <v>56614</v>
      </c>
      <c r="V222" s="8">
        <f>IF(E222=0,0,INDEX([1]Sheet1!$AR:$AR,MATCH(E222,[1]Sheet1!$A:$A,0),1))</f>
        <v>56614</v>
      </c>
      <c r="W222" s="8">
        <f>IF(F222=0,0,INDEX([1]Sheet1!$AR:$AR,MATCH(F222,[1]Sheet1!$A:$A,0),1))</f>
        <v>56614</v>
      </c>
      <c r="X222" s="8">
        <f>IF(G222=0,0,INDEX([1]Sheet1!$AR:$AR,MATCH(G222,[1]Sheet1!$A:$A,0),1))</f>
        <v>56614</v>
      </c>
      <c r="Y222" s="8">
        <f>IF(H222=0,0,INDEX([1]Sheet1!$AR:$AR,MATCH(H222,[1]Sheet1!$A:$A,0),1))</f>
        <v>56614</v>
      </c>
    </row>
    <row r="223" spans="1:49">
      <c r="A223" s="5">
        <v>8003</v>
      </c>
      <c r="B223" s="5">
        <v>1</v>
      </c>
      <c r="C223" s="5">
        <v>8401</v>
      </c>
      <c r="D223" s="5">
        <v>8402</v>
      </c>
      <c r="E223" s="5">
        <v>8403</v>
      </c>
      <c r="F223" s="5">
        <v>8404</v>
      </c>
      <c r="G223" s="5">
        <v>8405</v>
      </c>
      <c r="H223" s="5">
        <v>8406</v>
      </c>
      <c r="I223" s="5">
        <v>0</v>
      </c>
      <c r="J223" s="5">
        <v>212</v>
      </c>
      <c r="K223" s="5">
        <v>0</v>
      </c>
      <c r="L223" s="5">
        <v>210</v>
      </c>
      <c r="M223" s="5">
        <v>0</v>
      </c>
      <c r="N223" s="5">
        <v>211</v>
      </c>
      <c r="O223" s="5">
        <v>0</v>
      </c>
      <c r="P223" s="8">
        <v>0</v>
      </c>
      <c r="Q223" s="8">
        <v>0</v>
      </c>
      <c r="S223" s="5">
        <f t="shared" si="3"/>
        <v>869202</v>
      </c>
      <c r="T223" s="8">
        <f>IF(C223=0,0,INDEX([1]Sheet1!$AR:$AR,MATCH(C223,[1]Sheet1!$A:$A,0),1))</f>
        <v>144867</v>
      </c>
      <c r="U223" s="8">
        <f>IF(D223=0,0,INDEX([1]Sheet1!$AR:$AR,MATCH(D223,[1]Sheet1!$A:$A,0),1))</f>
        <v>144867</v>
      </c>
      <c r="V223" s="8">
        <f>IF(E223=0,0,INDEX([1]Sheet1!$AR:$AR,MATCH(E223,[1]Sheet1!$A:$A,0),1))</f>
        <v>144867</v>
      </c>
      <c r="W223" s="8">
        <f>IF(F223=0,0,INDEX([1]Sheet1!$AR:$AR,MATCH(F223,[1]Sheet1!$A:$A,0),1))</f>
        <v>144867</v>
      </c>
      <c r="X223" s="8">
        <f>IF(G223=0,0,INDEX([1]Sheet1!$AR:$AR,MATCH(G223,[1]Sheet1!$A:$A,0),1))</f>
        <v>144867</v>
      </c>
      <c r="Y223" s="8">
        <f>IF(H223=0,0,INDEX([1]Sheet1!$AR:$AR,MATCH(H223,[1]Sheet1!$A:$A,0),1))</f>
        <v>144867</v>
      </c>
    </row>
    <row r="224" spans="1:49">
      <c r="A224" s="5">
        <v>8004</v>
      </c>
      <c r="B224" s="5">
        <v>1</v>
      </c>
      <c r="C224" s="5">
        <v>8501</v>
      </c>
      <c r="D224" s="5">
        <v>8502</v>
      </c>
      <c r="E224" s="5">
        <v>8503</v>
      </c>
      <c r="F224" s="5">
        <v>8504</v>
      </c>
      <c r="G224" s="5">
        <v>8505</v>
      </c>
      <c r="H224" s="5">
        <v>8506</v>
      </c>
      <c r="I224" s="5">
        <v>0</v>
      </c>
      <c r="J224" s="5">
        <v>215</v>
      </c>
      <c r="K224" s="5">
        <v>0</v>
      </c>
      <c r="L224" s="5">
        <v>213</v>
      </c>
      <c r="M224" s="5">
        <v>0</v>
      </c>
      <c r="N224" s="5">
        <v>214</v>
      </c>
      <c r="O224" s="5">
        <v>0</v>
      </c>
      <c r="P224" s="8">
        <v>0</v>
      </c>
      <c r="Q224" s="8">
        <v>0</v>
      </c>
      <c r="S224" s="5">
        <f t="shared" si="3"/>
        <v>1438746</v>
      </c>
      <c r="T224" s="8">
        <f>IF(C224=0,0,INDEX([1]Sheet1!$AR:$AR,MATCH(C224,[1]Sheet1!$A:$A,0),1))</f>
        <v>239791</v>
      </c>
      <c r="U224" s="8">
        <f>IF(D224=0,0,INDEX([1]Sheet1!$AR:$AR,MATCH(D224,[1]Sheet1!$A:$A,0),1))</f>
        <v>239791</v>
      </c>
      <c r="V224" s="8">
        <f>IF(E224=0,0,INDEX([1]Sheet1!$AR:$AR,MATCH(E224,[1]Sheet1!$A:$A,0),1))</f>
        <v>239791</v>
      </c>
      <c r="W224" s="8">
        <f>IF(F224=0,0,INDEX([1]Sheet1!$AR:$AR,MATCH(F224,[1]Sheet1!$A:$A,0),1))</f>
        <v>239791</v>
      </c>
      <c r="X224" s="8">
        <f>IF(G224=0,0,INDEX([1]Sheet1!$AR:$AR,MATCH(G224,[1]Sheet1!$A:$A,0),1))</f>
        <v>239791</v>
      </c>
      <c r="Y224" s="8">
        <f>IF(H224=0,0,INDEX([1]Sheet1!$AR:$AR,MATCH(H224,[1]Sheet1!$A:$A,0),1))</f>
        <v>239791</v>
      </c>
    </row>
    <row r="225" spans="1:49">
      <c r="A225" s="5">
        <v>8005</v>
      </c>
      <c r="B225" s="5">
        <v>1</v>
      </c>
      <c r="C225" s="5">
        <v>8601</v>
      </c>
      <c r="D225" s="5">
        <v>8602</v>
      </c>
      <c r="E225" s="5">
        <v>8603</v>
      </c>
      <c r="F225" s="5">
        <v>8604</v>
      </c>
      <c r="G225" s="5">
        <v>8605</v>
      </c>
      <c r="H225" s="5">
        <v>8606</v>
      </c>
      <c r="I225" s="5">
        <v>0</v>
      </c>
      <c r="J225" s="5">
        <v>218</v>
      </c>
      <c r="K225" s="5">
        <v>0</v>
      </c>
      <c r="L225" s="5">
        <v>216</v>
      </c>
      <c r="M225" s="5">
        <v>0</v>
      </c>
      <c r="N225" s="5">
        <v>217</v>
      </c>
      <c r="O225" s="5">
        <v>0</v>
      </c>
      <c r="P225" s="8">
        <v>0</v>
      </c>
      <c r="Q225" s="8">
        <v>0</v>
      </c>
      <c r="S225" s="5">
        <f t="shared" si="3"/>
        <v>2450658</v>
      </c>
      <c r="T225" s="8">
        <f>IF(C225=0,0,INDEX([1]Sheet1!$AR:$AR,MATCH(C225,[1]Sheet1!$A:$A,0),1))</f>
        <v>408443</v>
      </c>
      <c r="U225" s="8">
        <f>IF(D225=0,0,INDEX([1]Sheet1!$AR:$AR,MATCH(D225,[1]Sheet1!$A:$A,0),1))</f>
        <v>408443</v>
      </c>
      <c r="V225" s="8">
        <f>IF(E225=0,0,INDEX([1]Sheet1!$AR:$AR,MATCH(E225,[1]Sheet1!$A:$A,0),1))</f>
        <v>408443</v>
      </c>
      <c r="W225" s="8">
        <f>IF(F225=0,0,INDEX([1]Sheet1!$AR:$AR,MATCH(F225,[1]Sheet1!$A:$A,0),1))</f>
        <v>408443</v>
      </c>
      <c r="X225" s="8">
        <f>IF(G225=0,0,INDEX([1]Sheet1!$AR:$AR,MATCH(G225,[1]Sheet1!$A:$A,0),1))</f>
        <v>408443</v>
      </c>
      <c r="Y225" s="8">
        <f>IF(H225=0,0,INDEX([1]Sheet1!$AR:$AR,MATCH(H225,[1]Sheet1!$A:$A,0),1))</f>
        <v>408443</v>
      </c>
    </row>
    <row r="226" spans="1:49">
      <c r="A226" s="5">
        <v>9001</v>
      </c>
      <c r="B226" s="5">
        <v>1</v>
      </c>
      <c r="C226" s="5">
        <v>0</v>
      </c>
      <c r="D226" s="5">
        <v>9001</v>
      </c>
      <c r="E226" s="5">
        <v>0</v>
      </c>
      <c r="F226" s="5">
        <v>0</v>
      </c>
      <c r="G226" s="5">
        <v>0</v>
      </c>
      <c r="H226" s="5">
        <v>0</v>
      </c>
      <c r="I226" s="5">
        <v>0</v>
      </c>
      <c r="J226" s="5">
        <v>0</v>
      </c>
      <c r="K226" s="5">
        <v>0</v>
      </c>
      <c r="L226" s="5">
        <v>0</v>
      </c>
      <c r="M226" s="5">
        <v>0</v>
      </c>
      <c r="N226" s="5">
        <v>0</v>
      </c>
      <c r="O226" s="5">
        <v>0</v>
      </c>
      <c r="P226" s="8">
        <v>0</v>
      </c>
      <c r="Q226" s="8">
        <v>0</v>
      </c>
      <c r="S226" s="5">
        <f t="shared" si="3"/>
        <v>25000006</v>
      </c>
      <c r="T226" s="8">
        <f>IF(C226=0,0,INDEX([1]Sheet1!$AR:$AR,MATCH(C226,[1]Sheet1!$A:$A,0),1))</f>
        <v>0</v>
      </c>
      <c r="U226" s="8">
        <f>IF(D226=0,0,INDEX([1]Sheet1!$AR:$AR,MATCH(D226,[1]Sheet1!$A:$A,0),1))</f>
        <v>25000006</v>
      </c>
      <c r="V226" s="8">
        <f>IF(E226=0,0,INDEX([1]Sheet1!$AR:$AR,MATCH(E226,[1]Sheet1!$A:$A,0),1))</f>
        <v>0</v>
      </c>
      <c r="W226" s="8">
        <f>IF(F226=0,0,INDEX([1]Sheet1!$AR:$AR,MATCH(F226,[1]Sheet1!$A:$A,0),1))</f>
        <v>0</v>
      </c>
      <c r="X226" s="8">
        <f>IF(G226=0,0,INDEX([1]Sheet1!$AR:$AR,MATCH(G226,[1]Sheet1!$A:$A,0),1))</f>
        <v>0</v>
      </c>
      <c r="Y226" s="8">
        <f>IF(H226=0,0,INDEX([1]Sheet1!$AR:$AR,MATCH(H226,[1]Sheet1!$A:$A,0),1))</f>
        <v>0</v>
      </c>
    </row>
    <row r="227" spans="1:49">
      <c r="A227" s="5">
        <v>9002</v>
      </c>
      <c r="B227" s="5">
        <v>1</v>
      </c>
      <c r="C227" s="5">
        <v>0</v>
      </c>
      <c r="D227" s="5">
        <v>9002</v>
      </c>
      <c r="E227" s="5">
        <v>0</v>
      </c>
      <c r="F227" s="5">
        <v>0</v>
      </c>
      <c r="G227" s="5">
        <v>0</v>
      </c>
      <c r="H227" s="5">
        <v>0</v>
      </c>
      <c r="I227" s="5">
        <v>0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8">
        <v>0</v>
      </c>
      <c r="Q227" s="8">
        <v>0</v>
      </c>
      <c r="S227" s="5">
        <f t="shared" si="3"/>
        <v>44999986</v>
      </c>
      <c r="T227" s="8">
        <f>IF(C227=0,0,INDEX([1]Sheet1!$AR:$AR,MATCH(C227,[1]Sheet1!$A:$A,0),1))</f>
        <v>0</v>
      </c>
      <c r="U227" s="8">
        <f>IF(D227=0,0,INDEX([1]Sheet1!$AR:$AR,MATCH(D227,[1]Sheet1!$A:$A,0),1))</f>
        <v>44999986</v>
      </c>
      <c r="V227" s="8">
        <f>IF(E227=0,0,INDEX([1]Sheet1!$AR:$AR,MATCH(E227,[1]Sheet1!$A:$A,0),1))</f>
        <v>0</v>
      </c>
      <c r="W227" s="8">
        <f>IF(F227=0,0,INDEX([1]Sheet1!$AR:$AR,MATCH(F227,[1]Sheet1!$A:$A,0),1))</f>
        <v>0</v>
      </c>
      <c r="X227" s="8">
        <f>IF(G227=0,0,INDEX([1]Sheet1!$AR:$AR,MATCH(G227,[1]Sheet1!$A:$A,0),1))</f>
        <v>0</v>
      </c>
      <c r="Y227" s="8">
        <f>IF(H227=0,0,INDEX([1]Sheet1!$AR:$AR,MATCH(H227,[1]Sheet1!$A:$A,0),1))</f>
        <v>0</v>
      </c>
    </row>
    <row r="228" spans="1:49">
      <c r="A228" s="5">
        <v>9003</v>
      </c>
      <c r="B228" s="5">
        <v>1</v>
      </c>
      <c r="C228" s="5">
        <v>0</v>
      </c>
      <c r="D228" s="5">
        <v>9003</v>
      </c>
      <c r="E228" s="5">
        <v>0</v>
      </c>
      <c r="F228" s="5">
        <v>0</v>
      </c>
      <c r="G228" s="5">
        <v>0</v>
      </c>
      <c r="H228" s="5">
        <v>0</v>
      </c>
      <c r="I228" s="5">
        <v>0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8">
        <v>0</v>
      </c>
      <c r="Q228" s="8">
        <v>0</v>
      </c>
      <c r="S228" s="5">
        <f t="shared" si="3"/>
        <v>44999986</v>
      </c>
      <c r="T228" s="8">
        <f>IF(C228=0,0,INDEX([1]Sheet1!$AR:$AR,MATCH(C228,[1]Sheet1!$A:$A,0),1))</f>
        <v>0</v>
      </c>
      <c r="U228" s="8">
        <f>IF(D228=0,0,INDEX([1]Sheet1!$AR:$AR,MATCH(D228,[1]Sheet1!$A:$A,0),1))</f>
        <v>44999986</v>
      </c>
      <c r="V228" s="8">
        <f>IF(E228=0,0,INDEX([1]Sheet1!$AR:$AR,MATCH(E228,[1]Sheet1!$A:$A,0),1))</f>
        <v>0</v>
      </c>
      <c r="W228" s="8">
        <f>IF(F228=0,0,INDEX([1]Sheet1!$AR:$AR,MATCH(F228,[1]Sheet1!$A:$A,0),1))</f>
        <v>0</v>
      </c>
      <c r="X228" s="8">
        <f>IF(G228=0,0,INDEX([1]Sheet1!$AR:$AR,MATCH(G228,[1]Sheet1!$A:$A,0),1))</f>
        <v>0</v>
      </c>
      <c r="Y228" s="8">
        <f>IF(H228=0,0,INDEX([1]Sheet1!$AR:$AR,MATCH(H228,[1]Sheet1!$A:$A,0),1))</f>
        <v>0</v>
      </c>
    </row>
    <row r="229" spans="1:49">
      <c r="A229" s="5">
        <v>9004</v>
      </c>
      <c r="B229" s="5">
        <v>1</v>
      </c>
      <c r="C229" s="5">
        <v>0</v>
      </c>
      <c r="D229" s="5">
        <v>9004</v>
      </c>
      <c r="E229" s="5">
        <v>0</v>
      </c>
      <c r="F229" s="5">
        <v>0</v>
      </c>
      <c r="G229" s="5">
        <v>0</v>
      </c>
      <c r="H229" s="5">
        <v>0</v>
      </c>
      <c r="I229" s="5">
        <v>0</v>
      </c>
      <c r="J229" s="5">
        <v>0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8">
        <v>0</v>
      </c>
      <c r="Q229" s="8">
        <v>0</v>
      </c>
      <c r="S229" s="5">
        <f t="shared" si="3"/>
        <v>25000006</v>
      </c>
      <c r="T229" s="8">
        <f>IF(C229=0,0,INDEX([1]Sheet1!$AR:$AR,MATCH(C229,[1]Sheet1!$A:$A,0),1))</f>
        <v>0</v>
      </c>
      <c r="U229" s="8">
        <f>IF(D229=0,0,INDEX([1]Sheet1!$AR:$AR,MATCH(D229,[1]Sheet1!$A:$A,0),1))</f>
        <v>25000006</v>
      </c>
      <c r="V229" s="8">
        <f>IF(E229=0,0,INDEX([1]Sheet1!$AR:$AR,MATCH(E229,[1]Sheet1!$A:$A,0),1))</f>
        <v>0</v>
      </c>
      <c r="W229" s="8">
        <f>IF(F229=0,0,INDEX([1]Sheet1!$AR:$AR,MATCH(F229,[1]Sheet1!$A:$A,0),1))</f>
        <v>0</v>
      </c>
      <c r="X229" s="8">
        <f>IF(G229=0,0,INDEX([1]Sheet1!$AR:$AR,MATCH(G229,[1]Sheet1!$A:$A,0),1))</f>
        <v>0</v>
      </c>
      <c r="Y229" s="8">
        <f>IF(H229=0,0,INDEX([1]Sheet1!$AR:$AR,MATCH(H229,[1]Sheet1!$A:$A,0),1))</f>
        <v>0</v>
      </c>
    </row>
    <row r="230" spans="1:49">
      <c r="A230" s="5">
        <v>9005</v>
      </c>
      <c r="B230" s="5">
        <v>1</v>
      </c>
      <c r="C230" s="5">
        <v>0</v>
      </c>
      <c r="D230" s="5">
        <v>9005</v>
      </c>
      <c r="E230" s="5">
        <v>0</v>
      </c>
      <c r="F230" s="5">
        <v>0</v>
      </c>
      <c r="G230" s="5">
        <v>0</v>
      </c>
      <c r="H230" s="5">
        <v>0</v>
      </c>
      <c r="I230" s="5">
        <v>0</v>
      </c>
      <c r="J230" s="5">
        <v>0</v>
      </c>
      <c r="K230" s="5">
        <v>0</v>
      </c>
      <c r="L230" s="5">
        <v>0</v>
      </c>
      <c r="M230" s="5">
        <v>0</v>
      </c>
      <c r="N230" s="5">
        <v>0</v>
      </c>
      <c r="O230" s="5">
        <v>0</v>
      </c>
      <c r="P230" s="8">
        <v>0</v>
      </c>
      <c r="Q230" s="8">
        <v>0</v>
      </c>
      <c r="S230" s="5">
        <f t="shared" si="3"/>
        <v>25000006</v>
      </c>
      <c r="T230" s="8">
        <f>IF(C230=0,0,INDEX([1]Sheet1!$AR:$AR,MATCH(C230,[1]Sheet1!$A:$A,0),1))</f>
        <v>0</v>
      </c>
      <c r="U230" s="8">
        <f>IF(D230=0,0,INDEX([1]Sheet1!$AR:$AR,MATCH(D230,[1]Sheet1!$A:$A,0),1))</f>
        <v>25000006</v>
      </c>
      <c r="V230" s="8">
        <f>IF(E230=0,0,INDEX([1]Sheet1!$AR:$AR,MATCH(E230,[1]Sheet1!$A:$A,0),1))</f>
        <v>0</v>
      </c>
      <c r="W230" s="8">
        <f>IF(F230=0,0,INDEX([1]Sheet1!$AR:$AR,MATCH(F230,[1]Sheet1!$A:$A,0),1))</f>
        <v>0</v>
      </c>
      <c r="X230" s="8">
        <f>IF(G230=0,0,INDEX([1]Sheet1!$AR:$AR,MATCH(G230,[1]Sheet1!$A:$A,0),1))</f>
        <v>0</v>
      </c>
      <c r="Y230" s="8">
        <f>IF(H230=0,0,INDEX([1]Sheet1!$AR:$AR,MATCH(H230,[1]Sheet1!$A:$A,0),1))</f>
        <v>0</v>
      </c>
    </row>
    <row r="231" spans="1:49">
      <c r="A231" s="5">
        <v>9006</v>
      </c>
      <c r="B231" s="5">
        <v>1</v>
      </c>
      <c r="C231" s="5">
        <v>0</v>
      </c>
      <c r="D231" s="5">
        <v>9006</v>
      </c>
      <c r="E231" s="5">
        <v>0</v>
      </c>
      <c r="F231" s="5">
        <v>0</v>
      </c>
      <c r="G231" s="5">
        <v>0</v>
      </c>
      <c r="H231" s="5">
        <v>0</v>
      </c>
      <c r="I231" s="5">
        <v>0</v>
      </c>
      <c r="J231" s="5">
        <v>0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8">
        <v>0</v>
      </c>
      <c r="Q231" s="8">
        <v>0</v>
      </c>
      <c r="S231" s="5">
        <f t="shared" si="3"/>
        <v>25000006</v>
      </c>
      <c r="T231" s="8">
        <f>IF(C231=0,0,INDEX([1]Sheet1!$AR:$AR,MATCH(C231,[1]Sheet1!$A:$A,0),1))</f>
        <v>0</v>
      </c>
      <c r="U231" s="8">
        <f>IF(D231=0,0,INDEX([1]Sheet1!$AR:$AR,MATCH(D231,[1]Sheet1!$A:$A,0),1))</f>
        <v>25000006</v>
      </c>
      <c r="V231" s="8">
        <f>IF(E231=0,0,INDEX([1]Sheet1!$AR:$AR,MATCH(E231,[1]Sheet1!$A:$A,0),1))</f>
        <v>0</v>
      </c>
      <c r="W231" s="8">
        <f>IF(F231=0,0,INDEX([1]Sheet1!$AR:$AR,MATCH(F231,[1]Sheet1!$A:$A,0),1))</f>
        <v>0</v>
      </c>
      <c r="X231" s="8">
        <f>IF(G231=0,0,INDEX([1]Sheet1!$AR:$AR,MATCH(G231,[1]Sheet1!$A:$A,0),1))</f>
        <v>0</v>
      </c>
      <c r="Y231" s="8">
        <f>IF(H231=0,0,INDEX([1]Sheet1!$AR:$AR,MATCH(H231,[1]Sheet1!$A:$A,0),1))</f>
        <v>0</v>
      </c>
    </row>
    <row r="232" spans="1:49">
      <c r="A232" s="5">
        <v>9007</v>
      </c>
      <c r="B232" s="5">
        <v>1</v>
      </c>
      <c r="C232" s="5">
        <v>0</v>
      </c>
      <c r="D232" s="5">
        <v>9007</v>
      </c>
      <c r="E232" s="5">
        <v>0</v>
      </c>
      <c r="F232" s="5">
        <v>0</v>
      </c>
      <c r="G232" s="5">
        <v>0</v>
      </c>
      <c r="H232" s="5">
        <v>0</v>
      </c>
      <c r="I232" s="5">
        <v>0</v>
      </c>
      <c r="J232" s="5">
        <v>0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8">
        <v>0</v>
      </c>
      <c r="Q232" s="8">
        <v>0</v>
      </c>
      <c r="S232" s="5">
        <f t="shared" si="3"/>
        <v>25000006</v>
      </c>
      <c r="T232" s="8">
        <f>IF(C232=0,0,INDEX([1]Sheet1!$AR:$AR,MATCH(C232,[1]Sheet1!$A:$A,0),1))</f>
        <v>0</v>
      </c>
      <c r="U232" s="8">
        <f>IF(D232=0,0,INDEX([1]Sheet1!$AR:$AR,MATCH(D232,[1]Sheet1!$A:$A,0),1))</f>
        <v>25000006</v>
      </c>
      <c r="V232" s="8">
        <f>IF(E232=0,0,INDEX([1]Sheet1!$AR:$AR,MATCH(E232,[1]Sheet1!$A:$A,0),1))</f>
        <v>0</v>
      </c>
      <c r="W232" s="8">
        <f>IF(F232=0,0,INDEX([1]Sheet1!$AR:$AR,MATCH(F232,[1]Sheet1!$A:$A,0),1))</f>
        <v>0</v>
      </c>
      <c r="X232" s="8">
        <f>IF(G232=0,0,INDEX([1]Sheet1!$AR:$AR,MATCH(G232,[1]Sheet1!$A:$A,0),1))</f>
        <v>0</v>
      </c>
      <c r="Y232" s="8">
        <f>IF(H232=0,0,INDEX([1]Sheet1!$AR:$AR,MATCH(H232,[1]Sheet1!$A:$A,0),1))</f>
        <v>0</v>
      </c>
    </row>
    <row r="233" spans="1:49">
      <c r="A233" s="5">
        <v>9008</v>
      </c>
      <c r="B233" s="5">
        <v>1</v>
      </c>
      <c r="C233" s="5">
        <v>0</v>
      </c>
      <c r="D233" s="5">
        <v>9008</v>
      </c>
      <c r="E233" s="5">
        <v>0</v>
      </c>
      <c r="F233" s="5">
        <v>0</v>
      </c>
      <c r="G233" s="5">
        <v>0</v>
      </c>
      <c r="H233" s="5">
        <v>0</v>
      </c>
      <c r="I233" s="5">
        <v>0</v>
      </c>
      <c r="J233" s="5">
        <v>0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8">
        <v>0</v>
      </c>
      <c r="Q233" s="8">
        <v>0</v>
      </c>
      <c r="S233" s="5">
        <f t="shared" si="3"/>
        <v>44999986</v>
      </c>
      <c r="T233" s="8">
        <f>IF(C233=0,0,INDEX([1]Sheet1!$AR:$AR,MATCH(C233,[1]Sheet1!$A:$A,0),1))</f>
        <v>0</v>
      </c>
      <c r="U233" s="8">
        <f>IF(D233=0,0,INDEX([1]Sheet1!$AR:$AR,MATCH(D233,[1]Sheet1!$A:$A,0),1))</f>
        <v>44999986</v>
      </c>
      <c r="V233" s="8">
        <f>IF(E233=0,0,INDEX([1]Sheet1!$AR:$AR,MATCH(E233,[1]Sheet1!$A:$A,0),1))</f>
        <v>0</v>
      </c>
      <c r="W233" s="8">
        <f>IF(F233=0,0,INDEX([1]Sheet1!$AR:$AR,MATCH(F233,[1]Sheet1!$A:$A,0),1))</f>
        <v>0</v>
      </c>
      <c r="X233" s="8">
        <f>IF(G233=0,0,INDEX([1]Sheet1!$AR:$AR,MATCH(G233,[1]Sheet1!$A:$A,0),1))</f>
        <v>0</v>
      </c>
      <c r="Y233" s="8">
        <f>IF(H233=0,0,INDEX([1]Sheet1!$AR:$AR,MATCH(H233,[1]Sheet1!$A:$A,0),1))</f>
        <v>0</v>
      </c>
    </row>
    <row r="234" spans="1:49">
      <c r="A234" s="5">
        <v>10000</v>
      </c>
      <c r="B234" s="5">
        <v>1</v>
      </c>
      <c r="C234" s="5">
        <v>10001</v>
      </c>
      <c r="D234" s="5">
        <v>10002</v>
      </c>
      <c r="E234" s="5">
        <v>10001</v>
      </c>
      <c r="F234" s="5">
        <v>0</v>
      </c>
      <c r="G234" s="5">
        <v>0</v>
      </c>
      <c r="H234" s="5">
        <v>0</v>
      </c>
      <c r="I234" s="5">
        <v>0</v>
      </c>
      <c r="J234" s="5">
        <v>21015</v>
      </c>
      <c r="K234" s="5">
        <v>21015</v>
      </c>
      <c r="L234" s="5">
        <v>0</v>
      </c>
      <c r="M234" s="5">
        <v>0</v>
      </c>
      <c r="N234" s="5">
        <v>0</v>
      </c>
      <c r="O234" s="5">
        <v>0</v>
      </c>
      <c r="P234" s="8">
        <v>0</v>
      </c>
      <c r="Q234" s="8">
        <v>0</v>
      </c>
      <c r="R234" s="18" t="s">
        <v>162</v>
      </c>
      <c r="S234" s="5">
        <f t="shared" si="3"/>
        <v>1828</v>
      </c>
      <c r="T234" s="8">
        <f>IF(C234=0,0,INDEX([1]Sheet1!$AR:$AR,MATCH(C234,[1]Sheet1!$A:$A,0),1))</f>
        <v>566</v>
      </c>
      <c r="U234" s="8">
        <f>IF(D234=0,0,INDEX([1]Sheet1!$AR:$AR,MATCH(D234,[1]Sheet1!$A:$A,0),1))</f>
        <v>696</v>
      </c>
      <c r="V234" s="8">
        <f>IF(E234=0,0,INDEX([1]Sheet1!$AR:$AR,MATCH(E234,[1]Sheet1!$A:$A,0),1))</f>
        <v>566</v>
      </c>
      <c r="W234" s="8">
        <f>IF(F234=0,0,INDEX([1]Sheet1!$AR:$AR,MATCH(F234,[1]Sheet1!$A:$A,0),1))</f>
        <v>0</v>
      </c>
      <c r="X234" s="8">
        <f>IF(G234=0,0,INDEX([1]Sheet1!$AR:$AR,MATCH(G234,[1]Sheet1!$A:$A,0),1))</f>
        <v>0</v>
      </c>
      <c r="Y234" s="8">
        <f>IF(H234=0,0,INDEX([1]Sheet1!$AR:$AR,MATCH(H234,[1]Sheet1!$A:$A,0),1))</f>
        <v>0</v>
      </c>
    </row>
    <row r="235" spans="1:49">
      <c r="A235" s="5">
        <v>10001</v>
      </c>
      <c r="B235" s="5">
        <v>1</v>
      </c>
      <c r="C235" s="5">
        <v>0</v>
      </c>
      <c r="D235" s="5">
        <v>0</v>
      </c>
      <c r="E235" s="5">
        <v>0</v>
      </c>
      <c r="F235" s="5">
        <v>10003</v>
      </c>
      <c r="G235" s="5">
        <v>10004</v>
      </c>
      <c r="H235" s="5">
        <v>10003</v>
      </c>
      <c r="I235" s="5">
        <v>0</v>
      </c>
      <c r="J235" s="5">
        <v>0</v>
      </c>
      <c r="K235" s="5">
        <v>0</v>
      </c>
      <c r="L235" s="5">
        <v>0</v>
      </c>
      <c r="M235" s="5">
        <v>21015</v>
      </c>
      <c r="N235" s="5">
        <v>21015</v>
      </c>
      <c r="O235" s="5">
        <v>0</v>
      </c>
      <c r="P235" s="8">
        <v>0</v>
      </c>
      <c r="Q235" s="8">
        <v>0</v>
      </c>
      <c r="R235" s="18" t="s">
        <v>162</v>
      </c>
      <c r="S235" s="5">
        <f t="shared" si="3"/>
        <v>2179</v>
      </c>
      <c r="T235" s="8">
        <f>IF(C235=0,0,INDEX([1]Sheet1!$AR:$AR,MATCH(C235,[1]Sheet1!$A:$A,0),1))</f>
        <v>0</v>
      </c>
      <c r="U235" s="8">
        <f>IF(D235=0,0,INDEX([1]Sheet1!$AR:$AR,MATCH(D235,[1]Sheet1!$A:$A,0),1))</f>
        <v>0</v>
      </c>
      <c r="V235" s="8">
        <f>IF(E235=0,0,INDEX([1]Sheet1!$AR:$AR,MATCH(E235,[1]Sheet1!$A:$A,0),1))</f>
        <v>0</v>
      </c>
      <c r="W235" s="8">
        <f>IF(F235=0,0,INDEX([1]Sheet1!$AR:$AR,MATCH(F235,[1]Sheet1!$A:$A,0),1))</f>
        <v>670</v>
      </c>
      <c r="X235" s="8">
        <f>IF(G235=0,0,INDEX([1]Sheet1!$AR:$AR,MATCH(G235,[1]Sheet1!$A:$A,0),1))</f>
        <v>839</v>
      </c>
      <c r="Y235" s="8">
        <f>IF(H235=0,0,INDEX([1]Sheet1!$AR:$AR,MATCH(H235,[1]Sheet1!$A:$A,0),1))</f>
        <v>670</v>
      </c>
    </row>
    <row r="236" spans="1:49">
      <c r="A236" s="9">
        <v>10002</v>
      </c>
      <c r="B236" s="9">
        <v>1</v>
      </c>
      <c r="C236" s="9">
        <v>0</v>
      </c>
      <c r="D236" s="9">
        <v>10006</v>
      </c>
      <c r="E236" s="9">
        <v>0</v>
      </c>
      <c r="F236" s="9">
        <v>10005</v>
      </c>
      <c r="G236" s="9">
        <v>0</v>
      </c>
      <c r="H236" s="9">
        <v>12005</v>
      </c>
      <c r="I236" s="9">
        <v>0</v>
      </c>
      <c r="J236" s="9">
        <v>21015</v>
      </c>
      <c r="K236" s="9">
        <v>0</v>
      </c>
      <c r="L236" s="9">
        <v>0</v>
      </c>
      <c r="M236" s="9">
        <v>0</v>
      </c>
      <c r="N236" s="9">
        <v>0</v>
      </c>
      <c r="O236" s="5">
        <v>0</v>
      </c>
      <c r="P236" s="8">
        <v>0</v>
      </c>
      <c r="Q236" s="8">
        <v>0</v>
      </c>
      <c r="R236" s="18" t="s">
        <v>162</v>
      </c>
      <c r="S236" s="9">
        <f t="shared" si="3"/>
        <v>2574</v>
      </c>
      <c r="T236" s="8">
        <f>IF(C236=0,0,INDEX([1]Sheet1!$AR:$AR,MATCH(C236,[1]Sheet1!$A:$A,0),1))</f>
        <v>0</v>
      </c>
      <c r="U236" s="8">
        <f>IF(D236=0,0,INDEX([1]Sheet1!$AR:$AR,MATCH(D236,[1]Sheet1!$A:$A,0),1))</f>
        <v>994</v>
      </c>
      <c r="V236" s="8">
        <f>IF(E236=0,0,INDEX([1]Sheet1!$AR:$AR,MATCH(E236,[1]Sheet1!$A:$A,0),1))</f>
        <v>0</v>
      </c>
      <c r="W236" s="8">
        <f>IF(F236=0,0,INDEX([1]Sheet1!$AR:$AR,MATCH(F236,[1]Sheet1!$A:$A,0),1))</f>
        <v>790</v>
      </c>
      <c r="X236" s="8">
        <f>IF(G236=0,0,INDEX([1]Sheet1!$AR:$AR,MATCH(G236,[1]Sheet1!$A:$A,0),1))</f>
        <v>0</v>
      </c>
      <c r="Y236" s="8">
        <f>IF(H236=0,0,INDEX([1]Sheet1!$AR:$AR,MATCH(H236,[1]Sheet1!$A:$A,0),1))</f>
        <v>790</v>
      </c>
      <c r="Z236" s="9"/>
      <c r="AA236" s="9"/>
      <c r="AB236" s="9"/>
      <c r="AC236" s="9"/>
      <c r="AD236" s="9"/>
      <c r="AE236" s="9"/>
      <c r="AF236" s="9"/>
      <c r="AG236" s="9"/>
      <c r="AH236" s="9"/>
      <c r="AI236" s="9"/>
      <c r="AJ236" s="9"/>
      <c r="AK236" s="9"/>
      <c r="AL236" s="9"/>
      <c r="AM236" s="9"/>
      <c r="AN236" s="9"/>
      <c r="AO236" s="9"/>
      <c r="AP236" s="9"/>
      <c r="AQ236" s="9"/>
      <c r="AR236" s="9"/>
      <c r="AS236" s="9"/>
      <c r="AT236" s="9"/>
      <c r="AU236" s="9"/>
      <c r="AV236" s="9"/>
      <c r="AW236" s="9"/>
    </row>
    <row r="237" spans="1:49">
      <c r="A237" s="5">
        <v>10003</v>
      </c>
      <c r="B237" s="5">
        <v>1</v>
      </c>
      <c r="C237" s="5">
        <v>0</v>
      </c>
      <c r="D237" s="5">
        <v>10007</v>
      </c>
      <c r="E237" s="5">
        <v>0</v>
      </c>
      <c r="F237" s="5">
        <v>10007</v>
      </c>
      <c r="G237" s="5">
        <v>10007</v>
      </c>
      <c r="H237" s="5">
        <v>10007</v>
      </c>
      <c r="I237" s="5">
        <v>0</v>
      </c>
      <c r="J237" s="5">
        <v>21001</v>
      </c>
      <c r="K237" s="5">
        <v>0</v>
      </c>
      <c r="L237" s="5">
        <v>21001</v>
      </c>
      <c r="M237" s="5">
        <v>21001</v>
      </c>
      <c r="N237" s="5">
        <v>21001</v>
      </c>
      <c r="O237" s="5">
        <v>0</v>
      </c>
      <c r="P237" s="8">
        <v>0</v>
      </c>
      <c r="Q237" s="8">
        <v>0</v>
      </c>
      <c r="R237" s="18" t="s">
        <v>162</v>
      </c>
      <c r="S237" s="5">
        <f t="shared" si="3"/>
        <v>4060</v>
      </c>
      <c r="T237" s="8">
        <f>IF(C237=0,0,INDEX([1]Sheet1!$AR:$AR,MATCH(C237,[1]Sheet1!$A:$A,0),1))</f>
        <v>0</v>
      </c>
      <c r="U237" s="8">
        <f>IF(D237=0,0,INDEX([1]Sheet1!$AR:$AR,MATCH(D237,[1]Sheet1!$A:$A,0),1))</f>
        <v>1015</v>
      </c>
      <c r="V237" s="8">
        <f>IF(E237=0,0,INDEX([1]Sheet1!$AR:$AR,MATCH(E237,[1]Sheet1!$A:$A,0),1))</f>
        <v>0</v>
      </c>
      <c r="W237" s="8">
        <f>IF(F237=0,0,INDEX([1]Sheet1!$AR:$AR,MATCH(F237,[1]Sheet1!$A:$A,0),1))</f>
        <v>1015</v>
      </c>
      <c r="X237" s="8">
        <f>IF(G237=0,0,INDEX([1]Sheet1!$AR:$AR,MATCH(G237,[1]Sheet1!$A:$A,0),1))</f>
        <v>1015</v>
      </c>
      <c r="Y237" s="8">
        <f>IF(H237=0,0,INDEX([1]Sheet1!$AR:$AR,MATCH(H237,[1]Sheet1!$A:$A,0),1))</f>
        <v>1015</v>
      </c>
    </row>
    <row r="238" spans="1:49">
      <c r="A238" s="5">
        <v>10003</v>
      </c>
      <c r="B238" s="5">
        <v>2</v>
      </c>
      <c r="C238" s="5">
        <v>0</v>
      </c>
      <c r="D238" s="5">
        <v>10007</v>
      </c>
      <c r="E238" s="5">
        <v>0</v>
      </c>
      <c r="F238" s="5">
        <v>10007</v>
      </c>
      <c r="G238" s="5">
        <v>10007</v>
      </c>
      <c r="H238" s="5">
        <v>10007</v>
      </c>
      <c r="I238" s="5">
        <v>0</v>
      </c>
      <c r="J238" s="5">
        <v>21001</v>
      </c>
      <c r="K238" s="5">
        <v>0</v>
      </c>
      <c r="L238" s="5">
        <v>21001</v>
      </c>
      <c r="M238" s="5">
        <v>21001</v>
      </c>
      <c r="N238" s="5">
        <v>21001</v>
      </c>
      <c r="O238" s="5">
        <v>0</v>
      </c>
      <c r="P238" s="8">
        <v>0</v>
      </c>
      <c r="Q238" s="8">
        <v>0</v>
      </c>
      <c r="R238" s="18" t="s">
        <v>162</v>
      </c>
      <c r="S238" s="5">
        <f t="shared" si="3"/>
        <v>4060</v>
      </c>
      <c r="T238" s="8">
        <f>IF(C238=0,0,INDEX([1]Sheet1!$AR:$AR,MATCH(C238,[1]Sheet1!$A:$A,0),1))</f>
        <v>0</v>
      </c>
      <c r="U238" s="8">
        <f>IF(D238=0,0,INDEX([1]Sheet1!$AR:$AR,MATCH(D238,[1]Sheet1!$A:$A,0),1))</f>
        <v>1015</v>
      </c>
      <c r="V238" s="8">
        <f>IF(E238=0,0,INDEX([1]Sheet1!$AR:$AR,MATCH(E238,[1]Sheet1!$A:$A,0),1))</f>
        <v>0</v>
      </c>
      <c r="W238" s="8">
        <f>IF(F238=0,0,INDEX([1]Sheet1!$AR:$AR,MATCH(F238,[1]Sheet1!$A:$A,0),1))</f>
        <v>1015</v>
      </c>
      <c r="X238" s="8">
        <f>IF(G238=0,0,INDEX([1]Sheet1!$AR:$AR,MATCH(G238,[1]Sheet1!$A:$A,0),1))</f>
        <v>1015</v>
      </c>
      <c r="Y238" s="8">
        <f>IF(H238=0,0,INDEX([1]Sheet1!$AR:$AR,MATCH(H238,[1]Sheet1!$A:$A,0),1))</f>
        <v>1015</v>
      </c>
    </row>
    <row r="239" spans="1:49">
      <c r="A239" s="5">
        <v>10003</v>
      </c>
      <c r="B239" s="5">
        <v>3</v>
      </c>
      <c r="C239" s="5">
        <v>0</v>
      </c>
      <c r="D239" s="5">
        <v>10007</v>
      </c>
      <c r="E239" s="5">
        <v>0</v>
      </c>
      <c r="F239" s="5">
        <v>10007</v>
      </c>
      <c r="G239" s="5">
        <v>10007</v>
      </c>
      <c r="H239" s="5">
        <v>10007</v>
      </c>
      <c r="I239" s="5">
        <v>0</v>
      </c>
      <c r="J239" s="5">
        <v>21001</v>
      </c>
      <c r="K239" s="5">
        <v>0</v>
      </c>
      <c r="L239" s="5">
        <v>21001</v>
      </c>
      <c r="M239" s="5">
        <v>21001</v>
      </c>
      <c r="N239" s="5">
        <v>21001</v>
      </c>
      <c r="O239" s="5">
        <v>0</v>
      </c>
      <c r="P239" s="8">
        <v>0</v>
      </c>
      <c r="Q239" s="8">
        <v>0</v>
      </c>
      <c r="R239" s="18" t="s">
        <v>162</v>
      </c>
      <c r="S239" s="5">
        <f t="shared" si="3"/>
        <v>4060</v>
      </c>
      <c r="T239" s="8">
        <f>IF(C239=0,0,INDEX([1]Sheet1!$AR:$AR,MATCH(C239,[1]Sheet1!$A:$A,0),1))</f>
        <v>0</v>
      </c>
      <c r="U239" s="8">
        <f>IF(D239=0,0,INDEX([1]Sheet1!$AR:$AR,MATCH(D239,[1]Sheet1!$A:$A,0),1))</f>
        <v>1015</v>
      </c>
      <c r="V239" s="8">
        <f>IF(E239=0,0,INDEX([1]Sheet1!$AR:$AR,MATCH(E239,[1]Sheet1!$A:$A,0),1))</f>
        <v>0</v>
      </c>
      <c r="W239" s="8">
        <f>IF(F239=0,0,INDEX([1]Sheet1!$AR:$AR,MATCH(F239,[1]Sheet1!$A:$A,0),1))</f>
        <v>1015</v>
      </c>
      <c r="X239" s="8">
        <f>IF(G239=0,0,INDEX([1]Sheet1!$AR:$AR,MATCH(G239,[1]Sheet1!$A:$A,0),1))</f>
        <v>1015</v>
      </c>
      <c r="Y239" s="8">
        <f>IF(H239=0,0,INDEX([1]Sheet1!$AR:$AR,MATCH(H239,[1]Sheet1!$A:$A,0),1))</f>
        <v>1015</v>
      </c>
    </row>
    <row r="240" spans="1:49">
      <c r="A240" s="5">
        <v>10004</v>
      </c>
      <c r="B240" s="5">
        <v>1</v>
      </c>
      <c r="C240" s="5">
        <v>10008</v>
      </c>
      <c r="D240" s="5">
        <v>10008</v>
      </c>
      <c r="E240" s="5">
        <v>10008</v>
      </c>
      <c r="F240" s="5">
        <v>0</v>
      </c>
      <c r="G240" s="5">
        <v>0</v>
      </c>
      <c r="H240" s="5">
        <v>0</v>
      </c>
      <c r="I240" s="5">
        <v>21001</v>
      </c>
      <c r="J240" s="5">
        <v>21001</v>
      </c>
      <c r="K240" s="5">
        <v>21001</v>
      </c>
      <c r="L240" s="5">
        <v>0</v>
      </c>
      <c r="M240" s="5">
        <v>0</v>
      </c>
      <c r="N240" s="5">
        <v>0</v>
      </c>
      <c r="O240" s="5">
        <v>0</v>
      </c>
      <c r="P240" s="8">
        <v>0</v>
      </c>
      <c r="Q240" s="8">
        <v>0</v>
      </c>
      <c r="R240" s="18" t="s">
        <v>162</v>
      </c>
      <c r="S240" s="5">
        <f t="shared" si="3"/>
        <v>3045</v>
      </c>
      <c r="T240" s="8">
        <f>IF(C240=0,0,INDEX([1]Sheet1!$AR:$AR,MATCH(C240,[1]Sheet1!$A:$A,0),1))</f>
        <v>1015</v>
      </c>
      <c r="U240" s="8">
        <f>IF(D240=0,0,INDEX([1]Sheet1!$AR:$AR,MATCH(D240,[1]Sheet1!$A:$A,0),1))</f>
        <v>1015</v>
      </c>
      <c r="V240" s="8">
        <f>IF(E240=0,0,INDEX([1]Sheet1!$AR:$AR,MATCH(E240,[1]Sheet1!$A:$A,0),1))</f>
        <v>1015</v>
      </c>
      <c r="W240" s="8">
        <f>IF(F240=0,0,INDEX([1]Sheet1!$AR:$AR,MATCH(F240,[1]Sheet1!$A:$A,0),1))</f>
        <v>0</v>
      </c>
      <c r="X240" s="8">
        <f>IF(G240=0,0,INDEX([1]Sheet1!$AR:$AR,MATCH(G240,[1]Sheet1!$A:$A,0),1))</f>
        <v>0</v>
      </c>
      <c r="Y240" s="8">
        <f>IF(H240=0,0,INDEX([1]Sheet1!$AR:$AR,MATCH(H240,[1]Sheet1!$A:$A,0),1))</f>
        <v>0</v>
      </c>
    </row>
    <row r="241" spans="1:49">
      <c r="A241" s="5">
        <v>10004</v>
      </c>
      <c r="B241" s="5">
        <v>2</v>
      </c>
      <c r="C241" s="5">
        <v>0</v>
      </c>
      <c r="D241" s="5">
        <v>10008</v>
      </c>
      <c r="E241" s="5">
        <v>0</v>
      </c>
      <c r="F241" s="5">
        <v>10008</v>
      </c>
      <c r="G241" s="5">
        <v>10008</v>
      </c>
      <c r="H241" s="5">
        <v>10008</v>
      </c>
      <c r="I241" s="5">
        <v>0</v>
      </c>
      <c r="J241" s="5">
        <v>21001</v>
      </c>
      <c r="K241" s="5">
        <v>0</v>
      </c>
      <c r="L241" s="5">
        <v>21001</v>
      </c>
      <c r="M241" s="5">
        <v>21001</v>
      </c>
      <c r="N241" s="5">
        <v>21001</v>
      </c>
      <c r="O241" s="5">
        <v>0</v>
      </c>
      <c r="P241" s="8">
        <v>0</v>
      </c>
      <c r="Q241" s="8">
        <v>0</v>
      </c>
      <c r="R241" s="18" t="s">
        <v>162</v>
      </c>
      <c r="S241" s="5">
        <f t="shared" si="3"/>
        <v>4060</v>
      </c>
      <c r="T241" s="8">
        <f>IF(C241=0,0,INDEX([1]Sheet1!$AR:$AR,MATCH(C241,[1]Sheet1!$A:$A,0),1))</f>
        <v>0</v>
      </c>
      <c r="U241" s="8">
        <f>IF(D241=0,0,INDEX([1]Sheet1!$AR:$AR,MATCH(D241,[1]Sheet1!$A:$A,0),1))</f>
        <v>1015</v>
      </c>
      <c r="V241" s="8">
        <f>IF(E241=0,0,INDEX([1]Sheet1!$AR:$AR,MATCH(E241,[1]Sheet1!$A:$A,0),1))</f>
        <v>0</v>
      </c>
      <c r="W241" s="8">
        <f>IF(F241=0,0,INDEX([1]Sheet1!$AR:$AR,MATCH(F241,[1]Sheet1!$A:$A,0),1))</f>
        <v>1015</v>
      </c>
      <c r="X241" s="8">
        <f>IF(G241=0,0,INDEX([1]Sheet1!$AR:$AR,MATCH(G241,[1]Sheet1!$A:$A,0),1))</f>
        <v>1015</v>
      </c>
      <c r="Y241" s="8">
        <f>IF(H241=0,0,INDEX([1]Sheet1!$AR:$AR,MATCH(H241,[1]Sheet1!$A:$A,0),1))</f>
        <v>1015</v>
      </c>
    </row>
    <row r="242" spans="1:49">
      <c r="A242" s="5">
        <v>10004</v>
      </c>
      <c r="B242" s="5">
        <v>3</v>
      </c>
      <c r="C242" s="5">
        <v>0</v>
      </c>
      <c r="D242" s="5">
        <v>10008</v>
      </c>
      <c r="E242" s="5">
        <v>0</v>
      </c>
      <c r="F242" s="5">
        <v>10008</v>
      </c>
      <c r="G242" s="5">
        <v>10008</v>
      </c>
      <c r="H242" s="5">
        <v>10008</v>
      </c>
      <c r="I242" s="5">
        <v>0</v>
      </c>
      <c r="J242" s="5">
        <v>21001</v>
      </c>
      <c r="K242" s="5">
        <v>0</v>
      </c>
      <c r="L242" s="5">
        <v>21001</v>
      </c>
      <c r="M242" s="5">
        <v>21001</v>
      </c>
      <c r="N242" s="5">
        <v>21001</v>
      </c>
      <c r="O242" s="5">
        <v>0</v>
      </c>
      <c r="P242" s="8">
        <v>0</v>
      </c>
      <c r="Q242" s="8">
        <v>0</v>
      </c>
      <c r="R242" s="18" t="s">
        <v>162</v>
      </c>
      <c r="S242" s="5">
        <f t="shared" si="3"/>
        <v>4060</v>
      </c>
      <c r="T242" s="8">
        <f>IF(C242=0,0,INDEX([1]Sheet1!$AR:$AR,MATCH(C242,[1]Sheet1!$A:$A,0),1))</f>
        <v>0</v>
      </c>
      <c r="U242" s="8">
        <f>IF(D242=0,0,INDEX([1]Sheet1!$AR:$AR,MATCH(D242,[1]Sheet1!$A:$A,0),1))</f>
        <v>1015</v>
      </c>
      <c r="V242" s="8">
        <f>IF(E242=0,0,INDEX([1]Sheet1!$AR:$AR,MATCH(E242,[1]Sheet1!$A:$A,0),1))</f>
        <v>0</v>
      </c>
      <c r="W242" s="8">
        <f>IF(F242=0,0,INDEX([1]Sheet1!$AR:$AR,MATCH(F242,[1]Sheet1!$A:$A,0),1))</f>
        <v>1015</v>
      </c>
      <c r="X242" s="8">
        <f>IF(G242=0,0,INDEX([1]Sheet1!$AR:$AR,MATCH(G242,[1]Sheet1!$A:$A,0),1))</f>
        <v>1015</v>
      </c>
      <c r="Y242" s="8">
        <f>IF(H242=0,0,INDEX([1]Sheet1!$AR:$AR,MATCH(H242,[1]Sheet1!$A:$A,0),1))</f>
        <v>1015</v>
      </c>
    </row>
    <row r="243" spans="1:49">
      <c r="A243" s="5">
        <v>10005</v>
      </c>
      <c r="B243" s="5">
        <v>1</v>
      </c>
      <c r="C243" s="5">
        <v>0</v>
      </c>
      <c r="D243" s="5">
        <v>0</v>
      </c>
      <c r="E243" s="5">
        <v>0</v>
      </c>
      <c r="F243" s="5">
        <v>10009</v>
      </c>
      <c r="G243" s="5">
        <v>10010</v>
      </c>
      <c r="H243" s="5">
        <v>10009</v>
      </c>
      <c r="I243" s="5">
        <v>0</v>
      </c>
      <c r="J243" s="5">
        <v>0</v>
      </c>
      <c r="K243" s="5">
        <v>0</v>
      </c>
      <c r="L243" s="5">
        <v>22001</v>
      </c>
      <c r="M243" s="5">
        <v>21001</v>
      </c>
      <c r="N243" s="5">
        <v>22005</v>
      </c>
      <c r="O243" s="5">
        <v>0</v>
      </c>
      <c r="P243" s="8">
        <v>0</v>
      </c>
      <c r="Q243" s="8">
        <v>0</v>
      </c>
      <c r="R243" s="18" t="s">
        <v>162</v>
      </c>
      <c r="S243" s="5">
        <f t="shared" si="3"/>
        <v>3956</v>
      </c>
      <c r="T243" s="8">
        <f>IF(C243=0,0,INDEX([1]Sheet1!$AR:$AR,MATCH(C243,[1]Sheet1!$A:$A,0),1))</f>
        <v>0</v>
      </c>
      <c r="U243" s="8">
        <f>IF(D243=0,0,INDEX([1]Sheet1!$AR:$AR,MATCH(D243,[1]Sheet1!$A:$A,0),1))</f>
        <v>0</v>
      </c>
      <c r="V243" s="8">
        <f>IF(E243=0,0,INDEX([1]Sheet1!$AR:$AR,MATCH(E243,[1]Sheet1!$A:$A,0),1))</f>
        <v>0</v>
      </c>
      <c r="W243" s="8">
        <f>IF(F243=0,0,INDEX([1]Sheet1!$AR:$AR,MATCH(F243,[1]Sheet1!$A:$A,0),1))</f>
        <v>1197</v>
      </c>
      <c r="X243" s="8">
        <f>IF(G243=0,0,INDEX([1]Sheet1!$AR:$AR,MATCH(G243,[1]Sheet1!$A:$A,0),1))</f>
        <v>1562</v>
      </c>
      <c r="Y243" s="8">
        <f>IF(H243=0,0,INDEX([1]Sheet1!$AR:$AR,MATCH(H243,[1]Sheet1!$A:$A,0),1))</f>
        <v>1197</v>
      </c>
    </row>
    <row r="244" spans="1:49">
      <c r="A244" s="5">
        <v>10006</v>
      </c>
      <c r="B244" s="5">
        <v>1</v>
      </c>
      <c r="C244" s="5">
        <v>10011</v>
      </c>
      <c r="D244" s="5">
        <v>10011</v>
      </c>
      <c r="E244" s="5">
        <v>10011</v>
      </c>
      <c r="F244" s="5">
        <v>10010</v>
      </c>
      <c r="G244" s="5">
        <v>10012</v>
      </c>
      <c r="H244" s="5">
        <v>100121</v>
      </c>
      <c r="I244" s="5">
        <v>0</v>
      </c>
      <c r="J244" s="5">
        <v>22001</v>
      </c>
      <c r="K244" s="5">
        <v>22006</v>
      </c>
      <c r="L244" s="5">
        <v>0</v>
      </c>
      <c r="M244" s="5">
        <v>21001</v>
      </c>
      <c r="N244" s="5">
        <v>0</v>
      </c>
      <c r="O244" s="5">
        <v>0</v>
      </c>
      <c r="P244" s="8">
        <v>0</v>
      </c>
      <c r="Q244" s="8">
        <v>0</v>
      </c>
      <c r="R244" s="18" t="s">
        <v>162</v>
      </c>
      <c r="S244" s="5">
        <f t="shared" si="3"/>
        <v>6987</v>
      </c>
      <c r="T244" s="8">
        <f>IF(C244=0,0,INDEX([1]Sheet1!$AR:$AR,MATCH(C244,[1]Sheet1!$A:$A,0),1))</f>
        <v>971</v>
      </c>
      <c r="U244" s="8">
        <f>IF(D244=0,0,INDEX([1]Sheet1!$AR:$AR,MATCH(D244,[1]Sheet1!$A:$A,0),1))</f>
        <v>971</v>
      </c>
      <c r="V244" s="8">
        <f>IF(E244=0,0,INDEX([1]Sheet1!$AR:$AR,MATCH(E244,[1]Sheet1!$A:$A,0),1))</f>
        <v>971</v>
      </c>
      <c r="W244" s="8">
        <f>IF(F244=0,0,INDEX([1]Sheet1!$AR:$AR,MATCH(F244,[1]Sheet1!$A:$A,0),1))</f>
        <v>1562</v>
      </c>
      <c r="X244" s="8">
        <f>IF(G244=0,0,INDEX([1]Sheet1!$AR:$AR,MATCH(G244,[1]Sheet1!$A:$A,0),1))</f>
        <v>1256</v>
      </c>
      <c r="Y244" s="8">
        <f>IF(H244=0,0,INDEX([1]Sheet1!$AR:$AR,MATCH(H244,[1]Sheet1!$A:$A,0),1))</f>
        <v>1256</v>
      </c>
    </row>
    <row r="245" spans="1:49">
      <c r="A245" s="5">
        <v>10007</v>
      </c>
      <c r="B245" s="5">
        <v>1</v>
      </c>
      <c r="C245" s="5">
        <v>10014</v>
      </c>
      <c r="D245" s="5">
        <v>10014</v>
      </c>
      <c r="E245" s="5">
        <v>10014</v>
      </c>
      <c r="F245" s="5">
        <v>0</v>
      </c>
      <c r="G245" s="5">
        <v>0</v>
      </c>
      <c r="H245" s="5">
        <v>0</v>
      </c>
      <c r="I245" s="5">
        <v>21004</v>
      </c>
      <c r="J245" s="5">
        <v>21004</v>
      </c>
      <c r="K245" s="5">
        <v>21004</v>
      </c>
      <c r="L245" s="5">
        <v>0</v>
      </c>
      <c r="M245" s="5">
        <v>0</v>
      </c>
      <c r="N245" s="5">
        <v>0</v>
      </c>
      <c r="O245" s="5">
        <v>0</v>
      </c>
      <c r="P245" s="8">
        <v>0</v>
      </c>
      <c r="Q245" s="8">
        <v>0</v>
      </c>
      <c r="R245" s="18" t="s">
        <v>162</v>
      </c>
      <c r="S245" s="5">
        <f t="shared" si="3"/>
        <v>3939</v>
      </c>
      <c r="T245" s="8">
        <f>IF(C245=0,0,INDEX([1]Sheet1!$AR:$AR,MATCH(C245,[1]Sheet1!$A:$A,0),1))</f>
        <v>1313</v>
      </c>
      <c r="U245" s="8">
        <f>IF(D245=0,0,INDEX([1]Sheet1!$AR:$AR,MATCH(D245,[1]Sheet1!$A:$A,0),1))</f>
        <v>1313</v>
      </c>
      <c r="V245" s="8">
        <f>IF(E245=0,0,INDEX([1]Sheet1!$AR:$AR,MATCH(E245,[1]Sheet1!$A:$A,0),1))</f>
        <v>1313</v>
      </c>
      <c r="W245" s="8">
        <f>IF(F245=0,0,INDEX([1]Sheet1!$AR:$AR,MATCH(F245,[1]Sheet1!$A:$A,0),1))</f>
        <v>0</v>
      </c>
      <c r="X245" s="8">
        <f>IF(G245=0,0,INDEX([1]Sheet1!$AR:$AR,MATCH(G245,[1]Sheet1!$A:$A,0),1))</f>
        <v>0</v>
      </c>
      <c r="Y245" s="8">
        <f>IF(H245=0,0,INDEX([1]Sheet1!$AR:$AR,MATCH(H245,[1]Sheet1!$A:$A,0),1))</f>
        <v>0</v>
      </c>
    </row>
    <row r="246" spans="1:49">
      <c r="A246" s="5">
        <v>10007</v>
      </c>
      <c r="B246" s="5">
        <v>2</v>
      </c>
      <c r="C246" s="5">
        <v>10013</v>
      </c>
      <c r="D246" s="5">
        <v>10013</v>
      </c>
      <c r="E246" s="5">
        <v>10013</v>
      </c>
      <c r="F246" s="5">
        <v>0</v>
      </c>
      <c r="G246" s="5">
        <v>10014</v>
      </c>
      <c r="H246" s="5">
        <v>0</v>
      </c>
      <c r="I246" s="5">
        <v>21003</v>
      </c>
      <c r="J246" s="5">
        <v>21003</v>
      </c>
      <c r="K246" s="5">
        <v>21003</v>
      </c>
      <c r="L246" s="5">
        <v>0</v>
      </c>
      <c r="M246" s="5">
        <v>21004</v>
      </c>
      <c r="N246" s="5">
        <v>0</v>
      </c>
      <c r="O246" s="5">
        <v>0</v>
      </c>
      <c r="P246" s="8">
        <v>0</v>
      </c>
      <c r="Q246" s="8">
        <v>0</v>
      </c>
      <c r="R246" s="18" t="s">
        <v>162</v>
      </c>
      <c r="S246" s="5">
        <f t="shared" si="3"/>
        <v>5243</v>
      </c>
      <c r="T246" s="8">
        <f>IF(C246=0,0,INDEX([1]Sheet1!$AR:$AR,MATCH(C246,[1]Sheet1!$A:$A,0),1))</f>
        <v>1310</v>
      </c>
      <c r="U246" s="8">
        <f>IF(D246=0,0,INDEX([1]Sheet1!$AR:$AR,MATCH(D246,[1]Sheet1!$A:$A,0),1))</f>
        <v>1310</v>
      </c>
      <c r="V246" s="8">
        <f>IF(E246=0,0,INDEX([1]Sheet1!$AR:$AR,MATCH(E246,[1]Sheet1!$A:$A,0),1))</f>
        <v>1310</v>
      </c>
      <c r="W246" s="8">
        <f>IF(F246=0,0,INDEX([1]Sheet1!$AR:$AR,MATCH(F246,[1]Sheet1!$A:$A,0),1))</f>
        <v>0</v>
      </c>
      <c r="X246" s="8">
        <f>IF(G246=0,0,INDEX([1]Sheet1!$AR:$AR,MATCH(G246,[1]Sheet1!$A:$A,0),1))</f>
        <v>1313</v>
      </c>
      <c r="Y246" s="8">
        <f>IF(H246=0,0,INDEX([1]Sheet1!$AR:$AR,MATCH(H246,[1]Sheet1!$A:$A,0),1))</f>
        <v>0</v>
      </c>
    </row>
    <row r="247" spans="1:49">
      <c r="A247" s="5">
        <v>10007</v>
      </c>
      <c r="B247" s="5">
        <v>3</v>
      </c>
      <c r="C247" s="5">
        <v>10014</v>
      </c>
      <c r="D247" s="5">
        <v>0</v>
      </c>
      <c r="E247" s="5">
        <v>10013</v>
      </c>
      <c r="F247" s="5">
        <v>10014</v>
      </c>
      <c r="G247" s="5">
        <v>10014</v>
      </c>
      <c r="H247" s="5">
        <v>10013</v>
      </c>
      <c r="I247" s="5">
        <v>21004</v>
      </c>
      <c r="J247" s="5">
        <v>0</v>
      </c>
      <c r="K247" s="5">
        <v>21003</v>
      </c>
      <c r="L247" s="5">
        <v>21004</v>
      </c>
      <c r="M247" s="5">
        <v>21004</v>
      </c>
      <c r="N247" s="5">
        <v>21003</v>
      </c>
      <c r="O247" s="5">
        <v>0</v>
      </c>
      <c r="P247" s="8">
        <v>0</v>
      </c>
      <c r="Q247" s="8">
        <v>0</v>
      </c>
      <c r="R247" s="18" t="s">
        <v>162</v>
      </c>
      <c r="S247" s="5">
        <f t="shared" si="3"/>
        <v>6559</v>
      </c>
      <c r="T247" s="8">
        <f>IF(C247=0,0,INDEX([1]Sheet1!$AR:$AR,MATCH(C247,[1]Sheet1!$A:$A,0),1))</f>
        <v>1313</v>
      </c>
      <c r="U247" s="8">
        <f>IF(D247=0,0,INDEX([1]Sheet1!$AR:$AR,MATCH(D247,[1]Sheet1!$A:$A,0),1))</f>
        <v>0</v>
      </c>
      <c r="V247" s="8">
        <f>IF(E247=0,0,INDEX([1]Sheet1!$AR:$AR,MATCH(E247,[1]Sheet1!$A:$A,0),1))</f>
        <v>1310</v>
      </c>
      <c r="W247" s="8">
        <f>IF(F247=0,0,INDEX([1]Sheet1!$AR:$AR,MATCH(F247,[1]Sheet1!$A:$A,0),1))</f>
        <v>1313</v>
      </c>
      <c r="X247" s="8">
        <f>IF(G247=0,0,INDEX([1]Sheet1!$AR:$AR,MATCH(G247,[1]Sheet1!$A:$A,0),1))</f>
        <v>1313</v>
      </c>
      <c r="Y247" s="8">
        <f>IF(H247=0,0,INDEX([1]Sheet1!$AR:$AR,MATCH(H247,[1]Sheet1!$A:$A,0),1))</f>
        <v>1310</v>
      </c>
    </row>
    <row r="248" spans="1:49">
      <c r="A248" s="5">
        <v>10008</v>
      </c>
      <c r="B248" s="5">
        <v>1</v>
      </c>
      <c r="C248" s="5">
        <v>0</v>
      </c>
      <c r="D248" s="5">
        <v>0</v>
      </c>
      <c r="E248" s="5">
        <v>0</v>
      </c>
      <c r="F248" s="5">
        <v>10015</v>
      </c>
      <c r="G248" s="5">
        <v>10015</v>
      </c>
      <c r="H248" s="5">
        <v>10015</v>
      </c>
      <c r="I248" s="5">
        <v>0</v>
      </c>
      <c r="J248" s="5">
        <v>0</v>
      </c>
      <c r="K248" s="5">
        <v>0</v>
      </c>
      <c r="L248" s="5">
        <v>21003</v>
      </c>
      <c r="M248" s="5">
        <v>21003</v>
      </c>
      <c r="N248" s="5">
        <v>21003</v>
      </c>
      <c r="O248" s="5">
        <v>0</v>
      </c>
      <c r="P248" s="8">
        <v>0</v>
      </c>
      <c r="Q248" s="8">
        <v>0</v>
      </c>
      <c r="R248" s="18" t="s">
        <v>162</v>
      </c>
      <c r="S248" s="5">
        <f t="shared" si="3"/>
        <v>3948</v>
      </c>
      <c r="T248" s="8">
        <f>IF(C248=0,0,INDEX([1]Sheet1!$AR:$AR,MATCH(C248,[1]Sheet1!$A:$A,0),1))</f>
        <v>0</v>
      </c>
      <c r="U248" s="8">
        <f>IF(D248=0,0,INDEX([1]Sheet1!$AR:$AR,MATCH(D248,[1]Sheet1!$A:$A,0),1))</f>
        <v>0</v>
      </c>
      <c r="V248" s="8">
        <f>IF(E248=0,0,INDEX([1]Sheet1!$AR:$AR,MATCH(E248,[1]Sheet1!$A:$A,0),1))</f>
        <v>0</v>
      </c>
      <c r="W248" s="8">
        <f>IF(F248=0,0,INDEX([1]Sheet1!$AR:$AR,MATCH(F248,[1]Sheet1!$A:$A,0),1))</f>
        <v>1316</v>
      </c>
      <c r="X248" s="8">
        <f>IF(G248=0,0,INDEX([1]Sheet1!$AR:$AR,MATCH(G248,[1]Sheet1!$A:$A,0),1))</f>
        <v>1316</v>
      </c>
      <c r="Y248" s="8">
        <f>IF(H248=0,0,INDEX([1]Sheet1!$AR:$AR,MATCH(H248,[1]Sheet1!$A:$A,0),1))</f>
        <v>1316</v>
      </c>
    </row>
    <row r="249" spans="1:49" s="9" customFormat="1">
      <c r="A249" s="5">
        <v>10008</v>
      </c>
      <c r="B249" s="5">
        <v>2</v>
      </c>
      <c r="C249" s="5">
        <v>10016</v>
      </c>
      <c r="D249" s="5">
        <v>10016</v>
      </c>
      <c r="E249" s="5">
        <v>10016</v>
      </c>
      <c r="F249" s="5">
        <v>0</v>
      </c>
      <c r="G249" s="5">
        <v>10016</v>
      </c>
      <c r="H249" s="5">
        <v>0</v>
      </c>
      <c r="I249" s="5">
        <v>21004</v>
      </c>
      <c r="J249" s="5">
        <v>21004</v>
      </c>
      <c r="K249" s="5">
        <v>21004</v>
      </c>
      <c r="L249" s="5">
        <v>0</v>
      </c>
      <c r="M249" s="5">
        <v>21004</v>
      </c>
      <c r="N249" s="5">
        <v>0</v>
      </c>
      <c r="O249" s="5">
        <v>0</v>
      </c>
      <c r="P249" s="8">
        <v>0</v>
      </c>
      <c r="Q249" s="8">
        <v>0</v>
      </c>
      <c r="R249" s="18" t="s">
        <v>162</v>
      </c>
      <c r="S249" s="5">
        <f t="shared" si="3"/>
        <v>5276</v>
      </c>
      <c r="T249" s="8">
        <f>IF(C249=0,0,INDEX([1]Sheet1!$AR:$AR,MATCH(C249,[1]Sheet1!$A:$A,0),1))</f>
        <v>1319</v>
      </c>
      <c r="U249" s="8">
        <f>IF(D249=0,0,INDEX([1]Sheet1!$AR:$AR,MATCH(D249,[1]Sheet1!$A:$A,0),1))</f>
        <v>1319</v>
      </c>
      <c r="V249" s="8">
        <f>IF(E249=0,0,INDEX([1]Sheet1!$AR:$AR,MATCH(E249,[1]Sheet1!$A:$A,0),1))</f>
        <v>1319</v>
      </c>
      <c r="W249" s="8">
        <f>IF(F249=0,0,INDEX([1]Sheet1!$AR:$AR,MATCH(F249,[1]Sheet1!$A:$A,0),1))</f>
        <v>0</v>
      </c>
      <c r="X249" s="8">
        <f>IF(G249=0,0,INDEX([1]Sheet1!$AR:$AR,MATCH(G249,[1]Sheet1!$A:$A,0),1))</f>
        <v>1319</v>
      </c>
      <c r="Y249" s="8">
        <f>IF(H249=0,0,INDEX([1]Sheet1!$AR:$AR,MATCH(H249,[1]Sheet1!$A:$A,0),1))</f>
        <v>0</v>
      </c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</row>
    <row r="250" spans="1:49">
      <c r="A250" s="5">
        <v>10008</v>
      </c>
      <c r="B250" s="5">
        <v>3</v>
      </c>
      <c r="C250" s="5">
        <v>0</v>
      </c>
      <c r="D250" s="5">
        <v>10015</v>
      </c>
      <c r="E250" s="5">
        <v>0</v>
      </c>
      <c r="F250" s="5">
        <v>10016</v>
      </c>
      <c r="G250" s="5">
        <v>10016</v>
      </c>
      <c r="H250" s="5">
        <v>10016</v>
      </c>
      <c r="I250" s="5">
        <v>0</v>
      </c>
      <c r="J250" s="5">
        <v>21003</v>
      </c>
      <c r="K250" s="5">
        <v>0</v>
      </c>
      <c r="L250" s="5">
        <v>21004</v>
      </c>
      <c r="M250" s="5">
        <v>21004</v>
      </c>
      <c r="N250" s="5">
        <v>21004</v>
      </c>
      <c r="O250" s="5">
        <v>0</v>
      </c>
      <c r="P250" s="8">
        <v>0</v>
      </c>
      <c r="Q250" s="8">
        <v>0</v>
      </c>
      <c r="R250" s="18" t="s">
        <v>162</v>
      </c>
      <c r="S250" s="5">
        <f t="shared" si="3"/>
        <v>5273</v>
      </c>
      <c r="T250" s="8">
        <f>IF(C250=0,0,INDEX([1]Sheet1!$AR:$AR,MATCH(C250,[1]Sheet1!$A:$A,0),1))</f>
        <v>0</v>
      </c>
      <c r="U250" s="8">
        <f>IF(D250=0,0,INDEX([1]Sheet1!$AR:$AR,MATCH(D250,[1]Sheet1!$A:$A,0),1))</f>
        <v>1316</v>
      </c>
      <c r="V250" s="8">
        <f>IF(E250=0,0,INDEX([1]Sheet1!$AR:$AR,MATCH(E250,[1]Sheet1!$A:$A,0),1))</f>
        <v>0</v>
      </c>
      <c r="W250" s="8">
        <f>IF(F250=0,0,INDEX([1]Sheet1!$AR:$AR,MATCH(F250,[1]Sheet1!$A:$A,0),1))</f>
        <v>1319</v>
      </c>
      <c r="X250" s="8">
        <f>IF(G250=0,0,INDEX([1]Sheet1!$AR:$AR,MATCH(G250,[1]Sheet1!$A:$A,0),1))</f>
        <v>1319</v>
      </c>
      <c r="Y250" s="8">
        <f>IF(H250=0,0,INDEX([1]Sheet1!$AR:$AR,MATCH(H250,[1]Sheet1!$A:$A,0),1))</f>
        <v>1319</v>
      </c>
    </row>
    <row r="251" spans="1:49">
      <c r="A251" s="5">
        <v>10009</v>
      </c>
      <c r="B251" s="5">
        <v>1</v>
      </c>
      <c r="C251" s="5">
        <v>0</v>
      </c>
      <c r="D251" s="5">
        <v>10017</v>
      </c>
      <c r="E251" s="5">
        <v>0</v>
      </c>
      <c r="F251" s="5">
        <v>10018</v>
      </c>
      <c r="G251" s="5">
        <v>10019</v>
      </c>
      <c r="H251" s="5">
        <v>10018</v>
      </c>
      <c r="I251" s="5">
        <v>0</v>
      </c>
      <c r="J251" s="5">
        <v>21003</v>
      </c>
      <c r="K251" s="5">
        <v>0</v>
      </c>
      <c r="L251" s="5">
        <v>22001</v>
      </c>
      <c r="M251" s="5">
        <v>22077</v>
      </c>
      <c r="N251" s="5">
        <v>21003</v>
      </c>
      <c r="O251" s="5">
        <v>0</v>
      </c>
      <c r="P251" s="8">
        <v>0</v>
      </c>
      <c r="Q251" s="8">
        <v>0</v>
      </c>
      <c r="R251" s="18" t="s">
        <v>162</v>
      </c>
      <c r="S251" s="5">
        <f t="shared" si="3"/>
        <v>6066</v>
      </c>
      <c r="T251" s="8">
        <f>IF(C251=0,0,INDEX([1]Sheet1!$AR:$AR,MATCH(C251,[1]Sheet1!$A:$A,0),1))</f>
        <v>0</v>
      </c>
      <c r="U251" s="8">
        <f>IF(D251=0,0,INDEX([1]Sheet1!$AR:$AR,MATCH(D251,[1]Sheet1!$A:$A,0),1))</f>
        <v>1417</v>
      </c>
      <c r="V251" s="8">
        <f>IF(E251=0,0,INDEX([1]Sheet1!$AR:$AR,MATCH(E251,[1]Sheet1!$A:$A,0),1))</f>
        <v>0</v>
      </c>
      <c r="W251" s="8">
        <f>IF(F251=0,0,INDEX([1]Sheet1!$AR:$AR,MATCH(F251,[1]Sheet1!$A:$A,0),1))</f>
        <v>1426</v>
      </c>
      <c r="X251" s="8">
        <f>IF(G251=0,0,INDEX([1]Sheet1!$AR:$AR,MATCH(G251,[1]Sheet1!$A:$A,0),1))</f>
        <v>1797</v>
      </c>
      <c r="Y251" s="8">
        <f>IF(H251=0,0,INDEX([1]Sheet1!$AR:$AR,MATCH(H251,[1]Sheet1!$A:$A,0),1))</f>
        <v>1426</v>
      </c>
    </row>
    <row r="252" spans="1:49">
      <c r="A252" s="5">
        <v>10010</v>
      </c>
      <c r="B252" s="5">
        <v>1</v>
      </c>
      <c r="C252" s="5">
        <v>0</v>
      </c>
      <c r="D252" s="5">
        <v>0</v>
      </c>
      <c r="E252" s="5">
        <v>0</v>
      </c>
      <c r="F252" s="5">
        <v>10020</v>
      </c>
      <c r="G252" s="5">
        <v>10020</v>
      </c>
      <c r="H252" s="5">
        <v>10020</v>
      </c>
      <c r="I252" s="5">
        <v>0</v>
      </c>
      <c r="J252" s="5">
        <v>0</v>
      </c>
      <c r="K252" s="5">
        <v>0</v>
      </c>
      <c r="L252" s="5">
        <v>21003</v>
      </c>
      <c r="M252" s="5">
        <v>21003</v>
      </c>
      <c r="N252" s="5">
        <v>21003</v>
      </c>
      <c r="O252" s="5">
        <v>0</v>
      </c>
      <c r="P252" s="8">
        <v>0</v>
      </c>
      <c r="Q252" s="8">
        <v>0</v>
      </c>
      <c r="R252" s="18" t="s">
        <v>162</v>
      </c>
      <c r="S252" s="5">
        <f t="shared" si="3"/>
        <v>4296</v>
      </c>
      <c r="T252" s="8">
        <f>IF(C252=0,0,INDEX([1]Sheet1!$AR:$AR,MATCH(C252,[1]Sheet1!$A:$A,0),1))</f>
        <v>0</v>
      </c>
      <c r="U252" s="8">
        <f>IF(D252=0,0,INDEX([1]Sheet1!$AR:$AR,MATCH(D252,[1]Sheet1!$A:$A,0),1))</f>
        <v>0</v>
      </c>
      <c r="V252" s="8">
        <f>IF(E252=0,0,INDEX([1]Sheet1!$AR:$AR,MATCH(E252,[1]Sheet1!$A:$A,0),1))</f>
        <v>0</v>
      </c>
      <c r="W252" s="8">
        <f>IF(F252=0,0,INDEX([1]Sheet1!$AR:$AR,MATCH(F252,[1]Sheet1!$A:$A,0),1))</f>
        <v>1432</v>
      </c>
      <c r="X252" s="8">
        <f>IF(G252=0,0,INDEX([1]Sheet1!$AR:$AR,MATCH(G252,[1]Sheet1!$A:$A,0),1))</f>
        <v>1432</v>
      </c>
      <c r="Y252" s="8">
        <f>IF(H252=0,0,INDEX([1]Sheet1!$AR:$AR,MATCH(H252,[1]Sheet1!$A:$A,0),1))</f>
        <v>1432</v>
      </c>
    </row>
    <row r="253" spans="1:49">
      <c r="A253" s="5">
        <v>10010</v>
      </c>
      <c r="B253" s="5">
        <v>2</v>
      </c>
      <c r="C253" s="5">
        <v>0</v>
      </c>
      <c r="D253" s="5">
        <v>10021</v>
      </c>
      <c r="E253" s="5">
        <v>0</v>
      </c>
      <c r="F253" s="5">
        <v>10021</v>
      </c>
      <c r="G253" s="5">
        <v>10021</v>
      </c>
      <c r="H253" s="5">
        <v>10021</v>
      </c>
      <c r="I253" s="5">
        <v>0</v>
      </c>
      <c r="J253" s="5">
        <v>21004</v>
      </c>
      <c r="K253" s="5">
        <v>0</v>
      </c>
      <c r="L253" s="5">
        <v>21004</v>
      </c>
      <c r="M253" s="5">
        <v>21004</v>
      </c>
      <c r="N253" s="5">
        <v>21004</v>
      </c>
      <c r="O253" s="5">
        <v>0</v>
      </c>
      <c r="P253" s="8">
        <v>0</v>
      </c>
      <c r="Q253" s="8">
        <v>0</v>
      </c>
      <c r="R253" s="18" t="s">
        <v>162</v>
      </c>
      <c r="S253" s="5">
        <f t="shared" si="3"/>
        <v>5724</v>
      </c>
      <c r="T253" s="8">
        <f>IF(C253=0,0,INDEX([1]Sheet1!$AR:$AR,MATCH(C253,[1]Sheet1!$A:$A,0),1))</f>
        <v>0</v>
      </c>
      <c r="U253" s="8">
        <f>IF(D253=0,0,INDEX([1]Sheet1!$AR:$AR,MATCH(D253,[1]Sheet1!$A:$A,0),1))</f>
        <v>1431</v>
      </c>
      <c r="V253" s="8">
        <f>IF(E253=0,0,INDEX([1]Sheet1!$AR:$AR,MATCH(E253,[1]Sheet1!$A:$A,0),1))</f>
        <v>0</v>
      </c>
      <c r="W253" s="8">
        <f>IF(F253=0,0,INDEX([1]Sheet1!$AR:$AR,MATCH(F253,[1]Sheet1!$A:$A,0),1))</f>
        <v>1431</v>
      </c>
      <c r="X253" s="8">
        <f>IF(G253=0,0,INDEX([1]Sheet1!$AR:$AR,MATCH(G253,[1]Sheet1!$A:$A,0),1))</f>
        <v>1431</v>
      </c>
      <c r="Y253" s="8">
        <f>IF(H253=0,0,INDEX([1]Sheet1!$AR:$AR,MATCH(H253,[1]Sheet1!$A:$A,0),1))</f>
        <v>1431</v>
      </c>
    </row>
    <row r="254" spans="1:49">
      <c r="A254" s="5">
        <v>10010</v>
      </c>
      <c r="B254" s="5">
        <v>3</v>
      </c>
      <c r="C254" s="5">
        <v>0</v>
      </c>
      <c r="D254" s="5">
        <v>10020</v>
      </c>
      <c r="E254" s="5">
        <v>0</v>
      </c>
      <c r="F254" s="5">
        <v>10021</v>
      </c>
      <c r="G254" s="5">
        <v>10021</v>
      </c>
      <c r="H254" s="5">
        <v>10021</v>
      </c>
      <c r="I254" s="5">
        <v>0</v>
      </c>
      <c r="J254" s="5">
        <v>21003</v>
      </c>
      <c r="K254" s="5">
        <v>0</v>
      </c>
      <c r="L254" s="5">
        <v>21004</v>
      </c>
      <c r="M254" s="5">
        <v>21004</v>
      </c>
      <c r="N254" s="5">
        <v>21004</v>
      </c>
      <c r="O254" s="5">
        <v>0</v>
      </c>
      <c r="P254" s="8">
        <v>0</v>
      </c>
      <c r="Q254" s="8">
        <v>0</v>
      </c>
      <c r="R254" s="18" t="s">
        <v>162</v>
      </c>
      <c r="S254" s="5">
        <f t="shared" si="3"/>
        <v>5725</v>
      </c>
      <c r="T254" s="8">
        <f>IF(C254=0,0,INDEX([1]Sheet1!$AR:$AR,MATCH(C254,[1]Sheet1!$A:$A,0),1))</f>
        <v>0</v>
      </c>
      <c r="U254" s="8">
        <f>IF(D254=0,0,INDEX([1]Sheet1!$AR:$AR,MATCH(D254,[1]Sheet1!$A:$A,0),1))</f>
        <v>1432</v>
      </c>
      <c r="V254" s="8">
        <f>IF(E254=0,0,INDEX([1]Sheet1!$AR:$AR,MATCH(E254,[1]Sheet1!$A:$A,0),1))</f>
        <v>0</v>
      </c>
      <c r="W254" s="8">
        <f>IF(F254=0,0,INDEX([1]Sheet1!$AR:$AR,MATCH(F254,[1]Sheet1!$A:$A,0),1))</f>
        <v>1431</v>
      </c>
      <c r="X254" s="8">
        <f>IF(G254=0,0,INDEX([1]Sheet1!$AR:$AR,MATCH(G254,[1]Sheet1!$A:$A,0),1))</f>
        <v>1431</v>
      </c>
      <c r="Y254" s="8">
        <f>IF(H254=0,0,INDEX([1]Sheet1!$AR:$AR,MATCH(H254,[1]Sheet1!$A:$A,0),1))</f>
        <v>1431</v>
      </c>
    </row>
    <row r="255" spans="1:49">
      <c r="A255" s="5">
        <v>10011</v>
      </c>
      <c r="B255" s="5">
        <v>1</v>
      </c>
      <c r="C255" s="5">
        <v>10022</v>
      </c>
      <c r="D255" s="5">
        <v>10024</v>
      </c>
      <c r="E255" s="5">
        <v>10022</v>
      </c>
      <c r="F255" s="5">
        <v>10023</v>
      </c>
      <c r="G255" s="5">
        <v>10023</v>
      </c>
      <c r="H255" s="5">
        <v>10023</v>
      </c>
      <c r="I255" s="5">
        <v>22001</v>
      </c>
      <c r="J255" s="5">
        <v>22007</v>
      </c>
      <c r="K255" s="5">
        <v>21004</v>
      </c>
      <c r="L255" s="5">
        <v>21004</v>
      </c>
      <c r="M255" s="5">
        <v>21004</v>
      </c>
      <c r="N255" s="5">
        <v>21004</v>
      </c>
      <c r="O255" s="5">
        <v>0</v>
      </c>
      <c r="P255" s="8">
        <v>0</v>
      </c>
      <c r="Q255" s="8">
        <v>0</v>
      </c>
      <c r="R255" s="18" t="s">
        <v>162</v>
      </c>
      <c r="S255" s="5">
        <f t="shared" si="3"/>
        <v>9013</v>
      </c>
      <c r="T255" s="8">
        <f>IF(C255=0,0,INDEX([1]Sheet1!$AR:$AR,MATCH(C255,[1]Sheet1!$A:$A,0),1))</f>
        <v>1439</v>
      </c>
      <c r="U255" s="8">
        <f>IF(D255=0,0,INDEX([1]Sheet1!$AR:$AR,MATCH(D255,[1]Sheet1!$A:$A,0),1))</f>
        <v>1824</v>
      </c>
      <c r="V255" s="8">
        <f>IF(E255=0,0,INDEX([1]Sheet1!$AR:$AR,MATCH(E255,[1]Sheet1!$A:$A,0),1))</f>
        <v>1439</v>
      </c>
      <c r="W255" s="8">
        <f>IF(F255=0,0,INDEX([1]Sheet1!$AR:$AR,MATCH(F255,[1]Sheet1!$A:$A,0),1))</f>
        <v>1437</v>
      </c>
      <c r="X255" s="8">
        <f>IF(G255=0,0,INDEX([1]Sheet1!$AR:$AR,MATCH(G255,[1]Sheet1!$A:$A,0),1))</f>
        <v>1437</v>
      </c>
      <c r="Y255" s="8">
        <f>IF(H255=0,0,INDEX([1]Sheet1!$AR:$AR,MATCH(H255,[1]Sheet1!$A:$A,0),1))</f>
        <v>1437</v>
      </c>
    </row>
    <row r="256" spans="1:49">
      <c r="A256" s="10">
        <v>10012</v>
      </c>
      <c r="B256" s="10">
        <v>1</v>
      </c>
      <c r="C256" s="10">
        <v>10025</v>
      </c>
      <c r="D256" s="10">
        <v>10025</v>
      </c>
      <c r="E256" s="10">
        <v>10025</v>
      </c>
      <c r="F256" s="10">
        <v>10019</v>
      </c>
      <c r="G256" s="10">
        <v>10027</v>
      </c>
      <c r="H256" s="10">
        <v>10024</v>
      </c>
      <c r="I256" s="10">
        <v>21003</v>
      </c>
      <c r="J256" s="10">
        <v>21003</v>
      </c>
      <c r="K256" s="10">
        <v>21003</v>
      </c>
      <c r="L256" s="10">
        <v>22001</v>
      </c>
      <c r="M256" s="10">
        <v>22008</v>
      </c>
      <c r="N256" s="10">
        <v>21003</v>
      </c>
      <c r="O256" s="5">
        <v>0</v>
      </c>
      <c r="P256" s="8">
        <v>0</v>
      </c>
      <c r="Q256" s="8">
        <v>0</v>
      </c>
      <c r="R256" s="18" t="s">
        <v>162</v>
      </c>
      <c r="S256" s="10">
        <f t="shared" si="3"/>
        <v>10241</v>
      </c>
      <c r="T256" s="8">
        <f>IF(C256=0,0,INDEX([1]Sheet1!$AR:$AR,MATCH(C256,[1]Sheet1!$A:$A,0),1))</f>
        <v>1551</v>
      </c>
      <c r="U256" s="8">
        <f>IF(D256=0,0,INDEX([1]Sheet1!$AR:$AR,MATCH(D256,[1]Sheet1!$A:$A,0),1))</f>
        <v>1551</v>
      </c>
      <c r="V256" s="8">
        <f>IF(E256=0,0,INDEX([1]Sheet1!$AR:$AR,MATCH(E256,[1]Sheet1!$A:$A,0),1))</f>
        <v>1551</v>
      </c>
      <c r="W256" s="8">
        <f>IF(F256=0,0,INDEX([1]Sheet1!$AR:$AR,MATCH(F256,[1]Sheet1!$A:$A,0),1))</f>
        <v>1797</v>
      </c>
      <c r="X256" s="8">
        <f>IF(G256=0,0,INDEX([1]Sheet1!$AR:$AR,MATCH(G256,[1]Sheet1!$A:$A,0),1))</f>
        <v>1967</v>
      </c>
      <c r="Y256" s="8">
        <f>IF(H256=0,0,INDEX([1]Sheet1!$AR:$AR,MATCH(H256,[1]Sheet1!$A:$A,0),1))</f>
        <v>1824</v>
      </c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  <c r="AU256" s="10"/>
      <c r="AV256" s="10"/>
      <c r="AW256" s="10"/>
    </row>
    <row r="257" spans="1:49">
      <c r="A257" s="5">
        <v>10013</v>
      </c>
      <c r="B257" s="5">
        <v>1</v>
      </c>
      <c r="C257" s="5">
        <v>0</v>
      </c>
      <c r="D257" s="5">
        <v>0</v>
      </c>
      <c r="E257" s="5">
        <v>0</v>
      </c>
      <c r="F257" s="5">
        <v>10028</v>
      </c>
      <c r="G257" s="5">
        <v>10028</v>
      </c>
      <c r="H257" s="5">
        <v>10028</v>
      </c>
      <c r="I257" s="5">
        <v>0</v>
      </c>
      <c r="J257" s="5">
        <v>0</v>
      </c>
      <c r="K257" s="5">
        <v>0</v>
      </c>
      <c r="L257" s="5">
        <v>21005</v>
      </c>
      <c r="M257" s="5">
        <v>21005</v>
      </c>
      <c r="N257" s="5">
        <v>21005</v>
      </c>
      <c r="O257" s="5">
        <v>0</v>
      </c>
      <c r="P257" s="8">
        <v>0</v>
      </c>
      <c r="Q257" s="8">
        <v>0</v>
      </c>
      <c r="R257" s="18" t="s">
        <v>162</v>
      </c>
      <c r="S257" s="5">
        <f t="shared" si="3"/>
        <v>5043</v>
      </c>
      <c r="T257" s="8">
        <f>IF(C257=0,0,INDEX([1]Sheet1!$AR:$AR,MATCH(C257,[1]Sheet1!$A:$A,0),1))</f>
        <v>0</v>
      </c>
      <c r="U257" s="8">
        <f>IF(D257=0,0,INDEX([1]Sheet1!$AR:$AR,MATCH(D257,[1]Sheet1!$A:$A,0),1))</f>
        <v>0</v>
      </c>
      <c r="V257" s="8">
        <f>IF(E257=0,0,INDEX([1]Sheet1!$AR:$AR,MATCH(E257,[1]Sheet1!$A:$A,0),1))</f>
        <v>0</v>
      </c>
      <c r="W257" s="8">
        <f>IF(F257=0,0,INDEX([1]Sheet1!$AR:$AR,MATCH(F257,[1]Sheet1!$A:$A,0),1))</f>
        <v>1681</v>
      </c>
      <c r="X257" s="8">
        <f>IF(G257=0,0,INDEX([1]Sheet1!$AR:$AR,MATCH(G257,[1]Sheet1!$A:$A,0),1))</f>
        <v>1681</v>
      </c>
      <c r="Y257" s="8">
        <f>IF(H257=0,0,INDEX([1]Sheet1!$AR:$AR,MATCH(H257,[1]Sheet1!$A:$A,0),1))</f>
        <v>1681</v>
      </c>
    </row>
    <row r="258" spans="1:49">
      <c r="A258" s="5">
        <v>10013</v>
      </c>
      <c r="B258" s="5">
        <v>2</v>
      </c>
      <c r="C258" s="5">
        <v>0</v>
      </c>
      <c r="D258" s="5">
        <v>10029</v>
      </c>
      <c r="E258" s="5">
        <v>0</v>
      </c>
      <c r="F258" s="5">
        <v>10029</v>
      </c>
      <c r="G258" s="5">
        <v>10029</v>
      </c>
      <c r="H258" s="5">
        <v>10029</v>
      </c>
      <c r="I258" s="5">
        <v>0</v>
      </c>
      <c r="J258" s="5">
        <v>21006</v>
      </c>
      <c r="K258" s="5">
        <v>0</v>
      </c>
      <c r="L258" s="5">
        <v>21006</v>
      </c>
      <c r="M258" s="5">
        <v>21006</v>
      </c>
      <c r="N258" s="5">
        <v>21006</v>
      </c>
      <c r="O258" s="5">
        <v>0</v>
      </c>
      <c r="P258" s="8">
        <v>0</v>
      </c>
      <c r="Q258" s="8">
        <v>0</v>
      </c>
      <c r="R258" s="18" t="s">
        <v>162</v>
      </c>
      <c r="S258" s="5">
        <f t="shared" si="3"/>
        <v>6716</v>
      </c>
      <c r="T258" s="8">
        <f>IF(C258=0,0,INDEX([1]Sheet1!$AR:$AR,MATCH(C258,[1]Sheet1!$A:$A,0),1))</f>
        <v>0</v>
      </c>
      <c r="U258" s="8">
        <f>IF(D258=0,0,INDEX([1]Sheet1!$AR:$AR,MATCH(D258,[1]Sheet1!$A:$A,0),1))</f>
        <v>1679</v>
      </c>
      <c r="V258" s="8">
        <f>IF(E258=0,0,INDEX([1]Sheet1!$AR:$AR,MATCH(E258,[1]Sheet1!$A:$A,0),1))</f>
        <v>0</v>
      </c>
      <c r="W258" s="8">
        <f>IF(F258=0,0,INDEX([1]Sheet1!$AR:$AR,MATCH(F258,[1]Sheet1!$A:$A,0),1))</f>
        <v>1679</v>
      </c>
      <c r="X258" s="8">
        <f>IF(G258=0,0,INDEX([1]Sheet1!$AR:$AR,MATCH(G258,[1]Sheet1!$A:$A,0),1))</f>
        <v>1679</v>
      </c>
      <c r="Y258" s="8">
        <f>IF(H258=0,0,INDEX([1]Sheet1!$AR:$AR,MATCH(H258,[1]Sheet1!$A:$A,0),1))</f>
        <v>1679</v>
      </c>
    </row>
    <row r="259" spans="1:49">
      <c r="A259" s="5">
        <v>10014</v>
      </c>
      <c r="B259" s="5">
        <v>1</v>
      </c>
      <c r="C259" s="5">
        <v>0</v>
      </c>
      <c r="D259" s="5">
        <v>0</v>
      </c>
      <c r="E259" s="5">
        <v>0</v>
      </c>
      <c r="F259" s="5">
        <v>10030</v>
      </c>
      <c r="G259" s="5">
        <v>10030</v>
      </c>
      <c r="H259" s="5">
        <v>10030</v>
      </c>
      <c r="I259" s="5">
        <v>0</v>
      </c>
      <c r="J259" s="5">
        <v>0</v>
      </c>
      <c r="K259" s="5">
        <v>0</v>
      </c>
      <c r="L259" s="5">
        <v>21005</v>
      </c>
      <c r="M259" s="5">
        <v>21005</v>
      </c>
      <c r="N259" s="5">
        <v>21005</v>
      </c>
      <c r="O259" s="5">
        <v>0</v>
      </c>
      <c r="P259" s="8">
        <v>0</v>
      </c>
      <c r="Q259" s="8">
        <v>0</v>
      </c>
      <c r="R259" s="18" t="s">
        <v>162</v>
      </c>
      <c r="S259" s="5">
        <f t="shared" si="3"/>
        <v>5064</v>
      </c>
      <c r="T259" s="8">
        <f>IF(C259=0,0,INDEX([1]Sheet1!$AR:$AR,MATCH(C259,[1]Sheet1!$A:$A,0),1))</f>
        <v>0</v>
      </c>
      <c r="U259" s="8">
        <f>IF(D259=0,0,INDEX([1]Sheet1!$AR:$AR,MATCH(D259,[1]Sheet1!$A:$A,0),1))</f>
        <v>0</v>
      </c>
      <c r="V259" s="8">
        <f>IF(E259=0,0,INDEX([1]Sheet1!$AR:$AR,MATCH(E259,[1]Sheet1!$A:$A,0),1))</f>
        <v>0</v>
      </c>
      <c r="W259" s="8">
        <f>IF(F259=0,0,INDEX([1]Sheet1!$AR:$AR,MATCH(F259,[1]Sheet1!$A:$A,0),1))</f>
        <v>1688</v>
      </c>
      <c r="X259" s="8">
        <f>IF(G259=0,0,INDEX([1]Sheet1!$AR:$AR,MATCH(G259,[1]Sheet1!$A:$A,0),1))</f>
        <v>1688</v>
      </c>
      <c r="Y259" s="8">
        <f>IF(H259=0,0,INDEX([1]Sheet1!$AR:$AR,MATCH(H259,[1]Sheet1!$A:$A,0),1))</f>
        <v>1688</v>
      </c>
    </row>
    <row r="260" spans="1:49">
      <c r="A260" s="5">
        <v>10014</v>
      </c>
      <c r="B260" s="5">
        <v>2</v>
      </c>
      <c r="C260" s="5">
        <v>0</v>
      </c>
      <c r="D260" s="5">
        <v>10031</v>
      </c>
      <c r="E260" s="5">
        <v>0</v>
      </c>
      <c r="F260" s="5">
        <v>10031</v>
      </c>
      <c r="G260" s="5">
        <v>10031</v>
      </c>
      <c r="H260" s="5">
        <v>10031</v>
      </c>
      <c r="I260" s="5">
        <v>0</v>
      </c>
      <c r="J260" s="5">
        <v>21006</v>
      </c>
      <c r="K260" s="5">
        <v>0</v>
      </c>
      <c r="L260" s="5">
        <v>21006</v>
      </c>
      <c r="M260" s="5">
        <v>21006</v>
      </c>
      <c r="N260" s="5">
        <v>21006</v>
      </c>
      <c r="O260" s="5">
        <v>0</v>
      </c>
      <c r="P260" s="8">
        <v>0</v>
      </c>
      <c r="Q260" s="8">
        <v>0</v>
      </c>
      <c r="R260" s="18" t="s">
        <v>162</v>
      </c>
      <c r="S260" s="5">
        <f t="shared" si="3"/>
        <v>6748</v>
      </c>
      <c r="T260" s="8">
        <f>IF(C260=0,0,INDEX([1]Sheet1!$AR:$AR,MATCH(C260,[1]Sheet1!$A:$A,0),1))</f>
        <v>0</v>
      </c>
      <c r="U260" s="8">
        <f>IF(D260=0,0,INDEX([1]Sheet1!$AR:$AR,MATCH(D260,[1]Sheet1!$A:$A,0),1))</f>
        <v>1687</v>
      </c>
      <c r="V260" s="8">
        <f>IF(E260=0,0,INDEX([1]Sheet1!$AR:$AR,MATCH(E260,[1]Sheet1!$A:$A,0),1))</f>
        <v>0</v>
      </c>
      <c r="W260" s="8">
        <f>IF(F260=0,0,INDEX([1]Sheet1!$AR:$AR,MATCH(F260,[1]Sheet1!$A:$A,0),1))</f>
        <v>1687</v>
      </c>
      <c r="X260" s="8">
        <f>IF(G260=0,0,INDEX([1]Sheet1!$AR:$AR,MATCH(G260,[1]Sheet1!$A:$A,0),1))</f>
        <v>1687</v>
      </c>
      <c r="Y260" s="8">
        <f>IF(H260=0,0,INDEX([1]Sheet1!$AR:$AR,MATCH(H260,[1]Sheet1!$A:$A,0),1))</f>
        <v>1687</v>
      </c>
    </row>
    <row r="261" spans="1:49">
      <c r="A261" s="5">
        <v>10015</v>
      </c>
      <c r="B261" s="5">
        <v>1</v>
      </c>
      <c r="C261" s="5">
        <v>10032</v>
      </c>
      <c r="D261" s="5">
        <v>10032</v>
      </c>
      <c r="E261" s="5">
        <v>10032</v>
      </c>
      <c r="F261" s="5">
        <v>10033</v>
      </c>
      <c r="G261" s="5">
        <v>10034</v>
      </c>
      <c r="H261" s="5">
        <v>10033</v>
      </c>
      <c r="I261" s="5">
        <v>21005</v>
      </c>
      <c r="J261" s="5">
        <v>21005</v>
      </c>
      <c r="K261" s="5">
        <v>21005</v>
      </c>
      <c r="L261" s="5">
        <v>22001</v>
      </c>
      <c r="M261" s="5">
        <v>22100</v>
      </c>
      <c r="N261" s="5">
        <v>0</v>
      </c>
      <c r="O261" s="5">
        <v>0</v>
      </c>
      <c r="P261" s="8">
        <v>0</v>
      </c>
      <c r="Q261" s="8">
        <v>0</v>
      </c>
      <c r="R261" s="18" t="s">
        <v>162</v>
      </c>
      <c r="S261" s="5">
        <f t="shared" si="3"/>
        <v>10638</v>
      </c>
      <c r="T261" s="8">
        <f>IF(C261=0,0,INDEX([1]Sheet1!$AR:$AR,MATCH(C261,[1]Sheet1!$A:$A,0),1))</f>
        <v>1696</v>
      </c>
      <c r="U261" s="8">
        <f>IF(D261=0,0,INDEX([1]Sheet1!$AR:$AR,MATCH(D261,[1]Sheet1!$A:$A,0),1))</f>
        <v>1696</v>
      </c>
      <c r="V261" s="8">
        <f>IF(E261=0,0,INDEX([1]Sheet1!$AR:$AR,MATCH(E261,[1]Sheet1!$A:$A,0),1))</f>
        <v>1696</v>
      </c>
      <c r="W261" s="8">
        <f>IF(F261=0,0,INDEX([1]Sheet1!$AR:$AR,MATCH(F261,[1]Sheet1!$A:$A,0),1))</f>
        <v>1695</v>
      </c>
      <c r="X261" s="8">
        <f>IF(G261=0,0,INDEX([1]Sheet1!$AR:$AR,MATCH(G261,[1]Sheet1!$A:$A,0),1))</f>
        <v>2160</v>
      </c>
      <c r="Y261" s="8">
        <f>IF(H261=0,0,INDEX([1]Sheet1!$AR:$AR,MATCH(H261,[1]Sheet1!$A:$A,0),1))</f>
        <v>1695</v>
      </c>
    </row>
    <row r="262" spans="1:49">
      <c r="A262" s="5">
        <v>10016</v>
      </c>
      <c r="B262" s="5">
        <v>1</v>
      </c>
      <c r="C262" s="5">
        <v>10035</v>
      </c>
      <c r="D262" s="5">
        <v>10037</v>
      </c>
      <c r="E262" s="5">
        <v>10035</v>
      </c>
      <c r="F262" s="5">
        <v>10036</v>
      </c>
      <c r="G262" s="5">
        <v>10036</v>
      </c>
      <c r="H262" s="5">
        <v>10036</v>
      </c>
      <c r="I262" s="5">
        <v>22001</v>
      </c>
      <c r="J262" s="5">
        <v>22053</v>
      </c>
      <c r="K262" s="5">
        <v>21006</v>
      </c>
      <c r="L262" s="5">
        <v>21006</v>
      </c>
      <c r="M262" s="5">
        <v>21006</v>
      </c>
      <c r="N262" s="5">
        <v>21006</v>
      </c>
      <c r="O262" s="5">
        <v>0</v>
      </c>
      <c r="P262" s="8">
        <v>0</v>
      </c>
      <c r="Q262" s="8">
        <v>0</v>
      </c>
      <c r="R262" s="18" t="s">
        <v>162</v>
      </c>
      <c r="S262" s="5">
        <f t="shared" ref="S262:S325" si="4">SUM(T262:Y262)</f>
        <v>10715</v>
      </c>
      <c r="T262" s="8">
        <f>IF(C262=0,0,INDEX([1]Sheet1!$AR:$AR,MATCH(C262,[1]Sheet1!$A:$A,0),1))</f>
        <v>1702</v>
      </c>
      <c r="U262" s="8">
        <f>IF(D262=0,0,INDEX([1]Sheet1!$AR:$AR,MATCH(D262,[1]Sheet1!$A:$A,0),1))</f>
        <v>2178</v>
      </c>
      <c r="V262" s="8">
        <f>IF(E262=0,0,INDEX([1]Sheet1!$AR:$AR,MATCH(E262,[1]Sheet1!$A:$A,0),1))</f>
        <v>1702</v>
      </c>
      <c r="W262" s="8">
        <f>IF(F262=0,0,INDEX([1]Sheet1!$AR:$AR,MATCH(F262,[1]Sheet1!$A:$A,0),1))</f>
        <v>1711</v>
      </c>
      <c r="X262" s="8">
        <f>IF(G262=0,0,INDEX([1]Sheet1!$AR:$AR,MATCH(G262,[1]Sheet1!$A:$A,0),1))</f>
        <v>1711</v>
      </c>
      <c r="Y262" s="8">
        <f>IF(H262=0,0,INDEX([1]Sheet1!$AR:$AR,MATCH(H262,[1]Sheet1!$A:$A,0),1))</f>
        <v>1711</v>
      </c>
    </row>
    <row r="263" spans="1:49">
      <c r="A263" s="5">
        <v>10017</v>
      </c>
      <c r="B263" s="5">
        <v>1</v>
      </c>
      <c r="C263" s="5">
        <v>0</v>
      </c>
      <c r="D263" s="5">
        <v>0</v>
      </c>
      <c r="E263" s="5">
        <v>0</v>
      </c>
      <c r="F263" s="5">
        <v>10038</v>
      </c>
      <c r="G263" s="5">
        <v>10038</v>
      </c>
      <c r="H263" s="5">
        <v>10038</v>
      </c>
      <c r="I263" s="5">
        <v>0</v>
      </c>
      <c r="J263" s="5">
        <v>0</v>
      </c>
      <c r="K263" s="5">
        <v>0</v>
      </c>
      <c r="L263" s="5">
        <v>21005</v>
      </c>
      <c r="M263" s="5">
        <v>21005</v>
      </c>
      <c r="N263" s="5">
        <v>21005</v>
      </c>
      <c r="O263" s="5">
        <v>0</v>
      </c>
      <c r="P263" s="8">
        <v>0</v>
      </c>
      <c r="Q263" s="8">
        <v>0</v>
      </c>
      <c r="R263" s="18" t="s">
        <v>162</v>
      </c>
      <c r="S263" s="5">
        <f t="shared" si="4"/>
        <v>5604</v>
      </c>
      <c r="T263" s="8">
        <f>IF(C263=0,0,INDEX([1]Sheet1!$AR:$AR,MATCH(C263,[1]Sheet1!$A:$A,0),1))</f>
        <v>0</v>
      </c>
      <c r="U263" s="8">
        <f>IF(D263=0,0,INDEX([1]Sheet1!$AR:$AR,MATCH(D263,[1]Sheet1!$A:$A,0),1))</f>
        <v>0</v>
      </c>
      <c r="V263" s="8">
        <f>IF(E263=0,0,INDEX([1]Sheet1!$AR:$AR,MATCH(E263,[1]Sheet1!$A:$A,0),1))</f>
        <v>0</v>
      </c>
      <c r="W263" s="8">
        <f>IF(F263=0,0,INDEX([1]Sheet1!$AR:$AR,MATCH(F263,[1]Sheet1!$A:$A,0),1))</f>
        <v>1868</v>
      </c>
      <c r="X263" s="8">
        <f>IF(G263=0,0,INDEX([1]Sheet1!$AR:$AR,MATCH(G263,[1]Sheet1!$A:$A,0),1))</f>
        <v>1868</v>
      </c>
      <c r="Y263" s="8">
        <f>IF(H263=0,0,INDEX([1]Sheet1!$AR:$AR,MATCH(H263,[1]Sheet1!$A:$A,0),1))</f>
        <v>1868</v>
      </c>
    </row>
    <row r="264" spans="1:49">
      <c r="A264" s="5">
        <v>10017</v>
      </c>
      <c r="B264" s="5">
        <v>2</v>
      </c>
      <c r="C264" s="5">
        <v>0</v>
      </c>
      <c r="D264" s="5">
        <v>10039</v>
      </c>
      <c r="E264" s="5">
        <v>0</v>
      </c>
      <c r="F264" s="5">
        <v>10039</v>
      </c>
      <c r="G264" s="5">
        <v>10039</v>
      </c>
      <c r="H264" s="5">
        <v>10039</v>
      </c>
      <c r="I264" s="5">
        <v>0</v>
      </c>
      <c r="J264" s="5">
        <v>21010</v>
      </c>
      <c r="K264" s="5">
        <v>0</v>
      </c>
      <c r="L264" s="5">
        <v>21010</v>
      </c>
      <c r="M264" s="5">
        <v>21010</v>
      </c>
      <c r="N264" s="5">
        <v>21010</v>
      </c>
      <c r="O264" s="5">
        <v>0</v>
      </c>
      <c r="P264" s="8">
        <v>0</v>
      </c>
      <c r="Q264" s="8">
        <v>0</v>
      </c>
      <c r="R264" s="18" t="s">
        <v>162</v>
      </c>
      <c r="S264" s="5">
        <f t="shared" si="4"/>
        <v>7488</v>
      </c>
      <c r="T264" s="8">
        <f>IF(C264=0,0,INDEX([1]Sheet1!$AR:$AR,MATCH(C264,[1]Sheet1!$A:$A,0),1))</f>
        <v>0</v>
      </c>
      <c r="U264" s="8">
        <f>IF(D264=0,0,INDEX([1]Sheet1!$AR:$AR,MATCH(D264,[1]Sheet1!$A:$A,0),1))</f>
        <v>1872</v>
      </c>
      <c r="V264" s="8">
        <f>IF(E264=0,0,INDEX([1]Sheet1!$AR:$AR,MATCH(E264,[1]Sheet1!$A:$A,0),1))</f>
        <v>0</v>
      </c>
      <c r="W264" s="8">
        <f>IF(F264=0,0,INDEX([1]Sheet1!$AR:$AR,MATCH(F264,[1]Sheet1!$A:$A,0),1))</f>
        <v>1872</v>
      </c>
      <c r="X264" s="8">
        <f>IF(G264=0,0,INDEX([1]Sheet1!$AR:$AR,MATCH(G264,[1]Sheet1!$A:$A,0),1))</f>
        <v>1872</v>
      </c>
      <c r="Y264" s="8">
        <f>IF(H264=0,0,INDEX([1]Sheet1!$AR:$AR,MATCH(H264,[1]Sheet1!$A:$A,0),1))</f>
        <v>1872</v>
      </c>
    </row>
    <row r="265" spans="1:49" s="10" customFormat="1">
      <c r="A265" s="5">
        <v>10018</v>
      </c>
      <c r="B265" s="5">
        <v>1</v>
      </c>
      <c r="C265" s="5">
        <v>0</v>
      </c>
      <c r="D265" s="5">
        <v>0</v>
      </c>
      <c r="E265" s="5">
        <v>0</v>
      </c>
      <c r="F265" s="5">
        <v>10040</v>
      </c>
      <c r="G265" s="5">
        <v>10040</v>
      </c>
      <c r="H265" s="5">
        <v>10040</v>
      </c>
      <c r="I265" s="5">
        <v>0</v>
      </c>
      <c r="J265" s="5">
        <v>0</v>
      </c>
      <c r="K265" s="5">
        <v>0</v>
      </c>
      <c r="L265" s="5">
        <v>21005</v>
      </c>
      <c r="M265" s="5">
        <v>21005</v>
      </c>
      <c r="N265" s="5">
        <v>21005</v>
      </c>
      <c r="O265" s="5">
        <v>0</v>
      </c>
      <c r="P265" s="8">
        <v>0</v>
      </c>
      <c r="Q265" s="8">
        <v>0</v>
      </c>
      <c r="R265" s="18" t="s">
        <v>162</v>
      </c>
      <c r="S265" s="5">
        <f t="shared" si="4"/>
        <v>5628</v>
      </c>
      <c r="T265" s="8">
        <f>IF(C265=0,0,INDEX([1]Sheet1!$AR:$AR,MATCH(C265,[1]Sheet1!$A:$A,0),1))</f>
        <v>0</v>
      </c>
      <c r="U265" s="8">
        <f>IF(D265=0,0,INDEX([1]Sheet1!$AR:$AR,MATCH(D265,[1]Sheet1!$A:$A,0),1))</f>
        <v>0</v>
      </c>
      <c r="V265" s="8">
        <f>IF(E265=0,0,INDEX([1]Sheet1!$AR:$AR,MATCH(E265,[1]Sheet1!$A:$A,0),1))</f>
        <v>0</v>
      </c>
      <c r="W265" s="8">
        <f>IF(F265=0,0,INDEX([1]Sheet1!$AR:$AR,MATCH(F265,[1]Sheet1!$A:$A,0),1))</f>
        <v>1876</v>
      </c>
      <c r="X265" s="8">
        <f>IF(G265=0,0,INDEX([1]Sheet1!$AR:$AR,MATCH(G265,[1]Sheet1!$A:$A,0),1))</f>
        <v>1876</v>
      </c>
      <c r="Y265" s="8">
        <f>IF(H265=0,0,INDEX([1]Sheet1!$AR:$AR,MATCH(H265,[1]Sheet1!$A:$A,0),1))</f>
        <v>1876</v>
      </c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  <c r="AV265" s="5"/>
      <c r="AW265" s="5"/>
    </row>
    <row r="266" spans="1:49">
      <c r="A266" s="5">
        <v>10018</v>
      </c>
      <c r="B266" s="5">
        <v>2</v>
      </c>
      <c r="C266" s="5">
        <v>0</v>
      </c>
      <c r="D266" s="5">
        <v>10041</v>
      </c>
      <c r="E266" s="5">
        <v>0</v>
      </c>
      <c r="F266" s="5">
        <v>10041</v>
      </c>
      <c r="G266" s="5">
        <v>10041</v>
      </c>
      <c r="H266" s="5">
        <v>10041</v>
      </c>
      <c r="I266" s="5">
        <v>0</v>
      </c>
      <c r="J266" s="5">
        <v>21010</v>
      </c>
      <c r="K266" s="5">
        <v>0</v>
      </c>
      <c r="L266" s="5">
        <v>21010</v>
      </c>
      <c r="M266" s="5">
        <v>21010</v>
      </c>
      <c r="N266" s="5">
        <v>21010</v>
      </c>
      <c r="O266" s="5">
        <v>0</v>
      </c>
      <c r="P266" s="8">
        <v>0</v>
      </c>
      <c r="Q266" s="8">
        <v>0</v>
      </c>
      <c r="R266" s="18" t="s">
        <v>162</v>
      </c>
      <c r="S266" s="5">
        <f t="shared" si="4"/>
        <v>7520</v>
      </c>
      <c r="T266" s="8">
        <f>IF(C266=0,0,INDEX([1]Sheet1!$AR:$AR,MATCH(C266,[1]Sheet1!$A:$A,0),1))</f>
        <v>0</v>
      </c>
      <c r="U266" s="8">
        <f>IF(D266=0,0,INDEX([1]Sheet1!$AR:$AR,MATCH(D266,[1]Sheet1!$A:$A,0),1))</f>
        <v>1880</v>
      </c>
      <c r="V266" s="8">
        <f>IF(E266=0,0,INDEX([1]Sheet1!$AR:$AR,MATCH(E266,[1]Sheet1!$A:$A,0),1))</f>
        <v>0</v>
      </c>
      <c r="W266" s="8">
        <f>IF(F266=0,0,INDEX([1]Sheet1!$AR:$AR,MATCH(F266,[1]Sheet1!$A:$A,0),1))</f>
        <v>1880</v>
      </c>
      <c r="X266" s="8">
        <f>IF(G266=0,0,INDEX([1]Sheet1!$AR:$AR,MATCH(G266,[1]Sheet1!$A:$A,0),1))</f>
        <v>1880</v>
      </c>
      <c r="Y266" s="8">
        <f>IF(H266=0,0,INDEX([1]Sheet1!$AR:$AR,MATCH(H266,[1]Sheet1!$A:$A,0),1))</f>
        <v>1880</v>
      </c>
    </row>
    <row r="267" spans="1:49">
      <c r="A267" s="5">
        <v>10019</v>
      </c>
      <c r="B267" s="5">
        <v>1</v>
      </c>
      <c r="C267" s="5">
        <v>10042</v>
      </c>
      <c r="D267" s="5">
        <v>10042</v>
      </c>
      <c r="E267" s="5">
        <v>10042</v>
      </c>
      <c r="F267" s="5">
        <v>10043</v>
      </c>
      <c r="G267" s="5">
        <v>10044</v>
      </c>
      <c r="H267" s="5">
        <v>10043</v>
      </c>
      <c r="I267" s="5">
        <v>21005</v>
      </c>
      <c r="J267" s="5">
        <v>21005</v>
      </c>
      <c r="K267" s="5">
        <v>21005</v>
      </c>
      <c r="L267" s="5">
        <v>22001</v>
      </c>
      <c r="M267" s="5">
        <v>22137</v>
      </c>
      <c r="N267" s="5">
        <v>0</v>
      </c>
      <c r="O267" s="5">
        <v>0</v>
      </c>
      <c r="P267" s="8">
        <v>0</v>
      </c>
      <c r="Q267" s="8">
        <v>0</v>
      </c>
      <c r="R267" s="18" t="s">
        <v>162</v>
      </c>
      <c r="S267" s="5">
        <f t="shared" si="4"/>
        <v>11848</v>
      </c>
      <c r="T267" s="8">
        <f>IF(C267=0,0,INDEX([1]Sheet1!$AR:$AR,MATCH(C267,[1]Sheet1!$A:$A,0),1))</f>
        <v>1884</v>
      </c>
      <c r="U267" s="8">
        <f>IF(D267=0,0,INDEX([1]Sheet1!$AR:$AR,MATCH(D267,[1]Sheet1!$A:$A,0),1))</f>
        <v>1884</v>
      </c>
      <c r="V267" s="8">
        <f>IF(E267=0,0,INDEX([1]Sheet1!$AR:$AR,MATCH(E267,[1]Sheet1!$A:$A,0),1))</f>
        <v>1884</v>
      </c>
      <c r="W267" s="8">
        <f>IF(F267=0,0,INDEX([1]Sheet1!$AR:$AR,MATCH(F267,[1]Sheet1!$A:$A,0),1))</f>
        <v>1888</v>
      </c>
      <c r="X267" s="8">
        <f>IF(G267=0,0,INDEX([1]Sheet1!$AR:$AR,MATCH(G267,[1]Sheet1!$A:$A,0),1))</f>
        <v>2420</v>
      </c>
      <c r="Y267" s="8">
        <f>IF(H267=0,0,INDEX([1]Sheet1!$AR:$AR,MATCH(H267,[1]Sheet1!$A:$A,0),1))</f>
        <v>1888</v>
      </c>
    </row>
    <row r="268" spans="1:49">
      <c r="A268" s="5">
        <v>10020</v>
      </c>
      <c r="B268" s="5">
        <v>1</v>
      </c>
      <c r="C268" s="5">
        <v>10034</v>
      </c>
      <c r="D268" s="5">
        <v>10044</v>
      </c>
      <c r="E268" s="5">
        <v>10037</v>
      </c>
      <c r="F268" s="5">
        <v>100471</v>
      </c>
      <c r="G268" s="5">
        <v>10047</v>
      </c>
      <c r="H268" s="5">
        <v>10046</v>
      </c>
      <c r="I268" s="5">
        <v>22001</v>
      </c>
      <c r="J268" s="5">
        <v>21012</v>
      </c>
      <c r="K268" s="5">
        <v>0</v>
      </c>
      <c r="L268" s="5">
        <v>21012</v>
      </c>
      <c r="M268" s="5">
        <v>22138</v>
      </c>
      <c r="N268" s="5">
        <v>21012</v>
      </c>
      <c r="O268" s="5">
        <v>0</v>
      </c>
      <c r="P268" s="8">
        <v>0</v>
      </c>
      <c r="Q268" s="8">
        <v>0</v>
      </c>
      <c r="R268" s="18" t="s">
        <v>162</v>
      </c>
      <c r="S268" s="5">
        <f t="shared" si="4"/>
        <v>13248</v>
      </c>
      <c r="T268" s="8">
        <f>IF(C268=0,0,INDEX([1]Sheet1!$AR:$AR,MATCH(C268,[1]Sheet1!$A:$A,0),1))</f>
        <v>2160</v>
      </c>
      <c r="U268" s="8">
        <f>IF(D268=0,0,INDEX([1]Sheet1!$AR:$AR,MATCH(D268,[1]Sheet1!$A:$A,0),1))</f>
        <v>2420</v>
      </c>
      <c r="V268" s="8">
        <f>IF(E268=0,0,INDEX([1]Sheet1!$AR:$AR,MATCH(E268,[1]Sheet1!$A:$A,0),1))</f>
        <v>2178</v>
      </c>
      <c r="W268" s="8">
        <f>IF(F268=0,0,INDEX([1]Sheet1!$AR:$AR,MATCH(F268,[1]Sheet1!$A:$A,0),1))</f>
        <v>2345</v>
      </c>
      <c r="X268" s="8">
        <f>IF(G268=0,0,INDEX([1]Sheet1!$AR:$AR,MATCH(G268,[1]Sheet1!$A:$A,0),1))</f>
        <v>2345</v>
      </c>
      <c r="Y268" s="8">
        <f>IF(H268=0,0,INDEX([1]Sheet1!$AR:$AR,MATCH(H268,[1]Sheet1!$A:$A,0),1))</f>
        <v>1800</v>
      </c>
    </row>
    <row r="269" spans="1:49">
      <c r="A269" s="5">
        <v>10021</v>
      </c>
      <c r="B269" s="5">
        <v>1</v>
      </c>
      <c r="C269" s="5">
        <v>0</v>
      </c>
      <c r="D269" s="5">
        <v>0</v>
      </c>
      <c r="E269" s="5">
        <v>0</v>
      </c>
      <c r="F269" s="5">
        <v>10048</v>
      </c>
      <c r="G269" s="5">
        <v>10048</v>
      </c>
      <c r="H269" s="5">
        <v>10048</v>
      </c>
      <c r="I269" s="5">
        <v>0</v>
      </c>
      <c r="J269" s="5">
        <v>0</v>
      </c>
      <c r="K269" s="5">
        <v>0</v>
      </c>
      <c r="L269" s="5">
        <v>21004</v>
      </c>
      <c r="M269" s="5">
        <v>21004</v>
      </c>
      <c r="N269" s="5">
        <v>21004</v>
      </c>
      <c r="O269" s="5">
        <v>0</v>
      </c>
      <c r="P269" s="8">
        <v>0</v>
      </c>
      <c r="Q269" s="8">
        <v>0</v>
      </c>
      <c r="R269" s="18" t="s">
        <v>162</v>
      </c>
      <c r="S269" s="5">
        <f t="shared" si="4"/>
        <v>6621</v>
      </c>
      <c r="T269" s="8">
        <f>IF(C269=0,0,INDEX([1]Sheet1!$AR:$AR,MATCH(C269,[1]Sheet1!$A:$A,0),1))</f>
        <v>0</v>
      </c>
      <c r="U269" s="8">
        <f>IF(D269=0,0,INDEX([1]Sheet1!$AR:$AR,MATCH(D269,[1]Sheet1!$A:$A,0),1))</f>
        <v>0</v>
      </c>
      <c r="V269" s="8">
        <f>IF(E269=0,0,INDEX([1]Sheet1!$AR:$AR,MATCH(E269,[1]Sheet1!$A:$A,0),1))</f>
        <v>0</v>
      </c>
      <c r="W269" s="8">
        <f>IF(F269=0,0,INDEX([1]Sheet1!$AR:$AR,MATCH(F269,[1]Sheet1!$A:$A,0),1))</f>
        <v>2207</v>
      </c>
      <c r="X269" s="8">
        <f>IF(G269=0,0,INDEX([1]Sheet1!$AR:$AR,MATCH(G269,[1]Sheet1!$A:$A,0),1))</f>
        <v>2207</v>
      </c>
      <c r="Y269" s="8">
        <f>IF(H269=0,0,INDEX([1]Sheet1!$AR:$AR,MATCH(H269,[1]Sheet1!$A:$A,0),1))</f>
        <v>2207</v>
      </c>
    </row>
    <row r="270" spans="1:49">
      <c r="A270" s="5">
        <v>10021</v>
      </c>
      <c r="B270" s="5">
        <v>2</v>
      </c>
      <c r="C270" s="5">
        <v>0</v>
      </c>
      <c r="D270" s="5">
        <v>10049</v>
      </c>
      <c r="E270" s="5">
        <v>0</v>
      </c>
      <c r="F270" s="5">
        <v>10049</v>
      </c>
      <c r="G270" s="5">
        <v>10049</v>
      </c>
      <c r="H270" s="5">
        <v>10049</v>
      </c>
      <c r="I270" s="5">
        <v>0</v>
      </c>
      <c r="J270" s="5">
        <v>21006</v>
      </c>
      <c r="K270" s="5">
        <v>0</v>
      </c>
      <c r="L270" s="5">
        <v>21006</v>
      </c>
      <c r="M270" s="5">
        <v>21006</v>
      </c>
      <c r="N270" s="5">
        <v>21006</v>
      </c>
      <c r="O270" s="5">
        <v>0</v>
      </c>
      <c r="P270" s="8">
        <v>0</v>
      </c>
      <c r="Q270" s="8">
        <v>0</v>
      </c>
      <c r="R270" s="18" t="s">
        <v>162</v>
      </c>
      <c r="S270" s="5">
        <f t="shared" si="4"/>
        <v>8828</v>
      </c>
      <c r="T270" s="8">
        <f>IF(C270=0,0,INDEX([1]Sheet1!$AR:$AR,MATCH(C270,[1]Sheet1!$A:$A,0),1))</f>
        <v>0</v>
      </c>
      <c r="U270" s="8">
        <f>IF(D270=0,0,INDEX([1]Sheet1!$AR:$AR,MATCH(D270,[1]Sheet1!$A:$A,0),1))</f>
        <v>2207</v>
      </c>
      <c r="V270" s="8">
        <f>IF(E270=0,0,INDEX([1]Sheet1!$AR:$AR,MATCH(E270,[1]Sheet1!$A:$A,0),1))</f>
        <v>0</v>
      </c>
      <c r="W270" s="8">
        <f>IF(F270=0,0,INDEX([1]Sheet1!$AR:$AR,MATCH(F270,[1]Sheet1!$A:$A,0),1))</f>
        <v>2207</v>
      </c>
      <c r="X270" s="8">
        <f>IF(G270=0,0,INDEX([1]Sheet1!$AR:$AR,MATCH(G270,[1]Sheet1!$A:$A,0),1))</f>
        <v>2207</v>
      </c>
      <c r="Y270" s="8">
        <f>IF(H270=0,0,INDEX([1]Sheet1!$AR:$AR,MATCH(H270,[1]Sheet1!$A:$A,0),1))</f>
        <v>2207</v>
      </c>
    </row>
    <row r="271" spans="1:49">
      <c r="A271" s="5">
        <v>10022</v>
      </c>
      <c r="B271" s="5">
        <v>1</v>
      </c>
      <c r="C271" s="5">
        <v>0</v>
      </c>
      <c r="D271" s="5">
        <v>0</v>
      </c>
      <c r="E271" s="5">
        <v>0</v>
      </c>
      <c r="F271" s="5">
        <v>10050</v>
      </c>
      <c r="G271" s="5">
        <v>10050</v>
      </c>
      <c r="H271" s="5">
        <v>10050</v>
      </c>
      <c r="I271" s="5">
        <v>0</v>
      </c>
      <c r="J271" s="5">
        <v>0</v>
      </c>
      <c r="K271" s="5">
        <v>0</v>
      </c>
      <c r="L271" s="5">
        <v>21004</v>
      </c>
      <c r="M271" s="5">
        <v>21004</v>
      </c>
      <c r="N271" s="5">
        <v>21004</v>
      </c>
      <c r="O271" s="5">
        <v>0</v>
      </c>
      <c r="P271" s="8">
        <v>0</v>
      </c>
      <c r="Q271" s="8">
        <v>0</v>
      </c>
      <c r="R271" s="18" t="s">
        <v>162</v>
      </c>
      <c r="S271" s="5">
        <f t="shared" si="4"/>
        <v>6621</v>
      </c>
      <c r="T271" s="8">
        <f>IF(C271=0,0,INDEX([1]Sheet1!$AR:$AR,MATCH(C271,[1]Sheet1!$A:$A,0),1))</f>
        <v>0</v>
      </c>
      <c r="U271" s="8">
        <f>IF(D271=0,0,INDEX([1]Sheet1!$AR:$AR,MATCH(D271,[1]Sheet1!$A:$A,0),1))</f>
        <v>0</v>
      </c>
      <c r="V271" s="8">
        <f>IF(E271=0,0,INDEX([1]Sheet1!$AR:$AR,MATCH(E271,[1]Sheet1!$A:$A,0),1))</f>
        <v>0</v>
      </c>
      <c r="W271" s="8">
        <f>IF(F271=0,0,INDEX([1]Sheet1!$AR:$AR,MATCH(F271,[1]Sheet1!$A:$A,0),1))</f>
        <v>2207</v>
      </c>
      <c r="X271" s="8">
        <f>IF(G271=0,0,INDEX([1]Sheet1!$AR:$AR,MATCH(G271,[1]Sheet1!$A:$A,0),1))</f>
        <v>2207</v>
      </c>
      <c r="Y271" s="8">
        <f>IF(H271=0,0,INDEX([1]Sheet1!$AR:$AR,MATCH(H271,[1]Sheet1!$A:$A,0),1))</f>
        <v>2207</v>
      </c>
    </row>
    <row r="272" spans="1:49">
      <c r="A272" s="5">
        <v>10022</v>
      </c>
      <c r="B272" s="5">
        <v>2</v>
      </c>
      <c r="C272" s="5">
        <v>0</v>
      </c>
      <c r="D272" s="5">
        <v>10051</v>
      </c>
      <c r="E272" s="5">
        <v>0</v>
      </c>
      <c r="F272" s="5">
        <v>10051</v>
      </c>
      <c r="G272" s="5">
        <v>10051</v>
      </c>
      <c r="H272" s="5">
        <v>10051</v>
      </c>
      <c r="I272" s="5">
        <v>0</v>
      </c>
      <c r="J272" s="5">
        <v>21006</v>
      </c>
      <c r="K272" s="5">
        <v>0</v>
      </c>
      <c r="L272" s="5">
        <v>21006</v>
      </c>
      <c r="M272" s="5">
        <v>21006</v>
      </c>
      <c r="N272" s="5">
        <v>21006</v>
      </c>
      <c r="O272" s="5">
        <v>0</v>
      </c>
      <c r="P272" s="8">
        <v>0</v>
      </c>
      <c r="Q272" s="8">
        <v>0</v>
      </c>
      <c r="R272" s="18" t="s">
        <v>162</v>
      </c>
      <c r="S272" s="5">
        <f t="shared" si="4"/>
        <v>8828</v>
      </c>
      <c r="T272" s="8">
        <f>IF(C272=0,0,INDEX([1]Sheet1!$AR:$AR,MATCH(C272,[1]Sheet1!$A:$A,0),1))</f>
        <v>0</v>
      </c>
      <c r="U272" s="8">
        <f>IF(D272=0,0,INDEX([1]Sheet1!$AR:$AR,MATCH(D272,[1]Sheet1!$A:$A,0),1))</f>
        <v>2207</v>
      </c>
      <c r="V272" s="8">
        <f>IF(E272=0,0,INDEX([1]Sheet1!$AR:$AR,MATCH(E272,[1]Sheet1!$A:$A,0),1))</f>
        <v>0</v>
      </c>
      <c r="W272" s="8">
        <f>IF(F272=0,0,INDEX([1]Sheet1!$AR:$AR,MATCH(F272,[1]Sheet1!$A:$A,0),1))</f>
        <v>2207</v>
      </c>
      <c r="X272" s="8">
        <f>IF(G272=0,0,INDEX([1]Sheet1!$AR:$AR,MATCH(G272,[1]Sheet1!$A:$A,0),1))</f>
        <v>2207</v>
      </c>
      <c r="Y272" s="8">
        <f>IF(H272=0,0,INDEX([1]Sheet1!$AR:$AR,MATCH(H272,[1]Sheet1!$A:$A,0),1))</f>
        <v>2207</v>
      </c>
    </row>
    <row r="273" spans="1:49">
      <c r="A273" s="5">
        <v>10023</v>
      </c>
      <c r="B273" s="5">
        <v>1</v>
      </c>
      <c r="C273" s="5">
        <v>10052</v>
      </c>
      <c r="D273" s="5">
        <v>10054</v>
      </c>
      <c r="E273" s="5">
        <v>10052</v>
      </c>
      <c r="F273" s="5">
        <v>10053</v>
      </c>
      <c r="G273" s="5">
        <v>10053</v>
      </c>
      <c r="H273" s="5">
        <v>10053</v>
      </c>
      <c r="I273" s="5">
        <v>22001</v>
      </c>
      <c r="J273" s="5">
        <v>22115</v>
      </c>
      <c r="K273" s="5">
        <v>21006</v>
      </c>
      <c r="L273" s="5">
        <v>21006</v>
      </c>
      <c r="M273" s="5">
        <v>21006</v>
      </c>
      <c r="N273" s="5">
        <v>21006</v>
      </c>
      <c r="O273" s="5">
        <v>0</v>
      </c>
      <c r="P273" s="8">
        <v>0</v>
      </c>
      <c r="Q273" s="8">
        <v>0</v>
      </c>
      <c r="R273" s="18" t="s">
        <v>162</v>
      </c>
      <c r="S273" s="5">
        <f t="shared" si="4"/>
        <v>13853</v>
      </c>
      <c r="T273" s="8">
        <f>IF(C273=0,0,INDEX([1]Sheet1!$AR:$AR,MATCH(C273,[1]Sheet1!$A:$A,0),1))</f>
        <v>2207</v>
      </c>
      <c r="U273" s="8">
        <f>IF(D273=0,0,INDEX([1]Sheet1!$AR:$AR,MATCH(D273,[1]Sheet1!$A:$A,0),1))</f>
        <v>2818</v>
      </c>
      <c r="V273" s="8">
        <f>IF(E273=0,0,INDEX([1]Sheet1!$AR:$AR,MATCH(E273,[1]Sheet1!$A:$A,0),1))</f>
        <v>2207</v>
      </c>
      <c r="W273" s="8">
        <f>IF(F273=0,0,INDEX([1]Sheet1!$AR:$AR,MATCH(F273,[1]Sheet1!$A:$A,0),1))</f>
        <v>2207</v>
      </c>
      <c r="X273" s="8">
        <f>IF(G273=0,0,INDEX([1]Sheet1!$AR:$AR,MATCH(G273,[1]Sheet1!$A:$A,0),1))</f>
        <v>2207</v>
      </c>
      <c r="Y273" s="8">
        <f>IF(H273=0,0,INDEX([1]Sheet1!$AR:$AR,MATCH(H273,[1]Sheet1!$A:$A,0),1))</f>
        <v>2207</v>
      </c>
    </row>
    <row r="274" spans="1:49">
      <c r="A274" s="5">
        <v>10024</v>
      </c>
      <c r="B274" s="5">
        <v>1</v>
      </c>
      <c r="C274" s="5">
        <v>0</v>
      </c>
      <c r="D274" s="5">
        <v>0</v>
      </c>
      <c r="E274" s="5">
        <v>0</v>
      </c>
      <c r="F274" s="5">
        <v>10055</v>
      </c>
      <c r="G274" s="5">
        <v>10055</v>
      </c>
      <c r="H274" s="5">
        <v>10055</v>
      </c>
      <c r="I274" s="5">
        <v>0</v>
      </c>
      <c r="J274" s="5">
        <v>0</v>
      </c>
      <c r="K274" s="5">
        <v>0</v>
      </c>
      <c r="L274" s="5">
        <v>21006</v>
      </c>
      <c r="M274" s="5">
        <v>21006</v>
      </c>
      <c r="N274" s="5">
        <v>21006</v>
      </c>
      <c r="O274" s="5">
        <v>0</v>
      </c>
      <c r="P274" s="8">
        <v>0</v>
      </c>
      <c r="Q274" s="8">
        <v>0</v>
      </c>
      <c r="R274" s="18" t="s">
        <v>162</v>
      </c>
      <c r="S274" s="5">
        <f t="shared" si="4"/>
        <v>7086</v>
      </c>
      <c r="T274" s="8">
        <f>IF(C274=0,0,INDEX([1]Sheet1!$AR:$AR,MATCH(C274,[1]Sheet1!$A:$A,0),1))</f>
        <v>0</v>
      </c>
      <c r="U274" s="8">
        <f>IF(D274=0,0,INDEX([1]Sheet1!$AR:$AR,MATCH(D274,[1]Sheet1!$A:$A,0),1))</f>
        <v>0</v>
      </c>
      <c r="V274" s="8">
        <f>IF(E274=0,0,INDEX([1]Sheet1!$AR:$AR,MATCH(E274,[1]Sheet1!$A:$A,0),1))</f>
        <v>0</v>
      </c>
      <c r="W274" s="8">
        <f>IF(F274=0,0,INDEX([1]Sheet1!$AR:$AR,MATCH(F274,[1]Sheet1!$A:$A,0),1))</f>
        <v>2362</v>
      </c>
      <c r="X274" s="8">
        <f>IF(G274=0,0,INDEX([1]Sheet1!$AR:$AR,MATCH(G274,[1]Sheet1!$A:$A,0),1))</f>
        <v>2362</v>
      </c>
      <c r="Y274" s="8">
        <f>IF(H274=0,0,INDEX([1]Sheet1!$AR:$AR,MATCH(H274,[1]Sheet1!$A:$A,0),1))</f>
        <v>2362</v>
      </c>
    </row>
    <row r="275" spans="1:49">
      <c r="A275" s="5">
        <v>10024</v>
      </c>
      <c r="B275" s="5">
        <v>2</v>
      </c>
      <c r="C275" s="5">
        <v>0</v>
      </c>
      <c r="D275" s="5">
        <v>10056</v>
      </c>
      <c r="E275" s="5">
        <v>0</v>
      </c>
      <c r="F275" s="5">
        <v>10056</v>
      </c>
      <c r="G275" s="5">
        <v>10056</v>
      </c>
      <c r="H275" s="5">
        <v>10056</v>
      </c>
      <c r="I275" s="5">
        <v>0</v>
      </c>
      <c r="J275" s="5">
        <v>21010</v>
      </c>
      <c r="K275" s="5">
        <v>0</v>
      </c>
      <c r="L275" s="5">
        <v>21010</v>
      </c>
      <c r="M275" s="5">
        <v>21010</v>
      </c>
      <c r="N275" s="5">
        <v>21010</v>
      </c>
      <c r="O275" s="5">
        <v>0</v>
      </c>
      <c r="P275" s="8">
        <v>0</v>
      </c>
      <c r="Q275" s="8">
        <v>0</v>
      </c>
      <c r="R275" s="18" t="s">
        <v>162</v>
      </c>
      <c r="S275" s="5">
        <f t="shared" si="4"/>
        <v>9448</v>
      </c>
      <c r="T275" s="8">
        <f>IF(C275=0,0,INDEX([1]Sheet1!$AR:$AR,MATCH(C275,[1]Sheet1!$A:$A,0),1))</f>
        <v>0</v>
      </c>
      <c r="U275" s="8">
        <f>IF(D275=0,0,INDEX([1]Sheet1!$AR:$AR,MATCH(D275,[1]Sheet1!$A:$A,0),1))</f>
        <v>2362</v>
      </c>
      <c r="V275" s="8">
        <f>IF(E275=0,0,INDEX([1]Sheet1!$AR:$AR,MATCH(E275,[1]Sheet1!$A:$A,0),1))</f>
        <v>0</v>
      </c>
      <c r="W275" s="8">
        <f>IF(F275=0,0,INDEX([1]Sheet1!$AR:$AR,MATCH(F275,[1]Sheet1!$A:$A,0),1))</f>
        <v>2362</v>
      </c>
      <c r="X275" s="8">
        <f>IF(G275=0,0,INDEX([1]Sheet1!$AR:$AR,MATCH(G275,[1]Sheet1!$A:$A,0),1))</f>
        <v>2362</v>
      </c>
      <c r="Y275" s="8">
        <f>IF(H275=0,0,INDEX([1]Sheet1!$AR:$AR,MATCH(H275,[1]Sheet1!$A:$A,0),1))</f>
        <v>2362</v>
      </c>
    </row>
    <row r="276" spans="1:49">
      <c r="A276" s="5">
        <v>10025</v>
      </c>
      <c r="B276" s="5">
        <v>1</v>
      </c>
      <c r="C276" s="5">
        <v>0</v>
      </c>
      <c r="D276" s="5">
        <v>0</v>
      </c>
      <c r="E276" s="5">
        <v>0</v>
      </c>
      <c r="F276" s="5">
        <v>10057</v>
      </c>
      <c r="G276" s="5">
        <v>10057</v>
      </c>
      <c r="H276" s="5">
        <v>10057</v>
      </c>
      <c r="I276" s="5">
        <v>0</v>
      </c>
      <c r="J276" s="5">
        <v>0</v>
      </c>
      <c r="K276" s="5">
        <v>0</v>
      </c>
      <c r="L276" s="5">
        <v>21006</v>
      </c>
      <c r="M276" s="5">
        <v>21006</v>
      </c>
      <c r="N276" s="5">
        <v>21006</v>
      </c>
      <c r="O276" s="5">
        <v>0</v>
      </c>
      <c r="P276" s="8">
        <v>0</v>
      </c>
      <c r="Q276" s="8">
        <v>0</v>
      </c>
      <c r="R276" s="18" t="s">
        <v>162</v>
      </c>
      <c r="S276" s="5">
        <f t="shared" si="4"/>
        <v>7086</v>
      </c>
      <c r="T276" s="8">
        <f>IF(C276=0,0,INDEX([1]Sheet1!$AR:$AR,MATCH(C276,[1]Sheet1!$A:$A,0),1))</f>
        <v>0</v>
      </c>
      <c r="U276" s="8">
        <f>IF(D276=0,0,INDEX([1]Sheet1!$AR:$AR,MATCH(D276,[1]Sheet1!$A:$A,0),1))</f>
        <v>0</v>
      </c>
      <c r="V276" s="8">
        <f>IF(E276=0,0,INDEX([1]Sheet1!$AR:$AR,MATCH(E276,[1]Sheet1!$A:$A,0),1))</f>
        <v>0</v>
      </c>
      <c r="W276" s="8">
        <f>IF(F276=0,0,INDEX([1]Sheet1!$AR:$AR,MATCH(F276,[1]Sheet1!$A:$A,0),1))</f>
        <v>2362</v>
      </c>
      <c r="X276" s="8">
        <f>IF(G276=0,0,INDEX([1]Sheet1!$AR:$AR,MATCH(G276,[1]Sheet1!$A:$A,0),1))</f>
        <v>2362</v>
      </c>
      <c r="Y276" s="8">
        <f>IF(H276=0,0,INDEX([1]Sheet1!$AR:$AR,MATCH(H276,[1]Sheet1!$A:$A,0),1))</f>
        <v>2362</v>
      </c>
    </row>
    <row r="277" spans="1:49">
      <c r="A277" s="5">
        <v>10025</v>
      </c>
      <c r="B277" s="5">
        <v>2</v>
      </c>
      <c r="C277" s="5">
        <v>0</v>
      </c>
      <c r="D277" s="5">
        <v>10058</v>
      </c>
      <c r="E277" s="5">
        <v>0</v>
      </c>
      <c r="F277" s="5">
        <v>10058</v>
      </c>
      <c r="G277" s="5">
        <v>10058</v>
      </c>
      <c r="H277" s="5">
        <v>10058</v>
      </c>
      <c r="I277" s="5">
        <v>0</v>
      </c>
      <c r="J277" s="5">
        <v>21010</v>
      </c>
      <c r="K277" s="5">
        <v>0</v>
      </c>
      <c r="L277" s="5">
        <v>21010</v>
      </c>
      <c r="M277" s="5">
        <v>21010</v>
      </c>
      <c r="N277" s="5">
        <v>21010</v>
      </c>
      <c r="O277" s="5">
        <v>0</v>
      </c>
      <c r="P277" s="8">
        <v>0</v>
      </c>
      <c r="Q277" s="8">
        <v>0</v>
      </c>
      <c r="R277" s="18" t="s">
        <v>162</v>
      </c>
      <c r="S277" s="5">
        <f t="shared" si="4"/>
        <v>9448</v>
      </c>
      <c r="T277" s="8">
        <f>IF(C277=0,0,INDEX([1]Sheet1!$AR:$AR,MATCH(C277,[1]Sheet1!$A:$A,0),1))</f>
        <v>0</v>
      </c>
      <c r="U277" s="8">
        <f>IF(D277=0,0,INDEX([1]Sheet1!$AR:$AR,MATCH(D277,[1]Sheet1!$A:$A,0),1))</f>
        <v>2362</v>
      </c>
      <c r="V277" s="8">
        <f>IF(E277=0,0,INDEX([1]Sheet1!$AR:$AR,MATCH(E277,[1]Sheet1!$A:$A,0),1))</f>
        <v>0</v>
      </c>
      <c r="W277" s="8">
        <f>IF(F277=0,0,INDEX([1]Sheet1!$AR:$AR,MATCH(F277,[1]Sheet1!$A:$A,0),1))</f>
        <v>2362</v>
      </c>
      <c r="X277" s="8">
        <f>IF(G277=0,0,INDEX([1]Sheet1!$AR:$AR,MATCH(G277,[1]Sheet1!$A:$A,0),1))</f>
        <v>2362</v>
      </c>
      <c r="Y277" s="8">
        <f>IF(H277=0,0,INDEX([1]Sheet1!$AR:$AR,MATCH(H277,[1]Sheet1!$A:$A,0),1))</f>
        <v>2362</v>
      </c>
    </row>
    <row r="278" spans="1:49">
      <c r="A278" s="5">
        <v>10026</v>
      </c>
      <c r="B278" s="5">
        <v>1</v>
      </c>
      <c r="C278" s="5">
        <v>10060</v>
      </c>
      <c r="D278" s="5">
        <v>10061</v>
      </c>
      <c r="E278" s="5">
        <v>10060</v>
      </c>
      <c r="F278" s="5">
        <v>10059</v>
      </c>
      <c r="G278" s="5">
        <v>10059</v>
      </c>
      <c r="H278" s="5">
        <v>10059</v>
      </c>
      <c r="I278" s="5">
        <v>22001</v>
      </c>
      <c r="J278" s="5">
        <v>22049</v>
      </c>
      <c r="K278" s="5">
        <v>21006</v>
      </c>
      <c r="L278" s="5">
        <v>21006</v>
      </c>
      <c r="M278" s="5">
        <v>21006</v>
      </c>
      <c r="N278" s="5">
        <v>21006</v>
      </c>
      <c r="O278" s="5">
        <v>0</v>
      </c>
      <c r="P278" s="8">
        <v>0</v>
      </c>
      <c r="Q278" s="8">
        <v>0</v>
      </c>
      <c r="R278" s="18" t="s">
        <v>162</v>
      </c>
      <c r="S278" s="5">
        <f t="shared" si="4"/>
        <v>14831</v>
      </c>
      <c r="T278" s="8">
        <f>IF(C278=0,0,INDEX([1]Sheet1!$AR:$AR,MATCH(C278,[1]Sheet1!$A:$A,0),1))</f>
        <v>2362</v>
      </c>
      <c r="U278" s="8">
        <f>IF(D278=0,0,INDEX([1]Sheet1!$AR:$AR,MATCH(D278,[1]Sheet1!$A:$A,0),1))</f>
        <v>3021</v>
      </c>
      <c r="V278" s="8">
        <f>IF(E278=0,0,INDEX([1]Sheet1!$AR:$AR,MATCH(E278,[1]Sheet1!$A:$A,0),1))</f>
        <v>2362</v>
      </c>
      <c r="W278" s="8">
        <f>IF(F278=0,0,INDEX([1]Sheet1!$AR:$AR,MATCH(F278,[1]Sheet1!$A:$A,0),1))</f>
        <v>2362</v>
      </c>
      <c r="X278" s="8">
        <f>IF(G278=0,0,INDEX([1]Sheet1!$AR:$AR,MATCH(G278,[1]Sheet1!$A:$A,0),1))</f>
        <v>2362</v>
      </c>
      <c r="Y278" s="8">
        <f>IF(H278=0,0,INDEX([1]Sheet1!$AR:$AR,MATCH(H278,[1]Sheet1!$A:$A,0),1))</f>
        <v>2362</v>
      </c>
    </row>
    <row r="279" spans="1:49">
      <c r="A279" s="5">
        <v>10027</v>
      </c>
      <c r="B279" s="5">
        <v>1</v>
      </c>
      <c r="C279" s="5">
        <v>0</v>
      </c>
      <c r="D279" s="5">
        <v>0</v>
      </c>
      <c r="E279" s="5">
        <v>0</v>
      </c>
      <c r="F279" s="5">
        <v>10062</v>
      </c>
      <c r="G279" s="5">
        <v>10062</v>
      </c>
      <c r="H279" s="5">
        <v>10062</v>
      </c>
      <c r="I279" s="5">
        <v>0</v>
      </c>
      <c r="J279" s="5">
        <v>0</v>
      </c>
      <c r="K279" s="5">
        <v>0</v>
      </c>
      <c r="L279" s="5">
        <v>21007</v>
      </c>
      <c r="M279" s="5">
        <v>21007</v>
      </c>
      <c r="N279" s="5">
        <v>21007</v>
      </c>
      <c r="O279" s="5">
        <v>0</v>
      </c>
      <c r="P279" s="8">
        <v>0</v>
      </c>
      <c r="Q279" s="8">
        <v>0</v>
      </c>
      <c r="R279" s="18" t="s">
        <v>162</v>
      </c>
      <c r="S279" s="5">
        <f t="shared" si="4"/>
        <v>7563</v>
      </c>
      <c r="T279" s="8">
        <f>IF(C279=0,0,INDEX([1]Sheet1!$AR:$AR,MATCH(C279,[1]Sheet1!$A:$A,0),1))</f>
        <v>0</v>
      </c>
      <c r="U279" s="8">
        <f>IF(D279=0,0,INDEX([1]Sheet1!$AR:$AR,MATCH(D279,[1]Sheet1!$A:$A,0),1))</f>
        <v>0</v>
      </c>
      <c r="V279" s="8">
        <f>IF(E279=0,0,INDEX([1]Sheet1!$AR:$AR,MATCH(E279,[1]Sheet1!$A:$A,0),1))</f>
        <v>0</v>
      </c>
      <c r="W279" s="8">
        <f>IF(F279=0,0,INDEX([1]Sheet1!$AR:$AR,MATCH(F279,[1]Sheet1!$A:$A,0),1))</f>
        <v>2521</v>
      </c>
      <c r="X279" s="8">
        <f>IF(G279=0,0,INDEX([1]Sheet1!$AR:$AR,MATCH(G279,[1]Sheet1!$A:$A,0),1))</f>
        <v>2521</v>
      </c>
      <c r="Y279" s="8">
        <f>IF(H279=0,0,INDEX([1]Sheet1!$AR:$AR,MATCH(H279,[1]Sheet1!$A:$A,0),1))</f>
        <v>2521</v>
      </c>
    </row>
    <row r="280" spans="1:49">
      <c r="A280" s="5">
        <v>10027</v>
      </c>
      <c r="B280" s="5">
        <v>2</v>
      </c>
      <c r="C280" s="5">
        <v>0</v>
      </c>
      <c r="D280" s="5">
        <v>10063</v>
      </c>
      <c r="E280" s="5">
        <v>0</v>
      </c>
      <c r="F280" s="5">
        <v>10063</v>
      </c>
      <c r="G280" s="5">
        <v>10063</v>
      </c>
      <c r="H280" s="5">
        <v>10063</v>
      </c>
      <c r="I280" s="5">
        <v>0</v>
      </c>
      <c r="J280" s="5">
        <v>21005</v>
      </c>
      <c r="K280" s="5">
        <v>0</v>
      </c>
      <c r="L280" s="5">
        <v>21005</v>
      </c>
      <c r="M280" s="5">
        <v>21005</v>
      </c>
      <c r="N280" s="5">
        <v>21005</v>
      </c>
      <c r="O280" s="5">
        <v>0</v>
      </c>
      <c r="P280" s="8">
        <v>0</v>
      </c>
      <c r="Q280" s="8">
        <v>0</v>
      </c>
      <c r="R280" s="18" t="s">
        <v>162</v>
      </c>
      <c r="S280" s="5">
        <f t="shared" si="4"/>
        <v>10084</v>
      </c>
      <c r="T280" s="8">
        <f>IF(C280=0,0,INDEX([1]Sheet1!$AR:$AR,MATCH(C280,[1]Sheet1!$A:$A,0),1))</f>
        <v>0</v>
      </c>
      <c r="U280" s="8">
        <f>IF(D280=0,0,INDEX([1]Sheet1!$AR:$AR,MATCH(D280,[1]Sheet1!$A:$A,0),1))</f>
        <v>2521</v>
      </c>
      <c r="V280" s="8">
        <f>IF(E280=0,0,INDEX([1]Sheet1!$AR:$AR,MATCH(E280,[1]Sheet1!$A:$A,0),1))</f>
        <v>0</v>
      </c>
      <c r="W280" s="8">
        <f>IF(F280=0,0,INDEX([1]Sheet1!$AR:$AR,MATCH(F280,[1]Sheet1!$A:$A,0),1))</f>
        <v>2521</v>
      </c>
      <c r="X280" s="8">
        <f>IF(G280=0,0,INDEX([1]Sheet1!$AR:$AR,MATCH(G280,[1]Sheet1!$A:$A,0),1))</f>
        <v>2521</v>
      </c>
      <c r="Y280" s="8">
        <f>IF(H280=0,0,INDEX([1]Sheet1!$AR:$AR,MATCH(H280,[1]Sheet1!$A:$A,0),1))</f>
        <v>2521</v>
      </c>
    </row>
    <row r="281" spans="1:49">
      <c r="A281" s="5">
        <v>10028</v>
      </c>
      <c r="B281" s="5">
        <v>1</v>
      </c>
      <c r="C281" s="5">
        <v>0</v>
      </c>
      <c r="D281" s="5">
        <v>0</v>
      </c>
      <c r="E281" s="5">
        <v>0</v>
      </c>
      <c r="F281" s="5">
        <v>10064</v>
      </c>
      <c r="G281" s="5">
        <v>10064</v>
      </c>
      <c r="H281" s="5">
        <v>10064</v>
      </c>
      <c r="I281" s="5">
        <v>0</v>
      </c>
      <c r="J281" s="5">
        <v>0</v>
      </c>
      <c r="K281" s="5">
        <v>0</v>
      </c>
      <c r="L281" s="5">
        <v>21007</v>
      </c>
      <c r="M281" s="5">
        <v>21007</v>
      </c>
      <c r="N281" s="5">
        <v>21007</v>
      </c>
      <c r="O281" s="5">
        <v>0</v>
      </c>
      <c r="P281" s="8">
        <v>0</v>
      </c>
      <c r="Q281" s="8">
        <v>0</v>
      </c>
      <c r="R281" s="18" t="s">
        <v>162</v>
      </c>
      <c r="S281" s="5">
        <f t="shared" si="4"/>
        <v>7563</v>
      </c>
      <c r="T281" s="8">
        <f>IF(C281=0,0,INDEX([1]Sheet1!$AR:$AR,MATCH(C281,[1]Sheet1!$A:$A,0),1))</f>
        <v>0</v>
      </c>
      <c r="U281" s="8">
        <f>IF(D281=0,0,INDEX([1]Sheet1!$AR:$AR,MATCH(D281,[1]Sheet1!$A:$A,0),1))</f>
        <v>0</v>
      </c>
      <c r="V281" s="8">
        <f>IF(E281=0,0,INDEX([1]Sheet1!$AR:$AR,MATCH(E281,[1]Sheet1!$A:$A,0),1))</f>
        <v>0</v>
      </c>
      <c r="W281" s="8">
        <f>IF(F281=0,0,INDEX([1]Sheet1!$AR:$AR,MATCH(F281,[1]Sheet1!$A:$A,0),1))</f>
        <v>2521</v>
      </c>
      <c r="X281" s="8">
        <f>IF(G281=0,0,INDEX([1]Sheet1!$AR:$AR,MATCH(G281,[1]Sheet1!$A:$A,0),1))</f>
        <v>2521</v>
      </c>
      <c r="Y281" s="8">
        <f>IF(H281=0,0,INDEX([1]Sheet1!$AR:$AR,MATCH(H281,[1]Sheet1!$A:$A,0),1))</f>
        <v>2521</v>
      </c>
    </row>
    <row r="282" spans="1:49">
      <c r="A282" s="5">
        <v>10028</v>
      </c>
      <c r="B282" s="5">
        <v>2</v>
      </c>
      <c r="C282" s="5">
        <v>0</v>
      </c>
      <c r="D282" s="5">
        <v>10065</v>
      </c>
      <c r="E282" s="5">
        <v>0</v>
      </c>
      <c r="F282" s="5">
        <v>10065</v>
      </c>
      <c r="G282" s="5">
        <v>10065</v>
      </c>
      <c r="H282" s="5">
        <v>10065</v>
      </c>
      <c r="I282" s="5">
        <v>0</v>
      </c>
      <c r="J282" s="5">
        <v>21005</v>
      </c>
      <c r="K282" s="5">
        <v>0</v>
      </c>
      <c r="L282" s="5">
        <v>21005</v>
      </c>
      <c r="M282" s="5">
        <v>21005</v>
      </c>
      <c r="N282" s="5">
        <v>21005</v>
      </c>
      <c r="O282" s="5">
        <v>0</v>
      </c>
      <c r="P282" s="8">
        <v>0</v>
      </c>
      <c r="Q282" s="8">
        <v>0</v>
      </c>
      <c r="R282" s="18" t="s">
        <v>162</v>
      </c>
      <c r="S282" s="5">
        <f t="shared" si="4"/>
        <v>10084</v>
      </c>
      <c r="T282" s="8">
        <f>IF(C282=0,0,INDEX([1]Sheet1!$AR:$AR,MATCH(C282,[1]Sheet1!$A:$A,0),1))</f>
        <v>0</v>
      </c>
      <c r="U282" s="8">
        <f>IF(D282=0,0,INDEX([1]Sheet1!$AR:$AR,MATCH(D282,[1]Sheet1!$A:$A,0),1))</f>
        <v>2521</v>
      </c>
      <c r="V282" s="8">
        <f>IF(E282=0,0,INDEX([1]Sheet1!$AR:$AR,MATCH(E282,[1]Sheet1!$A:$A,0),1))</f>
        <v>0</v>
      </c>
      <c r="W282" s="8">
        <f>IF(F282=0,0,INDEX([1]Sheet1!$AR:$AR,MATCH(F282,[1]Sheet1!$A:$A,0),1))</f>
        <v>2521</v>
      </c>
      <c r="X282" s="8">
        <f>IF(G282=0,0,INDEX([1]Sheet1!$AR:$AR,MATCH(G282,[1]Sheet1!$A:$A,0),1))</f>
        <v>2521</v>
      </c>
      <c r="Y282" s="8">
        <f>IF(H282=0,0,INDEX([1]Sheet1!$AR:$AR,MATCH(H282,[1]Sheet1!$A:$A,0),1))</f>
        <v>2521</v>
      </c>
    </row>
    <row r="283" spans="1:49">
      <c r="A283" s="5">
        <v>10029</v>
      </c>
      <c r="B283" s="5">
        <v>1</v>
      </c>
      <c r="C283" s="5">
        <v>10067</v>
      </c>
      <c r="D283" s="5">
        <v>10067</v>
      </c>
      <c r="E283" s="5">
        <v>10067</v>
      </c>
      <c r="F283" s="5">
        <v>10066</v>
      </c>
      <c r="G283" s="5">
        <v>10068</v>
      </c>
      <c r="H283" s="5">
        <v>10066</v>
      </c>
      <c r="I283" s="5">
        <v>21005</v>
      </c>
      <c r="J283" s="5">
        <v>21005</v>
      </c>
      <c r="K283" s="5">
        <v>21005</v>
      </c>
      <c r="L283" s="5">
        <v>22001</v>
      </c>
      <c r="M283" s="5">
        <v>22139</v>
      </c>
      <c r="N283" s="5">
        <v>21005</v>
      </c>
      <c r="O283" s="5">
        <v>0</v>
      </c>
      <c r="P283" s="8">
        <v>0</v>
      </c>
      <c r="Q283" s="8">
        <v>0</v>
      </c>
      <c r="R283" s="18" t="s">
        <v>162</v>
      </c>
      <c r="S283" s="5">
        <f t="shared" si="4"/>
        <v>15832</v>
      </c>
      <c r="T283" s="8">
        <f>IF(C283=0,0,INDEX([1]Sheet1!$AR:$AR,MATCH(C283,[1]Sheet1!$A:$A,0),1))</f>
        <v>2521</v>
      </c>
      <c r="U283" s="8">
        <f>IF(D283=0,0,INDEX([1]Sheet1!$AR:$AR,MATCH(D283,[1]Sheet1!$A:$A,0),1))</f>
        <v>2521</v>
      </c>
      <c r="V283" s="8">
        <f>IF(E283=0,0,INDEX([1]Sheet1!$AR:$AR,MATCH(E283,[1]Sheet1!$A:$A,0),1))</f>
        <v>2521</v>
      </c>
      <c r="W283" s="8">
        <f>IF(F283=0,0,INDEX([1]Sheet1!$AR:$AR,MATCH(F283,[1]Sheet1!$A:$A,0),1))</f>
        <v>2521</v>
      </c>
      <c r="X283" s="8">
        <f>IF(G283=0,0,INDEX([1]Sheet1!$AR:$AR,MATCH(G283,[1]Sheet1!$A:$A,0),1))</f>
        <v>3227</v>
      </c>
      <c r="Y283" s="8">
        <f>IF(H283=0,0,INDEX([1]Sheet1!$AR:$AR,MATCH(H283,[1]Sheet1!$A:$A,0),1))</f>
        <v>2521</v>
      </c>
    </row>
    <row r="284" spans="1:49">
      <c r="A284" s="9">
        <v>10030</v>
      </c>
      <c r="B284" s="9">
        <v>1</v>
      </c>
      <c r="C284" s="9">
        <v>10070</v>
      </c>
      <c r="D284" s="9">
        <v>10071</v>
      </c>
      <c r="E284" s="9">
        <v>100711</v>
      </c>
      <c r="F284" s="9">
        <v>10054</v>
      </c>
      <c r="G284" s="9">
        <v>10061</v>
      </c>
      <c r="H284" s="9">
        <v>10068</v>
      </c>
      <c r="I284" s="9">
        <v>21012</v>
      </c>
      <c r="J284" s="9">
        <v>22140</v>
      </c>
      <c r="K284" s="9">
        <v>21012</v>
      </c>
      <c r="L284" s="9">
        <v>22001</v>
      </c>
      <c r="M284" s="9">
        <v>21012</v>
      </c>
      <c r="N284" s="9">
        <v>0</v>
      </c>
      <c r="O284" s="5">
        <v>0</v>
      </c>
      <c r="P284" s="8">
        <v>0</v>
      </c>
      <c r="Q284" s="8">
        <v>0</v>
      </c>
      <c r="R284" s="18" t="s">
        <v>162</v>
      </c>
      <c r="S284" s="9">
        <f t="shared" si="4"/>
        <v>18033</v>
      </c>
      <c r="T284" s="8">
        <f>IF(C284=0,0,INDEX([1]Sheet1!$AR:$AR,MATCH(C284,[1]Sheet1!$A:$A,0),1))</f>
        <v>2521</v>
      </c>
      <c r="U284" s="8">
        <f>IF(D284=0,0,INDEX([1]Sheet1!$AR:$AR,MATCH(D284,[1]Sheet1!$A:$A,0),1))</f>
        <v>3223</v>
      </c>
      <c r="V284" s="8">
        <f>IF(E284=0,0,INDEX([1]Sheet1!$AR:$AR,MATCH(E284,[1]Sheet1!$A:$A,0),1))</f>
        <v>3223</v>
      </c>
      <c r="W284" s="8">
        <f>IF(F284=0,0,INDEX([1]Sheet1!$AR:$AR,MATCH(F284,[1]Sheet1!$A:$A,0),1))</f>
        <v>2818</v>
      </c>
      <c r="X284" s="8">
        <f>IF(G284=0,0,INDEX([1]Sheet1!$AR:$AR,MATCH(G284,[1]Sheet1!$A:$A,0),1))</f>
        <v>3021</v>
      </c>
      <c r="Y284" s="8">
        <f>IF(H284=0,0,INDEX([1]Sheet1!$AR:$AR,MATCH(H284,[1]Sheet1!$A:$A,0),1))</f>
        <v>3227</v>
      </c>
      <c r="Z284" s="9"/>
      <c r="AA284" s="9"/>
      <c r="AB284" s="9"/>
      <c r="AC284" s="9"/>
      <c r="AD284" s="9"/>
      <c r="AE284" s="9"/>
      <c r="AF284" s="9"/>
      <c r="AG284" s="9"/>
      <c r="AH284" s="9"/>
      <c r="AI284" s="9"/>
      <c r="AJ284" s="9"/>
      <c r="AK284" s="9"/>
      <c r="AL284" s="9"/>
      <c r="AM284" s="9"/>
      <c r="AN284" s="9"/>
      <c r="AO284" s="9"/>
      <c r="AP284" s="9"/>
      <c r="AQ284" s="9"/>
      <c r="AR284" s="9"/>
      <c r="AS284" s="9"/>
      <c r="AT284" s="9"/>
      <c r="AU284" s="9"/>
      <c r="AV284" s="9"/>
      <c r="AW284" s="9"/>
    </row>
    <row r="285" spans="1:49">
      <c r="A285" s="5">
        <v>10031</v>
      </c>
      <c r="B285" s="5">
        <v>1</v>
      </c>
      <c r="C285" s="5">
        <v>0</v>
      </c>
      <c r="D285" s="5">
        <v>0</v>
      </c>
      <c r="E285" s="5">
        <v>0</v>
      </c>
      <c r="F285" s="5">
        <v>10072</v>
      </c>
      <c r="G285" s="5">
        <v>10072</v>
      </c>
      <c r="H285" s="5">
        <v>10072</v>
      </c>
      <c r="I285" s="5">
        <v>0</v>
      </c>
      <c r="J285" s="5">
        <v>0</v>
      </c>
      <c r="K285" s="5">
        <v>0</v>
      </c>
      <c r="L285" s="5">
        <v>21054</v>
      </c>
      <c r="M285" s="5">
        <v>21054</v>
      </c>
      <c r="N285" s="5">
        <v>21054</v>
      </c>
      <c r="O285" s="5">
        <v>0</v>
      </c>
      <c r="P285" s="8">
        <v>0</v>
      </c>
      <c r="Q285" s="8">
        <v>0</v>
      </c>
      <c r="R285" s="18" t="s">
        <v>162</v>
      </c>
      <c r="S285" s="5">
        <f t="shared" si="4"/>
        <v>8649</v>
      </c>
      <c r="T285" s="8">
        <f>IF(C285=0,0,INDEX([1]Sheet1!$AR:$AR,MATCH(C285,[1]Sheet1!$A:$A,0),1))</f>
        <v>0</v>
      </c>
      <c r="U285" s="8">
        <f>IF(D285=0,0,INDEX([1]Sheet1!$AR:$AR,MATCH(D285,[1]Sheet1!$A:$A,0),1))</f>
        <v>0</v>
      </c>
      <c r="V285" s="8">
        <f>IF(E285=0,0,INDEX([1]Sheet1!$AR:$AR,MATCH(E285,[1]Sheet1!$A:$A,0),1))</f>
        <v>0</v>
      </c>
      <c r="W285" s="8">
        <f>IF(F285=0,0,INDEX([1]Sheet1!$AR:$AR,MATCH(F285,[1]Sheet1!$A:$A,0),1))</f>
        <v>2883</v>
      </c>
      <c r="X285" s="8">
        <f>IF(G285=0,0,INDEX([1]Sheet1!$AR:$AR,MATCH(G285,[1]Sheet1!$A:$A,0),1))</f>
        <v>2883</v>
      </c>
      <c r="Y285" s="8">
        <f>IF(H285=0,0,INDEX([1]Sheet1!$AR:$AR,MATCH(H285,[1]Sheet1!$A:$A,0),1))</f>
        <v>2883</v>
      </c>
    </row>
    <row r="286" spans="1:49">
      <c r="A286" s="5">
        <v>10031</v>
      </c>
      <c r="B286" s="5">
        <v>2</v>
      </c>
      <c r="C286" s="5">
        <v>0</v>
      </c>
      <c r="D286" s="5">
        <v>10073</v>
      </c>
      <c r="E286" s="5">
        <v>0</v>
      </c>
      <c r="F286" s="5">
        <v>10073</v>
      </c>
      <c r="G286" s="5">
        <v>10073</v>
      </c>
      <c r="H286" s="5">
        <v>10073</v>
      </c>
      <c r="I286" s="5">
        <v>0</v>
      </c>
      <c r="J286" s="5">
        <v>21055</v>
      </c>
      <c r="K286" s="5">
        <v>0</v>
      </c>
      <c r="L286" s="5">
        <v>21055</v>
      </c>
      <c r="M286" s="5">
        <v>21055</v>
      </c>
      <c r="N286" s="5">
        <v>21055</v>
      </c>
      <c r="O286" s="5">
        <v>0</v>
      </c>
      <c r="P286" s="8">
        <v>0</v>
      </c>
      <c r="Q286" s="8">
        <v>0</v>
      </c>
      <c r="R286" s="18" t="s">
        <v>162</v>
      </c>
      <c r="S286" s="5">
        <f t="shared" si="4"/>
        <v>11532</v>
      </c>
      <c r="T286" s="8">
        <f>IF(C286=0,0,INDEX([1]Sheet1!$AR:$AR,MATCH(C286,[1]Sheet1!$A:$A,0),1))</f>
        <v>0</v>
      </c>
      <c r="U286" s="8">
        <f>IF(D286=0,0,INDEX([1]Sheet1!$AR:$AR,MATCH(D286,[1]Sheet1!$A:$A,0),1))</f>
        <v>2883</v>
      </c>
      <c r="V286" s="8">
        <f>IF(E286=0,0,INDEX([1]Sheet1!$AR:$AR,MATCH(E286,[1]Sheet1!$A:$A,0),1))</f>
        <v>0</v>
      </c>
      <c r="W286" s="8">
        <f>IF(F286=0,0,INDEX([1]Sheet1!$AR:$AR,MATCH(F286,[1]Sheet1!$A:$A,0),1))</f>
        <v>2883</v>
      </c>
      <c r="X286" s="8">
        <f>IF(G286=0,0,INDEX([1]Sheet1!$AR:$AR,MATCH(G286,[1]Sheet1!$A:$A,0),1))</f>
        <v>2883</v>
      </c>
      <c r="Y286" s="8">
        <f>IF(H286=0,0,INDEX([1]Sheet1!$AR:$AR,MATCH(H286,[1]Sheet1!$A:$A,0),1))</f>
        <v>2883</v>
      </c>
    </row>
    <row r="287" spans="1:49">
      <c r="A287" s="5">
        <v>10032</v>
      </c>
      <c r="B287" s="5">
        <v>1</v>
      </c>
      <c r="C287" s="5">
        <v>0</v>
      </c>
      <c r="D287" s="5">
        <v>0</v>
      </c>
      <c r="E287" s="5">
        <v>0</v>
      </c>
      <c r="F287" s="5">
        <v>10074</v>
      </c>
      <c r="G287" s="5">
        <v>10074</v>
      </c>
      <c r="H287" s="5">
        <v>10074</v>
      </c>
      <c r="I287" s="5">
        <v>0</v>
      </c>
      <c r="J287" s="5">
        <v>0</v>
      </c>
      <c r="K287" s="5">
        <v>0</v>
      </c>
      <c r="L287" s="5">
        <v>21054</v>
      </c>
      <c r="M287" s="5">
        <v>21054</v>
      </c>
      <c r="N287" s="5">
        <v>21054</v>
      </c>
      <c r="O287" s="5">
        <v>0</v>
      </c>
      <c r="P287" s="8">
        <v>0</v>
      </c>
      <c r="Q287" s="8">
        <v>0</v>
      </c>
      <c r="R287" s="18" t="s">
        <v>162</v>
      </c>
      <c r="S287" s="5">
        <f t="shared" si="4"/>
        <v>8649</v>
      </c>
      <c r="T287" s="8">
        <f>IF(C287=0,0,INDEX([1]Sheet1!$AR:$AR,MATCH(C287,[1]Sheet1!$A:$A,0),1))</f>
        <v>0</v>
      </c>
      <c r="U287" s="8">
        <f>IF(D287=0,0,INDEX([1]Sheet1!$AR:$AR,MATCH(D287,[1]Sheet1!$A:$A,0),1))</f>
        <v>0</v>
      </c>
      <c r="V287" s="8">
        <f>IF(E287=0,0,INDEX([1]Sheet1!$AR:$AR,MATCH(E287,[1]Sheet1!$A:$A,0),1))</f>
        <v>0</v>
      </c>
      <c r="W287" s="8">
        <f>IF(F287=0,0,INDEX([1]Sheet1!$AR:$AR,MATCH(F287,[1]Sheet1!$A:$A,0),1))</f>
        <v>2883</v>
      </c>
      <c r="X287" s="8">
        <f>IF(G287=0,0,INDEX([1]Sheet1!$AR:$AR,MATCH(G287,[1]Sheet1!$A:$A,0),1))</f>
        <v>2883</v>
      </c>
      <c r="Y287" s="8">
        <f>IF(H287=0,0,INDEX([1]Sheet1!$AR:$AR,MATCH(H287,[1]Sheet1!$A:$A,0),1))</f>
        <v>2883</v>
      </c>
    </row>
    <row r="288" spans="1:49">
      <c r="A288" s="5">
        <v>10032</v>
      </c>
      <c r="B288" s="5">
        <v>2</v>
      </c>
      <c r="C288" s="5">
        <v>0</v>
      </c>
      <c r="D288" s="5">
        <v>10075</v>
      </c>
      <c r="E288" s="5">
        <v>0</v>
      </c>
      <c r="F288" s="5">
        <v>10075</v>
      </c>
      <c r="G288" s="5">
        <v>10075</v>
      </c>
      <c r="H288" s="5">
        <v>10075</v>
      </c>
      <c r="I288" s="5">
        <v>0</v>
      </c>
      <c r="J288" s="5">
        <v>21055</v>
      </c>
      <c r="K288" s="5">
        <v>0</v>
      </c>
      <c r="L288" s="5">
        <v>21055</v>
      </c>
      <c r="M288" s="5">
        <v>21055</v>
      </c>
      <c r="N288" s="5">
        <v>21055</v>
      </c>
      <c r="O288" s="5">
        <v>0</v>
      </c>
      <c r="P288" s="8">
        <v>0</v>
      </c>
      <c r="Q288" s="8">
        <v>0</v>
      </c>
      <c r="R288" s="18" t="s">
        <v>162</v>
      </c>
      <c r="S288" s="5">
        <f t="shared" si="4"/>
        <v>11532</v>
      </c>
      <c r="T288" s="8">
        <f>IF(C288=0,0,INDEX([1]Sheet1!$AR:$AR,MATCH(C288,[1]Sheet1!$A:$A,0),1))</f>
        <v>0</v>
      </c>
      <c r="U288" s="8">
        <f>IF(D288=0,0,INDEX([1]Sheet1!$AR:$AR,MATCH(D288,[1]Sheet1!$A:$A,0),1))</f>
        <v>2883</v>
      </c>
      <c r="V288" s="8">
        <f>IF(E288=0,0,INDEX([1]Sheet1!$AR:$AR,MATCH(E288,[1]Sheet1!$A:$A,0),1))</f>
        <v>0</v>
      </c>
      <c r="W288" s="8">
        <f>IF(F288=0,0,INDEX([1]Sheet1!$AR:$AR,MATCH(F288,[1]Sheet1!$A:$A,0),1))</f>
        <v>2883</v>
      </c>
      <c r="X288" s="8">
        <f>IF(G288=0,0,INDEX([1]Sheet1!$AR:$AR,MATCH(G288,[1]Sheet1!$A:$A,0),1))</f>
        <v>2883</v>
      </c>
      <c r="Y288" s="8">
        <f>IF(H288=0,0,INDEX([1]Sheet1!$AR:$AR,MATCH(H288,[1]Sheet1!$A:$A,0),1))</f>
        <v>2883</v>
      </c>
    </row>
    <row r="289" spans="1:49">
      <c r="A289" s="5">
        <v>10033</v>
      </c>
      <c r="B289" s="5">
        <v>1</v>
      </c>
      <c r="C289" s="5">
        <v>10076</v>
      </c>
      <c r="D289" s="5">
        <v>10078</v>
      </c>
      <c r="E289" s="5">
        <v>10076</v>
      </c>
      <c r="F289" s="5">
        <v>10077</v>
      </c>
      <c r="G289" s="5">
        <v>10077</v>
      </c>
      <c r="H289" s="5">
        <v>10077</v>
      </c>
      <c r="I289" s="5">
        <v>22001</v>
      </c>
      <c r="J289" s="5">
        <v>22133</v>
      </c>
      <c r="K289" s="5">
        <v>21055</v>
      </c>
      <c r="L289" s="5">
        <v>21055</v>
      </c>
      <c r="M289" s="5">
        <v>21055</v>
      </c>
      <c r="N289" s="5">
        <v>21058</v>
      </c>
      <c r="O289" s="5">
        <v>0</v>
      </c>
      <c r="P289" s="8">
        <v>0</v>
      </c>
      <c r="Q289" s="8">
        <v>0</v>
      </c>
      <c r="R289" s="18" t="s">
        <v>162</v>
      </c>
      <c r="S289" s="5">
        <f t="shared" si="4"/>
        <v>18133</v>
      </c>
      <c r="T289" s="8">
        <f>IF(C289=0,0,INDEX([1]Sheet1!$AR:$AR,MATCH(C289,[1]Sheet1!$A:$A,0),1))</f>
        <v>2883</v>
      </c>
      <c r="U289" s="8">
        <f>IF(D289=0,0,INDEX([1]Sheet1!$AR:$AR,MATCH(D289,[1]Sheet1!$A:$A,0),1))</f>
        <v>3718</v>
      </c>
      <c r="V289" s="8">
        <f>IF(E289=0,0,INDEX([1]Sheet1!$AR:$AR,MATCH(E289,[1]Sheet1!$A:$A,0),1))</f>
        <v>2883</v>
      </c>
      <c r="W289" s="8">
        <f>IF(F289=0,0,INDEX([1]Sheet1!$AR:$AR,MATCH(F289,[1]Sheet1!$A:$A,0),1))</f>
        <v>2883</v>
      </c>
      <c r="X289" s="8">
        <f>IF(G289=0,0,INDEX([1]Sheet1!$AR:$AR,MATCH(G289,[1]Sheet1!$A:$A,0),1))</f>
        <v>2883</v>
      </c>
      <c r="Y289" s="8">
        <f>IF(H289=0,0,INDEX([1]Sheet1!$AR:$AR,MATCH(H289,[1]Sheet1!$A:$A,0),1))</f>
        <v>2883</v>
      </c>
    </row>
    <row r="290" spans="1:49">
      <c r="A290" s="5">
        <v>10034</v>
      </c>
      <c r="B290" s="5">
        <v>1</v>
      </c>
      <c r="C290" s="5">
        <v>0</v>
      </c>
      <c r="D290" s="5">
        <v>0</v>
      </c>
      <c r="E290" s="5">
        <v>0</v>
      </c>
      <c r="F290" s="5">
        <v>10079</v>
      </c>
      <c r="G290" s="5">
        <v>10079</v>
      </c>
      <c r="H290" s="5">
        <v>10079</v>
      </c>
      <c r="I290" s="5">
        <v>0</v>
      </c>
      <c r="J290" s="5">
        <v>0</v>
      </c>
      <c r="K290" s="5">
        <v>0</v>
      </c>
      <c r="L290" s="5">
        <v>21059</v>
      </c>
      <c r="M290" s="5">
        <v>21059</v>
      </c>
      <c r="N290" s="5">
        <v>21059</v>
      </c>
      <c r="O290" s="5">
        <v>0</v>
      </c>
      <c r="P290" s="8">
        <v>0</v>
      </c>
      <c r="Q290" s="8">
        <v>0</v>
      </c>
      <c r="R290" s="18" t="s">
        <v>162</v>
      </c>
      <c r="S290" s="5">
        <f t="shared" si="4"/>
        <v>9366</v>
      </c>
      <c r="T290" s="8">
        <f>IF(C290=0,0,INDEX([1]Sheet1!$AR:$AR,MATCH(C290,[1]Sheet1!$A:$A,0),1))</f>
        <v>0</v>
      </c>
      <c r="U290" s="8">
        <f>IF(D290=0,0,INDEX([1]Sheet1!$AR:$AR,MATCH(D290,[1]Sheet1!$A:$A,0),1))</f>
        <v>0</v>
      </c>
      <c r="V290" s="8">
        <f>IF(E290=0,0,INDEX([1]Sheet1!$AR:$AR,MATCH(E290,[1]Sheet1!$A:$A,0),1))</f>
        <v>0</v>
      </c>
      <c r="W290" s="8">
        <f>IF(F290=0,0,INDEX([1]Sheet1!$AR:$AR,MATCH(F290,[1]Sheet1!$A:$A,0),1))</f>
        <v>3122</v>
      </c>
      <c r="X290" s="8">
        <f>IF(G290=0,0,INDEX([1]Sheet1!$AR:$AR,MATCH(G290,[1]Sheet1!$A:$A,0),1))</f>
        <v>3122</v>
      </c>
      <c r="Y290" s="8">
        <f>IF(H290=0,0,INDEX([1]Sheet1!$AR:$AR,MATCH(H290,[1]Sheet1!$A:$A,0),1))</f>
        <v>3122</v>
      </c>
    </row>
    <row r="291" spans="1:49">
      <c r="A291" s="5">
        <v>10034</v>
      </c>
      <c r="B291" s="5">
        <v>2</v>
      </c>
      <c r="C291" s="5">
        <v>0</v>
      </c>
      <c r="D291" s="5">
        <v>10080</v>
      </c>
      <c r="E291" s="5">
        <v>0</v>
      </c>
      <c r="F291" s="5">
        <v>10080</v>
      </c>
      <c r="G291" s="5">
        <v>10080</v>
      </c>
      <c r="H291" s="5">
        <v>10080</v>
      </c>
      <c r="I291" s="5">
        <v>0</v>
      </c>
      <c r="J291" s="5">
        <v>21060</v>
      </c>
      <c r="K291" s="5">
        <v>0</v>
      </c>
      <c r="L291" s="5">
        <v>21060</v>
      </c>
      <c r="M291" s="5">
        <v>21060</v>
      </c>
      <c r="N291" s="5">
        <v>21060</v>
      </c>
      <c r="O291" s="5">
        <v>0</v>
      </c>
      <c r="P291" s="8">
        <v>0</v>
      </c>
      <c r="Q291" s="8">
        <v>0</v>
      </c>
      <c r="R291" s="18" t="s">
        <v>162</v>
      </c>
      <c r="S291" s="5">
        <f t="shared" si="4"/>
        <v>12488</v>
      </c>
      <c r="T291" s="8">
        <f>IF(C291=0,0,INDEX([1]Sheet1!$AR:$AR,MATCH(C291,[1]Sheet1!$A:$A,0),1))</f>
        <v>0</v>
      </c>
      <c r="U291" s="8">
        <f>IF(D291=0,0,INDEX([1]Sheet1!$AR:$AR,MATCH(D291,[1]Sheet1!$A:$A,0),1))</f>
        <v>3122</v>
      </c>
      <c r="V291" s="8">
        <f>IF(E291=0,0,INDEX([1]Sheet1!$AR:$AR,MATCH(E291,[1]Sheet1!$A:$A,0),1))</f>
        <v>0</v>
      </c>
      <c r="W291" s="8">
        <f>IF(F291=0,0,INDEX([1]Sheet1!$AR:$AR,MATCH(F291,[1]Sheet1!$A:$A,0),1))</f>
        <v>3122</v>
      </c>
      <c r="X291" s="8">
        <f>IF(G291=0,0,INDEX([1]Sheet1!$AR:$AR,MATCH(G291,[1]Sheet1!$A:$A,0),1))</f>
        <v>3122</v>
      </c>
      <c r="Y291" s="8">
        <f>IF(H291=0,0,INDEX([1]Sheet1!$AR:$AR,MATCH(H291,[1]Sheet1!$A:$A,0),1))</f>
        <v>3122</v>
      </c>
    </row>
    <row r="292" spans="1:49">
      <c r="A292" s="5">
        <v>10035</v>
      </c>
      <c r="B292" s="5">
        <v>1</v>
      </c>
      <c r="C292" s="5">
        <v>0</v>
      </c>
      <c r="D292" s="5">
        <v>0</v>
      </c>
      <c r="E292" s="5">
        <v>0</v>
      </c>
      <c r="F292" s="5">
        <v>10081</v>
      </c>
      <c r="G292" s="5">
        <v>10081</v>
      </c>
      <c r="H292" s="5">
        <v>10081</v>
      </c>
      <c r="I292" s="5">
        <v>0</v>
      </c>
      <c r="J292" s="5">
        <v>0</v>
      </c>
      <c r="K292" s="5">
        <v>0</v>
      </c>
      <c r="L292" s="5">
        <v>21060</v>
      </c>
      <c r="M292" s="5">
        <v>21060</v>
      </c>
      <c r="N292" s="5">
        <v>21060</v>
      </c>
      <c r="O292" s="5">
        <v>0</v>
      </c>
      <c r="P292" s="8">
        <v>0</v>
      </c>
      <c r="Q292" s="8">
        <v>0</v>
      </c>
      <c r="R292" s="18" t="s">
        <v>162</v>
      </c>
      <c r="S292" s="5">
        <f t="shared" si="4"/>
        <v>9366</v>
      </c>
      <c r="T292" s="8">
        <f>IF(C292=0,0,INDEX([1]Sheet1!$AR:$AR,MATCH(C292,[1]Sheet1!$A:$A,0),1))</f>
        <v>0</v>
      </c>
      <c r="U292" s="8">
        <f>IF(D292=0,0,INDEX([1]Sheet1!$AR:$AR,MATCH(D292,[1]Sheet1!$A:$A,0),1))</f>
        <v>0</v>
      </c>
      <c r="V292" s="8">
        <f>IF(E292=0,0,INDEX([1]Sheet1!$AR:$AR,MATCH(E292,[1]Sheet1!$A:$A,0),1))</f>
        <v>0</v>
      </c>
      <c r="W292" s="8">
        <f>IF(F292=0,0,INDEX([1]Sheet1!$AR:$AR,MATCH(F292,[1]Sheet1!$A:$A,0),1))</f>
        <v>3122</v>
      </c>
      <c r="X292" s="8">
        <f>IF(G292=0,0,INDEX([1]Sheet1!$AR:$AR,MATCH(G292,[1]Sheet1!$A:$A,0),1))</f>
        <v>3122</v>
      </c>
      <c r="Y292" s="8">
        <f>IF(H292=0,0,INDEX([1]Sheet1!$AR:$AR,MATCH(H292,[1]Sheet1!$A:$A,0),1))</f>
        <v>3122</v>
      </c>
    </row>
    <row r="293" spans="1:49">
      <c r="A293" s="5">
        <v>10035</v>
      </c>
      <c r="B293" s="5">
        <v>2</v>
      </c>
      <c r="C293" s="5">
        <v>0</v>
      </c>
      <c r="D293" s="5">
        <v>10082</v>
      </c>
      <c r="E293" s="5">
        <v>0</v>
      </c>
      <c r="F293" s="5">
        <v>10082</v>
      </c>
      <c r="G293" s="5">
        <v>10082</v>
      </c>
      <c r="H293" s="5">
        <v>10082</v>
      </c>
      <c r="I293" s="5">
        <v>0</v>
      </c>
      <c r="J293" s="5">
        <v>21055</v>
      </c>
      <c r="K293" s="5">
        <v>0</v>
      </c>
      <c r="L293" s="5">
        <v>21055</v>
      </c>
      <c r="M293" s="5">
        <v>21055</v>
      </c>
      <c r="N293" s="5">
        <v>21055</v>
      </c>
      <c r="O293" s="5">
        <v>0</v>
      </c>
      <c r="P293" s="8">
        <v>0</v>
      </c>
      <c r="Q293" s="8">
        <v>0</v>
      </c>
      <c r="R293" s="18" t="s">
        <v>162</v>
      </c>
      <c r="S293" s="5">
        <f t="shared" si="4"/>
        <v>12488</v>
      </c>
      <c r="T293" s="8">
        <f>IF(C293=0,0,INDEX([1]Sheet1!$AR:$AR,MATCH(C293,[1]Sheet1!$A:$A,0),1))</f>
        <v>0</v>
      </c>
      <c r="U293" s="8">
        <f>IF(D293=0,0,INDEX([1]Sheet1!$AR:$AR,MATCH(D293,[1]Sheet1!$A:$A,0),1))</f>
        <v>3122</v>
      </c>
      <c r="V293" s="8">
        <f>IF(E293=0,0,INDEX([1]Sheet1!$AR:$AR,MATCH(E293,[1]Sheet1!$A:$A,0),1))</f>
        <v>0</v>
      </c>
      <c r="W293" s="8">
        <f>IF(F293=0,0,INDEX([1]Sheet1!$AR:$AR,MATCH(F293,[1]Sheet1!$A:$A,0),1))</f>
        <v>3122</v>
      </c>
      <c r="X293" s="8">
        <f>IF(G293=0,0,INDEX([1]Sheet1!$AR:$AR,MATCH(G293,[1]Sheet1!$A:$A,0),1))</f>
        <v>3122</v>
      </c>
      <c r="Y293" s="8">
        <f>IF(H293=0,0,INDEX([1]Sheet1!$AR:$AR,MATCH(H293,[1]Sheet1!$A:$A,0),1))</f>
        <v>3122</v>
      </c>
    </row>
    <row r="294" spans="1:49">
      <c r="A294" s="5">
        <v>10036</v>
      </c>
      <c r="B294" s="5">
        <v>1</v>
      </c>
      <c r="C294" s="5">
        <v>10084</v>
      </c>
      <c r="D294" s="5">
        <v>10084</v>
      </c>
      <c r="E294" s="5">
        <v>10084</v>
      </c>
      <c r="F294" s="5">
        <v>10083</v>
      </c>
      <c r="G294" s="5">
        <v>10085</v>
      </c>
      <c r="H294" s="5">
        <v>10083</v>
      </c>
      <c r="I294" s="5">
        <v>21053</v>
      </c>
      <c r="J294" s="5">
        <v>21053</v>
      </c>
      <c r="K294" s="5">
        <v>21053</v>
      </c>
      <c r="L294" s="5">
        <v>22001</v>
      </c>
      <c r="M294" s="5">
        <v>22065</v>
      </c>
      <c r="N294" s="5">
        <v>21053</v>
      </c>
      <c r="O294" s="5">
        <v>0</v>
      </c>
      <c r="P294" s="8">
        <v>0</v>
      </c>
      <c r="Q294" s="8">
        <v>0</v>
      </c>
      <c r="R294" s="18" t="s">
        <v>162</v>
      </c>
      <c r="S294" s="5">
        <f t="shared" si="4"/>
        <v>19650</v>
      </c>
      <c r="T294" s="8">
        <f>IF(C294=0,0,INDEX([1]Sheet1!$AR:$AR,MATCH(C294,[1]Sheet1!$A:$A,0),1))</f>
        <v>3122</v>
      </c>
      <c r="U294" s="8">
        <f>IF(D294=0,0,INDEX([1]Sheet1!$AR:$AR,MATCH(D294,[1]Sheet1!$A:$A,0),1))</f>
        <v>3122</v>
      </c>
      <c r="V294" s="8">
        <f>IF(E294=0,0,INDEX([1]Sheet1!$AR:$AR,MATCH(E294,[1]Sheet1!$A:$A,0),1))</f>
        <v>3122</v>
      </c>
      <c r="W294" s="8">
        <f>IF(F294=0,0,INDEX([1]Sheet1!$AR:$AR,MATCH(F294,[1]Sheet1!$A:$A,0),1))</f>
        <v>3122</v>
      </c>
      <c r="X294" s="8">
        <f>IF(G294=0,0,INDEX([1]Sheet1!$AR:$AR,MATCH(G294,[1]Sheet1!$A:$A,0),1))</f>
        <v>4040</v>
      </c>
      <c r="Y294" s="8">
        <f>IF(H294=0,0,INDEX([1]Sheet1!$AR:$AR,MATCH(H294,[1]Sheet1!$A:$A,0),1))</f>
        <v>3122</v>
      </c>
    </row>
    <row r="295" spans="1:49">
      <c r="A295" s="5">
        <v>10037</v>
      </c>
      <c r="B295" s="5">
        <v>1</v>
      </c>
      <c r="C295" s="5">
        <v>0</v>
      </c>
      <c r="D295" s="5">
        <v>0</v>
      </c>
      <c r="E295" s="5">
        <v>0</v>
      </c>
      <c r="F295" s="5">
        <v>10086</v>
      </c>
      <c r="G295" s="5">
        <v>10086</v>
      </c>
      <c r="H295" s="5">
        <v>10086</v>
      </c>
      <c r="I295" s="5">
        <v>0</v>
      </c>
      <c r="J295" s="5">
        <v>0</v>
      </c>
      <c r="K295" s="5">
        <v>0</v>
      </c>
      <c r="L295" s="5">
        <v>21053</v>
      </c>
      <c r="M295" s="5">
        <v>21053</v>
      </c>
      <c r="N295" s="5">
        <v>21053</v>
      </c>
      <c r="O295" s="5">
        <v>0</v>
      </c>
      <c r="P295" s="8">
        <v>0</v>
      </c>
      <c r="Q295" s="8">
        <v>0</v>
      </c>
      <c r="R295" s="18" t="s">
        <v>162</v>
      </c>
      <c r="S295" s="5">
        <f t="shared" si="4"/>
        <v>10119</v>
      </c>
      <c r="T295" s="8">
        <f>IF(C295=0,0,INDEX([1]Sheet1!$AR:$AR,MATCH(C295,[1]Sheet1!$A:$A,0),1))</f>
        <v>0</v>
      </c>
      <c r="U295" s="8">
        <f>IF(D295=0,0,INDEX([1]Sheet1!$AR:$AR,MATCH(D295,[1]Sheet1!$A:$A,0),1))</f>
        <v>0</v>
      </c>
      <c r="V295" s="8">
        <f>IF(E295=0,0,INDEX([1]Sheet1!$AR:$AR,MATCH(E295,[1]Sheet1!$A:$A,0),1))</f>
        <v>0</v>
      </c>
      <c r="W295" s="8">
        <f>IF(F295=0,0,INDEX([1]Sheet1!$AR:$AR,MATCH(F295,[1]Sheet1!$A:$A,0),1))</f>
        <v>3373</v>
      </c>
      <c r="X295" s="8">
        <f>IF(G295=0,0,INDEX([1]Sheet1!$AR:$AR,MATCH(G295,[1]Sheet1!$A:$A,0),1))</f>
        <v>3373</v>
      </c>
      <c r="Y295" s="8">
        <f>IF(H295=0,0,INDEX([1]Sheet1!$AR:$AR,MATCH(H295,[1]Sheet1!$A:$A,0),1))</f>
        <v>3373</v>
      </c>
    </row>
    <row r="296" spans="1:49">
      <c r="A296" s="5">
        <v>10037</v>
      </c>
      <c r="B296" s="5">
        <v>2</v>
      </c>
      <c r="C296" s="5">
        <v>0</v>
      </c>
      <c r="D296" s="5">
        <v>10087</v>
      </c>
      <c r="E296" s="5">
        <v>0</v>
      </c>
      <c r="F296" s="5">
        <v>10087</v>
      </c>
      <c r="G296" s="5">
        <v>10087</v>
      </c>
      <c r="H296" s="5">
        <v>10087</v>
      </c>
      <c r="I296" s="5">
        <v>0</v>
      </c>
      <c r="J296" s="5">
        <v>21054</v>
      </c>
      <c r="K296" s="5">
        <v>0</v>
      </c>
      <c r="L296" s="5">
        <v>21054</v>
      </c>
      <c r="M296" s="5">
        <v>21054</v>
      </c>
      <c r="N296" s="5">
        <v>21054</v>
      </c>
      <c r="O296" s="5">
        <v>0</v>
      </c>
      <c r="P296" s="8">
        <v>0</v>
      </c>
      <c r="Q296" s="8">
        <v>0</v>
      </c>
      <c r="R296" s="18" t="s">
        <v>162</v>
      </c>
      <c r="S296" s="5">
        <f t="shared" si="4"/>
        <v>13492</v>
      </c>
      <c r="T296" s="8">
        <f>IF(C296=0,0,INDEX([1]Sheet1!$AR:$AR,MATCH(C296,[1]Sheet1!$A:$A,0),1))</f>
        <v>0</v>
      </c>
      <c r="U296" s="8">
        <f>IF(D296=0,0,INDEX([1]Sheet1!$AR:$AR,MATCH(D296,[1]Sheet1!$A:$A,0),1))</f>
        <v>3373</v>
      </c>
      <c r="V296" s="8">
        <f>IF(E296=0,0,INDEX([1]Sheet1!$AR:$AR,MATCH(E296,[1]Sheet1!$A:$A,0),1))</f>
        <v>0</v>
      </c>
      <c r="W296" s="8">
        <f>IF(F296=0,0,INDEX([1]Sheet1!$AR:$AR,MATCH(F296,[1]Sheet1!$A:$A,0),1))</f>
        <v>3373</v>
      </c>
      <c r="X296" s="8">
        <f>IF(G296=0,0,INDEX([1]Sheet1!$AR:$AR,MATCH(G296,[1]Sheet1!$A:$A,0),1))</f>
        <v>3373</v>
      </c>
      <c r="Y296" s="8">
        <f>IF(H296=0,0,INDEX([1]Sheet1!$AR:$AR,MATCH(H296,[1]Sheet1!$A:$A,0),1))</f>
        <v>3373</v>
      </c>
    </row>
    <row r="297" spans="1:49">
      <c r="A297" s="5">
        <v>10038</v>
      </c>
      <c r="B297" s="5">
        <v>1</v>
      </c>
      <c r="C297" s="5">
        <v>0</v>
      </c>
      <c r="D297" s="5">
        <v>0</v>
      </c>
      <c r="E297" s="5">
        <v>0</v>
      </c>
      <c r="F297" s="5">
        <v>10088</v>
      </c>
      <c r="G297" s="5">
        <v>10088</v>
      </c>
      <c r="H297" s="5">
        <v>10088</v>
      </c>
      <c r="I297" s="5">
        <v>0</v>
      </c>
      <c r="J297" s="5">
        <v>0</v>
      </c>
      <c r="K297" s="5">
        <v>0</v>
      </c>
      <c r="L297" s="5">
        <v>21054</v>
      </c>
      <c r="M297" s="5">
        <v>21054</v>
      </c>
      <c r="N297" s="5">
        <v>21054</v>
      </c>
      <c r="O297" s="5">
        <v>0</v>
      </c>
      <c r="P297" s="8">
        <v>0</v>
      </c>
      <c r="Q297" s="8">
        <v>0</v>
      </c>
      <c r="R297" s="18" t="s">
        <v>162</v>
      </c>
      <c r="S297" s="5">
        <f t="shared" si="4"/>
        <v>10119</v>
      </c>
      <c r="T297" s="8">
        <f>IF(C297=0,0,INDEX([1]Sheet1!$AR:$AR,MATCH(C297,[1]Sheet1!$A:$A,0),1))</f>
        <v>0</v>
      </c>
      <c r="U297" s="8">
        <f>IF(D297=0,0,INDEX([1]Sheet1!$AR:$AR,MATCH(D297,[1]Sheet1!$A:$A,0),1))</f>
        <v>0</v>
      </c>
      <c r="V297" s="8">
        <f>IF(E297=0,0,INDEX([1]Sheet1!$AR:$AR,MATCH(E297,[1]Sheet1!$A:$A,0),1))</f>
        <v>0</v>
      </c>
      <c r="W297" s="8">
        <f>IF(F297=0,0,INDEX([1]Sheet1!$AR:$AR,MATCH(F297,[1]Sheet1!$A:$A,0),1))</f>
        <v>3373</v>
      </c>
      <c r="X297" s="8">
        <f>IF(G297=0,0,INDEX([1]Sheet1!$AR:$AR,MATCH(G297,[1]Sheet1!$A:$A,0),1))</f>
        <v>3373</v>
      </c>
      <c r="Y297" s="8">
        <f>IF(H297=0,0,INDEX([1]Sheet1!$AR:$AR,MATCH(H297,[1]Sheet1!$A:$A,0),1))</f>
        <v>3373</v>
      </c>
    </row>
    <row r="298" spans="1:49">
      <c r="A298" s="5">
        <v>10038</v>
      </c>
      <c r="B298" s="5">
        <v>2</v>
      </c>
      <c r="C298" s="5">
        <v>0</v>
      </c>
      <c r="D298" s="5">
        <v>10089</v>
      </c>
      <c r="E298" s="5">
        <v>0</v>
      </c>
      <c r="F298" s="5">
        <v>10089</v>
      </c>
      <c r="G298" s="5">
        <v>10089</v>
      </c>
      <c r="H298" s="5">
        <v>10089</v>
      </c>
      <c r="I298" s="5">
        <v>0</v>
      </c>
      <c r="J298" s="5">
        <v>21056</v>
      </c>
      <c r="K298" s="5">
        <v>0</v>
      </c>
      <c r="L298" s="5">
        <v>21056</v>
      </c>
      <c r="M298" s="5">
        <v>21056</v>
      </c>
      <c r="N298" s="5">
        <v>21056</v>
      </c>
      <c r="O298" s="5">
        <v>0</v>
      </c>
      <c r="P298" s="8">
        <v>0</v>
      </c>
      <c r="Q298" s="8">
        <v>0</v>
      </c>
      <c r="R298" s="18" t="s">
        <v>162</v>
      </c>
      <c r="S298" s="5">
        <f t="shared" si="4"/>
        <v>13492</v>
      </c>
      <c r="T298" s="8">
        <f>IF(C298=0,0,INDEX([1]Sheet1!$AR:$AR,MATCH(C298,[1]Sheet1!$A:$A,0),1))</f>
        <v>0</v>
      </c>
      <c r="U298" s="8">
        <f>IF(D298=0,0,INDEX([1]Sheet1!$AR:$AR,MATCH(D298,[1]Sheet1!$A:$A,0),1))</f>
        <v>3373</v>
      </c>
      <c r="V298" s="8">
        <f>IF(E298=0,0,INDEX([1]Sheet1!$AR:$AR,MATCH(E298,[1]Sheet1!$A:$A,0),1))</f>
        <v>0</v>
      </c>
      <c r="W298" s="8">
        <f>IF(F298=0,0,INDEX([1]Sheet1!$AR:$AR,MATCH(F298,[1]Sheet1!$A:$A,0),1))</f>
        <v>3373</v>
      </c>
      <c r="X298" s="8">
        <f>IF(G298=0,0,INDEX([1]Sheet1!$AR:$AR,MATCH(G298,[1]Sheet1!$A:$A,0),1))</f>
        <v>3373</v>
      </c>
      <c r="Y298" s="8">
        <f>IF(H298=0,0,INDEX([1]Sheet1!$AR:$AR,MATCH(H298,[1]Sheet1!$A:$A,0),1))</f>
        <v>3373</v>
      </c>
    </row>
    <row r="299" spans="1:49">
      <c r="A299" s="5">
        <v>10039</v>
      </c>
      <c r="B299" s="5">
        <v>1</v>
      </c>
      <c r="C299" s="5">
        <v>10090</v>
      </c>
      <c r="D299" s="5">
        <v>10090</v>
      </c>
      <c r="E299" s="5">
        <v>10090</v>
      </c>
      <c r="F299" s="5">
        <v>10091</v>
      </c>
      <c r="G299" s="5">
        <v>10092</v>
      </c>
      <c r="H299" s="5">
        <v>10091</v>
      </c>
      <c r="I299" s="5">
        <v>21052</v>
      </c>
      <c r="J299" s="5">
        <v>21052</v>
      </c>
      <c r="K299" s="5">
        <v>21052</v>
      </c>
      <c r="L299" s="5">
        <v>22001</v>
      </c>
      <c r="M299" s="5">
        <v>22141</v>
      </c>
      <c r="N299" s="5">
        <v>21062</v>
      </c>
      <c r="O299" s="5">
        <v>0</v>
      </c>
      <c r="P299" s="8">
        <v>0</v>
      </c>
      <c r="Q299" s="8">
        <v>0</v>
      </c>
      <c r="R299" s="18" t="s">
        <v>162</v>
      </c>
      <c r="S299" s="5">
        <f t="shared" si="4"/>
        <v>22793</v>
      </c>
      <c r="T299" s="8">
        <f>IF(C299=0,0,INDEX([1]Sheet1!$AR:$AR,MATCH(C299,[1]Sheet1!$A:$A,0),1))</f>
        <v>3625</v>
      </c>
      <c r="U299" s="8">
        <f>IF(D299=0,0,INDEX([1]Sheet1!$AR:$AR,MATCH(D299,[1]Sheet1!$A:$A,0),1))</f>
        <v>3625</v>
      </c>
      <c r="V299" s="8">
        <f>IF(E299=0,0,INDEX([1]Sheet1!$AR:$AR,MATCH(E299,[1]Sheet1!$A:$A,0),1))</f>
        <v>3625</v>
      </c>
      <c r="W299" s="8">
        <f>IF(F299=0,0,INDEX([1]Sheet1!$AR:$AR,MATCH(F299,[1]Sheet1!$A:$A,0),1))</f>
        <v>3620</v>
      </c>
      <c r="X299" s="8">
        <f>IF(G299=0,0,INDEX([1]Sheet1!$AR:$AR,MATCH(G299,[1]Sheet1!$A:$A,0),1))</f>
        <v>4678</v>
      </c>
      <c r="Y299" s="8">
        <f>IF(H299=0,0,INDEX([1]Sheet1!$AR:$AR,MATCH(H299,[1]Sheet1!$A:$A,0),1))</f>
        <v>3620</v>
      </c>
    </row>
    <row r="300" spans="1:49">
      <c r="A300" s="10">
        <v>10040</v>
      </c>
      <c r="B300" s="10">
        <v>1</v>
      </c>
      <c r="C300" s="10">
        <v>10093</v>
      </c>
      <c r="D300" s="10">
        <v>10095</v>
      </c>
      <c r="E300" s="10">
        <v>10093</v>
      </c>
      <c r="F300" s="10">
        <v>10078</v>
      </c>
      <c r="G300" s="10">
        <v>10085</v>
      </c>
      <c r="H300" s="10">
        <v>10092</v>
      </c>
      <c r="I300" s="10">
        <v>22001</v>
      </c>
      <c r="J300" s="5">
        <v>22142</v>
      </c>
      <c r="K300" s="10">
        <v>21060</v>
      </c>
      <c r="L300" s="10">
        <v>0</v>
      </c>
      <c r="M300" s="10">
        <v>21060</v>
      </c>
      <c r="N300" s="10">
        <v>0</v>
      </c>
      <c r="O300" s="5">
        <v>0</v>
      </c>
      <c r="P300" s="8">
        <v>0</v>
      </c>
      <c r="Q300" s="8">
        <v>0</v>
      </c>
      <c r="R300" s="18" t="s">
        <v>162</v>
      </c>
      <c r="S300" s="10">
        <f t="shared" si="4"/>
        <v>24356</v>
      </c>
      <c r="T300" s="8">
        <f>IF(C300=0,0,INDEX([1]Sheet1!$AR:$AR,MATCH(C300,[1]Sheet1!$A:$A,0),1))</f>
        <v>3620</v>
      </c>
      <c r="U300" s="8">
        <f>IF(D300=0,0,INDEX([1]Sheet1!$AR:$AR,MATCH(D300,[1]Sheet1!$A:$A,0),1))</f>
        <v>4680</v>
      </c>
      <c r="V300" s="8">
        <f>IF(E300=0,0,INDEX([1]Sheet1!$AR:$AR,MATCH(E300,[1]Sheet1!$A:$A,0),1))</f>
        <v>3620</v>
      </c>
      <c r="W300" s="8">
        <f>IF(F300=0,0,INDEX([1]Sheet1!$AR:$AR,MATCH(F300,[1]Sheet1!$A:$A,0),1))</f>
        <v>3718</v>
      </c>
      <c r="X300" s="8">
        <f>IF(G300=0,0,INDEX([1]Sheet1!$AR:$AR,MATCH(G300,[1]Sheet1!$A:$A,0),1))</f>
        <v>4040</v>
      </c>
      <c r="Y300" s="8">
        <f>IF(H300=0,0,INDEX([1]Sheet1!$AR:$AR,MATCH(H300,[1]Sheet1!$A:$A,0),1))</f>
        <v>4678</v>
      </c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</row>
    <row r="301" spans="1:49" s="10" customFormat="1">
      <c r="A301" s="5">
        <v>10041</v>
      </c>
      <c r="B301" s="5">
        <v>1</v>
      </c>
      <c r="C301" s="5">
        <v>0</v>
      </c>
      <c r="D301" s="5">
        <v>0</v>
      </c>
      <c r="E301" s="5">
        <v>0</v>
      </c>
      <c r="F301" s="5">
        <v>10097</v>
      </c>
      <c r="G301" s="5">
        <v>10097</v>
      </c>
      <c r="H301" s="5">
        <v>10097</v>
      </c>
      <c r="I301" s="5">
        <v>0</v>
      </c>
      <c r="J301" s="5">
        <v>0</v>
      </c>
      <c r="K301" s="5">
        <v>0</v>
      </c>
      <c r="L301" s="5">
        <v>21061</v>
      </c>
      <c r="M301" s="5">
        <v>21061</v>
      </c>
      <c r="N301" s="5">
        <v>21061</v>
      </c>
      <c r="O301" s="5">
        <v>0</v>
      </c>
      <c r="P301" s="8">
        <v>0</v>
      </c>
      <c r="Q301" s="8">
        <v>0</v>
      </c>
      <c r="R301" s="18" t="s">
        <v>162</v>
      </c>
      <c r="S301" s="5">
        <f t="shared" si="4"/>
        <v>11703</v>
      </c>
      <c r="T301" s="8">
        <f>IF(C301=0,0,INDEX([1]Sheet1!$AR:$AR,MATCH(C301,[1]Sheet1!$A:$A,0),1))</f>
        <v>0</v>
      </c>
      <c r="U301" s="8">
        <f>IF(D301=0,0,INDEX([1]Sheet1!$AR:$AR,MATCH(D301,[1]Sheet1!$A:$A,0),1))</f>
        <v>0</v>
      </c>
      <c r="V301" s="8">
        <f>IF(E301=0,0,INDEX([1]Sheet1!$AR:$AR,MATCH(E301,[1]Sheet1!$A:$A,0),1))</f>
        <v>0</v>
      </c>
      <c r="W301" s="8">
        <f>IF(F301=0,0,INDEX([1]Sheet1!$AR:$AR,MATCH(F301,[1]Sheet1!$A:$A,0),1))</f>
        <v>3901</v>
      </c>
      <c r="X301" s="8">
        <f>IF(G301=0,0,INDEX([1]Sheet1!$AR:$AR,MATCH(G301,[1]Sheet1!$A:$A,0),1))</f>
        <v>3901</v>
      </c>
      <c r="Y301" s="8">
        <f>IF(H301=0,0,INDEX([1]Sheet1!$AR:$AR,MATCH(H301,[1]Sheet1!$A:$A,0),1))</f>
        <v>3901</v>
      </c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5"/>
      <c r="AV301" s="5"/>
      <c r="AW301" s="5"/>
    </row>
    <row r="302" spans="1:49">
      <c r="A302" s="5">
        <v>10041</v>
      </c>
      <c r="B302" s="5">
        <v>2</v>
      </c>
      <c r="C302" s="5">
        <v>0</v>
      </c>
      <c r="D302" s="5">
        <v>10096</v>
      </c>
      <c r="E302" s="5">
        <v>0</v>
      </c>
      <c r="F302" s="5">
        <v>10096</v>
      </c>
      <c r="G302" s="5">
        <v>10096</v>
      </c>
      <c r="H302" s="5">
        <v>10096</v>
      </c>
      <c r="I302" s="5">
        <v>0</v>
      </c>
      <c r="J302" s="5">
        <v>21062</v>
      </c>
      <c r="K302" s="5">
        <v>0</v>
      </c>
      <c r="L302" s="5">
        <v>21062</v>
      </c>
      <c r="M302" s="5">
        <v>21062</v>
      </c>
      <c r="N302" s="5">
        <v>21062</v>
      </c>
      <c r="O302" s="5">
        <v>0</v>
      </c>
      <c r="P302" s="8">
        <v>0</v>
      </c>
      <c r="Q302" s="8">
        <v>0</v>
      </c>
      <c r="R302" s="18" t="s">
        <v>162</v>
      </c>
      <c r="S302" s="5">
        <f t="shared" si="4"/>
        <v>15604</v>
      </c>
      <c r="T302" s="8">
        <f>IF(C302=0,0,INDEX([1]Sheet1!$AR:$AR,MATCH(C302,[1]Sheet1!$A:$A,0),1))</f>
        <v>0</v>
      </c>
      <c r="U302" s="8">
        <f>IF(D302=0,0,INDEX([1]Sheet1!$AR:$AR,MATCH(D302,[1]Sheet1!$A:$A,0),1))</f>
        <v>3901</v>
      </c>
      <c r="V302" s="8">
        <f>IF(E302=0,0,INDEX([1]Sheet1!$AR:$AR,MATCH(E302,[1]Sheet1!$A:$A,0),1))</f>
        <v>0</v>
      </c>
      <c r="W302" s="8">
        <f>IF(F302=0,0,INDEX([1]Sheet1!$AR:$AR,MATCH(F302,[1]Sheet1!$A:$A,0),1))</f>
        <v>3901</v>
      </c>
      <c r="X302" s="8">
        <f>IF(G302=0,0,INDEX([1]Sheet1!$AR:$AR,MATCH(G302,[1]Sheet1!$A:$A,0),1))</f>
        <v>3901</v>
      </c>
      <c r="Y302" s="8">
        <f>IF(H302=0,0,INDEX([1]Sheet1!$AR:$AR,MATCH(H302,[1]Sheet1!$A:$A,0),1))</f>
        <v>3901</v>
      </c>
    </row>
    <row r="303" spans="1:49">
      <c r="A303" s="5">
        <v>10042</v>
      </c>
      <c r="B303" s="5">
        <v>1</v>
      </c>
      <c r="C303" s="5">
        <v>0</v>
      </c>
      <c r="D303" s="5">
        <v>0</v>
      </c>
      <c r="E303" s="5">
        <v>0</v>
      </c>
      <c r="F303" s="5">
        <v>10098</v>
      </c>
      <c r="G303" s="5">
        <v>10098</v>
      </c>
      <c r="H303" s="5">
        <v>10098</v>
      </c>
      <c r="I303" s="5">
        <v>0</v>
      </c>
      <c r="J303" s="5">
        <v>0</v>
      </c>
      <c r="K303" s="5">
        <v>0</v>
      </c>
      <c r="L303" s="5">
        <v>21052</v>
      </c>
      <c r="M303" s="5">
        <v>21052</v>
      </c>
      <c r="N303" s="5">
        <v>21052</v>
      </c>
      <c r="O303" s="5">
        <v>0</v>
      </c>
      <c r="P303" s="8">
        <v>0</v>
      </c>
      <c r="Q303" s="8">
        <v>0</v>
      </c>
      <c r="R303" s="18" t="s">
        <v>162</v>
      </c>
      <c r="S303" s="5">
        <f t="shared" si="4"/>
        <v>11703</v>
      </c>
      <c r="T303" s="8">
        <f>IF(C303=0,0,INDEX([1]Sheet1!$AR:$AR,MATCH(C303,[1]Sheet1!$A:$A,0),1))</f>
        <v>0</v>
      </c>
      <c r="U303" s="8">
        <f>IF(D303=0,0,INDEX([1]Sheet1!$AR:$AR,MATCH(D303,[1]Sheet1!$A:$A,0),1))</f>
        <v>0</v>
      </c>
      <c r="V303" s="8">
        <f>IF(E303=0,0,INDEX([1]Sheet1!$AR:$AR,MATCH(E303,[1]Sheet1!$A:$A,0),1))</f>
        <v>0</v>
      </c>
      <c r="W303" s="8">
        <f>IF(F303=0,0,INDEX([1]Sheet1!$AR:$AR,MATCH(F303,[1]Sheet1!$A:$A,0),1))</f>
        <v>3901</v>
      </c>
      <c r="X303" s="8">
        <f>IF(G303=0,0,INDEX([1]Sheet1!$AR:$AR,MATCH(G303,[1]Sheet1!$A:$A,0),1))</f>
        <v>3901</v>
      </c>
      <c r="Y303" s="8">
        <f>IF(H303=0,0,INDEX([1]Sheet1!$AR:$AR,MATCH(H303,[1]Sheet1!$A:$A,0),1))</f>
        <v>3901</v>
      </c>
    </row>
    <row r="304" spans="1:49">
      <c r="A304" s="5">
        <v>10042</v>
      </c>
      <c r="B304" s="5">
        <v>2</v>
      </c>
      <c r="C304" s="5">
        <v>0</v>
      </c>
      <c r="D304" s="5">
        <v>10099</v>
      </c>
      <c r="E304" s="5">
        <v>0</v>
      </c>
      <c r="F304" s="5">
        <v>10099</v>
      </c>
      <c r="G304" s="5">
        <v>10099</v>
      </c>
      <c r="H304" s="5">
        <v>10099</v>
      </c>
      <c r="I304" s="5">
        <v>0</v>
      </c>
      <c r="J304" s="5">
        <v>21056</v>
      </c>
      <c r="K304" s="5">
        <v>0</v>
      </c>
      <c r="L304" s="5">
        <v>21056</v>
      </c>
      <c r="M304" s="5">
        <v>21056</v>
      </c>
      <c r="N304" s="5">
        <v>21056</v>
      </c>
      <c r="O304" s="5">
        <v>0</v>
      </c>
      <c r="P304" s="8">
        <v>0</v>
      </c>
      <c r="Q304" s="8">
        <v>0</v>
      </c>
      <c r="R304" s="18" t="s">
        <v>162</v>
      </c>
      <c r="S304" s="5">
        <f t="shared" si="4"/>
        <v>15604</v>
      </c>
      <c r="T304" s="8">
        <f>IF(C304=0,0,INDEX([1]Sheet1!$AR:$AR,MATCH(C304,[1]Sheet1!$A:$A,0),1))</f>
        <v>0</v>
      </c>
      <c r="U304" s="8">
        <f>IF(D304=0,0,INDEX([1]Sheet1!$AR:$AR,MATCH(D304,[1]Sheet1!$A:$A,0),1))</f>
        <v>3901</v>
      </c>
      <c r="V304" s="8">
        <f>IF(E304=0,0,INDEX([1]Sheet1!$AR:$AR,MATCH(E304,[1]Sheet1!$A:$A,0),1))</f>
        <v>0</v>
      </c>
      <c r="W304" s="8">
        <f>IF(F304=0,0,INDEX([1]Sheet1!$AR:$AR,MATCH(F304,[1]Sheet1!$A:$A,0),1))</f>
        <v>3901</v>
      </c>
      <c r="X304" s="8">
        <f>IF(G304=0,0,INDEX([1]Sheet1!$AR:$AR,MATCH(G304,[1]Sheet1!$A:$A,0),1))</f>
        <v>3901</v>
      </c>
      <c r="Y304" s="8">
        <f>IF(H304=0,0,INDEX([1]Sheet1!$AR:$AR,MATCH(H304,[1]Sheet1!$A:$A,0),1))</f>
        <v>3901</v>
      </c>
    </row>
    <row r="305" spans="1:49">
      <c r="A305" s="5">
        <v>10043</v>
      </c>
      <c r="B305" s="5">
        <v>1</v>
      </c>
      <c r="C305" s="5">
        <v>10100</v>
      </c>
      <c r="D305" s="5">
        <v>10100</v>
      </c>
      <c r="E305" s="5">
        <v>10100</v>
      </c>
      <c r="F305" s="5">
        <v>10101</v>
      </c>
      <c r="G305" s="5">
        <v>10102</v>
      </c>
      <c r="H305" s="5">
        <v>10101</v>
      </c>
      <c r="I305" s="5">
        <v>21055</v>
      </c>
      <c r="J305" s="5">
        <v>21055</v>
      </c>
      <c r="K305" s="5">
        <v>21055</v>
      </c>
      <c r="L305" s="5">
        <v>22001</v>
      </c>
      <c r="M305" s="5">
        <v>22098</v>
      </c>
      <c r="N305" s="5">
        <v>21055</v>
      </c>
      <c r="O305" s="5">
        <v>0</v>
      </c>
      <c r="P305" s="8">
        <v>0</v>
      </c>
      <c r="Q305" s="8">
        <v>0</v>
      </c>
      <c r="R305" s="18" t="s">
        <v>162</v>
      </c>
      <c r="S305" s="5">
        <f t="shared" si="4"/>
        <v>24562</v>
      </c>
      <c r="T305" s="8">
        <f>IF(C305=0,0,INDEX([1]Sheet1!$AR:$AR,MATCH(C305,[1]Sheet1!$A:$A,0),1))</f>
        <v>3901</v>
      </c>
      <c r="U305" s="8">
        <f>IF(D305=0,0,INDEX([1]Sheet1!$AR:$AR,MATCH(D305,[1]Sheet1!$A:$A,0),1))</f>
        <v>3901</v>
      </c>
      <c r="V305" s="8">
        <f>IF(E305=0,0,INDEX([1]Sheet1!$AR:$AR,MATCH(E305,[1]Sheet1!$A:$A,0),1))</f>
        <v>3901</v>
      </c>
      <c r="W305" s="8">
        <f>IF(F305=0,0,INDEX([1]Sheet1!$AR:$AR,MATCH(F305,[1]Sheet1!$A:$A,0),1))</f>
        <v>3901</v>
      </c>
      <c r="X305" s="8">
        <f>IF(G305=0,0,INDEX([1]Sheet1!$AR:$AR,MATCH(G305,[1]Sheet1!$A:$A,0),1))</f>
        <v>5057</v>
      </c>
      <c r="Y305" s="8">
        <f>IF(H305=0,0,INDEX([1]Sheet1!$AR:$AR,MATCH(H305,[1]Sheet1!$A:$A,0),1))</f>
        <v>3901</v>
      </c>
    </row>
    <row r="306" spans="1:49">
      <c r="A306" s="5">
        <v>10044</v>
      </c>
      <c r="B306" s="5">
        <v>1</v>
      </c>
      <c r="C306" s="5">
        <v>0</v>
      </c>
      <c r="D306" s="5">
        <v>0</v>
      </c>
      <c r="E306" s="5">
        <v>0</v>
      </c>
      <c r="F306" s="5">
        <v>10103</v>
      </c>
      <c r="G306" s="5">
        <v>10103</v>
      </c>
      <c r="H306" s="5">
        <v>10103</v>
      </c>
      <c r="I306" s="5">
        <v>0</v>
      </c>
      <c r="J306" s="5">
        <v>0</v>
      </c>
      <c r="K306" s="5">
        <v>0</v>
      </c>
      <c r="L306" s="5">
        <v>21053</v>
      </c>
      <c r="M306" s="5">
        <v>21053</v>
      </c>
      <c r="N306" s="5">
        <v>21053</v>
      </c>
      <c r="O306" s="5">
        <v>0</v>
      </c>
      <c r="P306" s="8">
        <v>0</v>
      </c>
      <c r="Q306" s="8">
        <v>0</v>
      </c>
      <c r="R306" s="18" t="s">
        <v>162</v>
      </c>
      <c r="S306" s="5">
        <f t="shared" si="4"/>
        <v>12789</v>
      </c>
      <c r="T306" s="8">
        <f>IF(C306=0,0,INDEX([1]Sheet1!$AR:$AR,MATCH(C306,[1]Sheet1!$A:$A,0),1))</f>
        <v>0</v>
      </c>
      <c r="U306" s="8">
        <f>IF(D306=0,0,INDEX([1]Sheet1!$AR:$AR,MATCH(D306,[1]Sheet1!$A:$A,0),1))</f>
        <v>0</v>
      </c>
      <c r="V306" s="8">
        <f>IF(E306=0,0,INDEX([1]Sheet1!$AR:$AR,MATCH(E306,[1]Sheet1!$A:$A,0),1))</f>
        <v>0</v>
      </c>
      <c r="W306" s="8">
        <f>IF(F306=0,0,INDEX([1]Sheet1!$AR:$AR,MATCH(F306,[1]Sheet1!$A:$A,0),1))</f>
        <v>4263</v>
      </c>
      <c r="X306" s="8">
        <f>IF(G306=0,0,INDEX([1]Sheet1!$AR:$AR,MATCH(G306,[1]Sheet1!$A:$A,0),1))</f>
        <v>4263</v>
      </c>
      <c r="Y306" s="8">
        <f>IF(H306=0,0,INDEX([1]Sheet1!$AR:$AR,MATCH(H306,[1]Sheet1!$A:$A,0),1))</f>
        <v>4263</v>
      </c>
    </row>
    <row r="307" spans="1:49">
      <c r="A307" s="5">
        <v>10044</v>
      </c>
      <c r="B307" s="5">
        <v>2</v>
      </c>
      <c r="C307" s="5">
        <v>0</v>
      </c>
      <c r="D307" s="5">
        <v>10104</v>
      </c>
      <c r="E307" s="5">
        <v>0</v>
      </c>
      <c r="F307" s="5">
        <v>10104</v>
      </c>
      <c r="G307" s="5">
        <v>10104</v>
      </c>
      <c r="H307" s="5">
        <v>10104</v>
      </c>
      <c r="I307" s="5">
        <v>0</v>
      </c>
      <c r="J307" s="5">
        <v>21054</v>
      </c>
      <c r="K307" s="5">
        <v>0</v>
      </c>
      <c r="L307" s="5">
        <v>21054</v>
      </c>
      <c r="M307" s="5">
        <v>21054</v>
      </c>
      <c r="N307" s="5">
        <v>21054</v>
      </c>
      <c r="O307" s="5">
        <v>0</v>
      </c>
      <c r="P307" s="8">
        <v>0</v>
      </c>
      <c r="Q307" s="8">
        <v>0</v>
      </c>
      <c r="R307" s="18" t="s">
        <v>162</v>
      </c>
      <c r="S307" s="5">
        <f t="shared" si="4"/>
        <v>17052</v>
      </c>
      <c r="T307" s="8">
        <f>IF(C307=0,0,INDEX([1]Sheet1!$AR:$AR,MATCH(C307,[1]Sheet1!$A:$A,0),1))</f>
        <v>0</v>
      </c>
      <c r="U307" s="8">
        <f>IF(D307=0,0,INDEX([1]Sheet1!$AR:$AR,MATCH(D307,[1]Sheet1!$A:$A,0),1))</f>
        <v>4263</v>
      </c>
      <c r="V307" s="8">
        <f>IF(E307=0,0,INDEX([1]Sheet1!$AR:$AR,MATCH(E307,[1]Sheet1!$A:$A,0),1))</f>
        <v>0</v>
      </c>
      <c r="W307" s="8">
        <f>IF(F307=0,0,INDEX([1]Sheet1!$AR:$AR,MATCH(F307,[1]Sheet1!$A:$A,0),1))</f>
        <v>4263</v>
      </c>
      <c r="X307" s="8">
        <f>IF(G307=0,0,INDEX([1]Sheet1!$AR:$AR,MATCH(G307,[1]Sheet1!$A:$A,0),1))</f>
        <v>4263</v>
      </c>
      <c r="Y307" s="8">
        <f>IF(H307=0,0,INDEX([1]Sheet1!$AR:$AR,MATCH(H307,[1]Sheet1!$A:$A,0),1))</f>
        <v>4263</v>
      </c>
    </row>
    <row r="308" spans="1:49">
      <c r="A308" s="5">
        <v>10045</v>
      </c>
      <c r="B308" s="5">
        <v>1</v>
      </c>
      <c r="C308" s="5">
        <v>0</v>
      </c>
      <c r="D308" s="5">
        <v>0</v>
      </c>
      <c r="E308" s="5">
        <v>0</v>
      </c>
      <c r="F308" s="5">
        <v>10105</v>
      </c>
      <c r="G308" s="5">
        <v>10105</v>
      </c>
      <c r="H308" s="5">
        <v>10105</v>
      </c>
      <c r="I308" s="5">
        <v>0</v>
      </c>
      <c r="J308" s="5">
        <v>0</v>
      </c>
      <c r="K308" s="5">
        <v>0</v>
      </c>
      <c r="L308" s="5">
        <v>21053</v>
      </c>
      <c r="M308" s="5">
        <v>21053</v>
      </c>
      <c r="N308" s="5">
        <v>21053</v>
      </c>
      <c r="O308" s="5">
        <v>0</v>
      </c>
      <c r="P308" s="8">
        <v>0</v>
      </c>
      <c r="Q308" s="8">
        <v>0</v>
      </c>
      <c r="R308" s="18" t="s">
        <v>162</v>
      </c>
      <c r="S308" s="5">
        <f t="shared" si="4"/>
        <v>12789</v>
      </c>
      <c r="T308" s="8">
        <f>IF(C308=0,0,INDEX([1]Sheet1!$AR:$AR,MATCH(C308,[1]Sheet1!$A:$A,0),1))</f>
        <v>0</v>
      </c>
      <c r="U308" s="8">
        <f>IF(D308=0,0,INDEX([1]Sheet1!$AR:$AR,MATCH(D308,[1]Sheet1!$A:$A,0),1))</f>
        <v>0</v>
      </c>
      <c r="V308" s="8">
        <f>IF(E308=0,0,INDEX([1]Sheet1!$AR:$AR,MATCH(E308,[1]Sheet1!$A:$A,0),1))</f>
        <v>0</v>
      </c>
      <c r="W308" s="8">
        <f>IF(F308=0,0,INDEX([1]Sheet1!$AR:$AR,MATCH(F308,[1]Sheet1!$A:$A,0),1))</f>
        <v>4263</v>
      </c>
      <c r="X308" s="8">
        <f>IF(G308=0,0,INDEX([1]Sheet1!$AR:$AR,MATCH(G308,[1]Sheet1!$A:$A,0),1))</f>
        <v>4263</v>
      </c>
      <c r="Y308" s="8">
        <f>IF(H308=0,0,INDEX([1]Sheet1!$AR:$AR,MATCH(H308,[1]Sheet1!$A:$A,0),1))</f>
        <v>4263</v>
      </c>
    </row>
    <row r="309" spans="1:49">
      <c r="A309" s="5">
        <v>10045</v>
      </c>
      <c r="B309" s="5">
        <v>2</v>
      </c>
      <c r="C309" s="5">
        <v>0</v>
      </c>
      <c r="D309" s="5">
        <v>10106</v>
      </c>
      <c r="E309" s="5">
        <v>0</v>
      </c>
      <c r="F309" s="5">
        <v>10106</v>
      </c>
      <c r="G309" s="5">
        <v>10106</v>
      </c>
      <c r="H309" s="5">
        <v>10106</v>
      </c>
      <c r="I309" s="5">
        <v>0</v>
      </c>
      <c r="J309" s="5">
        <v>21059</v>
      </c>
      <c r="K309" s="5">
        <v>0</v>
      </c>
      <c r="L309" s="5">
        <v>21059</v>
      </c>
      <c r="M309" s="5">
        <v>21059</v>
      </c>
      <c r="N309" s="5">
        <v>21059</v>
      </c>
      <c r="O309" s="5">
        <v>0</v>
      </c>
      <c r="P309" s="8">
        <v>0</v>
      </c>
      <c r="Q309" s="8">
        <v>0</v>
      </c>
      <c r="R309" s="18" t="s">
        <v>162</v>
      </c>
      <c r="S309" s="5">
        <f t="shared" si="4"/>
        <v>17052</v>
      </c>
      <c r="T309" s="8">
        <f>IF(C309=0,0,INDEX([1]Sheet1!$AR:$AR,MATCH(C309,[1]Sheet1!$A:$A,0),1))</f>
        <v>0</v>
      </c>
      <c r="U309" s="8">
        <f>IF(D309=0,0,INDEX([1]Sheet1!$AR:$AR,MATCH(D309,[1]Sheet1!$A:$A,0),1))</f>
        <v>4263</v>
      </c>
      <c r="V309" s="8">
        <f>IF(E309=0,0,INDEX([1]Sheet1!$AR:$AR,MATCH(E309,[1]Sheet1!$A:$A,0),1))</f>
        <v>0</v>
      </c>
      <c r="W309" s="8">
        <f>IF(F309=0,0,INDEX([1]Sheet1!$AR:$AR,MATCH(F309,[1]Sheet1!$A:$A,0),1))</f>
        <v>4263</v>
      </c>
      <c r="X309" s="8">
        <f>IF(G309=0,0,INDEX([1]Sheet1!$AR:$AR,MATCH(G309,[1]Sheet1!$A:$A,0),1))</f>
        <v>4263</v>
      </c>
      <c r="Y309" s="8">
        <f>IF(H309=0,0,INDEX([1]Sheet1!$AR:$AR,MATCH(H309,[1]Sheet1!$A:$A,0),1))</f>
        <v>4263</v>
      </c>
    </row>
    <row r="310" spans="1:49">
      <c r="A310" s="5">
        <v>10046</v>
      </c>
      <c r="B310" s="5">
        <v>1</v>
      </c>
      <c r="C310" s="5">
        <v>10108</v>
      </c>
      <c r="D310" s="5">
        <v>10109</v>
      </c>
      <c r="E310" s="5">
        <v>10108</v>
      </c>
      <c r="F310" s="5">
        <v>10107</v>
      </c>
      <c r="G310" s="5">
        <v>10107</v>
      </c>
      <c r="H310" s="5">
        <v>10107</v>
      </c>
      <c r="I310" s="19">
        <v>21062</v>
      </c>
      <c r="J310" s="5">
        <v>22064</v>
      </c>
      <c r="K310" s="5">
        <v>21062</v>
      </c>
      <c r="L310" s="5">
        <v>21059</v>
      </c>
      <c r="M310" s="5">
        <v>22001</v>
      </c>
      <c r="N310" s="5">
        <v>21059</v>
      </c>
      <c r="O310" s="5">
        <v>0</v>
      </c>
      <c r="P310" s="8">
        <v>0</v>
      </c>
      <c r="Q310" s="8">
        <v>0</v>
      </c>
      <c r="R310" s="18" t="s">
        <v>162</v>
      </c>
      <c r="S310" s="5">
        <f t="shared" si="4"/>
        <v>26835</v>
      </c>
      <c r="T310" s="8">
        <f>IF(C310=0,0,INDEX([1]Sheet1!$AR:$AR,MATCH(C310,[1]Sheet1!$A:$A,0),1))</f>
        <v>4263</v>
      </c>
      <c r="U310" s="8">
        <f>IF(D310=0,0,INDEX([1]Sheet1!$AR:$AR,MATCH(D310,[1]Sheet1!$A:$A,0),1))</f>
        <v>5520</v>
      </c>
      <c r="V310" s="8">
        <f>IF(E310=0,0,INDEX([1]Sheet1!$AR:$AR,MATCH(E310,[1]Sheet1!$A:$A,0),1))</f>
        <v>4263</v>
      </c>
      <c r="W310" s="8">
        <f>IF(F310=0,0,INDEX([1]Sheet1!$AR:$AR,MATCH(F310,[1]Sheet1!$A:$A,0),1))</f>
        <v>4263</v>
      </c>
      <c r="X310" s="8">
        <f>IF(G310=0,0,INDEX([1]Sheet1!$AR:$AR,MATCH(G310,[1]Sheet1!$A:$A,0),1))</f>
        <v>4263</v>
      </c>
      <c r="Y310" s="8">
        <f>IF(H310=0,0,INDEX([1]Sheet1!$AR:$AR,MATCH(H310,[1]Sheet1!$A:$A,0),1))</f>
        <v>4263</v>
      </c>
    </row>
    <row r="311" spans="1:49" s="9" customFormat="1">
      <c r="A311" s="5">
        <v>10047</v>
      </c>
      <c r="B311" s="5">
        <v>1</v>
      </c>
      <c r="C311" s="5">
        <v>0</v>
      </c>
      <c r="D311" s="5">
        <v>0</v>
      </c>
      <c r="E311" s="5">
        <v>0</v>
      </c>
      <c r="F311" s="5">
        <v>10110</v>
      </c>
      <c r="G311" s="5">
        <v>10110</v>
      </c>
      <c r="H311" s="5">
        <v>10110</v>
      </c>
      <c r="I311" s="5">
        <v>0</v>
      </c>
      <c r="J311" s="5">
        <v>0</v>
      </c>
      <c r="K311" s="5">
        <v>0</v>
      </c>
      <c r="L311" s="5">
        <v>21053</v>
      </c>
      <c r="M311" s="5">
        <v>21053</v>
      </c>
      <c r="N311" s="5">
        <v>21053</v>
      </c>
      <c r="O311" s="5">
        <v>0</v>
      </c>
      <c r="P311" s="8">
        <v>0</v>
      </c>
      <c r="Q311" s="8">
        <v>0</v>
      </c>
      <c r="R311" s="18" t="s">
        <v>162</v>
      </c>
      <c r="S311" s="5">
        <f t="shared" si="4"/>
        <v>13872</v>
      </c>
      <c r="T311" s="8">
        <f>IF(C311=0,0,INDEX([1]Sheet1!$AR:$AR,MATCH(C311,[1]Sheet1!$A:$A,0),1))</f>
        <v>0</v>
      </c>
      <c r="U311" s="8">
        <f>IF(D311=0,0,INDEX([1]Sheet1!$AR:$AR,MATCH(D311,[1]Sheet1!$A:$A,0),1))</f>
        <v>0</v>
      </c>
      <c r="V311" s="8">
        <f>IF(E311=0,0,INDEX([1]Sheet1!$AR:$AR,MATCH(E311,[1]Sheet1!$A:$A,0),1))</f>
        <v>0</v>
      </c>
      <c r="W311" s="8">
        <f>IF(F311=0,0,INDEX([1]Sheet1!$AR:$AR,MATCH(F311,[1]Sheet1!$A:$A,0),1))</f>
        <v>4624</v>
      </c>
      <c r="X311" s="8">
        <f>IF(G311=0,0,INDEX([1]Sheet1!$AR:$AR,MATCH(G311,[1]Sheet1!$A:$A,0),1))</f>
        <v>4624</v>
      </c>
      <c r="Y311" s="8">
        <f>IF(H311=0,0,INDEX([1]Sheet1!$AR:$AR,MATCH(H311,[1]Sheet1!$A:$A,0),1))</f>
        <v>4624</v>
      </c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</row>
    <row r="312" spans="1:49">
      <c r="A312" s="5">
        <v>10047</v>
      </c>
      <c r="B312" s="5">
        <v>2</v>
      </c>
      <c r="C312" s="5">
        <v>0</v>
      </c>
      <c r="D312" s="5">
        <v>10111</v>
      </c>
      <c r="E312" s="5">
        <v>0</v>
      </c>
      <c r="F312" s="5">
        <v>10111</v>
      </c>
      <c r="G312" s="5">
        <v>10111</v>
      </c>
      <c r="H312" s="5">
        <v>10111</v>
      </c>
      <c r="I312" s="5">
        <v>0</v>
      </c>
      <c r="J312" s="5">
        <v>21054</v>
      </c>
      <c r="K312" s="5">
        <v>0</v>
      </c>
      <c r="L312" s="5">
        <v>21054</v>
      </c>
      <c r="M312" s="5">
        <v>21054</v>
      </c>
      <c r="N312" s="5">
        <v>21054</v>
      </c>
      <c r="O312" s="5">
        <v>0</v>
      </c>
      <c r="P312" s="8">
        <v>0</v>
      </c>
      <c r="Q312" s="8">
        <v>0</v>
      </c>
      <c r="R312" s="18" t="s">
        <v>162</v>
      </c>
      <c r="S312" s="5">
        <f t="shared" si="4"/>
        <v>18496</v>
      </c>
      <c r="T312" s="8">
        <f>IF(C312=0,0,INDEX([1]Sheet1!$AR:$AR,MATCH(C312,[1]Sheet1!$A:$A,0),1))</f>
        <v>0</v>
      </c>
      <c r="U312" s="8">
        <f>IF(D312=0,0,INDEX([1]Sheet1!$AR:$AR,MATCH(D312,[1]Sheet1!$A:$A,0),1))</f>
        <v>4624</v>
      </c>
      <c r="V312" s="8">
        <f>IF(E312=0,0,INDEX([1]Sheet1!$AR:$AR,MATCH(E312,[1]Sheet1!$A:$A,0),1))</f>
        <v>0</v>
      </c>
      <c r="W312" s="8">
        <f>IF(F312=0,0,INDEX([1]Sheet1!$AR:$AR,MATCH(F312,[1]Sheet1!$A:$A,0),1))</f>
        <v>4624</v>
      </c>
      <c r="X312" s="8">
        <f>IF(G312=0,0,INDEX([1]Sheet1!$AR:$AR,MATCH(G312,[1]Sheet1!$A:$A,0),1))</f>
        <v>4624</v>
      </c>
      <c r="Y312" s="8">
        <f>IF(H312=0,0,INDEX([1]Sheet1!$AR:$AR,MATCH(H312,[1]Sheet1!$A:$A,0),1))</f>
        <v>4624</v>
      </c>
    </row>
    <row r="313" spans="1:49">
      <c r="A313" s="5">
        <v>10048</v>
      </c>
      <c r="B313" s="5">
        <v>1</v>
      </c>
      <c r="C313" s="5">
        <v>0</v>
      </c>
      <c r="D313" s="5">
        <v>0</v>
      </c>
      <c r="E313" s="5">
        <v>0</v>
      </c>
      <c r="F313" s="5">
        <v>10112</v>
      </c>
      <c r="G313" s="5">
        <v>10112</v>
      </c>
      <c r="H313" s="5">
        <v>10112</v>
      </c>
      <c r="I313" s="5">
        <v>0</v>
      </c>
      <c r="J313" s="5">
        <v>0</v>
      </c>
      <c r="K313" s="5">
        <v>0</v>
      </c>
      <c r="L313" s="5">
        <v>21053</v>
      </c>
      <c r="M313" s="5">
        <v>21053</v>
      </c>
      <c r="N313" s="5">
        <v>21053</v>
      </c>
      <c r="O313" s="5">
        <v>0</v>
      </c>
      <c r="P313" s="8">
        <v>0</v>
      </c>
      <c r="Q313" s="8">
        <v>0</v>
      </c>
      <c r="R313" s="18" t="s">
        <v>162</v>
      </c>
      <c r="S313" s="5">
        <f t="shared" si="4"/>
        <v>13872</v>
      </c>
      <c r="T313" s="8">
        <f>IF(C313=0,0,INDEX([1]Sheet1!$AR:$AR,MATCH(C313,[1]Sheet1!$A:$A,0),1))</f>
        <v>0</v>
      </c>
      <c r="U313" s="8">
        <f>IF(D313=0,0,INDEX([1]Sheet1!$AR:$AR,MATCH(D313,[1]Sheet1!$A:$A,0),1))</f>
        <v>0</v>
      </c>
      <c r="V313" s="8">
        <f>IF(E313=0,0,INDEX([1]Sheet1!$AR:$AR,MATCH(E313,[1]Sheet1!$A:$A,0),1))</f>
        <v>0</v>
      </c>
      <c r="W313" s="8">
        <f>IF(F313=0,0,INDEX([1]Sheet1!$AR:$AR,MATCH(F313,[1]Sheet1!$A:$A,0),1))</f>
        <v>4624</v>
      </c>
      <c r="X313" s="8">
        <f>IF(G313=0,0,INDEX([1]Sheet1!$AR:$AR,MATCH(G313,[1]Sheet1!$A:$A,0),1))</f>
        <v>4624</v>
      </c>
      <c r="Y313" s="8">
        <f>IF(H313=0,0,INDEX([1]Sheet1!$AR:$AR,MATCH(H313,[1]Sheet1!$A:$A,0),1))</f>
        <v>4624</v>
      </c>
    </row>
    <row r="314" spans="1:49">
      <c r="A314" s="5">
        <v>10048</v>
      </c>
      <c r="B314" s="5">
        <v>2</v>
      </c>
      <c r="C314" s="5">
        <v>0</v>
      </c>
      <c r="D314" s="5">
        <v>10113</v>
      </c>
      <c r="E314" s="5">
        <v>0</v>
      </c>
      <c r="F314" s="5">
        <v>10113</v>
      </c>
      <c r="G314" s="5">
        <v>10113</v>
      </c>
      <c r="H314" s="5">
        <v>10113</v>
      </c>
      <c r="I314" s="5">
        <v>0</v>
      </c>
      <c r="J314" s="5">
        <v>21062</v>
      </c>
      <c r="K314" s="5">
        <v>0</v>
      </c>
      <c r="L314" s="5">
        <v>21062</v>
      </c>
      <c r="M314" s="5">
        <v>21062</v>
      </c>
      <c r="N314" s="5">
        <v>21062</v>
      </c>
      <c r="O314" s="5">
        <v>0</v>
      </c>
      <c r="P314" s="8">
        <v>0</v>
      </c>
      <c r="Q314" s="8">
        <v>0</v>
      </c>
      <c r="R314" s="18" t="s">
        <v>162</v>
      </c>
      <c r="S314" s="5">
        <f t="shared" si="4"/>
        <v>18496</v>
      </c>
      <c r="T314" s="8">
        <f>IF(C314=0,0,INDEX([1]Sheet1!$AR:$AR,MATCH(C314,[1]Sheet1!$A:$A,0),1))</f>
        <v>0</v>
      </c>
      <c r="U314" s="8">
        <f>IF(D314=0,0,INDEX([1]Sheet1!$AR:$AR,MATCH(D314,[1]Sheet1!$A:$A,0),1))</f>
        <v>4624</v>
      </c>
      <c r="V314" s="8">
        <f>IF(E314=0,0,INDEX([1]Sheet1!$AR:$AR,MATCH(E314,[1]Sheet1!$A:$A,0),1))</f>
        <v>0</v>
      </c>
      <c r="W314" s="8">
        <f>IF(F314=0,0,INDEX([1]Sheet1!$AR:$AR,MATCH(F314,[1]Sheet1!$A:$A,0),1))</f>
        <v>4624</v>
      </c>
      <c r="X314" s="8">
        <f>IF(G314=0,0,INDEX([1]Sheet1!$AR:$AR,MATCH(G314,[1]Sheet1!$A:$A,0),1))</f>
        <v>4624</v>
      </c>
      <c r="Y314" s="8">
        <f>IF(H314=0,0,INDEX([1]Sheet1!$AR:$AR,MATCH(H314,[1]Sheet1!$A:$A,0),1))</f>
        <v>4624</v>
      </c>
    </row>
    <row r="315" spans="1:49">
      <c r="A315" s="5">
        <v>10049</v>
      </c>
      <c r="B315" s="5">
        <v>1</v>
      </c>
      <c r="C315" s="5">
        <v>10114</v>
      </c>
      <c r="D315" s="5">
        <v>10114</v>
      </c>
      <c r="E315" s="5">
        <v>10114</v>
      </c>
      <c r="F315" s="5">
        <v>10115</v>
      </c>
      <c r="G315" s="5">
        <v>10116</v>
      </c>
      <c r="H315" s="5">
        <v>10115</v>
      </c>
      <c r="I315" s="5">
        <v>21054</v>
      </c>
      <c r="J315" s="5">
        <v>21054</v>
      </c>
      <c r="K315" s="5">
        <v>21054</v>
      </c>
      <c r="L315" s="5">
        <v>22001</v>
      </c>
      <c r="M315" s="5">
        <v>22143</v>
      </c>
      <c r="N315" s="5">
        <v>21054</v>
      </c>
      <c r="O315" s="5">
        <v>0</v>
      </c>
      <c r="P315" s="8">
        <v>0</v>
      </c>
      <c r="Q315" s="8">
        <v>0</v>
      </c>
      <c r="R315" s="18" t="s">
        <v>162</v>
      </c>
      <c r="S315" s="5">
        <f t="shared" si="4"/>
        <v>29108</v>
      </c>
      <c r="T315" s="8">
        <f>IF(C315=0,0,INDEX([1]Sheet1!$AR:$AR,MATCH(C315,[1]Sheet1!$A:$A,0),1))</f>
        <v>4624</v>
      </c>
      <c r="U315" s="8">
        <f>IF(D315=0,0,INDEX([1]Sheet1!$AR:$AR,MATCH(D315,[1]Sheet1!$A:$A,0),1))</f>
        <v>4624</v>
      </c>
      <c r="V315" s="8">
        <f>IF(E315=0,0,INDEX([1]Sheet1!$AR:$AR,MATCH(E315,[1]Sheet1!$A:$A,0),1))</f>
        <v>4624</v>
      </c>
      <c r="W315" s="8">
        <f>IF(F315=0,0,INDEX([1]Sheet1!$AR:$AR,MATCH(F315,[1]Sheet1!$A:$A,0),1))</f>
        <v>4624</v>
      </c>
      <c r="X315" s="8">
        <f>IF(G315=0,0,INDEX([1]Sheet1!$AR:$AR,MATCH(G315,[1]Sheet1!$A:$A,0),1))</f>
        <v>5988</v>
      </c>
      <c r="Y315" s="8">
        <f>IF(H315=0,0,INDEX([1]Sheet1!$AR:$AR,MATCH(H315,[1]Sheet1!$A:$A,0),1))</f>
        <v>4624</v>
      </c>
    </row>
    <row r="316" spans="1:49">
      <c r="A316" s="5">
        <v>10050</v>
      </c>
      <c r="B316" s="5">
        <v>1</v>
      </c>
      <c r="C316" s="5">
        <v>10102</v>
      </c>
      <c r="D316" s="5">
        <v>10109</v>
      </c>
      <c r="E316" s="5">
        <v>10116</v>
      </c>
      <c r="F316" s="5">
        <v>10118</v>
      </c>
      <c r="G316" s="5">
        <v>10119</v>
      </c>
      <c r="H316" s="5">
        <v>10118</v>
      </c>
      <c r="I316" s="5">
        <v>21055</v>
      </c>
      <c r="J316" s="5">
        <v>22001</v>
      </c>
      <c r="K316" s="19">
        <v>21055</v>
      </c>
      <c r="L316" s="5">
        <v>21055</v>
      </c>
      <c r="M316" s="5">
        <v>22144</v>
      </c>
      <c r="N316" s="5">
        <v>21055</v>
      </c>
      <c r="O316" s="5">
        <v>0</v>
      </c>
      <c r="P316" s="8">
        <v>0</v>
      </c>
      <c r="Q316" s="8">
        <v>0</v>
      </c>
      <c r="R316" s="18" t="s">
        <v>162</v>
      </c>
      <c r="S316" s="5">
        <f t="shared" si="4"/>
        <v>32986</v>
      </c>
      <c r="T316" s="8">
        <f>IF(C316=0,0,INDEX([1]Sheet1!$AR:$AR,MATCH(C316,[1]Sheet1!$A:$A,0),1))</f>
        <v>5057</v>
      </c>
      <c r="U316" s="8">
        <f>IF(D316=0,0,INDEX([1]Sheet1!$AR:$AR,MATCH(D316,[1]Sheet1!$A:$A,0),1))</f>
        <v>5520</v>
      </c>
      <c r="V316" s="8">
        <f>IF(E316=0,0,INDEX([1]Sheet1!$AR:$AR,MATCH(E316,[1]Sheet1!$A:$A,0),1))</f>
        <v>5988</v>
      </c>
      <c r="W316" s="8">
        <f>IF(F316=0,0,INDEX([1]Sheet1!$AR:$AR,MATCH(F316,[1]Sheet1!$A:$A,0),1))</f>
        <v>4980</v>
      </c>
      <c r="X316" s="8">
        <f>IF(G316=0,0,INDEX([1]Sheet1!$AR:$AR,MATCH(G316,[1]Sheet1!$A:$A,0),1))</f>
        <v>6461</v>
      </c>
      <c r="Y316" s="8">
        <f>IF(H316=0,0,INDEX([1]Sheet1!$AR:$AR,MATCH(H316,[1]Sheet1!$A:$A,0),1))</f>
        <v>4980</v>
      </c>
    </row>
    <row r="317" spans="1:49">
      <c r="A317" s="5">
        <v>10051</v>
      </c>
      <c r="B317" s="5">
        <v>1</v>
      </c>
      <c r="C317" s="5">
        <v>0</v>
      </c>
      <c r="D317" s="5">
        <v>10120</v>
      </c>
      <c r="E317" s="5">
        <v>0</v>
      </c>
      <c r="F317" s="5">
        <v>10121</v>
      </c>
      <c r="G317" s="5">
        <v>10121</v>
      </c>
      <c r="H317" s="5">
        <v>10121</v>
      </c>
      <c r="I317" s="5">
        <v>0</v>
      </c>
      <c r="J317" s="5">
        <v>21055</v>
      </c>
      <c r="K317" s="5">
        <v>0</v>
      </c>
      <c r="L317" s="5">
        <v>21055</v>
      </c>
      <c r="M317" s="5">
        <v>21055</v>
      </c>
      <c r="N317" s="5">
        <v>21055</v>
      </c>
      <c r="O317" s="5">
        <v>0</v>
      </c>
      <c r="P317" s="8">
        <v>0</v>
      </c>
      <c r="Q317" s="8">
        <v>0</v>
      </c>
      <c r="R317" s="18" t="s">
        <v>162</v>
      </c>
      <c r="S317" s="5">
        <f t="shared" si="4"/>
        <v>21368</v>
      </c>
      <c r="T317" s="8">
        <f>IF(C317=0,0,INDEX([1]Sheet1!$AR:$AR,MATCH(C317,[1]Sheet1!$A:$A,0),1))</f>
        <v>0</v>
      </c>
      <c r="U317" s="8">
        <f>IF(D317=0,0,INDEX([1]Sheet1!$AR:$AR,MATCH(D317,[1]Sheet1!$A:$A,0),1))</f>
        <v>5342</v>
      </c>
      <c r="V317" s="8">
        <f>IF(E317=0,0,INDEX([1]Sheet1!$AR:$AR,MATCH(E317,[1]Sheet1!$A:$A,0),1))</f>
        <v>0</v>
      </c>
      <c r="W317" s="8">
        <f>IF(F317=0,0,INDEX([1]Sheet1!$AR:$AR,MATCH(F317,[1]Sheet1!$A:$A,0),1))</f>
        <v>5342</v>
      </c>
      <c r="X317" s="8">
        <f>IF(G317=0,0,INDEX([1]Sheet1!$AR:$AR,MATCH(G317,[1]Sheet1!$A:$A,0),1))</f>
        <v>5342</v>
      </c>
      <c r="Y317" s="8">
        <f>IF(H317=0,0,INDEX([1]Sheet1!$AR:$AR,MATCH(H317,[1]Sheet1!$A:$A,0),1))</f>
        <v>5342</v>
      </c>
    </row>
    <row r="318" spans="1:49">
      <c r="A318" s="5">
        <v>10052</v>
      </c>
      <c r="B318" s="5">
        <v>1</v>
      </c>
      <c r="C318" s="5">
        <v>0</v>
      </c>
      <c r="D318" s="5">
        <v>10123</v>
      </c>
      <c r="E318" s="5">
        <v>0</v>
      </c>
      <c r="F318" s="5">
        <v>10122</v>
      </c>
      <c r="G318" s="5">
        <v>10122</v>
      </c>
      <c r="H318" s="5">
        <v>10122</v>
      </c>
      <c r="I318" s="5">
        <v>0</v>
      </c>
      <c r="J318" s="5">
        <v>21055</v>
      </c>
      <c r="K318" s="5">
        <v>0</v>
      </c>
      <c r="L318" s="5">
        <v>21055</v>
      </c>
      <c r="M318" s="5">
        <v>21055</v>
      </c>
      <c r="N318" s="5">
        <v>21055</v>
      </c>
      <c r="O318" s="5">
        <v>0</v>
      </c>
      <c r="P318" s="8">
        <v>0</v>
      </c>
      <c r="Q318" s="8">
        <v>0</v>
      </c>
      <c r="R318" s="18" t="s">
        <v>162</v>
      </c>
      <c r="S318" s="5">
        <f t="shared" si="4"/>
        <v>21368</v>
      </c>
      <c r="T318" s="8">
        <f>IF(C318=0,0,INDEX([1]Sheet1!$AR:$AR,MATCH(C318,[1]Sheet1!$A:$A,0),1))</f>
        <v>0</v>
      </c>
      <c r="U318" s="8">
        <f>IF(D318=0,0,INDEX([1]Sheet1!$AR:$AR,MATCH(D318,[1]Sheet1!$A:$A,0),1))</f>
        <v>5342</v>
      </c>
      <c r="V318" s="8">
        <f>IF(E318=0,0,INDEX([1]Sheet1!$AR:$AR,MATCH(E318,[1]Sheet1!$A:$A,0),1))</f>
        <v>0</v>
      </c>
      <c r="W318" s="8">
        <f>IF(F318=0,0,INDEX([1]Sheet1!$AR:$AR,MATCH(F318,[1]Sheet1!$A:$A,0),1))</f>
        <v>5342</v>
      </c>
      <c r="X318" s="8">
        <f>IF(G318=0,0,INDEX([1]Sheet1!$AR:$AR,MATCH(G318,[1]Sheet1!$A:$A,0),1))</f>
        <v>5342</v>
      </c>
      <c r="Y318" s="8">
        <f>IF(H318=0,0,INDEX([1]Sheet1!$AR:$AR,MATCH(H318,[1]Sheet1!$A:$A,0),1))</f>
        <v>5342</v>
      </c>
    </row>
    <row r="319" spans="1:49">
      <c r="A319" s="5">
        <v>10053</v>
      </c>
      <c r="B319" s="5">
        <v>1</v>
      </c>
      <c r="C319" s="5">
        <v>10125</v>
      </c>
      <c r="D319" s="5">
        <v>10125</v>
      </c>
      <c r="E319" s="5">
        <v>10125</v>
      </c>
      <c r="F319" s="5">
        <v>10124</v>
      </c>
      <c r="G319" s="5">
        <v>10126</v>
      </c>
      <c r="H319" s="5">
        <v>10124</v>
      </c>
      <c r="I319" s="5">
        <v>21061</v>
      </c>
      <c r="J319" s="5">
        <v>22001</v>
      </c>
      <c r="K319" s="5">
        <v>21061</v>
      </c>
      <c r="L319" s="5">
        <v>21061</v>
      </c>
      <c r="M319" s="5">
        <v>22086</v>
      </c>
      <c r="N319" s="5">
        <v>21061</v>
      </c>
      <c r="O319" s="5">
        <v>0</v>
      </c>
      <c r="P319" s="8">
        <v>0</v>
      </c>
      <c r="Q319" s="8">
        <v>0</v>
      </c>
      <c r="R319" s="18" t="s">
        <v>162</v>
      </c>
      <c r="S319" s="5">
        <f t="shared" si="4"/>
        <v>33631</v>
      </c>
      <c r="T319" s="8">
        <f>IF(C319=0,0,INDEX([1]Sheet1!$AR:$AR,MATCH(C319,[1]Sheet1!$A:$A,0),1))</f>
        <v>5342</v>
      </c>
      <c r="U319" s="8">
        <f>IF(D319=0,0,INDEX([1]Sheet1!$AR:$AR,MATCH(D319,[1]Sheet1!$A:$A,0),1))</f>
        <v>5342</v>
      </c>
      <c r="V319" s="8">
        <f>IF(E319=0,0,INDEX([1]Sheet1!$AR:$AR,MATCH(E319,[1]Sheet1!$A:$A,0),1))</f>
        <v>5342</v>
      </c>
      <c r="W319" s="8">
        <f>IF(F319=0,0,INDEX([1]Sheet1!$AR:$AR,MATCH(F319,[1]Sheet1!$A:$A,0),1))</f>
        <v>5342</v>
      </c>
      <c r="X319" s="8">
        <f>IF(G319=0,0,INDEX([1]Sheet1!$AR:$AR,MATCH(G319,[1]Sheet1!$A:$A,0),1))</f>
        <v>6921</v>
      </c>
      <c r="Y319" s="8">
        <f>IF(H319=0,0,INDEX([1]Sheet1!$AR:$AR,MATCH(H319,[1]Sheet1!$A:$A,0),1))</f>
        <v>5342</v>
      </c>
    </row>
    <row r="320" spans="1:49">
      <c r="A320" s="5">
        <v>10054</v>
      </c>
      <c r="B320" s="5">
        <v>1</v>
      </c>
      <c r="C320" s="5">
        <v>0</v>
      </c>
      <c r="D320" s="5">
        <v>10127</v>
      </c>
      <c r="E320" s="5">
        <v>0</v>
      </c>
      <c r="F320" s="5">
        <v>10128</v>
      </c>
      <c r="G320" s="5">
        <v>10128</v>
      </c>
      <c r="H320" s="5">
        <v>10128</v>
      </c>
      <c r="I320" s="5">
        <v>0</v>
      </c>
      <c r="J320" s="5">
        <v>21053</v>
      </c>
      <c r="K320" s="5">
        <v>0</v>
      </c>
      <c r="L320" s="5">
        <v>21053</v>
      </c>
      <c r="M320" s="5">
        <v>21053</v>
      </c>
      <c r="N320" s="5">
        <v>21053</v>
      </c>
      <c r="O320" s="5">
        <v>0</v>
      </c>
      <c r="P320" s="8">
        <v>0</v>
      </c>
      <c r="Q320" s="8">
        <v>0</v>
      </c>
      <c r="R320" s="18" t="s">
        <v>162</v>
      </c>
      <c r="S320" s="5">
        <f t="shared" si="4"/>
        <v>22831</v>
      </c>
      <c r="T320" s="8">
        <f>IF(C320=0,0,INDEX([1]Sheet1!$AR:$AR,MATCH(C320,[1]Sheet1!$A:$A,0),1))</f>
        <v>0</v>
      </c>
      <c r="U320" s="8">
        <f>IF(D320=0,0,INDEX([1]Sheet1!$AR:$AR,MATCH(D320,[1]Sheet1!$A:$A,0),1))</f>
        <v>5704</v>
      </c>
      <c r="V320" s="8">
        <f>IF(E320=0,0,INDEX([1]Sheet1!$AR:$AR,MATCH(E320,[1]Sheet1!$A:$A,0),1))</f>
        <v>0</v>
      </c>
      <c r="W320" s="8">
        <f>IF(F320=0,0,INDEX([1]Sheet1!$AR:$AR,MATCH(F320,[1]Sheet1!$A:$A,0),1))</f>
        <v>5709</v>
      </c>
      <c r="X320" s="8">
        <f>IF(G320=0,0,INDEX([1]Sheet1!$AR:$AR,MATCH(G320,[1]Sheet1!$A:$A,0),1))</f>
        <v>5709</v>
      </c>
      <c r="Y320" s="8">
        <f>IF(H320=0,0,INDEX([1]Sheet1!$AR:$AR,MATCH(H320,[1]Sheet1!$A:$A,0),1))</f>
        <v>5709</v>
      </c>
    </row>
    <row r="321" spans="1:49">
      <c r="A321" s="5">
        <v>10055</v>
      </c>
      <c r="B321" s="5">
        <v>1</v>
      </c>
      <c r="C321" s="5">
        <v>0</v>
      </c>
      <c r="D321" s="5">
        <v>10129</v>
      </c>
      <c r="E321" s="5">
        <v>0</v>
      </c>
      <c r="F321" s="5">
        <v>10130</v>
      </c>
      <c r="G321" s="5">
        <v>10130</v>
      </c>
      <c r="H321" s="5">
        <v>10130</v>
      </c>
      <c r="I321" s="5">
        <v>0</v>
      </c>
      <c r="J321" s="5">
        <v>21060</v>
      </c>
      <c r="K321" s="5">
        <v>0</v>
      </c>
      <c r="L321" s="5">
        <v>21060</v>
      </c>
      <c r="M321" s="5">
        <v>21060</v>
      </c>
      <c r="N321" s="5">
        <v>21060</v>
      </c>
      <c r="O321" s="5">
        <v>0</v>
      </c>
      <c r="P321" s="8">
        <v>0</v>
      </c>
      <c r="Q321" s="8">
        <v>0</v>
      </c>
      <c r="R321" s="18" t="s">
        <v>162</v>
      </c>
      <c r="S321" s="5">
        <f t="shared" si="4"/>
        <v>22831</v>
      </c>
      <c r="T321" s="8">
        <f>IF(C321=0,0,INDEX([1]Sheet1!$AR:$AR,MATCH(C321,[1]Sheet1!$A:$A,0),1))</f>
        <v>0</v>
      </c>
      <c r="U321" s="8">
        <f>IF(D321=0,0,INDEX([1]Sheet1!$AR:$AR,MATCH(D321,[1]Sheet1!$A:$A,0),1))</f>
        <v>5704</v>
      </c>
      <c r="V321" s="8">
        <f>IF(E321=0,0,INDEX([1]Sheet1!$AR:$AR,MATCH(E321,[1]Sheet1!$A:$A,0),1))</f>
        <v>0</v>
      </c>
      <c r="W321" s="8">
        <f>IF(F321=0,0,INDEX([1]Sheet1!$AR:$AR,MATCH(F321,[1]Sheet1!$A:$A,0),1))</f>
        <v>5709</v>
      </c>
      <c r="X321" s="8">
        <f>IF(G321=0,0,INDEX([1]Sheet1!$AR:$AR,MATCH(G321,[1]Sheet1!$A:$A,0),1))</f>
        <v>5709</v>
      </c>
      <c r="Y321" s="8">
        <f>IF(H321=0,0,INDEX([1]Sheet1!$AR:$AR,MATCH(H321,[1]Sheet1!$A:$A,0),1))</f>
        <v>5709</v>
      </c>
    </row>
    <row r="322" spans="1:49">
      <c r="A322" s="5">
        <v>10056</v>
      </c>
      <c r="B322" s="5">
        <v>1</v>
      </c>
      <c r="C322" s="5">
        <v>10131</v>
      </c>
      <c r="D322" s="5">
        <v>10133</v>
      </c>
      <c r="E322" s="5">
        <v>10131</v>
      </c>
      <c r="F322" s="5">
        <v>10132</v>
      </c>
      <c r="G322" s="5">
        <v>10132</v>
      </c>
      <c r="H322" s="5">
        <v>10132</v>
      </c>
      <c r="I322" s="19">
        <v>21055</v>
      </c>
      <c r="J322" s="5">
        <v>22071</v>
      </c>
      <c r="K322" s="5">
        <v>21055</v>
      </c>
      <c r="L322" s="5">
        <v>21055</v>
      </c>
      <c r="M322" s="5">
        <v>22001</v>
      </c>
      <c r="N322" s="5">
        <v>21055</v>
      </c>
      <c r="O322" s="5">
        <v>0</v>
      </c>
      <c r="P322" s="8">
        <v>0</v>
      </c>
      <c r="Q322" s="8">
        <v>0</v>
      </c>
      <c r="R322" s="18" t="s">
        <v>162</v>
      </c>
      <c r="S322" s="5">
        <f t="shared" si="4"/>
        <v>35925</v>
      </c>
      <c r="T322" s="8">
        <f>IF(C322=0,0,INDEX([1]Sheet1!$AR:$AR,MATCH(C322,[1]Sheet1!$A:$A,0),1))</f>
        <v>5704</v>
      </c>
      <c r="U322" s="8">
        <f>IF(D322=0,0,INDEX([1]Sheet1!$AR:$AR,MATCH(D322,[1]Sheet1!$A:$A,0),1))</f>
        <v>7390</v>
      </c>
      <c r="V322" s="8">
        <f>IF(E322=0,0,INDEX([1]Sheet1!$AR:$AR,MATCH(E322,[1]Sheet1!$A:$A,0),1))</f>
        <v>5704</v>
      </c>
      <c r="W322" s="8">
        <f>IF(F322=0,0,INDEX([1]Sheet1!$AR:$AR,MATCH(F322,[1]Sheet1!$A:$A,0),1))</f>
        <v>5709</v>
      </c>
      <c r="X322" s="8">
        <f>IF(G322=0,0,INDEX([1]Sheet1!$AR:$AR,MATCH(G322,[1]Sheet1!$A:$A,0),1))</f>
        <v>5709</v>
      </c>
      <c r="Y322" s="8">
        <f>IF(H322=0,0,INDEX([1]Sheet1!$AR:$AR,MATCH(H322,[1]Sheet1!$A:$A,0),1))</f>
        <v>5709</v>
      </c>
    </row>
    <row r="323" spans="1:49">
      <c r="A323" s="5">
        <v>10057</v>
      </c>
      <c r="B323" s="5">
        <v>1</v>
      </c>
      <c r="C323" s="5">
        <v>0</v>
      </c>
      <c r="D323" s="5">
        <v>10135</v>
      </c>
      <c r="E323" s="5">
        <v>0</v>
      </c>
      <c r="F323" s="5">
        <v>10134</v>
      </c>
      <c r="G323" s="5">
        <v>10134</v>
      </c>
      <c r="H323" s="5">
        <v>10134</v>
      </c>
      <c r="I323" s="5">
        <v>0</v>
      </c>
      <c r="J323" s="5">
        <v>21053</v>
      </c>
      <c r="K323" s="5">
        <v>0</v>
      </c>
      <c r="L323" s="5">
        <v>21053</v>
      </c>
      <c r="M323" s="5">
        <v>21053</v>
      </c>
      <c r="N323" s="5">
        <v>21053</v>
      </c>
      <c r="O323" s="5">
        <v>0</v>
      </c>
      <c r="P323" s="8">
        <v>0</v>
      </c>
      <c r="Q323" s="8">
        <v>0</v>
      </c>
      <c r="R323" s="18" t="s">
        <v>162</v>
      </c>
      <c r="S323" s="5">
        <f t="shared" si="4"/>
        <v>24584</v>
      </c>
      <c r="T323" s="8">
        <f>IF(C323=0,0,INDEX([1]Sheet1!$AR:$AR,MATCH(C323,[1]Sheet1!$A:$A,0),1))</f>
        <v>0</v>
      </c>
      <c r="U323" s="8">
        <f>IF(D323=0,0,INDEX([1]Sheet1!$AR:$AR,MATCH(D323,[1]Sheet1!$A:$A,0),1))</f>
        <v>6146</v>
      </c>
      <c r="V323" s="8">
        <f>IF(E323=0,0,INDEX([1]Sheet1!$AR:$AR,MATCH(E323,[1]Sheet1!$A:$A,0),1))</f>
        <v>0</v>
      </c>
      <c r="W323" s="8">
        <f>IF(F323=0,0,INDEX([1]Sheet1!$AR:$AR,MATCH(F323,[1]Sheet1!$A:$A,0),1))</f>
        <v>6146</v>
      </c>
      <c r="X323" s="8">
        <f>IF(G323=0,0,INDEX([1]Sheet1!$AR:$AR,MATCH(G323,[1]Sheet1!$A:$A,0),1))</f>
        <v>6146</v>
      </c>
      <c r="Y323" s="8">
        <f>IF(H323=0,0,INDEX([1]Sheet1!$AR:$AR,MATCH(H323,[1]Sheet1!$A:$A,0),1))</f>
        <v>6146</v>
      </c>
    </row>
    <row r="324" spans="1:49">
      <c r="A324" s="5">
        <v>10058</v>
      </c>
      <c r="B324" s="5">
        <v>1</v>
      </c>
      <c r="C324" s="5">
        <v>0</v>
      </c>
      <c r="D324" s="5">
        <v>10136</v>
      </c>
      <c r="E324" s="5">
        <v>0</v>
      </c>
      <c r="F324" s="5">
        <v>10137</v>
      </c>
      <c r="G324" s="5">
        <v>10137</v>
      </c>
      <c r="H324" s="5">
        <v>10137</v>
      </c>
      <c r="I324" s="5">
        <v>0</v>
      </c>
      <c r="J324" s="5">
        <v>21055</v>
      </c>
      <c r="K324" s="5">
        <v>0</v>
      </c>
      <c r="L324" s="5">
        <v>21055</v>
      </c>
      <c r="M324" s="5">
        <v>21055</v>
      </c>
      <c r="N324" s="5">
        <v>21055</v>
      </c>
      <c r="O324" s="5">
        <v>0</v>
      </c>
      <c r="P324" s="8">
        <v>0</v>
      </c>
      <c r="Q324" s="8">
        <v>0</v>
      </c>
      <c r="R324" s="18" t="s">
        <v>162</v>
      </c>
      <c r="S324" s="5">
        <f t="shared" si="4"/>
        <v>24584</v>
      </c>
      <c r="T324" s="8">
        <f>IF(C324=0,0,INDEX([1]Sheet1!$AR:$AR,MATCH(C324,[1]Sheet1!$A:$A,0),1))</f>
        <v>0</v>
      </c>
      <c r="U324" s="8">
        <f>IF(D324=0,0,INDEX([1]Sheet1!$AR:$AR,MATCH(D324,[1]Sheet1!$A:$A,0),1))</f>
        <v>6146</v>
      </c>
      <c r="V324" s="8">
        <f>IF(E324=0,0,INDEX([1]Sheet1!$AR:$AR,MATCH(E324,[1]Sheet1!$A:$A,0),1))</f>
        <v>0</v>
      </c>
      <c r="W324" s="8">
        <f>IF(F324=0,0,INDEX([1]Sheet1!$AR:$AR,MATCH(F324,[1]Sheet1!$A:$A,0),1))</f>
        <v>6146</v>
      </c>
      <c r="X324" s="8">
        <f>IF(G324=0,0,INDEX([1]Sheet1!$AR:$AR,MATCH(G324,[1]Sheet1!$A:$A,0),1))</f>
        <v>6146</v>
      </c>
      <c r="Y324" s="8">
        <f>IF(H324=0,0,INDEX([1]Sheet1!$AR:$AR,MATCH(H324,[1]Sheet1!$A:$A,0),1))</f>
        <v>6146</v>
      </c>
    </row>
    <row r="325" spans="1:49">
      <c r="A325" s="5">
        <v>10059</v>
      </c>
      <c r="B325" s="5">
        <v>1</v>
      </c>
      <c r="C325" s="5">
        <v>10139</v>
      </c>
      <c r="D325" s="5">
        <v>10140</v>
      </c>
      <c r="E325" s="5">
        <v>10139</v>
      </c>
      <c r="F325" s="5">
        <v>10138</v>
      </c>
      <c r="G325" s="5">
        <v>10138</v>
      </c>
      <c r="H325" s="5">
        <v>10138</v>
      </c>
      <c r="I325" s="5">
        <v>21055</v>
      </c>
      <c r="J325" s="5">
        <v>22137</v>
      </c>
      <c r="K325" s="5">
        <v>21055</v>
      </c>
      <c r="L325" s="5">
        <v>21055</v>
      </c>
      <c r="M325" s="5">
        <v>22001</v>
      </c>
      <c r="N325" s="5">
        <v>21055</v>
      </c>
      <c r="O325" s="5">
        <v>0</v>
      </c>
      <c r="P325" s="8">
        <v>0</v>
      </c>
      <c r="Q325" s="8">
        <v>0</v>
      </c>
      <c r="R325" s="18" t="s">
        <v>162</v>
      </c>
      <c r="S325" s="5">
        <f t="shared" si="4"/>
        <v>38693</v>
      </c>
      <c r="T325" s="8">
        <f>IF(C325=0,0,INDEX([1]Sheet1!$AR:$AR,MATCH(C325,[1]Sheet1!$A:$A,0),1))</f>
        <v>6146</v>
      </c>
      <c r="U325" s="8">
        <f>IF(D325=0,0,INDEX([1]Sheet1!$AR:$AR,MATCH(D325,[1]Sheet1!$A:$A,0),1))</f>
        <v>7963</v>
      </c>
      <c r="V325" s="8">
        <f>IF(E325=0,0,INDEX([1]Sheet1!$AR:$AR,MATCH(E325,[1]Sheet1!$A:$A,0),1))</f>
        <v>6146</v>
      </c>
      <c r="W325" s="8">
        <f>IF(F325=0,0,INDEX([1]Sheet1!$AR:$AR,MATCH(F325,[1]Sheet1!$A:$A,0),1))</f>
        <v>6146</v>
      </c>
      <c r="X325" s="8">
        <f>IF(G325=0,0,INDEX([1]Sheet1!$AR:$AR,MATCH(G325,[1]Sheet1!$A:$A,0),1))</f>
        <v>6146</v>
      </c>
      <c r="Y325" s="8">
        <f>IF(H325=0,0,INDEX([1]Sheet1!$AR:$AR,MATCH(H325,[1]Sheet1!$A:$A,0),1))</f>
        <v>6146</v>
      </c>
    </row>
    <row r="326" spans="1:49">
      <c r="A326" s="5">
        <v>10060</v>
      </c>
      <c r="B326" s="5">
        <v>1</v>
      </c>
      <c r="C326" s="5">
        <v>10133</v>
      </c>
      <c r="D326" s="5">
        <v>10126</v>
      </c>
      <c r="E326" s="5">
        <v>101431</v>
      </c>
      <c r="F326" s="5">
        <v>10141</v>
      </c>
      <c r="G326" s="5">
        <v>10143</v>
      </c>
      <c r="H326" s="5">
        <v>10141</v>
      </c>
      <c r="I326" s="5">
        <v>21061</v>
      </c>
      <c r="J326" s="5">
        <v>22001</v>
      </c>
      <c r="K326" s="5">
        <v>0</v>
      </c>
      <c r="L326" s="5">
        <v>21061</v>
      </c>
      <c r="M326" s="5">
        <v>22138</v>
      </c>
      <c r="N326" s="5">
        <v>21061</v>
      </c>
      <c r="O326" s="5">
        <v>0</v>
      </c>
      <c r="P326" s="8">
        <v>0</v>
      </c>
      <c r="Q326" s="8">
        <v>0</v>
      </c>
      <c r="R326" s="18" t="s">
        <v>162</v>
      </c>
      <c r="S326" s="5">
        <f t="shared" ref="S326:S389" si="5">SUM(T326:Y326)</f>
        <v>44569</v>
      </c>
      <c r="T326" s="8">
        <f>IF(C326=0,0,INDEX([1]Sheet1!$AR:$AR,MATCH(C326,[1]Sheet1!$A:$A,0),1))</f>
        <v>7390</v>
      </c>
      <c r="U326" s="8">
        <f>IF(D326=0,0,INDEX([1]Sheet1!$AR:$AR,MATCH(D326,[1]Sheet1!$A:$A,0),1))</f>
        <v>6921</v>
      </c>
      <c r="V326" s="8">
        <f>IF(E326=0,0,INDEX([1]Sheet1!$AR:$AR,MATCH(E326,[1]Sheet1!$A:$A,0),1))</f>
        <v>8537</v>
      </c>
      <c r="W326" s="8">
        <f>IF(F326=0,0,INDEX([1]Sheet1!$AR:$AR,MATCH(F326,[1]Sheet1!$A:$A,0),1))</f>
        <v>6591</v>
      </c>
      <c r="X326" s="8">
        <f>IF(G326=0,0,INDEX([1]Sheet1!$AR:$AR,MATCH(G326,[1]Sheet1!$A:$A,0),1))</f>
        <v>8539</v>
      </c>
      <c r="Y326" s="8">
        <f>IF(H326=0,0,INDEX([1]Sheet1!$AR:$AR,MATCH(H326,[1]Sheet1!$A:$A,0),1))</f>
        <v>6591</v>
      </c>
    </row>
    <row r="327" spans="1:49">
      <c r="A327" s="5">
        <v>10061</v>
      </c>
      <c r="B327" s="5">
        <v>1</v>
      </c>
      <c r="C327" s="5">
        <v>0</v>
      </c>
      <c r="D327" s="5">
        <v>10145</v>
      </c>
      <c r="E327" s="5">
        <v>0</v>
      </c>
      <c r="F327" s="5">
        <v>10144</v>
      </c>
      <c r="G327" s="5">
        <v>10144</v>
      </c>
      <c r="H327" s="5">
        <v>10144</v>
      </c>
      <c r="I327" s="5">
        <v>0</v>
      </c>
      <c r="J327" s="5">
        <v>21053</v>
      </c>
      <c r="K327" s="5">
        <v>0</v>
      </c>
      <c r="L327" s="5">
        <v>21053</v>
      </c>
      <c r="M327" s="5">
        <v>21053</v>
      </c>
      <c r="N327" s="5">
        <v>21053</v>
      </c>
      <c r="O327" s="5">
        <v>0</v>
      </c>
      <c r="P327" s="8">
        <v>0</v>
      </c>
      <c r="Q327" s="8">
        <v>0</v>
      </c>
      <c r="R327" s="18" t="s">
        <v>162</v>
      </c>
      <c r="S327" s="5">
        <f t="shared" si="5"/>
        <v>28152</v>
      </c>
      <c r="T327" s="8">
        <f>IF(C327=0,0,INDEX([1]Sheet1!$AR:$AR,MATCH(C327,[1]Sheet1!$A:$A,0),1))</f>
        <v>0</v>
      </c>
      <c r="U327" s="8">
        <f>IF(D327=0,0,INDEX([1]Sheet1!$AR:$AR,MATCH(D327,[1]Sheet1!$A:$A,0),1))</f>
        <v>7038</v>
      </c>
      <c r="V327" s="8">
        <f>IF(E327=0,0,INDEX([1]Sheet1!$AR:$AR,MATCH(E327,[1]Sheet1!$A:$A,0),1))</f>
        <v>0</v>
      </c>
      <c r="W327" s="8">
        <f>IF(F327=0,0,INDEX([1]Sheet1!$AR:$AR,MATCH(F327,[1]Sheet1!$A:$A,0),1))</f>
        <v>7038</v>
      </c>
      <c r="X327" s="8">
        <f>IF(G327=0,0,INDEX([1]Sheet1!$AR:$AR,MATCH(G327,[1]Sheet1!$A:$A,0),1))</f>
        <v>7038</v>
      </c>
      <c r="Y327" s="8">
        <f>IF(H327=0,0,INDEX([1]Sheet1!$AR:$AR,MATCH(H327,[1]Sheet1!$A:$A,0),1))</f>
        <v>7038</v>
      </c>
    </row>
    <row r="328" spans="1:49">
      <c r="A328" s="5">
        <v>10062</v>
      </c>
      <c r="B328" s="5">
        <v>1</v>
      </c>
      <c r="C328" s="5">
        <v>0</v>
      </c>
      <c r="D328" s="5">
        <v>10147</v>
      </c>
      <c r="E328" s="5">
        <v>0</v>
      </c>
      <c r="F328" s="5">
        <v>10146</v>
      </c>
      <c r="G328" s="5">
        <v>10146</v>
      </c>
      <c r="H328" s="5">
        <v>10146</v>
      </c>
      <c r="I328" s="5">
        <v>0</v>
      </c>
      <c r="J328" s="5">
        <v>21055</v>
      </c>
      <c r="K328" s="5">
        <v>0</v>
      </c>
      <c r="L328" s="5">
        <v>21055</v>
      </c>
      <c r="M328" s="5">
        <v>21055</v>
      </c>
      <c r="N328" s="5">
        <v>21055</v>
      </c>
      <c r="O328" s="5">
        <v>0</v>
      </c>
      <c r="P328" s="8">
        <v>0</v>
      </c>
      <c r="Q328" s="8">
        <v>0</v>
      </c>
      <c r="R328" s="18" t="s">
        <v>162</v>
      </c>
      <c r="S328" s="5">
        <f t="shared" si="5"/>
        <v>28152</v>
      </c>
      <c r="T328" s="8">
        <f>IF(C328=0,0,INDEX([1]Sheet1!$AR:$AR,MATCH(C328,[1]Sheet1!$A:$A,0),1))</f>
        <v>0</v>
      </c>
      <c r="U328" s="8">
        <f>IF(D328=0,0,INDEX([1]Sheet1!$AR:$AR,MATCH(D328,[1]Sheet1!$A:$A,0),1))</f>
        <v>7038</v>
      </c>
      <c r="V328" s="8">
        <f>IF(E328=0,0,INDEX([1]Sheet1!$AR:$AR,MATCH(E328,[1]Sheet1!$A:$A,0),1))</f>
        <v>0</v>
      </c>
      <c r="W328" s="8">
        <f>IF(F328=0,0,INDEX([1]Sheet1!$AR:$AR,MATCH(F328,[1]Sheet1!$A:$A,0),1))</f>
        <v>7038</v>
      </c>
      <c r="X328" s="8">
        <f>IF(G328=0,0,INDEX([1]Sheet1!$AR:$AR,MATCH(G328,[1]Sheet1!$A:$A,0),1))</f>
        <v>7038</v>
      </c>
      <c r="Y328" s="8">
        <f>IF(H328=0,0,INDEX([1]Sheet1!$AR:$AR,MATCH(H328,[1]Sheet1!$A:$A,0),1))</f>
        <v>7038</v>
      </c>
    </row>
    <row r="329" spans="1:49">
      <c r="A329" s="5">
        <v>10063</v>
      </c>
      <c r="B329" s="5">
        <v>1</v>
      </c>
      <c r="C329" s="5">
        <v>10148</v>
      </c>
      <c r="D329" s="5">
        <v>10148</v>
      </c>
      <c r="E329" s="5">
        <v>10148</v>
      </c>
      <c r="F329" s="5">
        <v>10149</v>
      </c>
      <c r="G329" s="5">
        <v>10150</v>
      </c>
      <c r="H329" s="5">
        <v>10149</v>
      </c>
      <c r="I329" s="19">
        <v>21055</v>
      </c>
      <c r="J329" s="5">
        <v>22001</v>
      </c>
      <c r="K329" s="5">
        <v>21055</v>
      </c>
      <c r="L329" s="5">
        <v>21055</v>
      </c>
      <c r="M329" s="5">
        <v>22118</v>
      </c>
      <c r="N329" s="5">
        <v>21055</v>
      </c>
      <c r="O329" s="5">
        <v>0</v>
      </c>
      <c r="P329" s="8">
        <v>0</v>
      </c>
      <c r="Q329" s="8">
        <v>0</v>
      </c>
      <c r="R329" s="18" t="s">
        <v>162</v>
      </c>
      <c r="S329" s="5">
        <f t="shared" si="5"/>
        <v>44301</v>
      </c>
      <c r="T329" s="8">
        <f>IF(C329=0,0,INDEX([1]Sheet1!$AR:$AR,MATCH(C329,[1]Sheet1!$A:$A,0),1))</f>
        <v>7038</v>
      </c>
      <c r="U329" s="8">
        <f>IF(D329=0,0,INDEX([1]Sheet1!$AR:$AR,MATCH(D329,[1]Sheet1!$A:$A,0),1))</f>
        <v>7038</v>
      </c>
      <c r="V329" s="8">
        <f>IF(E329=0,0,INDEX([1]Sheet1!$AR:$AR,MATCH(E329,[1]Sheet1!$A:$A,0),1))</f>
        <v>7038</v>
      </c>
      <c r="W329" s="8">
        <f>IF(F329=0,0,INDEX([1]Sheet1!$AR:$AR,MATCH(F329,[1]Sheet1!$A:$A,0),1))</f>
        <v>7038</v>
      </c>
      <c r="X329" s="8">
        <f>IF(G329=0,0,INDEX([1]Sheet1!$AR:$AR,MATCH(G329,[1]Sheet1!$A:$A,0),1))</f>
        <v>9111</v>
      </c>
      <c r="Y329" s="8">
        <f>IF(H329=0,0,INDEX([1]Sheet1!$AR:$AR,MATCH(H329,[1]Sheet1!$A:$A,0),1))</f>
        <v>7038</v>
      </c>
    </row>
    <row r="330" spans="1:49">
      <c r="A330" s="5">
        <v>10064</v>
      </c>
      <c r="B330" s="5">
        <v>1</v>
      </c>
      <c r="C330" s="5">
        <v>0</v>
      </c>
      <c r="D330" s="5">
        <v>10151</v>
      </c>
      <c r="E330" s="5">
        <v>0</v>
      </c>
      <c r="F330" s="5">
        <v>10152</v>
      </c>
      <c r="G330" s="5">
        <v>10152</v>
      </c>
      <c r="H330" s="5">
        <v>10152</v>
      </c>
      <c r="I330" s="5">
        <v>0</v>
      </c>
      <c r="J330" s="5">
        <v>21060</v>
      </c>
      <c r="K330" s="5">
        <v>0</v>
      </c>
      <c r="L330" s="5">
        <v>21060</v>
      </c>
      <c r="M330" s="5">
        <v>21060</v>
      </c>
      <c r="N330" s="5">
        <v>21060</v>
      </c>
      <c r="O330" s="5">
        <v>0</v>
      </c>
      <c r="P330" s="8">
        <v>0</v>
      </c>
      <c r="Q330" s="8">
        <v>0</v>
      </c>
      <c r="R330" s="18" t="s">
        <v>162</v>
      </c>
      <c r="S330" s="5">
        <f t="shared" si="5"/>
        <v>29908</v>
      </c>
      <c r="T330" s="8">
        <f>IF(C330=0,0,INDEX([1]Sheet1!$AR:$AR,MATCH(C330,[1]Sheet1!$A:$A,0),1))</f>
        <v>0</v>
      </c>
      <c r="U330" s="8">
        <f>IF(D330=0,0,INDEX([1]Sheet1!$AR:$AR,MATCH(D330,[1]Sheet1!$A:$A,0),1))</f>
        <v>7477</v>
      </c>
      <c r="V330" s="8">
        <f>IF(E330=0,0,INDEX([1]Sheet1!$AR:$AR,MATCH(E330,[1]Sheet1!$A:$A,0),1))</f>
        <v>0</v>
      </c>
      <c r="W330" s="8">
        <f>IF(F330=0,0,INDEX([1]Sheet1!$AR:$AR,MATCH(F330,[1]Sheet1!$A:$A,0),1))</f>
        <v>7477</v>
      </c>
      <c r="X330" s="8">
        <f>IF(G330=0,0,INDEX([1]Sheet1!$AR:$AR,MATCH(G330,[1]Sheet1!$A:$A,0),1))</f>
        <v>7477</v>
      </c>
      <c r="Y330" s="8">
        <f>IF(H330=0,0,INDEX([1]Sheet1!$AR:$AR,MATCH(H330,[1]Sheet1!$A:$A,0),1))</f>
        <v>7477</v>
      </c>
    </row>
    <row r="331" spans="1:49" s="10" customFormat="1">
      <c r="A331" s="5">
        <v>10065</v>
      </c>
      <c r="B331" s="5">
        <v>1</v>
      </c>
      <c r="C331" s="5">
        <v>0</v>
      </c>
      <c r="D331" s="5">
        <v>10154</v>
      </c>
      <c r="E331" s="5">
        <v>0</v>
      </c>
      <c r="F331" s="5">
        <v>10153</v>
      </c>
      <c r="G331" s="5">
        <v>10153</v>
      </c>
      <c r="H331" s="5">
        <v>10153</v>
      </c>
      <c r="I331" s="5">
        <v>0</v>
      </c>
      <c r="J331" s="5">
        <v>21056</v>
      </c>
      <c r="K331" s="5">
        <v>0</v>
      </c>
      <c r="L331" s="5">
        <v>21056</v>
      </c>
      <c r="M331" s="5">
        <v>21056</v>
      </c>
      <c r="N331" s="5">
        <v>21056</v>
      </c>
      <c r="O331" s="5">
        <v>0</v>
      </c>
      <c r="P331" s="8">
        <v>0</v>
      </c>
      <c r="Q331" s="8">
        <v>0</v>
      </c>
      <c r="R331" s="18" t="s">
        <v>162</v>
      </c>
      <c r="S331" s="5">
        <f t="shared" si="5"/>
        <v>29908</v>
      </c>
      <c r="T331" s="8">
        <f>IF(C331=0,0,INDEX([1]Sheet1!$AR:$AR,MATCH(C331,[1]Sheet1!$A:$A,0),1))</f>
        <v>0</v>
      </c>
      <c r="U331" s="8">
        <f>IF(D331=0,0,INDEX([1]Sheet1!$AR:$AR,MATCH(D331,[1]Sheet1!$A:$A,0),1))</f>
        <v>7477</v>
      </c>
      <c r="V331" s="8">
        <f>IF(E331=0,0,INDEX([1]Sheet1!$AR:$AR,MATCH(E331,[1]Sheet1!$A:$A,0),1))</f>
        <v>0</v>
      </c>
      <c r="W331" s="8">
        <f>IF(F331=0,0,INDEX([1]Sheet1!$AR:$AR,MATCH(F331,[1]Sheet1!$A:$A,0),1))</f>
        <v>7477</v>
      </c>
      <c r="X331" s="8">
        <f>IF(G331=0,0,INDEX([1]Sheet1!$AR:$AR,MATCH(G331,[1]Sheet1!$A:$A,0),1))</f>
        <v>7477</v>
      </c>
      <c r="Y331" s="8">
        <f>IF(H331=0,0,INDEX([1]Sheet1!$AR:$AR,MATCH(H331,[1]Sheet1!$A:$A,0),1))</f>
        <v>7477</v>
      </c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  <c r="AP331" s="5"/>
      <c r="AQ331" s="5"/>
      <c r="AR331" s="5"/>
      <c r="AS331" s="5"/>
      <c r="AT331" s="5"/>
      <c r="AU331" s="5"/>
      <c r="AV331" s="5"/>
      <c r="AW331" s="5"/>
    </row>
    <row r="332" spans="1:49">
      <c r="A332" s="5">
        <v>10066</v>
      </c>
      <c r="B332" s="5">
        <v>1</v>
      </c>
      <c r="C332" s="5">
        <v>10156</v>
      </c>
      <c r="D332" s="5">
        <v>10156</v>
      </c>
      <c r="E332" s="5">
        <v>10156</v>
      </c>
      <c r="F332" s="5">
        <v>10155</v>
      </c>
      <c r="G332" s="5">
        <v>10157</v>
      </c>
      <c r="H332" s="5">
        <v>10155</v>
      </c>
      <c r="I332" s="19">
        <v>21053</v>
      </c>
      <c r="J332" s="5">
        <v>22001</v>
      </c>
      <c r="K332" s="5">
        <v>21053</v>
      </c>
      <c r="L332" s="19">
        <v>21053</v>
      </c>
      <c r="M332" s="5">
        <v>22070</v>
      </c>
      <c r="N332" s="19">
        <v>21053</v>
      </c>
      <c r="O332" s="5">
        <v>0</v>
      </c>
      <c r="P332" s="8">
        <v>0</v>
      </c>
      <c r="Q332" s="8">
        <v>0</v>
      </c>
      <c r="R332" s="18" t="s">
        <v>162</v>
      </c>
      <c r="S332" s="5">
        <f t="shared" si="5"/>
        <v>47069</v>
      </c>
      <c r="T332" s="8">
        <f>IF(C332=0,0,INDEX([1]Sheet1!$AR:$AR,MATCH(C332,[1]Sheet1!$A:$A,0),1))</f>
        <v>7477</v>
      </c>
      <c r="U332" s="8">
        <f>IF(D332=0,0,INDEX([1]Sheet1!$AR:$AR,MATCH(D332,[1]Sheet1!$A:$A,0),1))</f>
        <v>7477</v>
      </c>
      <c r="V332" s="8">
        <f>IF(E332=0,0,INDEX([1]Sheet1!$AR:$AR,MATCH(E332,[1]Sheet1!$A:$A,0),1))</f>
        <v>7477</v>
      </c>
      <c r="W332" s="8">
        <f>IF(F332=0,0,INDEX([1]Sheet1!$AR:$AR,MATCH(F332,[1]Sheet1!$A:$A,0),1))</f>
        <v>7477</v>
      </c>
      <c r="X332" s="8">
        <f>IF(G332=0,0,INDEX([1]Sheet1!$AR:$AR,MATCH(G332,[1]Sheet1!$A:$A,0),1))</f>
        <v>9684</v>
      </c>
      <c r="Y332" s="8">
        <f>IF(H332=0,0,INDEX([1]Sheet1!$AR:$AR,MATCH(H332,[1]Sheet1!$A:$A,0),1))</f>
        <v>7477</v>
      </c>
    </row>
    <row r="333" spans="1:49">
      <c r="A333" s="5">
        <v>10067</v>
      </c>
      <c r="B333" s="5">
        <v>1</v>
      </c>
      <c r="C333" s="5">
        <v>0</v>
      </c>
      <c r="D333" s="5">
        <v>10158</v>
      </c>
      <c r="E333" s="5">
        <v>0</v>
      </c>
      <c r="F333" s="5">
        <v>10159</v>
      </c>
      <c r="G333" s="5">
        <v>10159</v>
      </c>
      <c r="H333" s="5">
        <v>10159</v>
      </c>
      <c r="I333" s="5">
        <v>0</v>
      </c>
      <c r="J333" s="5">
        <v>21054</v>
      </c>
      <c r="K333" s="5">
        <v>0</v>
      </c>
      <c r="L333" s="5">
        <v>21054</v>
      </c>
      <c r="M333" s="5">
        <v>21054</v>
      </c>
      <c r="N333" s="5">
        <v>21054</v>
      </c>
      <c r="O333" s="5">
        <v>0</v>
      </c>
      <c r="P333" s="8">
        <v>0</v>
      </c>
      <c r="Q333" s="8">
        <v>0</v>
      </c>
      <c r="R333" s="18" t="s">
        <v>162</v>
      </c>
      <c r="S333" s="5">
        <f t="shared" si="5"/>
        <v>31944</v>
      </c>
      <c r="T333" s="8">
        <f>IF(C333=0,0,INDEX([1]Sheet1!$AR:$AR,MATCH(C333,[1]Sheet1!$A:$A,0),1))</f>
        <v>0</v>
      </c>
      <c r="U333" s="8">
        <f>IF(D333=0,0,INDEX([1]Sheet1!$AR:$AR,MATCH(D333,[1]Sheet1!$A:$A,0),1))</f>
        <v>7986</v>
      </c>
      <c r="V333" s="8">
        <f>IF(E333=0,0,INDEX([1]Sheet1!$AR:$AR,MATCH(E333,[1]Sheet1!$A:$A,0),1))</f>
        <v>0</v>
      </c>
      <c r="W333" s="8">
        <f>IF(F333=0,0,INDEX([1]Sheet1!$AR:$AR,MATCH(F333,[1]Sheet1!$A:$A,0),1))</f>
        <v>7986</v>
      </c>
      <c r="X333" s="8">
        <f>IF(G333=0,0,INDEX([1]Sheet1!$AR:$AR,MATCH(G333,[1]Sheet1!$A:$A,0),1))</f>
        <v>7986</v>
      </c>
      <c r="Y333" s="8">
        <f>IF(H333=0,0,INDEX([1]Sheet1!$AR:$AR,MATCH(H333,[1]Sheet1!$A:$A,0),1))</f>
        <v>7986</v>
      </c>
    </row>
    <row r="334" spans="1:49">
      <c r="A334" s="5">
        <v>10068</v>
      </c>
      <c r="B334" s="5">
        <v>1</v>
      </c>
      <c r="C334" s="5">
        <v>0</v>
      </c>
      <c r="D334" s="5">
        <v>10160</v>
      </c>
      <c r="E334" s="5">
        <v>0</v>
      </c>
      <c r="F334" s="5">
        <v>10161</v>
      </c>
      <c r="G334" s="5">
        <v>10161</v>
      </c>
      <c r="H334" s="5">
        <v>10161</v>
      </c>
      <c r="I334" s="5">
        <v>0</v>
      </c>
      <c r="J334" s="5">
        <v>21055</v>
      </c>
      <c r="K334" s="5">
        <v>0</v>
      </c>
      <c r="L334" s="5">
        <v>21055</v>
      </c>
      <c r="M334" s="5">
        <v>21055</v>
      </c>
      <c r="N334" s="5">
        <v>21055</v>
      </c>
      <c r="O334" s="5">
        <v>0</v>
      </c>
      <c r="P334" s="8">
        <v>0</v>
      </c>
      <c r="Q334" s="8">
        <v>0</v>
      </c>
      <c r="R334" s="18" t="s">
        <v>162</v>
      </c>
      <c r="S334" s="5">
        <f t="shared" si="5"/>
        <v>31944</v>
      </c>
      <c r="T334" s="8">
        <f>IF(C334=0,0,INDEX([1]Sheet1!$AR:$AR,MATCH(C334,[1]Sheet1!$A:$A,0),1))</f>
        <v>0</v>
      </c>
      <c r="U334" s="8">
        <f>IF(D334=0,0,INDEX([1]Sheet1!$AR:$AR,MATCH(D334,[1]Sheet1!$A:$A,0),1))</f>
        <v>7986</v>
      </c>
      <c r="V334" s="8">
        <f>IF(E334=0,0,INDEX([1]Sheet1!$AR:$AR,MATCH(E334,[1]Sheet1!$A:$A,0),1))</f>
        <v>0</v>
      </c>
      <c r="W334" s="8">
        <f>IF(F334=0,0,INDEX([1]Sheet1!$AR:$AR,MATCH(F334,[1]Sheet1!$A:$A,0),1))</f>
        <v>7986</v>
      </c>
      <c r="X334" s="8">
        <f>IF(G334=0,0,INDEX([1]Sheet1!$AR:$AR,MATCH(G334,[1]Sheet1!$A:$A,0),1))</f>
        <v>7986</v>
      </c>
      <c r="Y334" s="8">
        <f>IF(H334=0,0,INDEX([1]Sheet1!$AR:$AR,MATCH(H334,[1]Sheet1!$A:$A,0),1))</f>
        <v>7986</v>
      </c>
    </row>
    <row r="335" spans="1:49">
      <c r="A335" s="5">
        <v>10069</v>
      </c>
      <c r="B335" s="5">
        <v>1</v>
      </c>
      <c r="C335" s="5">
        <v>10163</v>
      </c>
      <c r="D335" s="5">
        <v>10164</v>
      </c>
      <c r="E335" s="5">
        <v>10163</v>
      </c>
      <c r="F335" s="5">
        <v>10162</v>
      </c>
      <c r="G335" s="5">
        <v>10162</v>
      </c>
      <c r="H335" s="5">
        <v>10162</v>
      </c>
      <c r="I335" s="5">
        <v>21055</v>
      </c>
      <c r="J335" s="5">
        <v>22139</v>
      </c>
      <c r="K335" s="5">
        <v>21055</v>
      </c>
      <c r="L335" s="5">
        <v>21055</v>
      </c>
      <c r="M335" s="5">
        <v>22001</v>
      </c>
      <c r="N335" s="5">
        <v>21055</v>
      </c>
      <c r="O335" s="5">
        <v>0</v>
      </c>
      <c r="P335" s="8">
        <v>0</v>
      </c>
      <c r="Q335" s="8">
        <v>0</v>
      </c>
      <c r="R335" s="18" t="s">
        <v>162</v>
      </c>
      <c r="S335" s="5">
        <f t="shared" si="5"/>
        <v>50307</v>
      </c>
      <c r="T335" s="8">
        <f>IF(C335=0,0,INDEX([1]Sheet1!$AR:$AR,MATCH(C335,[1]Sheet1!$A:$A,0),1))</f>
        <v>7986</v>
      </c>
      <c r="U335" s="8">
        <f>IF(D335=0,0,INDEX([1]Sheet1!$AR:$AR,MATCH(D335,[1]Sheet1!$A:$A,0),1))</f>
        <v>10377</v>
      </c>
      <c r="V335" s="8">
        <f>IF(E335=0,0,INDEX([1]Sheet1!$AR:$AR,MATCH(E335,[1]Sheet1!$A:$A,0),1))</f>
        <v>7986</v>
      </c>
      <c r="W335" s="8">
        <f>IF(F335=0,0,INDEX([1]Sheet1!$AR:$AR,MATCH(F335,[1]Sheet1!$A:$A,0),1))</f>
        <v>7986</v>
      </c>
      <c r="X335" s="8">
        <f>IF(G335=0,0,INDEX([1]Sheet1!$AR:$AR,MATCH(G335,[1]Sheet1!$A:$A,0),1))</f>
        <v>7986</v>
      </c>
      <c r="Y335" s="8">
        <f>IF(H335=0,0,INDEX([1]Sheet1!$AR:$AR,MATCH(H335,[1]Sheet1!$A:$A,0),1))</f>
        <v>7986</v>
      </c>
    </row>
    <row r="336" spans="1:49">
      <c r="A336" s="10">
        <v>10070</v>
      </c>
      <c r="B336" s="10">
        <v>1</v>
      </c>
      <c r="C336" s="10">
        <v>0</v>
      </c>
      <c r="D336" s="10">
        <v>0</v>
      </c>
      <c r="E336" s="10">
        <v>0</v>
      </c>
      <c r="F336" s="10">
        <v>0</v>
      </c>
      <c r="G336" s="10">
        <v>10167</v>
      </c>
      <c r="H336" s="10">
        <v>0</v>
      </c>
      <c r="I336" s="20">
        <v>21054</v>
      </c>
      <c r="J336" s="10">
        <v>22001</v>
      </c>
      <c r="K336" s="10">
        <v>0</v>
      </c>
      <c r="L336" s="10">
        <v>21054</v>
      </c>
      <c r="M336" s="5">
        <v>22140</v>
      </c>
      <c r="N336" s="10">
        <v>21054</v>
      </c>
      <c r="O336" s="5">
        <v>0</v>
      </c>
      <c r="P336" s="8">
        <v>0</v>
      </c>
      <c r="Q336" s="8">
        <v>0</v>
      </c>
      <c r="R336" s="18" t="s">
        <v>162</v>
      </c>
      <c r="S336" s="10">
        <f t="shared" si="5"/>
        <v>10943</v>
      </c>
      <c r="T336" s="8">
        <f>IF(C336=0,0,INDEX([1]Sheet1!$AR:$AR,MATCH(C336,[1]Sheet1!$A:$A,0),1))</f>
        <v>0</v>
      </c>
      <c r="U336" s="8">
        <f>IF(D336=0,0,INDEX([1]Sheet1!$AR:$AR,MATCH(D336,[1]Sheet1!$A:$A,0),1))</f>
        <v>0</v>
      </c>
      <c r="V336" s="8">
        <f>IF(E336=0,0,INDEX([1]Sheet1!$AR:$AR,MATCH(E336,[1]Sheet1!$A:$A,0),1))</f>
        <v>0</v>
      </c>
      <c r="W336" s="8">
        <f>IF(F336=0,0,INDEX([1]Sheet1!$AR:$AR,MATCH(F336,[1]Sheet1!$A:$A,0),1))</f>
        <v>0</v>
      </c>
      <c r="X336" s="8">
        <f>IF(G336=0,0,INDEX([1]Sheet1!$AR:$AR,MATCH(G336,[1]Sheet1!$A:$A,0),1))</f>
        <v>10943</v>
      </c>
      <c r="Y336" s="8">
        <f>IF(H336=0,0,INDEX([1]Sheet1!$AR:$AR,MATCH(H336,[1]Sheet1!$A:$A,0),1))</f>
        <v>0</v>
      </c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</row>
    <row r="337" spans="1:49">
      <c r="A337" s="5">
        <v>10071</v>
      </c>
      <c r="B337" s="5">
        <v>1</v>
      </c>
      <c r="C337" s="5">
        <v>0</v>
      </c>
      <c r="D337" s="5">
        <v>10169</v>
      </c>
      <c r="E337" s="5">
        <v>0</v>
      </c>
      <c r="F337" s="5">
        <v>10168</v>
      </c>
      <c r="G337" s="5">
        <v>10168</v>
      </c>
      <c r="H337" s="5">
        <v>10168</v>
      </c>
      <c r="I337" s="5">
        <v>0</v>
      </c>
      <c r="J337" s="5">
        <v>21053</v>
      </c>
      <c r="K337" s="5">
        <v>0</v>
      </c>
      <c r="L337" s="5">
        <v>21053</v>
      </c>
      <c r="M337" s="5">
        <v>21053</v>
      </c>
      <c r="N337" s="5">
        <v>21053</v>
      </c>
      <c r="O337" s="5">
        <v>0</v>
      </c>
      <c r="P337" s="8">
        <v>0</v>
      </c>
      <c r="Q337" s="8">
        <v>0</v>
      </c>
      <c r="R337" s="18" t="s">
        <v>162</v>
      </c>
      <c r="S337" s="5">
        <f t="shared" si="5"/>
        <v>33611</v>
      </c>
      <c r="T337" s="8">
        <f>IF(C337=0,0,INDEX([1]Sheet1!$AR:$AR,MATCH(C337,[1]Sheet1!$A:$A,0),1))</f>
        <v>0</v>
      </c>
      <c r="U337" s="8">
        <f>IF(D337=0,0,INDEX([1]Sheet1!$AR:$AR,MATCH(D337,[1]Sheet1!$A:$A,0),1))</f>
        <v>8399</v>
      </c>
      <c r="V337" s="8">
        <f>IF(E337=0,0,INDEX([1]Sheet1!$AR:$AR,MATCH(E337,[1]Sheet1!$A:$A,0),1))</f>
        <v>0</v>
      </c>
      <c r="W337" s="8">
        <f>IF(F337=0,0,INDEX([1]Sheet1!$AR:$AR,MATCH(F337,[1]Sheet1!$A:$A,0),1))</f>
        <v>8404</v>
      </c>
      <c r="X337" s="8">
        <f>IF(G337=0,0,INDEX([1]Sheet1!$AR:$AR,MATCH(G337,[1]Sheet1!$A:$A,0),1))</f>
        <v>8404</v>
      </c>
      <c r="Y337" s="8">
        <f>IF(H337=0,0,INDEX([1]Sheet1!$AR:$AR,MATCH(H337,[1]Sheet1!$A:$A,0),1))</f>
        <v>8404</v>
      </c>
    </row>
    <row r="338" spans="1:49">
      <c r="A338" s="5">
        <v>10072</v>
      </c>
      <c r="B338" s="5">
        <v>1</v>
      </c>
      <c r="C338" s="5">
        <v>0</v>
      </c>
      <c r="D338" s="5">
        <v>10171</v>
      </c>
      <c r="E338" s="5">
        <v>0</v>
      </c>
      <c r="F338" s="5">
        <v>10170</v>
      </c>
      <c r="G338" s="5">
        <v>10170</v>
      </c>
      <c r="H338" s="5">
        <v>10170</v>
      </c>
      <c r="I338" s="5">
        <v>0</v>
      </c>
      <c r="J338" s="5">
        <v>21053</v>
      </c>
      <c r="K338" s="5">
        <v>0</v>
      </c>
      <c r="L338" s="5">
        <v>21053</v>
      </c>
      <c r="M338" s="5">
        <v>21053</v>
      </c>
      <c r="N338" s="5">
        <v>21053</v>
      </c>
      <c r="O338" s="5">
        <v>0</v>
      </c>
      <c r="P338" s="8">
        <v>0</v>
      </c>
      <c r="Q338" s="8">
        <v>0</v>
      </c>
      <c r="R338" s="18" t="s">
        <v>162</v>
      </c>
      <c r="S338" s="5">
        <f t="shared" si="5"/>
        <v>33611</v>
      </c>
      <c r="T338" s="8">
        <f>IF(C338=0,0,INDEX([1]Sheet1!$AR:$AR,MATCH(C338,[1]Sheet1!$A:$A,0),1))</f>
        <v>0</v>
      </c>
      <c r="U338" s="8">
        <f>IF(D338=0,0,INDEX([1]Sheet1!$AR:$AR,MATCH(D338,[1]Sheet1!$A:$A,0),1))</f>
        <v>8399</v>
      </c>
      <c r="V338" s="8">
        <f>IF(E338=0,0,INDEX([1]Sheet1!$AR:$AR,MATCH(E338,[1]Sheet1!$A:$A,0),1))</f>
        <v>0</v>
      </c>
      <c r="W338" s="8">
        <f>IF(F338=0,0,INDEX([1]Sheet1!$AR:$AR,MATCH(F338,[1]Sheet1!$A:$A,0),1))</f>
        <v>8404</v>
      </c>
      <c r="X338" s="8">
        <f>IF(G338=0,0,INDEX([1]Sheet1!$AR:$AR,MATCH(G338,[1]Sheet1!$A:$A,0),1))</f>
        <v>8404</v>
      </c>
      <c r="Y338" s="8">
        <f>IF(H338=0,0,INDEX([1]Sheet1!$AR:$AR,MATCH(H338,[1]Sheet1!$A:$A,0),1))</f>
        <v>8404</v>
      </c>
    </row>
    <row r="339" spans="1:49">
      <c r="A339" s="5">
        <v>10073</v>
      </c>
      <c r="B339" s="5">
        <v>1</v>
      </c>
      <c r="C339" s="5">
        <v>10172</v>
      </c>
      <c r="D339" s="5">
        <v>10174</v>
      </c>
      <c r="E339" s="5">
        <v>10172</v>
      </c>
      <c r="F339" s="5">
        <v>10173</v>
      </c>
      <c r="G339" s="5">
        <v>10173</v>
      </c>
      <c r="H339" s="5">
        <v>10173</v>
      </c>
      <c r="I339" s="19">
        <v>21053</v>
      </c>
      <c r="J339" s="5">
        <v>22171</v>
      </c>
      <c r="K339" s="5">
        <v>21053</v>
      </c>
      <c r="L339" s="5">
        <v>21053</v>
      </c>
      <c r="M339" s="5">
        <v>22001</v>
      </c>
      <c r="N339" s="5">
        <v>21053</v>
      </c>
      <c r="O339" s="5">
        <v>0</v>
      </c>
      <c r="P339" s="8">
        <v>0</v>
      </c>
      <c r="Q339" s="8">
        <v>0</v>
      </c>
      <c r="R339" s="18" t="s">
        <v>162</v>
      </c>
      <c r="S339" s="5">
        <f t="shared" si="5"/>
        <v>52941</v>
      </c>
      <c r="T339" s="8">
        <f>IF(C339=0,0,INDEX([1]Sheet1!$AR:$AR,MATCH(C339,[1]Sheet1!$A:$A,0),1))</f>
        <v>8404</v>
      </c>
      <c r="U339" s="8">
        <f>IF(D339=0,0,INDEX([1]Sheet1!$AR:$AR,MATCH(D339,[1]Sheet1!$A:$A,0),1))</f>
        <v>10936</v>
      </c>
      <c r="V339" s="8">
        <f>IF(E339=0,0,INDEX([1]Sheet1!$AR:$AR,MATCH(E339,[1]Sheet1!$A:$A,0),1))</f>
        <v>8404</v>
      </c>
      <c r="W339" s="8">
        <f>IF(F339=0,0,INDEX([1]Sheet1!$AR:$AR,MATCH(F339,[1]Sheet1!$A:$A,0),1))</f>
        <v>8399</v>
      </c>
      <c r="X339" s="8">
        <f>IF(G339=0,0,INDEX([1]Sheet1!$AR:$AR,MATCH(G339,[1]Sheet1!$A:$A,0),1))</f>
        <v>8399</v>
      </c>
      <c r="Y339" s="8">
        <f>IF(H339=0,0,INDEX([1]Sheet1!$AR:$AR,MATCH(H339,[1]Sheet1!$A:$A,0),1))</f>
        <v>8399</v>
      </c>
    </row>
    <row r="340" spans="1:49">
      <c r="A340" s="5">
        <v>10074</v>
      </c>
      <c r="B340" s="5">
        <v>1</v>
      </c>
      <c r="C340" s="5">
        <v>0</v>
      </c>
      <c r="D340" s="5">
        <v>10175</v>
      </c>
      <c r="E340" s="5">
        <v>0</v>
      </c>
      <c r="F340" s="5">
        <v>10176</v>
      </c>
      <c r="G340" s="5">
        <v>10176</v>
      </c>
      <c r="H340" s="5">
        <v>10176</v>
      </c>
      <c r="I340" s="5">
        <v>0</v>
      </c>
      <c r="J340" s="5">
        <v>21055</v>
      </c>
      <c r="K340" s="5">
        <v>0</v>
      </c>
      <c r="L340" s="5">
        <v>21055</v>
      </c>
      <c r="M340" s="5">
        <v>21055</v>
      </c>
      <c r="N340" s="5">
        <v>21055</v>
      </c>
      <c r="O340" s="5">
        <v>0</v>
      </c>
      <c r="P340" s="8">
        <v>0</v>
      </c>
      <c r="Q340" s="8">
        <v>0</v>
      </c>
      <c r="R340" s="18" t="s">
        <v>162</v>
      </c>
      <c r="S340" s="5">
        <f t="shared" si="5"/>
        <v>35393</v>
      </c>
      <c r="T340" s="8">
        <f>IF(C340=0,0,INDEX([1]Sheet1!$AR:$AR,MATCH(C340,[1]Sheet1!$A:$A,0),1))</f>
        <v>0</v>
      </c>
      <c r="U340" s="8">
        <f>IF(D340=0,0,INDEX([1]Sheet1!$AR:$AR,MATCH(D340,[1]Sheet1!$A:$A,0),1))</f>
        <v>8852</v>
      </c>
      <c r="V340" s="8">
        <f>IF(E340=0,0,INDEX([1]Sheet1!$AR:$AR,MATCH(E340,[1]Sheet1!$A:$A,0),1))</f>
        <v>0</v>
      </c>
      <c r="W340" s="8">
        <f>IF(F340=0,0,INDEX([1]Sheet1!$AR:$AR,MATCH(F340,[1]Sheet1!$A:$A,0),1))</f>
        <v>8847</v>
      </c>
      <c r="X340" s="8">
        <f>IF(G340=0,0,INDEX([1]Sheet1!$AR:$AR,MATCH(G340,[1]Sheet1!$A:$A,0),1))</f>
        <v>8847</v>
      </c>
      <c r="Y340" s="8">
        <f>IF(H340=0,0,INDEX([1]Sheet1!$AR:$AR,MATCH(H340,[1]Sheet1!$A:$A,0),1))</f>
        <v>8847</v>
      </c>
    </row>
    <row r="341" spans="1:49">
      <c r="A341" s="5">
        <v>10075</v>
      </c>
      <c r="B341" s="5">
        <v>1</v>
      </c>
      <c r="C341" s="5">
        <v>0</v>
      </c>
      <c r="D341" s="5">
        <v>10177</v>
      </c>
      <c r="E341" s="5">
        <v>0</v>
      </c>
      <c r="F341" s="5">
        <v>10178</v>
      </c>
      <c r="G341" s="5">
        <v>10178</v>
      </c>
      <c r="H341" s="5">
        <v>10178</v>
      </c>
      <c r="I341" s="5">
        <v>0</v>
      </c>
      <c r="J341" s="5">
        <v>21055</v>
      </c>
      <c r="K341" s="5">
        <v>0</v>
      </c>
      <c r="L341" s="5">
        <v>21055</v>
      </c>
      <c r="M341" s="5">
        <v>21055</v>
      </c>
      <c r="N341" s="5">
        <v>21055</v>
      </c>
      <c r="O341" s="5">
        <v>0</v>
      </c>
      <c r="P341" s="8">
        <v>0</v>
      </c>
      <c r="Q341" s="8">
        <v>0</v>
      </c>
      <c r="R341" s="18" t="s">
        <v>162</v>
      </c>
      <c r="S341" s="5">
        <f t="shared" si="5"/>
        <v>35393</v>
      </c>
      <c r="T341" s="8">
        <f>IF(C341=0,0,INDEX([1]Sheet1!$AR:$AR,MATCH(C341,[1]Sheet1!$A:$A,0),1))</f>
        <v>0</v>
      </c>
      <c r="U341" s="8">
        <f>IF(D341=0,0,INDEX([1]Sheet1!$AR:$AR,MATCH(D341,[1]Sheet1!$A:$A,0),1))</f>
        <v>8852</v>
      </c>
      <c r="V341" s="8">
        <f>IF(E341=0,0,INDEX([1]Sheet1!$AR:$AR,MATCH(E341,[1]Sheet1!$A:$A,0),1))</f>
        <v>0</v>
      </c>
      <c r="W341" s="8">
        <f>IF(F341=0,0,INDEX([1]Sheet1!$AR:$AR,MATCH(F341,[1]Sheet1!$A:$A,0),1))</f>
        <v>8847</v>
      </c>
      <c r="X341" s="8">
        <f>IF(G341=0,0,INDEX([1]Sheet1!$AR:$AR,MATCH(G341,[1]Sheet1!$A:$A,0),1))</f>
        <v>8847</v>
      </c>
      <c r="Y341" s="8">
        <f>IF(H341=0,0,INDEX([1]Sheet1!$AR:$AR,MATCH(H341,[1]Sheet1!$A:$A,0),1))</f>
        <v>8847</v>
      </c>
    </row>
    <row r="342" spans="1:49">
      <c r="A342" s="5">
        <v>10076</v>
      </c>
      <c r="B342" s="5">
        <v>1</v>
      </c>
      <c r="C342" s="5">
        <v>10180</v>
      </c>
      <c r="D342" s="5">
        <v>10181</v>
      </c>
      <c r="E342" s="5">
        <v>10180</v>
      </c>
      <c r="F342" s="5">
        <v>10179</v>
      </c>
      <c r="G342" s="5">
        <v>10179</v>
      </c>
      <c r="H342" s="5">
        <v>10179</v>
      </c>
      <c r="I342" s="19">
        <v>21055</v>
      </c>
      <c r="J342" s="5">
        <v>22083</v>
      </c>
      <c r="K342" s="5">
        <v>21055</v>
      </c>
      <c r="L342" s="5">
        <v>21055</v>
      </c>
      <c r="M342" s="5">
        <v>22001</v>
      </c>
      <c r="N342" s="5">
        <v>21055</v>
      </c>
      <c r="O342" s="5">
        <v>0</v>
      </c>
      <c r="P342" s="8">
        <v>0</v>
      </c>
      <c r="Q342" s="8">
        <v>0</v>
      </c>
      <c r="R342" s="18" t="s">
        <v>162</v>
      </c>
      <c r="S342" s="5">
        <f t="shared" si="5"/>
        <v>55765</v>
      </c>
      <c r="T342" s="8">
        <f>IF(C342=0,0,INDEX([1]Sheet1!$AR:$AR,MATCH(C342,[1]Sheet1!$A:$A,0),1))</f>
        <v>8847</v>
      </c>
      <c r="U342" s="8">
        <f>IF(D342=0,0,INDEX([1]Sheet1!$AR:$AR,MATCH(D342,[1]Sheet1!$A:$A,0),1))</f>
        <v>11515</v>
      </c>
      <c r="V342" s="8">
        <f>IF(E342=0,0,INDEX([1]Sheet1!$AR:$AR,MATCH(E342,[1]Sheet1!$A:$A,0),1))</f>
        <v>8847</v>
      </c>
      <c r="W342" s="8">
        <f>IF(F342=0,0,INDEX([1]Sheet1!$AR:$AR,MATCH(F342,[1]Sheet1!$A:$A,0),1))</f>
        <v>8852</v>
      </c>
      <c r="X342" s="8">
        <f>IF(G342=0,0,INDEX([1]Sheet1!$AR:$AR,MATCH(G342,[1]Sheet1!$A:$A,0),1))</f>
        <v>8852</v>
      </c>
      <c r="Y342" s="8">
        <f>IF(H342=0,0,INDEX([1]Sheet1!$AR:$AR,MATCH(H342,[1]Sheet1!$A:$A,0),1))</f>
        <v>8852</v>
      </c>
    </row>
    <row r="343" spans="1:49">
      <c r="A343" s="5">
        <v>10077</v>
      </c>
      <c r="B343" s="5">
        <v>1</v>
      </c>
      <c r="C343" s="5">
        <v>0</v>
      </c>
      <c r="D343" s="5">
        <v>10183</v>
      </c>
      <c r="E343" s="5">
        <v>0</v>
      </c>
      <c r="F343" s="5">
        <v>10182</v>
      </c>
      <c r="G343" s="5">
        <v>10182</v>
      </c>
      <c r="H343" s="5">
        <v>10182</v>
      </c>
      <c r="I343" s="5">
        <v>0</v>
      </c>
      <c r="J343" s="5">
        <v>21060</v>
      </c>
      <c r="K343" s="5">
        <v>0</v>
      </c>
      <c r="L343" s="5">
        <v>21060</v>
      </c>
      <c r="M343" s="5">
        <v>21060</v>
      </c>
      <c r="N343" s="5">
        <v>21060</v>
      </c>
      <c r="O343" s="5">
        <v>0</v>
      </c>
      <c r="P343" s="8">
        <v>0</v>
      </c>
      <c r="Q343" s="8">
        <v>0</v>
      </c>
      <c r="R343" s="18" t="s">
        <v>162</v>
      </c>
      <c r="S343" s="5">
        <f t="shared" si="5"/>
        <v>37193</v>
      </c>
      <c r="T343" s="8">
        <f>IF(C343=0,0,INDEX([1]Sheet1!$AR:$AR,MATCH(C343,[1]Sheet1!$A:$A,0),1))</f>
        <v>0</v>
      </c>
      <c r="U343" s="8">
        <f>IF(D343=0,0,INDEX([1]Sheet1!$AR:$AR,MATCH(D343,[1]Sheet1!$A:$A,0),1))</f>
        <v>9302</v>
      </c>
      <c r="V343" s="8">
        <f>IF(E343=0,0,INDEX([1]Sheet1!$AR:$AR,MATCH(E343,[1]Sheet1!$A:$A,0),1))</f>
        <v>0</v>
      </c>
      <c r="W343" s="8">
        <f>IF(F343=0,0,INDEX([1]Sheet1!$AR:$AR,MATCH(F343,[1]Sheet1!$A:$A,0),1))</f>
        <v>9297</v>
      </c>
      <c r="X343" s="8">
        <f>IF(G343=0,0,INDEX([1]Sheet1!$AR:$AR,MATCH(G343,[1]Sheet1!$A:$A,0),1))</f>
        <v>9297</v>
      </c>
      <c r="Y343" s="8">
        <f>IF(H343=0,0,INDEX([1]Sheet1!$AR:$AR,MATCH(H343,[1]Sheet1!$A:$A,0),1))</f>
        <v>9297</v>
      </c>
    </row>
    <row r="344" spans="1:49">
      <c r="A344" s="5">
        <v>10078</v>
      </c>
      <c r="B344" s="5">
        <v>1</v>
      </c>
      <c r="C344" s="5">
        <v>0</v>
      </c>
      <c r="D344" s="5">
        <v>10185</v>
      </c>
      <c r="E344" s="5">
        <v>0</v>
      </c>
      <c r="F344" s="5">
        <v>10184</v>
      </c>
      <c r="G344" s="5">
        <v>10184</v>
      </c>
      <c r="H344" s="5">
        <v>10184</v>
      </c>
      <c r="I344" s="5">
        <v>0</v>
      </c>
      <c r="J344" s="5">
        <v>21060</v>
      </c>
      <c r="K344" s="5">
        <v>0</v>
      </c>
      <c r="L344" s="5">
        <v>21060</v>
      </c>
      <c r="M344" s="5">
        <v>21060</v>
      </c>
      <c r="N344" s="5">
        <v>21060</v>
      </c>
      <c r="O344" s="5">
        <v>0</v>
      </c>
      <c r="P344" s="8">
        <v>0</v>
      </c>
      <c r="Q344" s="8">
        <v>0</v>
      </c>
      <c r="R344" s="18" t="s">
        <v>162</v>
      </c>
      <c r="S344" s="5">
        <f t="shared" si="5"/>
        <v>37193</v>
      </c>
      <c r="T344" s="8">
        <f>IF(C344=0,0,INDEX([1]Sheet1!$AR:$AR,MATCH(C344,[1]Sheet1!$A:$A,0),1))</f>
        <v>0</v>
      </c>
      <c r="U344" s="8">
        <f>IF(D344=0,0,INDEX([1]Sheet1!$AR:$AR,MATCH(D344,[1]Sheet1!$A:$A,0),1))</f>
        <v>9302</v>
      </c>
      <c r="V344" s="8">
        <f>IF(E344=0,0,INDEX([1]Sheet1!$AR:$AR,MATCH(E344,[1]Sheet1!$A:$A,0),1))</f>
        <v>0</v>
      </c>
      <c r="W344" s="8">
        <f>IF(F344=0,0,INDEX([1]Sheet1!$AR:$AR,MATCH(F344,[1]Sheet1!$A:$A,0),1))</f>
        <v>9297</v>
      </c>
      <c r="X344" s="8">
        <f>IF(G344=0,0,INDEX([1]Sheet1!$AR:$AR,MATCH(G344,[1]Sheet1!$A:$A,0),1))</f>
        <v>9297</v>
      </c>
      <c r="Y344" s="8">
        <f>IF(H344=0,0,INDEX([1]Sheet1!$AR:$AR,MATCH(H344,[1]Sheet1!$A:$A,0),1))</f>
        <v>9297</v>
      </c>
    </row>
    <row r="345" spans="1:49">
      <c r="A345" s="5">
        <v>10079</v>
      </c>
      <c r="B345" s="5">
        <v>1</v>
      </c>
      <c r="C345" s="5">
        <v>10186</v>
      </c>
      <c r="D345" s="5">
        <v>10186</v>
      </c>
      <c r="E345" s="5">
        <v>10186</v>
      </c>
      <c r="F345" s="5">
        <v>10187</v>
      </c>
      <c r="G345" s="5">
        <v>10188</v>
      </c>
      <c r="H345" s="5">
        <v>10187</v>
      </c>
      <c r="I345" s="5">
        <v>21055</v>
      </c>
      <c r="J345" s="5">
        <v>22001</v>
      </c>
      <c r="K345" s="5">
        <v>21055</v>
      </c>
      <c r="L345" s="5">
        <v>21055</v>
      </c>
      <c r="M345" s="5">
        <v>22141</v>
      </c>
      <c r="N345" s="5">
        <v>21055</v>
      </c>
      <c r="O345" s="5">
        <v>0</v>
      </c>
      <c r="P345" s="8">
        <v>0</v>
      </c>
      <c r="Q345" s="8">
        <v>0</v>
      </c>
      <c r="R345" s="18" t="s">
        <v>162</v>
      </c>
      <c r="S345" s="5">
        <f t="shared" si="5"/>
        <v>58597</v>
      </c>
      <c r="T345" s="8">
        <f>IF(C345=0,0,INDEX([1]Sheet1!$AR:$AR,MATCH(C345,[1]Sheet1!$A:$A,0),1))</f>
        <v>9297</v>
      </c>
      <c r="U345" s="8">
        <f>IF(D345=0,0,INDEX([1]Sheet1!$AR:$AR,MATCH(D345,[1]Sheet1!$A:$A,0),1))</f>
        <v>9297</v>
      </c>
      <c r="V345" s="8">
        <f>IF(E345=0,0,INDEX([1]Sheet1!$AR:$AR,MATCH(E345,[1]Sheet1!$A:$A,0),1))</f>
        <v>9297</v>
      </c>
      <c r="W345" s="8">
        <f>IF(F345=0,0,INDEX([1]Sheet1!$AR:$AR,MATCH(F345,[1]Sheet1!$A:$A,0),1))</f>
        <v>9302</v>
      </c>
      <c r="X345" s="8">
        <f>IF(G345=0,0,INDEX([1]Sheet1!$AR:$AR,MATCH(G345,[1]Sheet1!$A:$A,0),1))</f>
        <v>12102</v>
      </c>
      <c r="Y345" s="8">
        <f>IF(H345=0,0,INDEX([1]Sheet1!$AR:$AR,MATCH(H345,[1]Sheet1!$A:$A,0),1))</f>
        <v>9302</v>
      </c>
    </row>
    <row r="346" spans="1:49">
      <c r="A346" s="9">
        <v>10080</v>
      </c>
      <c r="B346" s="9">
        <v>1</v>
      </c>
      <c r="C346" s="9">
        <v>10190</v>
      </c>
      <c r="D346" s="9">
        <v>10191</v>
      </c>
      <c r="E346" s="9">
        <v>101911</v>
      </c>
      <c r="F346" s="9">
        <v>10174</v>
      </c>
      <c r="G346" s="9">
        <v>10181</v>
      </c>
      <c r="H346" s="9">
        <v>10188</v>
      </c>
      <c r="I346" s="9">
        <v>21055</v>
      </c>
      <c r="J346" s="9">
        <v>22142</v>
      </c>
      <c r="K346" s="9">
        <v>21055</v>
      </c>
      <c r="L346" s="9">
        <v>0</v>
      </c>
      <c r="M346" s="9">
        <v>22001</v>
      </c>
      <c r="N346" s="9">
        <v>0</v>
      </c>
      <c r="O346" s="5">
        <v>0</v>
      </c>
      <c r="P346" s="8">
        <v>0</v>
      </c>
      <c r="Q346" s="8">
        <v>0</v>
      </c>
      <c r="R346" s="18" t="s">
        <v>162</v>
      </c>
      <c r="S346" s="9">
        <f t="shared" si="5"/>
        <v>69714</v>
      </c>
      <c r="T346" s="8">
        <f>IF(C346=0,0,INDEX([1]Sheet1!$AR:$AR,MATCH(C346,[1]Sheet1!$A:$A,0),1))</f>
        <v>9751</v>
      </c>
      <c r="U346" s="8">
        <f>IF(D346=0,0,INDEX([1]Sheet1!$AR:$AR,MATCH(D346,[1]Sheet1!$A:$A,0),1))</f>
        <v>12705</v>
      </c>
      <c r="V346" s="8">
        <f>IF(E346=0,0,INDEX([1]Sheet1!$AR:$AR,MATCH(E346,[1]Sheet1!$A:$A,0),1))</f>
        <v>12705</v>
      </c>
      <c r="W346" s="8">
        <f>IF(F346=0,0,INDEX([1]Sheet1!$AR:$AR,MATCH(F346,[1]Sheet1!$A:$A,0),1))</f>
        <v>10936</v>
      </c>
      <c r="X346" s="8">
        <f>IF(G346=0,0,INDEX([1]Sheet1!$AR:$AR,MATCH(G346,[1]Sheet1!$A:$A,0),1))</f>
        <v>11515</v>
      </c>
      <c r="Y346" s="8">
        <f>IF(H346=0,0,INDEX([1]Sheet1!$AR:$AR,MATCH(H346,[1]Sheet1!$A:$A,0),1))</f>
        <v>12102</v>
      </c>
      <c r="Z346" s="9"/>
      <c r="AA346" s="9"/>
      <c r="AB346" s="9"/>
      <c r="AC346" s="9"/>
      <c r="AD346" s="9"/>
      <c r="AE346" s="9"/>
      <c r="AF346" s="9"/>
      <c r="AG346" s="9"/>
      <c r="AH346" s="9"/>
      <c r="AI346" s="9"/>
      <c r="AJ346" s="9"/>
      <c r="AK346" s="9"/>
      <c r="AL346" s="9"/>
      <c r="AM346" s="9"/>
      <c r="AN346" s="9"/>
      <c r="AO346" s="9"/>
      <c r="AP346" s="9"/>
      <c r="AQ346" s="9"/>
      <c r="AR346" s="9"/>
      <c r="AS346" s="9"/>
      <c r="AT346" s="9"/>
      <c r="AU346" s="9"/>
      <c r="AV346" s="9"/>
      <c r="AW346" s="9"/>
    </row>
    <row r="347" spans="1:49">
      <c r="A347" s="5">
        <v>10081</v>
      </c>
      <c r="B347" s="5">
        <v>1</v>
      </c>
      <c r="C347" s="5">
        <v>10192</v>
      </c>
      <c r="D347" s="5">
        <v>10192</v>
      </c>
      <c r="E347" s="5">
        <v>10192</v>
      </c>
      <c r="F347" s="5">
        <v>10193</v>
      </c>
      <c r="G347" s="5">
        <v>10193</v>
      </c>
      <c r="H347" s="5">
        <v>10193</v>
      </c>
      <c r="I347" s="5">
        <v>21105</v>
      </c>
      <c r="J347" s="5">
        <v>21105</v>
      </c>
      <c r="K347" s="5">
        <v>21105</v>
      </c>
      <c r="L347" s="5">
        <v>21105</v>
      </c>
      <c r="M347" s="5">
        <v>21105</v>
      </c>
      <c r="N347" s="5">
        <v>21105</v>
      </c>
      <c r="O347" s="5">
        <v>0</v>
      </c>
      <c r="P347" s="8">
        <v>0</v>
      </c>
      <c r="Q347" s="8">
        <v>0</v>
      </c>
      <c r="R347" s="18" t="s">
        <v>162</v>
      </c>
      <c r="S347" s="5">
        <f t="shared" si="5"/>
        <v>58506</v>
      </c>
      <c r="T347" s="8">
        <f>IF(C347=0,0,INDEX([1]Sheet1!$AR:$AR,MATCH(C347,[1]Sheet1!$A:$A,0),1))</f>
        <v>9751</v>
      </c>
      <c r="U347" s="8">
        <f>IF(D347=0,0,INDEX([1]Sheet1!$AR:$AR,MATCH(D347,[1]Sheet1!$A:$A,0),1))</f>
        <v>9751</v>
      </c>
      <c r="V347" s="8">
        <f>IF(E347=0,0,INDEX([1]Sheet1!$AR:$AR,MATCH(E347,[1]Sheet1!$A:$A,0),1))</f>
        <v>9751</v>
      </c>
      <c r="W347" s="8">
        <f>IF(F347=0,0,INDEX([1]Sheet1!$AR:$AR,MATCH(F347,[1]Sheet1!$A:$A,0),1))</f>
        <v>9751</v>
      </c>
      <c r="X347" s="8">
        <f>IF(G347=0,0,INDEX([1]Sheet1!$AR:$AR,MATCH(G347,[1]Sheet1!$A:$A,0),1))</f>
        <v>9751</v>
      </c>
      <c r="Y347" s="8">
        <f>IF(H347=0,0,INDEX([1]Sheet1!$AR:$AR,MATCH(H347,[1]Sheet1!$A:$A,0),1))</f>
        <v>9751</v>
      </c>
    </row>
    <row r="348" spans="1:49">
      <c r="A348" s="5">
        <v>10082</v>
      </c>
      <c r="B348" s="5">
        <v>1</v>
      </c>
      <c r="C348" s="5">
        <v>10195</v>
      </c>
      <c r="D348" s="5">
        <v>10195</v>
      </c>
      <c r="E348" s="5">
        <v>10195</v>
      </c>
      <c r="F348" s="5">
        <v>10194</v>
      </c>
      <c r="G348" s="5">
        <v>10194</v>
      </c>
      <c r="H348" s="5">
        <v>10194</v>
      </c>
      <c r="I348" s="5">
        <v>21105</v>
      </c>
      <c r="J348" s="5">
        <v>21105</v>
      </c>
      <c r="K348" s="5">
        <v>21105</v>
      </c>
      <c r="L348" s="5">
        <v>21105</v>
      </c>
      <c r="M348" s="5">
        <v>21105</v>
      </c>
      <c r="N348" s="5">
        <v>21105</v>
      </c>
      <c r="O348" s="5">
        <v>0</v>
      </c>
      <c r="P348" s="8">
        <v>0</v>
      </c>
      <c r="Q348" s="8">
        <v>0</v>
      </c>
      <c r="R348" s="18" t="s">
        <v>162</v>
      </c>
      <c r="S348" s="5">
        <f t="shared" si="5"/>
        <v>58506</v>
      </c>
      <c r="T348" s="8">
        <f>IF(C348=0,0,INDEX([1]Sheet1!$AR:$AR,MATCH(C348,[1]Sheet1!$A:$A,0),1))</f>
        <v>9751</v>
      </c>
      <c r="U348" s="8">
        <f>IF(D348=0,0,INDEX([1]Sheet1!$AR:$AR,MATCH(D348,[1]Sheet1!$A:$A,0),1))</f>
        <v>9751</v>
      </c>
      <c r="V348" s="8">
        <f>IF(E348=0,0,INDEX([1]Sheet1!$AR:$AR,MATCH(E348,[1]Sheet1!$A:$A,0),1))</f>
        <v>9751</v>
      </c>
      <c r="W348" s="8">
        <f>IF(F348=0,0,INDEX([1]Sheet1!$AR:$AR,MATCH(F348,[1]Sheet1!$A:$A,0),1))</f>
        <v>9751</v>
      </c>
      <c r="X348" s="8">
        <f>IF(G348=0,0,INDEX([1]Sheet1!$AR:$AR,MATCH(G348,[1]Sheet1!$A:$A,0),1))</f>
        <v>9751</v>
      </c>
      <c r="Y348" s="8">
        <f>IF(H348=0,0,INDEX([1]Sheet1!$AR:$AR,MATCH(H348,[1]Sheet1!$A:$A,0),1))</f>
        <v>9751</v>
      </c>
    </row>
    <row r="349" spans="1:49">
      <c r="A349" s="5">
        <v>10083</v>
      </c>
      <c r="B349" s="5">
        <v>1</v>
      </c>
      <c r="C349" s="5">
        <v>10197</v>
      </c>
      <c r="D349" s="5">
        <v>10198</v>
      </c>
      <c r="E349" s="5">
        <v>10197</v>
      </c>
      <c r="F349" s="5">
        <v>10196</v>
      </c>
      <c r="G349" s="5">
        <v>10196</v>
      </c>
      <c r="H349" s="5">
        <v>10196</v>
      </c>
      <c r="I349" s="19">
        <v>21103</v>
      </c>
      <c r="J349" s="5">
        <v>22183</v>
      </c>
      <c r="K349" s="5">
        <v>21103</v>
      </c>
      <c r="L349" s="19">
        <v>21103</v>
      </c>
      <c r="M349" s="5">
        <v>22002</v>
      </c>
      <c r="N349" s="19">
        <v>21103</v>
      </c>
      <c r="O349" s="5">
        <v>0</v>
      </c>
      <c r="P349" s="8">
        <v>0</v>
      </c>
      <c r="Q349" s="8">
        <v>0</v>
      </c>
      <c r="R349" s="18" t="s">
        <v>162</v>
      </c>
      <c r="S349" s="5">
        <f t="shared" si="5"/>
        <v>61440</v>
      </c>
      <c r="T349" s="8">
        <f>IF(C349=0,0,INDEX([1]Sheet1!$AR:$AR,MATCH(C349,[1]Sheet1!$A:$A,0),1))</f>
        <v>9751</v>
      </c>
      <c r="U349" s="8">
        <f>IF(D349=0,0,INDEX([1]Sheet1!$AR:$AR,MATCH(D349,[1]Sheet1!$A:$A,0),1))</f>
        <v>12685</v>
      </c>
      <c r="V349" s="8">
        <f>IF(E349=0,0,INDEX([1]Sheet1!$AR:$AR,MATCH(E349,[1]Sheet1!$A:$A,0),1))</f>
        <v>9751</v>
      </c>
      <c r="W349" s="8">
        <f>IF(F349=0,0,INDEX([1]Sheet1!$AR:$AR,MATCH(F349,[1]Sheet1!$A:$A,0),1))</f>
        <v>9751</v>
      </c>
      <c r="X349" s="8">
        <f>IF(G349=0,0,INDEX([1]Sheet1!$AR:$AR,MATCH(G349,[1]Sheet1!$A:$A,0),1))</f>
        <v>9751</v>
      </c>
      <c r="Y349" s="8">
        <f>IF(H349=0,0,INDEX([1]Sheet1!$AR:$AR,MATCH(H349,[1]Sheet1!$A:$A,0),1))</f>
        <v>9751</v>
      </c>
    </row>
    <row r="350" spans="1:49">
      <c r="A350" s="5">
        <v>10084</v>
      </c>
      <c r="B350" s="5">
        <v>1</v>
      </c>
      <c r="C350" s="5">
        <v>10199</v>
      </c>
      <c r="D350" s="5">
        <v>10199</v>
      </c>
      <c r="E350" s="5">
        <v>10199</v>
      </c>
      <c r="F350" s="5">
        <v>10200</v>
      </c>
      <c r="G350" s="5">
        <v>10200</v>
      </c>
      <c r="H350" s="5">
        <v>10200</v>
      </c>
      <c r="I350" s="5">
        <v>21106</v>
      </c>
      <c r="J350" s="5">
        <v>21106</v>
      </c>
      <c r="K350" s="5">
        <v>21106</v>
      </c>
      <c r="L350" s="5">
        <v>21106</v>
      </c>
      <c r="M350" s="5">
        <v>21106</v>
      </c>
      <c r="N350" s="5">
        <v>21106</v>
      </c>
      <c r="O350" s="5">
        <v>0</v>
      </c>
      <c r="P350" s="8">
        <v>0</v>
      </c>
      <c r="Q350" s="8">
        <v>0</v>
      </c>
      <c r="R350" s="18" t="s">
        <v>162</v>
      </c>
      <c r="S350" s="5">
        <f t="shared" si="5"/>
        <v>61182</v>
      </c>
      <c r="T350" s="8">
        <f>IF(C350=0,0,INDEX([1]Sheet1!$AR:$AR,MATCH(C350,[1]Sheet1!$A:$A,0),1))</f>
        <v>10197</v>
      </c>
      <c r="U350" s="8">
        <f>IF(D350=0,0,INDEX([1]Sheet1!$AR:$AR,MATCH(D350,[1]Sheet1!$A:$A,0),1))</f>
        <v>10197</v>
      </c>
      <c r="V350" s="8">
        <f>IF(E350=0,0,INDEX([1]Sheet1!$AR:$AR,MATCH(E350,[1]Sheet1!$A:$A,0),1))</f>
        <v>10197</v>
      </c>
      <c r="W350" s="8">
        <f>IF(F350=0,0,INDEX([1]Sheet1!$AR:$AR,MATCH(F350,[1]Sheet1!$A:$A,0),1))</f>
        <v>10197</v>
      </c>
      <c r="X350" s="8">
        <f>IF(G350=0,0,INDEX([1]Sheet1!$AR:$AR,MATCH(G350,[1]Sheet1!$A:$A,0),1))</f>
        <v>10197</v>
      </c>
      <c r="Y350" s="8">
        <f>IF(H350=0,0,INDEX([1]Sheet1!$AR:$AR,MATCH(H350,[1]Sheet1!$A:$A,0),1))</f>
        <v>10197</v>
      </c>
    </row>
    <row r="351" spans="1:49">
      <c r="A351" s="5">
        <v>10085</v>
      </c>
      <c r="B351" s="5">
        <v>1</v>
      </c>
      <c r="C351" s="5">
        <v>10201</v>
      </c>
      <c r="D351" s="5">
        <v>10201</v>
      </c>
      <c r="E351" s="5">
        <v>10201</v>
      </c>
      <c r="F351" s="5">
        <v>10202</v>
      </c>
      <c r="G351" s="5">
        <v>10202</v>
      </c>
      <c r="H351" s="5">
        <v>10202</v>
      </c>
      <c r="I351" s="5">
        <v>21106</v>
      </c>
      <c r="J351" s="5">
        <v>21106</v>
      </c>
      <c r="K351" s="5">
        <v>21106</v>
      </c>
      <c r="L351" s="5">
        <v>21106</v>
      </c>
      <c r="M351" s="5">
        <v>21106</v>
      </c>
      <c r="N351" s="5">
        <v>21106</v>
      </c>
      <c r="O351" s="5">
        <v>0</v>
      </c>
      <c r="P351" s="8">
        <v>0</v>
      </c>
      <c r="Q351" s="8">
        <v>0</v>
      </c>
      <c r="R351" s="18" t="s">
        <v>162</v>
      </c>
      <c r="S351" s="5">
        <f t="shared" si="5"/>
        <v>61182</v>
      </c>
      <c r="T351" s="8">
        <f>IF(C351=0,0,INDEX([1]Sheet1!$AR:$AR,MATCH(C351,[1]Sheet1!$A:$A,0),1))</f>
        <v>10197</v>
      </c>
      <c r="U351" s="8">
        <f>IF(D351=0,0,INDEX([1]Sheet1!$AR:$AR,MATCH(D351,[1]Sheet1!$A:$A,0),1))</f>
        <v>10197</v>
      </c>
      <c r="V351" s="8">
        <f>IF(E351=0,0,INDEX([1]Sheet1!$AR:$AR,MATCH(E351,[1]Sheet1!$A:$A,0),1))</f>
        <v>10197</v>
      </c>
      <c r="W351" s="8">
        <f>IF(F351=0,0,INDEX([1]Sheet1!$AR:$AR,MATCH(F351,[1]Sheet1!$A:$A,0),1))</f>
        <v>10197</v>
      </c>
      <c r="X351" s="8">
        <f>IF(G351=0,0,INDEX([1]Sheet1!$AR:$AR,MATCH(G351,[1]Sheet1!$A:$A,0),1))</f>
        <v>10197</v>
      </c>
      <c r="Y351" s="8">
        <f>IF(H351=0,0,INDEX([1]Sheet1!$AR:$AR,MATCH(H351,[1]Sheet1!$A:$A,0),1))</f>
        <v>10197</v>
      </c>
    </row>
    <row r="352" spans="1:49">
      <c r="A352" s="5">
        <v>10086</v>
      </c>
      <c r="B352" s="5">
        <v>1</v>
      </c>
      <c r="C352" s="5">
        <v>10204</v>
      </c>
      <c r="D352" s="5">
        <v>10205</v>
      </c>
      <c r="E352" s="5">
        <v>10204</v>
      </c>
      <c r="F352" s="5">
        <v>10203</v>
      </c>
      <c r="G352" s="5">
        <v>10203</v>
      </c>
      <c r="H352" s="5">
        <v>10203</v>
      </c>
      <c r="I352" s="19">
        <v>21106</v>
      </c>
      <c r="J352" s="5">
        <v>22082</v>
      </c>
      <c r="K352" s="19">
        <v>21106</v>
      </c>
      <c r="L352" s="5">
        <v>21106</v>
      </c>
      <c r="M352" s="5">
        <v>22002</v>
      </c>
      <c r="N352" s="5">
        <v>21106</v>
      </c>
      <c r="O352" s="5">
        <v>0</v>
      </c>
      <c r="P352" s="8">
        <v>0</v>
      </c>
      <c r="Q352" s="8">
        <v>0</v>
      </c>
      <c r="R352" s="18" t="s">
        <v>162</v>
      </c>
      <c r="S352" s="5">
        <f t="shared" si="5"/>
        <v>64255</v>
      </c>
      <c r="T352" s="8">
        <f>IF(C352=0,0,INDEX([1]Sheet1!$AR:$AR,MATCH(C352,[1]Sheet1!$A:$A,0),1))</f>
        <v>10197</v>
      </c>
      <c r="U352" s="8">
        <f>IF(D352=0,0,INDEX([1]Sheet1!$AR:$AR,MATCH(D352,[1]Sheet1!$A:$A,0),1))</f>
        <v>13270</v>
      </c>
      <c r="V352" s="8">
        <f>IF(E352=0,0,INDEX([1]Sheet1!$AR:$AR,MATCH(E352,[1]Sheet1!$A:$A,0),1))</f>
        <v>10197</v>
      </c>
      <c r="W352" s="8">
        <f>IF(F352=0,0,INDEX([1]Sheet1!$AR:$AR,MATCH(F352,[1]Sheet1!$A:$A,0),1))</f>
        <v>10197</v>
      </c>
      <c r="X352" s="8">
        <f>IF(G352=0,0,INDEX([1]Sheet1!$AR:$AR,MATCH(G352,[1]Sheet1!$A:$A,0),1))</f>
        <v>10197</v>
      </c>
      <c r="Y352" s="8">
        <f>IF(H352=0,0,INDEX([1]Sheet1!$AR:$AR,MATCH(H352,[1]Sheet1!$A:$A,0),1))</f>
        <v>10197</v>
      </c>
    </row>
    <row r="353" spans="1:49">
      <c r="A353" s="5">
        <v>10087</v>
      </c>
      <c r="B353" s="5">
        <v>1</v>
      </c>
      <c r="C353" s="5">
        <v>10206</v>
      </c>
      <c r="D353" s="5">
        <v>10206</v>
      </c>
      <c r="E353" s="5">
        <v>10206</v>
      </c>
      <c r="F353" s="5">
        <v>10207</v>
      </c>
      <c r="G353" s="5">
        <v>10207</v>
      </c>
      <c r="H353" s="5">
        <v>10207</v>
      </c>
      <c r="I353" s="5">
        <v>21105</v>
      </c>
      <c r="J353" s="5">
        <v>21105</v>
      </c>
      <c r="K353" s="5">
        <v>21105</v>
      </c>
      <c r="L353" s="5">
        <v>21105</v>
      </c>
      <c r="M353" s="5">
        <v>21105</v>
      </c>
      <c r="N353" s="5">
        <v>21105</v>
      </c>
      <c r="O353" s="5">
        <v>0</v>
      </c>
      <c r="P353" s="8">
        <v>0</v>
      </c>
      <c r="Q353" s="8">
        <v>0</v>
      </c>
      <c r="R353" s="18" t="s">
        <v>162</v>
      </c>
      <c r="S353" s="5">
        <f t="shared" si="5"/>
        <v>63894</v>
      </c>
      <c r="T353" s="8">
        <f>IF(C353=0,0,INDEX([1]Sheet1!$AR:$AR,MATCH(C353,[1]Sheet1!$A:$A,0),1))</f>
        <v>10649</v>
      </c>
      <c r="U353" s="8">
        <f>IF(D353=0,0,INDEX([1]Sheet1!$AR:$AR,MATCH(D353,[1]Sheet1!$A:$A,0),1))</f>
        <v>10649</v>
      </c>
      <c r="V353" s="8">
        <f>IF(E353=0,0,INDEX([1]Sheet1!$AR:$AR,MATCH(E353,[1]Sheet1!$A:$A,0),1))</f>
        <v>10649</v>
      </c>
      <c r="W353" s="8">
        <f>IF(F353=0,0,INDEX([1]Sheet1!$AR:$AR,MATCH(F353,[1]Sheet1!$A:$A,0),1))</f>
        <v>10649</v>
      </c>
      <c r="X353" s="8">
        <f>IF(G353=0,0,INDEX([1]Sheet1!$AR:$AR,MATCH(G353,[1]Sheet1!$A:$A,0),1))</f>
        <v>10649</v>
      </c>
      <c r="Y353" s="8">
        <f>IF(H353=0,0,INDEX([1]Sheet1!$AR:$AR,MATCH(H353,[1]Sheet1!$A:$A,0),1))</f>
        <v>10649</v>
      </c>
    </row>
    <row r="354" spans="1:49">
      <c r="A354" s="5">
        <v>10088</v>
      </c>
      <c r="B354" s="5">
        <v>1</v>
      </c>
      <c r="C354" s="5">
        <v>10209</v>
      </c>
      <c r="D354" s="5">
        <v>10209</v>
      </c>
      <c r="E354" s="5">
        <v>10209</v>
      </c>
      <c r="F354" s="5">
        <v>10208</v>
      </c>
      <c r="G354" s="5">
        <v>10208</v>
      </c>
      <c r="H354" s="5">
        <v>10208</v>
      </c>
      <c r="I354" s="5">
        <v>21105</v>
      </c>
      <c r="J354" s="5">
        <v>21105</v>
      </c>
      <c r="K354" s="5">
        <v>21105</v>
      </c>
      <c r="L354" s="5">
        <v>21105</v>
      </c>
      <c r="M354" s="5">
        <v>21105</v>
      </c>
      <c r="N354" s="5">
        <v>21105</v>
      </c>
      <c r="O354" s="5">
        <v>0</v>
      </c>
      <c r="P354" s="8">
        <v>0</v>
      </c>
      <c r="Q354" s="8">
        <v>0</v>
      </c>
      <c r="R354" s="18" t="s">
        <v>162</v>
      </c>
      <c r="S354" s="5">
        <f t="shared" si="5"/>
        <v>63894</v>
      </c>
      <c r="T354" s="8">
        <f>IF(C354=0,0,INDEX([1]Sheet1!$AR:$AR,MATCH(C354,[1]Sheet1!$A:$A,0),1))</f>
        <v>10649</v>
      </c>
      <c r="U354" s="8">
        <f>IF(D354=0,0,INDEX([1]Sheet1!$AR:$AR,MATCH(D354,[1]Sheet1!$A:$A,0),1))</f>
        <v>10649</v>
      </c>
      <c r="V354" s="8">
        <f>IF(E354=0,0,INDEX([1]Sheet1!$AR:$AR,MATCH(E354,[1]Sheet1!$A:$A,0),1))</f>
        <v>10649</v>
      </c>
      <c r="W354" s="8">
        <f>IF(F354=0,0,INDEX([1]Sheet1!$AR:$AR,MATCH(F354,[1]Sheet1!$A:$A,0),1))</f>
        <v>10649</v>
      </c>
      <c r="X354" s="8">
        <f>IF(G354=0,0,INDEX([1]Sheet1!$AR:$AR,MATCH(G354,[1]Sheet1!$A:$A,0),1))</f>
        <v>10649</v>
      </c>
      <c r="Y354" s="8">
        <f>IF(H354=0,0,INDEX([1]Sheet1!$AR:$AR,MATCH(H354,[1]Sheet1!$A:$A,0),1))</f>
        <v>10649</v>
      </c>
    </row>
    <row r="355" spans="1:49">
      <c r="A355" s="5">
        <v>10089</v>
      </c>
      <c r="B355" s="5">
        <v>1</v>
      </c>
      <c r="C355" s="5">
        <v>10211</v>
      </c>
      <c r="D355" s="5">
        <v>10211</v>
      </c>
      <c r="E355" s="5">
        <v>10211</v>
      </c>
      <c r="F355" s="5">
        <v>10210</v>
      </c>
      <c r="G355" s="5">
        <v>10212</v>
      </c>
      <c r="H355" s="5">
        <v>10210</v>
      </c>
      <c r="I355" s="5">
        <v>21105</v>
      </c>
      <c r="J355" s="5">
        <v>22002</v>
      </c>
      <c r="K355" s="5">
        <v>21105</v>
      </c>
      <c r="L355" s="5">
        <v>21105</v>
      </c>
      <c r="M355" s="5">
        <v>22143</v>
      </c>
      <c r="N355" s="5">
        <v>21105</v>
      </c>
      <c r="O355" s="5">
        <v>0</v>
      </c>
      <c r="P355" s="8">
        <v>0</v>
      </c>
      <c r="Q355" s="8">
        <v>0</v>
      </c>
      <c r="R355" s="18" t="s">
        <v>162</v>
      </c>
      <c r="S355" s="5">
        <f t="shared" si="5"/>
        <v>67102</v>
      </c>
      <c r="T355" s="8">
        <f>IF(C355=0,0,INDEX([1]Sheet1!$AR:$AR,MATCH(C355,[1]Sheet1!$A:$A,0),1))</f>
        <v>10649</v>
      </c>
      <c r="U355" s="8">
        <f>IF(D355=0,0,INDEX([1]Sheet1!$AR:$AR,MATCH(D355,[1]Sheet1!$A:$A,0),1))</f>
        <v>10649</v>
      </c>
      <c r="V355" s="8">
        <f>IF(E355=0,0,INDEX([1]Sheet1!$AR:$AR,MATCH(E355,[1]Sheet1!$A:$A,0),1))</f>
        <v>10649</v>
      </c>
      <c r="W355" s="8">
        <f>IF(F355=0,0,INDEX([1]Sheet1!$AR:$AR,MATCH(F355,[1]Sheet1!$A:$A,0),1))</f>
        <v>10649</v>
      </c>
      <c r="X355" s="8">
        <f>IF(G355=0,0,INDEX([1]Sheet1!$AR:$AR,MATCH(G355,[1]Sheet1!$A:$A,0),1))</f>
        <v>13857</v>
      </c>
      <c r="Y355" s="8">
        <f>IF(H355=0,0,INDEX([1]Sheet1!$AR:$AR,MATCH(H355,[1]Sheet1!$A:$A,0),1))</f>
        <v>10649</v>
      </c>
    </row>
    <row r="356" spans="1:49">
      <c r="A356" s="5">
        <v>10090</v>
      </c>
      <c r="B356" s="5">
        <v>1</v>
      </c>
      <c r="C356" s="5">
        <v>10198</v>
      </c>
      <c r="D356" s="5">
        <v>10205</v>
      </c>
      <c r="E356" s="5">
        <v>10212</v>
      </c>
      <c r="F356" s="5">
        <v>10213</v>
      </c>
      <c r="G356" s="5">
        <v>10215</v>
      </c>
      <c r="H356" s="5">
        <v>10213</v>
      </c>
      <c r="I356" s="5">
        <v>21111</v>
      </c>
      <c r="J356" s="5">
        <v>22002</v>
      </c>
      <c r="K356" s="5">
        <v>0</v>
      </c>
      <c r="L356" s="5">
        <v>21111</v>
      </c>
      <c r="M356" s="5">
        <v>22144</v>
      </c>
      <c r="N356" s="5">
        <v>21111</v>
      </c>
      <c r="O356" s="5">
        <v>0</v>
      </c>
      <c r="P356" s="8">
        <v>0</v>
      </c>
      <c r="Q356" s="8">
        <v>0</v>
      </c>
      <c r="R356" s="18" t="s">
        <v>162</v>
      </c>
      <c r="S356" s="5">
        <f t="shared" si="5"/>
        <v>76458</v>
      </c>
      <c r="T356" s="8">
        <f>IF(C356=0,0,INDEX([1]Sheet1!$AR:$AR,MATCH(C356,[1]Sheet1!$A:$A,0),1))</f>
        <v>12685</v>
      </c>
      <c r="U356" s="8">
        <f>IF(D356=0,0,INDEX([1]Sheet1!$AR:$AR,MATCH(D356,[1]Sheet1!$A:$A,0),1))</f>
        <v>13270</v>
      </c>
      <c r="V356" s="8">
        <f>IF(E356=0,0,INDEX([1]Sheet1!$AR:$AR,MATCH(E356,[1]Sheet1!$A:$A,0),1))</f>
        <v>13857</v>
      </c>
      <c r="W356" s="8">
        <f>IF(F356=0,0,INDEX([1]Sheet1!$AR:$AR,MATCH(F356,[1]Sheet1!$A:$A,0),1))</f>
        <v>11096</v>
      </c>
      <c r="X356" s="8">
        <f>IF(G356=0,0,INDEX([1]Sheet1!$AR:$AR,MATCH(G356,[1]Sheet1!$A:$A,0),1))</f>
        <v>14454</v>
      </c>
      <c r="Y356" s="8">
        <f>IF(H356=0,0,INDEX([1]Sheet1!$AR:$AR,MATCH(H356,[1]Sheet1!$A:$A,0),1))</f>
        <v>11096</v>
      </c>
    </row>
    <row r="357" spans="1:49">
      <c r="A357" s="5">
        <v>10091</v>
      </c>
      <c r="B357" s="5">
        <v>1</v>
      </c>
      <c r="C357" s="5">
        <v>10216</v>
      </c>
      <c r="D357" s="5">
        <v>10216</v>
      </c>
      <c r="E357" s="5">
        <v>10216</v>
      </c>
      <c r="F357" s="5">
        <v>10217</v>
      </c>
      <c r="G357" s="5">
        <v>10217</v>
      </c>
      <c r="H357" s="5">
        <v>10217</v>
      </c>
      <c r="I357" s="5">
        <v>21103</v>
      </c>
      <c r="J357" s="5">
        <v>21103</v>
      </c>
      <c r="K357" s="5">
        <v>21103</v>
      </c>
      <c r="L357" s="5">
        <v>21103</v>
      </c>
      <c r="M357" s="5">
        <v>21103</v>
      </c>
      <c r="N357" s="5">
        <v>21103</v>
      </c>
      <c r="O357" s="5">
        <v>0</v>
      </c>
      <c r="P357" s="8">
        <v>0</v>
      </c>
      <c r="Q357" s="8">
        <v>0</v>
      </c>
      <c r="R357" s="18" t="s">
        <v>162</v>
      </c>
      <c r="S357" s="5">
        <f t="shared" si="5"/>
        <v>69306</v>
      </c>
      <c r="T357" s="8">
        <f>IF(C357=0,0,INDEX([1]Sheet1!$AR:$AR,MATCH(C357,[1]Sheet1!$A:$A,0),1))</f>
        <v>11551</v>
      </c>
      <c r="U357" s="8">
        <f>IF(D357=0,0,INDEX([1]Sheet1!$AR:$AR,MATCH(D357,[1]Sheet1!$A:$A,0),1))</f>
        <v>11551</v>
      </c>
      <c r="V357" s="8">
        <f>IF(E357=0,0,INDEX([1]Sheet1!$AR:$AR,MATCH(E357,[1]Sheet1!$A:$A,0),1))</f>
        <v>11551</v>
      </c>
      <c r="W357" s="8">
        <f>IF(F357=0,0,INDEX([1]Sheet1!$AR:$AR,MATCH(F357,[1]Sheet1!$A:$A,0),1))</f>
        <v>11551</v>
      </c>
      <c r="X357" s="8">
        <f>IF(G357=0,0,INDEX([1]Sheet1!$AR:$AR,MATCH(G357,[1]Sheet1!$A:$A,0),1))</f>
        <v>11551</v>
      </c>
      <c r="Y357" s="8">
        <f>IF(H357=0,0,INDEX([1]Sheet1!$AR:$AR,MATCH(H357,[1]Sheet1!$A:$A,0),1))</f>
        <v>11551</v>
      </c>
    </row>
    <row r="358" spans="1:49">
      <c r="A358" s="5">
        <v>10092</v>
      </c>
      <c r="B358" s="5">
        <v>1</v>
      </c>
      <c r="C358" s="5">
        <v>10218</v>
      </c>
      <c r="D358" s="5">
        <v>10218</v>
      </c>
      <c r="E358" s="5">
        <v>10218</v>
      </c>
      <c r="F358" s="5">
        <v>10219</v>
      </c>
      <c r="G358" s="5">
        <v>10219</v>
      </c>
      <c r="H358" s="5">
        <v>10219</v>
      </c>
      <c r="I358" s="5">
        <v>21103</v>
      </c>
      <c r="J358" s="5">
        <v>21103</v>
      </c>
      <c r="K358" s="5">
        <v>21103</v>
      </c>
      <c r="L358" s="5">
        <v>21103</v>
      </c>
      <c r="M358" s="5">
        <v>21103</v>
      </c>
      <c r="N358" s="5">
        <v>21103</v>
      </c>
      <c r="O358" s="5">
        <v>0</v>
      </c>
      <c r="P358" s="8">
        <v>0</v>
      </c>
      <c r="Q358" s="8">
        <v>0</v>
      </c>
      <c r="R358" s="18" t="s">
        <v>162</v>
      </c>
      <c r="S358" s="5">
        <f t="shared" si="5"/>
        <v>69306</v>
      </c>
      <c r="T358" s="8">
        <f>IF(C358=0,0,INDEX([1]Sheet1!$AR:$AR,MATCH(C358,[1]Sheet1!$A:$A,0),1))</f>
        <v>11551</v>
      </c>
      <c r="U358" s="8">
        <f>IF(D358=0,0,INDEX([1]Sheet1!$AR:$AR,MATCH(D358,[1]Sheet1!$A:$A,0),1))</f>
        <v>11551</v>
      </c>
      <c r="V358" s="8">
        <f>IF(E358=0,0,INDEX([1]Sheet1!$AR:$AR,MATCH(E358,[1]Sheet1!$A:$A,0),1))</f>
        <v>11551</v>
      </c>
      <c r="W358" s="8">
        <f>IF(F358=0,0,INDEX([1]Sheet1!$AR:$AR,MATCH(F358,[1]Sheet1!$A:$A,0),1))</f>
        <v>11551</v>
      </c>
      <c r="X358" s="8">
        <f>IF(G358=0,0,INDEX([1]Sheet1!$AR:$AR,MATCH(G358,[1]Sheet1!$A:$A,0),1))</f>
        <v>11551</v>
      </c>
      <c r="Y358" s="8">
        <f>IF(H358=0,0,INDEX([1]Sheet1!$AR:$AR,MATCH(H358,[1]Sheet1!$A:$A,0),1))</f>
        <v>11551</v>
      </c>
    </row>
    <row r="359" spans="1:49">
      <c r="A359" s="5">
        <v>10093</v>
      </c>
      <c r="B359" s="5">
        <v>1</v>
      </c>
      <c r="C359" s="5">
        <v>10220</v>
      </c>
      <c r="D359" s="5">
        <v>10222</v>
      </c>
      <c r="E359" s="5">
        <v>10220</v>
      </c>
      <c r="F359" s="5">
        <v>10221</v>
      </c>
      <c r="G359" s="5">
        <v>10221</v>
      </c>
      <c r="H359" s="5">
        <v>10221</v>
      </c>
      <c r="I359" s="19">
        <v>21106</v>
      </c>
      <c r="J359" s="5">
        <v>22112</v>
      </c>
      <c r="K359" s="5">
        <v>21106</v>
      </c>
      <c r="L359" s="5">
        <v>21106</v>
      </c>
      <c r="M359" s="5">
        <v>22002</v>
      </c>
      <c r="N359" s="5">
        <v>21106</v>
      </c>
      <c r="O359" s="5">
        <v>0</v>
      </c>
      <c r="P359" s="8">
        <v>0</v>
      </c>
      <c r="Q359" s="8">
        <v>0</v>
      </c>
      <c r="R359" s="18" t="s">
        <v>162</v>
      </c>
      <c r="S359" s="5">
        <f t="shared" si="5"/>
        <v>72782</v>
      </c>
      <c r="T359" s="8">
        <f>IF(C359=0,0,INDEX([1]Sheet1!$AR:$AR,MATCH(C359,[1]Sheet1!$A:$A,0),1))</f>
        <v>11551</v>
      </c>
      <c r="U359" s="8">
        <f>IF(D359=0,0,INDEX([1]Sheet1!$AR:$AR,MATCH(D359,[1]Sheet1!$A:$A,0),1))</f>
        <v>15027</v>
      </c>
      <c r="V359" s="8">
        <f>IF(E359=0,0,INDEX([1]Sheet1!$AR:$AR,MATCH(E359,[1]Sheet1!$A:$A,0),1))</f>
        <v>11551</v>
      </c>
      <c r="W359" s="8">
        <f>IF(F359=0,0,INDEX([1]Sheet1!$AR:$AR,MATCH(F359,[1]Sheet1!$A:$A,0),1))</f>
        <v>11551</v>
      </c>
      <c r="X359" s="8">
        <f>IF(G359=0,0,INDEX([1]Sheet1!$AR:$AR,MATCH(G359,[1]Sheet1!$A:$A,0),1))</f>
        <v>11551</v>
      </c>
      <c r="Y359" s="8">
        <f>IF(H359=0,0,INDEX([1]Sheet1!$AR:$AR,MATCH(H359,[1]Sheet1!$A:$A,0),1))</f>
        <v>11551</v>
      </c>
    </row>
    <row r="360" spans="1:49">
      <c r="A360" s="5">
        <v>10094</v>
      </c>
      <c r="B360" s="5">
        <v>1</v>
      </c>
      <c r="C360" s="5">
        <v>10223</v>
      </c>
      <c r="D360" s="5">
        <v>10223</v>
      </c>
      <c r="E360" s="5">
        <v>10223</v>
      </c>
      <c r="F360" s="5">
        <v>10224</v>
      </c>
      <c r="G360" s="5">
        <v>10224</v>
      </c>
      <c r="H360" s="5">
        <v>10224</v>
      </c>
      <c r="I360" s="5">
        <v>21103</v>
      </c>
      <c r="J360" s="5">
        <v>21103</v>
      </c>
      <c r="K360" s="5">
        <v>21103</v>
      </c>
      <c r="L360" s="5">
        <v>21103</v>
      </c>
      <c r="M360" s="5">
        <v>21103</v>
      </c>
      <c r="N360" s="5">
        <v>21103</v>
      </c>
      <c r="O360" s="5">
        <v>0</v>
      </c>
      <c r="P360" s="8">
        <v>0</v>
      </c>
      <c r="Q360" s="8">
        <v>0</v>
      </c>
      <c r="R360" s="18" t="s">
        <v>162</v>
      </c>
      <c r="S360" s="5">
        <f t="shared" si="5"/>
        <v>72003</v>
      </c>
      <c r="T360" s="8">
        <f>IF(C360=0,0,INDEX([1]Sheet1!$AR:$AR,MATCH(C360,[1]Sheet1!$A:$A,0),1))</f>
        <v>12003</v>
      </c>
      <c r="U360" s="8">
        <f>IF(D360=0,0,INDEX([1]Sheet1!$AR:$AR,MATCH(D360,[1]Sheet1!$A:$A,0),1))</f>
        <v>12003</v>
      </c>
      <c r="V360" s="8">
        <f>IF(E360=0,0,INDEX([1]Sheet1!$AR:$AR,MATCH(E360,[1]Sheet1!$A:$A,0),1))</f>
        <v>12003</v>
      </c>
      <c r="W360" s="8">
        <f>IF(F360=0,0,INDEX([1]Sheet1!$AR:$AR,MATCH(F360,[1]Sheet1!$A:$A,0),1))</f>
        <v>11998</v>
      </c>
      <c r="X360" s="8">
        <f>IF(G360=0,0,INDEX([1]Sheet1!$AR:$AR,MATCH(G360,[1]Sheet1!$A:$A,0),1))</f>
        <v>11998</v>
      </c>
      <c r="Y360" s="8">
        <f>IF(H360=0,0,INDEX([1]Sheet1!$AR:$AR,MATCH(H360,[1]Sheet1!$A:$A,0),1))</f>
        <v>11998</v>
      </c>
    </row>
    <row r="361" spans="1:49" s="9" customFormat="1">
      <c r="A361" s="5">
        <v>10095</v>
      </c>
      <c r="B361" s="5">
        <v>1</v>
      </c>
      <c r="C361" s="5">
        <v>10225</v>
      </c>
      <c r="D361" s="5">
        <v>10225</v>
      </c>
      <c r="E361" s="5">
        <v>10225</v>
      </c>
      <c r="F361" s="5">
        <v>10226</v>
      </c>
      <c r="G361" s="5">
        <v>10226</v>
      </c>
      <c r="H361" s="5">
        <v>10226</v>
      </c>
      <c r="I361" s="5">
        <v>21103</v>
      </c>
      <c r="J361" s="5">
        <v>21103</v>
      </c>
      <c r="K361" s="5">
        <v>21103</v>
      </c>
      <c r="L361" s="5">
        <v>21103</v>
      </c>
      <c r="M361" s="5">
        <v>21103</v>
      </c>
      <c r="N361" s="5">
        <v>21103</v>
      </c>
      <c r="O361" s="5">
        <v>0</v>
      </c>
      <c r="P361" s="8">
        <v>0</v>
      </c>
      <c r="Q361" s="8">
        <v>0</v>
      </c>
      <c r="R361" s="18" t="s">
        <v>162</v>
      </c>
      <c r="S361" s="5">
        <f t="shared" si="5"/>
        <v>72003</v>
      </c>
      <c r="T361" s="8">
        <f>IF(C361=0,0,INDEX([1]Sheet1!$AR:$AR,MATCH(C361,[1]Sheet1!$A:$A,0),1))</f>
        <v>12003</v>
      </c>
      <c r="U361" s="8">
        <f>IF(D361=0,0,INDEX([1]Sheet1!$AR:$AR,MATCH(D361,[1]Sheet1!$A:$A,0),1))</f>
        <v>12003</v>
      </c>
      <c r="V361" s="8">
        <f>IF(E361=0,0,INDEX([1]Sheet1!$AR:$AR,MATCH(E361,[1]Sheet1!$A:$A,0),1))</f>
        <v>12003</v>
      </c>
      <c r="W361" s="8">
        <f>IF(F361=0,0,INDEX([1]Sheet1!$AR:$AR,MATCH(F361,[1]Sheet1!$A:$A,0),1))</f>
        <v>11998</v>
      </c>
      <c r="X361" s="8">
        <f>IF(G361=0,0,INDEX([1]Sheet1!$AR:$AR,MATCH(G361,[1]Sheet1!$A:$A,0),1))</f>
        <v>11998</v>
      </c>
      <c r="Y361" s="8">
        <f>IF(H361=0,0,INDEX([1]Sheet1!$AR:$AR,MATCH(H361,[1]Sheet1!$A:$A,0),1))</f>
        <v>11998</v>
      </c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  <c r="AP361" s="5"/>
      <c r="AQ361" s="5"/>
      <c r="AR361" s="5"/>
      <c r="AS361" s="5"/>
      <c r="AT361" s="5"/>
      <c r="AU361" s="5"/>
      <c r="AV361" s="5"/>
      <c r="AW361" s="5"/>
    </row>
    <row r="362" spans="1:49">
      <c r="A362" s="5">
        <v>10096</v>
      </c>
      <c r="B362" s="5">
        <v>1</v>
      </c>
      <c r="C362" s="5">
        <v>10228</v>
      </c>
      <c r="D362" s="5">
        <v>10229</v>
      </c>
      <c r="E362" s="5">
        <v>10228</v>
      </c>
      <c r="F362" s="5">
        <v>10227</v>
      </c>
      <c r="G362" s="5">
        <v>10227</v>
      </c>
      <c r="H362" s="5">
        <v>10227</v>
      </c>
      <c r="I362" s="19">
        <v>21103</v>
      </c>
      <c r="J362" s="5">
        <v>22063</v>
      </c>
      <c r="K362" s="5">
        <v>21103</v>
      </c>
      <c r="L362" s="19">
        <v>21103</v>
      </c>
      <c r="M362" s="5">
        <v>22002</v>
      </c>
      <c r="N362" s="19">
        <v>21103</v>
      </c>
      <c r="O362" s="5">
        <v>0</v>
      </c>
      <c r="P362" s="8">
        <v>0</v>
      </c>
      <c r="Q362" s="8">
        <v>0</v>
      </c>
      <c r="R362" s="18" t="s">
        <v>162</v>
      </c>
      <c r="S362" s="5">
        <f t="shared" si="5"/>
        <v>75619</v>
      </c>
      <c r="T362" s="8">
        <f>IF(C362=0,0,INDEX([1]Sheet1!$AR:$AR,MATCH(C362,[1]Sheet1!$A:$A,0),1))</f>
        <v>11998</v>
      </c>
      <c r="U362" s="8">
        <f>IF(D362=0,0,INDEX([1]Sheet1!$AR:$AR,MATCH(D362,[1]Sheet1!$A:$A,0),1))</f>
        <v>15614</v>
      </c>
      <c r="V362" s="8">
        <f>IF(E362=0,0,INDEX([1]Sheet1!$AR:$AR,MATCH(E362,[1]Sheet1!$A:$A,0),1))</f>
        <v>11998</v>
      </c>
      <c r="W362" s="8">
        <f>IF(F362=0,0,INDEX([1]Sheet1!$AR:$AR,MATCH(F362,[1]Sheet1!$A:$A,0),1))</f>
        <v>12003</v>
      </c>
      <c r="X362" s="8">
        <f>IF(G362=0,0,INDEX([1]Sheet1!$AR:$AR,MATCH(G362,[1]Sheet1!$A:$A,0),1))</f>
        <v>12003</v>
      </c>
      <c r="Y362" s="8">
        <f>IF(H362=0,0,INDEX([1]Sheet1!$AR:$AR,MATCH(H362,[1]Sheet1!$A:$A,0),1))</f>
        <v>12003</v>
      </c>
    </row>
    <row r="363" spans="1:49">
      <c r="A363" s="5">
        <v>10097</v>
      </c>
      <c r="B363" s="5">
        <v>1</v>
      </c>
      <c r="C363" s="5">
        <v>10230</v>
      </c>
      <c r="D363" s="5">
        <v>10230</v>
      </c>
      <c r="E363" s="5">
        <v>10230</v>
      </c>
      <c r="F363" s="5">
        <v>10231</v>
      </c>
      <c r="G363" s="5">
        <v>10231</v>
      </c>
      <c r="H363" s="5">
        <v>10231</v>
      </c>
      <c r="I363" s="5">
        <v>21110</v>
      </c>
      <c r="J363" s="5">
        <v>21110</v>
      </c>
      <c r="K363" s="5">
        <v>21110</v>
      </c>
      <c r="L363" s="5">
        <v>21110</v>
      </c>
      <c r="M363" s="5">
        <v>21110</v>
      </c>
      <c r="N363" s="5">
        <v>21110</v>
      </c>
      <c r="O363" s="5">
        <v>0</v>
      </c>
      <c r="P363" s="8">
        <v>0</v>
      </c>
      <c r="Q363" s="8">
        <v>0</v>
      </c>
      <c r="R363" s="18" t="s">
        <v>162</v>
      </c>
      <c r="S363" s="5">
        <f t="shared" si="5"/>
        <v>75360</v>
      </c>
      <c r="T363" s="8">
        <f>IF(C363=0,0,INDEX([1]Sheet1!$AR:$AR,MATCH(C363,[1]Sheet1!$A:$A,0),1))</f>
        <v>12560</v>
      </c>
      <c r="U363" s="8">
        <f>IF(D363=0,0,INDEX([1]Sheet1!$AR:$AR,MATCH(D363,[1]Sheet1!$A:$A,0),1))</f>
        <v>12560</v>
      </c>
      <c r="V363" s="8">
        <f>IF(E363=0,0,INDEX([1]Sheet1!$AR:$AR,MATCH(E363,[1]Sheet1!$A:$A,0),1))</f>
        <v>12560</v>
      </c>
      <c r="W363" s="8">
        <f>IF(F363=0,0,INDEX([1]Sheet1!$AR:$AR,MATCH(F363,[1]Sheet1!$A:$A,0),1))</f>
        <v>12560</v>
      </c>
      <c r="X363" s="8">
        <f>IF(G363=0,0,INDEX([1]Sheet1!$AR:$AR,MATCH(G363,[1]Sheet1!$A:$A,0),1))</f>
        <v>12560</v>
      </c>
      <c r="Y363" s="8">
        <f>IF(H363=0,0,INDEX([1]Sheet1!$AR:$AR,MATCH(H363,[1]Sheet1!$A:$A,0),1))</f>
        <v>12560</v>
      </c>
    </row>
    <row r="364" spans="1:49">
      <c r="A364" s="5">
        <v>10098</v>
      </c>
      <c r="B364" s="5">
        <v>1</v>
      </c>
      <c r="C364" s="5">
        <v>10232</v>
      </c>
      <c r="D364" s="5">
        <v>10232</v>
      </c>
      <c r="E364" s="5">
        <v>10232</v>
      </c>
      <c r="F364" s="5">
        <v>10233</v>
      </c>
      <c r="G364" s="5">
        <v>10233</v>
      </c>
      <c r="H364" s="5">
        <v>10233</v>
      </c>
      <c r="I364" s="5">
        <v>21110</v>
      </c>
      <c r="J364" s="5">
        <v>21110</v>
      </c>
      <c r="K364" s="5">
        <v>21110</v>
      </c>
      <c r="L364" s="5">
        <v>21110</v>
      </c>
      <c r="M364" s="5">
        <v>21110</v>
      </c>
      <c r="N364" s="5">
        <v>21110</v>
      </c>
      <c r="O364" s="5">
        <v>0</v>
      </c>
      <c r="P364" s="8">
        <v>0</v>
      </c>
      <c r="Q364" s="8">
        <v>0</v>
      </c>
      <c r="R364" s="18" t="s">
        <v>162</v>
      </c>
      <c r="S364" s="5">
        <f t="shared" si="5"/>
        <v>75360</v>
      </c>
      <c r="T364" s="8">
        <f>IF(C364=0,0,INDEX([1]Sheet1!$AR:$AR,MATCH(C364,[1]Sheet1!$A:$A,0),1))</f>
        <v>12560</v>
      </c>
      <c r="U364" s="8">
        <f>IF(D364=0,0,INDEX([1]Sheet1!$AR:$AR,MATCH(D364,[1]Sheet1!$A:$A,0),1))</f>
        <v>12560</v>
      </c>
      <c r="V364" s="8">
        <f>IF(E364=0,0,INDEX([1]Sheet1!$AR:$AR,MATCH(E364,[1]Sheet1!$A:$A,0),1))</f>
        <v>12560</v>
      </c>
      <c r="W364" s="8">
        <f>IF(F364=0,0,INDEX([1]Sheet1!$AR:$AR,MATCH(F364,[1]Sheet1!$A:$A,0),1))</f>
        <v>12560</v>
      </c>
      <c r="X364" s="8">
        <f>IF(G364=0,0,INDEX([1]Sheet1!$AR:$AR,MATCH(G364,[1]Sheet1!$A:$A,0),1))</f>
        <v>12560</v>
      </c>
      <c r="Y364" s="8">
        <f>IF(H364=0,0,INDEX([1]Sheet1!$AR:$AR,MATCH(H364,[1]Sheet1!$A:$A,0),1))</f>
        <v>12560</v>
      </c>
    </row>
    <row r="365" spans="1:49">
      <c r="A365" s="5">
        <v>10099</v>
      </c>
      <c r="B365" s="5">
        <v>1</v>
      </c>
      <c r="C365" s="5">
        <v>10234</v>
      </c>
      <c r="D365" s="5">
        <v>10234</v>
      </c>
      <c r="E365" s="5">
        <v>10234</v>
      </c>
      <c r="F365" s="5">
        <v>10235</v>
      </c>
      <c r="G365" s="5">
        <v>10236</v>
      </c>
      <c r="H365" s="5">
        <v>10235</v>
      </c>
      <c r="I365" s="5">
        <v>21112</v>
      </c>
      <c r="J365" s="5">
        <v>22002</v>
      </c>
      <c r="K365" s="5">
        <v>21112</v>
      </c>
      <c r="L365" s="5">
        <v>21112</v>
      </c>
      <c r="M365" s="5">
        <v>22077</v>
      </c>
      <c r="N365" s="5">
        <v>21112</v>
      </c>
      <c r="O365" s="5">
        <v>0</v>
      </c>
      <c r="P365" s="8">
        <v>0</v>
      </c>
      <c r="Q365" s="8">
        <v>0</v>
      </c>
      <c r="R365" s="18" t="s">
        <v>162</v>
      </c>
      <c r="S365" s="5">
        <f t="shared" si="5"/>
        <v>79183</v>
      </c>
      <c r="T365" s="8">
        <f>IF(C365=0,0,INDEX([1]Sheet1!$AR:$AR,MATCH(C365,[1]Sheet1!$A:$A,0),1))</f>
        <v>12560</v>
      </c>
      <c r="U365" s="8">
        <f>IF(D365=0,0,INDEX([1]Sheet1!$AR:$AR,MATCH(D365,[1]Sheet1!$A:$A,0),1))</f>
        <v>12560</v>
      </c>
      <c r="V365" s="8">
        <f>IF(E365=0,0,INDEX([1]Sheet1!$AR:$AR,MATCH(E365,[1]Sheet1!$A:$A,0),1))</f>
        <v>12560</v>
      </c>
      <c r="W365" s="8">
        <f>IF(F365=0,0,INDEX([1]Sheet1!$AR:$AR,MATCH(F365,[1]Sheet1!$A:$A,0),1))</f>
        <v>12560</v>
      </c>
      <c r="X365" s="8">
        <f>IF(G365=0,0,INDEX([1]Sheet1!$AR:$AR,MATCH(G365,[1]Sheet1!$A:$A,0),1))</f>
        <v>16383</v>
      </c>
      <c r="Y365" s="8">
        <f>IF(H365=0,0,INDEX([1]Sheet1!$AR:$AR,MATCH(H365,[1]Sheet1!$A:$A,0),1))</f>
        <v>12560</v>
      </c>
    </row>
    <row r="366" spans="1:49">
      <c r="A366" s="10">
        <v>10100</v>
      </c>
      <c r="B366" s="10">
        <v>1</v>
      </c>
      <c r="C366" s="10">
        <v>10237</v>
      </c>
      <c r="D366" s="10">
        <v>10239</v>
      </c>
      <c r="E366" s="10">
        <v>10237</v>
      </c>
      <c r="F366" s="10">
        <v>10222</v>
      </c>
      <c r="G366" s="10">
        <v>10229</v>
      </c>
      <c r="H366" s="10">
        <v>10236</v>
      </c>
      <c r="I366" s="20">
        <v>22023</v>
      </c>
      <c r="J366" s="5">
        <v>22145</v>
      </c>
      <c r="K366" s="10">
        <v>21105</v>
      </c>
      <c r="L366" s="10">
        <v>0</v>
      </c>
      <c r="M366" s="10">
        <v>22002</v>
      </c>
      <c r="N366" s="10">
        <v>0</v>
      </c>
      <c r="O366" s="5">
        <v>0</v>
      </c>
      <c r="P366" s="8">
        <v>0</v>
      </c>
      <c r="Q366" s="8">
        <v>0</v>
      </c>
      <c r="R366" s="18" t="s">
        <v>162</v>
      </c>
      <c r="S366" s="10">
        <f t="shared" si="5"/>
        <v>90307</v>
      </c>
      <c r="T366" s="8">
        <f>IF(C366=0,0,INDEX([1]Sheet1!$AR:$AR,MATCH(C366,[1]Sheet1!$A:$A,0),1))</f>
        <v>13084</v>
      </c>
      <c r="U366" s="8">
        <f>IF(D366=0,0,INDEX([1]Sheet1!$AR:$AR,MATCH(D366,[1]Sheet1!$A:$A,0),1))</f>
        <v>17115</v>
      </c>
      <c r="V366" s="8">
        <f>IF(E366=0,0,INDEX([1]Sheet1!$AR:$AR,MATCH(E366,[1]Sheet1!$A:$A,0),1))</f>
        <v>13084</v>
      </c>
      <c r="W366" s="8">
        <f>IF(F366=0,0,INDEX([1]Sheet1!$AR:$AR,MATCH(F366,[1]Sheet1!$A:$A,0),1))</f>
        <v>15027</v>
      </c>
      <c r="X366" s="8">
        <f>IF(G366=0,0,INDEX([1]Sheet1!$AR:$AR,MATCH(G366,[1]Sheet1!$A:$A,0),1))</f>
        <v>15614</v>
      </c>
      <c r="Y366" s="8">
        <f>IF(H366=0,0,INDEX([1]Sheet1!$AR:$AR,MATCH(H366,[1]Sheet1!$A:$A,0),1))</f>
        <v>16383</v>
      </c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  <c r="AU366" s="10"/>
      <c r="AV366" s="10"/>
      <c r="AW366" s="10"/>
    </row>
    <row r="367" spans="1:49">
      <c r="A367" s="5">
        <v>10101</v>
      </c>
      <c r="B367" s="5">
        <v>1</v>
      </c>
      <c r="C367" s="5">
        <v>10240</v>
      </c>
      <c r="D367" s="5">
        <v>10240</v>
      </c>
      <c r="E367" s="5">
        <v>10240</v>
      </c>
      <c r="F367" s="5">
        <v>10241</v>
      </c>
      <c r="G367" s="5">
        <v>10241</v>
      </c>
      <c r="H367" s="5">
        <v>10241</v>
      </c>
      <c r="I367" s="5">
        <v>21104</v>
      </c>
      <c r="J367" s="5">
        <v>21104</v>
      </c>
      <c r="K367" s="5">
        <v>21104</v>
      </c>
      <c r="L367" s="5">
        <v>21104</v>
      </c>
      <c r="M367" s="5">
        <v>21104</v>
      </c>
      <c r="N367" s="5">
        <v>21104</v>
      </c>
      <c r="O367" s="5">
        <v>0</v>
      </c>
      <c r="P367" s="8">
        <v>0</v>
      </c>
      <c r="Q367" s="8">
        <v>0</v>
      </c>
      <c r="R367" s="18" t="s">
        <v>162</v>
      </c>
      <c r="S367" s="5">
        <f t="shared" si="5"/>
        <v>82266</v>
      </c>
      <c r="T367" s="8">
        <f>IF(C367=0,0,INDEX([1]Sheet1!$AR:$AR,MATCH(C367,[1]Sheet1!$A:$A,0),1))</f>
        <v>13711</v>
      </c>
      <c r="U367" s="8">
        <f>IF(D367=0,0,INDEX([1]Sheet1!$AR:$AR,MATCH(D367,[1]Sheet1!$A:$A,0),1))</f>
        <v>13711</v>
      </c>
      <c r="V367" s="8">
        <f>IF(E367=0,0,INDEX([1]Sheet1!$AR:$AR,MATCH(E367,[1]Sheet1!$A:$A,0),1))</f>
        <v>13711</v>
      </c>
      <c r="W367" s="8">
        <f>IF(F367=0,0,INDEX([1]Sheet1!$AR:$AR,MATCH(F367,[1]Sheet1!$A:$A,0),1))</f>
        <v>13711</v>
      </c>
      <c r="X367" s="8">
        <f>IF(G367=0,0,INDEX([1]Sheet1!$AR:$AR,MATCH(G367,[1]Sheet1!$A:$A,0),1))</f>
        <v>13711</v>
      </c>
      <c r="Y367" s="8">
        <f>IF(H367=0,0,INDEX([1]Sheet1!$AR:$AR,MATCH(H367,[1]Sheet1!$A:$A,0),1))</f>
        <v>13711</v>
      </c>
    </row>
    <row r="368" spans="1:49">
      <c r="A368" s="5">
        <v>10102</v>
      </c>
      <c r="B368" s="5">
        <v>1</v>
      </c>
      <c r="C368" s="5">
        <v>10242</v>
      </c>
      <c r="D368" s="5">
        <v>10242</v>
      </c>
      <c r="E368" s="5">
        <v>10242</v>
      </c>
      <c r="F368" s="5">
        <v>10243</v>
      </c>
      <c r="G368" s="5">
        <v>10243</v>
      </c>
      <c r="H368" s="5">
        <v>10243</v>
      </c>
      <c r="I368" s="5">
        <v>21104</v>
      </c>
      <c r="J368" s="5">
        <v>21104</v>
      </c>
      <c r="K368" s="5">
        <v>21104</v>
      </c>
      <c r="L368" s="5">
        <v>21104</v>
      </c>
      <c r="M368" s="5">
        <v>21104</v>
      </c>
      <c r="N368" s="5">
        <v>21104</v>
      </c>
      <c r="O368" s="5">
        <v>0</v>
      </c>
      <c r="P368" s="8">
        <v>0</v>
      </c>
      <c r="Q368" s="8">
        <v>0</v>
      </c>
      <c r="R368" s="18" t="s">
        <v>162</v>
      </c>
      <c r="S368" s="5">
        <f t="shared" si="5"/>
        <v>82266</v>
      </c>
      <c r="T368" s="8">
        <f>IF(C368=0,0,INDEX([1]Sheet1!$AR:$AR,MATCH(C368,[1]Sheet1!$A:$A,0),1))</f>
        <v>13711</v>
      </c>
      <c r="U368" s="8">
        <f>IF(D368=0,0,INDEX([1]Sheet1!$AR:$AR,MATCH(D368,[1]Sheet1!$A:$A,0),1))</f>
        <v>13711</v>
      </c>
      <c r="V368" s="8">
        <f>IF(E368=0,0,INDEX([1]Sheet1!$AR:$AR,MATCH(E368,[1]Sheet1!$A:$A,0),1))</f>
        <v>13711</v>
      </c>
      <c r="W368" s="8">
        <f>IF(F368=0,0,INDEX([1]Sheet1!$AR:$AR,MATCH(F368,[1]Sheet1!$A:$A,0),1))</f>
        <v>13711</v>
      </c>
      <c r="X368" s="8">
        <f>IF(G368=0,0,INDEX([1]Sheet1!$AR:$AR,MATCH(G368,[1]Sheet1!$A:$A,0),1))</f>
        <v>13711</v>
      </c>
      <c r="Y368" s="8">
        <f>IF(H368=0,0,INDEX([1]Sheet1!$AR:$AR,MATCH(H368,[1]Sheet1!$A:$A,0),1))</f>
        <v>13711</v>
      </c>
    </row>
    <row r="369" spans="1:25">
      <c r="A369" s="5">
        <v>10103</v>
      </c>
      <c r="B369" s="5">
        <v>1</v>
      </c>
      <c r="C369" s="5">
        <v>10245</v>
      </c>
      <c r="D369" s="5">
        <v>10246</v>
      </c>
      <c r="E369" s="5">
        <v>10245</v>
      </c>
      <c r="F369" s="5">
        <v>10244</v>
      </c>
      <c r="G369" s="5">
        <v>10244</v>
      </c>
      <c r="H369" s="5">
        <v>10244</v>
      </c>
      <c r="I369" s="19">
        <v>21104</v>
      </c>
      <c r="J369" s="5">
        <v>22119</v>
      </c>
      <c r="K369" s="5">
        <v>21104</v>
      </c>
      <c r="L369" s="5">
        <v>21104</v>
      </c>
      <c r="M369" s="5">
        <v>22002</v>
      </c>
      <c r="N369" s="5">
        <v>21104</v>
      </c>
      <c r="O369" s="5">
        <v>0</v>
      </c>
      <c r="P369" s="8">
        <v>0</v>
      </c>
      <c r="Q369" s="8">
        <v>0</v>
      </c>
      <c r="R369" s="18" t="s">
        <v>162</v>
      </c>
      <c r="S369" s="5">
        <f t="shared" si="5"/>
        <v>86454</v>
      </c>
      <c r="T369" s="8">
        <f>IF(C369=0,0,INDEX([1]Sheet1!$AR:$AR,MATCH(C369,[1]Sheet1!$A:$A,0),1))</f>
        <v>13711</v>
      </c>
      <c r="U369" s="8">
        <f>IF(D369=0,0,INDEX([1]Sheet1!$AR:$AR,MATCH(D369,[1]Sheet1!$A:$A,0),1))</f>
        <v>17899</v>
      </c>
      <c r="V369" s="8">
        <f>IF(E369=0,0,INDEX([1]Sheet1!$AR:$AR,MATCH(E369,[1]Sheet1!$A:$A,0),1))</f>
        <v>13711</v>
      </c>
      <c r="W369" s="8">
        <f>IF(F369=0,0,INDEX([1]Sheet1!$AR:$AR,MATCH(F369,[1]Sheet1!$A:$A,0),1))</f>
        <v>13711</v>
      </c>
      <c r="X369" s="8">
        <f>IF(G369=0,0,INDEX([1]Sheet1!$AR:$AR,MATCH(G369,[1]Sheet1!$A:$A,0),1))</f>
        <v>13711</v>
      </c>
      <c r="Y369" s="8">
        <f>IF(H369=0,0,INDEX([1]Sheet1!$AR:$AR,MATCH(H369,[1]Sheet1!$A:$A,0),1))</f>
        <v>13711</v>
      </c>
    </row>
    <row r="370" spans="1:25">
      <c r="A370" s="5">
        <v>10104</v>
      </c>
      <c r="B370" s="5">
        <v>1</v>
      </c>
      <c r="C370" s="5">
        <v>10247</v>
      </c>
      <c r="D370" s="5">
        <v>10247</v>
      </c>
      <c r="E370" s="5">
        <v>10247</v>
      </c>
      <c r="F370" s="5">
        <v>10248</v>
      </c>
      <c r="G370" s="5">
        <v>10248</v>
      </c>
      <c r="H370" s="5">
        <v>10248</v>
      </c>
      <c r="I370" s="5">
        <v>21103</v>
      </c>
      <c r="J370" s="5">
        <v>21103</v>
      </c>
      <c r="K370" s="5">
        <v>21103</v>
      </c>
      <c r="L370" s="5">
        <v>21103</v>
      </c>
      <c r="M370" s="5">
        <v>21103</v>
      </c>
      <c r="N370" s="5">
        <v>21103</v>
      </c>
      <c r="O370" s="5">
        <v>0</v>
      </c>
      <c r="P370" s="8">
        <v>0</v>
      </c>
      <c r="Q370" s="8">
        <v>0</v>
      </c>
      <c r="R370" s="18" t="s">
        <v>162</v>
      </c>
      <c r="S370" s="5">
        <f t="shared" si="5"/>
        <v>86340</v>
      </c>
      <c r="T370" s="8">
        <f>IF(C370=0,0,INDEX([1]Sheet1!$AR:$AR,MATCH(C370,[1]Sheet1!$A:$A,0),1))</f>
        <v>14390</v>
      </c>
      <c r="U370" s="8">
        <f>IF(D370=0,0,INDEX([1]Sheet1!$AR:$AR,MATCH(D370,[1]Sheet1!$A:$A,0),1))</f>
        <v>14390</v>
      </c>
      <c r="V370" s="8">
        <f>IF(E370=0,0,INDEX([1]Sheet1!$AR:$AR,MATCH(E370,[1]Sheet1!$A:$A,0),1))</f>
        <v>14390</v>
      </c>
      <c r="W370" s="8">
        <f>IF(F370=0,0,INDEX([1]Sheet1!$AR:$AR,MATCH(F370,[1]Sheet1!$A:$A,0),1))</f>
        <v>14390</v>
      </c>
      <c r="X370" s="8">
        <f>IF(G370=0,0,INDEX([1]Sheet1!$AR:$AR,MATCH(G370,[1]Sheet1!$A:$A,0),1))</f>
        <v>14390</v>
      </c>
      <c r="Y370" s="8">
        <f>IF(H370=0,0,INDEX([1]Sheet1!$AR:$AR,MATCH(H370,[1]Sheet1!$A:$A,0),1))</f>
        <v>14390</v>
      </c>
    </row>
    <row r="371" spans="1:25">
      <c r="A371" s="5">
        <v>10105</v>
      </c>
      <c r="B371" s="5">
        <v>1</v>
      </c>
      <c r="C371" s="5">
        <v>10249</v>
      </c>
      <c r="D371" s="5">
        <v>10249</v>
      </c>
      <c r="E371" s="5">
        <v>10249</v>
      </c>
      <c r="F371" s="5">
        <v>10250</v>
      </c>
      <c r="G371" s="5">
        <v>10250</v>
      </c>
      <c r="H371" s="5">
        <v>10250</v>
      </c>
      <c r="I371" s="5">
        <v>21103</v>
      </c>
      <c r="J371" s="5">
        <v>21103</v>
      </c>
      <c r="K371" s="5">
        <v>21103</v>
      </c>
      <c r="L371" s="5">
        <v>21103</v>
      </c>
      <c r="M371" s="5">
        <v>21103</v>
      </c>
      <c r="N371" s="5">
        <v>21103</v>
      </c>
      <c r="O371" s="5">
        <v>0</v>
      </c>
      <c r="P371" s="8">
        <v>0</v>
      </c>
      <c r="Q371" s="8">
        <v>0</v>
      </c>
      <c r="R371" s="18" t="s">
        <v>162</v>
      </c>
      <c r="S371" s="5">
        <f t="shared" si="5"/>
        <v>86340</v>
      </c>
      <c r="T371" s="8">
        <f>IF(C371=0,0,INDEX([1]Sheet1!$AR:$AR,MATCH(C371,[1]Sheet1!$A:$A,0),1))</f>
        <v>14390</v>
      </c>
      <c r="U371" s="8">
        <f>IF(D371=0,0,INDEX([1]Sheet1!$AR:$AR,MATCH(D371,[1]Sheet1!$A:$A,0),1))</f>
        <v>14390</v>
      </c>
      <c r="V371" s="8">
        <f>IF(E371=0,0,INDEX([1]Sheet1!$AR:$AR,MATCH(E371,[1]Sheet1!$A:$A,0),1))</f>
        <v>14390</v>
      </c>
      <c r="W371" s="8">
        <f>IF(F371=0,0,INDEX([1]Sheet1!$AR:$AR,MATCH(F371,[1]Sheet1!$A:$A,0),1))</f>
        <v>14390</v>
      </c>
      <c r="X371" s="8">
        <f>IF(G371=0,0,INDEX([1]Sheet1!$AR:$AR,MATCH(G371,[1]Sheet1!$A:$A,0),1))</f>
        <v>14390</v>
      </c>
      <c r="Y371" s="8">
        <f>IF(H371=0,0,INDEX([1]Sheet1!$AR:$AR,MATCH(H371,[1]Sheet1!$A:$A,0),1))</f>
        <v>14390</v>
      </c>
    </row>
    <row r="372" spans="1:25">
      <c r="A372" s="5">
        <v>10106</v>
      </c>
      <c r="B372" s="5">
        <v>1</v>
      </c>
      <c r="C372" s="5">
        <v>10251</v>
      </c>
      <c r="D372" s="5">
        <v>10253</v>
      </c>
      <c r="E372" s="5">
        <v>10251</v>
      </c>
      <c r="F372" s="5">
        <v>10252</v>
      </c>
      <c r="G372" s="5">
        <v>10252</v>
      </c>
      <c r="H372" s="5">
        <v>10252</v>
      </c>
      <c r="I372" s="19">
        <v>21104</v>
      </c>
      <c r="J372" s="5">
        <v>22053</v>
      </c>
      <c r="K372" s="5">
        <v>21104</v>
      </c>
      <c r="L372" s="5">
        <v>21104</v>
      </c>
      <c r="M372" s="5">
        <v>22002</v>
      </c>
      <c r="N372" s="5">
        <v>21104</v>
      </c>
      <c r="O372" s="5">
        <v>0</v>
      </c>
      <c r="P372" s="8">
        <v>0</v>
      </c>
      <c r="Q372" s="8">
        <v>0</v>
      </c>
      <c r="R372" s="18" t="s">
        <v>162</v>
      </c>
      <c r="S372" s="5">
        <f t="shared" si="5"/>
        <v>90739</v>
      </c>
      <c r="T372" s="8">
        <f>IF(C372=0,0,INDEX([1]Sheet1!$AR:$AR,MATCH(C372,[1]Sheet1!$A:$A,0),1))</f>
        <v>14390</v>
      </c>
      <c r="U372" s="8">
        <f>IF(D372=0,0,INDEX([1]Sheet1!$AR:$AR,MATCH(D372,[1]Sheet1!$A:$A,0),1))</f>
        <v>18789</v>
      </c>
      <c r="V372" s="8">
        <f>IF(E372=0,0,INDEX([1]Sheet1!$AR:$AR,MATCH(E372,[1]Sheet1!$A:$A,0),1))</f>
        <v>14390</v>
      </c>
      <c r="W372" s="8">
        <f>IF(F372=0,0,INDEX([1]Sheet1!$AR:$AR,MATCH(F372,[1]Sheet1!$A:$A,0),1))</f>
        <v>14390</v>
      </c>
      <c r="X372" s="8">
        <f>IF(G372=0,0,INDEX([1]Sheet1!$AR:$AR,MATCH(G372,[1]Sheet1!$A:$A,0),1))</f>
        <v>14390</v>
      </c>
      <c r="Y372" s="8">
        <f>IF(H372=0,0,INDEX([1]Sheet1!$AR:$AR,MATCH(H372,[1]Sheet1!$A:$A,0),1))</f>
        <v>14390</v>
      </c>
    </row>
    <row r="373" spans="1:25">
      <c r="A373" s="5">
        <v>10107</v>
      </c>
      <c r="B373" s="5">
        <v>1</v>
      </c>
      <c r="C373" s="5">
        <v>10254</v>
      </c>
      <c r="D373" s="5">
        <v>10254</v>
      </c>
      <c r="E373" s="5">
        <v>10254</v>
      </c>
      <c r="F373" s="5">
        <v>10255</v>
      </c>
      <c r="G373" s="5">
        <v>10255</v>
      </c>
      <c r="H373" s="5">
        <v>10255</v>
      </c>
      <c r="I373" s="5">
        <v>21105</v>
      </c>
      <c r="J373" s="5">
        <v>21105</v>
      </c>
      <c r="K373" s="5">
        <v>21105</v>
      </c>
      <c r="L373" s="5">
        <v>21105</v>
      </c>
      <c r="M373" s="5">
        <v>21105</v>
      </c>
      <c r="N373" s="5">
        <v>21105</v>
      </c>
      <c r="O373" s="5">
        <v>0</v>
      </c>
      <c r="P373" s="8">
        <v>0</v>
      </c>
      <c r="Q373" s="8">
        <v>0</v>
      </c>
      <c r="R373" s="18" t="s">
        <v>162</v>
      </c>
      <c r="S373" s="5">
        <f t="shared" si="5"/>
        <v>90750</v>
      </c>
      <c r="T373" s="8">
        <f>IF(C373=0,0,INDEX([1]Sheet1!$AR:$AR,MATCH(C373,[1]Sheet1!$A:$A,0),1))</f>
        <v>15125</v>
      </c>
      <c r="U373" s="8">
        <f>IF(D373=0,0,INDEX([1]Sheet1!$AR:$AR,MATCH(D373,[1]Sheet1!$A:$A,0),1))</f>
        <v>15125</v>
      </c>
      <c r="V373" s="8">
        <f>IF(E373=0,0,INDEX([1]Sheet1!$AR:$AR,MATCH(E373,[1]Sheet1!$A:$A,0),1))</f>
        <v>15125</v>
      </c>
      <c r="W373" s="8">
        <f>IF(F373=0,0,INDEX([1]Sheet1!$AR:$AR,MATCH(F373,[1]Sheet1!$A:$A,0),1))</f>
        <v>15125</v>
      </c>
      <c r="X373" s="8">
        <f>IF(G373=0,0,INDEX([1]Sheet1!$AR:$AR,MATCH(G373,[1]Sheet1!$A:$A,0),1))</f>
        <v>15125</v>
      </c>
      <c r="Y373" s="8">
        <f>IF(H373=0,0,INDEX([1]Sheet1!$AR:$AR,MATCH(H373,[1]Sheet1!$A:$A,0),1))</f>
        <v>15125</v>
      </c>
    </row>
    <row r="374" spans="1:25">
      <c r="A374" s="5">
        <v>10108</v>
      </c>
      <c r="B374" s="5">
        <v>1</v>
      </c>
      <c r="C374" s="5">
        <v>10256</v>
      </c>
      <c r="D374" s="5">
        <v>10256</v>
      </c>
      <c r="E374" s="5">
        <v>10256</v>
      </c>
      <c r="F374" s="5">
        <v>10257</v>
      </c>
      <c r="G374" s="5">
        <v>10257</v>
      </c>
      <c r="H374" s="5">
        <v>10257</v>
      </c>
      <c r="I374" s="5">
        <v>21105</v>
      </c>
      <c r="J374" s="5">
        <v>21105</v>
      </c>
      <c r="K374" s="5">
        <v>21105</v>
      </c>
      <c r="L374" s="5">
        <v>21105</v>
      </c>
      <c r="M374" s="5">
        <v>21105</v>
      </c>
      <c r="N374" s="5">
        <v>21105</v>
      </c>
      <c r="O374" s="5">
        <v>0</v>
      </c>
      <c r="P374" s="8">
        <v>0</v>
      </c>
      <c r="Q374" s="8">
        <v>0</v>
      </c>
      <c r="R374" s="18" t="s">
        <v>162</v>
      </c>
      <c r="S374" s="5">
        <f t="shared" si="5"/>
        <v>90750</v>
      </c>
      <c r="T374" s="8">
        <f>IF(C374=0,0,INDEX([1]Sheet1!$AR:$AR,MATCH(C374,[1]Sheet1!$A:$A,0),1))</f>
        <v>15125</v>
      </c>
      <c r="U374" s="8">
        <f>IF(D374=0,0,INDEX([1]Sheet1!$AR:$AR,MATCH(D374,[1]Sheet1!$A:$A,0),1))</f>
        <v>15125</v>
      </c>
      <c r="V374" s="8">
        <f>IF(E374=0,0,INDEX([1]Sheet1!$AR:$AR,MATCH(E374,[1]Sheet1!$A:$A,0),1))</f>
        <v>15125</v>
      </c>
      <c r="W374" s="8">
        <f>IF(F374=0,0,INDEX([1]Sheet1!$AR:$AR,MATCH(F374,[1]Sheet1!$A:$A,0),1))</f>
        <v>15125</v>
      </c>
      <c r="X374" s="8">
        <f>IF(G374=0,0,INDEX([1]Sheet1!$AR:$AR,MATCH(G374,[1]Sheet1!$A:$A,0),1))</f>
        <v>15125</v>
      </c>
      <c r="Y374" s="8">
        <f>IF(H374=0,0,INDEX([1]Sheet1!$AR:$AR,MATCH(H374,[1]Sheet1!$A:$A,0),1))</f>
        <v>15125</v>
      </c>
    </row>
    <row r="375" spans="1:25">
      <c r="A375" s="5">
        <v>10109</v>
      </c>
      <c r="B375" s="5">
        <v>1</v>
      </c>
      <c r="C375" s="5">
        <v>10259</v>
      </c>
      <c r="D375" s="5">
        <v>10260</v>
      </c>
      <c r="E375" s="5">
        <v>10259</v>
      </c>
      <c r="F375" s="5">
        <v>10258</v>
      </c>
      <c r="G375" s="5">
        <v>10258</v>
      </c>
      <c r="H375" s="5">
        <v>10258</v>
      </c>
      <c r="I375" s="5">
        <v>21105</v>
      </c>
      <c r="J375" s="5">
        <v>22049</v>
      </c>
      <c r="K375" s="5">
        <v>21105</v>
      </c>
      <c r="L375" s="5">
        <v>21105</v>
      </c>
      <c r="M375" s="5">
        <v>22002</v>
      </c>
      <c r="N375" s="5">
        <v>21105</v>
      </c>
      <c r="O375" s="5">
        <v>0</v>
      </c>
      <c r="P375" s="8">
        <v>0</v>
      </c>
      <c r="Q375" s="8">
        <v>0</v>
      </c>
      <c r="R375" s="18" t="s">
        <v>162</v>
      </c>
      <c r="S375" s="5">
        <f t="shared" si="5"/>
        <v>95374</v>
      </c>
      <c r="T375" s="8">
        <f>IF(C375=0,0,INDEX([1]Sheet1!$AR:$AR,MATCH(C375,[1]Sheet1!$A:$A,0),1))</f>
        <v>15125</v>
      </c>
      <c r="U375" s="8">
        <f>IF(D375=0,0,INDEX([1]Sheet1!$AR:$AR,MATCH(D375,[1]Sheet1!$A:$A,0),1))</f>
        <v>19749</v>
      </c>
      <c r="V375" s="8">
        <f>IF(E375=0,0,INDEX([1]Sheet1!$AR:$AR,MATCH(E375,[1]Sheet1!$A:$A,0),1))</f>
        <v>15125</v>
      </c>
      <c r="W375" s="8">
        <f>IF(F375=0,0,INDEX([1]Sheet1!$AR:$AR,MATCH(F375,[1]Sheet1!$A:$A,0),1))</f>
        <v>15125</v>
      </c>
      <c r="X375" s="8">
        <f>IF(G375=0,0,INDEX([1]Sheet1!$AR:$AR,MATCH(G375,[1]Sheet1!$A:$A,0),1))</f>
        <v>15125</v>
      </c>
      <c r="Y375" s="8">
        <f>IF(H375=0,0,INDEX([1]Sheet1!$AR:$AR,MATCH(H375,[1]Sheet1!$A:$A,0),1))</f>
        <v>15125</v>
      </c>
    </row>
    <row r="376" spans="1:25">
      <c r="A376" s="5">
        <v>10110</v>
      </c>
      <c r="B376" s="5">
        <v>1</v>
      </c>
      <c r="C376" s="5">
        <v>10246</v>
      </c>
      <c r="D376" s="5">
        <v>10260</v>
      </c>
      <c r="E376" s="5">
        <v>10253</v>
      </c>
      <c r="F376" s="5">
        <v>10262</v>
      </c>
      <c r="G376" s="5">
        <v>10263</v>
      </c>
      <c r="H376" s="5">
        <v>10262</v>
      </c>
      <c r="I376" s="19">
        <v>22028</v>
      </c>
      <c r="J376" s="5">
        <v>22002</v>
      </c>
      <c r="K376" s="5">
        <v>0</v>
      </c>
      <c r="L376" s="5">
        <v>21112</v>
      </c>
      <c r="M376" s="5">
        <v>22146</v>
      </c>
      <c r="N376" s="5">
        <v>21112</v>
      </c>
      <c r="O376" s="5">
        <v>0</v>
      </c>
      <c r="P376" s="8">
        <v>0</v>
      </c>
      <c r="Q376" s="8">
        <v>0</v>
      </c>
      <c r="R376" s="18" t="s">
        <v>162</v>
      </c>
      <c r="S376" s="5">
        <f t="shared" si="5"/>
        <v>109109</v>
      </c>
      <c r="T376" s="8">
        <f>IF(C376=0,0,INDEX([1]Sheet1!$AR:$AR,MATCH(C376,[1]Sheet1!$A:$A,0),1))</f>
        <v>17899</v>
      </c>
      <c r="U376" s="8">
        <f>IF(D376=0,0,INDEX([1]Sheet1!$AR:$AR,MATCH(D376,[1]Sheet1!$A:$A,0),1))</f>
        <v>19749</v>
      </c>
      <c r="V376" s="8">
        <f>IF(E376=0,0,INDEX([1]Sheet1!$AR:$AR,MATCH(E376,[1]Sheet1!$A:$A,0),1))</f>
        <v>18789</v>
      </c>
      <c r="W376" s="8">
        <f>IF(F376=0,0,INDEX([1]Sheet1!$AR:$AR,MATCH(F376,[1]Sheet1!$A:$A,0),1))</f>
        <v>15924</v>
      </c>
      <c r="X376" s="8">
        <f>IF(G376=0,0,INDEX([1]Sheet1!$AR:$AR,MATCH(G376,[1]Sheet1!$A:$A,0),1))</f>
        <v>20824</v>
      </c>
      <c r="Y376" s="8">
        <f>IF(H376=0,0,INDEX([1]Sheet1!$AR:$AR,MATCH(H376,[1]Sheet1!$A:$A,0),1))</f>
        <v>15924</v>
      </c>
    </row>
    <row r="377" spans="1:25">
      <c r="A377" s="5">
        <v>10111</v>
      </c>
      <c r="B377" s="5">
        <v>1</v>
      </c>
      <c r="C377" s="5">
        <v>10264</v>
      </c>
      <c r="D377" s="5">
        <v>10264</v>
      </c>
      <c r="E377" s="5">
        <v>10264</v>
      </c>
      <c r="F377" s="5">
        <v>10265</v>
      </c>
      <c r="G377" s="5">
        <v>10265</v>
      </c>
      <c r="H377" s="5">
        <v>10265</v>
      </c>
      <c r="I377" s="5">
        <v>21105</v>
      </c>
      <c r="J377" s="5">
        <v>21105</v>
      </c>
      <c r="K377" s="5">
        <v>21105</v>
      </c>
      <c r="L377" s="5">
        <v>21105</v>
      </c>
      <c r="M377" s="5">
        <v>21105</v>
      </c>
      <c r="N377" s="5">
        <v>21105</v>
      </c>
      <c r="O377" s="5">
        <v>0</v>
      </c>
      <c r="P377" s="8">
        <v>0</v>
      </c>
      <c r="Q377" s="8">
        <v>0</v>
      </c>
      <c r="R377" s="18" t="s">
        <v>162</v>
      </c>
      <c r="S377" s="5">
        <f t="shared" si="5"/>
        <v>100596</v>
      </c>
      <c r="T377" s="8">
        <f>IF(C377=0,0,INDEX([1]Sheet1!$AR:$AR,MATCH(C377,[1]Sheet1!$A:$A,0),1))</f>
        <v>16766</v>
      </c>
      <c r="U377" s="8">
        <f>IF(D377=0,0,INDEX([1]Sheet1!$AR:$AR,MATCH(D377,[1]Sheet1!$A:$A,0),1))</f>
        <v>16766</v>
      </c>
      <c r="V377" s="8">
        <f>IF(E377=0,0,INDEX([1]Sheet1!$AR:$AR,MATCH(E377,[1]Sheet1!$A:$A,0),1))</f>
        <v>16766</v>
      </c>
      <c r="W377" s="8">
        <f>IF(F377=0,0,INDEX([1]Sheet1!$AR:$AR,MATCH(F377,[1]Sheet1!$A:$A,0),1))</f>
        <v>16766</v>
      </c>
      <c r="X377" s="8">
        <f>IF(G377=0,0,INDEX([1]Sheet1!$AR:$AR,MATCH(G377,[1]Sheet1!$A:$A,0),1))</f>
        <v>16766</v>
      </c>
      <c r="Y377" s="8">
        <f>IF(H377=0,0,INDEX([1]Sheet1!$AR:$AR,MATCH(H377,[1]Sheet1!$A:$A,0),1))</f>
        <v>16766</v>
      </c>
    </row>
    <row r="378" spans="1:25">
      <c r="A378" s="5">
        <v>10112</v>
      </c>
      <c r="B378" s="5">
        <v>1</v>
      </c>
      <c r="C378" s="5">
        <v>10266</v>
      </c>
      <c r="D378" s="5">
        <v>10266</v>
      </c>
      <c r="E378" s="5">
        <v>10266</v>
      </c>
      <c r="F378" s="5">
        <v>10267</v>
      </c>
      <c r="G378" s="5">
        <v>10267</v>
      </c>
      <c r="H378" s="5">
        <v>10267</v>
      </c>
      <c r="I378" s="5">
        <v>21105</v>
      </c>
      <c r="J378" s="5">
        <v>21105</v>
      </c>
      <c r="K378" s="5">
        <v>21105</v>
      </c>
      <c r="L378" s="5">
        <v>21105</v>
      </c>
      <c r="M378" s="5">
        <v>21105</v>
      </c>
      <c r="N378" s="5">
        <v>21105</v>
      </c>
      <c r="O378" s="5">
        <v>0</v>
      </c>
      <c r="P378" s="8">
        <v>0</v>
      </c>
      <c r="Q378" s="8">
        <v>0</v>
      </c>
      <c r="R378" s="18" t="s">
        <v>162</v>
      </c>
      <c r="S378" s="5">
        <f t="shared" si="5"/>
        <v>100596</v>
      </c>
      <c r="T378" s="8">
        <f>IF(C378=0,0,INDEX([1]Sheet1!$AR:$AR,MATCH(C378,[1]Sheet1!$A:$A,0),1))</f>
        <v>16766</v>
      </c>
      <c r="U378" s="8">
        <f>IF(D378=0,0,INDEX([1]Sheet1!$AR:$AR,MATCH(D378,[1]Sheet1!$A:$A,0),1))</f>
        <v>16766</v>
      </c>
      <c r="V378" s="8">
        <f>IF(E378=0,0,INDEX([1]Sheet1!$AR:$AR,MATCH(E378,[1]Sheet1!$A:$A,0),1))</f>
        <v>16766</v>
      </c>
      <c r="W378" s="8">
        <f>IF(F378=0,0,INDEX([1]Sheet1!$AR:$AR,MATCH(F378,[1]Sheet1!$A:$A,0),1))</f>
        <v>16766</v>
      </c>
      <c r="X378" s="8">
        <f>IF(G378=0,0,INDEX([1]Sheet1!$AR:$AR,MATCH(G378,[1]Sheet1!$A:$A,0),1))</f>
        <v>16766</v>
      </c>
      <c r="Y378" s="8">
        <f>IF(H378=0,0,INDEX([1]Sheet1!$AR:$AR,MATCH(H378,[1]Sheet1!$A:$A,0),1))</f>
        <v>16766</v>
      </c>
    </row>
    <row r="379" spans="1:25">
      <c r="A379" s="5">
        <v>10113</v>
      </c>
      <c r="B379" s="5">
        <v>1</v>
      </c>
      <c r="C379" s="5">
        <v>10269</v>
      </c>
      <c r="D379" s="5">
        <v>10269</v>
      </c>
      <c r="E379" s="5">
        <v>10269</v>
      </c>
      <c r="F379" s="5">
        <v>10268</v>
      </c>
      <c r="G379" s="5">
        <v>10270</v>
      </c>
      <c r="H379" s="5">
        <v>10268</v>
      </c>
      <c r="I379" s="19">
        <v>21105</v>
      </c>
      <c r="J379" s="5">
        <v>22002</v>
      </c>
      <c r="K379" s="5">
        <v>21105</v>
      </c>
      <c r="L379" s="5">
        <v>21105</v>
      </c>
      <c r="M379" s="5">
        <v>22187</v>
      </c>
      <c r="N379" s="5">
        <v>21105</v>
      </c>
      <c r="O379" s="5">
        <v>0</v>
      </c>
      <c r="P379" s="8">
        <v>0</v>
      </c>
      <c r="Q379" s="8">
        <v>0</v>
      </c>
      <c r="R379" s="18" t="s">
        <v>162</v>
      </c>
      <c r="S379" s="5">
        <f t="shared" si="5"/>
        <v>105724</v>
      </c>
      <c r="T379" s="8">
        <f>IF(C379=0,0,INDEX([1]Sheet1!$AR:$AR,MATCH(C379,[1]Sheet1!$A:$A,0),1))</f>
        <v>16766</v>
      </c>
      <c r="U379" s="8">
        <f>IF(D379=0,0,INDEX([1]Sheet1!$AR:$AR,MATCH(D379,[1]Sheet1!$A:$A,0),1))</f>
        <v>16766</v>
      </c>
      <c r="V379" s="8">
        <f>IF(E379=0,0,INDEX([1]Sheet1!$AR:$AR,MATCH(E379,[1]Sheet1!$A:$A,0),1))</f>
        <v>16766</v>
      </c>
      <c r="W379" s="8">
        <f>IF(F379=0,0,INDEX([1]Sheet1!$AR:$AR,MATCH(F379,[1]Sheet1!$A:$A,0),1))</f>
        <v>16766</v>
      </c>
      <c r="X379" s="8">
        <f>IF(G379=0,0,INDEX([1]Sheet1!$AR:$AR,MATCH(G379,[1]Sheet1!$A:$A,0),1))</f>
        <v>21894</v>
      </c>
      <c r="Y379" s="8">
        <f>IF(H379=0,0,INDEX([1]Sheet1!$AR:$AR,MATCH(H379,[1]Sheet1!$A:$A,0),1))</f>
        <v>16766</v>
      </c>
    </row>
    <row r="380" spans="1:25">
      <c r="A380" s="5">
        <v>10114</v>
      </c>
      <c r="B380" s="5">
        <v>1</v>
      </c>
      <c r="C380" s="5">
        <v>10271</v>
      </c>
      <c r="D380" s="5">
        <v>10271</v>
      </c>
      <c r="E380" s="5">
        <v>10271</v>
      </c>
      <c r="F380" s="5">
        <v>10272</v>
      </c>
      <c r="G380" s="5">
        <v>10272</v>
      </c>
      <c r="H380" s="5">
        <v>10272</v>
      </c>
      <c r="I380" s="5">
        <v>21103</v>
      </c>
      <c r="J380" s="5">
        <v>21103</v>
      </c>
      <c r="K380" s="5">
        <v>21103</v>
      </c>
      <c r="L380" s="5">
        <v>21103</v>
      </c>
      <c r="M380" s="5">
        <v>21103</v>
      </c>
      <c r="N380" s="5">
        <v>21103</v>
      </c>
      <c r="O380" s="5">
        <v>0</v>
      </c>
      <c r="P380" s="8">
        <v>0</v>
      </c>
      <c r="Q380" s="8">
        <v>0</v>
      </c>
      <c r="R380" s="18" t="s">
        <v>162</v>
      </c>
      <c r="S380" s="5">
        <f t="shared" si="5"/>
        <v>105786</v>
      </c>
      <c r="T380" s="8">
        <f>IF(C380=0,0,INDEX([1]Sheet1!$AR:$AR,MATCH(C380,[1]Sheet1!$A:$A,0),1))</f>
        <v>17631</v>
      </c>
      <c r="U380" s="8">
        <f>IF(D380=0,0,INDEX([1]Sheet1!$AR:$AR,MATCH(D380,[1]Sheet1!$A:$A,0),1))</f>
        <v>17631</v>
      </c>
      <c r="V380" s="8">
        <f>IF(E380=0,0,INDEX([1]Sheet1!$AR:$AR,MATCH(E380,[1]Sheet1!$A:$A,0),1))</f>
        <v>17631</v>
      </c>
      <c r="W380" s="8">
        <f>IF(F380=0,0,INDEX([1]Sheet1!$AR:$AR,MATCH(F380,[1]Sheet1!$A:$A,0),1))</f>
        <v>17631</v>
      </c>
      <c r="X380" s="8">
        <f>IF(G380=0,0,INDEX([1]Sheet1!$AR:$AR,MATCH(G380,[1]Sheet1!$A:$A,0),1))</f>
        <v>17631</v>
      </c>
      <c r="Y380" s="8">
        <f>IF(H380=0,0,INDEX([1]Sheet1!$AR:$AR,MATCH(H380,[1]Sheet1!$A:$A,0),1))</f>
        <v>17631</v>
      </c>
    </row>
    <row r="381" spans="1:25">
      <c r="A381" s="5">
        <v>10115</v>
      </c>
      <c r="B381" s="5">
        <v>1</v>
      </c>
      <c r="C381" s="5">
        <v>10273</v>
      </c>
      <c r="D381" s="5">
        <v>10273</v>
      </c>
      <c r="E381" s="5">
        <v>10273</v>
      </c>
      <c r="F381" s="5">
        <v>10274</v>
      </c>
      <c r="G381" s="5">
        <v>10274</v>
      </c>
      <c r="H381" s="5">
        <v>10274</v>
      </c>
      <c r="I381" s="5">
        <v>21103</v>
      </c>
      <c r="J381" s="5">
        <v>21103</v>
      </c>
      <c r="K381" s="5">
        <v>21103</v>
      </c>
      <c r="L381" s="5">
        <v>21103</v>
      </c>
      <c r="M381" s="5">
        <v>21103</v>
      </c>
      <c r="N381" s="5">
        <v>21103</v>
      </c>
      <c r="O381" s="5">
        <v>0</v>
      </c>
      <c r="P381" s="8">
        <v>0</v>
      </c>
      <c r="Q381" s="8">
        <v>0</v>
      </c>
      <c r="R381" s="18" t="s">
        <v>162</v>
      </c>
      <c r="S381" s="5">
        <f t="shared" si="5"/>
        <v>105786</v>
      </c>
      <c r="T381" s="8">
        <f>IF(C381=0,0,INDEX([1]Sheet1!$AR:$AR,MATCH(C381,[1]Sheet1!$A:$A,0),1))</f>
        <v>17631</v>
      </c>
      <c r="U381" s="8">
        <f>IF(D381=0,0,INDEX([1]Sheet1!$AR:$AR,MATCH(D381,[1]Sheet1!$A:$A,0),1))</f>
        <v>17631</v>
      </c>
      <c r="V381" s="8">
        <f>IF(E381=0,0,INDEX([1]Sheet1!$AR:$AR,MATCH(E381,[1]Sheet1!$A:$A,0),1))</f>
        <v>17631</v>
      </c>
      <c r="W381" s="8">
        <f>IF(F381=0,0,INDEX([1]Sheet1!$AR:$AR,MATCH(F381,[1]Sheet1!$A:$A,0),1))</f>
        <v>17631</v>
      </c>
      <c r="X381" s="8">
        <f>IF(G381=0,0,INDEX([1]Sheet1!$AR:$AR,MATCH(G381,[1]Sheet1!$A:$A,0),1))</f>
        <v>17631</v>
      </c>
      <c r="Y381" s="8">
        <f>IF(H381=0,0,INDEX([1]Sheet1!$AR:$AR,MATCH(H381,[1]Sheet1!$A:$A,0),1))</f>
        <v>17631</v>
      </c>
    </row>
    <row r="382" spans="1:25">
      <c r="A382" s="5">
        <v>10116</v>
      </c>
      <c r="B382" s="5">
        <v>1</v>
      </c>
      <c r="C382" s="5">
        <v>10275</v>
      </c>
      <c r="D382" s="5">
        <v>10275</v>
      </c>
      <c r="E382" s="5">
        <v>10275</v>
      </c>
      <c r="F382" s="5">
        <v>10276</v>
      </c>
      <c r="G382" s="5">
        <v>10277</v>
      </c>
      <c r="H382" s="5">
        <v>10276</v>
      </c>
      <c r="I382" s="19">
        <v>21110</v>
      </c>
      <c r="J382" s="5">
        <v>22002</v>
      </c>
      <c r="K382" s="5">
        <v>21110</v>
      </c>
      <c r="L382" s="5">
        <v>21110</v>
      </c>
      <c r="M382" s="5">
        <v>22065</v>
      </c>
      <c r="N382" s="5">
        <v>21110</v>
      </c>
      <c r="O382" s="5">
        <v>0</v>
      </c>
      <c r="P382" s="8">
        <v>0</v>
      </c>
      <c r="Q382" s="8">
        <v>0</v>
      </c>
      <c r="R382" s="18" t="s">
        <v>162</v>
      </c>
      <c r="S382" s="5">
        <f t="shared" si="5"/>
        <v>111178</v>
      </c>
      <c r="T382" s="8">
        <f>IF(C382=0,0,INDEX([1]Sheet1!$AR:$AR,MATCH(C382,[1]Sheet1!$A:$A,0),1))</f>
        <v>17631</v>
      </c>
      <c r="U382" s="8">
        <f>IF(D382=0,0,INDEX([1]Sheet1!$AR:$AR,MATCH(D382,[1]Sheet1!$A:$A,0),1))</f>
        <v>17631</v>
      </c>
      <c r="V382" s="8">
        <f>IF(E382=0,0,INDEX([1]Sheet1!$AR:$AR,MATCH(E382,[1]Sheet1!$A:$A,0),1))</f>
        <v>17631</v>
      </c>
      <c r="W382" s="8">
        <f>IF(F382=0,0,INDEX([1]Sheet1!$AR:$AR,MATCH(F382,[1]Sheet1!$A:$A,0),1))</f>
        <v>17631</v>
      </c>
      <c r="X382" s="8">
        <f>IF(G382=0,0,INDEX([1]Sheet1!$AR:$AR,MATCH(G382,[1]Sheet1!$A:$A,0),1))</f>
        <v>23023</v>
      </c>
      <c r="Y382" s="8">
        <f>IF(H382=0,0,INDEX([1]Sheet1!$AR:$AR,MATCH(H382,[1]Sheet1!$A:$A,0),1))</f>
        <v>17631</v>
      </c>
    </row>
    <row r="383" spans="1:25">
      <c r="A383" s="5">
        <v>10117</v>
      </c>
      <c r="B383" s="5">
        <v>1</v>
      </c>
      <c r="C383" s="5">
        <v>10278</v>
      </c>
      <c r="D383" s="5">
        <v>10278</v>
      </c>
      <c r="E383" s="5">
        <v>10278</v>
      </c>
      <c r="F383" s="5">
        <v>10279</v>
      </c>
      <c r="G383" s="5">
        <v>10279</v>
      </c>
      <c r="H383" s="5">
        <v>10279</v>
      </c>
      <c r="I383" s="5">
        <v>21110</v>
      </c>
      <c r="J383" s="5">
        <v>21110</v>
      </c>
      <c r="K383" s="5">
        <v>21110</v>
      </c>
      <c r="L383" s="5">
        <v>21110</v>
      </c>
      <c r="M383" s="5">
        <v>21110</v>
      </c>
      <c r="N383" s="5">
        <v>21110</v>
      </c>
      <c r="O383" s="5">
        <v>0</v>
      </c>
      <c r="P383" s="8">
        <v>0</v>
      </c>
      <c r="Q383" s="8">
        <v>0</v>
      </c>
      <c r="R383" s="18" t="s">
        <v>162</v>
      </c>
      <c r="S383" s="5">
        <f t="shared" si="5"/>
        <v>111066</v>
      </c>
      <c r="T383" s="8">
        <f>IF(C383=0,0,INDEX([1]Sheet1!$AR:$AR,MATCH(C383,[1]Sheet1!$A:$A,0),1))</f>
        <v>18511</v>
      </c>
      <c r="U383" s="8">
        <f>IF(D383=0,0,INDEX([1]Sheet1!$AR:$AR,MATCH(D383,[1]Sheet1!$A:$A,0),1))</f>
        <v>18511</v>
      </c>
      <c r="V383" s="8">
        <f>IF(E383=0,0,INDEX([1]Sheet1!$AR:$AR,MATCH(E383,[1]Sheet1!$A:$A,0),1))</f>
        <v>18511</v>
      </c>
      <c r="W383" s="8">
        <f>IF(F383=0,0,INDEX([1]Sheet1!$AR:$AR,MATCH(F383,[1]Sheet1!$A:$A,0),1))</f>
        <v>18511</v>
      </c>
      <c r="X383" s="8">
        <f>IF(G383=0,0,INDEX([1]Sheet1!$AR:$AR,MATCH(G383,[1]Sheet1!$A:$A,0),1))</f>
        <v>18511</v>
      </c>
      <c r="Y383" s="8">
        <f>IF(H383=0,0,INDEX([1]Sheet1!$AR:$AR,MATCH(H383,[1]Sheet1!$A:$A,0),1))</f>
        <v>18511</v>
      </c>
    </row>
    <row r="384" spans="1:25">
      <c r="A384" s="5">
        <v>10118</v>
      </c>
      <c r="B384" s="5">
        <v>1</v>
      </c>
      <c r="C384" s="5">
        <v>10280</v>
      </c>
      <c r="D384" s="5">
        <v>10280</v>
      </c>
      <c r="E384" s="5">
        <v>10280</v>
      </c>
      <c r="F384" s="5">
        <v>10281</v>
      </c>
      <c r="G384" s="5">
        <v>10281</v>
      </c>
      <c r="H384" s="5">
        <v>10281</v>
      </c>
      <c r="I384" s="5">
        <v>21112</v>
      </c>
      <c r="J384" s="5">
        <v>21112</v>
      </c>
      <c r="K384" s="5">
        <v>21112</v>
      </c>
      <c r="L384" s="5">
        <v>21112</v>
      </c>
      <c r="M384" s="5">
        <v>21112</v>
      </c>
      <c r="N384" s="5">
        <v>21112</v>
      </c>
      <c r="O384" s="5">
        <v>0</v>
      </c>
      <c r="P384" s="8">
        <v>0</v>
      </c>
      <c r="Q384" s="8">
        <v>0</v>
      </c>
      <c r="R384" s="18" t="s">
        <v>162</v>
      </c>
      <c r="S384" s="5">
        <f t="shared" si="5"/>
        <v>111066</v>
      </c>
      <c r="T384" s="8">
        <f>IF(C384=0,0,INDEX([1]Sheet1!$AR:$AR,MATCH(C384,[1]Sheet1!$A:$A,0),1))</f>
        <v>18511</v>
      </c>
      <c r="U384" s="8">
        <f>IF(D384=0,0,INDEX([1]Sheet1!$AR:$AR,MATCH(D384,[1]Sheet1!$A:$A,0),1))</f>
        <v>18511</v>
      </c>
      <c r="V384" s="8">
        <f>IF(E384=0,0,INDEX([1]Sheet1!$AR:$AR,MATCH(E384,[1]Sheet1!$A:$A,0),1))</f>
        <v>18511</v>
      </c>
      <c r="W384" s="8">
        <f>IF(F384=0,0,INDEX([1]Sheet1!$AR:$AR,MATCH(F384,[1]Sheet1!$A:$A,0),1))</f>
        <v>18511</v>
      </c>
      <c r="X384" s="8">
        <f>IF(G384=0,0,INDEX([1]Sheet1!$AR:$AR,MATCH(G384,[1]Sheet1!$A:$A,0),1))</f>
        <v>18511</v>
      </c>
      <c r="Y384" s="8">
        <f>IF(H384=0,0,INDEX([1]Sheet1!$AR:$AR,MATCH(H384,[1]Sheet1!$A:$A,0),1))</f>
        <v>18511</v>
      </c>
    </row>
    <row r="385" spans="1:49">
      <c r="A385" s="5">
        <v>10119</v>
      </c>
      <c r="B385" s="5">
        <v>1</v>
      </c>
      <c r="C385" s="5">
        <v>10282</v>
      </c>
      <c r="D385" s="5">
        <v>10282</v>
      </c>
      <c r="E385" s="5">
        <v>10282</v>
      </c>
      <c r="F385" s="5">
        <v>10283</v>
      </c>
      <c r="G385" s="5">
        <v>10284</v>
      </c>
      <c r="H385" s="5">
        <v>10283</v>
      </c>
      <c r="I385" s="5">
        <v>21105</v>
      </c>
      <c r="J385" s="5">
        <v>22002</v>
      </c>
      <c r="K385" s="5">
        <v>21105</v>
      </c>
      <c r="L385" s="5">
        <v>21105</v>
      </c>
      <c r="M385" s="5">
        <v>22064</v>
      </c>
      <c r="N385" s="5">
        <v>21105</v>
      </c>
      <c r="O385" s="5">
        <v>0</v>
      </c>
      <c r="P385" s="8">
        <v>0</v>
      </c>
      <c r="Q385" s="8">
        <v>0</v>
      </c>
      <c r="R385" s="18" t="s">
        <v>162</v>
      </c>
      <c r="S385" s="5">
        <f t="shared" si="5"/>
        <v>116726</v>
      </c>
      <c r="T385" s="8">
        <f>IF(C385=0,0,INDEX([1]Sheet1!$AR:$AR,MATCH(C385,[1]Sheet1!$A:$A,0),1))</f>
        <v>18511</v>
      </c>
      <c r="U385" s="8">
        <f>IF(D385=0,0,INDEX([1]Sheet1!$AR:$AR,MATCH(D385,[1]Sheet1!$A:$A,0),1))</f>
        <v>18511</v>
      </c>
      <c r="V385" s="8">
        <f>IF(E385=0,0,INDEX([1]Sheet1!$AR:$AR,MATCH(E385,[1]Sheet1!$A:$A,0),1))</f>
        <v>18511</v>
      </c>
      <c r="W385" s="8">
        <f>IF(F385=0,0,INDEX([1]Sheet1!$AR:$AR,MATCH(F385,[1]Sheet1!$A:$A,0),1))</f>
        <v>18511</v>
      </c>
      <c r="X385" s="8">
        <f>IF(G385=0,0,INDEX([1]Sheet1!$AR:$AR,MATCH(G385,[1]Sheet1!$A:$A,0),1))</f>
        <v>24171</v>
      </c>
      <c r="Y385" s="8">
        <f>IF(H385=0,0,INDEX([1]Sheet1!$AR:$AR,MATCH(H385,[1]Sheet1!$A:$A,0),1))</f>
        <v>18511</v>
      </c>
    </row>
    <row r="386" spans="1:49">
      <c r="A386" s="5">
        <v>10120</v>
      </c>
      <c r="B386" s="5">
        <v>1</v>
      </c>
      <c r="C386" s="5">
        <v>10286</v>
      </c>
      <c r="D386" s="5">
        <v>10287</v>
      </c>
      <c r="E386" s="5">
        <v>10286</v>
      </c>
      <c r="F386" s="5">
        <v>10284</v>
      </c>
      <c r="G386" s="5">
        <v>10277</v>
      </c>
      <c r="H386" s="5">
        <v>10270</v>
      </c>
      <c r="I386" s="19">
        <v>22033</v>
      </c>
      <c r="J386" s="5">
        <v>22147</v>
      </c>
      <c r="K386" s="5">
        <v>21110</v>
      </c>
      <c r="L386" s="5">
        <v>21110</v>
      </c>
      <c r="M386" s="5">
        <v>22002</v>
      </c>
      <c r="N386" s="5">
        <v>21110</v>
      </c>
      <c r="O386" s="5">
        <v>0</v>
      </c>
      <c r="P386" s="8">
        <v>0</v>
      </c>
      <c r="Q386" s="8">
        <v>0</v>
      </c>
      <c r="R386" s="18" t="s">
        <v>162</v>
      </c>
      <c r="S386" s="5">
        <f t="shared" si="5"/>
        <v>133283</v>
      </c>
      <c r="T386" s="8">
        <f>IF(C386=0,0,INDEX([1]Sheet1!$AR:$AR,MATCH(C386,[1]Sheet1!$A:$A,0),1))</f>
        <v>19406</v>
      </c>
      <c r="U386" s="8">
        <f>IF(D386=0,0,INDEX([1]Sheet1!$AR:$AR,MATCH(D386,[1]Sheet1!$A:$A,0),1))</f>
        <v>25383</v>
      </c>
      <c r="V386" s="8">
        <f>IF(E386=0,0,INDEX([1]Sheet1!$AR:$AR,MATCH(E386,[1]Sheet1!$A:$A,0),1))</f>
        <v>19406</v>
      </c>
      <c r="W386" s="8">
        <f>IF(F386=0,0,INDEX([1]Sheet1!$AR:$AR,MATCH(F386,[1]Sheet1!$A:$A,0),1))</f>
        <v>24171</v>
      </c>
      <c r="X386" s="8">
        <f>IF(G386=0,0,INDEX([1]Sheet1!$AR:$AR,MATCH(G386,[1]Sheet1!$A:$A,0),1))</f>
        <v>23023</v>
      </c>
      <c r="Y386" s="8">
        <f>IF(H386=0,0,INDEX([1]Sheet1!$AR:$AR,MATCH(H386,[1]Sheet1!$A:$A,0),1))</f>
        <v>21894</v>
      </c>
    </row>
    <row r="387" spans="1:49">
      <c r="A387" s="5">
        <v>10121</v>
      </c>
      <c r="B387" s="5">
        <v>1</v>
      </c>
      <c r="C387" s="5">
        <v>10288</v>
      </c>
      <c r="D387" s="5">
        <v>10288</v>
      </c>
      <c r="E387" s="5">
        <v>10288</v>
      </c>
      <c r="F387" s="5">
        <v>10289</v>
      </c>
      <c r="G387" s="5">
        <v>10289</v>
      </c>
      <c r="H387" s="5">
        <v>10289</v>
      </c>
      <c r="I387" s="5">
        <v>21103</v>
      </c>
      <c r="J387" s="5">
        <v>21103</v>
      </c>
      <c r="K387" s="5">
        <v>21103</v>
      </c>
      <c r="L387" s="5">
        <v>21103</v>
      </c>
      <c r="M387" s="5">
        <v>21103</v>
      </c>
      <c r="N387" s="5">
        <v>21103</v>
      </c>
      <c r="O387" s="5">
        <v>0</v>
      </c>
      <c r="P387" s="8">
        <v>0</v>
      </c>
      <c r="Q387" s="8">
        <v>0</v>
      </c>
      <c r="R387" s="18" t="s">
        <v>162</v>
      </c>
      <c r="S387" s="5">
        <f t="shared" si="5"/>
        <v>122898</v>
      </c>
      <c r="T387" s="8">
        <f>IF(C387=0,0,INDEX([1]Sheet1!$AR:$AR,MATCH(C387,[1]Sheet1!$A:$A,0),1))</f>
        <v>20483</v>
      </c>
      <c r="U387" s="8">
        <f>IF(D387=0,0,INDEX([1]Sheet1!$AR:$AR,MATCH(D387,[1]Sheet1!$A:$A,0),1))</f>
        <v>20483</v>
      </c>
      <c r="V387" s="8">
        <f>IF(E387=0,0,INDEX([1]Sheet1!$AR:$AR,MATCH(E387,[1]Sheet1!$A:$A,0),1))</f>
        <v>20483</v>
      </c>
      <c r="W387" s="8">
        <f>IF(F387=0,0,INDEX([1]Sheet1!$AR:$AR,MATCH(F387,[1]Sheet1!$A:$A,0),1))</f>
        <v>20483</v>
      </c>
      <c r="X387" s="8">
        <f>IF(G387=0,0,INDEX([1]Sheet1!$AR:$AR,MATCH(G387,[1]Sheet1!$A:$A,0),1))</f>
        <v>20483</v>
      </c>
      <c r="Y387" s="8">
        <f>IF(H387=0,0,INDEX([1]Sheet1!$AR:$AR,MATCH(H387,[1]Sheet1!$A:$A,0),1))</f>
        <v>20483</v>
      </c>
    </row>
    <row r="388" spans="1:49">
      <c r="A388" s="5">
        <v>10122</v>
      </c>
      <c r="B388" s="5">
        <v>1</v>
      </c>
      <c r="C388" s="5">
        <v>10290</v>
      </c>
      <c r="D388" s="5">
        <v>10290</v>
      </c>
      <c r="E388" s="5">
        <v>10290</v>
      </c>
      <c r="F388" s="5">
        <v>10291</v>
      </c>
      <c r="G388" s="5">
        <v>10291</v>
      </c>
      <c r="H388" s="5">
        <v>10291</v>
      </c>
      <c r="I388" s="5">
        <v>21103</v>
      </c>
      <c r="J388" s="5">
        <v>21103</v>
      </c>
      <c r="K388" s="5">
        <v>21103</v>
      </c>
      <c r="L388" s="5">
        <v>21103</v>
      </c>
      <c r="M388" s="5">
        <v>21103</v>
      </c>
      <c r="N388" s="5">
        <v>21103</v>
      </c>
      <c r="O388" s="5">
        <v>0</v>
      </c>
      <c r="P388" s="8">
        <v>0</v>
      </c>
      <c r="Q388" s="8">
        <v>0</v>
      </c>
      <c r="R388" s="18" t="s">
        <v>162</v>
      </c>
      <c r="S388" s="5">
        <f t="shared" si="5"/>
        <v>122898</v>
      </c>
      <c r="T388" s="8">
        <f>IF(C388=0,0,INDEX([1]Sheet1!$AR:$AR,MATCH(C388,[1]Sheet1!$A:$A,0),1))</f>
        <v>20483</v>
      </c>
      <c r="U388" s="8">
        <f>IF(D388=0,0,INDEX([1]Sheet1!$AR:$AR,MATCH(D388,[1]Sheet1!$A:$A,0),1))</f>
        <v>20483</v>
      </c>
      <c r="V388" s="8">
        <f>IF(E388=0,0,INDEX([1]Sheet1!$AR:$AR,MATCH(E388,[1]Sheet1!$A:$A,0),1))</f>
        <v>20483</v>
      </c>
      <c r="W388" s="8">
        <f>IF(F388=0,0,INDEX([1]Sheet1!$AR:$AR,MATCH(F388,[1]Sheet1!$A:$A,0),1))</f>
        <v>20483</v>
      </c>
      <c r="X388" s="8">
        <f>IF(G388=0,0,INDEX([1]Sheet1!$AR:$AR,MATCH(G388,[1]Sheet1!$A:$A,0),1))</f>
        <v>20483</v>
      </c>
      <c r="Y388" s="8">
        <f>IF(H388=0,0,INDEX([1]Sheet1!$AR:$AR,MATCH(H388,[1]Sheet1!$A:$A,0),1))</f>
        <v>20483</v>
      </c>
    </row>
    <row r="389" spans="1:49">
      <c r="A389" s="5">
        <v>10123</v>
      </c>
      <c r="B389" s="5">
        <v>1</v>
      </c>
      <c r="C389" s="5">
        <v>10292</v>
      </c>
      <c r="D389" s="5">
        <v>10294</v>
      </c>
      <c r="E389" s="5">
        <v>10292</v>
      </c>
      <c r="F389" s="5">
        <v>10293</v>
      </c>
      <c r="G389" s="5">
        <v>10293</v>
      </c>
      <c r="H389" s="5">
        <v>10293</v>
      </c>
      <c r="I389" s="5">
        <v>21103</v>
      </c>
      <c r="J389" s="5">
        <v>22122</v>
      </c>
      <c r="K389" s="5">
        <v>21103</v>
      </c>
      <c r="L389" s="5">
        <v>21103</v>
      </c>
      <c r="M389" s="5">
        <v>22002</v>
      </c>
      <c r="N389" s="5">
        <v>21103</v>
      </c>
      <c r="O389" s="5">
        <v>0</v>
      </c>
      <c r="P389" s="8">
        <v>0</v>
      </c>
      <c r="Q389" s="8">
        <v>0</v>
      </c>
      <c r="R389" s="18" t="s">
        <v>162</v>
      </c>
      <c r="S389" s="5">
        <f t="shared" si="5"/>
        <v>129239</v>
      </c>
      <c r="T389" s="8">
        <f>IF(C389=0,0,INDEX([1]Sheet1!$AR:$AR,MATCH(C389,[1]Sheet1!$A:$A,0),1))</f>
        <v>20483</v>
      </c>
      <c r="U389" s="8">
        <f>IF(D389=0,0,INDEX([1]Sheet1!$AR:$AR,MATCH(D389,[1]Sheet1!$A:$A,0),1))</f>
        <v>26824</v>
      </c>
      <c r="V389" s="8">
        <f>IF(E389=0,0,INDEX([1]Sheet1!$AR:$AR,MATCH(E389,[1]Sheet1!$A:$A,0),1))</f>
        <v>20483</v>
      </c>
      <c r="W389" s="8">
        <f>IF(F389=0,0,INDEX([1]Sheet1!$AR:$AR,MATCH(F389,[1]Sheet1!$A:$A,0),1))</f>
        <v>20483</v>
      </c>
      <c r="X389" s="8">
        <f>IF(G389=0,0,INDEX([1]Sheet1!$AR:$AR,MATCH(G389,[1]Sheet1!$A:$A,0),1))</f>
        <v>20483</v>
      </c>
      <c r="Y389" s="8">
        <f>IF(H389=0,0,INDEX([1]Sheet1!$AR:$AR,MATCH(H389,[1]Sheet1!$A:$A,0),1))</f>
        <v>20483</v>
      </c>
    </row>
    <row r="390" spans="1:49">
      <c r="A390" s="5">
        <v>10124</v>
      </c>
      <c r="B390" s="5">
        <v>1</v>
      </c>
      <c r="C390" s="5">
        <v>10295</v>
      </c>
      <c r="D390" s="5">
        <v>10295</v>
      </c>
      <c r="E390" s="5">
        <v>10295</v>
      </c>
      <c r="F390" s="5">
        <v>10296</v>
      </c>
      <c r="G390" s="5">
        <v>10296</v>
      </c>
      <c r="H390" s="5">
        <v>10296</v>
      </c>
      <c r="I390" s="5">
        <v>21110</v>
      </c>
      <c r="J390" s="5">
        <v>21110</v>
      </c>
      <c r="K390" s="5">
        <v>21110</v>
      </c>
      <c r="L390" s="5">
        <v>21110</v>
      </c>
      <c r="M390" s="5">
        <v>21110</v>
      </c>
      <c r="N390" s="5">
        <v>21110</v>
      </c>
      <c r="O390" s="5">
        <v>0</v>
      </c>
      <c r="P390" s="8">
        <v>0</v>
      </c>
      <c r="Q390" s="8">
        <v>0</v>
      </c>
      <c r="R390" s="18" t="s">
        <v>162</v>
      </c>
      <c r="S390" s="5">
        <f t="shared" ref="S390:S453" si="6">SUM(T390:Y390)</f>
        <v>128466</v>
      </c>
      <c r="T390" s="8">
        <f>IF(C390=0,0,INDEX([1]Sheet1!$AR:$AR,MATCH(C390,[1]Sheet1!$A:$A,0),1))</f>
        <v>21411</v>
      </c>
      <c r="U390" s="8">
        <f>IF(D390=0,0,INDEX([1]Sheet1!$AR:$AR,MATCH(D390,[1]Sheet1!$A:$A,0),1))</f>
        <v>21411</v>
      </c>
      <c r="V390" s="8">
        <f>IF(E390=0,0,INDEX([1]Sheet1!$AR:$AR,MATCH(E390,[1]Sheet1!$A:$A,0),1))</f>
        <v>21411</v>
      </c>
      <c r="W390" s="8">
        <f>IF(F390=0,0,INDEX([1]Sheet1!$AR:$AR,MATCH(F390,[1]Sheet1!$A:$A,0),1))</f>
        <v>21411</v>
      </c>
      <c r="X390" s="8">
        <f>IF(G390=0,0,INDEX([1]Sheet1!$AR:$AR,MATCH(G390,[1]Sheet1!$A:$A,0),1))</f>
        <v>21411</v>
      </c>
      <c r="Y390" s="8">
        <f>IF(H390=0,0,INDEX([1]Sheet1!$AR:$AR,MATCH(H390,[1]Sheet1!$A:$A,0),1))</f>
        <v>21411</v>
      </c>
    </row>
    <row r="391" spans="1:49" s="10" customFormat="1">
      <c r="A391" s="5">
        <v>10125</v>
      </c>
      <c r="B391" s="5">
        <v>1</v>
      </c>
      <c r="C391" s="5">
        <v>10297</v>
      </c>
      <c r="D391" s="5">
        <v>10297</v>
      </c>
      <c r="E391" s="5">
        <v>10297</v>
      </c>
      <c r="F391" s="5">
        <v>10298</v>
      </c>
      <c r="G391" s="5">
        <v>10298</v>
      </c>
      <c r="H391" s="5">
        <v>10298</v>
      </c>
      <c r="I391" s="5">
        <v>21110</v>
      </c>
      <c r="J391" s="5">
        <v>21110</v>
      </c>
      <c r="K391" s="5">
        <v>21110</v>
      </c>
      <c r="L391" s="5">
        <v>21110</v>
      </c>
      <c r="M391" s="5">
        <v>21110</v>
      </c>
      <c r="N391" s="5">
        <v>21110</v>
      </c>
      <c r="O391" s="5">
        <v>0</v>
      </c>
      <c r="P391" s="8">
        <v>0</v>
      </c>
      <c r="Q391" s="8">
        <v>0</v>
      </c>
      <c r="R391" s="18" t="s">
        <v>162</v>
      </c>
      <c r="S391" s="5">
        <f t="shared" si="6"/>
        <v>128466</v>
      </c>
      <c r="T391" s="8">
        <f>IF(C391=0,0,INDEX([1]Sheet1!$AR:$AR,MATCH(C391,[1]Sheet1!$A:$A,0),1))</f>
        <v>21411</v>
      </c>
      <c r="U391" s="8">
        <f>IF(D391=0,0,INDEX([1]Sheet1!$AR:$AR,MATCH(D391,[1]Sheet1!$A:$A,0),1))</f>
        <v>21411</v>
      </c>
      <c r="V391" s="8">
        <f>IF(E391=0,0,INDEX([1]Sheet1!$AR:$AR,MATCH(E391,[1]Sheet1!$A:$A,0),1))</f>
        <v>21411</v>
      </c>
      <c r="W391" s="8">
        <f>IF(F391=0,0,INDEX([1]Sheet1!$AR:$AR,MATCH(F391,[1]Sheet1!$A:$A,0),1))</f>
        <v>21411</v>
      </c>
      <c r="X391" s="8">
        <f>IF(G391=0,0,INDEX([1]Sheet1!$AR:$AR,MATCH(G391,[1]Sheet1!$A:$A,0),1))</f>
        <v>21411</v>
      </c>
      <c r="Y391" s="8">
        <f>IF(H391=0,0,INDEX([1]Sheet1!$AR:$AR,MATCH(H391,[1]Sheet1!$A:$A,0),1))</f>
        <v>21411</v>
      </c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  <c r="AQ391" s="5"/>
      <c r="AR391" s="5"/>
      <c r="AS391" s="5"/>
      <c r="AT391" s="5"/>
      <c r="AU391" s="5"/>
      <c r="AV391" s="5"/>
      <c r="AW391" s="5"/>
    </row>
    <row r="392" spans="1:49">
      <c r="A392" s="5">
        <v>10126</v>
      </c>
      <c r="B392" s="5">
        <v>1</v>
      </c>
      <c r="C392" s="5">
        <v>10299</v>
      </c>
      <c r="D392" s="5">
        <v>10299</v>
      </c>
      <c r="E392" s="5">
        <v>10299</v>
      </c>
      <c r="F392" s="5">
        <v>10300</v>
      </c>
      <c r="G392" s="5">
        <v>10301</v>
      </c>
      <c r="H392" s="5">
        <v>10300</v>
      </c>
      <c r="I392" s="5">
        <v>21107</v>
      </c>
      <c r="J392" s="5">
        <v>22002</v>
      </c>
      <c r="K392" s="5">
        <v>21107</v>
      </c>
      <c r="L392" s="5">
        <v>21107</v>
      </c>
      <c r="M392" s="5">
        <v>22071</v>
      </c>
      <c r="N392" s="5">
        <v>21107</v>
      </c>
      <c r="O392" s="5">
        <v>0</v>
      </c>
      <c r="P392" s="8">
        <v>0</v>
      </c>
      <c r="Q392" s="8">
        <v>0</v>
      </c>
      <c r="R392" s="18" t="s">
        <v>162</v>
      </c>
      <c r="S392" s="5">
        <f t="shared" si="6"/>
        <v>135095</v>
      </c>
      <c r="T392" s="8">
        <f>IF(C392=0,0,INDEX([1]Sheet1!$AR:$AR,MATCH(C392,[1]Sheet1!$A:$A,0),1))</f>
        <v>21411</v>
      </c>
      <c r="U392" s="8">
        <f>IF(D392=0,0,INDEX([1]Sheet1!$AR:$AR,MATCH(D392,[1]Sheet1!$A:$A,0),1))</f>
        <v>21411</v>
      </c>
      <c r="V392" s="8">
        <f>IF(E392=0,0,INDEX([1]Sheet1!$AR:$AR,MATCH(E392,[1]Sheet1!$A:$A,0),1))</f>
        <v>21411</v>
      </c>
      <c r="W392" s="8">
        <f>IF(F392=0,0,INDEX([1]Sheet1!$AR:$AR,MATCH(F392,[1]Sheet1!$A:$A,0),1))</f>
        <v>21411</v>
      </c>
      <c r="X392" s="8">
        <f>IF(G392=0,0,INDEX([1]Sheet1!$AR:$AR,MATCH(G392,[1]Sheet1!$A:$A,0),1))</f>
        <v>28040</v>
      </c>
      <c r="Y392" s="8">
        <f>IF(H392=0,0,INDEX([1]Sheet1!$AR:$AR,MATCH(H392,[1]Sheet1!$A:$A,0),1))</f>
        <v>21411</v>
      </c>
    </row>
    <row r="393" spans="1:49">
      <c r="A393" s="5">
        <v>10127</v>
      </c>
      <c r="B393" s="5">
        <v>1</v>
      </c>
      <c r="C393" s="5">
        <v>10302</v>
      </c>
      <c r="D393" s="5">
        <v>10302</v>
      </c>
      <c r="E393" s="5">
        <v>10302</v>
      </c>
      <c r="F393" s="5">
        <v>10303</v>
      </c>
      <c r="G393" s="5">
        <v>10303</v>
      </c>
      <c r="H393" s="5">
        <v>10303</v>
      </c>
      <c r="I393" s="5">
        <v>21105</v>
      </c>
      <c r="J393" s="5">
        <v>21105</v>
      </c>
      <c r="K393" s="5">
        <v>21105</v>
      </c>
      <c r="L393" s="5">
        <v>21105</v>
      </c>
      <c r="M393" s="5">
        <v>21105</v>
      </c>
      <c r="N393" s="5">
        <v>21105</v>
      </c>
      <c r="O393" s="5">
        <v>0</v>
      </c>
      <c r="P393" s="8">
        <v>0</v>
      </c>
      <c r="Q393" s="8">
        <v>0</v>
      </c>
      <c r="R393" s="18" t="s">
        <v>162</v>
      </c>
      <c r="S393" s="5">
        <f t="shared" si="6"/>
        <v>134154</v>
      </c>
      <c r="T393" s="8">
        <f>IF(C393=0,0,INDEX([1]Sheet1!$AR:$AR,MATCH(C393,[1]Sheet1!$A:$A,0),1))</f>
        <v>22359</v>
      </c>
      <c r="U393" s="8">
        <f>IF(D393=0,0,INDEX([1]Sheet1!$AR:$AR,MATCH(D393,[1]Sheet1!$A:$A,0),1))</f>
        <v>22359</v>
      </c>
      <c r="V393" s="8">
        <f>IF(E393=0,0,INDEX([1]Sheet1!$AR:$AR,MATCH(E393,[1]Sheet1!$A:$A,0),1))</f>
        <v>22359</v>
      </c>
      <c r="W393" s="8">
        <f>IF(F393=0,0,INDEX([1]Sheet1!$AR:$AR,MATCH(F393,[1]Sheet1!$A:$A,0),1))</f>
        <v>22359</v>
      </c>
      <c r="X393" s="8">
        <f>IF(G393=0,0,INDEX([1]Sheet1!$AR:$AR,MATCH(G393,[1]Sheet1!$A:$A,0),1))</f>
        <v>22359</v>
      </c>
      <c r="Y393" s="8">
        <f>IF(H393=0,0,INDEX([1]Sheet1!$AR:$AR,MATCH(H393,[1]Sheet1!$A:$A,0),1))</f>
        <v>22359</v>
      </c>
    </row>
    <row r="394" spans="1:49">
      <c r="A394" s="5">
        <v>10128</v>
      </c>
      <c r="B394" s="5">
        <v>1</v>
      </c>
      <c r="C394" s="5">
        <v>10304</v>
      </c>
      <c r="D394" s="5">
        <v>10304</v>
      </c>
      <c r="E394" s="5">
        <v>10304</v>
      </c>
      <c r="F394" s="5">
        <v>10305</v>
      </c>
      <c r="G394" s="5">
        <v>10305</v>
      </c>
      <c r="H394" s="5">
        <v>10305</v>
      </c>
      <c r="I394" s="5">
        <v>21105</v>
      </c>
      <c r="J394" s="5">
        <v>21105</v>
      </c>
      <c r="K394" s="5">
        <v>21105</v>
      </c>
      <c r="L394" s="5">
        <v>21105</v>
      </c>
      <c r="M394" s="5">
        <v>21105</v>
      </c>
      <c r="N394" s="5">
        <v>21105</v>
      </c>
      <c r="O394" s="5">
        <v>0</v>
      </c>
      <c r="P394" s="8">
        <v>0</v>
      </c>
      <c r="Q394" s="8">
        <v>0</v>
      </c>
      <c r="R394" s="18" t="s">
        <v>162</v>
      </c>
      <c r="S394" s="5">
        <f t="shared" si="6"/>
        <v>134154</v>
      </c>
      <c r="T394" s="8">
        <f>IF(C394=0,0,INDEX([1]Sheet1!$AR:$AR,MATCH(C394,[1]Sheet1!$A:$A,0),1))</f>
        <v>22359</v>
      </c>
      <c r="U394" s="8">
        <f>IF(D394=0,0,INDEX([1]Sheet1!$AR:$AR,MATCH(D394,[1]Sheet1!$A:$A,0),1))</f>
        <v>22359</v>
      </c>
      <c r="V394" s="8">
        <f>IF(E394=0,0,INDEX([1]Sheet1!$AR:$AR,MATCH(E394,[1]Sheet1!$A:$A,0),1))</f>
        <v>22359</v>
      </c>
      <c r="W394" s="8">
        <f>IF(F394=0,0,INDEX([1]Sheet1!$AR:$AR,MATCH(F394,[1]Sheet1!$A:$A,0),1))</f>
        <v>22359</v>
      </c>
      <c r="X394" s="8">
        <f>IF(G394=0,0,INDEX([1]Sheet1!$AR:$AR,MATCH(G394,[1]Sheet1!$A:$A,0),1))</f>
        <v>22359</v>
      </c>
      <c r="Y394" s="8">
        <f>IF(H394=0,0,INDEX([1]Sheet1!$AR:$AR,MATCH(H394,[1]Sheet1!$A:$A,0),1))</f>
        <v>22359</v>
      </c>
    </row>
    <row r="395" spans="1:49">
      <c r="A395" s="5">
        <v>10129</v>
      </c>
      <c r="B395" s="5">
        <v>1</v>
      </c>
      <c r="C395" s="5">
        <v>10307</v>
      </c>
      <c r="D395" s="5">
        <v>10307</v>
      </c>
      <c r="E395" s="5">
        <v>10307</v>
      </c>
      <c r="F395" s="5">
        <v>10306</v>
      </c>
      <c r="G395" s="5">
        <v>10308</v>
      </c>
      <c r="H395" s="5">
        <v>10306</v>
      </c>
      <c r="I395" s="5">
        <v>21112</v>
      </c>
      <c r="J395" s="5">
        <v>22002</v>
      </c>
      <c r="K395" s="5">
        <v>21112</v>
      </c>
      <c r="L395" s="5">
        <v>21112</v>
      </c>
      <c r="M395" s="5">
        <v>22070</v>
      </c>
      <c r="N395" s="5">
        <v>21112</v>
      </c>
      <c r="O395" s="5">
        <v>0</v>
      </c>
      <c r="P395" s="8">
        <v>0</v>
      </c>
      <c r="Q395" s="8">
        <v>0</v>
      </c>
      <c r="R395" s="18" t="s">
        <v>162</v>
      </c>
      <c r="S395" s="5">
        <f t="shared" si="6"/>
        <v>141074</v>
      </c>
      <c r="T395" s="8">
        <f>IF(C395=0,0,INDEX([1]Sheet1!$AR:$AR,MATCH(C395,[1]Sheet1!$A:$A,0),1))</f>
        <v>22359</v>
      </c>
      <c r="U395" s="8">
        <f>IF(D395=0,0,INDEX([1]Sheet1!$AR:$AR,MATCH(D395,[1]Sheet1!$A:$A,0),1))</f>
        <v>22359</v>
      </c>
      <c r="V395" s="8">
        <f>IF(E395=0,0,INDEX([1]Sheet1!$AR:$AR,MATCH(E395,[1]Sheet1!$A:$A,0),1))</f>
        <v>22359</v>
      </c>
      <c r="W395" s="8">
        <f>IF(F395=0,0,INDEX([1]Sheet1!$AR:$AR,MATCH(F395,[1]Sheet1!$A:$A,0),1))</f>
        <v>22359</v>
      </c>
      <c r="X395" s="8">
        <f>IF(G395=0,0,INDEX([1]Sheet1!$AR:$AR,MATCH(G395,[1]Sheet1!$A:$A,0),1))</f>
        <v>29279</v>
      </c>
      <c r="Y395" s="8">
        <f>IF(H395=0,0,INDEX([1]Sheet1!$AR:$AR,MATCH(H395,[1]Sheet1!$A:$A,0),1))</f>
        <v>22359</v>
      </c>
    </row>
    <row r="396" spans="1:49">
      <c r="A396" s="9">
        <v>10130</v>
      </c>
      <c r="B396" s="9">
        <v>1</v>
      </c>
      <c r="C396" s="9">
        <v>10294</v>
      </c>
      <c r="D396" s="9">
        <v>10308</v>
      </c>
      <c r="E396" s="9">
        <v>10301</v>
      </c>
      <c r="F396" s="9">
        <v>10310</v>
      </c>
      <c r="G396" s="9">
        <v>10311</v>
      </c>
      <c r="H396" s="9">
        <v>10310</v>
      </c>
      <c r="I396" s="9">
        <v>22148</v>
      </c>
      <c r="J396" s="9">
        <v>22002</v>
      </c>
      <c r="K396" s="9">
        <v>0</v>
      </c>
      <c r="L396" s="9">
        <v>21107</v>
      </c>
      <c r="M396" s="9">
        <v>22043</v>
      </c>
      <c r="N396" s="9">
        <v>21107</v>
      </c>
      <c r="O396" s="5">
        <v>0</v>
      </c>
      <c r="P396" s="8">
        <v>0</v>
      </c>
      <c r="Q396" s="8">
        <v>0</v>
      </c>
      <c r="R396" s="18" t="s">
        <v>162</v>
      </c>
      <c r="S396" s="9">
        <f t="shared" si="6"/>
        <v>161379</v>
      </c>
      <c r="T396" s="8">
        <f>IF(C396=0,0,INDEX([1]Sheet1!$AR:$AR,MATCH(C396,[1]Sheet1!$A:$A,0),1))</f>
        <v>26824</v>
      </c>
      <c r="U396" s="8">
        <f>IF(D396=0,0,INDEX([1]Sheet1!$AR:$AR,MATCH(D396,[1]Sheet1!$A:$A,0),1))</f>
        <v>29279</v>
      </c>
      <c r="V396" s="8">
        <f>IF(E396=0,0,INDEX([1]Sheet1!$AR:$AR,MATCH(E396,[1]Sheet1!$A:$A,0),1))</f>
        <v>28040</v>
      </c>
      <c r="W396" s="8">
        <f>IF(F396=0,0,INDEX([1]Sheet1!$AR:$AR,MATCH(F396,[1]Sheet1!$A:$A,0),1))</f>
        <v>23320</v>
      </c>
      <c r="X396" s="8">
        <f>IF(G396=0,0,INDEX([1]Sheet1!$AR:$AR,MATCH(G396,[1]Sheet1!$A:$A,0),1))</f>
        <v>30596</v>
      </c>
      <c r="Y396" s="8">
        <f>IF(H396=0,0,INDEX([1]Sheet1!$AR:$AR,MATCH(H396,[1]Sheet1!$A:$A,0),1))</f>
        <v>23320</v>
      </c>
      <c r="Z396" s="9"/>
      <c r="AA396" s="9"/>
      <c r="AB396" s="9"/>
      <c r="AC396" s="9"/>
      <c r="AD396" s="9"/>
      <c r="AE396" s="9"/>
      <c r="AF396" s="9"/>
      <c r="AG396" s="9"/>
      <c r="AH396" s="9"/>
      <c r="AI396" s="9"/>
      <c r="AJ396" s="9"/>
      <c r="AK396" s="9"/>
      <c r="AL396" s="9"/>
      <c r="AM396" s="9"/>
      <c r="AN396" s="9"/>
      <c r="AO396" s="9"/>
      <c r="AP396" s="9"/>
      <c r="AQ396" s="9"/>
      <c r="AR396" s="9"/>
      <c r="AS396" s="9"/>
      <c r="AT396" s="9"/>
      <c r="AU396" s="9"/>
      <c r="AV396" s="9"/>
      <c r="AW396" s="9"/>
    </row>
    <row r="397" spans="1:49">
      <c r="A397" s="5">
        <v>10131</v>
      </c>
      <c r="B397" s="5">
        <v>1</v>
      </c>
      <c r="C397" s="5">
        <v>10312</v>
      </c>
      <c r="D397" s="5">
        <v>10312</v>
      </c>
      <c r="E397" s="5">
        <v>10312</v>
      </c>
      <c r="F397" s="5">
        <v>10313</v>
      </c>
      <c r="G397" s="5">
        <v>10313</v>
      </c>
      <c r="H397" s="5">
        <v>10313</v>
      </c>
      <c r="I397" s="5">
        <v>21155</v>
      </c>
      <c r="J397" s="5">
        <v>21155</v>
      </c>
      <c r="K397" s="5">
        <v>21155</v>
      </c>
      <c r="L397" s="5">
        <v>21155</v>
      </c>
      <c r="M397" s="5">
        <v>21155</v>
      </c>
      <c r="N397" s="5">
        <v>21155</v>
      </c>
      <c r="O397" s="5">
        <v>0</v>
      </c>
      <c r="P397" s="8">
        <v>0</v>
      </c>
      <c r="Q397" s="8">
        <v>0</v>
      </c>
      <c r="R397" s="18" t="s">
        <v>162</v>
      </c>
      <c r="S397" s="5">
        <f t="shared" si="6"/>
        <v>145782</v>
      </c>
      <c r="T397" s="8">
        <f>IF(C397=0,0,INDEX([1]Sheet1!$AR:$AR,MATCH(C397,[1]Sheet1!$A:$A,0),1))</f>
        <v>24297</v>
      </c>
      <c r="U397" s="8">
        <f>IF(D397=0,0,INDEX([1]Sheet1!$AR:$AR,MATCH(D397,[1]Sheet1!$A:$A,0),1))</f>
        <v>24297</v>
      </c>
      <c r="V397" s="8">
        <f>IF(E397=0,0,INDEX([1]Sheet1!$AR:$AR,MATCH(E397,[1]Sheet1!$A:$A,0),1))</f>
        <v>24297</v>
      </c>
      <c r="W397" s="8">
        <f>IF(F397=0,0,INDEX([1]Sheet1!$AR:$AR,MATCH(F397,[1]Sheet1!$A:$A,0),1))</f>
        <v>24297</v>
      </c>
      <c r="X397" s="8">
        <f>IF(G397=0,0,INDEX([1]Sheet1!$AR:$AR,MATCH(G397,[1]Sheet1!$A:$A,0),1))</f>
        <v>24297</v>
      </c>
      <c r="Y397" s="8">
        <f>IF(H397=0,0,INDEX([1]Sheet1!$AR:$AR,MATCH(H397,[1]Sheet1!$A:$A,0),1))</f>
        <v>24297</v>
      </c>
    </row>
    <row r="398" spans="1:49">
      <c r="A398" s="5">
        <v>10132</v>
      </c>
      <c r="B398" s="5">
        <v>1</v>
      </c>
      <c r="C398" s="5">
        <v>10314</v>
      </c>
      <c r="D398" s="5">
        <v>10314</v>
      </c>
      <c r="E398" s="5">
        <v>10314</v>
      </c>
      <c r="F398" s="5">
        <v>10315</v>
      </c>
      <c r="G398" s="5">
        <v>10315</v>
      </c>
      <c r="H398" s="5">
        <v>10315</v>
      </c>
      <c r="I398" s="5">
        <v>21160</v>
      </c>
      <c r="J398" s="5">
        <v>21160</v>
      </c>
      <c r="K398" s="5">
        <v>21160</v>
      </c>
      <c r="L398" s="5">
        <v>21160</v>
      </c>
      <c r="M398" s="5">
        <v>21160</v>
      </c>
      <c r="N398" s="5">
        <v>21160</v>
      </c>
      <c r="O398" s="5">
        <v>0</v>
      </c>
      <c r="P398" s="8">
        <v>0</v>
      </c>
      <c r="Q398" s="8">
        <v>0</v>
      </c>
      <c r="R398" s="18" t="s">
        <v>162</v>
      </c>
      <c r="S398" s="5">
        <f t="shared" si="6"/>
        <v>145782</v>
      </c>
      <c r="T398" s="8">
        <f>IF(C398=0,0,INDEX([1]Sheet1!$AR:$AR,MATCH(C398,[1]Sheet1!$A:$A,0),1))</f>
        <v>24297</v>
      </c>
      <c r="U398" s="8">
        <f>IF(D398=0,0,INDEX([1]Sheet1!$AR:$AR,MATCH(D398,[1]Sheet1!$A:$A,0),1))</f>
        <v>24297</v>
      </c>
      <c r="V398" s="8">
        <f>IF(E398=0,0,INDEX([1]Sheet1!$AR:$AR,MATCH(E398,[1]Sheet1!$A:$A,0),1))</f>
        <v>24297</v>
      </c>
      <c r="W398" s="8">
        <f>IF(F398=0,0,INDEX([1]Sheet1!$AR:$AR,MATCH(F398,[1]Sheet1!$A:$A,0),1))</f>
        <v>24297</v>
      </c>
      <c r="X398" s="8">
        <f>IF(G398=0,0,INDEX([1]Sheet1!$AR:$AR,MATCH(G398,[1]Sheet1!$A:$A,0),1))</f>
        <v>24297</v>
      </c>
      <c r="Y398" s="8">
        <f>IF(H398=0,0,INDEX([1]Sheet1!$AR:$AR,MATCH(H398,[1]Sheet1!$A:$A,0),1))</f>
        <v>24297</v>
      </c>
    </row>
    <row r="399" spans="1:49">
      <c r="A399" s="5">
        <v>10133</v>
      </c>
      <c r="B399" s="5">
        <v>1</v>
      </c>
      <c r="C399" s="5">
        <v>10317</v>
      </c>
      <c r="D399" s="5">
        <v>10317</v>
      </c>
      <c r="E399" s="5">
        <v>10317</v>
      </c>
      <c r="F399" s="5">
        <v>10316</v>
      </c>
      <c r="G399" s="5">
        <v>10318</v>
      </c>
      <c r="H399" s="5">
        <v>10316</v>
      </c>
      <c r="I399" s="5">
        <v>21155</v>
      </c>
      <c r="J399" s="5">
        <v>22002</v>
      </c>
      <c r="K399" s="5">
        <v>21155</v>
      </c>
      <c r="L399" s="5">
        <v>21155</v>
      </c>
      <c r="M399" s="5">
        <v>22059</v>
      </c>
      <c r="N399" s="5">
        <v>21155</v>
      </c>
      <c r="O399" s="5">
        <v>0</v>
      </c>
      <c r="P399" s="8">
        <v>0</v>
      </c>
      <c r="Q399" s="8">
        <v>0</v>
      </c>
      <c r="R399" s="18" t="s">
        <v>162</v>
      </c>
      <c r="S399" s="5">
        <f t="shared" si="6"/>
        <v>153302</v>
      </c>
      <c r="T399" s="8">
        <f>IF(C399=0,0,INDEX([1]Sheet1!$AR:$AR,MATCH(C399,[1]Sheet1!$A:$A,0),1))</f>
        <v>24297</v>
      </c>
      <c r="U399" s="8">
        <f>IF(D399=0,0,INDEX([1]Sheet1!$AR:$AR,MATCH(D399,[1]Sheet1!$A:$A,0),1))</f>
        <v>24297</v>
      </c>
      <c r="V399" s="8">
        <f>IF(E399=0,0,INDEX([1]Sheet1!$AR:$AR,MATCH(E399,[1]Sheet1!$A:$A,0),1))</f>
        <v>24297</v>
      </c>
      <c r="W399" s="8">
        <f>IF(F399=0,0,INDEX([1]Sheet1!$AR:$AR,MATCH(F399,[1]Sheet1!$A:$A,0),1))</f>
        <v>24297</v>
      </c>
      <c r="X399" s="8">
        <f>IF(G399=0,0,INDEX([1]Sheet1!$AR:$AR,MATCH(G399,[1]Sheet1!$A:$A,0),1))</f>
        <v>31817</v>
      </c>
      <c r="Y399" s="8">
        <f>IF(H399=0,0,INDEX([1]Sheet1!$AR:$AR,MATCH(H399,[1]Sheet1!$A:$A,0),1))</f>
        <v>24297</v>
      </c>
    </row>
    <row r="400" spans="1:49">
      <c r="A400" s="5">
        <v>10134</v>
      </c>
      <c r="B400" s="5">
        <v>1</v>
      </c>
      <c r="C400" s="5">
        <v>10319</v>
      </c>
      <c r="D400" s="5">
        <v>10319</v>
      </c>
      <c r="E400" s="5">
        <v>10319</v>
      </c>
      <c r="F400" s="5">
        <v>10320</v>
      </c>
      <c r="G400" s="5">
        <v>10320</v>
      </c>
      <c r="H400" s="5">
        <v>10320</v>
      </c>
      <c r="I400" s="5">
        <v>21153</v>
      </c>
      <c r="J400" s="5">
        <v>21153</v>
      </c>
      <c r="K400" s="5">
        <v>21153</v>
      </c>
      <c r="L400" s="5">
        <v>21153</v>
      </c>
      <c r="M400" s="5">
        <v>21153</v>
      </c>
      <c r="N400" s="5">
        <v>21153</v>
      </c>
      <c r="O400" s="5">
        <v>0</v>
      </c>
      <c r="P400" s="8">
        <v>0</v>
      </c>
      <c r="Q400" s="8">
        <v>0</v>
      </c>
      <c r="R400" s="18" t="s">
        <v>162</v>
      </c>
      <c r="S400" s="5">
        <f t="shared" si="6"/>
        <v>151725</v>
      </c>
      <c r="T400" s="8">
        <f>IF(C400=0,0,INDEX([1]Sheet1!$AR:$AR,MATCH(C400,[1]Sheet1!$A:$A,0),1))</f>
        <v>25290</v>
      </c>
      <c r="U400" s="8">
        <f>IF(D400=0,0,INDEX([1]Sheet1!$AR:$AR,MATCH(D400,[1]Sheet1!$A:$A,0),1))</f>
        <v>25290</v>
      </c>
      <c r="V400" s="8">
        <f>IF(E400=0,0,INDEX([1]Sheet1!$AR:$AR,MATCH(E400,[1]Sheet1!$A:$A,0),1))</f>
        <v>25290</v>
      </c>
      <c r="W400" s="8">
        <f>IF(F400=0,0,INDEX([1]Sheet1!$AR:$AR,MATCH(F400,[1]Sheet1!$A:$A,0),1))</f>
        <v>25285</v>
      </c>
      <c r="X400" s="8">
        <f>IF(G400=0,0,INDEX([1]Sheet1!$AR:$AR,MATCH(G400,[1]Sheet1!$A:$A,0),1))</f>
        <v>25285</v>
      </c>
      <c r="Y400" s="8">
        <f>IF(H400=0,0,INDEX([1]Sheet1!$AR:$AR,MATCH(H400,[1]Sheet1!$A:$A,0),1))</f>
        <v>25285</v>
      </c>
    </row>
    <row r="401" spans="1:49">
      <c r="A401" s="5">
        <v>10135</v>
      </c>
      <c r="B401" s="5">
        <v>1</v>
      </c>
      <c r="C401" s="5">
        <v>10321</v>
      </c>
      <c r="D401" s="5">
        <v>10321</v>
      </c>
      <c r="E401" s="5">
        <v>10321</v>
      </c>
      <c r="F401" s="5">
        <v>10322</v>
      </c>
      <c r="G401" s="5">
        <v>10322</v>
      </c>
      <c r="H401" s="5">
        <v>10322</v>
      </c>
      <c r="I401" s="5">
        <v>21153</v>
      </c>
      <c r="J401" s="5">
        <v>21153</v>
      </c>
      <c r="K401" s="5">
        <v>21153</v>
      </c>
      <c r="L401" s="5">
        <v>21153</v>
      </c>
      <c r="M401" s="5">
        <v>21153</v>
      </c>
      <c r="N401" s="5">
        <v>21153</v>
      </c>
      <c r="O401" s="5">
        <v>0</v>
      </c>
      <c r="P401" s="8">
        <v>0</v>
      </c>
      <c r="Q401" s="8">
        <v>0</v>
      </c>
      <c r="R401" s="18" t="s">
        <v>162</v>
      </c>
      <c r="S401" s="5">
        <f t="shared" si="6"/>
        <v>151725</v>
      </c>
      <c r="T401" s="8">
        <f>IF(C401=0,0,INDEX([1]Sheet1!$AR:$AR,MATCH(C401,[1]Sheet1!$A:$A,0),1))</f>
        <v>25290</v>
      </c>
      <c r="U401" s="8">
        <f>IF(D401=0,0,INDEX([1]Sheet1!$AR:$AR,MATCH(D401,[1]Sheet1!$A:$A,0),1))</f>
        <v>25290</v>
      </c>
      <c r="V401" s="8">
        <f>IF(E401=0,0,INDEX([1]Sheet1!$AR:$AR,MATCH(E401,[1]Sheet1!$A:$A,0),1))</f>
        <v>25290</v>
      </c>
      <c r="W401" s="8">
        <f>IF(F401=0,0,INDEX([1]Sheet1!$AR:$AR,MATCH(F401,[1]Sheet1!$A:$A,0),1))</f>
        <v>25285</v>
      </c>
      <c r="X401" s="8">
        <f>IF(G401=0,0,INDEX([1]Sheet1!$AR:$AR,MATCH(G401,[1]Sheet1!$A:$A,0),1))</f>
        <v>25285</v>
      </c>
      <c r="Y401" s="8">
        <f>IF(H401=0,0,INDEX([1]Sheet1!$AR:$AR,MATCH(H401,[1]Sheet1!$A:$A,0),1))</f>
        <v>25285</v>
      </c>
    </row>
    <row r="402" spans="1:49">
      <c r="A402" s="5">
        <v>10136</v>
      </c>
      <c r="B402" s="5">
        <v>1</v>
      </c>
      <c r="C402" s="5">
        <v>10323</v>
      </c>
      <c r="D402" s="5">
        <v>10323</v>
      </c>
      <c r="E402" s="5">
        <v>10323</v>
      </c>
      <c r="F402" s="5">
        <v>10324</v>
      </c>
      <c r="G402" s="5">
        <v>10325</v>
      </c>
      <c r="H402" s="5">
        <v>10324</v>
      </c>
      <c r="I402" s="5">
        <v>21155</v>
      </c>
      <c r="J402" s="5">
        <v>22002</v>
      </c>
      <c r="K402" s="5">
        <v>21155</v>
      </c>
      <c r="L402" s="5">
        <v>21155</v>
      </c>
      <c r="M402" s="5">
        <v>22083</v>
      </c>
      <c r="N402" s="5">
        <v>21155</v>
      </c>
      <c r="O402" s="5">
        <v>0</v>
      </c>
      <c r="P402" s="8">
        <v>0</v>
      </c>
      <c r="Q402" s="8">
        <v>0</v>
      </c>
      <c r="R402" s="18" t="s">
        <v>162</v>
      </c>
      <c r="S402" s="5">
        <f t="shared" si="6"/>
        <v>159554</v>
      </c>
      <c r="T402" s="8">
        <f>IF(C402=0,0,INDEX([1]Sheet1!$AR:$AR,MATCH(C402,[1]Sheet1!$A:$A,0),1))</f>
        <v>25290</v>
      </c>
      <c r="U402" s="8">
        <f>IF(D402=0,0,INDEX([1]Sheet1!$AR:$AR,MATCH(D402,[1]Sheet1!$A:$A,0),1))</f>
        <v>25290</v>
      </c>
      <c r="V402" s="8">
        <f>IF(E402=0,0,INDEX([1]Sheet1!$AR:$AR,MATCH(E402,[1]Sheet1!$A:$A,0),1))</f>
        <v>25290</v>
      </c>
      <c r="W402" s="8">
        <f>IF(F402=0,0,INDEX([1]Sheet1!$AR:$AR,MATCH(F402,[1]Sheet1!$A:$A,0),1))</f>
        <v>25285</v>
      </c>
      <c r="X402" s="8">
        <f>IF(G402=0,0,INDEX([1]Sheet1!$AR:$AR,MATCH(G402,[1]Sheet1!$A:$A,0),1))</f>
        <v>33114</v>
      </c>
      <c r="Y402" s="8">
        <f>IF(H402=0,0,INDEX([1]Sheet1!$AR:$AR,MATCH(H402,[1]Sheet1!$A:$A,0),1))</f>
        <v>25285</v>
      </c>
    </row>
    <row r="403" spans="1:49">
      <c r="A403" s="5">
        <v>10137</v>
      </c>
      <c r="B403" s="5">
        <v>1</v>
      </c>
      <c r="C403" s="5">
        <v>10326</v>
      </c>
      <c r="D403" s="5">
        <v>10326</v>
      </c>
      <c r="E403" s="5">
        <v>10326</v>
      </c>
      <c r="F403" s="5">
        <v>10327</v>
      </c>
      <c r="G403" s="5">
        <v>10327</v>
      </c>
      <c r="H403" s="5">
        <v>10327</v>
      </c>
      <c r="I403" s="5">
        <v>21155</v>
      </c>
      <c r="J403" s="5">
        <v>21155</v>
      </c>
      <c r="K403" s="5">
        <v>21155</v>
      </c>
      <c r="L403" s="5">
        <v>21155</v>
      </c>
      <c r="M403" s="5">
        <v>21155</v>
      </c>
      <c r="N403" s="5">
        <v>21155</v>
      </c>
      <c r="O403" s="5">
        <v>0</v>
      </c>
      <c r="P403" s="8">
        <v>0</v>
      </c>
      <c r="Q403" s="8">
        <v>0</v>
      </c>
      <c r="R403" s="18" t="s">
        <v>162</v>
      </c>
      <c r="S403" s="5">
        <f t="shared" si="6"/>
        <v>157068</v>
      </c>
      <c r="T403" s="8">
        <f>IF(C403=0,0,INDEX([1]Sheet1!$AR:$AR,MATCH(C403,[1]Sheet1!$A:$A,0),1))</f>
        <v>26178</v>
      </c>
      <c r="U403" s="8">
        <f>IF(D403=0,0,INDEX([1]Sheet1!$AR:$AR,MATCH(D403,[1]Sheet1!$A:$A,0),1))</f>
        <v>26178</v>
      </c>
      <c r="V403" s="8">
        <f>IF(E403=0,0,INDEX([1]Sheet1!$AR:$AR,MATCH(E403,[1]Sheet1!$A:$A,0),1))</f>
        <v>26178</v>
      </c>
      <c r="W403" s="8">
        <f>IF(F403=0,0,INDEX([1]Sheet1!$AR:$AR,MATCH(F403,[1]Sheet1!$A:$A,0),1))</f>
        <v>26178</v>
      </c>
      <c r="X403" s="8">
        <f>IF(G403=0,0,INDEX([1]Sheet1!$AR:$AR,MATCH(G403,[1]Sheet1!$A:$A,0),1))</f>
        <v>26178</v>
      </c>
      <c r="Y403" s="8">
        <f>IF(H403=0,0,INDEX([1]Sheet1!$AR:$AR,MATCH(H403,[1]Sheet1!$A:$A,0),1))</f>
        <v>26178</v>
      </c>
    </row>
    <row r="404" spans="1:49">
      <c r="A404" s="5">
        <v>10138</v>
      </c>
      <c r="B404" s="5">
        <v>1</v>
      </c>
      <c r="C404" s="5">
        <v>10328</v>
      </c>
      <c r="D404" s="5">
        <v>10328</v>
      </c>
      <c r="E404" s="5">
        <v>10328</v>
      </c>
      <c r="F404" s="5">
        <v>10329</v>
      </c>
      <c r="G404" s="5">
        <v>10329</v>
      </c>
      <c r="H404" s="5">
        <v>10329</v>
      </c>
      <c r="I404" s="5">
        <v>21155</v>
      </c>
      <c r="J404" s="5">
        <v>21155</v>
      </c>
      <c r="K404" s="5">
        <v>21155</v>
      </c>
      <c r="L404" s="5">
        <v>21155</v>
      </c>
      <c r="M404" s="5">
        <v>21155</v>
      </c>
      <c r="N404" s="5">
        <v>21155</v>
      </c>
      <c r="O404" s="5">
        <v>0</v>
      </c>
      <c r="P404" s="8">
        <v>0</v>
      </c>
      <c r="Q404" s="8">
        <v>0</v>
      </c>
      <c r="R404" s="18" t="s">
        <v>162</v>
      </c>
      <c r="S404" s="5">
        <f t="shared" si="6"/>
        <v>157068</v>
      </c>
      <c r="T404" s="8">
        <f>IF(C404=0,0,INDEX([1]Sheet1!$AR:$AR,MATCH(C404,[1]Sheet1!$A:$A,0),1))</f>
        <v>26178</v>
      </c>
      <c r="U404" s="8">
        <f>IF(D404=0,0,INDEX([1]Sheet1!$AR:$AR,MATCH(D404,[1]Sheet1!$A:$A,0),1))</f>
        <v>26178</v>
      </c>
      <c r="V404" s="8">
        <f>IF(E404=0,0,INDEX([1]Sheet1!$AR:$AR,MATCH(E404,[1]Sheet1!$A:$A,0),1))</f>
        <v>26178</v>
      </c>
      <c r="W404" s="8">
        <f>IF(F404=0,0,INDEX([1]Sheet1!$AR:$AR,MATCH(F404,[1]Sheet1!$A:$A,0),1))</f>
        <v>26178</v>
      </c>
      <c r="X404" s="8">
        <f>IF(G404=0,0,INDEX([1]Sheet1!$AR:$AR,MATCH(G404,[1]Sheet1!$A:$A,0),1))</f>
        <v>26178</v>
      </c>
      <c r="Y404" s="8">
        <f>IF(H404=0,0,INDEX([1]Sheet1!$AR:$AR,MATCH(H404,[1]Sheet1!$A:$A,0),1))</f>
        <v>26178</v>
      </c>
    </row>
    <row r="405" spans="1:49">
      <c r="A405" s="5">
        <v>10139</v>
      </c>
      <c r="B405" s="5">
        <v>1</v>
      </c>
      <c r="C405" s="5">
        <v>10330</v>
      </c>
      <c r="D405" s="5">
        <v>10332</v>
      </c>
      <c r="E405" s="5">
        <v>10330</v>
      </c>
      <c r="F405" s="5">
        <v>10331</v>
      </c>
      <c r="G405" s="5">
        <v>10331</v>
      </c>
      <c r="H405" s="5">
        <v>10331</v>
      </c>
      <c r="I405" s="5">
        <v>21155</v>
      </c>
      <c r="J405" s="5">
        <v>22082</v>
      </c>
      <c r="K405" s="5">
        <v>21155</v>
      </c>
      <c r="L405" s="5">
        <v>21155</v>
      </c>
      <c r="M405" s="5">
        <v>22002</v>
      </c>
      <c r="N405" s="5">
        <v>21155</v>
      </c>
      <c r="O405" s="5">
        <v>0</v>
      </c>
      <c r="P405" s="8">
        <v>0</v>
      </c>
      <c r="Q405" s="8">
        <v>0</v>
      </c>
      <c r="R405" s="18" t="s">
        <v>162</v>
      </c>
      <c r="S405" s="5">
        <f t="shared" si="6"/>
        <v>165245</v>
      </c>
      <c r="T405" s="8">
        <f>IF(C405=0,0,INDEX([1]Sheet1!$AR:$AR,MATCH(C405,[1]Sheet1!$A:$A,0),1))</f>
        <v>26178</v>
      </c>
      <c r="U405" s="8">
        <f>IF(D405=0,0,INDEX([1]Sheet1!$AR:$AR,MATCH(D405,[1]Sheet1!$A:$A,0),1))</f>
        <v>34355</v>
      </c>
      <c r="V405" s="8">
        <f>IF(E405=0,0,INDEX([1]Sheet1!$AR:$AR,MATCH(E405,[1]Sheet1!$A:$A,0),1))</f>
        <v>26178</v>
      </c>
      <c r="W405" s="8">
        <f>IF(F405=0,0,INDEX([1]Sheet1!$AR:$AR,MATCH(F405,[1]Sheet1!$A:$A,0),1))</f>
        <v>26178</v>
      </c>
      <c r="X405" s="8">
        <f>IF(G405=0,0,INDEX([1]Sheet1!$AR:$AR,MATCH(G405,[1]Sheet1!$A:$A,0),1))</f>
        <v>26178</v>
      </c>
      <c r="Y405" s="8">
        <f>IF(H405=0,0,INDEX([1]Sheet1!$AR:$AR,MATCH(H405,[1]Sheet1!$A:$A,0),1))</f>
        <v>26178</v>
      </c>
    </row>
    <row r="406" spans="1:49">
      <c r="A406" s="5">
        <v>10140</v>
      </c>
      <c r="B406" s="5">
        <v>1</v>
      </c>
      <c r="C406" s="5">
        <v>10318</v>
      </c>
      <c r="D406" s="5">
        <v>10332</v>
      </c>
      <c r="E406" s="5">
        <v>10325</v>
      </c>
      <c r="F406" s="5">
        <v>10334</v>
      </c>
      <c r="G406" s="5">
        <v>10335</v>
      </c>
      <c r="H406" s="5">
        <v>10334</v>
      </c>
      <c r="I406" s="5">
        <v>22149</v>
      </c>
      <c r="J406" s="5">
        <v>22002</v>
      </c>
      <c r="K406" s="5">
        <v>0</v>
      </c>
      <c r="L406" s="5">
        <v>21161</v>
      </c>
      <c r="M406" s="5">
        <v>22050</v>
      </c>
      <c r="N406" s="5">
        <v>21161</v>
      </c>
      <c r="O406" s="5">
        <v>0</v>
      </c>
      <c r="P406" s="8">
        <v>0</v>
      </c>
      <c r="Q406" s="8">
        <v>0</v>
      </c>
      <c r="R406" s="18" t="s">
        <v>162</v>
      </c>
      <c r="S406" s="5">
        <f t="shared" si="6"/>
        <v>189428</v>
      </c>
      <c r="T406" s="8">
        <f>IF(C406=0,0,INDEX([1]Sheet1!$AR:$AR,MATCH(C406,[1]Sheet1!$A:$A,0),1))</f>
        <v>31817</v>
      </c>
      <c r="U406" s="8">
        <f>IF(D406=0,0,INDEX([1]Sheet1!$AR:$AR,MATCH(D406,[1]Sheet1!$A:$A,0),1))</f>
        <v>34355</v>
      </c>
      <c r="V406" s="8">
        <f>IF(E406=0,0,INDEX([1]Sheet1!$AR:$AR,MATCH(E406,[1]Sheet1!$A:$A,0),1))</f>
        <v>33114</v>
      </c>
      <c r="W406" s="8">
        <f>IF(F406=0,0,INDEX([1]Sheet1!$AR:$AR,MATCH(F406,[1]Sheet1!$A:$A,0),1))</f>
        <v>27194</v>
      </c>
      <c r="X406" s="8">
        <f>IF(G406=0,0,INDEX([1]Sheet1!$AR:$AR,MATCH(G406,[1]Sheet1!$A:$A,0),1))</f>
        <v>35754</v>
      </c>
      <c r="Y406" s="8">
        <f>IF(H406=0,0,INDEX([1]Sheet1!$AR:$AR,MATCH(H406,[1]Sheet1!$A:$A,0),1))</f>
        <v>27194</v>
      </c>
    </row>
    <row r="407" spans="1:49">
      <c r="A407" s="5">
        <v>10141</v>
      </c>
      <c r="B407" s="5">
        <v>1</v>
      </c>
      <c r="C407" s="5">
        <v>10336</v>
      </c>
      <c r="D407" s="5">
        <v>10336</v>
      </c>
      <c r="E407" s="5">
        <v>10336</v>
      </c>
      <c r="F407" s="5">
        <v>10337</v>
      </c>
      <c r="G407" s="5">
        <v>10337</v>
      </c>
      <c r="H407" s="5">
        <v>10337</v>
      </c>
      <c r="I407" s="5">
        <v>21153</v>
      </c>
      <c r="J407" s="5">
        <v>21153</v>
      </c>
      <c r="K407" s="5">
        <v>21153</v>
      </c>
      <c r="L407" s="5">
        <v>21153</v>
      </c>
      <c r="M407" s="5">
        <v>21153</v>
      </c>
      <c r="N407" s="5">
        <v>21153</v>
      </c>
      <c r="O407" s="5">
        <v>0</v>
      </c>
      <c r="P407" s="8">
        <v>0</v>
      </c>
      <c r="Q407" s="8">
        <v>0</v>
      </c>
      <c r="R407" s="18" t="s">
        <v>162</v>
      </c>
      <c r="S407" s="5">
        <f t="shared" si="6"/>
        <v>169365</v>
      </c>
      <c r="T407" s="8">
        <f>IF(C407=0,0,INDEX([1]Sheet1!$AR:$AR,MATCH(C407,[1]Sheet1!$A:$A,0),1))</f>
        <v>28230</v>
      </c>
      <c r="U407" s="8">
        <f>IF(D407=0,0,INDEX([1]Sheet1!$AR:$AR,MATCH(D407,[1]Sheet1!$A:$A,0),1))</f>
        <v>28230</v>
      </c>
      <c r="V407" s="8">
        <f>IF(E407=0,0,INDEX([1]Sheet1!$AR:$AR,MATCH(E407,[1]Sheet1!$A:$A,0),1))</f>
        <v>28230</v>
      </c>
      <c r="W407" s="8">
        <f>IF(F407=0,0,INDEX([1]Sheet1!$AR:$AR,MATCH(F407,[1]Sheet1!$A:$A,0),1))</f>
        <v>28225</v>
      </c>
      <c r="X407" s="8">
        <f>IF(G407=0,0,INDEX([1]Sheet1!$AR:$AR,MATCH(G407,[1]Sheet1!$A:$A,0),1))</f>
        <v>28225</v>
      </c>
      <c r="Y407" s="8">
        <f>IF(H407=0,0,INDEX([1]Sheet1!$AR:$AR,MATCH(H407,[1]Sheet1!$A:$A,0),1))</f>
        <v>28225</v>
      </c>
    </row>
    <row r="408" spans="1:49">
      <c r="A408" s="5">
        <v>10142</v>
      </c>
      <c r="B408" s="5">
        <v>1</v>
      </c>
      <c r="C408" s="5">
        <v>10338</v>
      </c>
      <c r="D408" s="5">
        <v>10338</v>
      </c>
      <c r="E408" s="5">
        <v>10338</v>
      </c>
      <c r="F408" s="5">
        <v>10339</v>
      </c>
      <c r="G408" s="5">
        <v>10339</v>
      </c>
      <c r="H408" s="5">
        <v>10339</v>
      </c>
      <c r="I408" s="5">
        <v>21153</v>
      </c>
      <c r="J408" s="5">
        <v>21153</v>
      </c>
      <c r="K408" s="5">
        <v>21153</v>
      </c>
      <c r="L408" s="5">
        <v>21153</v>
      </c>
      <c r="M408" s="5">
        <v>21153</v>
      </c>
      <c r="N408" s="5">
        <v>21153</v>
      </c>
      <c r="O408" s="5">
        <v>0</v>
      </c>
      <c r="P408" s="8">
        <v>0</v>
      </c>
      <c r="Q408" s="8">
        <v>0</v>
      </c>
      <c r="R408" s="18" t="s">
        <v>162</v>
      </c>
      <c r="S408" s="5">
        <f t="shared" si="6"/>
        <v>169365</v>
      </c>
      <c r="T408" s="8">
        <f>IF(C408=0,0,INDEX([1]Sheet1!$AR:$AR,MATCH(C408,[1]Sheet1!$A:$A,0),1))</f>
        <v>28230</v>
      </c>
      <c r="U408" s="8">
        <f>IF(D408=0,0,INDEX([1]Sheet1!$AR:$AR,MATCH(D408,[1]Sheet1!$A:$A,0),1))</f>
        <v>28230</v>
      </c>
      <c r="V408" s="8">
        <f>IF(E408=0,0,INDEX([1]Sheet1!$AR:$AR,MATCH(E408,[1]Sheet1!$A:$A,0),1))</f>
        <v>28230</v>
      </c>
      <c r="W408" s="8">
        <f>IF(F408=0,0,INDEX([1]Sheet1!$AR:$AR,MATCH(F408,[1]Sheet1!$A:$A,0),1))</f>
        <v>28225</v>
      </c>
      <c r="X408" s="8">
        <f>IF(G408=0,0,INDEX([1]Sheet1!$AR:$AR,MATCH(G408,[1]Sheet1!$A:$A,0),1))</f>
        <v>28225</v>
      </c>
      <c r="Y408" s="8">
        <f>IF(H408=0,0,INDEX([1]Sheet1!$AR:$AR,MATCH(H408,[1]Sheet1!$A:$A,0),1))</f>
        <v>28225</v>
      </c>
    </row>
    <row r="409" spans="1:49">
      <c r="A409" s="5">
        <v>10143</v>
      </c>
      <c r="B409" s="5">
        <v>1</v>
      </c>
      <c r="C409" s="5">
        <v>10340</v>
      </c>
      <c r="D409" s="5">
        <v>10340</v>
      </c>
      <c r="E409" s="5">
        <v>10340</v>
      </c>
      <c r="F409" s="5">
        <v>10341</v>
      </c>
      <c r="G409" s="5">
        <v>10342</v>
      </c>
      <c r="H409" s="5">
        <v>10341</v>
      </c>
      <c r="I409" s="5">
        <v>21153</v>
      </c>
      <c r="J409" s="5">
        <v>22002</v>
      </c>
      <c r="K409" s="5">
        <v>21153</v>
      </c>
      <c r="L409" s="5">
        <v>21153</v>
      </c>
      <c r="M409" s="5">
        <v>22069</v>
      </c>
      <c r="N409" s="5">
        <v>21153</v>
      </c>
      <c r="O409" s="5">
        <v>0</v>
      </c>
      <c r="P409" s="8">
        <v>0</v>
      </c>
      <c r="Q409" s="8">
        <v>0</v>
      </c>
      <c r="R409" s="18" t="s">
        <v>162</v>
      </c>
      <c r="S409" s="5">
        <f t="shared" si="6"/>
        <v>178184</v>
      </c>
      <c r="T409" s="8">
        <f>IF(C409=0,0,INDEX([1]Sheet1!$AR:$AR,MATCH(C409,[1]Sheet1!$A:$A,0),1))</f>
        <v>28230</v>
      </c>
      <c r="U409" s="8">
        <f>IF(D409=0,0,INDEX([1]Sheet1!$AR:$AR,MATCH(D409,[1]Sheet1!$A:$A,0),1))</f>
        <v>28230</v>
      </c>
      <c r="V409" s="8">
        <f>IF(E409=0,0,INDEX([1]Sheet1!$AR:$AR,MATCH(E409,[1]Sheet1!$A:$A,0),1))</f>
        <v>28230</v>
      </c>
      <c r="W409" s="8">
        <f>IF(F409=0,0,INDEX([1]Sheet1!$AR:$AR,MATCH(F409,[1]Sheet1!$A:$A,0),1))</f>
        <v>28225</v>
      </c>
      <c r="X409" s="8">
        <f>IF(G409=0,0,INDEX([1]Sheet1!$AR:$AR,MATCH(G409,[1]Sheet1!$A:$A,0),1))</f>
        <v>37044</v>
      </c>
      <c r="Y409" s="8">
        <f>IF(H409=0,0,INDEX([1]Sheet1!$AR:$AR,MATCH(H409,[1]Sheet1!$A:$A,0),1))</f>
        <v>28225</v>
      </c>
    </row>
    <row r="410" spans="1:49">
      <c r="A410" s="5">
        <v>10144</v>
      </c>
      <c r="B410" s="5">
        <v>1</v>
      </c>
      <c r="C410" s="5">
        <v>10343</v>
      </c>
      <c r="D410" s="5">
        <v>10343</v>
      </c>
      <c r="E410" s="5">
        <v>10343</v>
      </c>
      <c r="F410" s="5">
        <v>10344</v>
      </c>
      <c r="G410" s="5">
        <v>10344</v>
      </c>
      <c r="H410" s="5">
        <v>10344</v>
      </c>
      <c r="I410" s="5">
        <v>21155</v>
      </c>
      <c r="J410" s="5">
        <v>21155</v>
      </c>
      <c r="K410" s="5">
        <v>21155</v>
      </c>
      <c r="L410" s="5">
        <v>21155</v>
      </c>
      <c r="M410" s="5">
        <v>21155</v>
      </c>
      <c r="N410" s="5">
        <v>21155</v>
      </c>
      <c r="O410" s="5">
        <v>0</v>
      </c>
      <c r="P410" s="8">
        <v>0</v>
      </c>
      <c r="Q410" s="8">
        <v>0</v>
      </c>
      <c r="R410" s="18" t="s">
        <v>162</v>
      </c>
      <c r="S410" s="5">
        <f t="shared" si="6"/>
        <v>175662</v>
      </c>
      <c r="T410" s="8">
        <f>IF(C410=0,0,INDEX([1]Sheet1!$AR:$AR,MATCH(C410,[1]Sheet1!$A:$A,0),1))</f>
        <v>29277</v>
      </c>
      <c r="U410" s="8">
        <f>IF(D410=0,0,INDEX([1]Sheet1!$AR:$AR,MATCH(D410,[1]Sheet1!$A:$A,0),1))</f>
        <v>29277</v>
      </c>
      <c r="V410" s="8">
        <f>IF(E410=0,0,INDEX([1]Sheet1!$AR:$AR,MATCH(E410,[1]Sheet1!$A:$A,0),1))</f>
        <v>29277</v>
      </c>
      <c r="W410" s="8">
        <f>IF(F410=0,0,INDEX([1]Sheet1!$AR:$AR,MATCH(F410,[1]Sheet1!$A:$A,0),1))</f>
        <v>29277</v>
      </c>
      <c r="X410" s="8">
        <f>IF(G410=0,0,INDEX([1]Sheet1!$AR:$AR,MATCH(G410,[1]Sheet1!$A:$A,0),1))</f>
        <v>29277</v>
      </c>
      <c r="Y410" s="8">
        <f>IF(H410=0,0,INDEX([1]Sheet1!$AR:$AR,MATCH(H410,[1]Sheet1!$A:$A,0),1))</f>
        <v>29277</v>
      </c>
    </row>
    <row r="411" spans="1:49" s="9" customFormat="1">
      <c r="A411" s="5">
        <v>10145</v>
      </c>
      <c r="B411" s="5">
        <v>1</v>
      </c>
      <c r="C411" s="5">
        <v>10345</v>
      </c>
      <c r="D411" s="5">
        <v>10345</v>
      </c>
      <c r="E411" s="5">
        <v>10345</v>
      </c>
      <c r="F411" s="5">
        <v>10346</v>
      </c>
      <c r="G411" s="5">
        <v>10346</v>
      </c>
      <c r="H411" s="5">
        <v>10346</v>
      </c>
      <c r="I411" s="5">
        <v>21155</v>
      </c>
      <c r="J411" s="5">
        <v>21155</v>
      </c>
      <c r="K411" s="5">
        <v>21155</v>
      </c>
      <c r="L411" s="5">
        <v>21155</v>
      </c>
      <c r="M411" s="5">
        <v>21155</v>
      </c>
      <c r="N411" s="5">
        <v>21155</v>
      </c>
      <c r="O411" s="5">
        <v>0</v>
      </c>
      <c r="P411" s="8">
        <v>0</v>
      </c>
      <c r="Q411" s="8">
        <v>0</v>
      </c>
      <c r="R411" s="18" t="s">
        <v>162</v>
      </c>
      <c r="S411" s="5">
        <f t="shared" si="6"/>
        <v>175662</v>
      </c>
      <c r="T411" s="8">
        <f>IF(C411=0,0,INDEX([1]Sheet1!$AR:$AR,MATCH(C411,[1]Sheet1!$A:$A,0),1))</f>
        <v>29277</v>
      </c>
      <c r="U411" s="8">
        <f>IF(D411=0,0,INDEX([1]Sheet1!$AR:$AR,MATCH(D411,[1]Sheet1!$A:$A,0),1))</f>
        <v>29277</v>
      </c>
      <c r="V411" s="8">
        <f>IF(E411=0,0,INDEX([1]Sheet1!$AR:$AR,MATCH(E411,[1]Sheet1!$A:$A,0),1))</f>
        <v>29277</v>
      </c>
      <c r="W411" s="8">
        <f>IF(F411=0,0,INDEX([1]Sheet1!$AR:$AR,MATCH(F411,[1]Sheet1!$A:$A,0),1))</f>
        <v>29277</v>
      </c>
      <c r="X411" s="8">
        <f>IF(G411=0,0,INDEX([1]Sheet1!$AR:$AR,MATCH(G411,[1]Sheet1!$A:$A,0),1))</f>
        <v>29277</v>
      </c>
      <c r="Y411" s="8">
        <f>IF(H411=0,0,INDEX([1]Sheet1!$AR:$AR,MATCH(H411,[1]Sheet1!$A:$A,0),1))</f>
        <v>29277</v>
      </c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/>
      <c r="AV411" s="5"/>
      <c r="AW411" s="5"/>
    </row>
    <row r="412" spans="1:49">
      <c r="A412" s="5">
        <v>10146</v>
      </c>
      <c r="B412" s="5">
        <v>1</v>
      </c>
      <c r="C412" s="5">
        <v>10347</v>
      </c>
      <c r="D412" s="5">
        <v>10347</v>
      </c>
      <c r="E412" s="5">
        <v>10347</v>
      </c>
      <c r="F412" s="5">
        <v>10348</v>
      </c>
      <c r="G412" s="5">
        <v>10349</v>
      </c>
      <c r="H412" s="5">
        <v>10348</v>
      </c>
      <c r="I412" s="5">
        <v>21155</v>
      </c>
      <c r="J412" s="5">
        <v>22002</v>
      </c>
      <c r="K412" s="5">
        <v>21155</v>
      </c>
      <c r="L412" s="5">
        <v>21155</v>
      </c>
      <c r="M412" s="5">
        <v>22052</v>
      </c>
      <c r="N412" s="5">
        <v>21155</v>
      </c>
      <c r="O412" s="5">
        <v>0</v>
      </c>
      <c r="P412" s="8">
        <v>0</v>
      </c>
      <c r="Q412" s="8">
        <v>0</v>
      </c>
      <c r="R412" s="18" t="s">
        <v>162</v>
      </c>
      <c r="S412" s="5">
        <f t="shared" si="6"/>
        <v>184799</v>
      </c>
      <c r="T412" s="8">
        <f>IF(C412=0,0,INDEX([1]Sheet1!$AR:$AR,MATCH(C412,[1]Sheet1!$A:$A,0),1))</f>
        <v>29277</v>
      </c>
      <c r="U412" s="8">
        <f>IF(D412=0,0,INDEX([1]Sheet1!$AR:$AR,MATCH(D412,[1]Sheet1!$A:$A,0),1))</f>
        <v>29277</v>
      </c>
      <c r="V412" s="8">
        <f>IF(E412=0,0,INDEX([1]Sheet1!$AR:$AR,MATCH(E412,[1]Sheet1!$A:$A,0),1))</f>
        <v>29277</v>
      </c>
      <c r="W412" s="8">
        <f>IF(F412=0,0,INDEX([1]Sheet1!$AR:$AR,MATCH(F412,[1]Sheet1!$A:$A,0),1))</f>
        <v>29277</v>
      </c>
      <c r="X412" s="8">
        <f>IF(G412=0,0,INDEX([1]Sheet1!$AR:$AR,MATCH(G412,[1]Sheet1!$A:$A,0),1))</f>
        <v>38414</v>
      </c>
      <c r="Y412" s="8">
        <f>IF(H412=0,0,INDEX([1]Sheet1!$AR:$AR,MATCH(H412,[1]Sheet1!$A:$A,0),1))</f>
        <v>29277</v>
      </c>
    </row>
    <row r="413" spans="1:49">
      <c r="A413" s="5">
        <v>10147</v>
      </c>
      <c r="B413" s="5">
        <v>1</v>
      </c>
      <c r="C413" s="5">
        <v>10350</v>
      </c>
      <c r="D413" s="5">
        <v>10350</v>
      </c>
      <c r="E413" s="5">
        <v>10350</v>
      </c>
      <c r="F413" s="5">
        <v>10351</v>
      </c>
      <c r="G413" s="5">
        <v>10351</v>
      </c>
      <c r="H413" s="5">
        <v>10351</v>
      </c>
      <c r="I413" s="5">
        <v>21153</v>
      </c>
      <c r="J413" s="5">
        <v>21153</v>
      </c>
      <c r="K413" s="5">
        <v>21153</v>
      </c>
      <c r="L413" s="5">
        <v>21153</v>
      </c>
      <c r="M413" s="5">
        <v>21153</v>
      </c>
      <c r="N413" s="5">
        <v>21153</v>
      </c>
      <c r="O413" s="5">
        <v>0</v>
      </c>
      <c r="P413" s="8">
        <v>0</v>
      </c>
      <c r="Q413" s="8">
        <v>0</v>
      </c>
      <c r="R413" s="18" t="s">
        <v>162</v>
      </c>
      <c r="S413" s="5">
        <f t="shared" si="6"/>
        <v>183489</v>
      </c>
      <c r="T413" s="8">
        <f>IF(C413=0,0,INDEX([1]Sheet1!$AR:$AR,MATCH(C413,[1]Sheet1!$A:$A,0),1))</f>
        <v>30584</v>
      </c>
      <c r="U413" s="8">
        <f>IF(D413=0,0,INDEX([1]Sheet1!$AR:$AR,MATCH(D413,[1]Sheet1!$A:$A,0),1))</f>
        <v>30584</v>
      </c>
      <c r="V413" s="8">
        <f>IF(E413=0,0,INDEX([1]Sheet1!$AR:$AR,MATCH(E413,[1]Sheet1!$A:$A,0),1))</f>
        <v>30584</v>
      </c>
      <c r="W413" s="8">
        <f>IF(F413=0,0,INDEX([1]Sheet1!$AR:$AR,MATCH(F413,[1]Sheet1!$A:$A,0),1))</f>
        <v>30579</v>
      </c>
      <c r="X413" s="8">
        <f>IF(G413=0,0,INDEX([1]Sheet1!$AR:$AR,MATCH(G413,[1]Sheet1!$A:$A,0),1))</f>
        <v>30579</v>
      </c>
      <c r="Y413" s="8">
        <f>IF(H413=0,0,INDEX([1]Sheet1!$AR:$AR,MATCH(H413,[1]Sheet1!$A:$A,0),1))</f>
        <v>30579</v>
      </c>
    </row>
    <row r="414" spans="1:49">
      <c r="A414" s="5">
        <v>10148</v>
      </c>
      <c r="B414" s="5">
        <v>1</v>
      </c>
      <c r="C414" s="5">
        <v>10352</v>
      </c>
      <c r="D414" s="5">
        <v>10352</v>
      </c>
      <c r="E414" s="5">
        <v>10352</v>
      </c>
      <c r="F414" s="5">
        <v>10353</v>
      </c>
      <c r="G414" s="5">
        <v>10353</v>
      </c>
      <c r="H414" s="5">
        <v>10353</v>
      </c>
      <c r="I414" s="5">
        <v>21155</v>
      </c>
      <c r="J414" s="5">
        <v>21155</v>
      </c>
      <c r="K414" s="5">
        <v>21155</v>
      </c>
      <c r="L414" s="5">
        <v>21155</v>
      </c>
      <c r="M414" s="5">
        <v>21155</v>
      </c>
      <c r="N414" s="5">
        <v>21155</v>
      </c>
      <c r="O414" s="5">
        <v>0</v>
      </c>
      <c r="P414" s="8">
        <v>0</v>
      </c>
      <c r="Q414" s="8">
        <v>0</v>
      </c>
      <c r="R414" s="18" t="s">
        <v>162</v>
      </c>
      <c r="S414" s="5">
        <f t="shared" si="6"/>
        <v>183489</v>
      </c>
      <c r="T414" s="8">
        <f>IF(C414=0,0,INDEX([1]Sheet1!$AR:$AR,MATCH(C414,[1]Sheet1!$A:$A,0),1))</f>
        <v>30584</v>
      </c>
      <c r="U414" s="8">
        <f>IF(D414=0,0,INDEX([1]Sheet1!$AR:$AR,MATCH(D414,[1]Sheet1!$A:$A,0),1))</f>
        <v>30584</v>
      </c>
      <c r="V414" s="8">
        <f>IF(E414=0,0,INDEX([1]Sheet1!$AR:$AR,MATCH(E414,[1]Sheet1!$A:$A,0),1))</f>
        <v>30584</v>
      </c>
      <c r="W414" s="8">
        <f>IF(F414=0,0,INDEX([1]Sheet1!$AR:$AR,MATCH(F414,[1]Sheet1!$A:$A,0),1))</f>
        <v>30579</v>
      </c>
      <c r="X414" s="8">
        <f>IF(G414=0,0,INDEX([1]Sheet1!$AR:$AR,MATCH(G414,[1]Sheet1!$A:$A,0),1))</f>
        <v>30579</v>
      </c>
      <c r="Y414" s="8">
        <f>IF(H414=0,0,INDEX([1]Sheet1!$AR:$AR,MATCH(H414,[1]Sheet1!$A:$A,0),1))</f>
        <v>30579</v>
      </c>
    </row>
    <row r="415" spans="1:49">
      <c r="A415" s="5">
        <v>10149</v>
      </c>
      <c r="B415" s="5">
        <v>1</v>
      </c>
      <c r="C415" s="5">
        <v>10354</v>
      </c>
      <c r="D415" s="5">
        <v>10354</v>
      </c>
      <c r="E415" s="5">
        <v>10354</v>
      </c>
      <c r="F415" s="5">
        <v>10355</v>
      </c>
      <c r="G415" s="5">
        <v>10356</v>
      </c>
      <c r="H415" s="5">
        <v>10355</v>
      </c>
      <c r="I415" s="5">
        <v>21160</v>
      </c>
      <c r="J415" s="5">
        <v>22002</v>
      </c>
      <c r="K415" s="5">
        <v>21160</v>
      </c>
      <c r="L415" s="5">
        <v>21160</v>
      </c>
      <c r="M415" s="5">
        <v>22057</v>
      </c>
      <c r="N415" s="5">
        <v>21160</v>
      </c>
      <c r="O415" s="5">
        <v>0</v>
      </c>
      <c r="P415" s="8">
        <v>0</v>
      </c>
      <c r="Q415" s="8">
        <v>0</v>
      </c>
      <c r="R415" s="18" t="s">
        <v>162</v>
      </c>
      <c r="S415" s="5">
        <f t="shared" si="6"/>
        <v>193153</v>
      </c>
      <c r="T415" s="8">
        <f>IF(C415=0,0,INDEX([1]Sheet1!$AR:$AR,MATCH(C415,[1]Sheet1!$A:$A,0),1))</f>
        <v>30584</v>
      </c>
      <c r="U415" s="8">
        <f>IF(D415=0,0,INDEX([1]Sheet1!$AR:$AR,MATCH(D415,[1]Sheet1!$A:$A,0),1))</f>
        <v>30584</v>
      </c>
      <c r="V415" s="8">
        <f>IF(E415=0,0,INDEX([1]Sheet1!$AR:$AR,MATCH(E415,[1]Sheet1!$A:$A,0),1))</f>
        <v>30584</v>
      </c>
      <c r="W415" s="8">
        <f>IF(F415=0,0,INDEX([1]Sheet1!$AR:$AR,MATCH(F415,[1]Sheet1!$A:$A,0),1))</f>
        <v>30579</v>
      </c>
      <c r="X415" s="8">
        <f>IF(G415=0,0,INDEX([1]Sheet1!$AR:$AR,MATCH(G415,[1]Sheet1!$A:$A,0),1))</f>
        <v>40243</v>
      </c>
      <c r="Y415" s="8">
        <f>IF(H415=0,0,INDEX([1]Sheet1!$AR:$AR,MATCH(H415,[1]Sheet1!$A:$A,0),1))</f>
        <v>30579</v>
      </c>
    </row>
    <row r="416" spans="1:49">
      <c r="A416" s="5">
        <v>10150</v>
      </c>
      <c r="B416" s="5">
        <v>1</v>
      </c>
      <c r="C416" s="5">
        <v>10342</v>
      </c>
      <c r="D416" s="5">
        <v>10356</v>
      </c>
      <c r="E416" s="5">
        <v>10349</v>
      </c>
      <c r="F416" s="5">
        <v>10357</v>
      </c>
      <c r="G416" s="5">
        <v>10359</v>
      </c>
      <c r="H416" s="5">
        <v>10357</v>
      </c>
      <c r="I416" s="5">
        <v>22150</v>
      </c>
      <c r="J416" s="5">
        <v>22002</v>
      </c>
      <c r="K416" s="5">
        <v>0</v>
      </c>
      <c r="L416" s="5">
        <v>21159</v>
      </c>
      <c r="M416" s="5">
        <v>22032</v>
      </c>
      <c r="N416" s="5">
        <v>21159</v>
      </c>
      <c r="O416" s="5">
        <v>0</v>
      </c>
      <c r="P416" s="8">
        <v>0</v>
      </c>
      <c r="Q416" s="8">
        <v>0</v>
      </c>
      <c r="R416" s="18" t="s">
        <v>162</v>
      </c>
      <c r="S416" s="5">
        <f t="shared" si="6"/>
        <v>220775</v>
      </c>
      <c r="T416" s="8">
        <f>IF(C416=0,0,INDEX([1]Sheet1!$AR:$AR,MATCH(C416,[1]Sheet1!$A:$A,0),1))</f>
        <v>37044</v>
      </c>
      <c r="U416" s="8">
        <f>IF(D416=0,0,INDEX([1]Sheet1!$AR:$AR,MATCH(D416,[1]Sheet1!$A:$A,0),1))</f>
        <v>40243</v>
      </c>
      <c r="V416" s="8">
        <f>IF(E416=0,0,INDEX([1]Sheet1!$AR:$AR,MATCH(E416,[1]Sheet1!$A:$A,0),1))</f>
        <v>38414</v>
      </c>
      <c r="W416" s="8">
        <f>IF(F416=0,0,INDEX([1]Sheet1!$AR:$AR,MATCH(F416,[1]Sheet1!$A:$A,0),1))</f>
        <v>31660</v>
      </c>
      <c r="X416" s="8">
        <f>IF(G416=0,0,INDEX([1]Sheet1!$AR:$AR,MATCH(G416,[1]Sheet1!$A:$A,0),1))</f>
        <v>41754</v>
      </c>
      <c r="Y416" s="8">
        <f>IF(H416=0,0,INDEX([1]Sheet1!$AR:$AR,MATCH(H416,[1]Sheet1!$A:$A,0),1))</f>
        <v>31660</v>
      </c>
    </row>
    <row r="417" spans="1:49">
      <c r="A417" s="5">
        <v>10151</v>
      </c>
      <c r="B417" s="5">
        <v>1</v>
      </c>
      <c r="C417" s="5">
        <v>10360</v>
      </c>
      <c r="D417" s="5">
        <v>10360</v>
      </c>
      <c r="E417" s="5">
        <v>10360</v>
      </c>
      <c r="F417" s="5">
        <v>10361</v>
      </c>
      <c r="G417" s="5">
        <v>10361</v>
      </c>
      <c r="H417" s="5">
        <v>10361</v>
      </c>
      <c r="I417" s="5">
        <v>21153</v>
      </c>
      <c r="J417" s="5">
        <v>21153</v>
      </c>
      <c r="K417" s="5">
        <v>21153</v>
      </c>
      <c r="L417" s="5">
        <v>21153</v>
      </c>
      <c r="M417" s="5">
        <v>21153</v>
      </c>
      <c r="N417" s="5">
        <v>21153</v>
      </c>
      <c r="O417" s="5">
        <v>0</v>
      </c>
      <c r="P417" s="8">
        <v>0</v>
      </c>
      <c r="Q417" s="8">
        <v>0</v>
      </c>
      <c r="R417" s="18" t="s">
        <v>162</v>
      </c>
      <c r="S417" s="5">
        <f t="shared" si="6"/>
        <v>196572</v>
      </c>
      <c r="T417" s="8">
        <f>IF(C417=0,0,INDEX([1]Sheet1!$AR:$AR,MATCH(C417,[1]Sheet1!$A:$A,0),1))</f>
        <v>32765</v>
      </c>
      <c r="U417" s="8">
        <f>IF(D417=0,0,INDEX([1]Sheet1!$AR:$AR,MATCH(D417,[1]Sheet1!$A:$A,0),1))</f>
        <v>32765</v>
      </c>
      <c r="V417" s="8">
        <f>IF(E417=0,0,INDEX([1]Sheet1!$AR:$AR,MATCH(E417,[1]Sheet1!$A:$A,0),1))</f>
        <v>32765</v>
      </c>
      <c r="W417" s="8">
        <f>IF(F417=0,0,INDEX([1]Sheet1!$AR:$AR,MATCH(F417,[1]Sheet1!$A:$A,0),1))</f>
        <v>32759</v>
      </c>
      <c r="X417" s="8">
        <f>IF(G417=0,0,INDEX([1]Sheet1!$AR:$AR,MATCH(G417,[1]Sheet1!$A:$A,0),1))</f>
        <v>32759</v>
      </c>
      <c r="Y417" s="8">
        <f>IF(H417=0,0,INDEX([1]Sheet1!$AR:$AR,MATCH(H417,[1]Sheet1!$A:$A,0),1))</f>
        <v>32759</v>
      </c>
    </row>
    <row r="418" spans="1:49" s="9" customFormat="1">
      <c r="A418" s="5">
        <v>10152</v>
      </c>
      <c r="B418" s="5">
        <v>1</v>
      </c>
      <c r="C418" s="5">
        <v>10362</v>
      </c>
      <c r="D418" s="5">
        <v>10362</v>
      </c>
      <c r="E418" s="5">
        <v>10362</v>
      </c>
      <c r="F418" s="5">
        <v>10363</v>
      </c>
      <c r="G418" s="5">
        <v>10363</v>
      </c>
      <c r="H418" s="5">
        <v>10363</v>
      </c>
      <c r="I418" s="5">
        <v>21155</v>
      </c>
      <c r="J418" s="5">
        <v>21155</v>
      </c>
      <c r="K418" s="5">
        <v>21155</v>
      </c>
      <c r="L418" s="5">
        <v>21155</v>
      </c>
      <c r="M418" s="5">
        <v>21155</v>
      </c>
      <c r="N418" s="5">
        <v>21155</v>
      </c>
      <c r="O418" s="5">
        <v>0</v>
      </c>
      <c r="P418" s="8">
        <v>0</v>
      </c>
      <c r="Q418" s="8">
        <v>0</v>
      </c>
      <c r="R418" s="18" t="s">
        <v>162</v>
      </c>
      <c r="S418" s="5">
        <f t="shared" si="6"/>
        <v>196572</v>
      </c>
      <c r="T418" s="8">
        <f>IF(C418=0,0,INDEX([1]Sheet1!$AR:$AR,MATCH(C418,[1]Sheet1!$A:$A,0),1))</f>
        <v>32765</v>
      </c>
      <c r="U418" s="8">
        <f>IF(D418=0,0,INDEX([1]Sheet1!$AR:$AR,MATCH(D418,[1]Sheet1!$A:$A,0),1))</f>
        <v>32765</v>
      </c>
      <c r="V418" s="8">
        <f>IF(E418=0,0,INDEX([1]Sheet1!$AR:$AR,MATCH(E418,[1]Sheet1!$A:$A,0),1))</f>
        <v>32765</v>
      </c>
      <c r="W418" s="8">
        <f>IF(F418=0,0,INDEX([1]Sheet1!$AR:$AR,MATCH(F418,[1]Sheet1!$A:$A,0),1))</f>
        <v>32759</v>
      </c>
      <c r="X418" s="8">
        <f>IF(G418=0,0,INDEX([1]Sheet1!$AR:$AR,MATCH(G418,[1]Sheet1!$A:$A,0),1))</f>
        <v>32759</v>
      </c>
      <c r="Y418" s="8">
        <f>IF(H418=0,0,INDEX([1]Sheet1!$AR:$AR,MATCH(H418,[1]Sheet1!$A:$A,0),1))</f>
        <v>32759</v>
      </c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  <c r="AP418" s="5"/>
      <c r="AQ418" s="5"/>
      <c r="AR418" s="5"/>
      <c r="AS418" s="5"/>
      <c r="AT418" s="5"/>
      <c r="AU418" s="5"/>
      <c r="AV418" s="5"/>
      <c r="AW418" s="5"/>
    </row>
    <row r="419" spans="1:49">
      <c r="A419" s="5">
        <v>10153</v>
      </c>
      <c r="B419" s="5">
        <v>1</v>
      </c>
      <c r="C419" s="5">
        <v>10365</v>
      </c>
      <c r="D419" s="5">
        <v>10366</v>
      </c>
      <c r="E419" s="5">
        <v>10365</v>
      </c>
      <c r="F419" s="5">
        <v>10364</v>
      </c>
      <c r="G419" s="5">
        <v>10364</v>
      </c>
      <c r="H419" s="5">
        <v>10364</v>
      </c>
      <c r="I419" s="5">
        <v>21155</v>
      </c>
      <c r="J419" s="5">
        <v>22072</v>
      </c>
      <c r="K419" s="5">
        <v>21155</v>
      </c>
      <c r="L419" s="5">
        <v>21155</v>
      </c>
      <c r="M419" s="5">
        <v>22002</v>
      </c>
      <c r="N419" s="5">
        <v>21155</v>
      </c>
      <c r="O419" s="5">
        <v>0</v>
      </c>
      <c r="P419" s="8">
        <v>0</v>
      </c>
      <c r="Q419" s="8">
        <v>0</v>
      </c>
      <c r="R419" s="18" t="s">
        <v>162</v>
      </c>
      <c r="S419" s="5">
        <f t="shared" si="6"/>
        <v>206925</v>
      </c>
      <c r="T419" s="8">
        <f>IF(C419=0,0,INDEX([1]Sheet1!$AR:$AR,MATCH(C419,[1]Sheet1!$A:$A,0),1))</f>
        <v>32759</v>
      </c>
      <c r="U419" s="8">
        <f>IF(D419=0,0,INDEX([1]Sheet1!$AR:$AR,MATCH(D419,[1]Sheet1!$A:$A,0),1))</f>
        <v>43112</v>
      </c>
      <c r="V419" s="8">
        <f>IF(E419=0,0,INDEX([1]Sheet1!$AR:$AR,MATCH(E419,[1]Sheet1!$A:$A,0),1))</f>
        <v>32759</v>
      </c>
      <c r="W419" s="8">
        <f>IF(F419=0,0,INDEX([1]Sheet1!$AR:$AR,MATCH(F419,[1]Sheet1!$A:$A,0),1))</f>
        <v>32765</v>
      </c>
      <c r="X419" s="8">
        <f>IF(G419=0,0,INDEX([1]Sheet1!$AR:$AR,MATCH(G419,[1]Sheet1!$A:$A,0),1))</f>
        <v>32765</v>
      </c>
      <c r="Y419" s="8">
        <f>IF(H419=0,0,INDEX([1]Sheet1!$AR:$AR,MATCH(H419,[1]Sheet1!$A:$A,0),1))</f>
        <v>32765</v>
      </c>
    </row>
    <row r="420" spans="1:49">
      <c r="A420" s="5">
        <v>10154</v>
      </c>
      <c r="B420" s="5">
        <v>1</v>
      </c>
      <c r="C420" s="5">
        <v>10367</v>
      </c>
      <c r="D420" s="5">
        <v>10367</v>
      </c>
      <c r="E420" s="5">
        <v>10367</v>
      </c>
      <c r="F420" s="5">
        <v>10368</v>
      </c>
      <c r="G420" s="5">
        <v>10368</v>
      </c>
      <c r="H420" s="5">
        <v>10368</v>
      </c>
      <c r="I420" s="5">
        <v>21155</v>
      </c>
      <c r="J420" s="5">
        <v>21155</v>
      </c>
      <c r="K420" s="5">
        <v>21155</v>
      </c>
      <c r="L420" s="5">
        <v>21155</v>
      </c>
      <c r="M420" s="5">
        <v>21155</v>
      </c>
      <c r="N420" s="5">
        <v>21155</v>
      </c>
      <c r="O420" s="5">
        <v>0</v>
      </c>
      <c r="P420" s="8">
        <v>0</v>
      </c>
      <c r="Q420" s="8">
        <v>0</v>
      </c>
      <c r="R420" s="18" t="s">
        <v>162</v>
      </c>
      <c r="S420" s="5">
        <f t="shared" si="6"/>
        <v>203262</v>
      </c>
      <c r="T420" s="8">
        <f>IF(C420=0,0,INDEX([1]Sheet1!$AR:$AR,MATCH(C420,[1]Sheet1!$A:$A,0),1))</f>
        <v>33880</v>
      </c>
      <c r="U420" s="8">
        <f>IF(D420=0,0,INDEX([1]Sheet1!$AR:$AR,MATCH(D420,[1]Sheet1!$A:$A,0),1))</f>
        <v>33880</v>
      </c>
      <c r="V420" s="8">
        <f>IF(E420=0,0,INDEX([1]Sheet1!$AR:$AR,MATCH(E420,[1]Sheet1!$A:$A,0),1))</f>
        <v>33880</v>
      </c>
      <c r="W420" s="8">
        <f>IF(F420=0,0,INDEX([1]Sheet1!$AR:$AR,MATCH(F420,[1]Sheet1!$A:$A,0),1))</f>
        <v>33874</v>
      </c>
      <c r="X420" s="8">
        <f>IF(G420=0,0,INDEX([1]Sheet1!$AR:$AR,MATCH(G420,[1]Sheet1!$A:$A,0),1))</f>
        <v>33874</v>
      </c>
      <c r="Y420" s="8">
        <f>IF(H420=0,0,INDEX([1]Sheet1!$AR:$AR,MATCH(H420,[1]Sheet1!$A:$A,0),1))</f>
        <v>33874</v>
      </c>
    </row>
    <row r="421" spans="1:49">
      <c r="A421" s="5">
        <v>10155</v>
      </c>
      <c r="B421" s="5">
        <v>1</v>
      </c>
      <c r="C421" s="5">
        <v>10369</v>
      </c>
      <c r="D421" s="5">
        <v>10369</v>
      </c>
      <c r="E421" s="5">
        <v>10369</v>
      </c>
      <c r="F421" s="5">
        <v>10370</v>
      </c>
      <c r="G421" s="5">
        <v>10370</v>
      </c>
      <c r="H421" s="5">
        <v>10370</v>
      </c>
      <c r="I421" s="5">
        <v>21160</v>
      </c>
      <c r="J421" s="5">
        <v>21160</v>
      </c>
      <c r="K421" s="5">
        <v>21160</v>
      </c>
      <c r="L421" s="5">
        <v>21160</v>
      </c>
      <c r="M421" s="5">
        <v>21160</v>
      </c>
      <c r="N421" s="5">
        <v>21160</v>
      </c>
      <c r="O421" s="5">
        <v>0</v>
      </c>
      <c r="P421" s="8">
        <v>0</v>
      </c>
      <c r="Q421" s="8">
        <v>0</v>
      </c>
      <c r="R421" s="18" t="s">
        <v>162</v>
      </c>
      <c r="S421" s="5">
        <f t="shared" si="6"/>
        <v>203262</v>
      </c>
      <c r="T421" s="8">
        <f>IF(C421=0,0,INDEX([1]Sheet1!$AR:$AR,MATCH(C421,[1]Sheet1!$A:$A,0),1))</f>
        <v>33880</v>
      </c>
      <c r="U421" s="8">
        <f>IF(D421=0,0,INDEX([1]Sheet1!$AR:$AR,MATCH(D421,[1]Sheet1!$A:$A,0),1))</f>
        <v>33880</v>
      </c>
      <c r="V421" s="8">
        <f>IF(E421=0,0,INDEX([1]Sheet1!$AR:$AR,MATCH(E421,[1]Sheet1!$A:$A,0),1))</f>
        <v>33880</v>
      </c>
      <c r="W421" s="8">
        <f>IF(F421=0,0,INDEX([1]Sheet1!$AR:$AR,MATCH(F421,[1]Sheet1!$A:$A,0),1))</f>
        <v>33874</v>
      </c>
      <c r="X421" s="8">
        <f>IF(G421=0,0,INDEX([1]Sheet1!$AR:$AR,MATCH(G421,[1]Sheet1!$A:$A,0),1))</f>
        <v>33874</v>
      </c>
      <c r="Y421" s="8">
        <f>IF(H421=0,0,INDEX([1]Sheet1!$AR:$AR,MATCH(H421,[1]Sheet1!$A:$A,0),1))</f>
        <v>33874</v>
      </c>
    </row>
    <row r="422" spans="1:49">
      <c r="A422" s="5">
        <v>10156</v>
      </c>
      <c r="B422" s="5">
        <v>1</v>
      </c>
      <c r="C422" s="5">
        <v>10372</v>
      </c>
      <c r="D422" s="5">
        <v>10372</v>
      </c>
      <c r="E422" s="5">
        <v>10372</v>
      </c>
      <c r="F422" s="5">
        <v>10371</v>
      </c>
      <c r="G422" s="5">
        <v>10373</v>
      </c>
      <c r="H422" s="5">
        <v>10371</v>
      </c>
      <c r="I422" s="5">
        <v>21157</v>
      </c>
      <c r="J422" s="5">
        <v>22002</v>
      </c>
      <c r="K422" s="5">
        <v>21157</v>
      </c>
      <c r="L422" s="5">
        <v>21157</v>
      </c>
      <c r="M422" s="5">
        <v>22067</v>
      </c>
      <c r="N422" s="5">
        <v>21157</v>
      </c>
      <c r="O422" s="5">
        <v>0</v>
      </c>
      <c r="P422" s="8">
        <v>0</v>
      </c>
      <c r="Q422" s="8">
        <v>0</v>
      </c>
      <c r="R422" s="18" t="s">
        <v>162</v>
      </c>
      <c r="S422" s="5">
        <f t="shared" si="6"/>
        <v>213957</v>
      </c>
      <c r="T422" s="8">
        <f>IF(C422=0,0,INDEX([1]Sheet1!$AR:$AR,MATCH(C422,[1]Sheet1!$A:$A,0),1))</f>
        <v>33874</v>
      </c>
      <c r="U422" s="8">
        <f>IF(D422=0,0,INDEX([1]Sheet1!$AR:$AR,MATCH(D422,[1]Sheet1!$A:$A,0),1))</f>
        <v>33874</v>
      </c>
      <c r="V422" s="8">
        <f>IF(E422=0,0,INDEX([1]Sheet1!$AR:$AR,MATCH(E422,[1]Sheet1!$A:$A,0),1))</f>
        <v>33874</v>
      </c>
      <c r="W422" s="8">
        <f>IF(F422=0,0,INDEX([1]Sheet1!$AR:$AR,MATCH(F422,[1]Sheet1!$A:$A,0),1))</f>
        <v>33880</v>
      </c>
      <c r="X422" s="8">
        <f>IF(G422=0,0,INDEX([1]Sheet1!$AR:$AR,MATCH(G422,[1]Sheet1!$A:$A,0),1))</f>
        <v>44575</v>
      </c>
      <c r="Y422" s="8">
        <f>IF(H422=0,0,INDEX([1]Sheet1!$AR:$AR,MATCH(H422,[1]Sheet1!$A:$A,0),1))</f>
        <v>33880</v>
      </c>
    </row>
    <row r="423" spans="1:49">
      <c r="A423" s="5">
        <v>10157</v>
      </c>
      <c r="B423" s="5">
        <v>1</v>
      </c>
      <c r="C423" s="5">
        <v>10374</v>
      </c>
      <c r="D423" s="5">
        <v>10374</v>
      </c>
      <c r="E423" s="5">
        <v>10374</v>
      </c>
      <c r="F423" s="5">
        <v>10375</v>
      </c>
      <c r="G423" s="5">
        <v>10375</v>
      </c>
      <c r="H423" s="5">
        <v>10375</v>
      </c>
      <c r="I423" s="5">
        <v>21153</v>
      </c>
      <c r="J423" s="5">
        <v>21153</v>
      </c>
      <c r="K423" s="5">
        <v>21153</v>
      </c>
      <c r="L423" s="5">
        <v>21153</v>
      </c>
      <c r="M423" s="5">
        <v>21153</v>
      </c>
      <c r="N423" s="5">
        <v>21153</v>
      </c>
      <c r="O423" s="5">
        <v>0</v>
      </c>
      <c r="P423" s="8">
        <v>0</v>
      </c>
      <c r="Q423" s="8">
        <v>0</v>
      </c>
      <c r="R423" s="18" t="s">
        <v>162</v>
      </c>
      <c r="S423" s="5">
        <f t="shared" si="6"/>
        <v>210051</v>
      </c>
      <c r="T423" s="8">
        <f>IF(C423=0,0,INDEX([1]Sheet1!$AR:$AR,MATCH(C423,[1]Sheet1!$A:$A,0),1))</f>
        <v>35006</v>
      </c>
      <c r="U423" s="8">
        <f>IF(D423=0,0,INDEX([1]Sheet1!$AR:$AR,MATCH(D423,[1]Sheet1!$A:$A,0),1))</f>
        <v>35006</v>
      </c>
      <c r="V423" s="8">
        <f>IF(E423=0,0,INDEX([1]Sheet1!$AR:$AR,MATCH(E423,[1]Sheet1!$A:$A,0),1))</f>
        <v>35006</v>
      </c>
      <c r="W423" s="8">
        <f>IF(F423=0,0,INDEX([1]Sheet1!$AR:$AR,MATCH(F423,[1]Sheet1!$A:$A,0),1))</f>
        <v>35011</v>
      </c>
      <c r="X423" s="8">
        <f>IF(G423=0,0,INDEX([1]Sheet1!$AR:$AR,MATCH(G423,[1]Sheet1!$A:$A,0),1))</f>
        <v>35011</v>
      </c>
      <c r="Y423" s="8">
        <f>IF(H423=0,0,INDEX([1]Sheet1!$AR:$AR,MATCH(H423,[1]Sheet1!$A:$A,0),1))</f>
        <v>35011</v>
      </c>
    </row>
    <row r="424" spans="1:49">
      <c r="A424" s="5">
        <v>10158</v>
      </c>
      <c r="B424" s="5">
        <v>1</v>
      </c>
      <c r="C424" s="5">
        <v>10376</v>
      </c>
      <c r="D424" s="5">
        <v>10376</v>
      </c>
      <c r="E424" s="5">
        <v>10376</v>
      </c>
      <c r="F424" s="5">
        <v>10377</v>
      </c>
      <c r="G424" s="5">
        <v>10377</v>
      </c>
      <c r="H424" s="5">
        <v>10377</v>
      </c>
      <c r="I424" s="5">
        <v>21153</v>
      </c>
      <c r="J424" s="5">
        <v>21153</v>
      </c>
      <c r="K424" s="5">
        <v>21153</v>
      </c>
      <c r="L424" s="5">
        <v>21153</v>
      </c>
      <c r="M424" s="5">
        <v>21153</v>
      </c>
      <c r="N424" s="5">
        <v>21153</v>
      </c>
      <c r="O424" s="5">
        <v>0</v>
      </c>
      <c r="P424" s="8">
        <v>0</v>
      </c>
      <c r="Q424" s="8">
        <v>0</v>
      </c>
      <c r="R424" s="18" t="s">
        <v>162</v>
      </c>
      <c r="S424" s="5">
        <f t="shared" si="6"/>
        <v>210051</v>
      </c>
      <c r="T424" s="8">
        <f>IF(C424=0,0,INDEX([1]Sheet1!$AR:$AR,MATCH(C424,[1]Sheet1!$A:$A,0),1))</f>
        <v>35006</v>
      </c>
      <c r="U424" s="8">
        <f>IF(D424=0,0,INDEX([1]Sheet1!$AR:$AR,MATCH(D424,[1]Sheet1!$A:$A,0),1))</f>
        <v>35006</v>
      </c>
      <c r="V424" s="8">
        <f>IF(E424=0,0,INDEX([1]Sheet1!$AR:$AR,MATCH(E424,[1]Sheet1!$A:$A,0),1))</f>
        <v>35006</v>
      </c>
      <c r="W424" s="8">
        <f>IF(F424=0,0,INDEX([1]Sheet1!$AR:$AR,MATCH(F424,[1]Sheet1!$A:$A,0),1))</f>
        <v>35011</v>
      </c>
      <c r="X424" s="8">
        <f>IF(G424=0,0,INDEX([1]Sheet1!$AR:$AR,MATCH(G424,[1]Sheet1!$A:$A,0),1))</f>
        <v>35011</v>
      </c>
      <c r="Y424" s="8">
        <f>IF(H424=0,0,INDEX([1]Sheet1!$AR:$AR,MATCH(H424,[1]Sheet1!$A:$A,0),1))</f>
        <v>35011</v>
      </c>
    </row>
    <row r="425" spans="1:49">
      <c r="A425" s="5">
        <v>10159</v>
      </c>
      <c r="B425" s="5">
        <v>1</v>
      </c>
      <c r="C425" s="5">
        <v>10378</v>
      </c>
      <c r="D425" s="5">
        <v>10378</v>
      </c>
      <c r="E425" s="5">
        <v>10378</v>
      </c>
      <c r="F425" s="5">
        <v>10379</v>
      </c>
      <c r="G425" s="5">
        <v>10380</v>
      </c>
      <c r="H425" s="5">
        <v>10379</v>
      </c>
      <c r="I425" s="5">
        <v>21152</v>
      </c>
      <c r="J425" s="5">
        <v>22002</v>
      </c>
      <c r="K425" s="5">
        <v>21152</v>
      </c>
      <c r="L425" s="5">
        <v>21152</v>
      </c>
      <c r="M425" s="5">
        <v>22066</v>
      </c>
      <c r="N425" s="5">
        <v>21152</v>
      </c>
      <c r="O425" s="5">
        <v>0</v>
      </c>
      <c r="P425" s="8">
        <v>0</v>
      </c>
      <c r="Q425" s="8">
        <v>0</v>
      </c>
      <c r="R425" s="18" t="s">
        <v>162</v>
      </c>
      <c r="S425" s="5">
        <f t="shared" si="6"/>
        <v>221106</v>
      </c>
      <c r="T425" s="8">
        <f>IF(C425=0,0,INDEX([1]Sheet1!$AR:$AR,MATCH(C425,[1]Sheet1!$A:$A,0),1))</f>
        <v>35006</v>
      </c>
      <c r="U425" s="8">
        <f>IF(D425=0,0,INDEX([1]Sheet1!$AR:$AR,MATCH(D425,[1]Sheet1!$A:$A,0),1))</f>
        <v>35006</v>
      </c>
      <c r="V425" s="8">
        <f>IF(E425=0,0,INDEX([1]Sheet1!$AR:$AR,MATCH(E425,[1]Sheet1!$A:$A,0),1))</f>
        <v>35006</v>
      </c>
      <c r="W425" s="8">
        <f>IF(F425=0,0,INDEX([1]Sheet1!$AR:$AR,MATCH(F425,[1]Sheet1!$A:$A,0),1))</f>
        <v>35011</v>
      </c>
      <c r="X425" s="8">
        <f>IF(G425=0,0,INDEX([1]Sheet1!$AR:$AR,MATCH(G425,[1]Sheet1!$A:$A,0),1))</f>
        <v>46066</v>
      </c>
      <c r="Y425" s="8">
        <f>IF(H425=0,0,INDEX([1]Sheet1!$AR:$AR,MATCH(H425,[1]Sheet1!$A:$A,0),1))</f>
        <v>35011</v>
      </c>
    </row>
    <row r="426" spans="1:49">
      <c r="A426" s="10">
        <v>10160</v>
      </c>
      <c r="B426" s="10">
        <v>1</v>
      </c>
      <c r="C426" s="10">
        <v>10366</v>
      </c>
      <c r="D426" s="10">
        <v>10380</v>
      </c>
      <c r="E426" s="10">
        <v>10373</v>
      </c>
      <c r="F426" s="10">
        <v>10381</v>
      </c>
      <c r="G426" s="10">
        <v>10383</v>
      </c>
      <c r="H426" s="10">
        <v>10381</v>
      </c>
      <c r="I426" s="10">
        <v>22151</v>
      </c>
      <c r="J426" s="10">
        <v>22002</v>
      </c>
      <c r="K426" s="10">
        <v>0</v>
      </c>
      <c r="L426" s="10">
        <v>21152</v>
      </c>
      <c r="M426" s="5">
        <v>22038</v>
      </c>
      <c r="N426" s="10">
        <v>21152</v>
      </c>
      <c r="O426" s="5">
        <v>0</v>
      </c>
      <c r="P426" s="8">
        <v>0</v>
      </c>
      <c r="Q426" s="8">
        <v>0</v>
      </c>
      <c r="R426" s="18" t="s">
        <v>162</v>
      </c>
      <c r="S426" s="10">
        <f t="shared" si="6"/>
        <v>253749</v>
      </c>
      <c r="T426" s="8">
        <f>IF(C426=0,0,INDEX([1]Sheet1!$AR:$AR,MATCH(C426,[1]Sheet1!$A:$A,0),1))</f>
        <v>43112</v>
      </c>
      <c r="U426" s="8">
        <f>IF(D426=0,0,INDEX([1]Sheet1!$AR:$AR,MATCH(D426,[1]Sheet1!$A:$A,0),1))</f>
        <v>46066</v>
      </c>
      <c r="V426" s="8">
        <f>IF(E426=0,0,INDEX([1]Sheet1!$AR:$AR,MATCH(E426,[1]Sheet1!$A:$A,0),1))</f>
        <v>44575</v>
      </c>
      <c r="W426" s="8">
        <f>IF(F426=0,0,INDEX([1]Sheet1!$AR:$AR,MATCH(F426,[1]Sheet1!$A:$A,0),1))</f>
        <v>36157</v>
      </c>
      <c r="X426" s="8">
        <f>IF(G426=0,0,INDEX([1]Sheet1!$AR:$AR,MATCH(G426,[1]Sheet1!$A:$A,0),1))</f>
        <v>47682</v>
      </c>
      <c r="Y426" s="8">
        <f>IF(H426=0,0,INDEX([1]Sheet1!$AR:$AR,MATCH(H426,[1]Sheet1!$A:$A,0),1))</f>
        <v>36157</v>
      </c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  <c r="AU426" s="10"/>
      <c r="AV426" s="10"/>
      <c r="AW426" s="10"/>
    </row>
    <row r="427" spans="1:49">
      <c r="A427" s="5">
        <v>10161</v>
      </c>
      <c r="B427" s="5">
        <v>1</v>
      </c>
      <c r="C427" s="5">
        <v>10384</v>
      </c>
      <c r="D427" s="5">
        <v>10384</v>
      </c>
      <c r="E427" s="5">
        <v>10384</v>
      </c>
      <c r="F427" s="5">
        <v>10385</v>
      </c>
      <c r="G427" s="5">
        <v>10385</v>
      </c>
      <c r="H427" s="5">
        <v>10385</v>
      </c>
      <c r="I427" s="5">
        <v>21155</v>
      </c>
      <c r="J427" s="5">
        <v>21155</v>
      </c>
      <c r="K427" s="5">
        <v>21155</v>
      </c>
      <c r="L427" s="5">
        <v>21155</v>
      </c>
      <c r="M427" s="5">
        <v>21155</v>
      </c>
      <c r="N427" s="5">
        <v>21155</v>
      </c>
      <c r="O427" s="5">
        <v>0</v>
      </c>
      <c r="P427" s="8">
        <v>0</v>
      </c>
      <c r="Q427" s="8">
        <v>0</v>
      </c>
      <c r="R427" s="18" t="s">
        <v>162</v>
      </c>
      <c r="S427" s="5">
        <f t="shared" si="6"/>
        <v>223839</v>
      </c>
      <c r="T427" s="8">
        <f>IF(C427=0,0,INDEX([1]Sheet1!$AR:$AR,MATCH(C427,[1]Sheet1!$A:$A,0),1))</f>
        <v>37309</v>
      </c>
      <c r="U427" s="8">
        <f>IF(D427=0,0,INDEX([1]Sheet1!$AR:$AR,MATCH(D427,[1]Sheet1!$A:$A,0),1))</f>
        <v>37309</v>
      </c>
      <c r="V427" s="8">
        <f>IF(E427=0,0,INDEX([1]Sheet1!$AR:$AR,MATCH(E427,[1]Sheet1!$A:$A,0),1))</f>
        <v>37309</v>
      </c>
      <c r="W427" s="8">
        <f>IF(F427=0,0,INDEX([1]Sheet1!$AR:$AR,MATCH(F427,[1]Sheet1!$A:$A,0),1))</f>
        <v>37304</v>
      </c>
      <c r="X427" s="8">
        <f>IF(G427=0,0,INDEX([1]Sheet1!$AR:$AR,MATCH(G427,[1]Sheet1!$A:$A,0),1))</f>
        <v>37304</v>
      </c>
      <c r="Y427" s="8">
        <f>IF(H427=0,0,INDEX([1]Sheet1!$AR:$AR,MATCH(H427,[1]Sheet1!$A:$A,0),1))</f>
        <v>37304</v>
      </c>
    </row>
    <row r="428" spans="1:49">
      <c r="A428" s="5">
        <v>10162</v>
      </c>
      <c r="B428" s="5">
        <v>1</v>
      </c>
      <c r="C428" s="5">
        <v>10386</v>
      </c>
      <c r="D428" s="5">
        <v>10386</v>
      </c>
      <c r="E428" s="5">
        <v>10386</v>
      </c>
      <c r="F428" s="5">
        <v>10387</v>
      </c>
      <c r="G428" s="5">
        <v>10387</v>
      </c>
      <c r="H428" s="5">
        <v>10387</v>
      </c>
      <c r="I428" s="5">
        <v>21155</v>
      </c>
      <c r="J428" s="5">
        <v>21155</v>
      </c>
      <c r="K428" s="5">
        <v>21155</v>
      </c>
      <c r="L428" s="5">
        <v>21155</v>
      </c>
      <c r="M428" s="5">
        <v>21155</v>
      </c>
      <c r="N428" s="5">
        <v>21155</v>
      </c>
      <c r="O428" s="5">
        <v>0</v>
      </c>
      <c r="P428" s="8">
        <v>0</v>
      </c>
      <c r="Q428" s="8">
        <v>0</v>
      </c>
      <c r="R428" s="18" t="s">
        <v>162</v>
      </c>
      <c r="S428" s="5">
        <f t="shared" si="6"/>
        <v>223839</v>
      </c>
      <c r="T428" s="8">
        <f>IF(C428=0,0,INDEX([1]Sheet1!$AR:$AR,MATCH(C428,[1]Sheet1!$A:$A,0),1))</f>
        <v>37309</v>
      </c>
      <c r="U428" s="8">
        <f>IF(D428=0,0,INDEX([1]Sheet1!$AR:$AR,MATCH(D428,[1]Sheet1!$A:$A,0),1))</f>
        <v>37309</v>
      </c>
      <c r="V428" s="8">
        <f>IF(E428=0,0,INDEX([1]Sheet1!$AR:$AR,MATCH(E428,[1]Sheet1!$A:$A,0),1))</f>
        <v>37309</v>
      </c>
      <c r="W428" s="8">
        <f>IF(F428=0,0,INDEX([1]Sheet1!$AR:$AR,MATCH(F428,[1]Sheet1!$A:$A,0),1))</f>
        <v>37304</v>
      </c>
      <c r="X428" s="8">
        <f>IF(G428=0,0,INDEX([1]Sheet1!$AR:$AR,MATCH(G428,[1]Sheet1!$A:$A,0),1))</f>
        <v>37304</v>
      </c>
      <c r="Y428" s="8">
        <f>IF(H428=0,0,INDEX([1]Sheet1!$AR:$AR,MATCH(H428,[1]Sheet1!$A:$A,0),1))</f>
        <v>37304</v>
      </c>
    </row>
    <row r="429" spans="1:49">
      <c r="A429" s="5">
        <v>10163</v>
      </c>
      <c r="B429" s="5">
        <v>1</v>
      </c>
      <c r="C429" s="5">
        <v>10388</v>
      </c>
      <c r="D429" s="5">
        <v>10388</v>
      </c>
      <c r="E429" s="5">
        <v>10388</v>
      </c>
      <c r="F429" s="5">
        <v>10389</v>
      </c>
      <c r="G429" s="5">
        <v>10390</v>
      </c>
      <c r="H429" s="5">
        <v>10389</v>
      </c>
      <c r="I429" s="5">
        <v>21155</v>
      </c>
      <c r="J429" s="5">
        <v>22002</v>
      </c>
      <c r="K429" s="5">
        <v>21155</v>
      </c>
      <c r="L429" s="5">
        <v>21155</v>
      </c>
      <c r="M429" s="5">
        <v>22061</v>
      </c>
      <c r="N429" s="5">
        <v>21155</v>
      </c>
      <c r="O429" s="5">
        <v>0</v>
      </c>
      <c r="P429" s="8">
        <v>0</v>
      </c>
      <c r="Q429" s="8">
        <v>0</v>
      </c>
      <c r="R429" s="18" t="s">
        <v>162</v>
      </c>
      <c r="S429" s="5">
        <f t="shared" si="6"/>
        <v>235626</v>
      </c>
      <c r="T429" s="8">
        <f>IF(C429=0,0,INDEX([1]Sheet1!$AR:$AR,MATCH(C429,[1]Sheet1!$A:$A,0),1))</f>
        <v>37309</v>
      </c>
      <c r="U429" s="8">
        <f>IF(D429=0,0,INDEX([1]Sheet1!$AR:$AR,MATCH(D429,[1]Sheet1!$A:$A,0),1))</f>
        <v>37309</v>
      </c>
      <c r="V429" s="8">
        <f>IF(E429=0,0,INDEX([1]Sheet1!$AR:$AR,MATCH(E429,[1]Sheet1!$A:$A,0),1))</f>
        <v>37309</v>
      </c>
      <c r="W429" s="8">
        <f>IF(F429=0,0,INDEX([1]Sheet1!$AR:$AR,MATCH(F429,[1]Sheet1!$A:$A,0),1))</f>
        <v>37304</v>
      </c>
      <c r="X429" s="8">
        <f>IF(G429=0,0,INDEX([1]Sheet1!$AR:$AR,MATCH(G429,[1]Sheet1!$A:$A,0),1))</f>
        <v>49091</v>
      </c>
      <c r="Y429" s="8">
        <f>IF(H429=0,0,INDEX([1]Sheet1!$AR:$AR,MATCH(H429,[1]Sheet1!$A:$A,0),1))</f>
        <v>37304</v>
      </c>
    </row>
    <row r="430" spans="1:49">
      <c r="A430" s="5">
        <v>10164</v>
      </c>
      <c r="B430" s="5">
        <v>1</v>
      </c>
      <c r="C430" s="5">
        <v>10391</v>
      </c>
      <c r="D430" s="5">
        <v>10391</v>
      </c>
      <c r="E430" s="5">
        <v>10391</v>
      </c>
      <c r="F430" s="5">
        <v>10392</v>
      </c>
      <c r="G430" s="5">
        <v>10392</v>
      </c>
      <c r="H430" s="5">
        <v>10392</v>
      </c>
      <c r="I430" s="5">
        <v>21153</v>
      </c>
      <c r="J430" s="5">
        <v>21153</v>
      </c>
      <c r="K430" s="5">
        <v>21153</v>
      </c>
      <c r="L430" s="5">
        <v>21153</v>
      </c>
      <c r="M430" s="5">
        <v>21153</v>
      </c>
      <c r="N430" s="5">
        <v>21153</v>
      </c>
      <c r="O430" s="5">
        <v>0</v>
      </c>
      <c r="P430" s="8">
        <v>0</v>
      </c>
      <c r="Q430" s="8">
        <v>0</v>
      </c>
      <c r="R430" s="18" t="s">
        <v>162</v>
      </c>
      <c r="S430" s="5">
        <f t="shared" si="6"/>
        <v>230892</v>
      </c>
      <c r="T430" s="8">
        <f>IF(C430=0,0,INDEX([1]Sheet1!$AR:$AR,MATCH(C430,[1]Sheet1!$A:$A,0),1))</f>
        <v>38482</v>
      </c>
      <c r="U430" s="8">
        <f>IF(D430=0,0,INDEX([1]Sheet1!$AR:$AR,MATCH(D430,[1]Sheet1!$A:$A,0),1))</f>
        <v>38482</v>
      </c>
      <c r="V430" s="8">
        <f>IF(E430=0,0,INDEX([1]Sheet1!$AR:$AR,MATCH(E430,[1]Sheet1!$A:$A,0),1))</f>
        <v>38482</v>
      </c>
      <c r="W430" s="8">
        <f>IF(F430=0,0,INDEX([1]Sheet1!$AR:$AR,MATCH(F430,[1]Sheet1!$A:$A,0),1))</f>
        <v>38482</v>
      </c>
      <c r="X430" s="8">
        <f>IF(G430=0,0,INDEX([1]Sheet1!$AR:$AR,MATCH(G430,[1]Sheet1!$A:$A,0),1))</f>
        <v>38482</v>
      </c>
      <c r="Y430" s="8">
        <f>IF(H430=0,0,INDEX([1]Sheet1!$AR:$AR,MATCH(H430,[1]Sheet1!$A:$A,0),1))</f>
        <v>38482</v>
      </c>
    </row>
    <row r="431" spans="1:49">
      <c r="A431" s="5">
        <v>10165</v>
      </c>
      <c r="B431" s="5">
        <v>1</v>
      </c>
      <c r="C431" s="5">
        <v>10393</v>
      </c>
      <c r="D431" s="5">
        <v>10393</v>
      </c>
      <c r="E431" s="5">
        <v>10393</v>
      </c>
      <c r="F431" s="5">
        <v>10394</v>
      </c>
      <c r="G431" s="5">
        <v>10394</v>
      </c>
      <c r="H431" s="5">
        <v>10394</v>
      </c>
      <c r="I431" s="5">
        <v>21153</v>
      </c>
      <c r="J431" s="5">
        <v>21153</v>
      </c>
      <c r="K431" s="5">
        <v>21153</v>
      </c>
      <c r="L431" s="5">
        <v>21153</v>
      </c>
      <c r="M431" s="5">
        <v>21153</v>
      </c>
      <c r="N431" s="5">
        <v>21153</v>
      </c>
      <c r="O431" s="5">
        <v>0</v>
      </c>
      <c r="P431" s="8">
        <v>0</v>
      </c>
      <c r="Q431" s="8">
        <v>0</v>
      </c>
      <c r="R431" s="18" t="s">
        <v>162</v>
      </c>
      <c r="S431" s="5">
        <f t="shared" si="6"/>
        <v>230892</v>
      </c>
      <c r="T431" s="8">
        <f>IF(C431=0,0,INDEX([1]Sheet1!$AR:$AR,MATCH(C431,[1]Sheet1!$A:$A,0),1))</f>
        <v>38482</v>
      </c>
      <c r="U431" s="8">
        <f>IF(D431=0,0,INDEX([1]Sheet1!$AR:$AR,MATCH(D431,[1]Sheet1!$A:$A,0),1))</f>
        <v>38482</v>
      </c>
      <c r="V431" s="8">
        <f>IF(E431=0,0,INDEX([1]Sheet1!$AR:$AR,MATCH(E431,[1]Sheet1!$A:$A,0),1))</f>
        <v>38482</v>
      </c>
      <c r="W431" s="8">
        <f>IF(F431=0,0,INDEX([1]Sheet1!$AR:$AR,MATCH(F431,[1]Sheet1!$A:$A,0),1))</f>
        <v>38482</v>
      </c>
      <c r="X431" s="8">
        <f>IF(G431=0,0,INDEX([1]Sheet1!$AR:$AR,MATCH(G431,[1]Sheet1!$A:$A,0),1))</f>
        <v>38482</v>
      </c>
      <c r="Y431" s="8">
        <f>IF(H431=0,0,INDEX([1]Sheet1!$AR:$AR,MATCH(H431,[1]Sheet1!$A:$A,0),1))</f>
        <v>38482</v>
      </c>
    </row>
    <row r="432" spans="1:49">
      <c r="A432" s="5">
        <v>10166</v>
      </c>
      <c r="B432" s="5">
        <v>1</v>
      </c>
      <c r="C432" s="5">
        <v>10396</v>
      </c>
      <c r="D432" s="5">
        <v>10396</v>
      </c>
      <c r="E432" s="5">
        <v>10396</v>
      </c>
      <c r="F432" s="5">
        <v>10395</v>
      </c>
      <c r="G432" s="5">
        <v>10397</v>
      </c>
      <c r="H432" s="5">
        <v>10395</v>
      </c>
      <c r="I432" s="5">
        <v>21155</v>
      </c>
      <c r="J432" s="5">
        <v>22002</v>
      </c>
      <c r="K432" s="5">
        <v>21155</v>
      </c>
      <c r="L432" s="5">
        <v>21155</v>
      </c>
      <c r="M432" s="5">
        <v>22074</v>
      </c>
      <c r="N432" s="5">
        <v>21155</v>
      </c>
      <c r="O432" s="5">
        <v>0</v>
      </c>
      <c r="P432" s="8">
        <v>0</v>
      </c>
      <c r="Q432" s="8">
        <v>0</v>
      </c>
      <c r="R432" s="18" t="s">
        <v>162</v>
      </c>
      <c r="S432" s="5">
        <f t="shared" si="6"/>
        <v>243043</v>
      </c>
      <c r="T432" s="8">
        <f>IF(C432=0,0,INDEX([1]Sheet1!$AR:$AR,MATCH(C432,[1]Sheet1!$A:$A,0),1))</f>
        <v>38482</v>
      </c>
      <c r="U432" s="8">
        <f>IF(D432=0,0,INDEX([1]Sheet1!$AR:$AR,MATCH(D432,[1]Sheet1!$A:$A,0),1))</f>
        <v>38482</v>
      </c>
      <c r="V432" s="8">
        <f>IF(E432=0,0,INDEX([1]Sheet1!$AR:$AR,MATCH(E432,[1]Sheet1!$A:$A,0),1))</f>
        <v>38482</v>
      </c>
      <c r="W432" s="8">
        <f>IF(F432=0,0,INDEX([1]Sheet1!$AR:$AR,MATCH(F432,[1]Sheet1!$A:$A,0),1))</f>
        <v>38482</v>
      </c>
      <c r="X432" s="8">
        <f>IF(G432=0,0,INDEX([1]Sheet1!$AR:$AR,MATCH(G432,[1]Sheet1!$A:$A,0),1))</f>
        <v>50633</v>
      </c>
      <c r="Y432" s="8">
        <f>IF(H432=0,0,INDEX([1]Sheet1!$AR:$AR,MATCH(H432,[1]Sheet1!$A:$A,0),1))</f>
        <v>38482</v>
      </c>
    </row>
    <row r="433" spans="1:49">
      <c r="A433" s="5">
        <v>10167</v>
      </c>
      <c r="B433" s="5">
        <v>1</v>
      </c>
      <c r="C433" s="5">
        <v>10398</v>
      </c>
      <c r="D433" s="5">
        <v>10398</v>
      </c>
      <c r="E433" s="5">
        <v>10398</v>
      </c>
      <c r="F433" s="5">
        <v>10399</v>
      </c>
      <c r="G433" s="5">
        <v>10399</v>
      </c>
      <c r="H433" s="5">
        <v>10399</v>
      </c>
      <c r="I433" s="5">
        <v>21154</v>
      </c>
      <c r="J433" s="5">
        <v>21154</v>
      </c>
      <c r="K433" s="5">
        <v>21154</v>
      </c>
      <c r="L433" s="5">
        <v>21154</v>
      </c>
      <c r="M433" s="5">
        <v>21154</v>
      </c>
      <c r="N433" s="5">
        <v>21154</v>
      </c>
      <c r="O433" s="5">
        <v>0</v>
      </c>
      <c r="P433" s="8">
        <v>0</v>
      </c>
      <c r="Q433" s="8">
        <v>0</v>
      </c>
      <c r="R433" s="18" t="s">
        <v>162</v>
      </c>
      <c r="S433" s="5">
        <f t="shared" si="6"/>
        <v>238059</v>
      </c>
      <c r="T433" s="8">
        <f>IF(C433=0,0,INDEX([1]Sheet1!$AR:$AR,MATCH(C433,[1]Sheet1!$A:$A,0),1))</f>
        <v>39679</v>
      </c>
      <c r="U433" s="8">
        <f>IF(D433=0,0,INDEX([1]Sheet1!$AR:$AR,MATCH(D433,[1]Sheet1!$A:$A,0),1))</f>
        <v>39679</v>
      </c>
      <c r="V433" s="8">
        <f>IF(E433=0,0,INDEX([1]Sheet1!$AR:$AR,MATCH(E433,[1]Sheet1!$A:$A,0),1))</f>
        <v>39679</v>
      </c>
      <c r="W433" s="8">
        <f>IF(F433=0,0,INDEX([1]Sheet1!$AR:$AR,MATCH(F433,[1]Sheet1!$A:$A,0),1))</f>
        <v>39674</v>
      </c>
      <c r="X433" s="8">
        <f>IF(G433=0,0,INDEX([1]Sheet1!$AR:$AR,MATCH(G433,[1]Sheet1!$A:$A,0),1))</f>
        <v>39674</v>
      </c>
      <c r="Y433" s="8">
        <f>IF(H433=0,0,INDEX([1]Sheet1!$AR:$AR,MATCH(H433,[1]Sheet1!$A:$A,0),1))</f>
        <v>39674</v>
      </c>
    </row>
    <row r="434" spans="1:49">
      <c r="A434" s="5">
        <v>10168</v>
      </c>
      <c r="B434" s="5">
        <v>1</v>
      </c>
      <c r="C434" s="5">
        <v>10400</v>
      </c>
      <c r="D434" s="5">
        <v>10400</v>
      </c>
      <c r="E434" s="5">
        <v>10400</v>
      </c>
      <c r="F434" s="5">
        <v>10401</v>
      </c>
      <c r="G434" s="5">
        <v>10401</v>
      </c>
      <c r="H434" s="5">
        <v>10401</v>
      </c>
      <c r="I434" s="5">
        <v>21160</v>
      </c>
      <c r="J434" s="5">
        <v>21160</v>
      </c>
      <c r="K434" s="5">
        <v>21160</v>
      </c>
      <c r="L434" s="5">
        <v>21160</v>
      </c>
      <c r="M434" s="5">
        <v>21160</v>
      </c>
      <c r="N434" s="5">
        <v>21160</v>
      </c>
      <c r="O434" s="5">
        <v>0</v>
      </c>
      <c r="P434" s="8">
        <v>0</v>
      </c>
      <c r="Q434" s="8">
        <v>0</v>
      </c>
      <c r="R434" s="18" t="s">
        <v>162</v>
      </c>
      <c r="S434" s="5">
        <f t="shared" si="6"/>
        <v>238059</v>
      </c>
      <c r="T434" s="8">
        <f>IF(C434=0,0,INDEX([1]Sheet1!$AR:$AR,MATCH(C434,[1]Sheet1!$A:$A,0),1))</f>
        <v>39679</v>
      </c>
      <c r="U434" s="8">
        <f>IF(D434=0,0,INDEX([1]Sheet1!$AR:$AR,MATCH(D434,[1]Sheet1!$A:$A,0),1))</f>
        <v>39679</v>
      </c>
      <c r="V434" s="8">
        <f>IF(E434=0,0,INDEX([1]Sheet1!$AR:$AR,MATCH(E434,[1]Sheet1!$A:$A,0),1))</f>
        <v>39679</v>
      </c>
      <c r="W434" s="8">
        <f>IF(F434=0,0,INDEX([1]Sheet1!$AR:$AR,MATCH(F434,[1]Sheet1!$A:$A,0),1))</f>
        <v>39674</v>
      </c>
      <c r="X434" s="8">
        <f>IF(G434=0,0,INDEX([1]Sheet1!$AR:$AR,MATCH(G434,[1]Sheet1!$A:$A,0),1))</f>
        <v>39674</v>
      </c>
      <c r="Y434" s="8">
        <f>IF(H434=0,0,INDEX([1]Sheet1!$AR:$AR,MATCH(H434,[1]Sheet1!$A:$A,0),1))</f>
        <v>39674</v>
      </c>
    </row>
    <row r="435" spans="1:49">
      <c r="A435" s="5">
        <v>10169</v>
      </c>
      <c r="B435" s="5">
        <v>1</v>
      </c>
      <c r="C435" s="5">
        <v>10403</v>
      </c>
      <c r="D435" s="5">
        <v>10404</v>
      </c>
      <c r="E435" s="5">
        <v>10403</v>
      </c>
      <c r="F435" s="5">
        <v>10402</v>
      </c>
      <c r="G435" s="5">
        <v>10402</v>
      </c>
      <c r="H435" s="5">
        <v>10402</v>
      </c>
      <c r="I435" s="5">
        <v>21153</v>
      </c>
      <c r="J435" s="5">
        <v>22073</v>
      </c>
      <c r="K435" s="5">
        <v>21153</v>
      </c>
      <c r="L435" s="5">
        <v>21153</v>
      </c>
      <c r="M435" s="5">
        <v>22002</v>
      </c>
      <c r="N435" s="5">
        <v>21153</v>
      </c>
      <c r="O435" s="5">
        <v>0</v>
      </c>
      <c r="P435" s="8">
        <v>0</v>
      </c>
      <c r="Q435" s="8">
        <v>0</v>
      </c>
      <c r="R435" s="18" t="s">
        <v>162</v>
      </c>
      <c r="S435" s="5">
        <f t="shared" si="6"/>
        <v>250588</v>
      </c>
      <c r="T435" s="8">
        <f>IF(C435=0,0,INDEX([1]Sheet1!$AR:$AR,MATCH(C435,[1]Sheet1!$A:$A,0),1))</f>
        <v>39674</v>
      </c>
      <c r="U435" s="8">
        <f>IF(D435=0,0,INDEX([1]Sheet1!$AR:$AR,MATCH(D435,[1]Sheet1!$A:$A,0),1))</f>
        <v>52203</v>
      </c>
      <c r="V435" s="8">
        <f>IF(E435=0,0,INDEX([1]Sheet1!$AR:$AR,MATCH(E435,[1]Sheet1!$A:$A,0),1))</f>
        <v>39674</v>
      </c>
      <c r="W435" s="8">
        <f>IF(F435=0,0,INDEX([1]Sheet1!$AR:$AR,MATCH(F435,[1]Sheet1!$A:$A,0),1))</f>
        <v>39679</v>
      </c>
      <c r="X435" s="8">
        <f>IF(G435=0,0,INDEX([1]Sheet1!$AR:$AR,MATCH(G435,[1]Sheet1!$A:$A,0),1))</f>
        <v>39679</v>
      </c>
      <c r="Y435" s="8">
        <f>IF(H435=0,0,INDEX([1]Sheet1!$AR:$AR,MATCH(H435,[1]Sheet1!$A:$A,0),1))</f>
        <v>39679</v>
      </c>
    </row>
    <row r="436" spans="1:49">
      <c r="A436" s="5">
        <v>10170</v>
      </c>
      <c r="B436" s="5">
        <v>1</v>
      </c>
      <c r="C436" s="5">
        <v>10390</v>
      </c>
      <c r="D436" s="5">
        <v>10404</v>
      </c>
      <c r="E436" s="5">
        <v>10397</v>
      </c>
      <c r="F436" s="5">
        <v>10405</v>
      </c>
      <c r="G436" s="5">
        <v>10407</v>
      </c>
      <c r="H436" s="5">
        <v>10405</v>
      </c>
      <c r="I436" s="5">
        <v>22152</v>
      </c>
      <c r="J436" s="5">
        <v>22002</v>
      </c>
      <c r="K436" s="5">
        <v>0</v>
      </c>
      <c r="L436" s="5">
        <v>21161</v>
      </c>
      <c r="M436" s="5">
        <v>22046</v>
      </c>
      <c r="N436" s="5">
        <v>21161</v>
      </c>
      <c r="O436" s="5">
        <v>0</v>
      </c>
      <c r="P436" s="8">
        <v>0</v>
      </c>
      <c r="Q436" s="8">
        <v>0</v>
      </c>
      <c r="R436" s="18" t="s">
        <v>162</v>
      </c>
      <c r="S436" s="5">
        <f t="shared" si="6"/>
        <v>287607</v>
      </c>
      <c r="T436" s="8">
        <f>IF(C436=0,0,INDEX([1]Sheet1!$AR:$AR,MATCH(C436,[1]Sheet1!$A:$A,0),1))</f>
        <v>49091</v>
      </c>
      <c r="U436" s="8">
        <f>IF(D436=0,0,INDEX([1]Sheet1!$AR:$AR,MATCH(D436,[1]Sheet1!$A:$A,0),1))</f>
        <v>52203</v>
      </c>
      <c r="V436" s="8">
        <f>IF(E436=0,0,INDEX([1]Sheet1!$AR:$AR,MATCH(E436,[1]Sheet1!$A:$A,0),1))</f>
        <v>50633</v>
      </c>
      <c r="W436" s="8">
        <f>IF(F436=0,0,INDEX([1]Sheet1!$AR:$AR,MATCH(F436,[1]Sheet1!$A:$A,0),1))</f>
        <v>40886</v>
      </c>
      <c r="X436" s="8">
        <f>IF(G436=0,0,INDEX([1]Sheet1!$AR:$AR,MATCH(G436,[1]Sheet1!$A:$A,0),1))</f>
        <v>53908</v>
      </c>
      <c r="Y436" s="8">
        <f>IF(H436=0,0,INDEX([1]Sheet1!$AR:$AR,MATCH(H436,[1]Sheet1!$A:$A,0),1))</f>
        <v>40886</v>
      </c>
    </row>
    <row r="437" spans="1:49">
      <c r="A437" s="5">
        <v>10171</v>
      </c>
      <c r="B437" s="5">
        <v>1</v>
      </c>
      <c r="C437" s="5">
        <v>10408</v>
      </c>
      <c r="D437" s="5">
        <v>10408</v>
      </c>
      <c r="E437" s="5">
        <v>10408</v>
      </c>
      <c r="F437" s="5">
        <v>10409</v>
      </c>
      <c r="G437" s="5">
        <v>10409</v>
      </c>
      <c r="H437" s="5">
        <v>10409</v>
      </c>
      <c r="I437" s="5">
        <v>21153</v>
      </c>
      <c r="J437" s="5">
        <v>21153</v>
      </c>
      <c r="K437" s="5">
        <v>21153</v>
      </c>
      <c r="L437" s="5">
        <v>21153</v>
      </c>
      <c r="M437" s="5">
        <v>21153</v>
      </c>
      <c r="N437" s="5">
        <v>21153</v>
      </c>
      <c r="O437" s="5">
        <v>0</v>
      </c>
      <c r="P437" s="8">
        <v>0</v>
      </c>
      <c r="Q437" s="8">
        <v>0</v>
      </c>
      <c r="R437" s="18" t="s">
        <v>162</v>
      </c>
      <c r="S437" s="5">
        <f t="shared" si="6"/>
        <v>254688</v>
      </c>
      <c r="T437" s="8">
        <f>IF(C437=0,0,INDEX([1]Sheet1!$AR:$AR,MATCH(C437,[1]Sheet1!$A:$A,0),1))</f>
        <v>42448</v>
      </c>
      <c r="U437" s="8">
        <f>IF(D437=0,0,INDEX([1]Sheet1!$AR:$AR,MATCH(D437,[1]Sheet1!$A:$A,0),1))</f>
        <v>42448</v>
      </c>
      <c r="V437" s="8">
        <f>IF(E437=0,0,INDEX([1]Sheet1!$AR:$AR,MATCH(E437,[1]Sheet1!$A:$A,0),1))</f>
        <v>42448</v>
      </c>
      <c r="W437" s="8">
        <f>IF(F437=0,0,INDEX([1]Sheet1!$AR:$AR,MATCH(F437,[1]Sheet1!$A:$A,0),1))</f>
        <v>42448</v>
      </c>
      <c r="X437" s="8">
        <f>IF(G437=0,0,INDEX([1]Sheet1!$AR:$AR,MATCH(G437,[1]Sheet1!$A:$A,0),1))</f>
        <v>42448</v>
      </c>
      <c r="Y437" s="8">
        <f>IF(H437=0,0,INDEX([1]Sheet1!$AR:$AR,MATCH(H437,[1]Sheet1!$A:$A,0),1))</f>
        <v>42448</v>
      </c>
    </row>
    <row r="438" spans="1:49">
      <c r="A438" s="5">
        <v>10172</v>
      </c>
      <c r="B438" s="5">
        <v>1</v>
      </c>
      <c r="C438" s="5">
        <v>10410</v>
      </c>
      <c r="D438" s="5">
        <v>10410</v>
      </c>
      <c r="E438" s="5">
        <v>10410</v>
      </c>
      <c r="F438" s="5">
        <v>10411</v>
      </c>
      <c r="G438" s="5">
        <v>10411</v>
      </c>
      <c r="H438" s="5">
        <v>10411</v>
      </c>
      <c r="I438" s="5">
        <v>21153</v>
      </c>
      <c r="J438" s="5">
        <v>21153</v>
      </c>
      <c r="K438" s="5">
        <v>21153</v>
      </c>
      <c r="L438" s="5">
        <v>21153</v>
      </c>
      <c r="M438" s="5">
        <v>21153</v>
      </c>
      <c r="N438" s="5">
        <v>21153</v>
      </c>
      <c r="O438" s="5">
        <v>0</v>
      </c>
      <c r="P438" s="8">
        <v>0</v>
      </c>
      <c r="Q438" s="8">
        <v>0</v>
      </c>
      <c r="R438" s="18" t="s">
        <v>162</v>
      </c>
      <c r="S438" s="5">
        <f t="shared" si="6"/>
        <v>254688</v>
      </c>
      <c r="T438" s="8">
        <f>IF(C438=0,0,INDEX([1]Sheet1!$AR:$AR,MATCH(C438,[1]Sheet1!$A:$A,0),1))</f>
        <v>42448</v>
      </c>
      <c r="U438" s="8">
        <f>IF(D438=0,0,INDEX([1]Sheet1!$AR:$AR,MATCH(D438,[1]Sheet1!$A:$A,0),1))</f>
        <v>42448</v>
      </c>
      <c r="V438" s="8">
        <f>IF(E438=0,0,INDEX([1]Sheet1!$AR:$AR,MATCH(E438,[1]Sheet1!$A:$A,0),1))</f>
        <v>42448</v>
      </c>
      <c r="W438" s="8">
        <f>IF(F438=0,0,INDEX([1]Sheet1!$AR:$AR,MATCH(F438,[1]Sheet1!$A:$A,0),1))</f>
        <v>42448</v>
      </c>
      <c r="X438" s="8">
        <f>IF(G438=0,0,INDEX([1]Sheet1!$AR:$AR,MATCH(G438,[1]Sheet1!$A:$A,0),1))</f>
        <v>42448</v>
      </c>
      <c r="Y438" s="8">
        <f>IF(H438=0,0,INDEX([1]Sheet1!$AR:$AR,MATCH(H438,[1]Sheet1!$A:$A,0),1))</f>
        <v>42448</v>
      </c>
    </row>
    <row r="439" spans="1:49">
      <c r="A439" s="5">
        <v>10173</v>
      </c>
      <c r="B439" s="5">
        <v>1</v>
      </c>
      <c r="C439" s="5">
        <v>10413</v>
      </c>
      <c r="D439" s="5">
        <v>10414</v>
      </c>
      <c r="E439" s="5">
        <v>10413</v>
      </c>
      <c r="F439" s="5">
        <v>10412</v>
      </c>
      <c r="G439" s="5">
        <v>10412</v>
      </c>
      <c r="H439" s="5">
        <v>10412</v>
      </c>
      <c r="I439" s="5">
        <v>21153</v>
      </c>
      <c r="J439" s="5">
        <v>22079</v>
      </c>
      <c r="K439" s="5">
        <v>21153</v>
      </c>
      <c r="L439" s="5">
        <v>21153</v>
      </c>
      <c r="M439" s="5">
        <v>22002</v>
      </c>
      <c r="N439" s="5">
        <v>21153</v>
      </c>
      <c r="O439" s="5">
        <v>0</v>
      </c>
      <c r="P439" s="8">
        <v>0</v>
      </c>
      <c r="Q439" s="8">
        <v>0</v>
      </c>
      <c r="R439" s="18" t="s">
        <v>162</v>
      </c>
      <c r="S439" s="5">
        <f t="shared" si="6"/>
        <v>268231</v>
      </c>
      <c r="T439" s="8">
        <f>IF(C439=0,0,INDEX([1]Sheet1!$AR:$AR,MATCH(C439,[1]Sheet1!$A:$A,0),1))</f>
        <v>42448</v>
      </c>
      <c r="U439" s="8">
        <f>IF(D439=0,0,INDEX([1]Sheet1!$AR:$AR,MATCH(D439,[1]Sheet1!$A:$A,0),1))</f>
        <v>55991</v>
      </c>
      <c r="V439" s="8">
        <f>IF(E439=0,0,INDEX([1]Sheet1!$AR:$AR,MATCH(E439,[1]Sheet1!$A:$A,0),1))</f>
        <v>42448</v>
      </c>
      <c r="W439" s="8">
        <f>IF(F439=0,0,INDEX([1]Sheet1!$AR:$AR,MATCH(F439,[1]Sheet1!$A:$A,0),1))</f>
        <v>42448</v>
      </c>
      <c r="X439" s="8">
        <f>IF(G439=0,0,INDEX([1]Sheet1!$AR:$AR,MATCH(G439,[1]Sheet1!$A:$A,0),1))</f>
        <v>42448</v>
      </c>
      <c r="Y439" s="8">
        <f>IF(H439=0,0,INDEX([1]Sheet1!$AR:$AR,MATCH(H439,[1]Sheet1!$A:$A,0),1))</f>
        <v>42448</v>
      </c>
    </row>
    <row r="440" spans="1:49">
      <c r="A440" s="5">
        <v>10174</v>
      </c>
      <c r="B440" s="5">
        <v>1</v>
      </c>
      <c r="C440" s="5">
        <v>10415</v>
      </c>
      <c r="D440" s="5">
        <v>10415</v>
      </c>
      <c r="E440" s="5">
        <v>10415</v>
      </c>
      <c r="F440" s="5">
        <v>10416</v>
      </c>
      <c r="G440" s="5">
        <v>10416</v>
      </c>
      <c r="H440" s="5">
        <v>10416</v>
      </c>
      <c r="I440" s="5">
        <v>21153</v>
      </c>
      <c r="J440" s="5">
        <v>21153</v>
      </c>
      <c r="K440" s="5">
        <v>21153</v>
      </c>
      <c r="L440" s="5">
        <v>21153</v>
      </c>
      <c r="M440" s="5">
        <v>21153</v>
      </c>
      <c r="N440" s="5">
        <v>21153</v>
      </c>
      <c r="O440" s="5">
        <v>0</v>
      </c>
      <c r="P440" s="8">
        <v>0</v>
      </c>
      <c r="Q440" s="8">
        <v>0</v>
      </c>
      <c r="R440" s="18" t="s">
        <v>162</v>
      </c>
      <c r="S440" s="5">
        <f t="shared" si="6"/>
        <v>262098</v>
      </c>
      <c r="T440" s="8">
        <f>IF(C440=0,0,INDEX([1]Sheet1!$AR:$AR,MATCH(C440,[1]Sheet1!$A:$A,0),1))</f>
        <v>43683</v>
      </c>
      <c r="U440" s="8">
        <f>IF(D440=0,0,INDEX([1]Sheet1!$AR:$AR,MATCH(D440,[1]Sheet1!$A:$A,0),1))</f>
        <v>43683</v>
      </c>
      <c r="V440" s="8">
        <f>IF(E440=0,0,INDEX([1]Sheet1!$AR:$AR,MATCH(E440,[1]Sheet1!$A:$A,0),1))</f>
        <v>43683</v>
      </c>
      <c r="W440" s="8">
        <f>IF(F440=0,0,INDEX([1]Sheet1!$AR:$AR,MATCH(F440,[1]Sheet1!$A:$A,0),1))</f>
        <v>43683</v>
      </c>
      <c r="X440" s="8">
        <f>IF(G440=0,0,INDEX([1]Sheet1!$AR:$AR,MATCH(G440,[1]Sheet1!$A:$A,0),1))</f>
        <v>43683</v>
      </c>
      <c r="Y440" s="8">
        <f>IF(H440=0,0,INDEX([1]Sheet1!$AR:$AR,MATCH(H440,[1]Sheet1!$A:$A,0),1))</f>
        <v>43683</v>
      </c>
    </row>
    <row r="441" spans="1:49">
      <c r="A441" s="5">
        <v>10175</v>
      </c>
      <c r="B441" s="5">
        <v>1</v>
      </c>
      <c r="C441" s="5">
        <v>10417</v>
      </c>
      <c r="D441" s="5">
        <v>10417</v>
      </c>
      <c r="E441" s="5">
        <v>10417</v>
      </c>
      <c r="F441" s="5">
        <v>10418</v>
      </c>
      <c r="G441" s="5">
        <v>10418</v>
      </c>
      <c r="H441" s="5">
        <v>10418</v>
      </c>
      <c r="I441" s="5">
        <v>21155</v>
      </c>
      <c r="J441" s="5">
        <v>21155</v>
      </c>
      <c r="K441" s="5">
        <v>21155</v>
      </c>
      <c r="L441" s="5">
        <v>21155</v>
      </c>
      <c r="M441" s="5">
        <v>21155</v>
      </c>
      <c r="N441" s="5">
        <v>21155</v>
      </c>
      <c r="O441" s="5">
        <v>0</v>
      </c>
      <c r="P441" s="8">
        <v>0</v>
      </c>
      <c r="Q441" s="8">
        <v>0</v>
      </c>
      <c r="R441" s="18" t="s">
        <v>162</v>
      </c>
      <c r="S441" s="5">
        <f t="shared" si="6"/>
        <v>262098</v>
      </c>
      <c r="T441" s="8">
        <f>IF(C441=0,0,INDEX([1]Sheet1!$AR:$AR,MATCH(C441,[1]Sheet1!$A:$A,0),1))</f>
        <v>43683</v>
      </c>
      <c r="U441" s="8">
        <f>IF(D441=0,0,INDEX([1]Sheet1!$AR:$AR,MATCH(D441,[1]Sheet1!$A:$A,0),1))</f>
        <v>43683</v>
      </c>
      <c r="V441" s="8">
        <f>IF(E441=0,0,INDEX([1]Sheet1!$AR:$AR,MATCH(E441,[1]Sheet1!$A:$A,0),1))</f>
        <v>43683</v>
      </c>
      <c r="W441" s="8">
        <f>IF(F441=0,0,INDEX([1]Sheet1!$AR:$AR,MATCH(F441,[1]Sheet1!$A:$A,0),1))</f>
        <v>43683</v>
      </c>
      <c r="X441" s="8">
        <f>IF(G441=0,0,INDEX([1]Sheet1!$AR:$AR,MATCH(G441,[1]Sheet1!$A:$A,0),1))</f>
        <v>43683</v>
      </c>
      <c r="Y441" s="8">
        <f>IF(H441=0,0,INDEX([1]Sheet1!$AR:$AR,MATCH(H441,[1]Sheet1!$A:$A,0),1))</f>
        <v>43683</v>
      </c>
    </row>
    <row r="442" spans="1:49">
      <c r="A442" s="5">
        <v>10176</v>
      </c>
      <c r="B442" s="5">
        <v>1</v>
      </c>
      <c r="C442" s="5">
        <v>10420</v>
      </c>
      <c r="D442" s="5">
        <v>10421</v>
      </c>
      <c r="E442" s="5">
        <v>10420</v>
      </c>
      <c r="F442" s="5">
        <v>10419</v>
      </c>
      <c r="G442" s="5">
        <v>10419</v>
      </c>
      <c r="H442" s="5">
        <v>10419</v>
      </c>
      <c r="I442" s="5">
        <v>21153</v>
      </c>
      <c r="J442" s="5">
        <v>22078</v>
      </c>
      <c r="K442" s="5">
        <v>21153</v>
      </c>
      <c r="L442" s="5">
        <v>21153</v>
      </c>
      <c r="M442" s="5">
        <v>22002</v>
      </c>
      <c r="N442" s="5">
        <v>21153</v>
      </c>
      <c r="O442" s="5">
        <v>0</v>
      </c>
      <c r="P442" s="8">
        <v>0</v>
      </c>
      <c r="Q442" s="8">
        <v>0</v>
      </c>
      <c r="R442" s="18" t="s">
        <v>162</v>
      </c>
      <c r="S442" s="5">
        <f t="shared" si="6"/>
        <v>276043</v>
      </c>
      <c r="T442" s="8">
        <f>IF(C442=0,0,INDEX([1]Sheet1!$AR:$AR,MATCH(C442,[1]Sheet1!$A:$A,0),1))</f>
        <v>43683</v>
      </c>
      <c r="U442" s="8">
        <f>IF(D442=0,0,INDEX([1]Sheet1!$AR:$AR,MATCH(D442,[1]Sheet1!$A:$A,0),1))</f>
        <v>57628</v>
      </c>
      <c r="V442" s="8">
        <f>IF(E442=0,0,INDEX([1]Sheet1!$AR:$AR,MATCH(E442,[1]Sheet1!$A:$A,0),1))</f>
        <v>43683</v>
      </c>
      <c r="W442" s="8">
        <f>IF(F442=0,0,INDEX([1]Sheet1!$AR:$AR,MATCH(F442,[1]Sheet1!$A:$A,0),1))</f>
        <v>43683</v>
      </c>
      <c r="X442" s="8">
        <f>IF(G442=0,0,INDEX([1]Sheet1!$AR:$AR,MATCH(G442,[1]Sheet1!$A:$A,0),1))</f>
        <v>43683</v>
      </c>
      <c r="Y442" s="8">
        <f>IF(H442=0,0,INDEX([1]Sheet1!$AR:$AR,MATCH(H442,[1]Sheet1!$A:$A,0),1))</f>
        <v>43683</v>
      </c>
    </row>
    <row r="443" spans="1:49">
      <c r="A443" s="5">
        <v>10177</v>
      </c>
      <c r="B443" s="5">
        <v>1</v>
      </c>
      <c r="C443" s="5">
        <v>10422</v>
      </c>
      <c r="D443" s="5">
        <v>10422</v>
      </c>
      <c r="E443" s="5">
        <v>10422</v>
      </c>
      <c r="F443" s="5">
        <v>10423</v>
      </c>
      <c r="G443" s="5">
        <v>10423</v>
      </c>
      <c r="H443" s="5">
        <v>10423</v>
      </c>
      <c r="I443" s="5">
        <v>21153</v>
      </c>
      <c r="J443" s="5">
        <v>21153</v>
      </c>
      <c r="K443" s="5">
        <v>21153</v>
      </c>
      <c r="L443" s="5">
        <v>21153</v>
      </c>
      <c r="M443" s="5">
        <v>21153</v>
      </c>
      <c r="N443" s="5">
        <v>21153</v>
      </c>
      <c r="O443" s="5">
        <v>0</v>
      </c>
      <c r="P443" s="8">
        <v>0</v>
      </c>
      <c r="Q443" s="8">
        <v>0</v>
      </c>
      <c r="R443" s="18" t="s">
        <v>162</v>
      </c>
      <c r="S443" s="5">
        <f t="shared" si="6"/>
        <v>269664</v>
      </c>
      <c r="T443" s="8">
        <f>IF(C443=0,0,INDEX([1]Sheet1!$AR:$AR,MATCH(C443,[1]Sheet1!$A:$A,0),1))</f>
        <v>44944</v>
      </c>
      <c r="U443" s="8">
        <f>IF(D443=0,0,INDEX([1]Sheet1!$AR:$AR,MATCH(D443,[1]Sheet1!$A:$A,0),1))</f>
        <v>44944</v>
      </c>
      <c r="V443" s="8">
        <f>IF(E443=0,0,INDEX([1]Sheet1!$AR:$AR,MATCH(E443,[1]Sheet1!$A:$A,0),1))</f>
        <v>44944</v>
      </c>
      <c r="W443" s="8">
        <f>IF(F443=0,0,INDEX([1]Sheet1!$AR:$AR,MATCH(F443,[1]Sheet1!$A:$A,0),1))</f>
        <v>44944</v>
      </c>
      <c r="X443" s="8">
        <f>IF(G443=0,0,INDEX([1]Sheet1!$AR:$AR,MATCH(G443,[1]Sheet1!$A:$A,0),1))</f>
        <v>44944</v>
      </c>
      <c r="Y443" s="8">
        <f>IF(H443=0,0,INDEX([1]Sheet1!$AR:$AR,MATCH(H443,[1]Sheet1!$A:$A,0),1))</f>
        <v>44944</v>
      </c>
    </row>
    <row r="444" spans="1:49">
      <c r="A444" s="5">
        <v>10178</v>
      </c>
      <c r="B444" s="5">
        <v>1</v>
      </c>
      <c r="C444" s="5">
        <v>10424</v>
      </c>
      <c r="D444" s="5">
        <v>10424</v>
      </c>
      <c r="E444" s="5">
        <v>10424</v>
      </c>
      <c r="F444" s="5">
        <v>10425</v>
      </c>
      <c r="G444" s="5">
        <v>10425</v>
      </c>
      <c r="H444" s="5">
        <v>10425</v>
      </c>
      <c r="I444" s="5">
        <v>21157</v>
      </c>
      <c r="J444" s="5">
        <v>21157</v>
      </c>
      <c r="K444" s="5">
        <v>21157</v>
      </c>
      <c r="L444" s="5">
        <v>21157</v>
      </c>
      <c r="M444" s="5">
        <v>21157</v>
      </c>
      <c r="N444" s="5">
        <v>21157</v>
      </c>
      <c r="O444" s="5">
        <v>0</v>
      </c>
      <c r="P444" s="8">
        <v>0</v>
      </c>
      <c r="Q444" s="8">
        <v>0</v>
      </c>
      <c r="R444" s="18" t="s">
        <v>162</v>
      </c>
      <c r="S444" s="5">
        <f t="shared" si="6"/>
        <v>269664</v>
      </c>
      <c r="T444" s="8">
        <f>IF(C444=0,0,INDEX([1]Sheet1!$AR:$AR,MATCH(C444,[1]Sheet1!$A:$A,0),1))</f>
        <v>44944</v>
      </c>
      <c r="U444" s="8">
        <f>IF(D444=0,0,INDEX([1]Sheet1!$AR:$AR,MATCH(D444,[1]Sheet1!$A:$A,0),1))</f>
        <v>44944</v>
      </c>
      <c r="V444" s="8">
        <f>IF(E444=0,0,INDEX([1]Sheet1!$AR:$AR,MATCH(E444,[1]Sheet1!$A:$A,0),1))</f>
        <v>44944</v>
      </c>
      <c r="W444" s="8">
        <f>IF(F444=0,0,INDEX([1]Sheet1!$AR:$AR,MATCH(F444,[1]Sheet1!$A:$A,0),1))</f>
        <v>44944</v>
      </c>
      <c r="X444" s="8">
        <f>IF(G444=0,0,INDEX([1]Sheet1!$AR:$AR,MATCH(G444,[1]Sheet1!$A:$A,0),1))</f>
        <v>44944</v>
      </c>
      <c r="Y444" s="8">
        <f>IF(H444=0,0,INDEX([1]Sheet1!$AR:$AR,MATCH(H444,[1]Sheet1!$A:$A,0),1))</f>
        <v>44944</v>
      </c>
    </row>
    <row r="445" spans="1:49">
      <c r="A445" s="5">
        <v>10179</v>
      </c>
      <c r="B445" s="5">
        <v>1</v>
      </c>
      <c r="C445" s="5">
        <v>10427</v>
      </c>
      <c r="D445" s="5">
        <v>10427</v>
      </c>
      <c r="E445" s="5">
        <v>10427</v>
      </c>
      <c r="F445" s="5">
        <v>10426</v>
      </c>
      <c r="G445" s="5">
        <v>10428</v>
      </c>
      <c r="H445" s="5">
        <v>10426</v>
      </c>
      <c r="I445" s="5">
        <v>21155</v>
      </c>
      <c r="J445" s="5">
        <v>22002</v>
      </c>
      <c r="K445" s="5">
        <v>21155</v>
      </c>
      <c r="L445" s="5">
        <v>21152</v>
      </c>
      <c r="M445" s="5">
        <v>22019</v>
      </c>
      <c r="N445" s="5">
        <v>21152</v>
      </c>
      <c r="O445" s="5">
        <v>0</v>
      </c>
      <c r="P445" s="8">
        <v>0</v>
      </c>
      <c r="Q445" s="8">
        <v>0</v>
      </c>
      <c r="R445" s="18" t="s">
        <v>162</v>
      </c>
      <c r="S445" s="5">
        <f t="shared" si="6"/>
        <v>284006</v>
      </c>
      <c r="T445" s="8">
        <f>IF(C445=0,0,INDEX([1]Sheet1!$AR:$AR,MATCH(C445,[1]Sheet1!$A:$A,0),1))</f>
        <v>44944</v>
      </c>
      <c r="U445" s="8">
        <f>IF(D445=0,0,INDEX([1]Sheet1!$AR:$AR,MATCH(D445,[1]Sheet1!$A:$A,0),1))</f>
        <v>44944</v>
      </c>
      <c r="V445" s="8">
        <f>IF(E445=0,0,INDEX([1]Sheet1!$AR:$AR,MATCH(E445,[1]Sheet1!$A:$A,0),1))</f>
        <v>44944</v>
      </c>
      <c r="W445" s="8">
        <f>IF(F445=0,0,INDEX([1]Sheet1!$AR:$AR,MATCH(F445,[1]Sheet1!$A:$A,0),1))</f>
        <v>44944</v>
      </c>
      <c r="X445" s="8">
        <f>IF(G445=0,0,INDEX([1]Sheet1!$AR:$AR,MATCH(G445,[1]Sheet1!$A:$A,0),1))</f>
        <v>59286</v>
      </c>
      <c r="Y445" s="8">
        <f>IF(H445=0,0,INDEX([1]Sheet1!$AR:$AR,MATCH(H445,[1]Sheet1!$A:$A,0),1))</f>
        <v>44944</v>
      </c>
    </row>
    <row r="446" spans="1:49">
      <c r="A446" s="9">
        <v>10180</v>
      </c>
      <c r="B446" s="9">
        <v>1</v>
      </c>
      <c r="C446" s="9">
        <v>10414</v>
      </c>
      <c r="D446" s="9">
        <v>10428</v>
      </c>
      <c r="E446" s="9">
        <v>10421</v>
      </c>
      <c r="F446" s="9">
        <v>10429</v>
      </c>
      <c r="G446" s="9">
        <v>10431</v>
      </c>
      <c r="H446" s="9">
        <v>10429</v>
      </c>
      <c r="I446" s="9">
        <v>22153</v>
      </c>
      <c r="J446" s="9">
        <v>22002</v>
      </c>
      <c r="K446" s="9">
        <v>0</v>
      </c>
      <c r="L446" s="9">
        <v>21159</v>
      </c>
      <c r="M446" s="9">
        <v>22018</v>
      </c>
      <c r="N446" s="9">
        <v>21159</v>
      </c>
      <c r="O446" s="5">
        <v>0</v>
      </c>
      <c r="P446" s="8">
        <v>0</v>
      </c>
      <c r="Q446" s="8">
        <v>0</v>
      </c>
      <c r="R446" s="18" t="s">
        <v>162</v>
      </c>
      <c r="S446" s="9">
        <f t="shared" si="6"/>
        <v>326491</v>
      </c>
      <c r="T446" s="8">
        <f>IF(C446=0,0,INDEX([1]Sheet1!$AR:$AR,MATCH(C446,[1]Sheet1!$A:$A,0),1))</f>
        <v>55991</v>
      </c>
      <c r="U446" s="8">
        <f>IF(D446=0,0,INDEX([1]Sheet1!$AR:$AR,MATCH(D446,[1]Sheet1!$A:$A,0),1))</f>
        <v>59286</v>
      </c>
      <c r="V446" s="8">
        <f>IF(E446=0,0,INDEX([1]Sheet1!$AR:$AR,MATCH(E446,[1]Sheet1!$A:$A,0),1))</f>
        <v>57628</v>
      </c>
      <c r="W446" s="8">
        <f>IF(F446=0,0,INDEX([1]Sheet1!$AR:$AR,MATCH(F446,[1]Sheet1!$A:$A,0),1))</f>
        <v>46226</v>
      </c>
      <c r="X446" s="8">
        <f>IF(G446=0,0,INDEX([1]Sheet1!$AR:$AR,MATCH(G446,[1]Sheet1!$A:$A,0),1))</f>
        <v>61134</v>
      </c>
      <c r="Y446" s="8">
        <f>IF(H446=0,0,INDEX([1]Sheet1!$AR:$AR,MATCH(H446,[1]Sheet1!$A:$A,0),1))</f>
        <v>46226</v>
      </c>
      <c r="Z446" s="9"/>
      <c r="AA446" s="9"/>
      <c r="AB446" s="9"/>
      <c r="AC446" s="9"/>
      <c r="AD446" s="9"/>
      <c r="AE446" s="9"/>
      <c r="AF446" s="9"/>
      <c r="AG446" s="9"/>
      <c r="AH446" s="9"/>
      <c r="AI446" s="9"/>
      <c r="AJ446" s="9"/>
      <c r="AK446" s="9"/>
      <c r="AL446" s="9"/>
      <c r="AM446" s="9"/>
      <c r="AN446" s="9"/>
      <c r="AO446" s="9"/>
      <c r="AP446" s="9"/>
      <c r="AQ446" s="9"/>
      <c r="AR446" s="9"/>
      <c r="AS446" s="9"/>
      <c r="AT446" s="9"/>
      <c r="AU446" s="9"/>
      <c r="AV446" s="9"/>
      <c r="AW446" s="9"/>
    </row>
    <row r="447" spans="1:49">
      <c r="A447" s="5">
        <v>10181</v>
      </c>
      <c r="B447" s="5">
        <v>1</v>
      </c>
      <c r="C447" s="5">
        <v>0</v>
      </c>
      <c r="D447" s="5">
        <v>10433</v>
      </c>
      <c r="E447" s="5">
        <v>0</v>
      </c>
      <c r="F447" s="5">
        <v>10432</v>
      </c>
      <c r="G447" s="5">
        <v>10432</v>
      </c>
      <c r="H447" s="5">
        <v>10432</v>
      </c>
      <c r="I447" s="5">
        <v>0</v>
      </c>
      <c r="J447" s="5">
        <v>21016</v>
      </c>
      <c r="K447" s="5">
        <v>0</v>
      </c>
      <c r="L447" s="5">
        <v>21016</v>
      </c>
      <c r="M447" s="5">
        <v>0</v>
      </c>
      <c r="N447" s="5">
        <v>0</v>
      </c>
      <c r="O447" s="5">
        <v>0</v>
      </c>
      <c r="P447" s="8">
        <v>0</v>
      </c>
      <c r="Q447" s="8">
        <v>0</v>
      </c>
      <c r="R447" s="18" t="s">
        <v>162</v>
      </c>
      <c r="S447" s="5">
        <f t="shared" si="6"/>
        <v>3598</v>
      </c>
      <c r="T447" s="8">
        <f>IF(C447=0,0,INDEX([1]Sheet1!$AR:$AR,MATCH(C447,[1]Sheet1!$A:$A,0),1))</f>
        <v>0</v>
      </c>
      <c r="U447" s="8">
        <f>IF(D447=0,0,INDEX([1]Sheet1!$AR:$AR,MATCH(D447,[1]Sheet1!$A:$A,0),1))</f>
        <v>1066</v>
      </c>
      <c r="V447" s="8">
        <f>IF(E447=0,0,INDEX([1]Sheet1!$AR:$AR,MATCH(E447,[1]Sheet1!$A:$A,0),1))</f>
        <v>0</v>
      </c>
      <c r="W447" s="8">
        <f>IF(F447=0,0,INDEX([1]Sheet1!$AR:$AR,MATCH(F447,[1]Sheet1!$A:$A,0),1))</f>
        <v>844</v>
      </c>
      <c r="X447" s="8">
        <f>IF(G447=0,0,INDEX([1]Sheet1!$AR:$AR,MATCH(G447,[1]Sheet1!$A:$A,0),1))</f>
        <v>844</v>
      </c>
      <c r="Y447" s="8">
        <f>IF(H447=0,0,INDEX([1]Sheet1!$AR:$AR,MATCH(H447,[1]Sheet1!$A:$A,0),1))</f>
        <v>844</v>
      </c>
    </row>
    <row r="448" spans="1:49">
      <c r="A448" s="5">
        <v>10182</v>
      </c>
      <c r="B448" s="5">
        <v>1</v>
      </c>
      <c r="C448" s="5">
        <v>0</v>
      </c>
      <c r="D448" s="5">
        <v>0</v>
      </c>
      <c r="E448" s="5">
        <v>0</v>
      </c>
      <c r="F448" s="5">
        <v>10434</v>
      </c>
      <c r="G448" s="5">
        <v>10436</v>
      </c>
      <c r="H448" s="5">
        <v>10435</v>
      </c>
      <c r="I448" s="5">
        <v>0</v>
      </c>
      <c r="J448" s="5">
        <v>0</v>
      </c>
      <c r="K448" s="5">
        <v>0</v>
      </c>
      <c r="L448" s="5">
        <v>21016</v>
      </c>
      <c r="M448" s="5">
        <v>21016</v>
      </c>
      <c r="N448" s="5">
        <v>21016</v>
      </c>
      <c r="O448" s="5">
        <v>0</v>
      </c>
      <c r="P448" s="8">
        <v>0</v>
      </c>
      <c r="Q448" s="8">
        <v>0</v>
      </c>
      <c r="R448" s="18" t="s">
        <v>162</v>
      </c>
      <c r="S448" s="5">
        <f t="shared" si="6"/>
        <v>3034</v>
      </c>
      <c r="T448" s="8">
        <f>IF(C448=0,0,INDEX([1]Sheet1!$AR:$AR,MATCH(C448,[1]Sheet1!$A:$A,0),1))</f>
        <v>0</v>
      </c>
      <c r="U448" s="8">
        <f>IF(D448=0,0,INDEX([1]Sheet1!$AR:$AR,MATCH(D448,[1]Sheet1!$A:$A,0),1))</f>
        <v>0</v>
      </c>
      <c r="V448" s="8">
        <f>IF(E448=0,0,INDEX([1]Sheet1!$AR:$AR,MATCH(E448,[1]Sheet1!$A:$A,0),1))</f>
        <v>0</v>
      </c>
      <c r="W448" s="8">
        <f>IF(F448=0,0,INDEX([1]Sheet1!$AR:$AR,MATCH(F448,[1]Sheet1!$A:$A,0),1))</f>
        <v>928</v>
      </c>
      <c r="X448" s="8">
        <f>IF(G448=0,0,INDEX([1]Sheet1!$AR:$AR,MATCH(G448,[1]Sheet1!$A:$A,0),1))</f>
        <v>1178</v>
      </c>
      <c r="Y448" s="8">
        <f>IF(H448=0,0,INDEX([1]Sheet1!$AR:$AR,MATCH(H448,[1]Sheet1!$A:$A,0),1))</f>
        <v>928</v>
      </c>
    </row>
    <row r="449" spans="1:49">
      <c r="A449" s="5">
        <v>10183</v>
      </c>
      <c r="B449" s="5">
        <v>1</v>
      </c>
      <c r="C449" s="5">
        <v>0</v>
      </c>
      <c r="D449" s="5">
        <v>10438</v>
      </c>
      <c r="E449" s="5">
        <v>0</v>
      </c>
      <c r="F449" s="5">
        <v>10437</v>
      </c>
      <c r="G449" s="5">
        <v>10437</v>
      </c>
      <c r="H449" s="5">
        <v>10437</v>
      </c>
      <c r="I449" s="5">
        <v>0</v>
      </c>
      <c r="J449" s="5">
        <v>0</v>
      </c>
      <c r="K449" s="5">
        <v>0</v>
      </c>
      <c r="L449" s="5">
        <v>21001</v>
      </c>
      <c r="M449" s="5">
        <v>22063</v>
      </c>
      <c r="N449" s="5">
        <v>22001</v>
      </c>
      <c r="O449" s="5">
        <v>0</v>
      </c>
      <c r="P449" s="8">
        <v>0</v>
      </c>
      <c r="Q449" s="8">
        <v>0</v>
      </c>
      <c r="R449" s="18" t="s">
        <v>162</v>
      </c>
      <c r="S449" s="5">
        <f t="shared" si="6"/>
        <v>4649</v>
      </c>
      <c r="T449" s="8">
        <f>IF(C449=0,0,INDEX([1]Sheet1!$AR:$AR,MATCH(C449,[1]Sheet1!$A:$A,0),1))</f>
        <v>0</v>
      </c>
      <c r="U449" s="8">
        <f>IF(D449=0,0,INDEX([1]Sheet1!$AR:$AR,MATCH(D449,[1]Sheet1!$A:$A,0),1))</f>
        <v>1379</v>
      </c>
      <c r="V449" s="8">
        <f>IF(E449=0,0,INDEX([1]Sheet1!$AR:$AR,MATCH(E449,[1]Sheet1!$A:$A,0),1))</f>
        <v>0</v>
      </c>
      <c r="W449" s="8">
        <f>IF(F449=0,0,INDEX([1]Sheet1!$AR:$AR,MATCH(F449,[1]Sheet1!$A:$A,0),1))</f>
        <v>1090</v>
      </c>
      <c r="X449" s="8">
        <f>IF(G449=0,0,INDEX([1]Sheet1!$AR:$AR,MATCH(G449,[1]Sheet1!$A:$A,0),1))</f>
        <v>1090</v>
      </c>
      <c r="Y449" s="8">
        <f>IF(H449=0,0,INDEX([1]Sheet1!$AR:$AR,MATCH(H449,[1]Sheet1!$A:$A,0),1))</f>
        <v>1090</v>
      </c>
    </row>
    <row r="450" spans="1:49">
      <c r="A450" s="5">
        <v>10184</v>
      </c>
      <c r="B450" s="5">
        <v>1</v>
      </c>
      <c r="C450" s="5">
        <v>0</v>
      </c>
      <c r="D450" s="5">
        <v>10439</v>
      </c>
      <c r="E450" s="5">
        <v>0</v>
      </c>
      <c r="F450" s="5">
        <v>10439</v>
      </c>
      <c r="G450" s="5">
        <v>10439</v>
      </c>
      <c r="H450" s="5">
        <v>10439</v>
      </c>
      <c r="I450" s="5">
        <v>0</v>
      </c>
      <c r="J450" s="5">
        <v>0</v>
      </c>
      <c r="K450" s="5">
        <v>0</v>
      </c>
      <c r="L450" s="5">
        <v>21001</v>
      </c>
      <c r="M450" s="5">
        <v>21001</v>
      </c>
      <c r="N450" s="5">
        <v>21001</v>
      </c>
      <c r="O450" s="5">
        <v>0</v>
      </c>
      <c r="P450" s="8">
        <v>0</v>
      </c>
      <c r="Q450" s="8">
        <v>0</v>
      </c>
      <c r="R450" s="18" t="s">
        <v>162</v>
      </c>
      <c r="S450" s="5">
        <f t="shared" si="6"/>
        <v>4788</v>
      </c>
      <c r="T450" s="8">
        <f>IF(C450=0,0,INDEX([1]Sheet1!$AR:$AR,MATCH(C450,[1]Sheet1!$A:$A,0),1))</f>
        <v>0</v>
      </c>
      <c r="U450" s="8">
        <f>IF(D450=0,0,INDEX([1]Sheet1!$AR:$AR,MATCH(D450,[1]Sheet1!$A:$A,0),1))</f>
        <v>1197</v>
      </c>
      <c r="V450" s="8">
        <f>IF(E450=0,0,INDEX([1]Sheet1!$AR:$AR,MATCH(E450,[1]Sheet1!$A:$A,0),1))</f>
        <v>0</v>
      </c>
      <c r="W450" s="8">
        <f>IF(F450=0,0,INDEX([1]Sheet1!$AR:$AR,MATCH(F450,[1]Sheet1!$A:$A,0),1))</f>
        <v>1197</v>
      </c>
      <c r="X450" s="8">
        <f>IF(G450=0,0,INDEX([1]Sheet1!$AR:$AR,MATCH(G450,[1]Sheet1!$A:$A,0),1))</f>
        <v>1197</v>
      </c>
      <c r="Y450" s="8">
        <f>IF(H450=0,0,INDEX([1]Sheet1!$AR:$AR,MATCH(H450,[1]Sheet1!$A:$A,0),1))</f>
        <v>1197</v>
      </c>
    </row>
    <row r="451" spans="1:49">
      <c r="A451" s="5">
        <v>10184</v>
      </c>
      <c r="B451" s="5">
        <v>2</v>
      </c>
      <c r="C451" s="5">
        <v>10439</v>
      </c>
      <c r="D451" s="5">
        <v>10439</v>
      </c>
      <c r="E451" s="5">
        <v>10439</v>
      </c>
      <c r="F451" s="5">
        <v>0</v>
      </c>
      <c r="G451" s="5">
        <v>10439</v>
      </c>
      <c r="H451" s="5">
        <v>0</v>
      </c>
      <c r="I451" s="5">
        <v>21001</v>
      </c>
      <c r="J451" s="5">
        <v>21001</v>
      </c>
      <c r="K451" s="5">
        <v>21001</v>
      </c>
      <c r="L451" s="5">
        <v>0</v>
      </c>
      <c r="M451" s="5">
        <v>0</v>
      </c>
      <c r="N451" s="5">
        <v>0</v>
      </c>
      <c r="O451" s="5">
        <v>0</v>
      </c>
      <c r="P451" s="8">
        <v>0</v>
      </c>
      <c r="Q451" s="8">
        <v>0</v>
      </c>
      <c r="R451" s="18" t="s">
        <v>162</v>
      </c>
      <c r="S451" s="5">
        <f t="shared" si="6"/>
        <v>4788</v>
      </c>
      <c r="T451" s="8">
        <f>IF(C451=0,0,INDEX([1]Sheet1!$AR:$AR,MATCH(C451,[1]Sheet1!$A:$A,0),1))</f>
        <v>1197</v>
      </c>
      <c r="U451" s="8">
        <f>IF(D451=0,0,INDEX([1]Sheet1!$AR:$AR,MATCH(D451,[1]Sheet1!$A:$A,0),1))</f>
        <v>1197</v>
      </c>
      <c r="V451" s="8">
        <f>IF(E451=0,0,INDEX([1]Sheet1!$AR:$AR,MATCH(E451,[1]Sheet1!$A:$A,0),1))</f>
        <v>1197</v>
      </c>
      <c r="W451" s="8">
        <f>IF(F451=0,0,INDEX([1]Sheet1!$AR:$AR,MATCH(F451,[1]Sheet1!$A:$A,0),1))</f>
        <v>0</v>
      </c>
      <c r="X451" s="8">
        <f>IF(G451=0,0,INDEX([1]Sheet1!$AR:$AR,MATCH(G451,[1]Sheet1!$A:$A,0),1))</f>
        <v>1197</v>
      </c>
      <c r="Y451" s="8">
        <f>IF(H451=0,0,INDEX([1]Sheet1!$AR:$AR,MATCH(H451,[1]Sheet1!$A:$A,0),1))</f>
        <v>0</v>
      </c>
    </row>
    <row r="452" spans="1:49">
      <c r="A452" s="5">
        <v>10184</v>
      </c>
      <c r="B452" s="5">
        <v>3</v>
      </c>
      <c r="C452" s="5">
        <v>0</v>
      </c>
      <c r="D452" s="5">
        <v>10439</v>
      </c>
      <c r="E452" s="5">
        <v>0</v>
      </c>
      <c r="F452" s="5">
        <v>10439</v>
      </c>
      <c r="G452" s="5">
        <v>10439</v>
      </c>
      <c r="H452" s="5">
        <v>10439</v>
      </c>
      <c r="I452" s="5">
        <v>0</v>
      </c>
      <c r="J452" s="5">
        <v>0</v>
      </c>
      <c r="K452" s="5">
        <v>0</v>
      </c>
      <c r="L452" s="5">
        <v>21001</v>
      </c>
      <c r="M452" s="5">
        <v>21001</v>
      </c>
      <c r="N452" s="5">
        <v>21001</v>
      </c>
      <c r="O452" s="5">
        <v>0</v>
      </c>
      <c r="P452" s="8">
        <v>0</v>
      </c>
      <c r="Q452" s="8">
        <v>0</v>
      </c>
      <c r="R452" s="18" t="s">
        <v>162</v>
      </c>
      <c r="S452" s="5">
        <f t="shared" si="6"/>
        <v>4788</v>
      </c>
      <c r="T452" s="8">
        <f>IF(C452=0,0,INDEX([1]Sheet1!$AR:$AR,MATCH(C452,[1]Sheet1!$A:$A,0),1))</f>
        <v>0</v>
      </c>
      <c r="U452" s="8">
        <f>IF(D452=0,0,INDEX([1]Sheet1!$AR:$AR,MATCH(D452,[1]Sheet1!$A:$A,0),1))</f>
        <v>1197</v>
      </c>
      <c r="V452" s="8">
        <f>IF(E452=0,0,INDEX([1]Sheet1!$AR:$AR,MATCH(E452,[1]Sheet1!$A:$A,0),1))</f>
        <v>0</v>
      </c>
      <c r="W452" s="8">
        <f>IF(F452=0,0,INDEX([1]Sheet1!$AR:$AR,MATCH(F452,[1]Sheet1!$A:$A,0),1))</f>
        <v>1197</v>
      </c>
      <c r="X452" s="8">
        <f>IF(G452=0,0,INDEX([1]Sheet1!$AR:$AR,MATCH(G452,[1]Sheet1!$A:$A,0),1))</f>
        <v>1197</v>
      </c>
      <c r="Y452" s="8">
        <f>IF(H452=0,0,INDEX([1]Sheet1!$AR:$AR,MATCH(H452,[1]Sheet1!$A:$A,0),1))</f>
        <v>1197</v>
      </c>
    </row>
    <row r="453" spans="1:49">
      <c r="A453" s="9">
        <v>10185</v>
      </c>
      <c r="B453" s="9">
        <v>1</v>
      </c>
      <c r="C453" s="9">
        <v>10440</v>
      </c>
      <c r="D453" s="9">
        <v>10440</v>
      </c>
      <c r="E453" s="9">
        <v>10440</v>
      </c>
      <c r="F453" s="9">
        <v>10441</v>
      </c>
      <c r="G453" s="9">
        <v>10441</v>
      </c>
      <c r="H453" s="9">
        <v>10441</v>
      </c>
      <c r="I453" s="9">
        <v>21204</v>
      </c>
      <c r="J453" s="9">
        <v>21204</v>
      </c>
      <c r="K453" s="9">
        <v>21204</v>
      </c>
      <c r="L453" s="9">
        <v>21204</v>
      </c>
      <c r="M453" s="9">
        <v>21204</v>
      </c>
      <c r="N453" s="9">
        <v>21204</v>
      </c>
      <c r="O453" s="5">
        <v>0</v>
      </c>
      <c r="P453" s="8">
        <v>0</v>
      </c>
      <c r="Q453" s="8">
        <v>0</v>
      </c>
      <c r="R453" s="18" t="s">
        <v>162</v>
      </c>
      <c r="S453" s="9">
        <f t="shared" si="6"/>
        <v>285099</v>
      </c>
      <c r="T453" s="8">
        <f>IF(C453=0,0,INDEX([1]Sheet1!$AR:$AR,MATCH(C453,[1]Sheet1!$A:$A,0),1))</f>
        <v>47519</v>
      </c>
      <c r="U453" s="8">
        <f>IF(D453=0,0,INDEX([1]Sheet1!$AR:$AR,MATCH(D453,[1]Sheet1!$A:$A,0),1))</f>
        <v>47519</v>
      </c>
      <c r="V453" s="8">
        <f>IF(E453=0,0,INDEX([1]Sheet1!$AR:$AR,MATCH(E453,[1]Sheet1!$A:$A,0),1))</f>
        <v>47519</v>
      </c>
      <c r="W453" s="8">
        <f>IF(F453=0,0,INDEX([1]Sheet1!$AR:$AR,MATCH(F453,[1]Sheet1!$A:$A,0),1))</f>
        <v>47514</v>
      </c>
      <c r="X453" s="8">
        <f>IF(G453=0,0,INDEX([1]Sheet1!$AR:$AR,MATCH(G453,[1]Sheet1!$A:$A,0),1))</f>
        <v>47514</v>
      </c>
      <c r="Y453" s="8">
        <f>IF(H453=0,0,INDEX([1]Sheet1!$AR:$AR,MATCH(H453,[1]Sheet1!$A:$A,0),1))</f>
        <v>47514</v>
      </c>
      <c r="Z453" s="9"/>
      <c r="AA453" s="9"/>
      <c r="AB453" s="9"/>
      <c r="AC453" s="9"/>
      <c r="AD453" s="9"/>
      <c r="AE453" s="9"/>
      <c r="AF453" s="9"/>
      <c r="AG453" s="9"/>
      <c r="AH453" s="9"/>
      <c r="AI453" s="9"/>
      <c r="AJ453" s="9"/>
      <c r="AK453" s="9"/>
      <c r="AL453" s="9"/>
      <c r="AM453" s="9"/>
      <c r="AN453" s="9"/>
      <c r="AO453" s="9"/>
      <c r="AP453" s="9"/>
      <c r="AQ453" s="9"/>
      <c r="AR453" s="9"/>
      <c r="AS453" s="9"/>
      <c r="AT453" s="9"/>
      <c r="AU453" s="9"/>
      <c r="AV453" s="9"/>
      <c r="AW453" s="9"/>
    </row>
    <row r="454" spans="1:49">
      <c r="A454" s="5">
        <v>10186</v>
      </c>
      <c r="B454" s="5">
        <v>1</v>
      </c>
      <c r="C454" s="5">
        <v>10442</v>
      </c>
      <c r="D454" s="5">
        <v>10442</v>
      </c>
      <c r="E454" s="5">
        <v>10442</v>
      </c>
      <c r="F454" s="5">
        <v>10443</v>
      </c>
      <c r="G454" s="5">
        <v>10443</v>
      </c>
      <c r="H454" s="5">
        <v>10443</v>
      </c>
      <c r="I454" s="8">
        <v>21204</v>
      </c>
      <c r="J454" s="8">
        <v>21204</v>
      </c>
      <c r="K454" s="8">
        <v>21204</v>
      </c>
      <c r="L454" s="8">
        <v>21204</v>
      </c>
      <c r="M454" s="8">
        <v>21204</v>
      </c>
      <c r="N454" s="8">
        <v>21204</v>
      </c>
      <c r="O454" s="5">
        <v>0</v>
      </c>
      <c r="P454" s="8">
        <v>0</v>
      </c>
      <c r="Q454" s="8">
        <v>0</v>
      </c>
      <c r="R454" s="18" t="s">
        <v>162</v>
      </c>
      <c r="S454" s="5">
        <f t="shared" ref="S454:S517" si="7">SUM(T454:Y454)</f>
        <v>285099</v>
      </c>
      <c r="T454" s="8">
        <f>IF(C454=0,0,INDEX([1]Sheet1!$AR:$AR,MATCH(C454,[1]Sheet1!$A:$A,0),1))</f>
        <v>47519</v>
      </c>
      <c r="U454" s="8">
        <f>IF(D454=0,0,INDEX([1]Sheet1!$AR:$AR,MATCH(D454,[1]Sheet1!$A:$A,0),1))</f>
        <v>47519</v>
      </c>
      <c r="V454" s="8">
        <f>IF(E454=0,0,INDEX([1]Sheet1!$AR:$AR,MATCH(E454,[1]Sheet1!$A:$A,0),1))</f>
        <v>47519</v>
      </c>
      <c r="W454" s="8">
        <f>IF(F454=0,0,INDEX([1]Sheet1!$AR:$AR,MATCH(F454,[1]Sheet1!$A:$A,0),1))</f>
        <v>47514</v>
      </c>
      <c r="X454" s="8">
        <f>IF(G454=0,0,INDEX([1]Sheet1!$AR:$AR,MATCH(G454,[1]Sheet1!$A:$A,0),1))</f>
        <v>47514</v>
      </c>
      <c r="Y454" s="8">
        <f>IF(H454=0,0,INDEX([1]Sheet1!$AR:$AR,MATCH(H454,[1]Sheet1!$A:$A,0),1))</f>
        <v>47514</v>
      </c>
    </row>
    <row r="455" spans="1:49">
      <c r="A455" s="5">
        <v>10187</v>
      </c>
      <c r="B455" s="5">
        <v>1</v>
      </c>
      <c r="C455" s="5">
        <v>10444</v>
      </c>
      <c r="D455" s="5">
        <v>10444</v>
      </c>
      <c r="E455" s="5">
        <v>10444</v>
      </c>
      <c r="F455" s="5">
        <v>10445</v>
      </c>
      <c r="G455" s="5">
        <v>10446</v>
      </c>
      <c r="H455" s="5">
        <v>10445</v>
      </c>
      <c r="I455" s="8">
        <v>21208</v>
      </c>
      <c r="J455" s="8">
        <v>22052</v>
      </c>
      <c r="K455" s="8">
        <v>22003</v>
      </c>
      <c r="L455" s="8">
        <v>21208</v>
      </c>
      <c r="M455" s="8">
        <v>21208</v>
      </c>
      <c r="N455" s="8">
        <v>21208</v>
      </c>
      <c r="O455" s="5">
        <v>0</v>
      </c>
      <c r="P455" s="8">
        <v>0</v>
      </c>
      <c r="Q455" s="8">
        <v>0</v>
      </c>
      <c r="R455" s="18" t="s">
        <v>162</v>
      </c>
      <c r="S455" s="5">
        <f t="shared" si="7"/>
        <v>301988</v>
      </c>
      <c r="T455" s="8">
        <f>IF(C455=0,0,INDEX([1]Sheet1!$AR:$AR,MATCH(C455,[1]Sheet1!$A:$A,0),1))</f>
        <v>47519</v>
      </c>
      <c r="U455" s="8">
        <f>IF(D455=0,0,INDEX([1]Sheet1!$AR:$AR,MATCH(D455,[1]Sheet1!$A:$A,0),1))</f>
        <v>47519</v>
      </c>
      <c r="V455" s="8">
        <f>IF(E455=0,0,INDEX([1]Sheet1!$AR:$AR,MATCH(E455,[1]Sheet1!$A:$A,0),1))</f>
        <v>47519</v>
      </c>
      <c r="W455" s="8">
        <f>IF(F455=0,0,INDEX([1]Sheet1!$AR:$AR,MATCH(F455,[1]Sheet1!$A:$A,0),1))</f>
        <v>47514</v>
      </c>
      <c r="X455" s="8">
        <f>IF(G455=0,0,INDEX([1]Sheet1!$AR:$AR,MATCH(G455,[1]Sheet1!$A:$A,0),1))</f>
        <v>64403</v>
      </c>
      <c r="Y455" s="8">
        <f>IF(H455=0,0,INDEX([1]Sheet1!$AR:$AR,MATCH(H455,[1]Sheet1!$A:$A,0),1))</f>
        <v>47514</v>
      </c>
    </row>
    <row r="456" spans="1:49">
      <c r="A456" s="5">
        <v>10188</v>
      </c>
      <c r="B456" s="5">
        <v>1</v>
      </c>
      <c r="C456" s="5">
        <v>10447</v>
      </c>
      <c r="D456" s="5">
        <v>10447</v>
      </c>
      <c r="E456" s="5">
        <v>10447</v>
      </c>
      <c r="F456" s="5">
        <v>10448</v>
      </c>
      <c r="G456" s="5">
        <v>10448</v>
      </c>
      <c r="H456" s="5">
        <v>10448</v>
      </c>
      <c r="I456" s="8">
        <v>21206</v>
      </c>
      <c r="J456" s="8">
        <v>21206</v>
      </c>
      <c r="K456" s="8">
        <v>21206</v>
      </c>
      <c r="L456" s="8">
        <v>21206</v>
      </c>
      <c r="M456" s="8">
        <v>21206</v>
      </c>
      <c r="N456" s="8">
        <v>21206</v>
      </c>
      <c r="O456" s="5">
        <v>0</v>
      </c>
      <c r="P456" s="8">
        <v>0</v>
      </c>
      <c r="Q456" s="8">
        <v>0</v>
      </c>
      <c r="R456" s="18" t="s">
        <v>162</v>
      </c>
      <c r="S456" s="5">
        <f t="shared" si="7"/>
        <v>292962</v>
      </c>
      <c r="T456" s="8">
        <f>IF(C456=0,0,INDEX([1]Sheet1!$AR:$AR,MATCH(C456,[1]Sheet1!$A:$A,0),1))</f>
        <v>48827</v>
      </c>
      <c r="U456" s="8">
        <f>IF(D456=0,0,INDEX([1]Sheet1!$AR:$AR,MATCH(D456,[1]Sheet1!$A:$A,0),1))</f>
        <v>48827</v>
      </c>
      <c r="V456" s="8">
        <f>IF(E456=0,0,INDEX([1]Sheet1!$AR:$AR,MATCH(E456,[1]Sheet1!$A:$A,0),1))</f>
        <v>48827</v>
      </c>
      <c r="W456" s="8">
        <f>IF(F456=0,0,INDEX([1]Sheet1!$AR:$AR,MATCH(F456,[1]Sheet1!$A:$A,0),1))</f>
        <v>48827</v>
      </c>
      <c r="X456" s="8">
        <f>IF(G456=0,0,INDEX([1]Sheet1!$AR:$AR,MATCH(G456,[1]Sheet1!$A:$A,0),1))</f>
        <v>48827</v>
      </c>
      <c r="Y456" s="8">
        <f>IF(H456=0,0,INDEX([1]Sheet1!$AR:$AR,MATCH(H456,[1]Sheet1!$A:$A,0),1))</f>
        <v>48827</v>
      </c>
    </row>
    <row r="457" spans="1:49">
      <c r="A457" s="5">
        <v>10189</v>
      </c>
      <c r="B457" s="5">
        <v>1</v>
      </c>
      <c r="C457" s="5">
        <v>10449</v>
      </c>
      <c r="D457" s="5">
        <v>10449</v>
      </c>
      <c r="E457" s="5">
        <v>10449</v>
      </c>
      <c r="F457" s="5">
        <v>10450</v>
      </c>
      <c r="G457" s="5">
        <v>10450</v>
      </c>
      <c r="H457" s="5">
        <v>10450</v>
      </c>
      <c r="I457" s="8">
        <v>21206</v>
      </c>
      <c r="J457" s="8">
        <v>21206</v>
      </c>
      <c r="K457" s="8">
        <v>21206</v>
      </c>
      <c r="L457" s="8">
        <v>21206</v>
      </c>
      <c r="M457" s="8">
        <v>21206</v>
      </c>
      <c r="N457" s="8">
        <v>21206</v>
      </c>
      <c r="O457" s="5">
        <v>0</v>
      </c>
      <c r="P457" s="8">
        <v>0</v>
      </c>
      <c r="Q457" s="8">
        <v>0</v>
      </c>
      <c r="R457" s="18" t="s">
        <v>162</v>
      </c>
      <c r="S457" s="5">
        <f t="shared" si="7"/>
        <v>292962</v>
      </c>
      <c r="T457" s="8">
        <f>IF(C457=0,0,INDEX([1]Sheet1!$AR:$AR,MATCH(C457,[1]Sheet1!$A:$A,0),1))</f>
        <v>48827</v>
      </c>
      <c r="U457" s="8">
        <f>IF(D457=0,0,INDEX([1]Sheet1!$AR:$AR,MATCH(D457,[1]Sheet1!$A:$A,0),1))</f>
        <v>48827</v>
      </c>
      <c r="V457" s="8">
        <f>IF(E457=0,0,INDEX([1]Sheet1!$AR:$AR,MATCH(E457,[1]Sheet1!$A:$A,0),1))</f>
        <v>48827</v>
      </c>
      <c r="W457" s="8">
        <f>IF(F457=0,0,INDEX([1]Sheet1!$AR:$AR,MATCH(F457,[1]Sheet1!$A:$A,0),1))</f>
        <v>48827</v>
      </c>
      <c r="X457" s="8">
        <f>IF(G457=0,0,INDEX([1]Sheet1!$AR:$AR,MATCH(G457,[1]Sheet1!$A:$A,0),1))</f>
        <v>48827</v>
      </c>
      <c r="Y457" s="8">
        <f>IF(H457=0,0,INDEX([1]Sheet1!$AR:$AR,MATCH(H457,[1]Sheet1!$A:$A,0),1))</f>
        <v>48827</v>
      </c>
    </row>
    <row r="458" spans="1:49">
      <c r="A458" s="5">
        <v>10190</v>
      </c>
      <c r="B458" s="5">
        <v>1</v>
      </c>
      <c r="C458" s="8">
        <v>10451</v>
      </c>
      <c r="D458" s="8">
        <v>10451</v>
      </c>
      <c r="E458" s="8">
        <v>10451</v>
      </c>
      <c r="F458" s="8">
        <v>10452</v>
      </c>
      <c r="G458" s="8">
        <v>10453</v>
      </c>
      <c r="H458" s="8">
        <v>10452</v>
      </c>
      <c r="I458" s="8">
        <v>21202</v>
      </c>
      <c r="J458" s="8">
        <v>22057</v>
      </c>
      <c r="K458" s="8">
        <v>22003</v>
      </c>
      <c r="L458" s="8">
        <v>21202</v>
      </c>
      <c r="M458" s="8">
        <v>21202</v>
      </c>
      <c r="N458" s="8">
        <v>21202</v>
      </c>
      <c r="O458" s="5">
        <v>0</v>
      </c>
      <c r="P458" s="8">
        <v>0</v>
      </c>
      <c r="Q458" s="8">
        <v>0</v>
      </c>
      <c r="R458" s="18" t="s">
        <v>162</v>
      </c>
      <c r="S458" s="5">
        <f t="shared" si="7"/>
        <v>310217</v>
      </c>
      <c r="T458" s="8">
        <f>IF(C458=0,0,INDEX([1]Sheet1!$AR:$AR,MATCH(C458,[1]Sheet1!$A:$A,0),1))</f>
        <v>48827</v>
      </c>
      <c r="U458" s="8">
        <f>IF(D458=0,0,INDEX([1]Sheet1!$AR:$AR,MATCH(D458,[1]Sheet1!$A:$A,0),1))</f>
        <v>48827</v>
      </c>
      <c r="V458" s="8">
        <f>IF(E458=0,0,INDEX([1]Sheet1!$AR:$AR,MATCH(E458,[1]Sheet1!$A:$A,0),1))</f>
        <v>48827</v>
      </c>
      <c r="W458" s="8">
        <f>IF(F458=0,0,INDEX([1]Sheet1!$AR:$AR,MATCH(F458,[1]Sheet1!$A:$A,0),1))</f>
        <v>48827</v>
      </c>
      <c r="X458" s="8">
        <f>IF(G458=0,0,INDEX([1]Sheet1!$AR:$AR,MATCH(G458,[1]Sheet1!$A:$A,0),1))</f>
        <v>66082</v>
      </c>
      <c r="Y458" s="8">
        <f>IF(H458=0,0,INDEX([1]Sheet1!$AR:$AR,MATCH(H458,[1]Sheet1!$A:$A,0),1))</f>
        <v>48827</v>
      </c>
    </row>
    <row r="459" spans="1:49">
      <c r="A459" s="5">
        <v>10191</v>
      </c>
      <c r="B459" s="5">
        <v>1</v>
      </c>
      <c r="C459" s="8">
        <v>10454</v>
      </c>
      <c r="D459" s="8">
        <v>10454</v>
      </c>
      <c r="E459" s="8">
        <v>10454</v>
      </c>
      <c r="F459" s="8">
        <v>10455</v>
      </c>
      <c r="G459" s="8">
        <v>10455</v>
      </c>
      <c r="H459" s="8">
        <v>10455</v>
      </c>
      <c r="I459" s="8">
        <v>21209</v>
      </c>
      <c r="J459" s="8">
        <v>21209</v>
      </c>
      <c r="K459" s="8">
        <v>21209</v>
      </c>
      <c r="L459" s="8">
        <v>21209</v>
      </c>
      <c r="M459" s="8">
        <v>21209</v>
      </c>
      <c r="N459" s="8">
        <v>21209</v>
      </c>
      <c r="O459" s="5">
        <v>0</v>
      </c>
      <c r="P459" s="8">
        <v>0</v>
      </c>
      <c r="Q459" s="8">
        <v>0</v>
      </c>
      <c r="R459" s="18" t="s">
        <v>162</v>
      </c>
      <c r="S459" s="5">
        <f t="shared" si="7"/>
        <v>300096</v>
      </c>
      <c r="T459" s="8">
        <f>IF(C459=0,0,INDEX([1]Sheet1!$AR:$AR,MATCH(C459,[1]Sheet1!$A:$A,0),1))</f>
        <v>50016</v>
      </c>
      <c r="U459" s="8">
        <f>IF(D459=0,0,INDEX([1]Sheet1!$AR:$AR,MATCH(D459,[1]Sheet1!$A:$A,0),1))</f>
        <v>50016</v>
      </c>
      <c r="V459" s="8">
        <f>IF(E459=0,0,INDEX([1]Sheet1!$AR:$AR,MATCH(E459,[1]Sheet1!$A:$A,0),1))</f>
        <v>50016</v>
      </c>
      <c r="W459" s="8">
        <f>IF(F459=0,0,INDEX([1]Sheet1!$AR:$AR,MATCH(F459,[1]Sheet1!$A:$A,0),1))</f>
        <v>50016</v>
      </c>
      <c r="X459" s="8">
        <f>IF(G459=0,0,INDEX([1]Sheet1!$AR:$AR,MATCH(G459,[1]Sheet1!$A:$A,0),1))</f>
        <v>50016</v>
      </c>
      <c r="Y459" s="8">
        <f>IF(H459=0,0,INDEX([1]Sheet1!$AR:$AR,MATCH(H459,[1]Sheet1!$A:$A,0),1))</f>
        <v>50016</v>
      </c>
    </row>
    <row r="460" spans="1:49">
      <c r="A460" s="5">
        <v>10192</v>
      </c>
      <c r="B460" s="5">
        <v>1</v>
      </c>
      <c r="C460" s="8">
        <v>10456</v>
      </c>
      <c r="D460" s="8">
        <v>10456</v>
      </c>
      <c r="E460" s="8">
        <v>10456</v>
      </c>
      <c r="F460" s="8">
        <v>10457</v>
      </c>
      <c r="G460" s="8">
        <v>10457</v>
      </c>
      <c r="H460" s="8">
        <v>10457</v>
      </c>
      <c r="I460" s="8">
        <v>21203</v>
      </c>
      <c r="J460" s="8">
        <v>21203</v>
      </c>
      <c r="K460" s="8">
        <v>21203</v>
      </c>
      <c r="L460" s="8">
        <v>21203</v>
      </c>
      <c r="M460" s="8">
        <v>21203</v>
      </c>
      <c r="N460" s="8">
        <v>21203</v>
      </c>
      <c r="O460" s="5">
        <v>0</v>
      </c>
      <c r="P460" s="8">
        <v>0</v>
      </c>
      <c r="Q460" s="8">
        <v>0</v>
      </c>
      <c r="R460" s="18" t="s">
        <v>162</v>
      </c>
      <c r="S460" s="5">
        <f t="shared" si="7"/>
        <v>300096</v>
      </c>
      <c r="T460" s="8">
        <f>IF(C460=0,0,INDEX([1]Sheet1!$AR:$AR,MATCH(C460,[1]Sheet1!$A:$A,0),1))</f>
        <v>50016</v>
      </c>
      <c r="U460" s="8">
        <f>IF(D460=0,0,INDEX([1]Sheet1!$AR:$AR,MATCH(D460,[1]Sheet1!$A:$A,0),1))</f>
        <v>50016</v>
      </c>
      <c r="V460" s="8">
        <f>IF(E460=0,0,INDEX([1]Sheet1!$AR:$AR,MATCH(E460,[1]Sheet1!$A:$A,0),1))</f>
        <v>50016</v>
      </c>
      <c r="W460" s="8">
        <f>IF(F460=0,0,INDEX([1]Sheet1!$AR:$AR,MATCH(F460,[1]Sheet1!$A:$A,0),1))</f>
        <v>50016</v>
      </c>
      <c r="X460" s="8">
        <f>IF(G460=0,0,INDEX([1]Sheet1!$AR:$AR,MATCH(G460,[1]Sheet1!$A:$A,0),1))</f>
        <v>50016</v>
      </c>
      <c r="Y460" s="8">
        <f>IF(H460=0,0,INDEX([1]Sheet1!$AR:$AR,MATCH(H460,[1]Sheet1!$A:$A,0),1))</f>
        <v>50016</v>
      </c>
    </row>
    <row r="461" spans="1:49">
      <c r="A461" s="5">
        <v>10193</v>
      </c>
      <c r="B461" s="5">
        <v>1</v>
      </c>
      <c r="C461" s="8">
        <v>10458</v>
      </c>
      <c r="D461" s="8">
        <v>10458</v>
      </c>
      <c r="E461" s="8">
        <v>10458</v>
      </c>
      <c r="F461" s="8">
        <v>10459</v>
      </c>
      <c r="G461" s="8">
        <v>10460</v>
      </c>
      <c r="H461" s="8">
        <v>10459</v>
      </c>
      <c r="I461" s="8">
        <v>21208</v>
      </c>
      <c r="J461" s="8">
        <v>22029</v>
      </c>
      <c r="K461" s="8">
        <v>22003</v>
      </c>
      <c r="L461" s="8">
        <v>21208</v>
      </c>
      <c r="M461" s="8">
        <v>21208</v>
      </c>
      <c r="N461" s="8">
        <v>21208</v>
      </c>
      <c r="O461" s="5">
        <v>0</v>
      </c>
      <c r="P461" s="8">
        <v>0</v>
      </c>
      <c r="Q461" s="8">
        <v>0</v>
      </c>
      <c r="R461" s="18" t="s">
        <v>162</v>
      </c>
      <c r="S461" s="5">
        <f t="shared" si="7"/>
        <v>317925</v>
      </c>
      <c r="T461" s="8">
        <f>IF(C461=0,0,INDEX([1]Sheet1!$AR:$AR,MATCH(C461,[1]Sheet1!$A:$A,0),1))</f>
        <v>50016</v>
      </c>
      <c r="U461" s="8">
        <f>IF(D461=0,0,INDEX([1]Sheet1!$AR:$AR,MATCH(D461,[1]Sheet1!$A:$A,0),1))</f>
        <v>50016</v>
      </c>
      <c r="V461" s="8">
        <f>IF(E461=0,0,INDEX([1]Sheet1!$AR:$AR,MATCH(E461,[1]Sheet1!$A:$A,0),1))</f>
        <v>50016</v>
      </c>
      <c r="W461" s="8">
        <f>IF(F461=0,0,INDEX([1]Sheet1!$AR:$AR,MATCH(F461,[1]Sheet1!$A:$A,0),1))</f>
        <v>50016</v>
      </c>
      <c r="X461" s="8">
        <f>IF(G461=0,0,INDEX([1]Sheet1!$AR:$AR,MATCH(G461,[1]Sheet1!$A:$A,0),1))</f>
        <v>67845</v>
      </c>
      <c r="Y461" s="8">
        <f>IF(H461=0,0,INDEX([1]Sheet1!$AR:$AR,MATCH(H461,[1]Sheet1!$A:$A,0),1))</f>
        <v>50016</v>
      </c>
    </row>
    <row r="462" spans="1:49">
      <c r="A462" s="5">
        <v>10194</v>
      </c>
      <c r="B462" s="5">
        <v>1</v>
      </c>
      <c r="C462" s="8">
        <v>10446</v>
      </c>
      <c r="D462" s="8">
        <v>10453</v>
      </c>
      <c r="E462" s="8">
        <v>10460</v>
      </c>
      <c r="F462" s="8">
        <v>10462</v>
      </c>
      <c r="G462" s="8">
        <v>10463</v>
      </c>
      <c r="H462" s="8">
        <v>10462</v>
      </c>
      <c r="I462" s="8">
        <v>21207</v>
      </c>
      <c r="J462" s="8">
        <v>22154</v>
      </c>
      <c r="K462" s="8">
        <v>22003</v>
      </c>
      <c r="L462" s="8">
        <v>21207</v>
      </c>
      <c r="M462" s="8">
        <v>22027</v>
      </c>
      <c r="N462" s="8">
        <v>21207</v>
      </c>
      <c r="O462" s="5">
        <v>0</v>
      </c>
      <c r="P462" s="8">
        <v>0</v>
      </c>
      <c r="Q462" s="8">
        <v>0</v>
      </c>
      <c r="R462" s="18" t="s">
        <v>162</v>
      </c>
      <c r="S462" s="5">
        <f t="shared" si="7"/>
        <v>370839</v>
      </c>
      <c r="T462" s="8">
        <f>IF(C462=0,0,INDEX([1]Sheet1!$AR:$AR,MATCH(C462,[1]Sheet1!$A:$A,0),1))</f>
        <v>64403</v>
      </c>
      <c r="U462" s="8">
        <f>IF(D462=0,0,INDEX([1]Sheet1!$AR:$AR,MATCH(D462,[1]Sheet1!$A:$A,0),1))</f>
        <v>66082</v>
      </c>
      <c r="V462" s="8">
        <f>IF(E462=0,0,INDEX([1]Sheet1!$AR:$AR,MATCH(E462,[1]Sheet1!$A:$A,0),1))</f>
        <v>67845</v>
      </c>
      <c r="W462" s="8">
        <f>IF(F462=0,0,INDEX([1]Sheet1!$AR:$AR,MATCH(F462,[1]Sheet1!$A:$A,0),1))</f>
        <v>51352</v>
      </c>
      <c r="X462" s="8">
        <f>IF(G462=0,0,INDEX([1]Sheet1!$AR:$AR,MATCH(G462,[1]Sheet1!$A:$A,0),1))</f>
        <v>69805</v>
      </c>
      <c r="Y462" s="8">
        <f>IF(H462=0,0,INDEX([1]Sheet1!$AR:$AR,MATCH(H462,[1]Sheet1!$A:$A,0),1))</f>
        <v>51352</v>
      </c>
    </row>
    <row r="463" spans="1:49">
      <c r="A463" s="5">
        <v>10195</v>
      </c>
      <c r="B463" s="5">
        <v>1</v>
      </c>
      <c r="C463" s="8">
        <v>10464</v>
      </c>
      <c r="D463" s="8">
        <v>10464</v>
      </c>
      <c r="E463" s="8">
        <v>10464</v>
      </c>
      <c r="F463" s="8">
        <v>10465</v>
      </c>
      <c r="G463" s="8">
        <v>10465</v>
      </c>
      <c r="H463" s="8">
        <v>10465</v>
      </c>
      <c r="I463" s="8">
        <v>21203</v>
      </c>
      <c r="J463" s="8">
        <v>21203</v>
      </c>
      <c r="K463" s="8">
        <v>21203</v>
      </c>
      <c r="L463" s="8">
        <v>21203</v>
      </c>
      <c r="M463" s="8">
        <v>21203</v>
      </c>
      <c r="N463" s="8">
        <v>21203</v>
      </c>
      <c r="O463" s="5">
        <v>0</v>
      </c>
      <c r="P463" s="8">
        <v>0</v>
      </c>
      <c r="Q463" s="8">
        <v>0</v>
      </c>
      <c r="R463" s="18" t="s">
        <v>162</v>
      </c>
      <c r="S463" s="5">
        <f t="shared" si="7"/>
        <v>316200</v>
      </c>
      <c r="T463" s="8">
        <f>IF(C463=0,0,INDEX([1]Sheet1!$AR:$AR,MATCH(C463,[1]Sheet1!$A:$A,0),1))</f>
        <v>52700</v>
      </c>
      <c r="U463" s="8">
        <f>IF(D463=0,0,INDEX([1]Sheet1!$AR:$AR,MATCH(D463,[1]Sheet1!$A:$A,0),1))</f>
        <v>52700</v>
      </c>
      <c r="V463" s="8">
        <f>IF(E463=0,0,INDEX([1]Sheet1!$AR:$AR,MATCH(E463,[1]Sheet1!$A:$A,0),1))</f>
        <v>52700</v>
      </c>
      <c r="W463" s="8">
        <f>IF(F463=0,0,INDEX([1]Sheet1!$AR:$AR,MATCH(F463,[1]Sheet1!$A:$A,0),1))</f>
        <v>52700</v>
      </c>
      <c r="X463" s="8">
        <f>IF(G463=0,0,INDEX([1]Sheet1!$AR:$AR,MATCH(G463,[1]Sheet1!$A:$A,0),1))</f>
        <v>52700</v>
      </c>
      <c r="Y463" s="8">
        <f>IF(H463=0,0,INDEX([1]Sheet1!$AR:$AR,MATCH(H463,[1]Sheet1!$A:$A,0),1))</f>
        <v>52700</v>
      </c>
    </row>
    <row r="464" spans="1:49">
      <c r="A464" s="5">
        <v>10196</v>
      </c>
      <c r="B464" s="5">
        <v>1</v>
      </c>
      <c r="C464" s="8">
        <v>10466</v>
      </c>
      <c r="D464" s="8">
        <v>10466</v>
      </c>
      <c r="E464" s="8">
        <v>10466</v>
      </c>
      <c r="F464" s="8">
        <v>10467</v>
      </c>
      <c r="G464" s="8">
        <v>10467</v>
      </c>
      <c r="H464" s="8">
        <v>10467</v>
      </c>
      <c r="I464" s="8">
        <v>21203</v>
      </c>
      <c r="J464" s="8">
        <v>21203</v>
      </c>
      <c r="K464" s="8">
        <v>21203</v>
      </c>
      <c r="L464" s="8">
        <v>21203</v>
      </c>
      <c r="M464" s="8">
        <v>21203</v>
      </c>
      <c r="N464" s="8">
        <v>21203</v>
      </c>
      <c r="O464" s="5">
        <v>0</v>
      </c>
      <c r="P464" s="8">
        <v>0</v>
      </c>
      <c r="Q464" s="8">
        <v>0</v>
      </c>
      <c r="R464" s="18" t="s">
        <v>162</v>
      </c>
      <c r="S464" s="5">
        <f t="shared" si="7"/>
        <v>316200</v>
      </c>
      <c r="T464" s="8">
        <f>IF(C464=0,0,INDEX([1]Sheet1!$AR:$AR,MATCH(C464,[1]Sheet1!$A:$A,0),1))</f>
        <v>52700</v>
      </c>
      <c r="U464" s="8">
        <f>IF(D464=0,0,INDEX([1]Sheet1!$AR:$AR,MATCH(D464,[1]Sheet1!$A:$A,0),1))</f>
        <v>52700</v>
      </c>
      <c r="V464" s="8">
        <f>IF(E464=0,0,INDEX([1]Sheet1!$AR:$AR,MATCH(E464,[1]Sheet1!$A:$A,0),1))</f>
        <v>52700</v>
      </c>
      <c r="W464" s="8">
        <f>IF(F464=0,0,INDEX([1]Sheet1!$AR:$AR,MATCH(F464,[1]Sheet1!$A:$A,0),1))</f>
        <v>52700</v>
      </c>
      <c r="X464" s="8">
        <f>IF(G464=0,0,INDEX([1]Sheet1!$AR:$AR,MATCH(G464,[1]Sheet1!$A:$A,0),1))</f>
        <v>52700</v>
      </c>
      <c r="Y464" s="8">
        <f>IF(H464=0,0,INDEX([1]Sheet1!$AR:$AR,MATCH(H464,[1]Sheet1!$A:$A,0),1))</f>
        <v>52700</v>
      </c>
    </row>
    <row r="465" spans="1:25">
      <c r="A465" s="5">
        <v>10197</v>
      </c>
      <c r="B465" s="5">
        <v>1</v>
      </c>
      <c r="C465" s="8">
        <v>10468</v>
      </c>
      <c r="D465" s="8">
        <v>10468</v>
      </c>
      <c r="E465" s="8">
        <v>10468</v>
      </c>
      <c r="F465" s="8">
        <v>10469</v>
      </c>
      <c r="G465" s="8">
        <v>10470</v>
      </c>
      <c r="H465" s="8">
        <v>10469</v>
      </c>
      <c r="I465" s="8">
        <v>21208</v>
      </c>
      <c r="J465" s="8">
        <v>22067</v>
      </c>
      <c r="K465" s="8">
        <v>22003</v>
      </c>
      <c r="L465" s="8">
        <v>21208</v>
      </c>
      <c r="M465" s="8">
        <v>21208</v>
      </c>
      <c r="N465" s="8">
        <v>21208</v>
      </c>
      <c r="O465" s="5">
        <v>0</v>
      </c>
      <c r="P465" s="8">
        <v>0</v>
      </c>
      <c r="Q465" s="8">
        <v>0</v>
      </c>
      <c r="R465" s="18" t="s">
        <v>162</v>
      </c>
      <c r="S465" s="5">
        <f t="shared" si="7"/>
        <v>334930</v>
      </c>
      <c r="T465" s="8">
        <f>IF(C465=0,0,INDEX([1]Sheet1!$AR:$AR,MATCH(C465,[1]Sheet1!$A:$A,0),1))</f>
        <v>52700</v>
      </c>
      <c r="U465" s="8">
        <f>IF(D465=0,0,INDEX([1]Sheet1!$AR:$AR,MATCH(D465,[1]Sheet1!$A:$A,0),1))</f>
        <v>52700</v>
      </c>
      <c r="V465" s="8">
        <f>IF(E465=0,0,INDEX([1]Sheet1!$AR:$AR,MATCH(E465,[1]Sheet1!$A:$A,0),1))</f>
        <v>52700</v>
      </c>
      <c r="W465" s="8">
        <f>IF(F465=0,0,INDEX([1]Sheet1!$AR:$AR,MATCH(F465,[1]Sheet1!$A:$A,0),1))</f>
        <v>52700</v>
      </c>
      <c r="X465" s="8">
        <f>IF(G465=0,0,INDEX([1]Sheet1!$AR:$AR,MATCH(G465,[1]Sheet1!$A:$A,0),1))</f>
        <v>71430</v>
      </c>
      <c r="Y465" s="8">
        <f>IF(H465=0,0,INDEX([1]Sheet1!$AR:$AR,MATCH(H465,[1]Sheet1!$A:$A,0),1))</f>
        <v>52700</v>
      </c>
    </row>
    <row r="466" spans="1:25">
      <c r="A466" s="5">
        <v>10198</v>
      </c>
      <c r="B466" s="5">
        <v>1</v>
      </c>
      <c r="C466" s="8">
        <v>10471</v>
      </c>
      <c r="D466" s="8">
        <v>10471</v>
      </c>
      <c r="E466" s="8">
        <v>10471</v>
      </c>
      <c r="F466" s="8">
        <v>10472</v>
      </c>
      <c r="G466" s="8">
        <v>10472</v>
      </c>
      <c r="H466" s="8">
        <v>10472</v>
      </c>
      <c r="I466" s="8">
        <v>21205</v>
      </c>
      <c r="J466" s="8">
        <v>21205</v>
      </c>
      <c r="K466" s="8">
        <v>21205</v>
      </c>
      <c r="L466" s="8">
        <v>21205</v>
      </c>
      <c r="M466" s="8">
        <v>21205</v>
      </c>
      <c r="N466" s="8">
        <v>21205</v>
      </c>
      <c r="O466" s="5">
        <v>0</v>
      </c>
      <c r="P466" s="8">
        <v>0</v>
      </c>
      <c r="Q466" s="8">
        <v>0</v>
      </c>
      <c r="R466" s="18" t="s">
        <v>162</v>
      </c>
      <c r="S466" s="5">
        <f t="shared" si="7"/>
        <v>324390</v>
      </c>
      <c r="T466" s="8">
        <f>IF(C466=0,0,INDEX([1]Sheet1!$AR:$AR,MATCH(C466,[1]Sheet1!$A:$A,0),1))</f>
        <v>54065</v>
      </c>
      <c r="U466" s="8">
        <f>IF(D466=0,0,INDEX([1]Sheet1!$AR:$AR,MATCH(D466,[1]Sheet1!$A:$A,0),1))</f>
        <v>54065</v>
      </c>
      <c r="V466" s="8">
        <f>IF(E466=0,0,INDEX([1]Sheet1!$AR:$AR,MATCH(E466,[1]Sheet1!$A:$A,0),1))</f>
        <v>54065</v>
      </c>
      <c r="W466" s="8">
        <f>IF(F466=0,0,INDEX([1]Sheet1!$AR:$AR,MATCH(F466,[1]Sheet1!$A:$A,0),1))</f>
        <v>54065</v>
      </c>
      <c r="X466" s="8">
        <f>IF(G466=0,0,INDEX([1]Sheet1!$AR:$AR,MATCH(G466,[1]Sheet1!$A:$A,0),1))</f>
        <v>54065</v>
      </c>
      <c r="Y466" s="8">
        <f>IF(H466=0,0,INDEX([1]Sheet1!$AR:$AR,MATCH(H466,[1]Sheet1!$A:$A,0),1))</f>
        <v>54065</v>
      </c>
    </row>
    <row r="467" spans="1:25">
      <c r="A467" s="5">
        <v>10199</v>
      </c>
      <c r="B467" s="5">
        <v>1</v>
      </c>
      <c r="C467" s="8">
        <v>10473</v>
      </c>
      <c r="D467" s="8">
        <v>10473</v>
      </c>
      <c r="E467" s="8">
        <v>10473</v>
      </c>
      <c r="F467" s="8">
        <v>10474</v>
      </c>
      <c r="G467" s="8">
        <v>10474</v>
      </c>
      <c r="H467" s="8">
        <v>10474</v>
      </c>
      <c r="I467" s="8">
        <v>21205</v>
      </c>
      <c r="J467" s="8">
        <v>21205</v>
      </c>
      <c r="K467" s="8">
        <v>21205</v>
      </c>
      <c r="L467" s="8">
        <v>21205</v>
      </c>
      <c r="M467" s="8">
        <v>21205</v>
      </c>
      <c r="N467" s="8">
        <v>21205</v>
      </c>
      <c r="O467" s="5">
        <v>0</v>
      </c>
      <c r="P467" s="8">
        <v>0</v>
      </c>
      <c r="Q467" s="8">
        <v>0</v>
      </c>
      <c r="R467" s="18" t="s">
        <v>162</v>
      </c>
      <c r="S467" s="5">
        <f t="shared" si="7"/>
        <v>324390</v>
      </c>
      <c r="T467" s="8">
        <f>IF(C467=0,0,INDEX([1]Sheet1!$AR:$AR,MATCH(C467,[1]Sheet1!$A:$A,0),1))</f>
        <v>54065</v>
      </c>
      <c r="U467" s="8">
        <f>IF(D467=0,0,INDEX([1]Sheet1!$AR:$AR,MATCH(D467,[1]Sheet1!$A:$A,0),1))</f>
        <v>54065</v>
      </c>
      <c r="V467" s="8">
        <f>IF(E467=0,0,INDEX([1]Sheet1!$AR:$AR,MATCH(E467,[1]Sheet1!$A:$A,0),1))</f>
        <v>54065</v>
      </c>
      <c r="W467" s="8">
        <f>IF(F467=0,0,INDEX([1]Sheet1!$AR:$AR,MATCH(F467,[1]Sheet1!$A:$A,0),1))</f>
        <v>54065</v>
      </c>
      <c r="X467" s="8">
        <f>IF(G467=0,0,INDEX([1]Sheet1!$AR:$AR,MATCH(G467,[1]Sheet1!$A:$A,0),1))</f>
        <v>54065</v>
      </c>
      <c r="Y467" s="8">
        <f>IF(H467=0,0,INDEX([1]Sheet1!$AR:$AR,MATCH(H467,[1]Sheet1!$A:$A,0),1))</f>
        <v>54065</v>
      </c>
    </row>
    <row r="468" spans="1:25">
      <c r="A468" s="5">
        <v>10200</v>
      </c>
      <c r="B468" s="5">
        <v>1</v>
      </c>
      <c r="C468" s="8">
        <v>10475</v>
      </c>
      <c r="D468" s="8">
        <v>10475</v>
      </c>
      <c r="E468" s="8">
        <v>10475</v>
      </c>
      <c r="F468" s="8">
        <v>10476</v>
      </c>
      <c r="G468" s="8">
        <v>10477</v>
      </c>
      <c r="H468" s="8">
        <v>10476</v>
      </c>
      <c r="I468" s="8">
        <v>21212</v>
      </c>
      <c r="J468" s="8">
        <v>22066</v>
      </c>
      <c r="K468" s="8">
        <v>22003</v>
      </c>
      <c r="L468" s="8">
        <v>21212</v>
      </c>
      <c r="M468" s="8">
        <v>21212</v>
      </c>
      <c r="N468" s="8">
        <v>21212</v>
      </c>
      <c r="O468" s="5">
        <v>0</v>
      </c>
      <c r="P468" s="8">
        <v>0</v>
      </c>
      <c r="Q468" s="8">
        <v>0</v>
      </c>
      <c r="R468" s="18" t="s">
        <v>162</v>
      </c>
      <c r="S468" s="5">
        <f t="shared" si="7"/>
        <v>344349</v>
      </c>
      <c r="T468" s="8">
        <f>IF(C468=0,0,INDEX([1]Sheet1!$AR:$AR,MATCH(C468,[1]Sheet1!$A:$A,0),1))</f>
        <v>54065</v>
      </c>
      <c r="U468" s="8">
        <f>IF(D468=0,0,INDEX([1]Sheet1!$AR:$AR,MATCH(D468,[1]Sheet1!$A:$A,0),1))</f>
        <v>54065</v>
      </c>
      <c r="V468" s="8">
        <f>IF(E468=0,0,INDEX([1]Sheet1!$AR:$AR,MATCH(E468,[1]Sheet1!$A:$A,0),1))</f>
        <v>54065</v>
      </c>
      <c r="W468" s="8">
        <f>IF(F468=0,0,INDEX([1]Sheet1!$AR:$AR,MATCH(F468,[1]Sheet1!$A:$A,0),1))</f>
        <v>54065</v>
      </c>
      <c r="X468" s="8">
        <f>IF(G468=0,0,INDEX([1]Sheet1!$AR:$AR,MATCH(G468,[1]Sheet1!$A:$A,0),1))</f>
        <v>74024</v>
      </c>
      <c r="Y468" s="8">
        <f>IF(H468=0,0,INDEX([1]Sheet1!$AR:$AR,MATCH(H468,[1]Sheet1!$A:$A,0),1))</f>
        <v>54065</v>
      </c>
    </row>
    <row r="469" spans="1:25">
      <c r="A469" s="5">
        <v>10201</v>
      </c>
      <c r="B469" s="5">
        <v>1</v>
      </c>
      <c r="C469" s="8">
        <v>10478</v>
      </c>
      <c r="D469" s="8">
        <v>10478</v>
      </c>
      <c r="E469" s="8">
        <v>10478</v>
      </c>
      <c r="F469" s="8">
        <v>10479</v>
      </c>
      <c r="G469" s="8">
        <v>10479</v>
      </c>
      <c r="H469" s="8">
        <v>10479</v>
      </c>
      <c r="I469" s="8">
        <v>21211</v>
      </c>
      <c r="J469" s="8">
        <v>21211</v>
      </c>
      <c r="K469" s="8">
        <v>21211</v>
      </c>
      <c r="L469" s="8">
        <v>21211</v>
      </c>
      <c r="M469" s="8">
        <v>21211</v>
      </c>
      <c r="N469" s="8">
        <v>21211</v>
      </c>
      <c r="O469" s="5">
        <v>0</v>
      </c>
      <c r="P469" s="8">
        <v>0</v>
      </c>
      <c r="Q469" s="8">
        <v>0</v>
      </c>
      <c r="R469" s="18" t="s">
        <v>162</v>
      </c>
      <c r="S469" s="5">
        <f t="shared" si="7"/>
        <v>335394</v>
      </c>
      <c r="T469" s="8">
        <f>IF(C469=0,0,INDEX([1]Sheet1!$AR:$AR,MATCH(C469,[1]Sheet1!$A:$A,0),1))</f>
        <v>55899</v>
      </c>
      <c r="U469" s="8">
        <f>IF(D469=0,0,INDEX([1]Sheet1!$AR:$AR,MATCH(D469,[1]Sheet1!$A:$A,0),1))</f>
        <v>55899</v>
      </c>
      <c r="V469" s="8">
        <f>IF(E469=0,0,INDEX([1]Sheet1!$AR:$AR,MATCH(E469,[1]Sheet1!$A:$A,0),1))</f>
        <v>55899</v>
      </c>
      <c r="W469" s="8">
        <f>IF(F469=0,0,INDEX([1]Sheet1!$AR:$AR,MATCH(F469,[1]Sheet1!$A:$A,0),1))</f>
        <v>55899</v>
      </c>
      <c r="X469" s="8">
        <f>IF(G469=0,0,INDEX([1]Sheet1!$AR:$AR,MATCH(G469,[1]Sheet1!$A:$A,0),1))</f>
        <v>55899</v>
      </c>
      <c r="Y469" s="8">
        <f>IF(H469=0,0,INDEX([1]Sheet1!$AR:$AR,MATCH(H469,[1]Sheet1!$A:$A,0),1))</f>
        <v>55899</v>
      </c>
    </row>
    <row r="470" spans="1:25">
      <c r="A470" s="5">
        <v>10202</v>
      </c>
      <c r="B470" s="5">
        <v>1</v>
      </c>
      <c r="C470" s="8">
        <v>10480</v>
      </c>
      <c r="D470" s="8">
        <v>10480</v>
      </c>
      <c r="E470" s="8">
        <v>10480</v>
      </c>
      <c r="F470" s="8">
        <v>10481</v>
      </c>
      <c r="G470" s="8">
        <v>10481</v>
      </c>
      <c r="H470" s="8">
        <v>10481</v>
      </c>
      <c r="I470" s="8">
        <v>21202</v>
      </c>
      <c r="J470" s="8">
        <v>21202</v>
      </c>
      <c r="K470" s="8">
        <v>21202</v>
      </c>
      <c r="L470" s="8">
        <v>21202</v>
      </c>
      <c r="M470" s="8">
        <v>21202</v>
      </c>
      <c r="N470" s="8">
        <v>21202</v>
      </c>
      <c r="O470" s="5">
        <v>0</v>
      </c>
      <c r="P470" s="8">
        <v>0</v>
      </c>
      <c r="Q470" s="8">
        <v>0</v>
      </c>
      <c r="R470" s="18" t="s">
        <v>162</v>
      </c>
      <c r="S470" s="5">
        <f t="shared" si="7"/>
        <v>335394</v>
      </c>
      <c r="T470" s="8">
        <f>IF(C470=0,0,INDEX([1]Sheet1!$AR:$AR,MATCH(C470,[1]Sheet1!$A:$A,0),1))</f>
        <v>55899</v>
      </c>
      <c r="U470" s="8">
        <f>IF(D470=0,0,INDEX([1]Sheet1!$AR:$AR,MATCH(D470,[1]Sheet1!$A:$A,0),1))</f>
        <v>55899</v>
      </c>
      <c r="V470" s="8">
        <f>IF(E470=0,0,INDEX([1]Sheet1!$AR:$AR,MATCH(E470,[1]Sheet1!$A:$A,0),1))</f>
        <v>55899</v>
      </c>
      <c r="W470" s="8">
        <f>IF(F470=0,0,INDEX([1]Sheet1!$AR:$AR,MATCH(F470,[1]Sheet1!$A:$A,0),1))</f>
        <v>55899</v>
      </c>
      <c r="X470" s="8">
        <f>IF(G470=0,0,INDEX([1]Sheet1!$AR:$AR,MATCH(G470,[1]Sheet1!$A:$A,0),1))</f>
        <v>55899</v>
      </c>
      <c r="Y470" s="8">
        <f>IF(H470=0,0,INDEX([1]Sheet1!$AR:$AR,MATCH(H470,[1]Sheet1!$A:$A,0),1))</f>
        <v>55899</v>
      </c>
    </row>
    <row r="471" spans="1:25">
      <c r="A471" s="5">
        <v>10203</v>
      </c>
      <c r="B471" s="5">
        <v>1</v>
      </c>
      <c r="C471" s="8">
        <v>10482</v>
      </c>
      <c r="D471" s="8">
        <v>10482</v>
      </c>
      <c r="E471" s="8">
        <v>10482</v>
      </c>
      <c r="F471" s="8">
        <v>10483</v>
      </c>
      <c r="G471" s="8">
        <v>10484</v>
      </c>
      <c r="H471" s="8">
        <v>10483</v>
      </c>
      <c r="I471" s="8">
        <v>21208</v>
      </c>
      <c r="J471" s="8">
        <v>22034</v>
      </c>
      <c r="K471" s="8">
        <v>22003</v>
      </c>
      <c r="L471" s="8">
        <v>21208</v>
      </c>
      <c r="M471" s="8">
        <v>21208</v>
      </c>
      <c r="N471" s="8">
        <v>21208</v>
      </c>
      <c r="O471" s="5">
        <v>0</v>
      </c>
      <c r="P471" s="8">
        <v>0</v>
      </c>
      <c r="Q471" s="8">
        <v>0</v>
      </c>
      <c r="R471" s="18" t="s">
        <v>162</v>
      </c>
      <c r="S471" s="5">
        <f t="shared" si="7"/>
        <v>355363</v>
      </c>
      <c r="T471" s="8">
        <f>IF(C471=0,0,INDEX([1]Sheet1!$AR:$AR,MATCH(C471,[1]Sheet1!$A:$A,0),1))</f>
        <v>55899</v>
      </c>
      <c r="U471" s="8">
        <f>IF(D471=0,0,INDEX([1]Sheet1!$AR:$AR,MATCH(D471,[1]Sheet1!$A:$A,0),1))</f>
        <v>55899</v>
      </c>
      <c r="V471" s="8">
        <f>IF(E471=0,0,INDEX([1]Sheet1!$AR:$AR,MATCH(E471,[1]Sheet1!$A:$A,0),1))</f>
        <v>55899</v>
      </c>
      <c r="W471" s="8">
        <f>IF(F471=0,0,INDEX([1]Sheet1!$AR:$AR,MATCH(F471,[1]Sheet1!$A:$A,0),1))</f>
        <v>55899</v>
      </c>
      <c r="X471" s="8">
        <f>IF(G471=0,0,INDEX([1]Sheet1!$AR:$AR,MATCH(G471,[1]Sheet1!$A:$A,0),1))</f>
        <v>75868</v>
      </c>
      <c r="Y471" s="8">
        <f>IF(H471=0,0,INDEX([1]Sheet1!$AR:$AR,MATCH(H471,[1]Sheet1!$A:$A,0),1))</f>
        <v>55899</v>
      </c>
    </row>
    <row r="472" spans="1:25">
      <c r="A472" s="5">
        <v>10204</v>
      </c>
      <c r="B472" s="5">
        <v>1</v>
      </c>
      <c r="C472" s="8">
        <v>10470</v>
      </c>
      <c r="D472" s="8">
        <v>10477</v>
      </c>
      <c r="E472" s="8">
        <v>10484</v>
      </c>
      <c r="F472" s="8">
        <v>10486</v>
      </c>
      <c r="G472" s="8">
        <v>10487</v>
      </c>
      <c r="H472" s="8">
        <v>10486</v>
      </c>
      <c r="I472" s="8">
        <v>21208</v>
      </c>
      <c r="J472" s="8">
        <v>22155</v>
      </c>
      <c r="K472" s="8">
        <v>22003</v>
      </c>
      <c r="L472" s="8">
        <v>21208</v>
      </c>
      <c r="M472" s="8">
        <v>22036</v>
      </c>
      <c r="N472" s="8">
        <v>21208</v>
      </c>
      <c r="O472" s="5">
        <v>0</v>
      </c>
      <c r="P472" s="8">
        <v>0</v>
      </c>
      <c r="Q472" s="8">
        <v>0</v>
      </c>
      <c r="R472" s="18" t="s">
        <v>162</v>
      </c>
      <c r="S472" s="5">
        <f t="shared" si="7"/>
        <v>413907</v>
      </c>
      <c r="T472" s="8">
        <f>IF(C472=0,0,INDEX([1]Sheet1!$AR:$AR,MATCH(C472,[1]Sheet1!$A:$A,0),1))</f>
        <v>71430</v>
      </c>
      <c r="U472" s="8">
        <f>IF(D472=0,0,INDEX([1]Sheet1!$AR:$AR,MATCH(D472,[1]Sheet1!$A:$A,0),1))</f>
        <v>74024</v>
      </c>
      <c r="V472" s="8">
        <f>IF(E472=0,0,INDEX([1]Sheet1!$AR:$AR,MATCH(E472,[1]Sheet1!$A:$A,0),1))</f>
        <v>75868</v>
      </c>
      <c r="W472" s="8">
        <f>IF(F472=0,0,INDEX([1]Sheet1!$AR:$AR,MATCH(F472,[1]Sheet1!$A:$A,0),1))</f>
        <v>57299</v>
      </c>
      <c r="X472" s="8">
        <f>IF(G472=0,0,INDEX([1]Sheet1!$AR:$AR,MATCH(G472,[1]Sheet1!$A:$A,0),1))</f>
        <v>77987</v>
      </c>
      <c r="Y472" s="8">
        <f>IF(H472=0,0,INDEX([1]Sheet1!$AR:$AR,MATCH(H472,[1]Sheet1!$A:$A,0),1))</f>
        <v>57299</v>
      </c>
    </row>
    <row r="473" spans="1:25">
      <c r="A473" s="5">
        <v>10205</v>
      </c>
      <c r="B473" s="5">
        <v>1</v>
      </c>
      <c r="C473" s="8">
        <v>10488</v>
      </c>
      <c r="D473" s="8">
        <v>10488</v>
      </c>
      <c r="E473" s="8">
        <v>10488</v>
      </c>
      <c r="F473" s="8">
        <v>10489</v>
      </c>
      <c r="G473" s="8">
        <v>10489</v>
      </c>
      <c r="H473" s="8">
        <v>10489</v>
      </c>
      <c r="I473" s="8">
        <v>21205</v>
      </c>
      <c r="J473" s="8">
        <v>21205</v>
      </c>
      <c r="K473" s="8">
        <v>21205</v>
      </c>
      <c r="L473" s="8">
        <v>21205</v>
      </c>
      <c r="M473" s="8">
        <v>21205</v>
      </c>
      <c r="N473" s="8">
        <v>21205</v>
      </c>
      <c r="O473" s="5">
        <v>0</v>
      </c>
      <c r="P473" s="8">
        <v>0</v>
      </c>
      <c r="Q473" s="8">
        <v>0</v>
      </c>
      <c r="R473" s="18" t="s">
        <v>162</v>
      </c>
      <c r="S473" s="5">
        <f t="shared" si="7"/>
        <v>352356</v>
      </c>
      <c r="T473" s="8">
        <f>IF(C473=0,0,INDEX([1]Sheet1!$AR:$AR,MATCH(C473,[1]Sheet1!$A:$A,0),1))</f>
        <v>58726</v>
      </c>
      <c r="U473" s="8">
        <f>IF(D473=0,0,INDEX([1]Sheet1!$AR:$AR,MATCH(D473,[1]Sheet1!$A:$A,0),1))</f>
        <v>58726</v>
      </c>
      <c r="V473" s="8">
        <f>IF(E473=0,0,INDEX([1]Sheet1!$AR:$AR,MATCH(E473,[1]Sheet1!$A:$A,0),1))</f>
        <v>58726</v>
      </c>
      <c r="W473" s="8">
        <f>IF(F473=0,0,INDEX([1]Sheet1!$AR:$AR,MATCH(F473,[1]Sheet1!$A:$A,0),1))</f>
        <v>58726</v>
      </c>
      <c r="X473" s="8">
        <f>IF(G473=0,0,INDEX([1]Sheet1!$AR:$AR,MATCH(G473,[1]Sheet1!$A:$A,0),1))</f>
        <v>58726</v>
      </c>
      <c r="Y473" s="8">
        <f>IF(H473=0,0,INDEX([1]Sheet1!$AR:$AR,MATCH(H473,[1]Sheet1!$A:$A,0),1))</f>
        <v>58726</v>
      </c>
    </row>
    <row r="474" spans="1:25">
      <c r="A474" s="5">
        <v>10206</v>
      </c>
      <c r="B474" s="5">
        <v>1</v>
      </c>
      <c r="C474" s="8">
        <v>10490</v>
      </c>
      <c r="D474" s="8">
        <v>10490</v>
      </c>
      <c r="E474" s="8">
        <v>10490</v>
      </c>
      <c r="F474" s="8">
        <v>10491</v>
      </c>
      <c r="G474" s="8">
        <v>10491</v>
      </c>
      <c r="H474" s="8">
        <v>10491</v>
      </c>
      <c r="I474" s="8">
        <v>21204</v>
      </c>
      <c r="J474" s="8">
        <v>21204</v>
      </c>
      <c r="K474" s="8">
        <v>21204</v>
      </c>
      <c r="L474" s="8">
        <v>21204</v>
      </c>
      <c r="M474" s="8">
        <v>21204</v>
      </c>
      <c r="N474" s="8">
        <v>21204</v>
      </c>
      <c r="O474" s="5">
        <v>0</v>
      </c>
      <c r="P474" s="8">
        <v>0</v>
      </c>
      <c r="Q474" s="8">
        <v>0</v>
      </c>
      <c r="R474" s="18" t="s">
        <v>162</v>
      </c>
      <c r="S474" s="5">
        <f t="shared" si="7"/>
        <v>352356</v>
      </c>
      <c r="T474" s="8">
        <f>IF(C474=0,0,INDEX([1]Sheet1!$AR:$AR,MATCH(C474,[1]Sheet1!$A:$A,0),1))</f>
        <v>58726</v>
      </c>
      <c r="U474" s="8">
        <f>IF(D474=0,0,INDEX([1]Sheet1!$AR:$AR,MATCH(D474,[1]Sheet1!$A:$A,0),1))</f>
        <v>58726</v>
      </c>
      <c r="V474" s="8">
        <f>IF(E474=0,0,INDEX([1]Sheet1!$AR:$AR,MATCH(E474,[1]Sheet1!$A:$A,0),1))</f>
        <v>58726</v>
      </c>
      <c r="W474" s="8">
        <f>IF(F474=0,0,INDEX([1]Sheet1!$AR:$AR,MATCH(F474,[1]Sheet1!$A:$A,0),1))</f>
        <v>58726</v>
      </c>
      <c r="X474" s="8">
        <f>IF(G474=0,0,INDEX([1]Sheet1!$AR:$AR,MATCH(G474,[1]Sheet1!$A:$A,0),1))</f>
        <v>58726</v>
      </c>
      <c r="Y474" s="8">
        <f>IF(H474=0,0,INDEX([1]Sheet1!$AR:$AR,MATCH(H474,[1]Sheet1!$A:$A,0),1))</f>
        <v>58726</v>
      </c>
    </row>
    <row r="475" spans="1:25">
      <c r="A475" s="5">
        <v>10207</v>
      </c>
      <c r="B475" s="5">
        <v>1</v>
      </c>
      <c r="C475" s="8">
        <v>10492</v>
      </c>
      <c r="D475" s="8">
        <v>10492</v>
      </c>
      <c r="E475" s="8">
        <v>10492</v>
      </c>
      <c r="F475" s="8">
        <v>10493</v>
      </c>
      <c r="G475" s="8">
        <v>10494</v>
      </c>
      <c r="H475" s="8">
        <v>10493</v>
      </c>
      <c r="I475" s="8">
        <v>21203</v>
      </c>
      <c r="J475" s="8">
        <v>22074</v>
      </c>
      <c r="K475" s="8">
        <v>22003</v>
      </c>
      <c r="L475" s="8">
        <v>21203</v>
      </c>
      <c r="M475" s="8">
        <v>21203</v>
      </c>
      <c r="N475" s="8">
        <v>21203</v>
      </c>
      <c r="O475" s="5">
        <v>0</v>
      </c>
      <c r="P475" s="8">
        <v>0</v>
      </c>
      <c r="Q475" s="8">
        <v>0</v>
      </c>
      <c r="R475" s="18" t="s">
        <v>162</v>
      </c>
      <c r="S475" s="5">
        <f t="shared" si="7"/>
        <v>373295</v>
      </c>
      <c r="T475" s="8">
        <f>IF(C475=0,0,INDEX([1]Sheet1!$AR:$AR,MATCH(C475,[1]Sheet1!$A:$A,0),1))</f>
        <v>58726</v>
      </c>
      <c r="U475" s="8">
        <f>IF(D475=0,0,INDEX([1]Sheet1!$AR:$AR,MATCH(D475,[1]Sheet1!$A:$A,0),1))</f>
        <v>58726</v>
      </c>
      <c r="V475" s="8">
        <f>IF(E475=0,0,INDEX([1]Sheet1!$AR:$AR,MATCH(E475,[1]Sheet1!$A:$A,0),1))</f>
        <v>58726</v>
      </c>
      <c r="W475" s="8">
        <f>IF(F475=0,0,INDEX([1]Sheet1!$AR:$AR,MATCH(F475,[1]Sheet1!$A:$A,0),1))</f>
        <v>58726</v>
      </c>
      <c r="X475" s="8">
        <f>IF(G475=0,0,INDEX([1]Sheet1!$AR:$AR,MATCH(G475,[1]Sheet1!$A:$A,0),1))</f>
        <v>79665</v>
      </c>
      <c r="Y475" s="8">
        <f>IF(H475=0,0,INDEX([1]Sheet1!$AR:$AR,MATCH(H475,[1]Sheet1!$A:$A,0),1))</f>
        <v>58726</v>
      </c>
    </row>
    <row r="476" spans="1:25">
      <c r="A476" s="5">
        <v>10208</v>
      </c>
      <c r="B476" s="5">
        <v>1</v>
      </c>
      <c r="C476" s="8">
        <v>10495</v>
      </c>
      <c r="D476" s="8">
        <v>10495</v>
      </c>
      <c r="E476" s="8">
        <v>10495</v>
      </c>
      <c r="F476" s="8">
        <v>10496</v>
      </c>
      <c r="G476" s="8">
        <v>10496</v>
      </c>
      <c r="H476" s="8">
        <v>10496</v>
      </c>
      <c r="I476" s="8">
        <v>21205</v>
      </c>
      <c r="J476" s="8">
        <v>21205</v>
      </c>
      <c r="K476" s="8">
        <v>21205</v>
      </c>
      <c r="L476" s="8">
        <v>21205</v>
      </c>
      <c r="M476" s="8">
        <v>21205</v>
      </c>
      <c r="N476" s="8">
        <v>21205</v>
      </c>
      <c r="O476" s="5">
        <v>0</v>
      </c>
      <c r="P476" s="8">
        <v>0</v>
      </c>
      <c r="Q476" s="8">
        <v>0</v>
      </c>
      <c r="R476" s="18" t="s">
        <v>162</v>
      </c>
      <c r="S476" s="5">
        <f t="shared" si="7"/>
        <v>360996</v>
      </c>
      <c r="T476" s="8">
        <f>IF(C476=0,0,INDEX([1]Sheet1!$AR:$AR,MATCH(C476,[1]Sheet1!$A:$A,0),1))</f>
        <v>60166</v>
      </c>
      <c r="U476" s="8">
        <f>IF(D476=0,0,INDEX([1]Sheet1!$AR:$AR,MATCH(D476,[1]Sheet1!$A:$A,0),1))</f>
        <v>60166</v>
      </c>
      <c r="V476" s="8">
        <f>IF(E476=0,0,INDEX([1]Sheet1!$AR:$AR,MATCH(E476,[1]Sheet1!$A:$A,0),1))</f>
        <v>60166</v>
      </c>
      <c r="W476" s="8">
        <f>IF(F476=0,0,INDEX([1]Sheet1!$AR:$AR,MATCH(F476,[1]Sheet1!$A:$A,0),1))</f>
        <v>60166</v>
      </c>
      <c r="X476" s="8">
        <f>IF(G476=0,0,INDEX([1]Sheet1!$AR:$AR,MATCH(G476,[1]Sheet1!$A:$A,0),1))</f>
        <v>60166</v>
      </c>
      <c r="Y476" s="8">
        <f>IF(H476=0,0,INDEX([1]Sheet1!$AR:$AR,MATCH(H476,[1]Sheet1!$A:$A,0),1))</f>
        <v>60166</v>
      </c>
    </row>
    <row r="477" spans="1:25">
      <c r="A477" s="5">
        <v>10209</v>
      </c>
      <c r="B477" s="5">
        <v>1</v>
      </c>
      <c r="C477" s="8">
        <v>10497</v>
      </c>
      <c r="D477" s="8">
        <v>10497</v>
      </c>
      <c r="E477" s="8">
        <v>10497</v>
      </c>
      <c r="F477" s="8">
        <v>10498</v>
      </c>
      <c r="G477" s="8">
        <v>10498</v>
      </c>
      <c r="H477" s="8">
        <v>10498</v>
      </c>
      <c r="I477" s="8">
        <v>21206</v>
      </c>
      <c r="J477" s="8">
        <v>21206</v>
      </c>
      <c r="K477" s="8">
        <v>21206</v>
      </c>
      <c r="L477" s="8">
        <v>21206</v>
      </c>
      <c r="M477" s="8">
        <v>21206</v>
      </c>
      <c r="N477" s="8">
        <v>21206</v>
      </c>
      <c r="O477" s="5">
        <v>0</v>
      </c>
      <c r="P477" s="8">
        <v>0</v>
      </c>
      <c r="Q477" s="8">
        <v>0</v>
      </c>
      <c r="R477" s="18" t="s">
        <v>162</v>
      </c>
      <c r="S477" s="5">
        <f t="shared" si="7"/>
        <v>360996</v>
      </c>
      <c r="T477" s="8">
        <f>IF(C477=0,0,INDEX([1]Sheet1!$AR:$AR,MATCH(C477,[1]Sheet1!$A:$A,0),1))</f>
        <v>60166</v>
      </c>
      <c r="U477" s="8">
        <f>IF(D477=0,0,INDEX([1]Sheet1!$AR:$AR,MATCH(D477,[1]Sheet1!$A:$A,0),1))</f>
        <v>60166</v>
      </c>
      <c r="V477" s="8">
        <f>IF(E477=0,0,INDEX([1]Sheet1!$AR:$AR,MATCH(E477,[1]Sheet1!$A:$A,0),1))</f>
        <v>60166</v>
      </c>
      <c r="W477" s="8">
        <f>IF(F477=0,0,INDEX([1]Sheet1!$AR:$AR,MATCH(F477,[1]Sheet1!$A:$A,0),1))</f>
        <v>60166</v>
      </c>
      <c r="X477" s="8">
        <f>IF(G477=0,0,INDEX([1]Sheet1!$AR:$AR,MATCH(G477,[1]Sheet1!$A:$A,0),1))</f>
        <v>60166</v>
      </c>
      <c r="Y477" s="8">
        <f>IF(H477=0,0,INDEX([1]Sheet1!$AR:$AR,MATCH(H477,[1]Sheet1!$A:$A,0),1))</f>
        <v>60166</v>
      </c>
    </row>
    <row r="478" spans="1:25">
      <c r="A478" s="5">
        <v>10210</v>
      </c>
      <c r="B478" s="5">
        <v>1</v>
      </c>
      <c r="C478" s="8">
        <v>10499</v>
      </c>
      <c r="D478" s="8">
        <v>10499</v>
      </c>
      <c r="E478" s="8">
        <v>10499</v>
      </c>
      <c r="F478" s="8">
        <v>10500</v>
      </c>
      <c r="G478" s="8">
        <v>10501</v>
      </c>
      <c r="H478" s="8">
        <v>10500</v>
      </c>
      <c r="I478" s="8">
        <v>21204</v>
      </c>
      <c r="J478" s="8">
        <v>22073</v>
      </c>
      <c r="K478" s="8">
        <v>22003</v>
      </c>
      <c r="L478" s="8">
        <v>21204</v>
      </c>
      <c r="M478" s="8">
        <v>21204</v>
      </c>
      <c r="N478" s="8">
        <v>21204</v>
      </c>
      <c r="O478" s="5">
        <v>0</v>
      </c>
      <c r="P478" s="8">
        <v>0</v>
      </c>
      <c r="Q478" s="8">
        <v>0</v>
      </c>
      <c r="R478" s="18" t="s">
        <v>162</v>
      </c>
      <c r="S478" s="5">
        <f t="shared" si="7"/>
        <v>382416</v>
      </c>
      <c r="T478" s="8">
        <f>IF(C478=0,0,INDEX([1]Sheet1!$AR:$AR,MATCH(C478,[1]Sheet1!$A:$A,0),1))</f>
        <v>60166</v>
      </c>
      <c r="U478" s="8">
        <f>IF(D478=0,0,INDEX([1]Sheet1!$AR:$AR,MATCH(D478,[1]Sheet1!$A:$A,0),1))</f>
        <v>60166</v>
      </c>
      <c r="V478" s="8">
        <f>IF(E478=0,0,INDEX([1]Sheet1!$AR:$AR,MATCH(E478,[1]Sheet1!$A:$A,0),1))</f>
        <v>60166</v>
      </c>
      <c r="W478" s="8">
        <f>IF(F478=0,0,INDEX([1]Sheet1!$AR:$AR,MATCH(F478,[1]Sheet1!$A:$A,0),1))</f>
        <v>60166</v>
      </c>
      <c r="X478" s="8">
        <f>IF(G478=0,0,INDEX([1]Sheet1!$AR:$AR,MATCH(G478,[1]Sheet1!$A:$A,0),1))</f>
        <v>81586</v>
      </c>
      <c r="Y478" s="8">
        <f>IF(H478=0,0,INDEX([1]Sheet1!$AR:$AR,MATCH(H478,[1]Sheet1!$A:$A,0),1))</f>
        <v>60166</v>
      </c>
    </row>
    <row r="479" spans="1:25">
      <c r="A479" s="5">
        <v>10211</v>
      </c>
      <c r="B479" s="5">
        <v>1</v>
      </c>
      <c r="C479" s="8">
        <v>10502</v>
      </c>
      <c r="D479" s="8">
        <v>10502</v>
      </c>
      <c r="E479" s="8">
        <v>10502</v>
      </c>
      <c r="F479" s="8">
        <v>10503</v>
      </c>
      <c r="G479" s="8">
        <v>10503</v>
      </c>
      <c r="H479" s="8">
        <v>10503</v>
      </c>
      <c r="I479" s="8">
        <v>21208</v>
      </c>
      <c r="J479" s="8">
        <v>21208</v>
      </c>
      <c r="K479" s="8">
        <v>21208</v>
      </c>
      <c r="L479" s="8">
        <v>21208</v>
      </c>
      <c r="M479" s="8">
        <v>21208</v>
      </c>
      <c r="N479" s="8">
        <v>21208</v>
      </c>
      <c r="O479" s="5">
        <v>0</v>
      </c>
      <c r="P479" s="8">
        <v>0</v>
      </c>
      <c r="Q479" s="8">
        <v>0</v>
      </c>
      <c r="R479" s="18" t="s">
        <v>162</v>
      </c>
      <c r="S479" s="5">
        <f t="shared" si="7"/>
        <v>369714</v>
      </c>
      <c r="T479" s="8">
        <f>IF(C479=0,0,INDEX([1]Sheet1!$AR:$AR,MATCH(C479,[1]Sheet1!$A:$A,0),1))</f>
        <v>61619</v>
      </c>
      <c r="U479" s="8">
        <f>IF(D479=0,0,INDEX([1]Sheet1!$AR:$AR,MATCH(D479,[1]Sheet1!$A:$A,0),1))</f>
        <v>61619</v>
      </c>
      <c r="V479" s="8">
        <f>IF(E479=0,0,INDEX([1]Sheet1!$AR:$AR,MATCH(E479,[1]Sheet1!$A:$A,0),1))</f>
        <v>61619</v>
      </c>
      <c r="W479" s="8">
        <f>IF(F479=0,0,INDEX([1]Sheet1!$AR:$AR,MATCH(F479,[1]Sheet1!$A:$A,0),1))</f>
        <v>61619</v>
      </c>
      <c r="X479" s="8">
        <f>IF(G479=0,0,INDEX([1]Sheet1!$AR:$AR,MATCH(G479,[1]Sheet1!$A:$A,0),1))</f>
        <v>61619</v>
      </c>
      <c r="Y479" s="8">
        <f>IF(H479=0,0,INDEX([1]Sheet1!$AR:$AR,MATCH(H479,[1]Sheet1!$A:$A,0),1))</f>
        <v>61619</v>
      </c>
    </row>
    <row r="480" spans="1:25">
      <c r="A480" s="5">
        <v>10212</v>
      </c>
      <c r="B480" s="5">
        <v>1</v>
      </c>
      <c r="C480" s="8">
        <v>10504</v>
      </c>
      <c r="D480" s="8">
        <v>10504</v>
      </c>
      <c r="E480" s="8">
        <v>10504</v>
      </c>
      <c r="F480" s="8">
        <v>10505</v>
      </c>
      <c r="G480" s="8">
        <v>10505</v>
      </c>
      <c r="H480" s="8">
        <v>10505</v>
      </c>
      <c r="I480" s="8">
        <v>21204</v>
      </c>
      <c r="J480" s="8">
        <v>21204</v>
      </c>
      <c r="K480" s="8">
        <v>21204</v>
      </c>
      <c r="L480" s="8">
        <v>21204</v>
      </c>
      <c r="M480" s="8">
        <v>21204</v>
      </c>
      <c r="N480" s="8">
        <v>21204</v>
      </c>
      <c r="O480" s="5">
        <v>0</v>
      </c>
      <c r="P480" s="8">
        <v>0</v>
      </c>
      <c r="Q480" s="8">
        <v>0</v>
      </c>
      <c r="R480" s="18" t="s">
        <v>162</v>
      </c>
      <c r="S480" s="5">
        <f t="shared" si="7"/>
        <v>369714</v>
      </c>
      <c r="T480" s="8">
        <f>IF(C480=0,0,INDEX([1]Sheet1!$AR:$AR,MATCH(C480,[1]Sheet1!$A:$A,0),1))</f>
        <v>61619</v>
      </c>
      <c r="U480" s="8">
        <f>IF(D480=0,0,INDEX([1]Sheet1!$AR:$AR,MATCH(D480,[1]Sheet1!$A:$A,0),1))</f>
        <v>61619</v>
      </c>
      <c r="V480" s="8">
        <f>IF(E480=0,0,INDEX([1]Sheet1!$AR:$AR,MATCH(E480,[1]Sheet1!$A:$A,0),1))</f>
        <v>61619</v>
      </c>
      <c r="W480" s="8">
        <f>IF(F480=0,0,INDEX([1]Sheet1!$AR:$AR,MATCH(F480,[1]Sheet1!$A:$A,0),1))</f>
        <v>61619</v>
      </c>
      <c r="X480" s="8">
        <f>IF(G480=0,0,INDEX([1]Sheet1!$AR:$AR,MATCH(G480,[1]Sheet1!$A:$A,0),1))</f>
        <v>61619</v>
      </c>
      <c r="Y480" s="8">
        <f>IF(H480=0,0,INDEX([1]Sheet1!$AR:$AR,MATCH(H480,[1]Sheet1!$A:$A,0),1))</f>
        <v>61619</v>
      </c>
    </row>
    <row r="481" spans="1:25">
      <c r="A481" s="5">
        <v>10213</v>
      </c>
      <c r="B481" s="5">
        <v>1</v>
      </c>
      <c r="C481" s="8">
        <v>10506</v>
      </c>
      <c r="D481" s="8">
        <v>10506</v>
      </c>
      <c r="E481" s="8">
        <v>10506</v>
      </c>
      <c r="F481" s="8">
        <v>10507</v>
      </c>
      <c r="G481" s="8">
        <v>10508</v>
      </c>
      <c r="H481" s="8">
        <v>10507</v>
      </c>
      <c r="I481" s="8">
        <v>21205</v>
      </c>
      <c r="J481" s="8">
        <v>22084</v>
      </c>
      <c r="K481" s="8">
        <v>22003</v>
      </c>
      <c r="L481" s="8">
        <v>21205</v>
      </c>
      <c r="M481" s="8">
        <v>21205</v>
      </c>
      <c r="N481" s="8">
        <v>21205</v>
      </c>
      <c r="O481" s="5">
        <v>0</v>
      </c>
      <c r="P481" s="8">
        <v>0</v>
      </c>
      <c r="Q481" s="8">
        <v>0</v>
      </c>
      <c r="R481" s="18" t="s">
        <v>162</v>
      </c>
      <c r="S481" s="5">
        <f t="shared" si="7"/>
        <v>391629</v>
      </c>
      <c r="T481" s="8">
        <f>IF(C481=0,0,INDEX([1]Sheet1!$AR:$AR,MATCH(C481,[1]Sheet1!$A:$A,0),1))</f>
        <v>61619</v>
      </c>
      <c r="U481" s="8">
        <f>IF(D481=0,0,INDEX([1]Sheet1!$AR:$AR,MATCH(D481,[1]Sheet1!$A:$A,0),1))</f>
        <v>61619</v>
      </c>
      <c r="V481" s="8">
        <f>IF(E481=0,0,INDEX([1]Sheet1!$AR:$AR,MATCH(E481,[1]Sheet1!$A:$A,0),1))</f>
        <v>61619</v>
      </c>
      <c r="W481" s="8">
        <f>IF(F481=0,0,INDEX([1]Sheet1!$AR:$AR,MATCH(F481,[1]Sheet1!$A:$A,0),1))</f>
        <v>61619</v>
      </c>
      <c r="X481" s="8">
        <f>IF(G481=0,0,INDEX([1]Sheet1!$AR:$AR,MATCH(G481,[1]Sheet1!$A:$A,0),1))</f>
        <v>83534</v>
      </c>
      <c r="Y481" s="8">
        <f>IF(H481=0,0,INDEX([1]Sheet1!$AR:$AR,MATCH(H481,[1]Sheet1!$A:$A,0),1))</f>
        <v>61619</v>
      </c>
    </row>
    <row r="482" spans="1:25">
      <c r="A482" s="5">
        <v>10214</v>
      </c>
      <c r="B482" s="5">
        <v>1</v>
      </c>
      <c r="C482" s="8">
        <v>10494</v>
      </c>
      <c r="D482" s="8">
        <v>10501</v>
      </c>
      <c r="E482" s="8">
        <v>10508</v>
      </c>
      <c r="F482" s="8">
        <v>10510</v>
      </c>
      <c r="G482" s="8">
        <v>10511</v>
      </c>
      <c r="H482" s="8">
        <v>10510</v>
      </c>
      <c r="I482" s="8">
        <v>21209</v>
      </c>
      <c r="J482" s="8">
        <v>22156</v>
      </c>
      <c r="K482" s="8">
        <v>22003</v>
      </c>
      <c r="L482" s="8">
        <v>21209</v>
      </c>
      <c r="M482" s="8">
        <v>22045</v>
      </c>
      <c r="N482" s="8">
        <v>21209</v>
      </c>
      <c r="O482" s="5">
        <v>0</v>
      </c>
      <c r="P482" s="8">
        <v>0</v>
      </c>
      <c r="Q482" s="8">
        <v>0</v>
      </c>
      <c r="R482" s="18" t="s">
        <v>162</v>
      </c>
      <c r="S482" s="5">
        <f t="shared" si="7"/>
        <v>456721</v>
      </c>
      <c r="T482" s="8">
        <f>IF(C482=0,0,INDEX([1]Sheet1!$AR:$AR,MATCH(C482,[1]Sheet1!$A:$A,0),1))</f>
        <v>79665</v>
      </c>
      <c r="U482" s="8">
        <f>IF(D482=0,0,INDEX([1]Sheet1!$AR:$AR,MATCH(D482,[1]Sheet1!$A:$A,0),1))</f>
        <v>81586</v>
      </c>
      <c r="V482" s="8">
        <f>IF(E482=0,0,INDEX([1]Sheet1!$AR:$AR,MATCH(E482,[1]Sheet1!$A:$A,0),1))</f>
        <v>83534</v>
      </c>
      <c r="W482" s="8">
        <f>IF(F482=0,0,INDEX([1]Sheet1!$AR:$AR,MATCH(F482,[1]Sheet1!$A:$A,0),1))</f>
        <v>63092</v>
      </c>
      <c r="X482" s="8">
        <f>IF(G482=0,0,INDEX([1]Sheet1!$AR:$AR,MATCH(G482,[1]Sheet1!$A:$A,0),1))</f>
        <v>85752</v>
      </c>
      <c r="Y482" s="8">
        <f>IF(H482=0,0,INDEX([1]Sheet1!$AR:$AR,MATCH(H482,[1]Sheet1!$A:$A,0),1))</f>
        <v>63092</v>
      </c>
    </row>
    <row r="483" spans="1:25">
      <c r="A483" s="5">
        <v>10215</v>
      </c>
      <c r="B483" s="5">
        <v>1</v>
      </c>
      <c r="C483" s="8">
        <v>10512</v>
      </c>
      <c r="D483" s="8">
        <v>10512</v>
      </c>
      <c r="E483" s="8">
        <v>10512</v>
      </c>
      <c r="F483" s="8">
        <v>10513</v>
      </c>
      <c r="G483" s="8">
        <v>10513</v>
      </c>
      <c r="H483" s="8">
        <v>10513</v>
      </c>
      <c r="I483" s="8">
        <v>21208</v>
      </c>
      <c r="J483" s="8">
        <v>21208</v>
      </c>
      <c r="K483" s="8">
        <v>21208</v>
      </c>
      <c r="L483" s="8">
        <v>21208</v>
      </c>
      <c r="M483" s="8">
        <v>21208</v>
      </c>
      <c r="N483" s="8">
        <v>21208</v>
      </c>
      <c r="O483" s="5">
        <v>0</v>
      </c>
      <c r="P483" s="8">
        <v>0</v>
      </c>
      <c r="Q483" s="8">
        <v>0</v>
      </c>
      <c r="R483" s="18" t="s">
        <v>162</v>
      </c>
      <c r="S483" s="5">
        <f t="shared" si="7"/>
        <v>387396</v>
      </c>
      <c r="T483" s="8">
        <f>IF(C483=0,0,INDEX([1]Sheet1!$AR:$AR,MATCH(C483,[1]Sheet1!$A:$A,0),1))</f>
        <v>64566</v>
      </c>
      <c r="U483" s="8">
        <f>IF(D483=0,0,INDEX([1]Sheet1!$AR:$AR,MATCH(D483,[1]Sheet1!$A:$A,0),1))</f>
        <v>64566</v>
      </c>
      <c r="V483" s="8">
        <f>IF(E483=0,0,INDEX([1]Sheet1!$AR:$AR,MATCH(E483,[1]Sheet1!$A:$A,0),1))</f>
        <v>64566</v>
      </c>
      <c r="W483" s="8">
        <f>IF(F483=0,0,INDEX([1]Sheet1!$AR:$AR,MATCH(F483,[1]Sheet1!$A:$A,0),1))</f>
        <v>64566</v>
      </c>
      <c r="X483" s="8">
        <f>IF(G483=0,0,INDEX([1]Sheet1!$AR:$AR,MATCH(G483,[1]Sheet1!$A:$A,0),1))</f>
        <v>64566</v>
      </c>
      <c r="Y483" s="8">
        <f>IF(H483=0,0,INDEX([1]Sheet1!$AR:$AR,MATCH(H483,[1]Sheet1!$A:$A,0),1))</f>
        <v>64566</v>
      </c>
    </row>
    <row r="484" spans="1:25">
      <c r="A484" s="5">
        <v>10216</v>
      </c>
      <c r="B484" s="5">
        <v>1</v>
      </c>
      <c r="C484" s="8">
        <v>10514</v>
      </c>
      <c r="D484" s="8">
        <v>10514</v>
      </c>
      <c r="E484" s="8">
        <v>10514</v>
      </c>
      <c r="F484" s="8">
        <v>10515</v>
      </c>
      <c r="G484" s="8">
        <v>10515</v>
      </c>
      <c r="H484" s="8">
        <v>10515</v>
      </c>
      <c r="I484" s="8">
        <v>21204</v>
      </c>
      <c r="J484" s="8">
        <v>21204</v>
      </c>
      <c r="K484" s="8">
        <v>21204</v>
      </c>
      <c r="L484" s="8">
        <v>21204</v>
      </c>
      <c r="M484" s="8">
        <v>21204</v>
      </c>
      <c r="N484" s="8">
        <v>21204</v>
      </c>
      <c r="O484" s="5">
        <v>0</v>
      </c>
      <c r="P484" s="8">
        <v>0</v>
      </c>
      <c r="Q484" s="8">
        <v>0</v>
      </c>
      <c r="R484" s="18" t="s">
        <v>162</v>
      </c>
      <c r="S484" s="5">
        <f t="shared" si="7"/>
        <v>387396</v>
      </c>
      <c r="T484" s="8">
        <f>IF(C484=0,0,INDEX([1]Sheet1!$AR:$AR,MATCH(C484,[1]Sheet1!$A:$A,0),1))</f>
        <v>64566</v>
      </c>
      <c r="U484" s="8">
        <f>IF(D484=0,0,INDEX([1]Sheet1!$AR:$AR,MATCH(D484,[1]Sheet1!$A:$A,0),1))</f>
        <v>64566</v>
      </c>
      <c r="V484" s="8">
        <f>IF(E484=0,0,INDEX([1]Sheet1!$AR:$AR,MATCH(E484,[1]Sheet1!$A:$A,0),1))</f>
        <v>64566</v>
      </c>
      <c r="W484" s="8">
        <f>IF(F484=0,0,INDEX([1]Sheet1!$AR:$AR,MATCH(F484,[1]Sheet1!$A:$A,0),1))</f>
        <v>64566</v>
      </c>
      <c r="X484" s="8">
        <f>IF(G484=0,0,INDEX([1]Sheet1!$AR:$AR,MATCH(G484,[1]Sheet1!$A:$A,0),1))</f>
        <v>64566</v>
      </c>
      <c r="Y484" s="8">
        <f>IF(H484=0,0,INDEX([1]Sheet1!$AR:$AR,MATCH(H484,[1]Sheet1!$A:$A,0),1))</f>
        <v>64566</v>
      </c>
    </row>
    <row r="485" spans="1:25">
      <c r="A485" s="5">
        <v>10217</v>
      </c>
      <c r="B485" s="5">
        <v>1</v>
      </c>
      <c r="C485" s="8">
        <v>10516</v>
      </c>
      <c r="D485" s="8">
        <v>10516</v>
      </c>
      <c r="E485" s="8">
        <v>10516</v>
      </c>
      <c r="F485" s="8">
        <v>10517</v>
      </c>
      <c r="G485" s="8">
        <v>10518</v>
      </c>
      <c r="H485" s="8">
        <v>10517</v>
      </c>
      <c r="I485" s="8">
        <v>21211</v>
      </c>
      <c r="J485" s="8">
        <v>22079</v>
      </c>
      <c r="K485" s="8">
        <v>22003</v>
      </c>
      <c r="L485" s="8">
        <v>21211</v>
      </c>
      <c r="M485" s="8">
        <v>21211</v>
      </c>
      <c r="N485" s="8">
        <v>21211</v>
      </c>
      <c r="O485" s="5">
        <v>0</v>
      </c>
      <c r="P485" s="8">
        <v>0</v>
      </c>
      <c r="Q485" s="8">
        <v>0</v>
      </c>
      <c r="R485" s="18" t="s">
        <v>162</v>
      </c>
      <c r="S485" s="5">
        <f t="shared" si="7"/>
        <v>410308</v>
      </c>
      <c r="T485" s="8">
        <f>IF(C485=0,0,INDEX([1]Sheet1!$AR:$AR,MATCH(C485,[1]Sheet1!$A:$A,0),1))</f>
        <v>64566</v>
      </c>
      <c r="U485" s="8">
        <f>IF(D485=0,0,INDEX([1]Sheet1!$AR:$AR,MATCH(D485,[1]Sheet1!$A:$A,0),1))</f>
        <v>64566</v>
      </c>
      <c r="V485" s="8">
        <f>IF(E485=0,0,INDEX([1]Sheet1!$AR:$AR,MATCH(E485,[1]Sheet1!$A:$A,0),1))</f>
        <v>64566</v>
      </c>
      <c r="W485" s="8">
        <f>IF(F485=0,0,INDEX([1]Sheet1!$AR:$AR,MATCH(F485,[1]Sheet1!$A:$A,0),1))</f>
        <v>64566</v>
      </c>
      <c r="X485" s="8">
        <f>IF(G485=0,0,INDEX([1]Sheet1!$AR:$AR,MATCH(G485,[1]Sheet1!$A:$A,0),1))</f>
        <v>87478</v>
      </c>
      <c r="Y485" s="8">
        <f>IF(H485=0,0,INDEX([1]Sheet1!$AR:$AR,MATCH(H485,[1]Sheet1!$A:$A,0),1))</f>
        <v>64566</v>
      </c>
    </row>
    <row r="486" spans="1:25">
      <c r="A486" s="5">
        <v>10218</v>
      </c>
      <c r="B486" s="5">
        <v>1</v>
      </c>
      <c r="C486" s="8">
        <v>10519</v>
      </c>
      <c r="D486" s="8">
        <v>10519</v>
      </c>
      <c r="E486" s="8">
        <v>10519</v>
      </c>
      <c r="F486" s="8">
        <v>10520</v>
      </c>
      <c r="G486" s="8">
        <v>10520</v>
      </c>
      <c r="H486" s="8">
        <v>10520</v>
      </c>
      <c r="I486" s="8">
        <v>21206</v>
      </c>
      <c r="J486" s="8">
        <v>21206</v>
      </c>
      <c r="K486" s="8">
        <v>21206</v>
      </c>
      <c r="L486" s="8">
        <v>21206</v>
      </c>
      <c r="M486" s="8">
        <v>21206</v>
      </c>
      <c r="N486" s="8">
        <v>21206</v>
      </c>
      <c r="O486" s="5">
        <v>0</v>
      </c>
      <c r="P486" s="8">
        <v>0</v>
      </c>
      <c r="Q486" s="8">
        <v>0</v>
      </c>
      <c r="R486" s="18" t="s">
        <v>162</v>
      </c>
      <c r="S486" s="5">
        <f t="shared" si="7"/>
        <v>396411</v>
      </c>
      <c r="T486" s="8">
        <f>IF(C486=0,0,INDEX([1]Sheet1!$AR:$AR,MATCH(C486,[1]Sheet1!$A:$A,0),1))</f>
        <v>66066</v>
      </c>
      <c r="U486" s="8">
        <f>IF(D486=0,0,INDEX([1]Sheet1!$AR:$AR,MATCH(D486,[1]Sheet1!$A:$A,0),1))</f>
        <v>66066</v>
      </c>
      <c r="V486" s="8">
        <f>IF(E486=0,0,INDEX([1]Sheet1!$AR:$AR,MATCH(E486,[1]Sheet1!$A:$A,0),1))</f>
        <v>66066</v>
      </c>
      <c r="W486" s="8">
        <f>IF(F486=0,0,INDEX([1]Sheet1!$AR:$AR,MATCH(F486,[1]Sheet1!$A:$A,0),1))</f>
        <v>66071</v>
      </c>
      <c r="X486" s="8">
        <f>IF(G486=0,0,INDEX([1]Sheet1!$AR:$AR,MATCH(G486,[1]Sheet1!$A:$A,0),1))</f>
        <v>66071</v>
      </c>
      <c r="Y486" s="8">
        <f>IF(H486=0,0,INDEX([1]Sheet1!$AR:$AR,MATCH(H486,[1]Sheet1!$A:$A,0),1))</f>
        <v>66071</v>
      </c>
    </row>
    <row r="487" spans="1:25">
      <c r="A487" s="5">
        <v>10219</v>
      </c>
      <c r="B487" s="5">
        <v>1</v>
      </c>
      <c r="C487" s="8">
        <v>10521</v>
      </c>
      <c r="D487" s="8">
        <v>10521</v>
      </c>
      <c r="E487" s="8">
        <v>10521</v>
      </c>
      <c r="F487" s="8">
        <v>10522</v>
      </c>
      <c r="G487" s="8">
        <v>10522</v>
      </c>
      <c r="H487" s="8">
        <v>10522</v>
      </c>
      <c r="I487" s="8">
        <v>21206</v>
      </c>
      <c r="J487" s="8">
        <v>21206</v>
      </c>
      <c r="K487" s="8">
        <v>21206</v>
      </c>
      <c r="L487" s="8">
        <v>21206</v>
      </c>
      <c r="M487" s="8">
        <v>21206</v>
      </c>
      <c r="N487" s="8">
        <v>21206</v>
      </c>
      <c r="O487" s="5">
        <v>0</v>
      </c>
      <c r="P487" s="8">
        <v>0</v>
      </c>
      <c r="Q487" s="8">
        <v>0</v>
      </c>
      <c r="R487" s="18" t="s">
        <v>162</v>
      </c>
      <c r="S487" s="5">
        <f t="shared" si="7"/>
        <v>396411</v>
      </c>
      <c r="T487" s="8">
        <f>IF(C487=0,0,INDEX([1]Sheet1!$AR:$AR,MATCH(C487,[1]Sheet1!$A:$A,0),1))</f>
        <v>66066</v>
      </c>
      <c r="U487" s="8">
        <f>IF(D487=0,0,INDEX([1]Sheet1!$AR:$AR,MATCH(D487,[1]Sheet1!$A:$A,0),1))</f>
        <v>66066</v>
      </c>
      <c r="V487" s="8">
        <f>IF(E487=0,0,INDEX([1]Sheet1!$AR:$AR,MATCH(E487,[1]Sheet1!$A:$A,0),1))</f>
        <v>66066</v>
      </c>
      <c r="W487" s="8">
        <f>IF(F487=0,0,INDEX([1]Sheet1!$AR:$AR,MATCH(F487,[1]Sheet1!$A:$A,0),1))</f>
        <v>66071</v>
      </c>
      <c r="X487" s="8">
        <f>IF(G487=0,0,INDEX([1]Sheet1!$AR:$AR,MATCH(G487,[1]Sheet1!$A:$A,0),1))</f>
        <v>66071</v>
      </c>
      <c r="Y487" s="8">
        <f>IF(H487=0,0,INDEX([1]Sheet1!$AR:$AR,MATCH(H487,[1]Sheet1!$A:$A,0),1))</f>
        <v>66071</v>
      </c>
    </row>
    <row r="488" spans="1:25">
      <c r="A488" s="5">
        <v>10220</v>
      </c>
      <c r="B488" s="5">
        <v>1</v>
      </c>
      <c r="C488" s="8">
        <v>10523</v>
      </c>
      <c r="D488" s="8">
        <v>10523</v>
      </c>
      <c r="E488" s="8">
        <v>10523</v>
      </c>
      <c r="F488" s="8">
        <v>10524</v>
      </c>
      <c r="G488" s="8">
        <v>10525</v>
      </c>
      <c r="H488" s="8">
        <v>10524</v>
      </c>
      <c r="I488" s="8">
        <v>21203</v>
      </c>
      <c r="J488" s="8">
        <v>22078</v>
      </c>
      <c r="K488" s="8">
        <v>22003</v>
      </c>
      <c r="L488" s="8">
        <v>21203</v>
      </c>
      <c r="M488" s="8">
        <v>21203</v>
      </c>
      <c r="N488" s="8">
        <v>21203</v>
      </c>
      <c r="O488" s="5">
        <v>0</v>
      </c>
      <c r="P488" s="8">
        <v>0</v>
      </c>
      <c r="Q488" s="8">
        <v>0</v>
      </c>
      <c r="R488" s="18" t="s">
        <v>162</v>
      </c>
      <c r="S488" s="5">
        <f t="shared" si="7"/>
        <v>419825</v>
      </c>
      <c r="T488" s="8">
        <f>IF(C488=0,0,INDEX([1]Sheet1!$AR:$AR,MATCH(C488,[1]Sheet1!$A:$A,0),1))</f>
        <v>66066</v>
      </c>
      <c r="U488" s="8">
        <f>IF(D488=0,0,INDEX([1]Sheet1!$AR:$AR,MATCH(D488,[1]Sheet1!$A:$A,0),1))</f>
        <v>66066</v>
      </c>
      <c r="V488" s="8">
        <f>IF(E488=0,0,INDEX([1]Sheet1!$AR:$AR,MATCH(E488,[1]Sheet1!$A:$A,0),1))</f>
        <v>66066</v>
      </c>
      <c r="W488" s="8">
        <f>IF(F488=0,0,INDEX([1]Sheet1!$AR:$AR,MATCH(F488,[1]Sheet1!$A:$A,0),1))</f>
        <v>66071</v>
      </c>
      <c r="X488" s="8">
        <f>IF(G488=0,0,INDEX([1]Sheet1!$AR:$AR,MATCH(G488,[1]Sheet1!$A:$A,0),1))</f>
        <v>89485</v>
      </c>
      <c r="Y488" s="8">
        <f>IF(H488=0,0,INDEX([1]Sheet1!$AR:$AR,MATCH(H488,[1]Sheet1!$A:$A,0),1))</f>
        <v>66071</v>
      </c>
    </row>
    <row r="489" spans="1:25">
      <c r="A489" s="5">
        <v>10221</v>
      </c>
      <c r="B489" s="5">
        <v>1</v>
      </c>
      <c r="C489" s="8">
        <v>10526</v>
      </c>
      <c r="D489" s="8">
        <v>10526</v>
      </c>
      <c r="E489" s="8">
        <v>10526</v>
      </c>
      <c r="F489" s="8">
        <v>10527</v>
      </c>
      <c r="G489" s="8">
        <v>10527</v>
      </c>
      <c r="H489" s="8">
        <v>10527</v>
      </c>
      <c r="I489" s="8">
        <v>21205</v>
      </c>
      <c r="J489" s="8">
        <v>21205</v>
      </c>
      <c r="K489" s="8">
        <v>21205</v>
      </c>
      <c r="L489" s="8">
        <v>21205</v>
      </c>
      <c r="M489" s="8">
        <v>21205</v>
      </c>
      <c r="N489" s="8">
        <v>21205</v>
      </c>
      <c r="O489" s="5">
        <v>0</v>
      </c>
      <c r="P489" s="8">
        <v>0</v>
      </c>
      <c r="Q489" s="8">
        <v>0</v>
      </c>
      <c r="R489" s="18" t="s">
        <v>162</v>
      </c>
      <c r="S489" s="5">
        <f t="shared" si="7"/>
        <v>405528</v>
      </c>
      <c r="T489" s="8">
        <f>IF(C489=0,0,INDEX([1]Sheet1!$AR:$AR,MATCH(C489,[1]Sheet1!$A:$A,0),1))</f>
        <v>67588</v>
      </c>
      <c r="U489" s="8">
        <f>IF(D489=0,0,INDEX([1]Sheet1!$AR:$AR,MATCH(D489,[1]Sheet1!$A:$A,0),1))</f>
        <v>67588</v>
      </c>
      <c r="V489" s="8">
        <f>IF(E489=0,0,INDEX([1]Sheet1!$AR:$AR,MATCH(E489,[1]Sheet1!$A:$A,0),1))</f>
        <v>67588</v>
      </c>
      <c r="W489" s="8">
        <f>IF(F489=0,0,INDEX([1]Sheet1!$AR:$AR,MATCH(F489,[1]Sheet1!$A:$A,0),1))</f>
        <v>67588</v>
      </c>
      <c r="X489" s="8">
        <f>IF(G489=0,0,INDEX([1]Sheet1!$AR:$AR,MATCH(G489,[1]Sheet1!$A:$A,0),1))</f>
        <v>67588</v>
      </c>
      <c r="Y489" s="8">
        <f>IF(H489=0,0,INDEX([1]Sheet1!$AR:$AR,MATCH(H489,[1]Sheet1!$A:$A,0),1))</f>
        <v>67588</v>
      </c>
    </row>
    <row r="490" spans="1:25">
      <c r="A490" s="5">
        <v>10222</v>
      </c>
      <c r="B490" s="5">
        <v>1</v>
      </c>
      <c r="C490" s="8">
        <v>10528</v>
      </c>
      <c r="D490" s="8">
        <v>10528</v>
      </c>
      <c r="E490" s="8">
        <v>10528</v>
      </c>
      <c r="F490" s="8">
        <v>10529</v>
      </c>
      <c r="G490" s="8">
        <v>10529</v>
      </c>
      <c r="H490" s="8">
        <v>10529</v>
      </c>
      <c r="I490" s="8">
        <v>21203</v>
      </c>
      <c r="J490" s="8">
        <v>21203</v>
      </c>
      <c r="K490" s="8">
        <v>21203</v>
      </c>
      <c r="L490" s="8">
        <v>21203</v>
      </c>
      <c r="M490" s="8">
        <v>21203</v>
      </c>
      <c r="N490" s="8">
        <v>21203</v>
      </c>
      <c r="O490" s="5">
        <v>0</v>
      </c>
      <c r="P490" s="8">
        <v>0</v>
      </c>
      <c r="Q490" s="8">
        <v>0</v>
      </c>
      <c r="R490" s="18" t="s">
        <v>162</v>
      </c>
      <c r="S490" s="5">
        <f t="shared" si="7"/>
        <v>405528</v>
      </c>
      <c r="T490" s="8">
        <f>IF(C490=0,0,INDEX([1]Sheet1!$AR:$AR,MATCH(C490,[1]Sheet1!$A:$A,0),1))</f>
        <v>67588</v>
      </c>
      <c r="U490" s="8">
        <f>IF(D490=0,0,INDEX([1]Sheet1!$AR:$AR,MATCH(D490,[1]Sheet1!$A:$A,0),1))</f>
        <v>67588</v>
      </c>
      <c r="V490" s="8">
        <f>IF(E490=0,0,INDEX([1]Sheet1!$AR:$AR,MATCH(E490,[1]Sheet1!$A:$A,0),1))</f>
        <v>67588</v>
      </c>
      <c r="W490" s="8">
        <f>IF(F490=0,0,INDEX([1]Sheet1!$AR:$AR,MATCH(F490,[1]Sheet1!$A:$A,0),1))</f>
        <v>67588</v>
      </c>
      <c r="X490" s="8">
        <f>IF(G490=0,0,INDEX([1]Sheet1!$AR:$AR,MATCH(G490,[1]Sheet1!$A:$A,0),1))</f>
        <v>67588</v>
      </c>
      <c r="Y490" s="8">
        <f>IF(H490=0,0,INDEX([1]Sheet1!$AR:$AR,MATCH(H490,[1]Sheet1!$A:$A,0),1))</f>
        <v>67588</v>
      </c>
    </row>
    <row r="491" spans="1:25">
      <c r="A491" s="5">
        <v>10223</v>
      </c>
      <c r="B491" s="5">
        <v>1</v>
      </c>
      <c r="C491" s="8">
        <v>10530</v>
      </c>
      <c r="D491" s="8">
        <v>10530</v>
      </c>
      <c r="E491" s="8">
        <v>10530</v>
      </c>
      <c r="F491" s="8">
        <v>10531</v>
      </c>
      <c r="G491" s="8">
        <v>10532</v>
      </c>
      <c r="H491" s="8">
        <v>10531</v>
      </c>
      <c r="I491" s="8">
        <v>21208</v>
      </c>
      <c r="J491" s="8">
        <v>22039</v>
      </c>
      <c r="K491" s="8">
        <v>22003</v>
      </c>
      <c r="L491" s="8">
        <v>21208</v>
      </c>
      <c r="M491" s="8">
        <v>21208</v>
      </c>
      <c r="N491" s="8">
        <v>21208</v>
      </c>
      <c r="O491" s="5">
        <v>0</v>
      </c>
      <c r="P491" s="8">
        <v>0</v>
      </c>
      <c r="Q491" s="8">
        <v>0</v>
      </c>
      <c r="R491" s="18" t="s">
        <v>162</v>
      </c>
      <c r="S491" s="5">
        <f t="shared" si="7"/>
        <v>429456</v>
      </c>
      <c r="T491" s="8">
        <f>IF(C491=0,0,INDEX([1]Sheet1!$AR:$AR,MATCH(C491,[1]Sheet1!$A:$A,0),1))</f>
        <v>67588</v>
      </c>
      <c r="U491" s="8">
        <f>IF(D491=0,0,INDEX([1]Sheet1!$AR:$AR,MATCH(D491,[1]Sheet1!$A:$A,0),1))</f>
        <v>67588</v>
      </c>
      <c r="V491" s="8">
        <f>IF(E491=0,0,INDEX([1]Sheet1!$AR:$AR,MATCH(E491,[1]Sheet1!$A:$A,0),1))</f>
        <v>67588</v>
      </c>
      <c r="W491" s="8">
        <f>IF(F491=0,0,INDEX([1]Sheet1!$AR:$AR,MATCH(F491,[1]Sheet1!$A:$A,0),1))</f>
        <v>67588</v>
      </c>
      <c r="X491" s="8">
        <f>IF(G491=0,0,INDEX([1]Sheet1!$AR:$AR,MATCH(G491,[1]Sheet1!$A:$A,0),1))</f>
        <v>91516</v>
      </c>
      <c r="Y491" s="8">
        <f>IF(H491=0,0,INDEX([1]Sheet1!$AR:$AR,MATCH(H491,[1]Sheet1!$A:$A,0),1))</f>
        <v>67588</v>
      </c>
    </row>
    <row r="492" spans="1:25">
      <c r="A492" s="5">
        <v>10224</v>
      </c>
      <c r="B492" s="5">
        <v>1</v>
      </c>
      <c r="C492" s="8">
        <v>10518</v>
      </c>
      <c r="D492" s="8">
        <v>10525</v>
      </c>
      <c r="E492" s="8">
        <v>10532</v>
      </c>
      <c r="F492" s="8">
        <v>10534</v>
      </c>
      <c r="G492" s="8">
        <v>10535</v>
      </c>
      <c r="H492" s="8">
        <v>10534</v>
      </c>
      <c r="I492" s="8">
        <v>21212</v>
      </c>
      <c r="J492" s="8">
        <v>22157</v>
      </c>
      <c r="K492" s="8">
        <v>22003</v>
      </c>
      <c r="L492" s="8">
        <v>21212</v>
      </c>
      <c r="M492" s="8">
        <v>22041</v>
      </c>
      <c r="N492" s="8">
        <v>21212</v>
      </c>
      <c r="O492" s="5">
        <v>0</v>
      </c>
      <c r="P492" s="8">
        <v>0</v>
      </c>
      <c r="Q492" s="8">
        <v>0</v>
      </c>
      <c r="R492" s="18" t="s">
        <v>162</v>
      </c>
      <c r="S492" s="5">
        <f t="shared" si="7"/>
        <v>501576</v>
      </c>
      <c r="T492" s="8">
        <f>IF(C492=0,0,INDEX([1]Sheet1!$AR:$AR,MATCH(C492,[1]Sheet1!$A:$A,0),1))</f>
        <v>87478</v>
      </c>
      <c r="U492" s="8">
        <f>IF(D492=0,0,INDEX([1]Sheet1!$AR:$AR,MATCH(D492,[1]Sheet1!$A:$A,0),1))</f>
        <v>89485</v>
      </c>
      <c r="V492" s="8">
        <f>IF(E492=0,0,INDEX([1]Sheet1!$AR:$AR,MATCH(E492,[1]Sheet1!$A:$A,0),1))</f>
        <v>91516</v>
      </c>
      <c r="W492" s="8">
        <f>IF(F492=0,0,INDEX([1]Sheet1!$AR:$AR,MATCH(F492,[1]Sheet1!$A:$A,0),1))</f>
        <v>69120</v>
      </c>
      <c r="X492" s="8">
        <f>IF(G492=0,0,INDEX([1]Sheet1!$AR:$AR,MATCH(G492,[1]Sheet1!$A:$A,0),1))</f>
        <v>94857</v>
      </c>
      <c r="Y492" s="8">
        <f>IF(H492=0,0,INDEX([1]Sheet1!$AR:$AR,MATCH(H492,[1]Sheet1!$A:$A,0),1))</f>
        <v>69120</v>
      </c>
    </row>
    <row r="493" spans="1:25">
      <c r="A493" s="5">
        <v>10225</v>
      </c>
      <c r="B493" s="5">
        <v>1</v>
      </c>
      <c r="C493" s="8">
        <v>10536</v>
      </c>
      <c r="D493" s="8">
        <v>10536</v>
      </c>
      <c r="E493" s="8">
        <v>10536</v>
      </c>
      <c r="F493" s="8">
        <v>10537</v>
      </c>
      <c r="G493" s="8">
        <v>10537</v>
      </c>
      <c r="H493" s="8">
        <v>10537</v>
      </c>
      <c r="I493" s="8">
        <v>21204</v>
      </c>
      <c r="J493" s="8">
        <v>21204</v>
      </c>
      <c r="K493" s="8">
        <v>21204</v>
      </c>
      <c r="L493" s="8">
        <v>21204</v>
      </c>
      <c r="M493" s="8">
        <v>21204</v>
      </c>
      <c r="N493" s="8">
        <v>21204</v>
      </c>
      <c r="O493" s="5">
        <v>0</v>
      </c>
      <c r="P493" s="8">
        <v>0</v>
      </c>
      <c r="Q493" s="8">
        <v>0</v>
      </c>
      <c r="R493" s="18" t="s">
        <v>162</v>
      </c>
      <c r="S493" s="5">
        <f t="shared" si="7"/>
        <v>427296</v>
      </c>
      <c r="T493" s="8">
        <f>IF(C493=0,0,INDEX([1]Sheet1!$AR:$AR,MATCH(C493,[1]Sheet1!$A:$A,0),1))</f>
        <v>71216</v>
      </c>
      <c r="U493" s="8">
        <f>IF(D493=0,0,INDEX([1]Sheet1!$AR:$AR,MATCH(D493,[1]Sheet1!$A:$A,0),1))</f>
        <v>71216</v>
      </c>
      <c r="V493" s="8">
        <f>IF(E493=0,0,INDEX([1]Sheet1!$AR:$AR,MATCH(E493,[1]Sheet1!$A:$A,0),1))</f>
        <v>71216</v>
      </c>
      <c r="W493" s="8">
        <f>IF(F493=0,0,INDEX([1]Sheet1!$AR:$AR,MATCH(F493,[1]Sheet1!$A:$A,0),1))</f>
        <v>71216</v>
      </c>
      <c r="X493" s="8">
        <f>IF(G493=0,0,INDEX([1]Sheet1!$AR:$AR,MATCH(G493,[1]Sheet1!$A:$A,0),1))</f>
        <v>71216</v>
      </c>
      <c r="Y493" s="8">
        <f>IF(H493=0,0,INDEX([1]Sheet1!$AR:$AR,MATCH(H493,[1]Sheet1!$A:$A,0),1))</f>
        <v>71216</v>
      </c>
    </row>
    <row r="494" spans="1:25">
      <c r="A494" s="5">
        <v>10226</v>
      </c>
      <c r="B494" s="5">
        <v>1</v>
      </c>
      <c r="C494" s="8">
        <v>10538</v>
      </c>
      <c r="D494" s="8">
        <v>10538</v>
      </c>
      <c r="E494" s="8">
        <v>10538</v>
      </c>
      <c r="F494" s="8">
        <v>10539</v>
      </c>
      <c r="G494" s="8">
        <v>10539</v>
      </c>
      <c r="H494" s="8">
        <v>10539</v>
      </c>
      <c r="I494" s="8">
        <v>21204</v>
      </c>
      <c r="J494" s="8">
        <v>21204</v>
      </c>
      <c r="K494" s="8">
        <v>21204</v>
      </c>
      <c r="L494" s="8">
        <v>21204</v>
      </c>
      <c r="M494" s="8">
        <v>21204</v>
      </c>
      <c r="N494" s="8">
        <v>21204</v>
      </c>
      <c r="O494" s="5">
        <v>0</v>
      </c>
      <c r="P494" s="8">
        <v>0</v>
      </c>
      <c r="Q494" s="8">
        <v>0</v>
      </c>
      <c r="R494" s="18" t="s">
        <v>162</v>
      </c>
      <c r="S494" s="5">
        <f t="shared" si="7"/>
        <v>427296</v>
      </c>
      <c r="T494" s="8">
        <f>IF(C494=0,0,INDEX([1]Sheet1!$AR:$AR,MATCH(C494,[1]Sheet1!$A:$A,0),1))</f>
        <v>71216</v>
      </c>
      <c r="U494" s="8">
        <f>IF(D494=0,0,INDEX([1]Sheet1!$AR:$AR,MATCH(D494,[1]Sheet1!$A:$A,0),1))</f>
        <v>71216</v>
      </c>
      <c r="V494" s="8">
        <f>IF(E494=0,0,INDEX([1]Sheet1!$AR:$AR,MATCH(E494,[1]Sheet1!$A:$A,0),1))</f>
        <v>71216</v>
      </c>
      <c r="W494" s="8">
        <f>IF(F494=0,0,INDEX([1]Sheet1!$AR:$AR,MATCH(F494,[1]Sheet1!$A:$A,0),1))</f>
        <v>71216</v>
      </c>
      <c r="X494" s="8">
        <f>IF(G494=0,0,INDEX([1]Sheet1!$AR:$AR,MATCH(G494,[1]Sheet1!$A:$A,0),1))</f>
        <v>71216</v>
      </c>
      <c r="Y494" s="8">
        <f>IF(H494=0,0,INDEX([1]Sheet1!$AR:$AR,MATCH(H494,[1]Sheet1!$A:$A,0),1))</f>
        <v>71216</v>
      </c>
    </row>
    <row r="495" spans="1:25">
      <c r="A495" s="5">
        <v>10227</v>
      </c>
      <c r="B495" s="5">
        <v>1</v>
      </c>
      <c r="C495" s="8">
        <v>10540</v>
      </c>
      <c r="D495" s="8">
        <v>10540</v>
      </c>
      <c r="E495" s="8">
        <v>10540</v>
      </c>
      <c r="F495" s="8">
        <v>10541</v>
      </c>
      <c r="G495" s="8">
        <v>10542</v>
      </c>
      <c r="H495" s="8">
        <v>10541</v>
      </c>
      <c r="I495" s="8">
        <v>21208</v>
      </c>
      <c r="J495" s="8">
        <v>22054</v>
      </c>
      <c r="K495" s="8">
        <v>22003</v>
      </c>
      <c r="L495" s="8">
        <v>21208</v>
      </c>
      <c r="M495" s="8">
        <v>21208</v>
      </c>
      <c r="N495" s="8">
        <v>21208</v>
      </c>
      <c r="O495" s="5">
        <v>0</v>
      </c>
      <c r="P495" s="8">
        <v>0</v>
      </c>
      <c r="Q495" s="8">
        <v>0</v>
      </c>
      <c r="R495" s="18" t="s">
        <v>162</v>
      </c>
      <c r="S495" s="5">
        <f t="shared" si="7"/>
        <v>452713</v>
      </c>
      <c r="T495" s="8">
        <f>IF(C495=0,0,INDEX([1]Sheet1!$AR:$AR,MATCH(C495,[1]Sheet1!$A:$A,0),1))</f>
        <v>71216</v>
      </c>
      <c r="U495" s="8">
        <f>IF(D495=0,0,INDEX([1]Sheet1!$AR:$AR,MATCH(D495,[1]Sheet1!$A:$A,0),1))</f>
        <v>71216</v>
      </c>
      <c r="V495" s="8">
        <f>IF(E495=0,0,INDEX([1]Sheet1!$AR:$AR,MATCH(E495,[1]Sheet1!$A:$A,0),1))</f>
        <v>71216</v>
      </c>
      <c r="W495" s="8">
        <f>IF(F495=0,0,INDEX([1]Sheet1!$AR:$AR,MATCH(F495,[1]Sheet1!$A:$A,0),1))</f>
        <v>71216</v>
      </c>
      <c r="X495" s="8">
        <f>IF(G495=0,0,INDEX([1]Sheet1!$AR:$AR,MATCH(G495,[1]Sheet1!$A:$A,0),1))</f>
        <v>96633</v>
      </c>
      <c r="Y495" s="8">
        <f>IF(H495=0,0,INDEX([1]Sheet1!$AR:$AR,MATCH(H495,[1]Sheet1!$A:$A,0),1))</f>
        <v>71216</v>
      </c>
    </row>
    <row r="496" spans="1:25">
      <c r="A496" s="5">
        <v>10228</v>
      </c>
      <c r="B496" s="5">
        <v>1</v>
      </c>
      <c r="C496" s="8">
        <v>10543</v>
      </c>
      <c r="D496" s="8">
        <v>10543</v>
      </c>
      <c r="E496" s="8">
        <v>10543</v>
      </c>
      <c r="F496" s="8">
        <v>10544</v>
      </c>
      <c r="G496" s="8">
        <v>10544</v>
      </c>
      <c r="H496" s="8">
        <v>10544</v>
      </c>
      <c r="I496" s="8">
        <v>21206</v>
      </c>
      <c r="J496" s="8">
        <v>21206</v>
      </c>
      <c r="K496" s="8">
        <v>21206</v>
      </c>
      <c r="L496" s="8">
        <v>21206</v>
      </c>
      <c r="M496" s="8">
        <v>21206</v>
      </c>
      <c r="N496" s="8">
        <v>21206</v>
      </c>
      <c r="O496" s="5">
        <v>0</v>
      </c>
      <c r="P496" s="8">
        <v>0</v>
      </c>
      <c r="Q496" s="8">
        <v>0</v>
      </c>
      <c r="R496" s="18" t="s">
        <v>162</v>
      </c>
      <c r="S496" s="5">
        <f t="shared" si="7"/>
        <v>436686</v>
      </c>
      <c r="T496" s="8">
        <f>IF(C496=0,0,INDEX([1]Sheet1!$AR:$AR,MATCH(C496,[1]Sheet1!$A:$A,0),1))</f>
        <v>72784</v>
      </c>
      <c r="U496" s="8">
        <f>IF(D496=0,0,INDEX([1]Sheet1!$AR:$AR,MATCH(D496,[1]Sheet1!$A:$A,0),1))</f>
        <v>72784</v>
      </c>
      <c r="V496" s="8">
        <f>IF(E496=0,0,INDEX([1]Sheet1!$AR:$AR,MATCH(E496,[1]Sheet1!$A:$A,0),1))</f>
        <v>72784</v>
      </c>
      <c r="W496" s="8">
        <f>IF(F496=0,0,INDEX([1]Sheet1!$AR:$AR,MATCH(F496,[1]Sheet1!$A:$A,0),1))</f>
        <v>72778</v>
      </c>
      <c r="X496" s="8">
        <f>IF(G496=0,0,INDEX([1]Sheet1!$AR:$AR,MATCH(G496,[1]Sheet1!$A:$A,0),1))</f>
        <v>72778</v>
      </c>
      <c r="Y496" s="8">
        <f>IF(H496=0,0,INDEX([1]Sheet1!$AR:$AR,MATCH(H496,[1]Sheet1!$A:$A,0),1))</f>
        <v>72778</v>
      </c>
    </row>
    <row r="497" spans="1:25">
      <c r="A497" s="5">
        <v>10229</v>
      </c>
      <c r="B497" s="5">
        <v>1</v>
      </c>
      <c r="C497" s="8">
        <v>10545</v>
      </c>
      <c r="D497" s="8">
        <v>10545</v>
      </c>
      <c r="E497" s="8">
        <v>10545</v>
      </c>
      <c r="F497" s="8">
        <v>10546</v>
      </c>
      <c r="G497" s="8">
        <v>10546</v>
      </c>
      <c r="H497" s="8">
        <v>10546</v>
      </c>
      <c r="I497" s="8">
        <v>21206</v>
      </c>
      <c r="J497" s="8">
        <v>21206</v>
      </c>
      <c r="K497" s="8">
        <v>21206</v>
      </c>
      <c r="L497" s="8">
        <v>21206</v>
      </c>
      <c r="M497" s="8">
        <v>21206</v>
      </c>
      <c r="N497" s="8">
        <v>21206</v>
      </c>
      <c r="O497" s="5">
        <v>0</v>
      </c>
      <c r="P497" s="8">
        <v>0</v>
      </c>
      <c r="Q497" s="8">
        <v>0</v>
      </c>
      <c r="R497" s="18" t="s">
        <v>162</v>
      </c>
      <c r="S497" s="5">
        <f t="shared" si="7"/>
        <v>436686</v>
      </c>
      <c r="T497" s="8">
        <f>IF(C497=0,0,INDEX([1]Sheet1!$AR:$AR,MATCH(C497,[1]Sheet1!$A:$A,0),1))</f>
        <v>72784</v>
      </c>
      <c r="U497" s="8">
        <f>IF(D497=0,0,INDEX([1]Sheet1!$AR:$AR,MATCH(D497,[1]Sheet1!$A:$A,0),1))</f>
        <v>72784</v>
      </c>
      <c r="V497" s="8">
        <f>IF(E497=0,0,INDEX([1]Sheet1!$AR:$AR,MATCH(E497,[1]Sheet1!$A:$A,0),1))</f>
        <v>72784</v>
      </c>
      <c r="W497" s="8">
        <f>IF(F497=0,0,INDEX([1]Sheet1!$AR:$AR,MATCH(F497,[1]Sheet1!$A:$A,0),1))</f>
        <v>72778</v>
      </c>
      <c r="X497" s="8">
        <f>IF(G497=0,0,INDEX([1]Sheet1!$AR:$AR,MATCH(G497,[1]Sheet1!$A:$A,0),1))</f>
        <v>72778</v>
      </c>
      <c r="Y497" s="8">
        <f>IF(H497=0,0,INDEX([1]Sheet1!$AR:$AR,MATCH(H497,[1]Sheet1!$A:$A,0),1))</f>
        <v>72778</v>
      </c>
    </row>
    <row r="498" spans="1:25">
      <c r="A498" s="5">
        <v>10230</v>
      </c>
      <c r="B498" s="5">
        <v>1</v>
      </c>
      <c r="C498" s="8">
        <v>10547</v>
      </c>
      <c r="D498" s="8">
        <v>10547</v>
      </c>
      <c r="E498" s="8">
        <v>10547</v>
      </c>
      <c r="F498" s="8">
        <v>10548</v>
      </c>
      <c r="G498" s="8">
        <v>10549</v>
      </c>
      <c r="H498" s="8">
        <v>10548</v>
      </c>
      <c r="I498" s="8">
        <v>21203</v>
      </c>
      <c r="J498" s="8">
        <v>22055</v>
      </c>
      <c r="K498" s="8">
        <v>22003</v>
      </c>
      <c r="L498" s="8">
        <v>21203</v>
      </c>
      <c r="M498" s="8">
        <v>21203</v>
      </c>
      <c r="N498" s="8">
        <v>21203</v>
      </c>
      <c r="O498" s="5">
        <v>0</v>
      </c>
      <c r="P498" s="8">
        <v>0</v>
      </c>
      <c r="Q498" s="8">
        <v>0</v>
      </c>
      <c r="R498" s="18" t="s">
        <v>162</v>
      </c>
      <c r="S498" s="5">
        <f t="shared" si="7"/>
        <v>462660</v>
      </c>
      <c r="T498" s="8">
        <f>IF(C498=0,0,INDEX([1]Sheet1!$AR:$AR,MATCH(C498,[1]Sheet1!$A:$A,0),1))</f>
        <v>72784</v>
      </c>
      <c r="U498" s="8">
        <f>IF(D498=0,0,INDEX([1]Sheet1!$AR:$AR,MATCH(D498,[1]Sheet1!$A:$A,0),1))</f>
        <v>72784</v>
      </c>
      <c r="V498" s="8">
        <f>IF(E498=0,0,INDEX([1]Sheet1!$AR:$AR,MATCH(E498,[1]Sheet1!$A:$A,0),1))</f>
        <v>72784</v>
      </c>
      <c r="W498" s="8">
        <f>IF(F498=0,0,INDEX([1]Sheet1!$AR:$AR,MATCH(F498,[1]Sheet1!$A:$A,0),1))</f>
        <v>72778</v>
      </c>
      <c r="X498" s="8">
        <f>IF(G498=0,0,INDEX([1]Sheet1!$AR:$AR,MATCH(G498,[1]Sheet1!$A:$A,0),1))</f>
        <v>98752</v>
      </c>
      <c r="Y498" s="8">
        <f>IF(H498=0,0,INDEX([1]Sheet1!$AR:$AR,MATCH(H498,[1]Sheet1!$A:$A,0),1))</f>
        <v>72778</v>
      </c>
    </row>
    <row r="499" spans="1:25">
      <c r="A499" s="5">
        <v>10231</v>
      </c>
      <c r="B499" s="5">
        <v>1</v>
      </c>
      <c r="C499" s="8">
        <v>10550</v>
      </c>
      <c r="D499" s="8">
        <v>10550</v>
      </c>
      <c r="E499" s="8">
        <v>10550</v>
      </c>
      <c r="F499" s="8">
        <v>10551</v>
      </c>
      <c r="G499" s="8">
        <v>10551</v>
      </c>
      <c r="H499" s="8">
        <v>10551</v>
      </c>
      <c r="I499" s="8">
        <v>21208</v>
      </c>
      <c r="J499" s="8">
        <v>21208</v>
      </c>
      <c r="K499" s="8">
        <v>21208</v>
      </c>
      <c r="L499" s="8">
        <v>21208</v>
      </c>
      <c r="M499" s="8">
        <v>21208</v>
      </c>
      <c r="N499" s="8">
        <v>21208</v>
      </c>
      <c r="O499" s="5">
        <v>0</v>
      </c>
      <c r="P499" s="8">
        <v>0</v>
      </c>
      <c r="Q499" s="8">
        <v>0</v>
      </c>
      <c r="R499" s="18" t="s">
        <v>162</v>
      </c>
      <c r="S499" s="5">
        <f t="shared" si="7"/>
        <v>446241</v>
      </c>
      <c r="T499" s="8">
        <f>IF(C499=0,0,INDEX([1]Sheet1!$AR:$AR,MATCH(C499,[1]Sheet1!$A:$A,0),1))</f>
        <v>74371</v>
      </c>
      <c r="U499" s="8">
        <f>IF(D499=0,0,INDEX([1]Sheet1!$AR:$AR,MATCH(D499,[1]Sheet1!$A:$A,0),1))</f>
        <v>74371</v>
      </c>
      <c r="V499" s="8">
        <f>IF(E499=0,0,INDEX([1]Sheet1!$AR:$AR,MATCH(E499,[1]Sheet1!$A:$A,0),1))</f>
        <v>74371</v>
      </c>
      <c r="W499" s="8">
        <f>IF(F499=0,0,INDEX([1]Sheet1!$AR:$AR,MATCH(F499,[1]Sheet1!$A:$A,0),1))</f>
        <v>74376</v>
      </c>
      <c r="X499" s="8">
        <f>IF(G499=0,0,INDEX([1]Sheet1!$AR:$AR,MATCH(G499,[1]Sheet1!$A:$A,0),1))</f>
        <v>74376</v>
      </c>
      <c r="Y499" s="8">
        <f>IF(H499=0,0,INDEX([1]Sheet1!$AR:$AR,MATCH(H499,[1]Sheet1!$A:$A,0),1))</f>
        <v>74376</v>
      </c>
    </row>
    <row r="500" spans="1:25">
      <c r="A500" s="5">
        <v>10232</v>
      </c>
      <c r="B500" s="5">
        <v>1</v>
      </c>
      <c r="C500" s="8">
        <v>10552</v>
      </c>
      <c r="D500" s="8">
        <v>10552</v>
      </c>
      <c r="E500" s="8">
        <v>10552</v>
      </c>
      <c r="F500" s="8">
        <v>10553</v>
      </c>
      <c r="G500" s="8">
        <v>10553</v>
      </c>
      <c r="H500" s="8">
        <v>10553</v>
      </c>
      <c r="I500" s="8">
        <v>21207</v>
      </c>
      <c r="J500" s="8">
        <v>21207</v>
      </c>
      <c r="K500" s="8">
        <v>21207</v>
      </c>
      <c r="L500" s="8">
        <v>21207</v>
      </c>
      <c r="M500" s="8">
        <v>21207</v>
      </c>
      <c r="N500" s="8">
        <v>21207</v>
      </c>
      <c r="O500" s="5">
        <v>0</v>
      </c>
      <c r="P500" s="8">
        <v>0</v>
      </c>
      <c r="Q500" s="8">
        <v>0</v>
      </c>
      <c r="R500" s="18" t="s">
        <v>162</v>
      </c>
      <c r="S500" s="5">
        <f t="shared" si="7"/>
        <v>446241</v>
      </c>
      <c r="T500" s="8">
        <f>IF(C500=0,0,INDEX([1]Sheet1!$AR:$AR,MATCH(C500,[1]Sheet1!$A:$A,0),1))</f>
        <v>74371</v>
      </c>
      <c r="U500" s="8">
        <f>IF(D500=0,0,INDEX([1]Sheet1!$AR:$AR,MATCH(D500,[1]Sheet1!$A:$A,0),1))</f>
        <v>74371</v>
      </c>
      <c r="V500" s="8">
        <f>IF(E500=0,0,INDEX([1]Sheet1!$AR:$AR,MATCH(E500,[1]Sheet1!$A:$A,0),1))</f>
        <v>74371</v>
      </c>
      <c r="W500" s="8">
        <f>IF(F500=0,0,INDEX([1]Sheet1!$AR:$AR,MATCH(F500,[1]Sheet1!$A:$A,0),1))</f>
        <v>74376</v>
      </c>
      <c r="X500" s="8">
        <f>IF(G500=0,0,INDEX([1]Sheet1!$AR:$AR,MATCH(G500,[1]Sheet1!$A:$A,0),1))</f>
        <v>74376</v>
      </c>
      <c r="Y500" s="8">
        <f>IF(H500=0,0,INDEX([1]Sheet1!$AR:$AR,MATCH(H500,[1]Sheet1!$A:$A,0),1))</f>
        <v>74376</v>
      </c>
    </row>
    <row r="501" spans="1:25">
      <c r="A501" s="5">
        <v>10233</v>
      </c>
      <c r="B501" s="5">
        <v>1</v>
      </c>
      <c r="C501" s="8">
        <v>10554</v>
      </c>
      <c r="D501" s="8">
        <v>10554</v>
      </c>
      <c r="E501" s="8">
        <v>10554</v>
      </c>
      <c r="F501" s="8">
        <v>10555</v>
      </c>
      <c r="G501" s="8">
        <v>10556</v>
      </c>
      <c r="H501" s="8">
        <v>10555</v>
      </c>
      <c r="I501" s="8">
        <v>21208</v>
      </c>
      <c r="J501" s="8">
        <v>22019</v>
      </c>
      <c r="K501" s="8">
        <v>22003</v>
      </c>
      <c r="L501" s="8">
        <v>21208</v>
      </c>
      <c r="M501" s="8">
        <v>21208</v>
      </c>
      <c r="N501" s="8">
        <v>21208</v>
      </c>
      <c r="O501" s="5">
        <v>0</v>
      </c>
      <c r="P501" s="8">
        <v>0</v>
      </c>
      <c r="Q501" s="8">
        <v>0</v>
      </c>
      <c r="R501" s="18" t="s">
        <v>162</v>
      </c>
      <c r="S501" s="5">
        <f t="shared" si="7"/>
        <v>472747</v>
      </c>
      <c r="T501" s="8">
        <f>IF(C501=0,0,INDEX([1]Sheet1!$AR:$AR,MATCH(C501,[1]Sheet1!$A:$A,0),1))</f>
        <v>74371</v>
      </c>
      <c r="U501" s="8">
        <f>IF(D501=0,0,INDEX([1]Sheet1!$AR:$AR,MATCH(D501,[1]Sheet1!$A:$A,0),1))</f>
        <v>74371</v>
      </c>
      <c r="V501" s="8">
        <f>IF(E501=0,0,INDEX([1]Sheet1!$AR:$AR,MATCH(E501,[1]Sheet1!$A:$A,0),1))</f>
        <v>74371</v>
      </c>
      <c r="W501" s="8">
        <f>IF(F501=0,0,INDEX([1]Sheet1!$AR:$AR,MATCH(F501,[1]Sheet1!$A:$A,0),1))</f>
        <v>74376</v>
      </c>
      <c r="X501" s="8">
        <f>IF(G501=0,0,INDEX([1]Sheet1!$AR:$AR,MATCH(G501,[1]Sheet1!$A:$A,0),1))</f>
        <v>100882</v>
      </c>
      <c r="Y501" s="8">
        <f>IF(H501=0,0,INDEX([1]Sheet1!$AR:$AR,MATCH(H501,[1]Sheet1!$A:$A,0),1))</f>
        <v>74376</v>
      </c>
    </row>
    <row r="502" spans="1:25">
      <c r="A502" s="5">
        <v>10234</v>
      </c>
      <c r="B502" s="5">
        <v>1</v>
      </c>
      <c r="C502" s="8">
        <v>10542</v>
      </c>
      <c r="D502" s="8">
        <v>10549</v>
      </c>
      <c r="E502" s="8">
        <v>10556</v>
      </c>
      <c r="F502" s="8">
        <v>10558</v>
      </c>
      <c r="G502" s="8">
        <v>10559</v>
      </c>
      <c r="H502" s="8">
        <v>10558</v>
      </c>
      <c r="I502" s="8">
        <v>21208</v>
      </c>
      <c r="J502" s="8">
        <v>22158</v>
      </c>
      <c r="K502" s="8">
        <v>22003</v>
      </c>
      <c r="L502" s="8">
        <v>21208</v>
      </c>
      <c r="M502" s="8">
        <v>22018</v>
      </c>
      <c r="N502" s="8">
        <v>21208</v>
      </c>
      <c r="O502" s="5">
        <v>0</v>
      </c>
      <c r="P502" s="8">
        <v>0</v>
      </c>
      <c r="Q502" s="8">
        <v>0</v>
      </c>
      <c r="R502" s="18" t="s">
        <v>162</v>
      </c>
      <c r="S502" s="5">
        <f t="shared" si="7"/>
        <v>551599</v>
      </c>
      <c r="T502" s="8">
        <f>IF(C502=0,0,INDEX([1]Sheet1!$AR:$AR,MATCH(C502,[1]Sheet1!$A:$A,0),1))</f>
        <v>96633</v>
      </c>
      <c r="U502" s="8">
        <f>IF(D502=0,0,INDEX([1]Sheet1!$AR:$AR,MATCH(D502,[1]Sheet1!$A:$A,0),1))</f>
        <v>98752</v>
      </c>
      <c r="V502" s="8">
        <f>IF(E502=0,0,INDEX([1]Sheet1!$AR:$AR,MATCH(E502,[1]Sheet1!$A:$A,0),1))</f>
        <v>100882</v>
      </c>
      <c r="W502" s="8">
        <f>IF(F502=0,0,INDEX([1]Sheet1!$AR:$AR,MATCH(F502,[1]Sheet1!$A:$A,0),1))</f>
        <v>75981</v>
      </c>
      <c r="X502" s="8">
        <f>IF(G502=0,0,INDEX([1]Sheet1!$AR:$AR,MATCH(G502,[1]Sheet1!$A:$A,0),1))</f>
        <v>103370</v>
      </c>
      <c r="Y502" s="8">
        <f>IF(H502=0,0,INDEX([1]Sheet1!$AR:$AR,MATCH(H502,[1]Sheet1!$A:$A,0),1))</f>
        <v>75981</v>
      </c>
    </row>
    <row r="503" spans="1:25">
      <c r="A503" s="5">
        <v>10235</v>
      </c>
      <c r="B503" s="5">
        <v>1</v>
      </c>
      <c r="C503" s="8">
        <v>10560</v>
      </c>
      <c r="D503" s="8">
        <v>10560</v>
      </c>
      <c r="E503" s="8">
        <v>10560</v>
      </c>
      <c r="F503" s="8">
        <v>10561</v>
      </c>
      <c r="G503" s="8">
        <v>10561</v>
      </c>
      <c r="H503" s="8">
        <v>10561</v>
      </c>
      <c r="I503" s="8">
        <v>21254</v>
      </c>
      <c r="J503" s="8">
        <v>21254</v>
      </c>
      <c r="K503" s="8">
        <v>21254</v>
      </c>
      <c r="L503" s="8">
        <v>21254</v>
      </c>
      <c r="M503" s="8">
        <v>21254</v>
      </c>
      <c r="N503" s="8">
        <v>21254</v>
      </c>
      <c r="O503" s="5">
        <v>0</v>
      </c>
      <c r="P503" s="8">
        <v>0</v>
      </c>
      <c r="Q503" s="8">
        <v>0</v>
      </c>
      <c r="R503" s="18" t="s">
        <v>162</v>
      </c>
      <c r="S503" s="5">
        <f t="shared" si="7"/>
        <v>465636</v>
      </c>
      <c r="T503" s="8">
        <f>IF(C503=0,0,INDEX([1]Sheet1!$AR:$AR,MATCH(C503,[1]Sheet1!$A:$A,0),1))</f>
        <v>77609</v>
      </c>
      <c r="U503" s="8">
        <f>IF(D503=0,0,INDEX([1]Sheet1!$AR:$AR,MATCH(D503,[1]Sheet1!$A:$A,0),1))</f>
        <v>77609</v>
      </c>
      <c r="V503" s="8">
        <f>IF(E503=0,0,INDEX([1]Sheet1!$AR:$AR,MATCH(E503,[1]Sheet1!$A:$A,0),1))</f>
        <v>77609</v>
      </c>
      <c r="W503" s="8">
        <f>IF(F503=0,0,INDEX([1]Sheet1!$AR:$AR,MATCH(F503,[1]Sheet1!$A:$A,0),1))</f>
        <v>77603</v>
      </c>
      <c r="X503" s="8">
        <f>IF(G503=0,0,INDEX([1]Sheet1!$AR:$AR,MATCH(G503,[1]Sheet1!$A:$A,0),1))</f>
        <v>77603</v>
      </c>
      <c r="Y503" s="8">
        <f>IF(H503=0,0,INDEX([1]Sheet1!$AR:$AR,MATCH(H503,[1]Sheet1!$A:$A,0),1))</f>
        <v>77603</v>
      </c>
    </row>
    <row r="504" spans="1:25">
      <c r="A504" s="5">
        <v>10236</v>
      </c>
      <c r="B504" s="5">
        <v>1</v>
      </c>
      <c r="C504" s="8">
        <v>10562</v>
      </c>
      <c r="D504" s="8">
        <v>10562</v>
      </c>
      <c r="E504" s="8">
        <v>10562</v>
      </c>
      <c r="F504" s="8">
        <v>10563</v>
      </c>
      <c r="G504" s="8">
        <v>10563</v>
      </c>
      <c r="H504" s="8">
        <v>10563</v>
      </c>
      <c r="I504" s="8">
        <v>21257</v>
      </c>
      <c r="J504" s="8">
        <v>21257</v>
      </c>
      <c r="K504" s="8">
        <v>21257</v>
      </c>
      <c r="L504" s="8">
        <v>21257</v>
      </c>
      <c r="M504" s="8">
        <v>21257</v>
      </c>
      <c r="N504" s="8">
        <v>21257</v>
      </c>
      <c r="O504" s="5">
        <v>0</v>
      </c>
      <c r="P504" s="8">
        <v>0</v>
      </c>
      <c r="Q504" s="8">
        <v>0</v>
      </c>
      <c r="R504" s="18" t="s">
        <v>162</v>
      </c>
      <c r="S504" s="5">
        <f t="shared" si="7"/>
        <v>465636</v>
      </c>
      <c r="T504" s="8">
        <f>IF(C504=0,0,INDEX([1]Sheet1!$AR:$AR,MATCH(C504,[1]Sheet1!$A:$A,0),1))</f>
        <v>77609</v>
      </c>
      <c r="U504" s="8">
        <f>IF(D504=0,0,INDEX([1]Sheet1!$AR:$AR,MATCH(D504,[1]Sheet1!$A:$A,0),1))</f>
        <v>77609</v>
      </c>
      <c r="V504" s="8">
        <f>IF(E504=0,0,INDEX([1]Sheet1!$AR:$AR,MATCH(E504,[1]Sheet1!$A:$A,0),1))</f>
        <v>77609</v>
      </c>
      <c r="W504" s="8">
        <f>IF(F504=0,0,INDEX([1]Sheet1!$AR:$AR,MATCH(F504,[1]Sheet1!$A:$A,0),1))</f>
        <v>77603</v>
      </c>
      <c r="X504" s="8">
        <f>IF(G504=0,0,INDEX([1]Sheet1!$AR:$AR,MATCH(G504,[1]Sheet1!$A:$A,0),1))</f>
        <v>77603</v>
      </c>
      <c r="Y504" s="8">
        <f>IF(H504=0,0,INDEX([1]Sheet1!$AR:$AR,MATCH(H504,[1]Sheet1!$A:$A,0),1))</f>
        <v>77603</v>
      </c>
    </row>
    <row r="505" spans="1:25">
      <c r="A505" s="5">
        <v>10237</v>
      </c>
      <c r="B505" s="5">
        <v>1</v>
      </c>
      <c r="C505" s="8">
        <v>10564</v>
      </c>
      <c r="D505" s="8">
        <v>10564</v>
      </c>
      <c r="E505" s="8">
        <v>10564</v>
      </c>
      <c r="F505" s="8">
        <v>10565</v>
      </c>
      <c r="G505" s="8">
        <v>10566</v>
      </c>
      <c r="H505" s="8">
        <v>10565</v>
      </c>
      <c r="I505" s="8">
        <v>21255</v>
      </c>
      <c r="J505" s="8">
        <v>22076</v>
      </c>
      <c r="K505" s="8">
        <v>22003</v>
      </c>
      <c r="L505" s="8">
        <v>21255</v>
      </c>
      <c r="M505" s="8">
        <v>21255</v>
      </c>
      <c r="N505" s="8">
        <v>21255</v>
      </c>
      <c r="O505" s="5">
        <v>0</v>
      </c>
      <c r="P505" s="8">
        <v>0</v>
      </c>
      <c r="Q505" s="8">
        <v>0</v>
      </c>
      <c r="R505" s="18" t="s">
        <v>162</v>
      </c>
      <c r="S505" s="5">
        <f t="shared" si="7"/>
        <v>493251</v>
      </c>
      <c r="T505" s="8">
        <f>IF(C505=0,0,INDEX([1]Sheet1!$AR:$AR,MATCH(C505,[1]Sheet1!$A:$A,0),1))</f>
        <v>77609</v>
      </c>
      <c r="U505" s="8">
        <f>IF(D505=0,0,INDEX([1]Sheet1!$AR:$AR,MATCH(D505,[1]Sheet1!$A:$A,0),1))</f>
        <v>77609</v>
      </c>
      <c r="V505" s="8">
        <f>IF(E505=0,0,INDEX([1]Sheet1!$AR:$AR,MATCH(E505,[1]Sheet1!$A:$A,0),1))</f>
        <v>77609</v>
      </c>
      <c r="W505" s="8">
        <f>IF(F505=0,0,INDEX([1]Sheet1!$AR:$AR,MATCH(F505,[1]Sheet1!$A:$A,0),1))</f>
        <v>77603</v>
      </c>
      <c r="X505" s="8">
        <f>IF(G505=0,0,INDEX([1]Sheet1!$AR:$AR,MATCH(G505,[1]Sheet1!$A:$A,0),1))</f>
        <v>105218</v>
      </c>
      <c r="Y505" s="8">
        <f>IF(H505=0,0,INDEX([1]Sheet1!$AR:$AR,MATCH(H505,[1]Sheet1!$A:$A,0),1))</f>
        <v>77603</v>
      </c>
    </row>
    <row r="506" spans="1:25">
      <c r="A506" s="5">
        <v>10238</v>
      </c>
      <c r="B506" s="5">
        <v>1</v>
      </c>
      <c r="C506" s="8">
        <v>10567</v>
      </c>
      <c r="D506" s="8">
        <v>10567</v>
      </c>
      <c r="E506" s="8">
        <v>10567</v>
      </c>
      <c r="F506" s="8">
        <v>10568</v>
      </c>
      <c r="G506" s="8">
        <v>10568</v>
      </c>
      <c r="H506" s="8">
        <v>10568</v>
      </c>
      <c r="I506" s="8">
        <v>21256</v>
      </c>
      <c r="J506" s="8">
        <v>21256</v>
      </c>
      <c r="K506" s="8">
        <v>21256</v>
      </c>
      <c r="L506" s="8">
        <v>21256</v>
      </c>
      <c r="M506" s="8">
        <v>21256</v>
      </c>
      <c r="N506" s="8">
        <v>21256</v>
      </c>
      <c r="O506" s="5">
        <v>0</v>
      </c>
      <c r="P506" s="8">
        <v>0</v>
      </c>
      <c r="Q506" s="8">
        <v>0</v>
      </c>
      <c r="R506" s="18" t="s">
        <v>162</v>
      </c>
      <c r="S506" s="5">
        <f t="shared" si="7"/>
        <v>475458</v>
      </c>
      <c r="T506" s="8">
        <f>IF(C506=0,0,INDEX([1]Sheet1!$AR:$AR,MATCH(C506,[1]Sheet1!$A:$A,0),1))</f>
        <v>79243</v>
      </c>
      <c r="U506" s="8">
        <f>IF(D506=0,0,INDEX([1]Sheet1!$AR:$AR,MATCH(D506,[1]Sheet1!$A:$A,0),1))</f>
        <v>79243</v>
      </c>
      <c r="V506" s="8">
        <f>IF(E506=0,0,INDEX([1]Sheet1!$AR:$AR,MATCH(E506,[1]Sheet1!$A:$A,0),1))</f>
        <v>79243</v>
      </c>
      <c r="W506" s="8">
        <f>IF(F506=0,0,INDEX([1]Sheet1!$AR:$AR,MATCH(F506,[1]Sheet1!$A:$A,0),1))</f>
        <v>79243</v>
      </c>
      <c r="X506" s="8">
        <f>IF(G506=0,0,INDEX([1]Sheet1!$AR:$AR,MATCH(G506,[1]Sheet1!$A:$A,0),1))</f>
        <v>79243</v>
      </c>
      <c r="Y506" s="8">
        <f>IF(H506=0,0,INDEX([1]Sheet1!$AR:$AR,MATCH(H506,[1]Sheet1!$A:$A,0),1))</f>
        <v>79243</v>
      </c>
    </row>
    <row r="507" spans="1:25">
      <c r="A507" s="5">
        <v>10239</v>
      </c>
      <c r="B507" s="5">
        <v>1</v>
      </c>
      <c r="C507" s="8">
        <v>10569</v>
      </c>
      <c r="D507" s="8">
        <v>10569</v>
      </c>
      <c r="E507" s="8">
        <v>10569</v>
      </c>
      <c r="F507" s="8">
        <v>10570</v>
      </c>
      <c r="G507" s="8">
        <v>10570</v>
      </c>
      <c r="H507" s="8">
        <v>10570</v>
      </c>
      <c r="I507" s="8">
        <v>21256</v>
      </c>
      <c r="J507" s="8">
        <v>21256</v>
      </c>
      <c r="K507" s="8">
        <v>21256</v>
      </c>
      <c r="L507" s="8">
        <v>21256</v>
      </c>
      <c r="M507" s="8">
        <v>21256</v>
      </c>
      <c r="N507" s="8">
        <v>21256</v>
      </c>
      <c r="O507" s="5">
        <v>0</v>
      </c>
      <c r="P507" s="8">
        <v>0</v>
      </c>
      <c r="Q507" s="8">
        <v>0</v>
      </c>
      <c r="R507" s="18" t="s">
        <v>162</v>
      </c>
      <c r="S507" s="5">
        <f t="shared" si="7"/>
        <v>475458</v>
      </c>
      <c r="T507" s="8">
        <f>IF(C507=0,0,INDEX([1]Sheet1!$AR:$AR,MATCH(C507,[1]Sheet1!$A:$A,0),1))</f>
        <v>79243</v>
      </c>
      <c r="U507" s="8">
        <f>IF(D507=0,0,INDEX([1]Sheet1!$AR:$AR,MATCH(D507,[1]Sheet1!$A:$A,0),1))</f>
        <v>79243</v>
      </c>
      <c r="V507" s="8">
        <f>IF(E507=0,0,INDEX([1]Sheet1!$AR:$AR,MATCH(E507,[1]Sheet1!$A:$A,0),1))</f>
        <v>79243</v>
      </c>
      <c r="W507" s="8">
        <f>IF(F507=0,0,INDEX([1]Sheet1!$AR:$AR,MATCH(F507,[1]Sheet1!$A:$A,0),1))</f>
        <v>79243</v>
      </c>
      <c r="X507" s="8">
        <f>IF(G507=0,0,INDEX([1]Sheet1!$AR:$AR,MATCH(G507,[1]Sheet1!$A:$A,0),1))</f>
        <v>79243</v>
      </c>
      <c r="Y507" s="8">
        <f>IF(H507=0,0,INDEX([1]Sheet1!$AR:$AR,MATCH(H507,[1]Sheet1!$A:$A,0),1))</f>
        <v>79243</v>
      </c>
    </row>
    <row r="508" spans="1:25">
      <c r="A508" s="5">
        <v>10240</v>
      </c>
      <c r="B508" s="5">
        <v>1</v>
      </c>
      <c r="C508" s="8">
        <v>10571</v>
      </c>
      <c r="D508" s="8">
        <v>10571</v>
      </c>
      <c r="E508" s="8">
        <v>10571</v>
      </c>
      <c r="F508" s="8">
        <v>10572</v>
      </c>
      <c r="G508" s="8">
        <v>10573</v>
      </c>
      <c r="H508" s="8">
        <v>10572</v>
      </c>
      <c r="I508" s="8">
        <v>21258</v>
      </c>
      <c r="J508" s="8">
        <v>22075</v>
      </c>
      <c r="K508" s="8">
        <v>22003</v>
      </c>
      <c r="L508" s="8">
        <v>21258</v>
      </c>
      <c r="M508" s="8">
        <v>21258</v>
      </c>
      <c r="N508" s="8">
        <v>21258</v>
      </c>
      <c r="O508" s="5">
        <v>0</v>
      </c>
      <c r="P508" s="8">
        <v>0</v>
      </c>
      <c r="Q508" s="8">
        <v>0</v>
      </c>
      <c r="R508" s="18" t="s">
        <v>162</v>
      </c>
      <c r="S508" s="5">
        <f t="shared" si="7"/>
        <v>503615</v>
      </c>
      <c r="T508" s="8">
        <f>IF(C508=0,0,INDEX([1]Sheet1!$AR:$AR,MATCH(C508,[1]Sheet1!$A:$A,0),1))</f>
        <v>79243</v>
      </c>
      <c r="U508" s="8">
        <f>IF(D508=0,0,INDEX([1]Sheet1!$AR:$AR,MATCH(D508,[1]Sheet1!$A:$A,0),1))</f>
        <v>79243</v>
      </c>
      <c r="V508" s="8">
        <f>IF(E508=0,0,INDEX([1]Sheet1!$AR:$AR,MATCH(E508,[1]Sheet1!$A:$A,0),1))</f>
        <v>79243</v>
      </c>
      <c r="W508" s="8">
        <f>IF(F508=0,0,INDEX([1]Sheet1!$AR:$AR,MATCH(F508,[1]Sheet1!$A:$A,0),1))</f>
        <v>79243</v>
      </c>
      <c r="X508" s="8">
        <f>IF(G508=0,0,INDEX([1]Sheet1!$AR:$AR,MATCH(G508,[1]Sheet1!$A:$A,0),1))</f>
        <v>107400</v>
      </c>
      <c r="Y508" s="8">
        <f>IF(H508=0,0,INDEX([1]Sheet1!$AR:$AR,MATCH(H508,[1]Sheet1!$A:$A,0),1))</f>
        <v>79243</v>
      </c>
    </row>
    <row r="509" spans="1:25">
      <c r="A509" s="5">
        <v>10241</v>
      </c>
      <c r="B509" s="5">
        <v>1</v>
      </c>
      <c r="C509" s="8">
        <v>10574</v>
      </c>
      <c r="D509" s="8">
        <v>10574</v>
      </c>
      <c r="E509" s="8">
        <v>10574</v>
      </c>
      <c r="F509" s="8">
        <v>10575</v>
      </c>
      <c r="G509" s="8">
        <v>10575</v>
      </c>
      <c r="H509" s="8">
        <v>10575</v>
      </c>
      <c r="I509" s="8">
        <v>21258</v>
      </c>
      <c r="J509" s="8">
        <v>21258</v>
      </c>
      <c r="K509" s="8">
        <v>21258</v>
      </c>
      <c r="L509" s="8">
        <v>21258</v>
      </c>
      <c r="M509" s="8">
        <v>21258</v>
      </c>
      <c r="N509" s="8">
        <v>21258</v>
      </c>
      <c r="O509" s="5">
        <v>0</v>
      </c>
      <c r="P509" s="8">
        <v>0</v>
      </c>
      <c r="Q509" s="8">
        <v>0</v>
      </c>
      <c r="R509" s="18" t="s">
        <v>162</v>
      </c>
      <c r="S509" s="5">
        <f t="shared" si="7"/>
        <v>485352</v>
      </c>
      <c r="T509" s="8">
        <f>IF(C509=0,0,INDEX([1]Sheet1!$AR:$AR,MATCH(C509,[1]Sheet1!$A:$A,0),1))</f>
        <v>80892</v>
      </c>
      <c r="U509" s="8">
        <f>IF(D509=0,0,INDEX([1]Sheet1!$AR:$AR,MATCH(D509,[1]Sheet1!$A:$A,0),1))</f>
        <v>80892</v>
      </c>
      <c r="V509" s="8">
        <f>IF(E509=0,0,INDEX([1]Sheet1!$AR:$AR,MATCH(E509,[1]Sheet1!$A:$A,0),1))</f>
        <v>80892</v>
      </c>
      <c r="W509" s="8">
        <f>IF(F509=0,0,INDEX([1]Sheet1!$AR:$AR,MATCH(F509,[1]Sheet1!$A:$A,0),1))</f>
        <v>80892</v>
      </c>
      <c r="X509" s="8">
        <f>IF(G509=0,0,INDEX([1]Sheet1!$AR:$AR,MATCH(G509,[1]Sheet1!$A:$A,0),1))</f>
        <v>80892</v>
      </c>
      <c r="Y509" s="8">
        <f>IF(H509=0,0,INDEX([1]Sheet1!$AR:$AR,MATCH(H509,[1]Sheet1!$A:$A,0),1))</f>
        <v>80892</v>
      </c>
    </row>
    <row r="510" spans="1:25">
      <c r="A510" s="5">
        <v>10242</v>
      </c>
      <c r="B510" s="5">
        <v>1</v>
      </c>
      <c r="C510" s="8">
        <v>10576</v>
      </c>
      <c r="D510" s="8">
        <v>10576</v>
      </c>
      <c r="E510" s="8">
        <v>10576</v>
      </c>
      <c r="F510" s="8">
        <v>10577</v>
      </c>
      <c r="G510" s="8">
        <v>10577</v>
      </c>
      <c r="H510" s="8">
        <v>10577</v>
      </c>
      <c r="I510" s="8">
        <v>21255</v>
      </c>
      <c r="J510" s="8">
        <v>21255</v>
      </c>
      <c r="K510" s="8">
        <v>21255</v>
      </c>
      <c r="L510" s="8">
        <v>21255</v>
      </c>
      <c r="M510" s="8">
        <v>21255</v>
      </c>
      <c r="N510" s="8">
        <v>21255</v>
      </c>
      <c r="O510" s="5">
        <v>0</v>
      </c>
      <c r="P510" s="8">
        <v>0</v>
      </c>
      <c r="Q510" s="8">
        <v>0</v>
      </c>
      <c r="R510" s="18" t="s">
        <v>162</v>
      </c>
      <c r="S510" s="5">
        <f t="shared" si="7"/>
        <v>485352</v>
      </c>
      <c r="T510" s="8">
        <f>IF(C510=0,0,INDEX([1]Sheet1!$AR:$AR,MATCH(C510,[1]Sheet1!$A:$A,0),1))</f>
        <v>80892</v>
      </c>
      <c r="U510" s="8">
        <f>IF(D510=0,0,INDEX([1]Sheet1!$AR:$AR,MATCH(D510,[1]Sheet1!$A:$A,0),1))</f>
        <v>80892</v>
      </c>
      <c r="V510" s="8">
        <f>IF(E510=0,0,INDEX([1]Sheet1!$AR:$AR,MATCH(E510,[1]Sheet1!$A:$A,0),1))</f>
        <v>80892</v>
      </c>
      <c r="W510" s="8">
        <f>IF(F510=0,0,INDEX([1]Sheet1!$AR:$AR,MATCH(F510,[1]Sheet1!$A:$A,0),1))</f>
        <v>80892</v>
      </c>
      <c r="X510" s="8">
        <f>IF(G510=0,0,INDEX([1]Sheet1!$AR:$AR,MATCH(G510,[1]Sheet1!$A:$A,0),1))</f>
        <v>80892</v>
      </c>
      <c r="Y510" s="8">
        <f>IF(H510=0,0,INDEX([1]Sheet1!$AR:$AR,MATCH(H510,[1]Sheet1!$A:$A,0),1))</f>
        <v>80892</v>
      </c>
    </row>
    <row r="511" spans="1:25">
      <c r="A511" s="5">
        <v>10243</v>
      </c>
      <c r="B511" s="5">
        <v>1</v>
      </c>
      <c r="C511" s="8">
        <v>10578</v>
      </c>
      <c r="D511" s="8">
        <v>10578</v>
      </c>
      <c r="E511" s="8">
        <v>10578</v>
      </c>
      <c r="F511" s="8">
        <v>10579</v>
      </c>
      <c r="G511" s="8">
        <v>10580</v>
      </c>
      <c r="H511" s="8">
        <v>10579</v>
      </c>
      <c r="I511" s="8">
        <v>21253</v>
      </c>
      <c r="J511" s="8">
        <v>22029</v>
      </c>
      <c r="K511" s="8">
        <v>22003</v>
      </c>
      <c r="L511" s="8">
        <v>21253</v>
      </c>
      <c r="M511" s="8">
        <v>21253</v>
      </c>
      <c r="N511" s="8">
        <v>21253</v>
      </c>
      <c r="O511" s="5">
        <v>0</v>
      </c>
      <c r="P511" s="8">
        <v>0</v>
      </c>
      <c r="Q511" s="8">
        <v>0</v>
      </c>
      <c r="R511" s="18" t="s">
        <v>162</v>
      </c>
      <c r="S511" s="5">
        <f t="shared" si="7"/>
        <v>514078</v>
      </c>
      <c r="T511" s="8">
        <f>IF(C511=0,0,INDEX([1]Sheet1!$AR:$AR,MATCH(C511,[1]Sheet1!$A:$A,0),1))</f>
        <v>80892</v>
      </c>
      <c r="U511" s="8">
        <f>IF(D511=0,0,INDEX([1]Sheet1!$AR:$AR,MATCH(D511,[1]Sheet1!$A:$A,0),1))</f>
        <v>80892</v>
      </c>
      <c r="V511" s="8">
        <f>IF(E511=0,0,INDEX([1]Sheet1!$AR:$AR,MATCH(E511,[1]Sheet1!$A:$A,0),1))</f>
        <v>80892</v>
      </c>
      <c r="W511" s="8">
        <f>IF(F511=0,0,INDEX([1]Sheet1!$AR:$AR,MATCH(F511,[1]Sheet1!$A:$A,0),1))</f>
        <v>80892</v>
      </c>
      <c r="X511" s="8">
        <f>IF(G511=0,0,INDEX([1]Sheet1!$AR:$AR,MATCH(G511,[1]Sheet1!$A:$A,0),1))</f>
        <v>109618</v>
      </c>
      <c r="Y511" s="8">
        <f>IF(H511=0,0,INDEX([1]Sheet1!$AR:$AR,MATCH(H511,[1]Sheet1!$A:$A,0),1))</f>
        <v>80892</v>
      </c>
    </row>
    <row r="512" spans="1:25">
      <c r="A512" s="5">
        <v>10244</v>
      </c>
      <c r="B512" s="5">
        <v>1</v>
      </c>
      <c r="C512" s="8">
        <v>10566</v>
      </c>
      <c r="D512" s="8">
        <v>10573</v>
      </c>
      <c r="E512" s="8">
        <v>10580</v>
      </c>
      <c r="F512" s="8">
        <v>10582</v>
      </c>
      <c r="G512" s="8">
        <v>10583</v>
      </c>
      <c r="H512" s="8">
        <v>10582</v>
      </c>
      <c r="I512" s="8">
        <v>21259</v>
      </c>
      <c r="J512" s="8">
        <v>22159</v>
      </c>
      <c r="K512" s="8">
        <v>22003</v>
      </c>
      <c r="L512" s="8">
        <v>21259</v>
      </c>
      <c r="M512" s="8">
        <v>22027</v>
      </c>
      <c r="N512" s="8">
        <v>21259</v>
      </c>
      <c r="O512" s="5">
        <v>0</v>
      </c>
      <c r="P512" s="8">
        <v>0</v>
      </c>
      <c r="Q512" s="8">
        <v>0</v>
      </c>
      <c r="R512" s="18" t="s">
        <v>162</v>
      </c>
      <c r="S512" s="5">
        <f t="shared" si="7"/>
        <v>599574</v>
      </c>
      <c r="T512" s="8">
        <f>IF(C512=0,0,INDEX([1]Sheet1!$AR:$AR,MATCH(C512,[1]Sheet1!$A:$A,0),1))</f>
        <v>105218</v>
      </c>
      <c r="U512" s="8">
        <f>IF(D512=0,0,INDEX([1]Sheet1!$AR:$AR,MATCH(D512,[1]Sheet1!$A:$A,0),1))</f>
        <v>107400</v>
      </c>
      <c r="V512" s="8">
        <f>IF(E512=0,0,INDEX([1]Sheet1!$AR:$AR,MATCH(E512,[1]Sheet1!$A:$A,0),1))</f>
        <v>109618</v>
      </c>
      <c r="W512" s="8">
        <f>IF(F512=0,0,INDEX([1]Sheet1!$AR:$AR,MATCH(F512,[1]Sheet1!$A:$A,0),1))</f>
        <v>82561</v>
      </c>
      <c r="X512" s="8">
        <f>IF(G512=0,0,INDEX([1]Sheet1!$AR:$AR,MATCH(G512,[1]Sheet1!$A:$A,0),1))</f>
        <v>112216</v>
      </c>
      <c r="Y512" s="8">
        <f>IF(H512=0,0,INDEX([1]Sheet1!$AR:$AR,MATCH(H512,[1]Sheet1!$A:$A,0),1))</f>
        <v>82561</v>
      </c>
    </row>
    <row r="513" spans="1:49">
      <c r="A513" s="5">
        <v>10245</v>
      </c>
      <c r="B513" s="5">
        <v>1</v>
      </c>
      <c r="C513" s="8">
        <v>10584</v>
      </c>
      <c r="D513" s="8">
        <v>10584</v>
      </c>
      <c r="E513" s="8">
        <v>10584</v>
      </c>
      <c r="F513" s="8">
        <v>10585</v>
      </c>
      <c r="G513" s="8">
        <v>10585</v>
      </c>
      <c r="H513" s="8">
        <v>10585</v>
      </c>
      <c r="I513" s="8">
        <v>21252</v>
      </c>
      <c r="J513" s="8">
        <v>21252</v>
      </c>
      <c r="K513" s="8">
        <v>21252</v>
      </c>
      <c r="L513" s="8">
        <v>21252</v>
      </c>
      <c r="M513" s="8">
        <v>21252</v>
      </c>
      <c r="N513" s="8">
        <v>21252</v>
      </c>
      <c r="O513" s="5">
        <v>0</v>
      </c>
      <c r="P513" s="8">
        <v>0</v>
      </c>
      <c r="Q513" s="8">
        <v>0</v>
      </c>
      <c r="R513" s="18" t="s">
        <v>162</v>
      </c>
      <c r="S513" s="5">
        <f t="shared" si="7"/>
        <v>505500</v>
      </c>
      <c r="T513" s="8">
        <f>IF(C513=0,0,INDEX([1]Sheet1!$AR:$AR,MATCH(C513,[1]Sheet1!$A:$A,0),1))</f>
        <v>84250</v>
      </c>
      <c r="U513" s="8">
        <f>IF(D513=0,0,INDEX([1]Sheet1!$AR:$AR,MATCH(D513,[1]Sheet1!$A:$A,0),1))</f>
        <v>84250</v>
      </c>
      <c r="V513" s="8">
        <f>IF(E513=0,0,INDEX([1]Sheet1!$AR:$AR,MATCH(E513,[1]Sheet1!$A:$A,0),1))</f>
        <v>84250</v>
      </c>
      <c r="W513" s="8">
        <f>IF(F513=0,0,INDEX([1]Sheet1!$AR:$AR,MATCH(F513,[1]Sheet1!$A:$A,0),1))</f>
        <v>84250</v>
      </c>
      <c r="X513" s="8">
        <f>IF(G513=0,0,INDEX([1]Sheet1!$AR:$AR,MATCH(G513,[1]Sheet1!$A:$A,0),1))</f>
        <v>84250</v>
      </c>
      <c r="Y513" s="8">
        <f>IF(H513=0,0,INDEX([1]Sheet1!$AR:$AR,MATCH(H513,[1]Sheet1!$A:$A,0),1))</f>
        <v>84250</v>
      </c>
    </row>
    <row r="514" spans="1:49">
      <c r="A514" s="5">
        <v>10246</v>
      </c>
      <c r="B514" s="5">
        <v>1</v>
      </c>
      <c r="C514" s="8">
        <v>10586</v>
      </c>
      <c r="D514" s="8">
        <v>10586</v>
      </c>
      <c r="E514" s="8">
        <v>10586</v>
      </c>
      <c r="F514" s="8">
        <v>10587</v>
      </c>
      <c r="G514" s="8">
        <v>10587</v>
      </c>
      <c r="H514" s="8">
        <v>10587</v>
      </c>
      <c r="I514" s="8">
        <v>21254</v>
      </c>
      <c r="J514" s="8">
        <v>21254</v>
      </c>
      <c r="K514" s="8">
        <v>21254</v>
      </c>
      <c r="L514" s="8">
        <v>21254</v>
      </c>
      <c r="M514" s="8">
        <v>21254</v>
      </c>
      <c r="N514" s="8">
        <v>21254</v>
      </c>
      <c r="O514" s="5">
        <v>0</v>
      </c>
      <c r="P514" s="8">
        <v>0</v>
      </c>
      <c r="Q514" s="8">
        <v>0</v>
      </c>
      <c r="R514" s="18" t="s">
        <v>162</v>
      </c>
      <c r="S514" s="5">
        <f t="shared" si="7"/>
        <v>505500</v>
      </c>
      <c r="T514" s="8">
        <f>IF(C514=0,0,INDEX([1]Sheet1!$AR:$AR,MATCH(C514,[1]Sheet1!$A:$A,0),1))</f>
        <v>84250</v>
      </c>
      <c r="U514" s="8">
        <f>IF(D514=0,0,INDEX([1]Sheet1!$AR:$AR,MATCH(D514,[1]Sheet1!$A:$A,0),1))</f>
        <v>84250</v>
      </c>
      <c r="V514" s="8">
        <f>IF(E514=0,0,INDEX([1]Sheet1!$AR:$AR,MATCH(E514,[1]Sheet1!$A:$A,0),1))</f>
        <v>84250</v>
      </c>
      <c r="W514" s="8">
        <f>IF(F514=0,0,INDEX([1]Sheet1!$AR:$AR,MATCH(F514,[1]Sheet1!$A:$A,0),1))</f>
        <v>84250</v>
      </c>
      <c r="X514" s="8">
        <f>IF(G514=0,0,INDEX([1]Sheet1!$AR:$AR,MATCH(G514,[1]Sheet1!$A:$A,0),1))</f>
        <v>84250</v>
      </c>
      <c r="Y514" s="8">
        <f>IF(H514=0,0,INDEX([1]Sheet1!$AR:$AR,MATCH(H514,[1]Sheet1!$A:$A,0),1))</f>
        <v>84250</v>
      </c>
    </row>
    <row r="515" spans="1:49">
      <c r="A515" s="5">
        <v>10247</v>
      </c>
      <c r="B515" s="5">
        <v>1</v>
      </c>
      <c r="C515" s="8">
        <v>10588</v>
      </c>
      <c r="D515" s="8">
        <v>10588</v>
      </c>
      <c r="E515" s="8">
        <v>10588</v>
      </c>
      <c r="F515" s="8">
        <v>10589</v>
      </c>
      <c r="G515" s="8">
        <v>10590</v>
      </c>
      <c r="H515" s="8">
        <v>10589</v>
      </c>
      <c r="I515" s="8">
        <v>21253</v>
      </c>
      <c r="J515" s="8">
        <v>22058</v>
      </c>
      <c r="K515" s="8">
        <v>22003</v>
      </c>
      <c r="L515" s="8">
        <v>21253</v>
      </c>
      <c r="M515" s="8">
        <v>21253</v>
      </c>
      <c r="N515" s="8">
        <v>21253</v>
      </c>
      <c r="O515" s="5">
        <v>0</v>
      </c>
      <c r="P515" s="8">
        <v>0</v>
      </c>
      <c r="Q515" s="8">
        <v>0</v>
      </c>
      <c r="R515" s="18" t="s">
        <v>162</v>
      </c>
      <c r="S515" s="5">
        <f t="shared" si="7"/>
        <v>535372</v>
      </c>
      <c r="T515" s="8">
        <f>IF(C515=0,0,INDEX([1]Sheet1!$AR:$AR,MATCH(C515,[1]Sheet1!$A:$A,0),1))</f>
        <v>84250</v>
      </c>
      <c r="U515" s="8">
        <f>IF(D515=0,0,INDEX([1]Sheet1!$AR:$AR,MATCH(D515,[1]Sheet1!$A:$A,0),1))</f>
        <v>84250</v>
      </c>
      <c r="V515" s="8">
        <f>IF(E515=0,0,INDEX([1]Sheet1!$AR:$AR,MATCH(E515,[1]Sheet1!$A:$A,0),1))</f>
        <v>84250</v>
      </c>
      <c r="W515" s="8">
        <f>IF(F515=0,0,INDEX([1]Sheet1!$AR:$AR,MATCH(F515,[1]Sheet1!$A:$A,0),1))</f>
        <v>84250</v>
      </c>
      <c r="X515" s="8">
        <f>IF(G515=0,0,INDEX([1]Sheet1!$AR:$AR,MATCH(G515,[1]Sheet1!$A:$A,0),1))</f>
        <v>114122</v>
      </c>
      <c r="Y515" s="8">
        <f>IF(H515=0,0,INDEX([1]Sheet1!$AR:$AR,MATCH(H515,[1]Sheet1!$A:$A,0),1))</f>
        <v>84250</v>
      </c>
    </row>
    <row r="516" spans="1:49">
      <c r="A516" s="5">
        <v>10248</v>
      </c>
      <c r="B516" s="5">
        <v>1</v>
      </c>
      <c r="C516" s="8">
        <v>10591</v>
      </c>
      <c r="D516" s="8">
        <v>10591</v>
      </c>
      <c r="E516" s="8">
        <v>10591</v>
      </c>
      <c r="F516" s="8">
        <v>10592</v>
      </c>
      <c r="G516" s="8">
        <v>10592</v>
      </c>
      <c r="H516" s="8">
        <v>10592</v>
      </c>
      <c r="I516" s="8">
        <v>21257</v>
      </c>
      <c r="J516" s="8">
        <v>21257</v>
      </c>
      <c r="K516" s="8">
        <v>21257</v>
      </c>
      <c r="L516" s="8">
        <v>21257</v>
      </c>
      <c r="M516" s="8">
        <v>21257</v>
      </c>
      <c r="N516" s="8">
        <v>21257</v>
      </c>
      <c r="O516" s="5">
        <v>0</v>
      </c>
      <c r="P516" s="8">
        <v>0</v>
      </c>
      <c r="Q516" s="8">
        <v>0</v>
      </c>
      <c r="R516" s="18" t="s">
        <v>162</v>
      </c>
      <c r="S516" s="5">
        <f t="shared" si="7"/>
        <v>515745</v>
      </c>
      <c r="T516" s="8">
        <f>IF(C516=0,0,INDEX([1]Sheet1!$AR:$AR,MATCH(C516,[1]Sheet1!$A:$A,0),1))</f>
        <v>85960</v>
      </c>
      <c r="U516" s="8">
        <f>IF(D516=0,0,INDEX([1]Sheet1!$AR:$AR,MATCH(D516,[1]Sheet1!$A:$A,0),1))</f>
        <v>85960</v>
      </c>
      <c r="V516" s="8">
        <f>IF(E516=0,0,INDEX([1]Sheet1!$AR:$AR,MATCH(E516,[1]Sheet1!$A:$A,0),1))</f>
        <v>85960</v>
      </c>
      <c r="W516" s="8">
        <f>IF(F516=0,0,INDEX([1]Sheet1!$AR:$AR,MATCH(F516,[1]Sheet1!$A:$A,0),1))</f>
        <v>85955</v>
      </c>
      <c r="X516" s="8">
        <f>IF(G516=0,0,INDEX([1]Sheet1!$AR:$AR,MATCH(G516,[1]Sheet1!$A:$A,0),1))</f>
        <v>85955</v>
      </c>
      <c r="Y516" s="8">
        <f>IF(H516=0,0,INDEX([1]Sheet1!$AR:$AR,MATCH(H516,[1]Sheet1!$A:$A,0),1))</f>
        <v>85955</v>
      </c>
    </row>
    <row r="517" spans="1:49" s="9" customFormat="1">
      <c r="A517" s="5">
        <v>10249</v>
      </c>
      <c r="B517" s="5">
        <v>1</v>
      </c>
      <c r="C517" s="8">
        <v>10593</v>
      </c>
      <c r="D517" s="8">
        <v>10593</v>
      </c>
      <c r="E517" s="8">
        <v>10593</v>
      </c>
      <c r="F517" s="8">
        <v>10594</v>
      </c>
      <c r="G517" s="8">
        <v>10594</v>
      </c>
      <c r="H517" s="8">
        <v>10594</v>
      </c>
      <c r="I517" s="8">
        <v>21253</v>
      </c>
      <c r="J517" s="8">
        <v>21253</v>
      </c>
      <c r="K517" s="8">
        <v>21253</v>
      </c>
      <c r="L517" s="8">
        <v>21253</v>
      </c>
      <c r="M517" s="8">
        <v>21253</v>
      </c>
      <c r="N517" s="8">
        <v>21253</v>
      </c>
      <c r="O517" s="5">
        <v>0</v>
      </c>
      <c r="P517" s="8">
        <v>0</v>
      </c>
      <c r="Q517" s="8">
        <v>0</v>
      </c>
      <c r="R517" s="18" t="s">
        <v>162</v>
      </c>
      <c r="S517" s="5">
        <f t="shared" si="7"/>
        <v>515745</v>
      </c>
      <c r="T517" s="8">
        <f>IF(C517=0,0,INDEX([1]Sheet1!$AR:$AR,MATCH(C517,[1]Sheet1!$A:$A,0),1))</f>
        <v>85960</v>
      </c>
      <c r="U517" s="8">
        <f>IF(D517=0,0,INDEX([1]Sheet1!$AR:$AR,MATCH(D517,[1]Sheet1!$A:$A,0),1))</f>
        <v>85960</v>
      </c>
      <c r="V517" s="8">
        <f>IF(E517=0,0,INDEX([1]Sheet1!$AR:$AR,MATCH(E517,[1]Sheet1!$A:$A,0),1))</f>
        <v>85960</v>
      </c>
      <c r="W517" s="8">
        <f>IF(F517=0,0,INDEX([1]Sheet1!$AR:$AR,MATCH(F517,[1]Sheet1!$A:$A,0),1))</f>
        <v>85955</v>
      </c>
      <c r="X517" s="8">
        <f>IF(G517=0,0,INDEX([1]Sheet1!$AR:$AR,MATCH(G517,[1]Sheet1!$A:$A,0),1))</f>
        <v>85955</v>
      </c>
      <c r="Y517" s="8">
        <f>IF(H517=0,0,INDEX([1]Sheet1!$AR:$AR,MATCH(H517,[1]Sheet1!$A:$A,0),1))</f>
        <v>85955</v>
      </c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  <c r="AP517" s="5"/>
      <c r="AQ517" s="5"/>
      <c r="AR517" s="5"/>
      <c r="AS517" s="5"/>
      <c r="AT517" s="5"/>
      <c r="AU517" s="5"/>
      <c r="AV517" s="5"/>
      <c r="AW517" s="5"/>
    </row>
    <row r="518" spans="1:49">
      <c r="A518" s="5">
        <v>10250</v>
      </c>
      <c r="B518" s="5">
        <v>1</v>
      </c>
      <c r="C518" s="8">
        <v>10595</v>
      </c>
      <c r="D518" s="8">
        <v>10595</v>
      </c>
      <c r="E518" s="8">
        <v>10595</v>
      </c>
      <c r="F518" s="8">
        <v>10596</v>
      </c>
      <c r="G518" s="8">
        <v>10597</v>
      </c>
      <c r="H518" s="8">
        <v>10596</v>
      </c>
      <c r="I518" s="8">
        <v>21258</v>
      </c>
      <c r="J518" s="8">
        <v>22056</v>
      </c>
      <c r="K518" s="8">
        <v>22003</v>
      </c>
      <c r="L518" s="8">
        <v>21258</v>
      </c>
      <c r="M518" s="8">
        <v>21258</v>
      </c>
      <c r="N518" s="8">
        <v>21258</v>
      </c>
      <c r="O518" s="5">
        <v>0</v>
      </c>
      <c r="P518" s="8">
        <v>0</v>
      </c>
      <c r="Q518" s="8">
        <v>0</v>
      </c>
      <c r="R518" s="18" t="s">
        <v>162</v>
      </c>
      <c r="S518" s="5">
        <f t="shared" ref="S518:S581" si="8">SUM(T518:Y518)</f>
        <v>547387</v>
      </c>
      <c r="T518" s="8">
        <f>IF(C518=0,0,INDEX([1]Sheet1!$AR:$AR,MATCH(C518,[1]Sheet1!$A:$A,0),1))</f>
        <v>85960</v>
      </c>
      <c r="U518" s="8">
        <f>IF(D518=0,0,INDEX([1]Sheet1!$AR:$AR,MATCH(D518,[1]Sheet1!$A:$A,0),1))</f>
        <v>85960</v>
      </c>
      <c r="V518" s="8">
        <f>IF(E518=0,0,INDEX([1]Sheet1!$AR:$AR,MATCH(E518,[1]Sheet1!$A:$A,0),1))</f>
        <v>85960</v>
      </c>
      <c r="W518" s="8">
        <f>IF(F518=0,0,INDEX([1]Sheet1!$AR:$AR,MATCH(F518,[1]Sheet1!$A:$A,0),1))</f>
        <v>85955</v>
      </c>
      <c r="X518" s="8">
        <f>IF(G518=0,0,INDEX([1]Sheet1!$AR:$AR,MATCH(G518,[1]Sheet1!$A:$A,0),1))</f>
        <v>117597</v>
      </c>
      <c r="Y518" s="8">
        <f>IF(H518=0,0,INDEX([1]Sheet1!$AR:$AR,MATCH(H518,[1]Sheet1!$A:$A,0),1))</f>
        <v>85955</v>
      </c>
    </row>
    <row r="519" spans="1:49">
      <c r="A519" s="5">
        <v>10251</v>
      </c>
      <c r="B519" s="5">
        <v>1</v>
      </c>
      <c r="C519" s="8">
        <v>10598</v>
      </c>
      <c r="D519" s="8">
        <v>10598</v>
      </c>
      <c r="E519" s="8">
        <v>10598</v>
      </c>
      <c r="F519" s="8">
        <v>10599</v>
      </c>
      <c r="G519" s="8">
        <v>10599</v>
      </c>
      <c r="H519" s="8">
        <v>10599</v>
      </c>
      <c r="I519" s="8">
        <v>21262</v>
      </c>
      <c r="J519" s="8">
        <v>21262</v>
      </c>
      <c r="K519" s="8">
        <v>21262</v>
      </c>
      <c r="L519" s="8">
        <v>21262</v>
      </c>
      <c r="M519" s="8">
        <v>21262</v>
      </c>
      <c r="N519" s="8">
        <v>21262</v>
      </c>
      <c r="O519" s="5">
        <v>0</v>
      </c>
      <c r="P519" s="8">
        <v>0</v>
      </c>
      <c r="Q519" s="8">
        <v>0</v>
      </c>
      <c r="R519" s="18" t="s">
        <v>162</v>
      </c>
      <c r="S519" s="5">
        <f t="shared" si="8"/>
        <v>530244</v>
      </c>
      <c r="T519" s="8">
        <f>IF(C519=0,0,INDEX([1]Sheet1!$AR:$AR,MATCH(C519,[1]Sheet1!$A:$A,0),1))</f>
        <v>88374</v>
      </c>
      <c r="U519" s="8">
        <f>IF(D519=0,0,INDEX([1]Sheet1!$AR:$AR,MATCH(D519,[1]Sheet1!$A:$A,0),1))</f>
        <v>88374</v>
      </c>
      <c r="V519" s="8">
        <f>IF(E519=0,0,INDEX([1]Sheet1!$AR:$AR,MATCH(E519,[1]Sheet1!$A:$A,0),1))</f>
        <v>88374</v>
      </c>
      <c r="W519" s="8">
        <f>IF(F519=0,0,INDEX([1]Sheet1!$AR:$AR,MATCH(F519,[1]Sheet1!$A:$A,0),1))</f>
        <v>88374</v>
      </c>
      <c r="X519" s="8">
        <f>IF(G519=0,0,INDEX([1]Sheet1!$AR:$AR,MATCH(G519,[1]Sheet1!$A:$A,0),1))</f>
        <v>88374</v>
      </c>
      <c r="Y519" s="8">
        <f>IF(H519=0,0,INDEX([1]Sheet1!$AR:$AR,MATCH(H519,[1]Sheet1!$A:$A,0),1))</f>
        <v>88374</v>
      </c>
    </row>
    <row r="520" spans="1:49">
      <c r="A520" s="5">
        <v>10252</v>
      </c>
      <c r="B520" s="5">
        <v>1</v>
      </c>
      <c r="C520" s="8">
        <v>10600</v>
      </c>
      <c r="D520" s="8">
        <v>10600</v>
      </c>
      <c r="E520" s="8">
        <v>10600</v>
      </c>
      <c r="F520" s="8">
        <v>10601</v>
      </c>
      <c r="G520" s="8">
        <v>10601</v>
      </c>
      <c r="H520" s="8">
        <v>10601</v>
      </c>
      <c r="I520" s="8">
        <v>21256</v>
      </c>
      <c r="J520" s="8">
        <v>21256</v>
      </c>
      <c r="K520" s="8">
        <v>21256</v>
      </c>
      <c r="L520" s="8">
        <v>21256</v>
      </c>
      <c r="M520" s="8">
        <v>21256</v>
      </c>
      <c r="N520" s="8">
        <v>21256</v>
      </c>
      <c r="O520" s="5">
        <v>0</v>
      </c>
      <c r="P520" s="8">
        <v>0</v>
      </c>
      <c r="Q520" s="8">
        <v>0</v>
      </c>
      <c r="R520" s="18" t="s">
        <v>162</v>
      </c>
      <c r="S520" s="5">
        <f t="shared" si="8"/>
        <v>530244</v>
      </c>
      <c r="T520" s="8">
        <f>IF(C520=0,0,INDEX([1]Sheet1!$AR:$AR,MATCH(C520,[1]Sheet1!$A:$A,0),1))</f>
        <v>88374</v>
      </c>
      <c r="U520" s="8">
        <f>IF(D520=0,0,INDEX([1]Sheet1!$AR:$AR,MATCH(D520,[1]Sheet1!$A:$A,0),1))</f>
        <v>88374</v>
      </c>
      <c r="V520" s="8">
        <f>IF(E520=0,0,INDEX([1]Sheet1!$AR:$AR,MATCH(E520,[1]Sheet1!$A:$A,0),1))</f>
        <v>88374</v>
      </c>
      <c r="W520" s="8">
        <f>IF(F520=0,0,INDEX([1]Sheet1!$AR:$AR,MATCH(F520,[1]Sheet1!$A:$A,0),1))</f>
        <v>88374</v>
      </c>
      <c r="X520" s="8">
        <f>IF(G520=0,0,INDEX([1]Sheet1!$AR:$AR,MATCH(G520,[1]Sheet1!$A:$A,0),1))</f>
        <v>88374</v>
      </c>
      <c r="Y520" s="8">
        <f>IF(H520=0,0,INDEX([1]Sheet1!$AR:$AR,MATCH(H520,[1]Sheet1!$A:$A,0),1))</f>
        <v>88374</v>
      </c>
    </row>
    <row r="521" spans="1:49">
      <c r="A521" s="5">
        <v>10253</v>
      </c>
      <c r="B521" s="5">
        <v>1</v>
      </c>
      <c r="C521" s="8">
        <v>10602</v>
      </c>
      <c r="D521" s="8">
        <v>10602</v>
      </c>
      <c r="E521" s="8">
        <v>10602</v>
      </c>
      <c r="F521" s="8">
        <v>10603</v>
      </c>
      <c r="G521" s="8">
        <v>10604</v>
      </c>
      <c r="H521" s="8">
        <v>10603</v>
      </c>
      <c r="I521" s="8">
        <v>21257</v>
      </c>
      <c r="J521" s="8">
        <v>22034</v>
      </c>
      <c r="K521" s="8">
        <v>22003</v>
      </c>
      <c r="L521" s="8">
        <v>21257</v>
      </c>
      <c r="M521" s="8">
        <v>21257</v>
      </c>
      <c r="N521" s="8">
        <v>21257</v>
      </c>
      <c r="O521" s="5">
        <v>0</v>
      </c>
      <c r="P521" s="8">
        <v>0</v>
      </c>
      <c r="Q521" s="8">
        <v>0</v>
      </c>
      <c r="R521" s="18" t="s">
        <v>162</v>
      </c>
      <c r="S521" s="5">
        <f t="shared" si="8"/>
        <v>561773</v>
      </c>
      <c r="T521" s="8">
        <f>IF(C521=0,0,INDEX([1]Sheet1!$AR:$AR,MATCH(C521,[1]Sheet1!$A:$A,0),1))</f>
        <v>88374</v>
      </c>
      <c r="U521" s="8">
        <f>IF(D521=0,0,INDEX([1]Sheet1!$AR:$AR,MATCH(D521,[1]Sheet1!$A:$A,0),1))</f>
        <v>88374</v>
      </c>
      <c r="V521" s="8">
        <f>IF(E521=0,0,INDEX([1]Sheet1!$AR:$AR,MATCH(E521,[1]Sheet1!$A:$A,0),1))</f>
        <v>88374</v>
      </c>
      <c r="W521" s="8">
        <f>IF(F521=0,0,INDEX([1]Sheet1!$AR:$AR,MATCH(F521,[1]Sheet1!$A:$A,0),1))</f>
        <v>88374</v>
      </c>
      <c r="X521" s="8">
        <f>IF(G521=0,0,INDEX([1]Sheet1!$AR:$AR,MATCH(G521,[1]Sheet1!$A:$A,0),1))</f>
        <v>119903</v>
      </c>
      <c r="Y521" s="8">
        <f>IF(H521=0,0,INDEX([1]Sheet1!$AR:$AR,MATCH(H521,[1]Sheet1!$A:$A,0),1))</f>
        <v>88374</v>
      </c>
    </row>
    <row r="522" spans="1:49">
      <c r="A522" s="5">
        <v>10254</v>
      </c>
      <c r="B522" s="5">
        <v>1</v>
      </c>
      <c r="C522" s="8">
        <v>10590</v>
      </c>
      <c r="D522" s="8">
        <v>10597</v>
      </c>
      <c r="E522" s="8">
        <v>10604</v>
      </c>
      <c r="F522" s="8">
        <v>10606</v>
      </c>
      <c r="G522" s="8">
        <v>10607</v>
      </c>
      <c r="H522" s="8">
        <v>10606</v>
      </c>
      <c r="I522" s="8">
        <v>21252</v>
      </c>
      <c r="J522" s="8">
        <v>22160</v>
      </c>
      <c r="K522" s="8">
        <v>22003</v>
      </c>
      <c r="L522" s="8">
        <v>21252</v>
      </c>
      <c r="M522" s="8">
        <v>22036</v>
      </c>
      <c r="N522" s="8">
        <v>21252</v>
      </c>
      <c r="O522" s="5">
        <v>0</v>
      </c>
      <c r="P522" s="8">
        <v>0</v>
      </c>
      <c r="Q522" s="8">
        <v>0</v>
      </c>
      <c r="R522" s="18" t="s">
        <v>162</v>
      </c>
      <c r="S522" s="5">
        <f t="shared" si="8"/>
        <v>654550</v>
      </c>
      <c r="T522" s="8">
        <f>IF(C522=0,0,INDEX([1]Sheet1!$AR:$AR,MATCH(C522,[1]Sheet1!$A:$A,0),1))</f>
        <v>114122</v>
      </c>
      <c r="U522" s="8">
        <f>IF(D522=0,0,INDEX([1]Sheet1!$AR:$AR,MATCH(D522,[1]Sheet1!$A:$A,0),1))</f>
        <v>117597</v>
      </c>
      <c r="V522" s="8">
        <f>IF(E522=0,0,INDEX([1]Sheet1!$AR:$AR,MATCH(E522,[1]Sheet1!$A:$A,0),1))</f>
        <v>119903</v>
      </c>
      <c r="W522" s="8">
        <f>IF(F522=0,0,INDEX([1]Sheet1!$AR:$AR,MATCH(F522,[1]Sheet1!$A:$A,0),1))</f>
        <v>90111</v>
      </c>
      <c r="X522" s="8">
        <f>IF(G522=0,0,INDEX([1]Sheet1!$AR:$AR,MATCH(G522,[1]Sheet1!$A:$A,0),1))</f>
        <v>122706</v>
      </c>
      <c r="Y522" s="8">
        <f>IF(H522=0,0,INDEX([1]Sheet1!$AR:$AR,MATCH(H522,[1]Sheet1!$A:$A,0),1))</f>
        <v>90111</v>
      </c>
    </row>
    <row r="523" spans="1:49">
      <c r="A523" s="5">
        <v>10255</v>
      </c>
      <c r="B523" s="5">
        <v>1</v>
      </c>
      <c r="C523" s="8">
        <v>10608</v>
      </c>
      <c r="D523" s="8">
        <v>10608</v>
      </c>
      <c r="E523" s="8">
        <v>10608</v>
      </c>
      <c r="F523" s="8">
        <v>10609</v>
      </c>
      <c r="G523" s="8">
        <v>10609</v>
      </c>
      <c r="H523" s="8">
        <v>10609</v>
      </c>
      <c r="I523" s="8">
        <v>21258</v>
      </c>
      <c r="J523" s="8">
        <v>21258</v>
      </c>
      <c r="K523" s="8">
        <v>21258</v>
      </c>
      <c r="L523" s="8">
        <v>21258</v>
      </c>
      <c r="M523" s="8">
        <v>21258</v>
      </c>
      <c r="N523" s="8">
        <v>21258</v>
      </c>
      <c r="O523" s="5">
        <v>0</v>
      </c>
      <c r="P523" s="8">
        <v>0</v>
      </c>
      <c r="Q523" s="8">
        <v>0</v>
      </c>
      <c r="R523" s="18" t="s">
        <v>162</v>
      </c>
      <c r="S523" s="5">
        <f t="shared" si="8"/>
        <v>551256</v>
      </c>
      <c r="T523" s="8">
        <f>IF(C523=0,0,INDEX([1]Sheet1!$AR:$AR,MATCH(C523,[1]Sheet1!$A:$A,0),1))</f>
        <v>91879</v>
      </c>
      <c r="U523" s="8">
        <f>IF(D523=0,0,INDEX([1]Sheet1!$AR:$AR,MATCH(D523,[1]Sheet1!$A:$A,0),1))</f>
        <v>91879</v>
      </c>
      <c r="V523" s="8">
        <f>IF(E523=0,0,INDEX([1]Sheet1!$AR:$AR,MATCH(E523,[1]Sheet1!$A:$A,0),1))</f>
        <v>91879</v>
      </c>
      <c r="W523" s="8">
        <f>IF(F523=0,0,INDEX([1]Sheet1!$AR:$AR,MATCH(F523,[1]Sheet1!$A:$A,0),1))</f>
        <v>91873</v>
      </c>
      <c r="X523" s="8">
        <f>IF(G523=0,0,INDEX([1]Sheet1!$AR:$AR,MATCH(G523,[1]Sheet1!$A:$A,0),1))</f>
        <v>91873</v>
      </c>
      <c r="Y523" s="8">
        <f>IF(H523=0,0,INDEX([1]Sheet1!$AR:$AR,MATCH(H523,[1]Sheet1!$A:$A,0),1))</f>
        <v>91873</v>
      </c>
    </row>
    <row r="524" spans="1:49">
      <c r="A524" s="5">
        <v>10256</v>
      </c>
      <c r="B524" s="5">
        <v>1</v>
      </c>
      <c r="C524" s="8">
        <v>10610</v>
      </c>
      <c r="D524" s="8">
        <v>10610</v>
      </c>
      <c r="E524" s="8">
        <v>10610</v>
      </c>
      <c r="F524" s="8">
        <v>10611</v>
      </c>
      <c r="G524" s="8">
        <v>10611</v>
      </c>
      <c r="H524" s="8">
        <v>10611</v>
      </c>
      <c r="I524" s="8">
        <v>21254</v>
      </c>
      <c r="J524" s="8">
        <v>21254</v>
      </c>
      <c r="K524" s="8">
        <v>21254</v>
      </c>
      <c r="L524" s="8">
        <v>21254</v>
      </c>
      <c r="M524" s="8">
        <v>21254</v>
      </c>
      <c r="N524" s="8">
        <v>21254</v>
      </c>
      <c r="O524" s="5">
        <v>0</v>
      </c>
      <c r="P524" s="8">
        <v>0</v>
      </c>
      <c r="Q524" s="8">
        <v>0</v>
      </c>
      <c r="R524" s="18" t="s">
        <v>162</v>
      </c>
      <c r="S524" s="5">
        <f t="shared" si="8"/>
        <v>551256</v>
      </c>
      <c r="T524" s="8">
        <f>IF(C524=0,0,INDEX([1]Sheet1!$AR:$AR,MATCH(C524,[1]Sheet1!$A:$A,0),1))</f>
        <v>91879</v>
      </c>
      <c r="U524" s="8">
        <f>IF(D524=0,0,INDEX([1]Sheet1!$AR:$AR,MATCH(D524,[1]Sheet1!$A:$A,0),1))</f>
        <v>91879</v>
      </c>
      <c r="V524" s="8">
        <f>IF(E524=0,0,INDEX([1]Sheet1!$AR:$AR,MATCH(E524,[1]Sheet1!$A:$A,0),1))</f>
        <v>91879</v>
      </c>
      <c r="W524" s="8">
        <f>IF(F524=0,0,INDEX([1]Sheet1!$AR:$AR,MATCH(F524,[1]Sheet1!$A:$A,0),1))</f>
        <v>91873</v>
      </c>
      <c r="X524" s="8">
        <f>IF(G524=0,0,INDEX([1]Sheet1!$AR:$AR,MATCH(G524,[1]Sheet1!$A:$A,0),1))</f>
        <v>91873</v>
      </c>
      <c r="Y524" s="8">
        <f>IF(H524=0,0,INDEX([1]Sheet1!$AR:$AR,MATCH(H524,[1]Sheet1!$A:$A,0),1))</f>
        <v>91873</v>
      </c>
    </row>
    <row r="525" spans="1:49">
      <c r="A525" s="5">
        <v>10257</v>
      </c>
      <c r="B525" s="5">
        <v>1</v>
      </c>
      <c r="C525" s="8">
        <v>10612</v>
      </c>
      <c r="D525" s="8">
        <v>10612</v>
      </c>
      <c r="E525" s="8">
        <v>10612</v>
      </c>
      <c r="F525" s="8">
        <v>10613</v>
      </c>
      <c r="G525" s="8">
        <v>10614</v>
      </c>
      <c r="H525" s="8">
        <v>10613</v>
      </c>
      <c r="I525" s="8">
        <v>21253</v>
      </c>
      <c r="J525" s="8">
        <v>22054</v>
      </c>
      <c r="K525" s="8">
        <v>22003</v>
      </c>
      <c r="L525" s="8">
        <v>21253</v>
      </c>
      <c r="M525" s="8">
        <v>21253</v>
      </c>
      <c r="N525" s="8">
        <v>21253</v>
      </c>
      <c r="O525" s="5">
        <v>0</v>
      </c>
      <c r="P525" s="8">
        <v>0</v>
      </c>
      <c r="Q525" s="8">
        <v>0</v>
      </c>
      <c r="R525" s="18" t="s">
        <v>162</v>
      </c>
      <c r="S525" s="5">
        <f t="shared" si="8"/>
        <v>584013</v>
      </c>
      <c r="T525" s="8">
        <f>IF(C525=0,0,INDEX([1]Sheet1!$AR:$AR,MATCH(C525,[1]Sheet1!$A:$A,0),1))</f>
        <v>91879</v>
      </c>
      <c r="U525" s="8">
        <f>IF(D525=0,0,INDEX([1]Sheet1!$AR:$AR,MATCH(D525,[1]Sheet1!$A:$A,0),1))</f>
        <v>91879</v>
      </c>
      <c r="V525" s="8">
        <f>IF(E525=0,0,INDEX([1]Sheet1!$AR:$AR,MATCH(E525,[1]Sheet1!$A:$A,0),1))</f>
        <v>91879</v>
      </c>
      <c r="W525" s="8">
        <f>IF(F525=0,0,INDEX([1]Sheet1!$AR:$AR,MATCH(F525,[1]Sheet1!$A:$A,0),1))</f>
        <v>91873</v>
      </c>
      <c r="X525" s="8">
        <f>IF(G525=0,0,INDEX([1]Sheet1!$AR:$AR,MATCH(G525,[1]Sheet1!$A:$A,0),1))</f>
        <v>124630</v>
      </c>
      <c r="Y525" s="8">
        <f>IF(H525=0,0,INDEX([1]Sheet1!$AR:$AR,MATCH(H525,[1]Sheet1!$A:$A,0),1))</f>
        <v>91873</v>
      </c>
    </row>
    <row r="526" spans="1:49">
      <c r="A526" s="5">
        <v>10258</v>
      </c>
      <c r="B526" s="5">
        <v>1</v>
      </c>
      <c r="C526" s="8">
        <v>10615</v>
      </c>
      <c r="D526" s="8">
        <v>10615</v>
      </c>
      <c r="E526" s="8">
        <v>10615</v>
      </c>
      <c r="F526" s="8">
        <v>10616</v>
      </c>
      <c r="G526" s="8">
        <v>10616</v>
      </c>
      <c r="H526" s="8">
        <v>10616</v>
      </c>
      <c r="I526" s="8">
        <v>21258</v>
      </c>
      <c r="J526" s="8">
        <v>21258</v>
      </c>
      <c r="K526" s="8">
        <v>21258</v>
      </c>
      <c r="L526" s="8">
        <v>21258</v>
      </c>
      <c r="M526" s="8">
        <v>21258</v>
      </c>
      <c r="N526" s="8">
        <v>21258</v>
      </c>
      <c r="O526" s="5">
        <v>0</v>
      </c>
      <c r="P526" s="8">
        <v>0</v>
      </c>
      <c r="Q526" s="8">
        <v>0</v>
      </c>
      <c r="R526" s="18" t="s">
        <v>162</v>
      </c>
      <c r="S526" s="5">
        <f t="shared" si="8"/>
        <v>561939</v>
      </c>
      <c r="T526" s="8">
        <f>IF(C526=0,0,INDEX([1]Sheet1!$AR:$AR,MATCH(C526,[1]Sheet1!$A:$A,0),1))</f>
        <v>93659</v>
      </c>
      <c r="U526" s="8">
        <f>IF(D526=0,0,INDEX([1]Sheet1!$AR:$AR,MATCH(D526,[1]Sheet1!$A:$A,0),1))</f>
        <v>93659</v>
      </c>
      <c r="V526" s="8">
        <f>IF(E526=0,0,INDEX([1]Sheet1!$AR:$AR,MATCH(E526,[1]Sheet1!$A:$A,0),1))</f>
        <v>93659</v>
      </c>
      <c r="W526" s="8">
        <f>IF(F526=0,0,INDEX([1]Sheet1!$AR:$AR,MATCH(F526,[1]Sheet1!$A:$A,0),1))</f>
        <v>93654</v>
      </c>
      <c r="X526" s="8">
        <f>IF(G526=0,0,INDEX([1]Sheet1!$AR:$AR,MATCH(G526,[1]Sheet1!$A:$A,0),1))</f>
        <v>93654</v>
      </c>
      <c r="Y526" s="8">
        <f>IF(H526=0,0,INDEX([1]Sheet1!$AR:$AR,MATCH(H526,[1]Sheet1!$A:$A,0),1))</f>
        <v>93654</v>
      </c>
    </row>
    <row r="527" spans="1:49">
      <c r="A527" s="5">
        <v>10259</v>
      </c>
      <c r="B527" s="5">
        <v>1</v>
      </c>
      <c r="C527" s="8">
        <v>10617</v>
      </c>
      <c r="D527" s="8">
        <v>10617</v>
      </c>
      <c r="E527" s="8">
        <v>10617</v>
      </c>
      <c r="F527" s="8">
        <v>10618</v>
      </c>
      <c r="G527" s="8">
        <v>10618</v>
      </c>
      <c r="H527" s="8">
        <v>10618</v>
      </c>
      <c r="I527" s="8">
        <v>21254</v>
      </c>
      <c r="J527" s="8">
        <v>21254</v>
      </c>
      <c r="K527" s="8">
        <v>21254</v>
      </c>
      <c r="L527" s="8">
        <v>21254</v>
      </c>
      <c r="M527" s="8">
        <v>21254</v>
      </c>
      <c r="N527" s="8">
        <v>21254</v>
      </c>
      <c r="O527" s="5">
        <v>0</v>
      </c>
      <c r="P527" s="8">
        <v>0</v>
      </c>
      <c r="Q527" s="8">
        <v>0</v>
      </c>
      <c r="R527" s="18" t="s">
        <v>162</v>
      </c>
      <c r="S527" s="5">
        <f t="shared" si="8"/>
        <v>561939</v>
      </c>
      <c r="T527" s="8">
        <f>IF(C527=0,0,INDEX([1]Sheet1!$AR:$AR,MATCH(C527,[1]Sheet1!$A:$A,0),1))</f>
        <v>93659</v>
      </c>
      <c r="U527" s="8">
        <f>IF(D527=0,0,INDEX([1]Sheet1!$AR:$AR,MATCH(D527,[1]Sheet1!$A:$A,0),1))</f>
        <v>93659</v>
      </c>
      <c r="V527" s="8">
        <f>IF(E527=0,0,INDEX([1]Sheet1!$AR:$AR,MATCH(E527,[1]Sheet1!$A:$A,0),1))</f>
        <v>93659</v>
      </c>
      <c r="W527" s="8">
        <f>IF(F527=0,0,INDEX([1]Sheet1!$AR:$AR,MATCH(F527,[1]Sheet1!$A:$A,0),1))</f>
        <v>93654</v>
      </c>
      <c r="X527" s="8">
        <f>IF(G527=0,0,INDEX([1]Sheet1!$AR:$AR,MATCH(G527,[1]Sheet1!$A:$A,0),1))</f>
        <v>93654</v>
      </c>
      <c r="Y527" s="8">
        <f>IF(H527=0,0,INDEX([1]Sheet1!$AR:$AR,MATCH(H527,[1]Sheet1!$A:$A,0),1))</f>
        <v>93654</v>
      </c>
    </row>
    <row r="528" spans="1:49">
      <c r="A528" s="5">
        <v>10260</v>
      </c>
      <c r="B528" s="5">
        <v>1</v>
      </c>
      <c r="C528" s="8">
        <v>10619</v>
      </c>
      <c r="D528" s="8">
        <v>10619</v>
      </c>
      <c r="E528" s="8">
        <v>10619</v>
      </c>
      <c r="F528" s="8">
        <v>10620</v>
      </c>
      <c r="G528" s="8">
        <v>10621</v>
      </c>
      <c r="H528" s="8">
        <v>10620</v>
      </c>
      <c r="I528" s="8">
        <v>21253</v>
      </c>
      <c r="J528" s="8">
        <v>22055</v>
      </c>
      <c r="K528" s="8">
        <v>22003</v>
      </c>
      <c r="L528" s="8">
        <v>21253</v>
      </c>
      <c r="M528" s="8">
        <v>21253</v>
      </c>
      <c r="N528" s="8">
        <v>21253</v>
      </c>
      <c r="O528" s="5">
        <v>0</v>
      </c>
      <c r="P528" s="8">
        <v>0</v>
      </c>
      <c r="Q528" s="8">
        <v>0</v>
      </c>
      <c r="R528" s="18" t="s">
        <v>162</v>
      </c>
      <c r="S528" s="5">
        <f t="shared" si="8"/>
        <v>595304</v>
      </c>
      <c r="T528" s="8">
        <f>IF(C528=0,0,INDEX([1]Sheet1!$AR:$AR,MATCH(C528,[1]Sheet1!$A:$A,0),1))</f>
        <v>93659</v>
      </c>
      <c r="U528" s="8">
        <f>IF(D528=0,0,INDEX([1]Sheet1!$AR:$AR,MATCH(D528,[1]Sheet1!$A:$A,0),1))</f>
        <v>93659</v>
      </c>
      <c r="V528" s="8">
        <f>IF(E528=0,0,INDEX([1]Sheet1!$AR:$AR,MATCH(E528,[1]Sheet1!$A:$A,0),1))</f>
        <v>93659</v>
      </c>
      <c r="W528" s="8">
        <f>IF(F528=0,0,INDEX([1]Sheet1!$AR:$AR,MATCH(F528,[1]Sheet1!$A:$A,0),1))</f>
        <v>93654</v>
      </c>
      <c r="X528" s="8">
        <f>IF(G528=0,0,INDEX([1]Sheet1!$AR:$AR,MATCH(G528,[1]Sheet1!$A:$A,0),1))</f>
        <v>127019</v>
      </c>
      <c r="Y528" s="8">
        <f>IF(H528=0,0,INDEX([1]Sheet1!$AR:$AR,MATCH(H528,[1]Sheet1!$A:$A,0),1))</f>
        <v>93654</v>
      </c>
    </row>
    <row r="529" spans="1:25">
      <c r="A529" s="5">
        <v>10261</v>
      </c>
      <c r="B529" s="5">
        <v>1</v>
      </c>
      <c r="C529" s="8">
        <v>10622</v>
      </c>
      <c r="D529" s="8">
        <v>10622</v>
      </c>
      <c r="E529" s="8">
        <v>10622</v>
      </c>
      <c r="F529" s="8">
        <v>10623</v>
      </c>
      <c r="G529" s="8">
        <v>10623</v>
      </c>
      <c r="H529" s="8">
        <v>10623</v>
      </c>
      <c r="I529" s="8">
        <v>21262</v>
      </c>
      <c r="J529" s="8">
        <v>21262</v>
      </c>
      <c r="K529" s="8">
        <v>21262</v>
      </c>
      <c r="L529" s="8">
        <v>21262</v>
      </c>
      <c r="M529" s="8">
        <v>21262</v>
      </c>
      <c r="N529" s="8">
        <v>21262</v>
      </c>
      <c r="O529" s="5">
        <v>0</v>
      </c>
      <c r="P529" s="8">
        <v>0</v>
      </c>
      <c r="Q529" s="8">
        <v>0</v>
      </c>
      <c r="R529" s="18" t="s">
        <v>162</v>
      </c>
      <c r="S529" s="5">
        <f t="shared" si="8"/>
        <v>572730</v>
      </c>
      <c r="T529" s="8">
        <f>IF(C529=0,0,INDEX([1]Sheet1!$AR:$AR,MATCH(C529,[1]Sheet1!$A:$A,0),1))</f>
        <v>95455</v>
      </c>
      <c r="U529" s="8">
        <f>IF(D529=0,0,INDEX([1]Sheet1!$AR:$AR,MATCH(D529,[1]Sheet1!$A:$A,0),1))</f>
        <v>95455</v>
      </c>
      <c r="V529" s="8">
        <f>IF(E529=0,0,INDEX([1]Sheet1!$AR:$AR,MATCH(E529,[1]Sheet1!$A:$A,0),1))</f>
        <v>95455</v>
      </c>
      <c r="W529" s="8">
        <f>IF(F529=0,0,INDEX([1]Sheet1!$AR:$AR,MATCH(F529,[1]Sheet1!$A:$A,0),1))</f>
        <v>95455</v>
      </c>
      <c r="X529" s="8">
        <f>IF(G529=0,0,INDEX([1]Sheet1!$AR:$AR,MATCH(G529,[1]Sheet1!$A:$A,0),1))</f>
        <v>95455</v>
      </c>
      <c r="Y529" s="8">
        <f>IF(H529=0,0,INDEX([1]Sheet1!$AR:$AR,MATCH(H529,[1]Sheet1!$A:$A,0),1))</f>
        <v>95455</v>
      </c>
    </row>
    <row r="530" spans="1:25">
      <c r="A530" s="5">
        <v>10262</v>
      </c>
      <c r="B530" s="5">
        <v>1</v>
      </c>
      <c r="C530" s="8">
        <v>10624</v>
      </c>
      <c r="D530" s="8">
        <v>10624</v>
      </c>
      <c r="E530" s="8">
        <v>10624</v>
      </c>
      <c r="F530" s="8">
        <v>10625</v>
      </c>
      <c r="G530" s="8">
        <v>10625</v>
      </c>
      <c r="H530" s="8">
        <v>10625</v>
      </c>
      <c r="I530" s="8">
        <v>21252</v>
      </c>
      <c r="J530" s="8">
        <v>21252</v>
      </c>
      <c r="K530" s="8">
        <v>21252</v>
      </c>
      <c r="L530" s="8">
        <v>21252</v>
      </c>
      <c r="M530" s="8">
        <v>21252</v>
      </c>
      <c r="N530" s="8">
        <v>21252</v>
      </c>
      <c r="O530" s="5">
        <v>0</v>
      </c>
      <c r="P530" s="8">
        <v>0</v>
      </c>
      <c r="Q530" s="8">
        <v>0</v>
      </c>
      <c r="R530" s="18" t="s">
        <v>162</v>
      </c>
      <c r="S530" s="5">
        <f t="shared" si="8"/>
        <v>572730</v>
      </c>
      <c r="T530" s="8">
        <f>IF(C530=0,0,INDEX([1]Sheet1!$AR:$AR,MATCH(C530,[1]Sheet1!$A:$A,0),1))</f>
        <v>95455</v>
      </c>
      <c r="U530" s="8">
        <f>IF(D530=0,0,INDEX([1]Sheet1!$AR:$AR,MATCH(D530,[1]Sheet1!$A:$A,0),1))</f>
        <v>95455</v>
      </c>
      <c r="V530" s="8">
        <f>IF(E530=0,0,INDEX([1]Sheet1!$AR:$AR,MATCH(E530,[1]Sheet1!$A:$A,0),1))</f>
        <v>95455</v>
      </c>
      <c r="W530" s="8">
        <f>IF(F530=0,0,INDEX([1]Sheet1!$AR:$AR,MATCH(F530,[1]Sheet1!$A:$A,0),1))</f>
        <v>95455</v>
      </c>
      <c r="X530" s="8">
        <f>IF(G530=0,0,INDEX([1]Sheet1!$AR:$AR,MATCH(G530,[1]Sheet1!$A:$A,0),1))</f>
        <v>95455</v>
      </c>
      <c r="Y530" s="8">
        <f>IF(H530=0,0,INDEX([1]Sheet1!$AR:$AR,MATCH(H530,[1]Sheet1!$A:$A,0),1))</f>
        <v>95455</v>
      </c>
    </row>
    <row r="531" spans="1:25">
      <c r="A531" s="5">
        <v>10263</v>
      </c>
      <c r="B531" s="5">
        <v>1</v>
      </c>
      <c r="C531" s="8">
        <v>10626</v>
      </c>
      <c r="D531" s="8">
        <v>10626</v>
      </c>
      <c r="E531" s="8">
        <v>10626</v>
      </c>
      <c r="F531" s="8">
        <v>10627</v>
      </c>
      <c r="G531" s="8">
        <v>10628</v>
      </c>
      <c r="H531" s="8">
        <v>10627</v>
      </c>
      <c r="I531" s="8">
        <v>21258</v>
      </c>
      <c r="J531" s="8">
        <v>22084</v>
      </c>
      <c r="K531" s="8">
        <v>22003</v>
      </c>
      <c r="L531" s="8">
        <v>21258</v>
      </c>
      <c r="M531" s="8">
        <v>21258</v>
      </c>
      <c r="N531" s="8">
        <v>21258</v>
      </c>
      <c r="O531" s="5">
        <v>0</v>
      </c>
      <c r="P531" s="8">
        <v>0</v>
      </c>
      <c r="Q531" s="8">
        <v>0</v>
      </c>
      <c r="R531" s="18" t="s">
        <v>162</v>
      </c>
      <c r="S531" s="5">
        <f t="shared" si="8"/>
        <v>606710</v>
      </c>
      <c r="T531" s="8">
        <f>IF(C531=0,0,INDEX([1]Sheet1!$AR:$AR,MATCH(C531,[1]Sheet1!$A:$A,0),1))</f>
        <v>95455</v>
      </c>
      <c r="U531" s="8">
        <f>IF(D531=0,0,INDEX([1]Sheet1!$AR:$AR,MATCH(D531,[1]Sheet1!$A:$A,0),1))</f>
        <v>95455</v>
      </c>
      <c r="V531" s="8">
        <f>IF(E531=0,0,INDEX([1]Sheet1!$AR:$AR,MATCH(E531,[1]Sheet1!$A:$A,0),1))</f>
        <v>95455</v>
      </c>
      <c r="W531" s="8">
        <f>IF(F531=0,0,INDEX([1]Sheet1!$AR:$AR,MATCH(F531,[1]Sheet1!$A:$A,0),1))</f>
        <v>95455</v>
      </c>
      <c r="X531" s="8">
        <f>IF(G531=0,0,INDEX([1]Sheet1!$AR:$AR,MATCH(G531,[1]Sheet1!$A:$A,0),1))</f>
        <v>129435</v>
      </c>
      <c r="Y531" s="8">
        <f>IF(H531=0,0,INDEX([1]Sheet1!$AR:$AR,MATCH(H531,[1]Sheet1!$A:$A,0),1))</f>
        <v>95455</v>
      </c>
    </row>
    <row r="532" spans="1:25">
      <c r="A532" s="5">
        <v>10264</v>
      </c>
      <c r="B532" s="5">
        <v>1</v>
      </c>
      <c r="C532" s="8">
        <v>10614</v>
      </c>
      <c r="D532" s="8">
        <v>10621</v>
      </c>
      <c r="E532" s="8">
        <v>10628</v>
      </c>
      <c r="F532" s="8">
        <v>10630</v>
      </c>
      <c r="G532" s="8">
        <v>10631</v>
      </c>
      <c r="H532" s="8">
        <v>10630</v>
      </c>
      <c r="I532" s="8">
        <v>21257</v>
      </c>
      <c r="J532" s="8">
        <v>22161</v>
      </c>
      <c r="K532" s="8">
        <v>22003</v>
      </c>
      <c r="L532" s="8">
        <v>21257</v>
      </c>
      <c r="M532" s="8">
        <v>22045</v>
      </c>
      <c r="N532" s="8">
        <v>21257</v>
      </c>
      <c r="O532" s="5">
        <v>0</v>
      </c>
      <c r="P532" s="8">
        <v>0</v>
      </c>
      <c r="Q532" s="8">
        <v>0</v>
      </c>
      <c r="R532" s="18" t="s">
        <v>162</v>
      </c>
      <c r="S532" s="5">
        <f t="shared" si="8"/>
        <v>707908</v>
      </c>
      <c r="T532" s="8">
        <f>IF(C532=0,0,INDEX([1]Sheet1!$AR:$AR,MATCH(C532,[1]Sheet1!$A:$A,0),1))</f>
        <v>124630</v>
      </c>
      <c r="U532" s="8">
        <f>IF(D532=0,0,INDEX([1]Sheet1!$AR:$AR,MATCH(D532,[1]Sheet1!$A:$A,0),1))</f>
        <v>127019</v>
      </c>
      <c r="V532" s="8">
        <f>IF(E532=0,0,INDEX([1]Sheet1!$AR:$AR,MATCH(E532,[1]Sheet1!$A:$A,0),1))</f>
        <v>129435</v>
      </c>
      <c r="W532" s="8">
        <f>IF(F532=0,0,INDEX([1]Sheet1!$AR:$AR,MATCH(F532,[1]Sheet1!$A:$A,0),1))</f>
        <v>97271</v>
      </c>
      <c r="X532" s="8">
        <f>IF(G532=0,0,INDEX([1]Sheet1!$AR:$AR,MATCH(G532,[1]Sheet1!$A:$A,0),1))</f>
        <v>132282</v>
      </c>
      <c r="Y532" s="8">
        <f>IF(H532=0,0,INDEX([1]Sheet1!$AR:$AR,MATCH(H532,[1]Sheet1!$A:$A,0),1))</f>
        <v>97271</v>
      </c>
    </row>
    <row r="533" spans="1:25">
      <c r="A533" s="5">
        <v>10265</v>
      </c>
      <c r="B533" s="5">
        <v>1</v>
      </c>
      <c r="C533" s="8">
        <v>10632</v>
      </c>
      <c r="D533" s="8">
        <v>10632</v>
      </c>
      <c r="E533" s="8">
        <v>10632</v>
      </c>
      <c r="F533" s="8">
        <v>10633</v>
      </c>
      <c r="G533" s="8">
        <v>10633</v>
      </c>
      <c r="H533" s="8">
        <v>10633</v>
      </c>
      <c r="I533" s="8">
        <v>21258</v>
      </c>
      <c r="J533" s="8">
        <v>21258</v>
      </c>
      <c r="K533" s="8">
        <v>21258</v>
      </c>
      <c r="L533" s="8">
        <v>21258</v>
      </c>
      <c r="M533" s="8">
        <v>21258</v>
      </c>
      <c r="N533" s="8">
        <v>21258</v>
      </c>
      <c r="O533" s="5">
        <v>0</v>
      </c>
      <c r="P533" s="8">
        <v>0</v>
      </c>
      <c r="Q533" s="8">
        <v>0</v>
      </c>
      <c r="R533" s="18" t="s">
        <v>162</v>
      </c>
      <c r="S533" s="5">
        <f t="shared" si="8"/>
        <v>593616</v>
      </c>
      <c r="T533" s="8">
        <f>IF(C533=0,0,INDEX([1]Sheet1!$AR:$AR,MATCH(C533,[1]Sheet1!$A:$A,0),1))</f>
        <v>98936</v>
      </c>
      <c r="U533" s="8">
        <f>IF(D533=0,0,INDEX([1]Sheet1!$AR:$AR,MATCH(D533,[1]Sheet1!$A:$A,0),1))</f>
        <v>98936</v>
      </c>
      <c r="V533" s="8">
        <f>IF(E533=0,0,INDEX([1]Sheet1!$AR:$AR,MATCH(E533,[1]Sheet1!$A:$A,0),1))</f>
        <v>98936</v>
      </c>
      <c r="W533" s="8">
        <f>IF(F533=0,0,INDEX([1]Sheet1!$AR:$AR,MATCH(F533,[1]Sheet1!$A:$A,0),1))</f>
        <v>98936</v>
      </c>
      <c r="X533" s="8">
        <f>IF(G533=0,0,INDEX([1]Sheet1!$AR:$AR,MATCH(G533,[1]Sheet1!$A:$A,0),1))</f>
        <v>98936</v>
      </c>
      <c r="Y533" s="8">
        <f>IF(H533=0,0,INDEX([1]Sheet1!$AR:$AR,MATCH(H533,[1]Sheet1!$A:$A,0),1))</f>
        <v>98936</v>
      </c>
    </row>
    <row r="534" spans="1:25">
      <c r="A534" s="5">
        <v>10266</v>
      </c>
      <c r="B534" s="5">
        <v>1</v>
      </c>
      <c r="C534" s="8">
        <v>10634</v>
      </c>
      <c r="D534" s="8">
        <v>10634</v>
      </c>
      <c r="E534" s="8">
        <v>10634</v>
      </c>
      <c r="F534" s="8">
        <v>10635</v>
      </c>
      <c r="G534" s="8">
        <v>10635</v>
      </c>
      <c r="H534" s="8">
        <v>10635</v>
      </c>
      <c r="I534" s="8">
        <v>21254</v>
      </c>
      <c r="J534" s="8">
        <v>21254</v>
      </c>
      <c r="K534" s="8">
        <v>21254</v>
      </c>
      <c r="L534" s="8">
        <v>21254</v>
      </c>
      <c r="M534" s="8">
        <v>21254</v>
      </c>
      <c r="N534" s="8">
        <v>21254</v>
      </c>
      <c r="O534" s="5">
        <v>0</v>
      </c>
      <c r="P534" s="8">
        <v>0</v>
      </c>
      <c r="Q534" s="8">
        <v>0</v>
      </c>
      <c r="R534" s="18" t="s">
        <v>162</v>
      </c>
      <c r="S534" s="5">
        <f t="shared" si="8"/>
        <v>593616</v>
      </c>
      <c r="T534" s="8">
        <f>IF(C534=0,0,INDEX([1]Sheet1!$AR:$AR,MATCH(C534,[1]Sheet1!$A:$A,0),1))</f>
        <v>98936</v>
      </c>
      <c r="U534" s="8">
        <f>IF(D534=0,0,INDEX([1]Sheet1!$AR:$AR,MATCH(D534,[1]Sheet1!$A:$A,0),1))</f>
        <v>98936</v>
      </c>
      <c r="V534" s="8">
        <f>IF(E534=0,0,INDEX([1]Sheet1!$AR:$AR,MATCH(E534,[1]Sheet1!$A:$A,0),1))</f>
        <v>98936</v>
      </c>
      <c r="W534" s="8">
        <f>IF(F534=0,0,INDEX([1]Sheet1!$AR:$AR,MATCH(F534,[1]Sheet1!$A:$A,0),1))</f>
        <v>98936</v>
      </c>
      <c r="X534" s="8">
        <f>IF(G534=0,0,INDEX([1]Sheet1!$AR:$AR,MATCH(G534,[1]Sheet1!$A:$A,0),1))</f>
        <v>98936</v>
      </c>
      <c r="Y534" s="8">
        <f>IF(H534=0,0,INDEX([1]Sheet1!$AR:$AR,MATCH(H534,[1]Sheet1!$A:$A,0),1))</f>
        <v>98936</v>
      </c>
    </row>
    <row r="535" spans="1:25">
      <c r="A535" s="5">
        <v>10267</v>
      </c>
      <c r="B535" s="5">
        <v>1</v>
      </c>
      <c r="C535" s="8">
        <v>10636</v>
      </c>
      <c r="D535" s="8">
        <v>10636</v>
      </c>
      <c r="E535" s="8">
        <v>10636</v>
      </c>
      <c r="F535" s="8">
        <v>10637</v>
      </c>
      <c r="G535" s="8">
        <v>10638</v>
      </c>
      <c r="H535" s="8">
        <v>10637</v>
      </c>
      <c r="I535" s="8">
        <v>21253</v>
      </c>
      <c r="J535" s="8">
        <v>22076</v>
      </c>
      <c r="K535" s="8">
        <v>22003</v>
      </c>
      <c r="L535" s="8">
        <v>21253</v>
      </c>
      <c r="M535" s="8">
        <v>21253</v>
      </c>
      <c r="N535" s="8">
        <v>21253</v>
      </c>
      <c r="O535" s="5">
        <v>0</v>
      </c>
      <c r="P535" s="8">
        <v>0</v>
      </c>
      <c r="Q535" s="8">
        <v>0</v>
      </c>
      <c r="R535" s="18" t="s">
        <v>162</v>
      </c>
      <c r="S535" s="5">
        <f t="shared" si="8"/>
        <v>628933</v>
      </c>
      <c r="T535" s="8">
        <f>IF(C535=0,0,INDEX([1]Sheet1!$AR:$AR,MATCH(C535,[1]Sheet1!$A:$A,0),1))</f>
        <v>98936</v>
      </c>
      <c r="U535" s="8">
        <f>IF(D535=0,0,INDEX([1]Sheet1!$AR:$AR,MATCH(D535,[1]Sheet1!$A:$A,0),1))</f>
        <v>98936</v>
      </c>
      <c r="V535" s="8">
        <f>IF(E535=0,0,INDEX([1]Sheet1!$AR:$AR,MATCH(E535,[1]Sheet1!$A:$A,0),1))</f>
        <v>98936</v>
      </c>
      <c r="W535" s="8">
        <f>IF(F535=0,0,INDEX([1]Sheet1!$AR:$AR,MATCH(F535,[1]Sheet1!$A:$A,0),1))</f>
        <v>98936</v>
      </c>
      <c r="X535" s="8">
        <f>IF(G535=0,0,INDEX([1]Sheet1!$AR:$AR,MATCH(G535,[1]Sheet1!$A:$A,0),1))</f>
        <v>134253</v>
      </c>
      <c r="Y535" s="8">
        <f>IF(H535=0,0,INDEX([1]Sheet1!$AR:$AR,MATCH(H535,[1]Sheet1!$A:$A,0),1))</f>
        <v>98936</v>
      </c>
    </row>
    <row r="536" spans="1:25">
      <c r="A536" s="5">
        <v>10268</v>
      </c>
      <c r="B536" s="5">
        <v>1</v>
      </c>
      <c r="C536" s="8">
        <v>10639</v>
      </c>
      <c r="D536" s="8">
        <v>10639</v>
      </c>
      <c r="E536" s="8">
        <v>10639</v>
      </c>
      <c r="F536" s="8">
        <v>10640</v>
      </c>
      <c r="G536" s="8">
        <v>10640</v>
      </c>
      <c r="H536" s="8">
        <v>10640</v>
      </c>
      <c r="I536" s="8">
        <v>21258</v>
      </c>
      <c r="J536" s="8">
        <v>21258</v>
      </c>
      <c r="K536" s="8">
        <v>21258</v>
      </c>
      <c r="L536" s="8">
        <v>21258</v>
      </c>
      <c r="M536" s="8">
        <v>21258</v>
      </c>
      <c r="N536" s="8">
        <v>21258</v>
      </c>
      <c r="O536" s="5">
        <v>0</v>
      </c>
      <c r="P536" s="8">
        <v>0</v>
      </c>
      <c r="Q536" s="8">
        <v>0</v>
      </c>
      <c r="R536" s="18" t="s">
        <v>162</v>
      </c>
      <c r="S536" s="5">
        <f t="shared" si="8"/>
        <v>604650</v>
      </c>
      <c r="T536" s="8">
        <f>IF(C536=0,0,INDEX([1]Sheet1!$AR:$AR,MATCH(C536,[1]Sheet1!$A:$A,0),1))</f>
        <v>100775</v>
      </c>
      <c r="U536" s="8">
        <f>IF(D536=0,0,INDEX([1]Sheet1!$AR:$AR,MATCH(D536,[1]Sheet1!$A:$A,0),1))</f>
        <v>100775</v>
      </c>
      <c r="V536" s="8">
        <f>IF(E536=0,0,INDEX([1]Sheet1!$AR:$AR,MATCH(E536,[1]Sheet1!$A:$A,0),1))</f>
        <v>100775</v>
      </c>
      <c r="W536" s="8">
        <f>IF(F536=0,0,INDEX([1]Sheet1!$AR:$AR,MATCH(F536,[1]Sheet1!$A:$A,0),1))</f>
        <v>100775</v>
      </c>
      <c r="X536" s="8">
        <f>IF(G536=0,0,INDEX([1]Sheet1!$AR:$AR,MATCH(G536,[1]Sheet1!$A:$A,0),1))</f>
        <v>100775</v>
      </c>
      <c r="Y536" s="8">
        <f>IF(H536=0,0,INDEX([1]Sheet1!$AR:$AR,MATCH(H536,[1]Sheet1!$A:$A,0),1))</f>
        <v>100775</v>
      </c>
    </row>
    <row r="537" spans="1:25">
      <c r="A537" s="5">
        <v>10269</v>
      </c>
      <c r="B537" s="5">
        <v>1</v>
      </c>
      <c r="C537" s="8">
        <v>10641</v>
      </c>
      <c r="D537" s="8">
        <v>10641</v>
      </c>
      <c r="E537" s="8">
        <v>10641</v>
      </c>
      <c r="F537" s="8">
        <v>10642</v>
      </c>
      <c r="G537" s="8">
        <v>10642</v>
      </c>
      <c r="H537" s="8">
        <v>10642</v>
      </c>
      <c r="I537" s="8">
        <v>21256</v>
      </c>
      <c r="J537" s="8">
        <v>21256</v>
      </c>
      <c r="K537" s="8">
        <v>21256</v>
      </c>
      <c r="L537" s="8">
        <v>21256</v>
      </c>
      <c r="M537" s="8">
        <v>21256</v>
      </c>
      <c r="N537" s="8">
        <v>21256</v>
      </c>
      <c r="O537" s="5">
        <v>0</v>
      </c>
      <c r="P537" s="8">
        <v>0</v>
      </c>
      <c r="Q537" s="8">
        <v>0</v>
      </c>
      <c r="R537" s="18" t="s">
        <v>162</v>
      </c>
      <c r="S537" s="5">
        <f t="shared" si="8"/>
        <v>604650</v>
      </c>
      <c r="T537" s="8">
        <f>IF(C537=0,0,INDEX([1]Sheet1!$AR:$AR,MATCH(C537,[1]Sheet1!$A:$A,0),1))</f>
        <v>100775</v>
      </c>
      <c r="U537" s="8">
        <f>IF(D537=0,0,INDEX([1]Sheet1!$AR:$AR,MATCH(D537,[1]Sheet1!$A:$A,0),1))</f>
        <v>100775</v>
      </c>
      <c r="V537" s="8">
        <f>IF(E537=0,0,INDEX([1]Sheet1!$AR:$AR,MATCH(E537,[1]Sheet1!$A:$A,0),1))</f>
        <v>100775</v>
      </c>
      <c r="W537" s="8">
        <f>IF(F537=0,0,INDEX([1]Sheet1!$AR:$AR,MATCH(F537,[1]Sheet1!$A:$A,0),1))</f>
        <v>100775</v>
      </c>
      <c r="X537" s="8">
        <f>IF(G537=0,0,INDEX([1]Sheet1!$AR:$AR,MATCH(G537,[1]Sheet1!$A:$A,0),1))</f>
        <v>100775</v>
      </c>
      <c r="Y537" s="8">
        <f>IF(H537=0,0,INDEX([1]Sheet1!$AR:$AR,MATCH(H537,[1]Sheet1!$A:$A,0),1))</f>
        <v>100775</v>
      </c>
    </row>
    <row r="538" spans="1:25">
      <c r="A538" s="5">
        <v>10270</v>
      </c>
      <c r="B538" s="5">
        <v>1</v>
      </c>
      <c r="C538" s="8">
        <v>10643</v>
      </c>
      <c r="D538" s="8">
        <v>10643</v>
      </c>
      <c r="E538" s="8">
        <v>10643</v>
      </c>
      <c r="F538" s="8">
        <v>10644</v>
      </c>
      <c r="G538" s="8">
        <v>10645</v>
      </c>
      <c r="H538" s="8">
        <v>10644</v>
      </c>
      <c r="I538" s="8">
        <v>21253</v>
      </c>
      <c r="J538" s="8">
        <v>22050</v>
      </c>
      <c r="K538" s="8">
        <v>22003</v>
      </c>
      <c r="L538" s="8">
        <v>21253</v>
      </c>
      <c r="M538" s="8">
        <v>21253</v>
      </c>
      <c r="N538" s="8">
        <v>21253</v>
      </c>
      <c r="O538" s="5">
        <v>0</v>
      </c>
      <c r="P538" s="8">
        <v>0</v>
      </c>
      <c r="Q538" s="8">
        <v>0</v>
      </c>
      <c r="R538" s="18" t="s">
        <v>162</v>
      </c>
      <c r="S538" s="5">
        <f t="shared" si="8"/>
        <v>640605</v>
      </c>
      <c r="T538" s="8">
        <f>IF(C538=0,0,INDEX([1]Sheet1!$AR:$AR,MATCH(C538,[1]Sheet1!$A:$A,0),1))</f>
        <v>100775</v>
      </c>
      <c r="U538" s="8">
        <f>IF(D538=0,0,INDEX([1]Sheet1!$AR:$AR,MATCH(D538,[1]Sheet1!$A:$A,0),1))</f>
        <v>100775</v>
      </c>
      <c r="V538" s="8">
        <f>IF(E538=0,0,INDEX([1]Sheet1!$AR:$AR,MATCH(E538,[1]Sheet1!$A:$A,0),1))</f>
        <v>100775</v>
      </c>
      <c r="W538" s="8">
        <f>IF(F538=0,0,INDEX([1]Sheet1!$AR:$AR,MATCH(F538,[1]Sheet1!$A:$A,0),1))</f>
        <v>100775</v>
      </c>
      <c r="X538" s="8">
        <f>IF(G538=0,0,INDEX([1]Sheet1!$AR:$AR,MATCH(G538,[1]Sheet1!$A:$A,0),1))</f>
        <v>136730</v>
      </c>
      <c r="Y538" s="8">
        <f>IF(H538=0,0,INDEX([1]Sheet1!$AR:$AR,MATCH(H538,[1]Sheet1!$A:$A,0),1))</f>
        <v>100775</v>
      </c>
    </row>
    <row r="539" spans="1:25">
      <c r="A539" s="5">
        <v>10271</v>
      </c>
      <c r="B539" s="5">
        <v>1</v>
      </c>
      <c r="C539" s="8">
        <v>10646</v>
      </c>
      <c r="D539" s="8">
        <v>10646</v>
      </c>
      <c r="E539" s="8">
        <v>10646</v>
      </c>
      <c r="F539" s="8">
        <v>10647</v>
      </c>
      <c r="G539" s="8">
        <v>10647</v>
      </c>
      <c r="H539" s="8">
        <v>10647</v>
      </c>
      <c r="I539" s="8">
        <v>21258</v>
      </c>
      <c r="J539" s="8">
        <v>21258</v>
      </c>
      <c r="K539" s="8">
        <v>21258</v>
      </c>
      <c r="L539" s="8">
        <v>21258</v>
      </c>
      <c r="M539" s="8">
        <v>21258</v>
      </c>
      <c r="N539" s="8">
        <v>21258</v>
      </c>
      <c r="O539" s="5">
        <v>0</v>
      </c>
      <c r="P539" s="8">
        <v>0</v>
      </c>
      <c r="Q539" s="8">
        <v>0</v>
      </c>
      <c r="R539" s="18" t="s">
        <v>162</v>
      </c>
      <c r="S539" s="5">
        <f t="shared" si="8"/>
        <v>615822</v>
      </c>
      <c r="T539" s="8">
        <f>IF(C539=0,0,INDEX([1]Sheet1!$AR:$AR,MATCH(C539,[1]Sheet1!$A:$A,0),1))</f>
        <v>102637</v>
      </c>
      <c r="U539" s="8">
        <f>IF(D539=0,0,INDEX([1]Sheet1!$AR:$AR,MATCH(D539,[1]Sheet1!$A:$A,0),1))</f>
        <v>102637</v>
      </c>
      <c r="V539" s="8">
        <f>IF(E539=0,0,INDEX([1]Sheet1!$AR:$AR,MATCH(E539,[1]Sheet1!$A:$A,0),1))</f>
        <v>102637</v>
      </c>
      <c r="W539" s="8">
        <f>IF(F539=0,0,INDEX([1]Sheet1!$AR:$AR,MATCH(F539,[1]Sheet1!$A:$A,0),1))</f>
        <v>102637</v>
      </c>
      <c r="X539" s="8">
        <f>IF(G539=0,0,INDEX([1]Sheet1!$AR:$AR,MATCH(G539,[1]Sheet1!$A:$A,0),1))</f>
        <v>102637</v>
      </c>
      <c r="Y539" s="8">
        <f>IF(H539=0,0,INDEX([1]Sheet1!$AR:$AR,MATCH(H539,[1]Sheet1!$A:$A,0),1))</f>
        <v>102637</v>
      </c>
    </row>
    <row r="540" spans="1:25">
      <c r="A540" s="5">
        <v>10272</v>
      </c>
      <c r="B540" s="5">
        <v>1</v>
      </c>
      <c r="C540" s="8">
        <v>10648</v>
      </c>
      <c r="D540" s="8">
        <v>10648</v>
      </c>
      <c r="E540" s="8">
        <v>10648</v>
      </c>
      <c r="F540" s="8">
        <v>10649</v>
      </c>
      <c r="G540" s="8">
        <v>10649</v>
      </c>
      <c r="H540" s="8">
        <v>10649</v>
      </c>
      <c r="I540" s="8">
        <v>21254</v>
      </c>
      <c r="J540" s="8">
        <v>21254</v>
      </c>
      <c r="K540" s="8">
        <v>21254</v>
      </c>
      <c r="L540" s="8">
        <v>21254</v>
      </c>
      <c r="M540" s="8">
        <v>21254</v>
      </c>
      <c r="N540" s="8">
        <v>21254</v>
      </c>
      <c r="O540" s="5">
        <v>0</v>
      </c>
      <c r="P540" s="8">
        <v>0</v>
      </c>
      <c r="Q540" s="8">
        <v>0</v>
      </c>
      <c r="R540" s="18" t="s">
        <v>162</v>
      </c>
      <c r="S540" s="5">
        <f t="shared" si="8"/>
        <v>615822</v>
      </c>
      <c r="T540" s="8">
        <f>IF(C540=0,0,INDEX([1]Sheet1!$AR:$AR,MATCH(C540,[1]Sheet1!$A:$A,0),1))</f>
        <v>102637</v>
      </c>
      <c r="U540" s="8">
        <f>IF(D540=0,0,INDEX([1]Sheet1!$AR:$AR,MATCH(D540,[1]Sheet1!$A:$A,0),1))</f>
        <v>102637</v>
      </c>
      <c r="V540" s="8">
        <f>IF(E540=0,0,INDEX([1]Sheet1!$AR:$AR,MATCH(E540,[1]Sheet1!$A:$A,0),1))</f>
        <v>102637</v>
      </c>
      <c r="W540" s="8">
        <f>IF(F540=0,0,INDEX([1]Sheet1!$AR:$AR,MATCH(F540,[1]Sheet1!$A:$A,0),1))</f>
        <v>102637</v>
      </c>
      <c r="X540" s="8">
        <f>IF(G540=0,0,INDEX([1]Sheet1!$AR:$AR,MATCH(G540,[1]Sheet1!$A:$A,0),1))</f>
        <v>102637</v>
      </c>
      <c r="Y540" s="8">
        <f>IF(H540=0,0,INDEX([1]Sheet1!$AR:$AR,MATCH(H540,[1]Sheet1!$A:$A,0),1))</f>
        <v>102637</v>
      </c>
    </row>
    <row r="541" spans="1:25">
      <c r="A541" s="5">
        <v>10273</v>
      </c>
      <c r="B541" s="5">
        <v>1</v>
      </c>
      <c r="C541" s="8">
        <v>10650</v>
      </c>
      <c r="D541" s="8">
        <v>10650</v>
      </c>
      <c r="E541" s="8">
        <v>10650</v>
      </c>
      <c r="F541" s="8">
        <v>10651</v>
      </c>
      <c r="G541" s="8">
        <v>10652</v>
      </c>
      <c r="H541" s="8">
        <v>10651</v>
      </c>
      <c r="I541" s="8">
        <v>21254</v>
      </c>
      <c r="J541" s="8">
        <v>22023</v>
      </c>
      <c r="K541" s="8">
        <v>22003</v>
      </c>
      <c r="L541" s="8">
        <v>21254</v>
      </c>
      <c r="M541" s="8">
        <v>21254</v>
      </c>
      <c r="N541" s="8">
        <v>21254</v>
      </c>
      <c r="O541" s="5">
        <v>0</v>
      </c>
      <c r="P541" s="8">
        <v>0</v>
      </c>
      <c r="Q541" s="8">
        <v>0</v>
      </c>
      <c r="R541" s="18" t="s">
        <v>162</v>
      </c>
      <c r="S541" s="5">
        <f t="shared" si="8"/>
        <v>652415</v>
      </c>
      <c r="T541" s="8">
        <f>IF(C541=0,0,INDEX([1]Sheet1!$AR:$AR,MATCH(C541,[1]Sheet1!$A:$A,0),1))</f>
        <v>102637</v>
      </c>
      <c r="U541" s="8">
        <f>IF(D541=0,0,INDEX([1]Sheet1!$AR:$AR,MATCH(D541,[1]Sheet1!$A:$A,0),1))</f>
        <v>102637</v>
      </c>
      <c r="V541" s="8">
        <f>IF(E541=0,0,INDEX([1]Sheet1!$AR:$AR,MATCH(E541,[1]Sheet1!$A:$A,0),1))</f>
        <v>102637</v>
      </c>
      <c r="W541" s="8">
        <f>IF(F541=0,0,INDEX([1]Sheet1!$AR:$AR,MATCH(F541,[1]Sheet1!$A:$A,0),1))</f>
        <v>102637</v>
      </c>
      <c r="X541" s="8">
        <f>IF(G541=0,0,INDEX([1]Sheet1!$AR:$AR,MATCH(G541,[1]Sheet1!$A:$A,0),1))</f>
        <v>139230</v>
      </c>
      <c r="Y541" s="8">
        <f>IF(H541=0,0,INDEX([1]Sheet1!$AR:$AR,MATCH(H541,[1]Sheet1!$A:$A,0),1))</f>
        <v>102637</v>
      </c>
    </row>
    <row r="542" spans="1:25">
      <c r="A542" s="5">
        <v>10274</v>
      </c>
      <c r="B542" s="5">
        <v>1</v>
      </c>
      <c r="C542" s="8">
        <v>10638</v>
      </c>
      <c r="D542" s="8">
        <v>10645</v>
      </c>
      <c r="E542" s="8">
        <v>10652</v>
      </c>
      <c r="F542" s="8">
        <v>10654</v>
      </c>
      <c r="G542" s="8">
        <v>10655</v>
      </c>
      <c r="H542" s="8">
        <v>10654</v>
      </c>
      <c r="I542" s="8">
        <v>21252</v>
      </c>
      <c r="J542" s="8">
        <v>21252</v>
      </c>
      <c r="K542" s="8">
        <v>22003</v>
      </c>
      <c r="L542" s="8">
        <v>21252</v>
      </c>
      <c r="M542" s="8">
        <v>22192</v>
      </c>
      <c r="N542" s="8">
        <v>21252</v>
      </c>
      <c r="O542" s="5">
        <v>0</v>
      </c>
      <c r="P542" s="8">
        <v>0</v>
      </c>
      <c r="Q542" s="8">
        <v>0</v>
      </c>
      <c r="R542" s="18" t="s">
        <v>162</v>
      </c>
      <c r="S542" s="5">
        <f t="shared" si="8"/>
        <v>762964</v>
      </c>
      <c r="T542" s="8">
        <f>IF(C542=0,0,INDEX([1]Sheet1!$AR:$AR,MATCH(C542,[1]Sheet1!$A:$A,0),1))</f>
        <v>134253</v>
      </c>
      <c r="U542" s="8">
        <f>IF(D542=0,0,INDEX([1]Sheet1!$AR:$AR,MATCH(D542,[1]Sheet1!$A:$A,0),1))</f>
        <v>136730</v>
      </c>
      <c r="V542" s="8">
        <f>IF(E542=0,0,INDEX([1]Sheet1!$AR:$AR,MATCH(E542,[1]Sheet1!$A:$A,0),1))</f>
        <v>139230</v>
      </c>
      <c r="W542" s="8">
        <f>IF(F542=0,0,INDEX([1]Sheet1!$AR:$AR,MATCH(F542,[1]Sheet1!$A:$A,0),1))</f>
        <v>104512</v>
      </c>
      <c r="X542" s="8">
        <f>IF(G542=0,0,INDEX([1]Sheet1!$AR:$AR,MATCH(G542,[1]Sheet1!$A:$A,0),1))</f>
        <v>143727</v>
      </c>
      <c r="Y542" s="8">
        <f>IF(H542=0,0,INDEX([1]Sheet1!$AR:$AR,MATCH(H542,[1]Sheet1!$A:$A,0),1))</f>
        <v>104512</v>
      </c>
    </row>
    <row r="543" spans="1:25">
      <c r="A543" s="5">
        <v>10275</v>
      </c>
      <c r="B543" s="5">
        <v>1</v>
      </c>
      <c r="C543" s="8">
        <v>10656</v>
      </c>
      <c r="D543" s="8">
        <v>10656</v>
      </c>
      <c r="E543" s="8">
        <v>10656</v>
      </c>
      <c r="F543" s="8">
        <v>10657</v>
      </c>
      <c r="G543" s="8">
        <v>10657</v>
      </c>
      <c r="H543" s="8">
        <v>10657</v>
      </c>
      <c r="I543" s="8">
        <v>21258</v>
      </c>
      <c r="J543" s="8">
        <v>21258</v>
      </c>
      <c r="K543" s="8">
        <v>21258</v>
      </c>
      <c r="L543" s="8">
        <v>21258</v>
      </c>
      <c r="M543" s="8">
        <v>21258</v>
      </c>
      <c r="N543" s="8">
        <v>21258</v>
      </c>
      <c r="O543" s="5">
        <v>0</v>
      </c>
      <c r="P543" s="8">
        <v>0</v>
      </c>
      <c r="Q543" s="8">
        <v>0</v>
      </c>
      <c r="R543" s="18" t="s">
        <v>162</v>
      </c>
      <c r="S543" s="5">
        <f t="shared" si="8"/>
        <v>643248</v>
      </c>
      <c r="T543" s="8">
        <f>IF(C543=0,0,INDEX([1]Sheet1!$AR:$AR,MATCH(C543,[1]Sheet1!$A:$A,0),1))</f>
        <v>107208</v>
      </c>
      <c r="U543" s="8">
        <f>IF(D543=0,0,INDEX([1]Sheet1!$AR:$AR,MATCH(D543,[1]Sheet1!$A:$A,0),1))</f>
        <v>107208</v>
      </c>
      <c r="V543" s="8">
        <f>IF(E543=0,0,INDEX([1]Sheet1!$AR:$AR,MATCH(E543,[1]Sheet1!$A:$A,0),1))</f>
        <v>107208</v>
      </c>
      <c r="W543" s="8">
        <f>IF(F543=0,0,INDEX([1]Sheet1!$AR:$AR,MATCH(F543,[1]Sheet1!$A:$A,0),1))</f>
        <v>107208</v>
      </c>
      <c r="X543" s="8">
        <f>IF(G543=0,0,INDEX([1]Sheet1!$AR:$AR,MATCH(G543,[1]Sheet1!$A:$A,0),1))</f>
        <v>107208</v>
      </c>
      <c r="Y543" s="8">
        <f>IF(H543=0,0,INDEX([1]Sheet1!$AR:$AR,MATCH(H543,[1]Sheet1!$A:$A,0),1))</f>
        <v>107208</v>
      </c>
    </row>
    <row r="544" spans="1:25">
      <c r="A544" s="5">
        <v>10276</v>
      </c>
      <c r="B544" s="5">
        <v>1</v>
      </c>
      <c r="C544" s="8">
        <v>10658</v>
      </c>
      <c r="D544" s="8">
        <v>10658</v>
      </c>
      <c r="E544" s="8">
        <v>10658</v>
      </c>
      <c r="F544" s="8">
        <v>10659</v>
      </c>
      <c r="G544" s="8">
        <v>10659</v>
      </c>
      <c r="H544" s="8">
        <v>10659</v>
      </c>
      <c r="I544" s="8">
        <v>21256</v>
      </c>
      <c r="J544" s="8">
        <v>21256</v>
      </c>
      <c r="K544" s="8">
        <v>21256</v>
      </c>
      <c r="L544" s="8">
        <v>21256</v>
      </c>
      <c r="M544" s="8">
        <v>21256</v>
      </c>
      <c r="N544" s="8">
        <v>21256</v>
      </c>
      <c r="O544" s="5">
        <v>0</v>
      </c>
      <c r="P544" s="8">
        <v>0</v>
      </c>
      <c r="Q544" s="8">
        <v>0</v>
      </c>
      <c r="R544" s="18" t="s">
        <v>162</v>
      </c>
      <c r="S544" s="5">
        <f t="shared" si="8"/>
        <v>643248</v>
      </c>
      <c r="T544" s="8">
        <f>IF(C544=0,0,INDEX([1]Sheet1!$AR:$AR,MATCH(C544,[1]Sheet1!$A:$A,0),1))</f>
        <v>107208</v>
      </c>
      <c r="U544" s="8">
        <f>IF(D544=0,0,INDEX([1]Sheet1!$AR:$AR,MATCH(D544,[1]Sheet1!$A:$A,0),1))</f>
        <v>107208</v>
      </c>
      <c r="V544" s="8">
        <f>IF(E544=0,0,INDEX([1]Sheet1!$AR:$AR,MATCH(E544,[1]Sheet1!$A:$A,0),1))</f>
        <v>107208</v>
      </c>
      <c r="W544" s="8">
        <f>IF(F544=0,0,INDEX([1]Sheet1!$AR:$AR,MATCH(F544,[1]Sheet1!$A:$A,0),1))</f>
        <v>107208</v>
      </c>
      <c r="X544" s="8">
        <f>IF(G544=0,0,INDEX([1]Sheet1!$AR:$AR,MATCH(G544,[1]Sheet1!$A:$A,0),1))</f>
        <v>107208</v>
      </c>
      <c r="Y544" s="8">
        <f>IF(H544=0,0,INDEX([1]Sheet1!$AR:$AR,MATCH(H544,[1]Sheet1!$A:$A,0),1))</f>
        <v>107208</v>
      </c>
    </row>
    <row r="545" spans="1:49">
      <c r="A545" s="5">
        <v>10277</v>
      </c>
      <c r="B545" s="5">
        <v>1</v>
      </c>
      <c r="C545" s="8">
        <v>10660</v>
      </c>
      <c r="D545" s="8">
        <v>10660</v>
      </c>
      <c r="E545" s="8">
        <v>10660</v>
      </c>
      <c r="F545" s="8">
        <v>10661</v>
      </c>
      <c r="G545" s="8">
        <v>10662</v>
      </c>
      <c r="H545" s="8">
        <v>10661</v>
      </c>
      <c r="I545" s="8">
        <v>21255</v>
      </c>
      <c r="J545" s="8">
        <v>22058</v>
      </c>
      <c r="K545" s="8">
        <v>22003</v>
      </c>
      <c r="L545" s="8">
        <v>21255</v>
      </c>
      <c r="M545" s="8">
        <v>21255</v>
      </c>
      <c r="N545" s="8">
        <v>21255</v>
      </c>
      <c r="O545" s="5">
        <v>0</v>
      </c>
      <c r="P545" s="8">
        <v>0</v>
      </c>
      <c r="Q545" s="8">
        <v>0</v>
      </c>
      <c r="R545" s="18" t="s">
        <v>162</v>
      </c>
      <c r="S545" s="5">
        <f t="shared" si="8"/>
        <v>681740</v>
      </c>
      <c r="T545" s="8">
        <f>IF(C545=0,0,INDEX([1]Sheet1!$AR:$AR,MATCH(C545,[1]Sheet1!$A:$A,0),1))</f>
        <v>107208</v>
      </c>
      <c r="U545" s="8">
        <f>IF(D545=0,0,INDEX([1]Sheet1!$AR:$AR,MATCH(D545,[1]Sheet1!$A:$A,0),1))</f>
        <v>107208</v>
      </c>
      <c r="V545" s="8">
        <f>IF(E545=0,0,INDEX([1]Sheet1!$AR:$AR,MATCH(E545,[1]Sheet1!$A:$A,0),1))</f>
        <v>107208</v>
      </c>
      <c r="W545" s="8">
        <f>IF(F545=0,0,INDEX([1]Sheet1!$AR:$AR,MATCH(F545,[1]Sheet1!$A:$A,0),1))</f>
        <v>107208</v>
      </c>
      <c r="X545" s="8">
        <f>IF(G545=0,0,INDEX([1]Sheet1!$AR:$AR,MATCH(G545,[1]Sheet1!$A:$A,0),1))</f>
        <v>145700</v>
      </c>
      <c r="Y545" s="8">
        <f>IF(H545=0,0,INDEX([1]Sheet1!$AR:$AR,MATCH(H545,[1]Sheet1!$A:$A,0),1))</f>
        <v>107208</v>
      </c>
    </row>
    <row r="546" spans="1:49">
      <c r="A546" s="5">
        <v>10278</v>
      </c>
      <c r="B546" s="5">
        <v>1</v>
      </c>
      <c r="C546" s="8">
        <v>10663</v>
      </c>
      <c r="D546" s="8">
        <v>10663</v>
      </c>
      <c r="E546" s="8">
        <v>10663</v>
      </c>
      <c r="F546" s="8">
        <v>10664</v>
      </c>
      <c r="G546" s="8">
        <v>10664</v>
      </c>
      <c r="H546" s="8">
        <v>10664</v>
      </c>
      <c r="I546" s="8">
        <v>21258</v>
      </c>
      <c r="J546" s="8">
        <v>21258</v>
      </c>
      <c r="K546" s="8">
        <v>21258</v>
      </c>
      <c r="L546" s="8">
        <v>21258</v>
      </c>
      <c r="M546" s="8">
        <v>21258</v>
      </c>
      <c r="N546" s="8">
        <v>21258</v>
      </c>
      <c r="O546" s="5">
        <v>0</v>
      </c>
      <c r="P546" s="8">
        <v>0</v>
      </c>
      <c r="Q546" s="8">
        <v>0</v>
      </c>
      <c r="R546" s="18" t="s">
        <v>162</v>
      </c>
      <c r="S546" s="5">
        <f t="shared" si="8"/>
        <v>654678</v>
      </c>
      <c r="T546" s="8">
        <f>IF(C546=0,0,INDEX([1]Sheet1!$AR:$AR,MATCH(C546,[1]Sheet1!$A:$A,0),1))</f>
        <v>109110</v>
      </c>
      <c r="U546" s="8">
        <f>IF(D546=0,0,INDEX([1]Sheet1!$AR:$AR,MATCH(D546,[1]Sheet1!$A:$A,0),1))</f>
        <v>109110</v>
      </c>
      <c r="V546" s="8">
        <f>IF(E546=0,0,INDEX([1]Sheet1!$AR:$AR,MATCH(E546,[1]Sheet1!$A:$A,0),1))</f>
        <v>109110</v>
      </c>
      <c r="W546" s="8">
        <f>IF(F546=0,0,INDEX([1]Sheet1!$AR:$AR,MATCH(F546,[1]Sheet1!$A:$A,0),1))</f>
        <v>109116</v>
      </c>
      <c r="X546" s="8">
        <f>IF(G546=0,0,INDEX([1]Sheet1!$AR:$AR,MATCH(G546,[1]Sheet1!$A:$A,0),1))</f>
        <v>109116</v>
      </c>
      <c r="Y546" s="8">
        <f>IF(H546=0,0,INDEX([1]Sheet1!$AR:$AR,MATCH(H546,[1]Sheet1!$A:$A,0),1))</f>
        <v>109116</v>
      </c>
    </row>
    <row r="547" spans="1:49">
      <c r="A547" s="5">
        <v>10279</v>
      </c>
      <c r="B547" s="5">
        <v>1</v>
      </c>
      <c r="C547" s="8">
        <v>10665</v>
      </c>
      <c r="D547" s="8">
        <v>10665</v>
      </c>
      <c r="E547" s="8">
        <v>10665</v>
      </c>
      <c r="F547" s="8">
        <v>10666</v>
      </c>
      <c r="G547" s="8">
        <v>10666</v>
      </c>
      <c r="H547" s="8">
        <v>10666</v>
      </c>
      <c r="I547" s="8">
        <v>21256</v>
      </c>
      <c r="J547" s="8">
        <v>21256</v>
      </c>
      <c r="K547" s="8">
        <v>21256</v>
      </c>
      <c r="L547" s="8">
        <v>21256</v>
      </c>
      <c r="M547" s="8">
        <v>21256</v>
      </c>
      <c r="N547" s="8">
        <v>21256</v>
      </c>
      <c r="O547" s="5">
        <v>0</v>
      </c>
      <c r="P547" s="8">
        <v>0</v>
      </c>
      <c r="Q547" s="8">
        <v>0</v>
      </c>
      <c r="R547" s="18" t="s">
        <v>162</v>
      </c>
      <c r="S547" s="5">
        <f t="shared" si="8"/>
        <v>654678</v>
      </c>
      <c r="T547" s="8">
        <f>IF(C547=0,0,INDEX([1]Sheet1!$AR:$AR,MATCH(C547,[1]Sheet1!$A:$A,0),1))</f>
        <v>109110</v>
      </c>
      <c r="U547" s="8">
        <f>IF(D547=0,0,INDEX([1]Sheet1!$AR:$AR,MATCH(D547,[1]Sheet1!$A:$A,0),1))</f>
        <v>109110</v>
      </c>
      <c r="V547" s="8">
        <f>IF(E547=0,0,INDEX([1]Sheet1!$AR:$AR,MATCH(E547,[1]Sheet1!$A:$A,0),1))</f>
        <v>109110</v>
      </c>
      <c r="W547" s="8">
        <f>IF(F547=0,0,INDEX([1]Sheet1!$AR:$AR,MATCH(F547,[1]Sheet1!$A:$A,0),1))</f>
        <v>109116</v>
      </c>
      <c r="X547" s="8">
        <f>IF(G547=0,0,INDEX([1]Sheet1!$AR:$AR,MATCH(G547,[1]Sheet1!$A:$A,0),1))</f>
        <v>109116</v>
      </c>
      <c r="Y547" s="8">
        <f>IF(H547=0,0,INDEX([1]Sheet1!$AR:$AR,MATCH(H547,[1]Sheet1!$A:$A,0),1))</f>
        <v>109116</v>
      </c>
    </row>
    <row r="548" spans="1:49">
      <c r="A548" s="5">
        <v>10280</v>
      </c>
      <c r="B548" s="5">
        <v>1</v>
      </c>
      <c r="C548" s="8">
        <v>10667</v>
      </c>
      <c r="D548" s="8">
        <v>10667</v>
      </c>
      <c r="E548" s="8">
        <v>10667</v>
      </c>
      <c r="F548" s="8">
        <v>10668</v>
      </c>
      <c r="G548" s="8">
        <v>10669</v>
      </c>
      <c r="H548" s="8">
        <v>10668</v>
      </c>
      <c r="I548" s="8">
        <v>21253</v>
      </c>
      <c r="J548" s="8">
        <v>22032</v>
      </c>
      <c r="K548" s="8">
        <v>22003</v>
      </c>
      <c r="L548" s="8">
        <v>21253</v>
      </c>
      <c r="M548" s="8">
        <v>21253</v>
      </c>
      <c r="N548" s="8">
        <v>21253</v>
      </c>
      <c r="O548" s="5">
        <v>0</v>
      </c>
      <c r="P548" s="8">
        <v>0</v>
      </c>
      <c r="Q548" s="8">
        <v>0</v>
      </c>
      <c r="R548" s="18" t="s">
        <v>162</v>
      </c>
      <c r="S548" s="5">
        <f t="shared" si="8"/>
        <v>693845</v>
      </c>
      <c r="T548" s="8">
        <f>IF(C548=0,0,INDEX([1]Sheet1!$AR:$AR,MATCH(C548,[1]Sheet1!$A:$A,0),1))</f>
        <v>109110</v>
      </c>
      <c r="U548" s="8">
        <f>IF(D548=0,0,INDEX([1]Sheet1!$AR:$AR,MATCH(D548,[1]Sheet1!$A:$A,0),1))</f>
        <v>109110</v>
      </c>
      <c r="V548" s="8">
        <f>IF(E548=0,0,INDEX([1]Sheet1!$AR:$AR,MATCH(E548,[1]Sheet1!$A:$A,0),1))</f>
        <v>109110</v>
      </c>
      <c r="W548" s="8">
        <f>IF(F548=0,0,INDEX([1]Sheet1!$AR:$AR,MATCH(F548,[1]Sheet1!$A:$A,0),1))</f>
        <v>109116</v>
      </c>
      <c r="X548" s="8">
        <f>IF(G548=0,0,INDEX([1]Sheet1!$AR:$AR,MATCH(G548,[1]Sheet1!$A:$A,0),1))</f>
        <v>148283</v>
      </c>
      <c r="Y548" s="8">
        <f>IF(H548=0,0,INDEX([1]Sheet1!$AR:$AR,MATCH(H548,[1]Sheet1!$A:$A,0),1))</f>
        <v>109116</v>
      </c>
    </row>
    <row r="549" spans="1:49">
      <c r="A549" s="5">
        <v>10281</v>
      </c>
      <c r="B549" s="5">
        <v>1</v>
      </c>
      <c r="C549" s="8">
        <v>10670</v>
      </c>
      <c r="D549" s="8">
        <v>10670</v>
      </c>
      <c r="E549" s="8">
        <v>10670</v>
      </c>
      <c r="F549" s="8">
        <v>10671</v>
      </c>
      <c r="G549" s="8">
        <v>10671</v>
      </c>
      <c r="H549" s="8">
        <v>10671</v>
      </c>
      <c r="I549" s="8">
        <v>21258</v>
      </c>
      <c r="J549" s="8">
        <v>21258</v>
      </c>
      <c r="K549" s="8">
        <v>21258</v>
      </c>
      <c r="L549" s="8">
        <v>21258</v>
      </c>
      <c r="M549" s="8">
        <v>21258</v>
      </c>
      <c r="N549" s="8">
        <v>21258</v>
      </c>
      <c r="O549" s="5">
        <v>0</v>
      </c>
      <c r="P549" s="8">
        <v>0</v>
      </c>
      <c r="Q549" s="8">
        <v>0</v>
      </c>
      <c r="R549" s="18" t="s">
        <v>162</v>
      </c>
      <c r="S549" s="5">
        <f t="shared" si="8"/>
        <v>666330</v>
      </c>
      <c r="T549" s="8">
        <f>IF(C549=0,0,INDEX([1]Sheet1!$AR:$AR,MATCH(C549,[1]Sheet1!$A:$A,0),1))</f>
        <v>111055</v>
      </c>
      <c r="U549" s="8">
        <f>IF(D549=0,0,INDEX([1]Sheet1!$AR:$AR,MATCH(D549,[1]Sheet1!$A:$A,0),1))</f>
        <v>111055</v>
      </c>
      <c r="V549" s="8">
        <f>IF(E549=0,0,INDEX([1]Sheet1!$AR:$AR,MATCH(E549,[1]Sheet1!$A:$A,0),1))</f>
        <v>111055</v>
      </c>
      <c r="W549" s="8">
        <f>IF(F549=0,0,INDEX([1]Sheet1!$AR:$AR,MATCH(F549,[1]Sheet1!$A:$A,0),1))</f>
        <v>111055</v>
      </c>
      <c r="X549" s="8">
        <f>IF(G549=0,0,INDEX([1]Sheet1!$AR:$AR,MATCH(G549,[1]Sheet1!$A:$A,0),1))</f>
        <v>111055</v>
      </c>
      <c r="Y549" s="8">
        <f>IF(H549=0,0,INDEX([1]Sheet1!$AR:$AR,MATCH(H549,[1]Sheet1!$A:$A,0),1))</f>
        <v>111055</v>
      </c>
    </row>
    <row r="550" spans="1:49">
      <c r="A550" s="5">
        <v>10282</v>
      </c>
      <c r="B550" s="5">
        <v>1</v>
      </c>
      <c r="C550" s="8">
        <v>10672</v>
      </c>
      <c r="D550" s="8">
        <v>10672</v>
      </c>
      <c r="E550" s="8">
        <v>10672</v>
      </c>
      <c r="F550" s="8">
        <v>10673</v>
      </c>
      <c r="G550" s="8">
        <v>10673</v>
      </c>
      <c r="H550" s="8">
        <v>10673</v>
      </c>
      <c r="I550" s="8">
        <v>21256</v>
      </c>
      <c r="J550" s="8">
        <v>21256</v>
      </c>
      <c r="K550" s="8">
        <v>21256</v>
      </c>
      <c r="L550" s="8">
        <v>21256</v>
      </c>
      <c r="M550" s="8">
        <v>21256</v>
      </c>
      <c r="N550" s="8">
        <v>21256</v>
      </c>
      <c r="O550" s="5">
        <v>0</v>
      </c>
      <c r="P550" s="8">
        <v>0</v>
      </c>
      <c r="Q550" s="8">
        <v>0</v>
      </c>
      <c r="R550" s="18" t="s">
        <v>162</v>
      </c>
      <c r="S550" s="5">
        <f t="shared" si="8"/>
        <v>666330</v>
      </c>
      <c r="T550" s="8">
        <f>IF(C550=0,0,INDEX([1]Sheet1!$AR:$AR,MATCH(C550,[1]Sheet1!$A:$A,0),1))</f>
        <v>111055</v>
      </c>
      <c r="U550" s="8">
        <f>IF(D550=0,0,INDEX([1]Sheet1!$AR:$AR,MATCH(D550,[1]Sheet1!$A:$A,0),1))</f>
        <v>111055</v>
      </c>
      <c r="V550" s="8">
        <f>IF(E550=0,0,INDEX([1]Sheet1!$AR:$AR,MATCH(E550,[1]Sheet1!$A:$A,0),1))</f>
        <v>111055</v>
      </c>
      <c r="W550" s="8">
        <f>IF(F550=0,0,INDEX([1]Sheet1!$AR:$AR,MATCH(F550,[1]Sheet1!$A:$A,0),1))</f>
        <v>111055</v>
      </c>
      <c r="X550" s="8">
        <f>IF(G550=0,0,INDEX([1]Sheet1!$AR:$AR,MATCH(G550,[1]Sheet1!$A:$A,0),1))</f>
        <v>111055</v>
      </c>
      <c r="Y550" s="8">
        <f>IF(H550=0,0,INDEX([1]Sheet1!$AR:$AR,MATCH(H550,[1]Sheet1!$A:$A,0),1))</f>
        <v>111055</v>
      </c>
    </row>
    <row r="551" spans="1:49">
      <c r="A551" s="5">
        <v>10283</v>
      </c>
      <c r="B551" s="5">
        <v>1</v>
      </c>
      <c r="C551" s="8">
        <v>10674</v>
      </c>
      <c r="D551" s="8">
        <v>10674</v>
      </c>
      <c r="E551" s="8">
        <v>10674</v>
      </c>
      <c r="F551" s="8">
        <v>10675</v>
      </c>
      <c r="G551" s="8">
        <v>10676</v>
      </c>
      <c r="H551" s="8">
        <v>10675</v>
      </c>
      <c r="I551" s="8">
        <v>21253</v>
      </c>
      <c r="J551" s="8">
        <v>22028</v>
      </c>
      <c r="K551" s="8">
        <v>22003</v>
      </c>
      <c r="L551" s="8">
        <v>21253</v>
      </c>
      <c r="M551" s="8">
        <v>21253</v>
      </c>
      <c r="N551" s="8">
        <v>21253</v>
      </c>
      <c r="O551" s="5">
        <v>0</v>
      </c>
      <c r="P551" s="8">
        <v>0</v>
      </c>
      <c r="Q551" s="8">
        <v>0</v>
      </c>
      <c r="R551" s="18" t="s">
        <v>162</v>
      </c>
      <c r="S551" s="5">
        <f t="shared" si="8"/>
        <v>706169</v>
      </c>
      <c r="T551" s="8">
        <f>IF(C551=0,0,INDEX([1]Sheet1!$AR:$AR,MATCH(C551,[1]Sheet1!$A:$A,0),1))</f>
        <v>111055</v>
      </c>
      <c r="U551" s="8">
        <f>IF(D551=0,0,INDEX([1]Sheet1!$AR:$AR,MATCH(D551,[1]Sheet1!$A:$A,0),1))</f>
        <v>111055</v>
      </c>
      <c r="V551" s="8">
        <f>IF(E551=0,0,INDEX([1]Sheet1!$AR:$AR,MATCH(E551,[1]Sheet1!$A:$A,0),1))</f>
        <v>111055</v>
      </c>
      <c r="W551" s="8">
        <f>IF(F551=0,0,INDEX([1]Sheet1!$AR:$AR,MATCH(F551,[1]Sheet1!$A:$A,0),1))</f>
        <v>111055</v>
      </c>
      <c r="X551" s="8">
        <f>IF(G551=0,0,INDEX([1]Sheet1!$AR:$AR,MATCH(G551,[1]Sheet1!$A:$A,0),1))</f>
        <v>150894</v>
      </c>
      <c r="Y551" s="8">
        <f>IF(H551=0,0,INDEX([1]Sheet1!$AR:$AR,MATCH(H551,[1]Sheet1!$A:$A,0),1))</f>
        <v>111055</v>
      </c>
    </row>
    <row r="552" spans="1:49">
      <c r="A552" s="9">
        <v>10284</v>
      </c>
      <c r="B552" s="9">
        <v>1</v>
      </c>
      <c r="C552" s="9">
        <v>10662</v>
      </c>
      <c r="D552" s="9">
        <v>10669</v>
      </c>
      <c r="E552" s="9">
        <v>10676</v>
      </c>
      <c r="F552" s="9">
        <v>10678</v>
      </c>
      <c r="G552" s="9">
        <v>10679</v>
      </c>
      <c r="H552" s="9">
        <v>10678</v>
      </c>
      <c r="I552" s="8">
        <v>21255</v>
      </c>
      <c r="J552" s="8">
        <v>21255</v>
      </c>
      <c r="K552" s="8">
        <v>22003</v>
      </c>
      <c r="L552" s="8">
        <v>21255</v>
      </c>
      <c r="M552" s="8">
        <v>22194</v>
      </c>
      <c r="N552" s="8">
        <v>21255</v>
      </c>
      <c r="O552" s="5">
        <v>0</v>
      </c>
      <c r="P552" s="8">
        <v>0</v>
      </c>
      <c r="Q552" s="8">
        <v>0</v>
      </c>
      <c r="R552" s="18" t="s">
        <v>162</v>
      </c>
      <c r="S552" s="9">
        <f t="shared" si="8"/>
        <v>825037</v>
      </c>
      <c r="T552" s="8">
        <f>IF(C552=0,0,INDEX([1]Sheet1!$AR:$AR,MATCH(C552,[1]Sheet1!$A:$A,0),1))</f>
        <v>145700</v>
      </c>
      <c r="U552" s="8">
        <f>IF(D552=0,0,INDEX([1]Sheet1!$AR:$AR,MATCH(D552,[1]Sheet1!$A:$A,0),1))</f>
        <v>148283</v>
      </c>
      <c r="V552" s="8">
        <f>IF(E552=0,0,INDEX([1]Sheet1!$AR:$AR,MATCH(E552,[1]Sheet1!$A:$A,0),1))</f>
        <v>150894</v>
      </c>
      <c r="W552" s="8">
        <f>IF(F552=0,0,INDEX([1]Sheet1!$AR:$AR,MATCH(F552,[1]Sheet1!$A:$A,0),1))</f>
        <v>113009</v>
      </c>
      <c r="X552" s="8">
        <f>IF(G552=0,0,INDEX([1]Sheet1!$AR:$AR,MATCH(G552,[1]Sheet1!$A:$A,0),1))</f>
        <v>154142</v>
      </c>
      <c r="Y552" s="8">
        <f>IF(H552=0,0,INDEX([1]Sheet1!$AR:$AR,MATCH(H552,[1]Sheet1!$A:$A,0),1))</f>
        <v>113009</v>
      </c>
      <c r="Z552" s="9"/>
      <c r="AA552" s="9"/>
      <c r="AB552" s="9"/>
      <c r="AC552" s="9"/>
      <c r="AD552" s="9"/>
      <c r="AE552" s="9"/>
      <c r="AF552" s="9"/>
      <c r="AG552" s="9"/>
      <c r="AH552" s="9"/>
      <c r="AI552" s="9"/>
      <c r="AJ552" s="9"/>
      <c r="AK552" s="9"/>
      <c r="AL552" s="9"/>
      <c r="AM552" s="9"/>
      <c r="AN552" s="9"/>
      <c r="AO552" s="9"/>
      <c r="AP552" s="9"/>
      <c r="AQ552" s="9"/>
      <c r="AR552" s="9"/>
      <c r="AS552" s="9"/>
      <c r="AT552" s="9"/>
      <c r="AU552" s="9"/>
      <c r="AV552" s="9"/>
      <c r="AW552" s="9"/>
    </row>
    <row r="553" spans="1:49">
      <c r="A553" s="5">
        <v>10285</v>
      </c>
      <c r="B553" s="5">
        <v>1</v>
      </c>
      <c r="C553" s="8">
        <v>10680</v>
      </c>
      <c r="D553" s="8">
        <v>10680</v>
      </c>
      <c r="E553" s="8">
        <v>10680</v>
      </c>
      <c r="F553" s="8">
        <v>10681</v>
      </c>
      <c r="G553" s="8">
        <v>10681</v>
      </c>
      <c r="H553" s="8">
        <v>10681</v>
      </c>
      <c r="I553" s="8">
        <v>21301</v>
      </c>
      <c r="J553" s="8">
        <v>21301</v>
      </c>
      <c r="K553" s="8">
        <v>21301</v>
      </c>
      <c r="L553" s="8">
        <v>21301</v>
      </c>
      <c r="M553" s="8">
        <v>21301</v>
      </c>
      <c r="N553" s="8">
        <v>21301</v>
      </c>
      <c r="O553" s="5">
        <v>0</v>
      </c>
      <c r="P553" s="8">
        <v>0</v>
      </c>
      <c r="Q553" s="8">
        <v>0</v>
      </c>
      <c r="R553" s="18" t="s">
        <v>162</v>
      </c>
      <c r="S553" s="5">
        <f t="shared" si="8"/>
        <v>689856</v>
      </c>
      <c r="T553" s="8">
        <f>IF(C553=0,0,INDEX([1]Sheet1!$AR:$AR,MATCH(C553,[1]Sheet1!$A:$A,0),1))</f>
        <v>114976</v>
      </c>
      <c r="U553" s="8">
        <f>IF(D553=0,0,INDEX([1]Sheet1!$AR:$AR,MATCH(D553,[1]Sheet1!$A:$A,0),1))</f>
        <v>114976</v>
      </c>
      <c r="V553" s="8">
        <f>IF(E553=0,0,INDEX([1]Sheet1!$AR:$AR,MATCH(E553,[1]Sheet1!$A:$A,0),1))</f>
        <v>114976</v>
      </c>
      <c r="W553" s="8">
        <f>IF(F553=0,0,INDEX([1]Sheet1!$AR:$AR,MATCH(F553,[1]Sheet1!$A:$A,0),1))</f>
        <v>114976</v>
      </c>
      <c r="X553" s="8">
        <f>IF(G553=0,0,INDEX([1]Sheet1!$AR:$AR,MATCH(G553,[1]Sheet1!$A:$A,0),1))</f>
        <v>114976</v>
      </c>
      <c r="Y553" s="8">
        <f>IF(H553=0,0,INDEX([1]Sheet1!$AR:$AR,MATCH(H553,[1]Sheet1!$A:$A,0),1))</f>
        <v>114976</v>
      </c>
    </row>
    <row r="554" spans="1:49">
      <c r="A554" s="5">
        <v>10286</v>
      </c>
      <c r="B554" s="5">
        <v>1</v>
      </c>
      <c r="C554" s="8">
        <v>10682</v>
      </c>
      <c r="D554" s="8">
        <v>10682</v>
      </c>
      <c r="E554" s="8">
        <v>10682</v>
      </c>
      <c r="F554" s="8">
        <v>10683</v>
      </c>
      <c r="G554" s="8">
        <v>10683</v>
      </c>
      <c r="H554" s="8">
        <v>10683</v>
      </c>
      <c r="I554" s="8">
        <v>21301</v>
      </c>
      <c r="J554" s="8">
        <v>21301</v>
      </c>
      <c r="K554" s="8">
        <v>21301</v>
      </c>
      <c r="L554" s="8">
        <v>21301</v>
      </c>
      <c r="M554" s="8">
        <v>21301</v>
      </c>
      <c r="N554" s="8">
        <v>21301</v>
      </c>
      <c r="O554" s="5">
        <v>0</v>
      </c>
      <c r="P554" s="8">
        <v>0</v>
      </c>
      <c r="Q554" s="8">
        <v>0</v>
      </c>
      <c r="R554" s="18" t="s">
        <v>162</v>
      </c>
      <c r="S554" s="5">
        <f t="shared" si="8"/>
        <v>689856</v>
      </c>
      <c r="T554" s="8">
        <f>IF(C554=0,0,INDEX([1]Sheet1!$AR:$AR,MATCH(C554,[1]Sheet1!$A:$A,0),1))</f>
        <v>114976</v>
      </c>
      <c r="U554" s="8">
        <f>IF(D554=0,0,INDEX([1]Sheet1!$AR:$AR,MATCH(D554,[1]Sheet1!$A:$A,0),1))</f>
        <v>114976</v>
      </c>
      <c r="V554" s="8">
        <f>IF(E554=0,0,INDEX([1]Sheet1!$AR:$AR,MATCH(E554,[1]Sheet1!$A:$A,0),1))</f>
        <v>114976</v>
      </c>
      <c r="W554" s="8">
        <f>IF(F554=0,0,INDEX([1]Sheet1!$AR:$AR,MATCH(F554,[1]Sheet1!$A:$A,0),1))</f>
        <v>114976</v>
      </c>
      <c r="X554" s="8">
        <f>IF(G554=0,0,INDEX([1]Sheet1!$AR:$AR,MATCH(G554,[1]Sheet1!$A:$A,0),1))</f>
        <v>114976</v>
      </c>
      <c r="Y554" s="8">
        <f>IF(H554=0,0,INDEX([1]Sheet1!$AR:$AR,MATCH(H554,[1]Sheet1!$A:$A,0),1))</f>
        <v>114976</v>
      </c>
    </row>
    <row r="555" spans="1:49">
      <c r="A555" s="5">
        <v>10287</v>
      </c>
      <c r="B555" s="5">
        <v>1</v>
      </c>
      <c r="C555" s="8">
        <v>10684</v>
      </c>
      <c r="D555" s="8">
        <v>10684</v>
      </c>
      <c r="E555" s="8">
        <v>10684</v>
      </c>
      <c r="F555" s="8">
        <v>10685</v>
      </c>
      <c r="G555" s="8">
        <v>10686</v>
      </c>
      <c r="H555" s="8">
        <v>10685</v>
      </c>
      <c r="I555" s="8">
        <v>21303</v>
      </c>
      <c r="J555" s="8">
        <v>22051</v>
      </c>
      <c r="K555" s="8">
        <v>22004</v>
      </c>
      <c r="L555" s="8">
        <v>21308</v>
      </c>
      <c r="M555" s="8">
        <v>21308</v>
      </c>
      <c r="N555" s="8">
        <v>21308</v>
      </c>
      <c r="O555" s="5">
        <v>0</v>
      </c>
      <c r="P555" s="8">
        <v>0</v>
      </c>
      <c r="Q555" s="8">
        <v>0</v>
      </c>
      <c r="R555" s="18" t="s">
        <v>162</v>
      </c>
      <c r="S555" s="5">
        <f t="shared" si="8"/>
        <v>731066</v>
      </c>
      <c r="T555" s="8">
        <f>IF(C555=0,0,INDEX([1]Sheet1!$AR:$AR,MATCH(C555,[1]Sheet1!$A:$A,0),1))</f>
        <v>114976</v>
      </c>
      <c r="U555" s="8">
        <f>IF(D555=0,0,INDEX([1]Sheet1!$AR:$AR,MATCH(D555,[1]Sheet1!$A:$A,0),1))</f>
        <v>114976</v>
      </c>
      <c r="V555" s="8">
        <f>IF(E555=0,0,INDEX([1]Sheet1!$AR:$AR,MATCH(E555,[1]Sheet1!$A:$A,0),1))</f>
        <v>114976</v>
      </c>
      <c r="W555" s="8">
        <f>IF(F555=0,0,INDEX([1]Sheet1!$AR:$AR,MATCH(F555,[1]Sheet1!$A:$A,0),1))</f>
        <v>114976</v>
      </c>
      <c r="X555" s="8">
        <f>IF(G555=0,0,INDEX([1]Sheet1!$AR:$AR,MATCH(G555,[1]Sheet1!$A:$A,0),1))</f>
        <v>156186</v>
      </c>
      <c r="Y555" s="8">
        <f>IF(H555=0,0,INDEX([1]Sheet1!$AR:$AR,MATCH(H555,[1]Sheet1!$A:$A,0),1))</f>
        <v>114976</v>
      </c>
    </row>
    <row r="556" spans="1:49">
      <c r="A556" s="5">
        <v>10288</v>
      </c>
      <c r="B556" s="5">
        <v>1</v>
      </c>
      <c r="C556" s="8">
        <v>10687</v>
      </c>
      <c r="D556" s="8">
        <v>10687</v>
      </c>
      <c r="E556" s="8">
        <v>10687</v>
      </c>
      <c r="F556" s="8">
        <v>10688</v>
      </c>
      <c r="G556" s="8">
        <v>10688</v>
      </c>
      <c r="H556" s="8">
        <v>10688</v>
      </c>
      <c r="I556" s="8">
        <v>21308</v>
      </c>
      <c r="J556" s="8">
        <v>21308</v>
      </c>
      <c r="K556" s="8">
        <v>21308</v>
      </c>
      <c r="L556" s="8">
        <v>21308</v>
      </c>
      <c r="M556" s="8">
        <v>21308</v>
      </c>
      <c r="N556" s="8">
        <v>21308</v>
      </c>
      <c r="O556" s="5">
        <v>0</v>
      </c>
      <c r="P556" s="8">
        <v>0</v>
      </c>
      <c r="Q556" s="8">
        <v>0</v>
      </c>
      <c r="R556" s="18" t="s">
        <v>162</v>
      </c>
      <c r="S556" s="5">
        <f t="shared" si="8"/>
        <v>701802</v>
      </c>
      <c r="T556" s="8">
        <f>IF(C556=0,0,INDEX([1]Sheet1!$AR:$AR,MATCH(C556,[1]Sheet1!$A:$A,0),1))</f>
        <v>116967</v>
      </c>
      <c r="U556" s="8">
        <f>IF(D556=0,0,INDEX([1]Sheet1!$AR:$AR,MATCH(D556,[1]Sheet1!$A:$A,0),1))</f>
        <v>116967</v>
      </c>
      <c r="V556" s="8">
        <f>IF(E556=0,0,INDEX([1]Sheet1!$AR:$AR,MATCH(E556,[1]Sheet1!$A:$A,0),1))</f>
        <v>116967</v>
      </c>
      <c r="W556" s="8">
        <f>IF(F556=0,0,INDEX([1]Sheet1!$AR:$AR,MATCH(F556,[1]Sheet1!$A:$A,0),1))</f>
        <v>116967</v>
      </c>
      <c r="X556" s="8">
        <f>IF(G556=0,0,INDEX([1]Sheet1!$AR:$AR,MATCH(G556,[1]Sheet1!$A:$A,0),1))</f>
        <v>116967</v>
      </c>
      <c r="Y556" s="8">
        <f>IF(H556=0,0,INDEX([1]Sheet1!$AR:$AR,MATCH(H556,[1]Sheet1!$A:$A,0),1))</f>
        <v>116967</v>
      </c>
    </row>
    <row r="557" spans="1:49">
      <c r="A557" s="5">
        <v>10289</v>
      </c>
      <c r="B557" s="5">
        <v>1</v>
      </c>
      <c r="C557" s="8">
        <v>10689</v>
      </c>
      <c r="D557" s="8">
        <v>10689</v>
      </c>
      <c r="E557" s="8">
        <v>10689</v>
      </c>
      <c r="F557" s="8">
        <v>10690</v>
      </c>
      <c r="G557" s="8">
        <v>10690</v>
      </c>
      <c r="H557" s="8">
        <v>10690</v>
      </c>
      <c r="I557" s="8">
        <v>21302</v>
      </c>
      <c r="J557" s="8">
        <v>21302</v>
      </c>
      <c r="K557" s="8">
        <v>21302</v>
      </c>
      <c r="L557" s="8">
        <v>21302</v>
      </c>
      <c r="M557" s="8">
        <v>21302</v>
      </c>
      <c r="N557" s="8">
        <v>21302</v>
      </c>
      <c r="O557" s="5">
        <v>0</v>
      </c>
      <c r="P557" s="8">
        <v>0</v>
      </c>
      <c r="Q557" s="8">
        <v>0</v>
      </c>
      <c r="R557" s="18" t="s">
        <v>162</v>
      </c>
      <c r="S557" s="5">
        <f t="shared" si="8"/>
        <v>701802</v>
      </c>
      <c r="T557" s="8">
        <f>IF(C557=0,0,INDEX([1]Sheet1!$AR:$AR,MATCH(C557,[1]Sheet1!$A:$A,0),1))</f>
        <v>116967</v>
      </c>
      <c r="U557" s="8">
        <f>IF(D557=0,0,INDEX([1]Sheet1!$AR:$AR,MATCH(D557,[1]Sheet1!$A:$A,0),1))</f>
        <v>116967</v>
      </c>
      <c r="V557" s="8">
        <f>IF(E557=0,0,INDEX([1]Sheet1!$AR:$AR,MATCH(E557,[1]Sheet1!$A:$A,0),1))</f>
        <v>116967</v>
      </c>
      <c r="W557" s="8">
        <f>IF(F557=0,0,INDEX([1]Sheet1!$AR:$AR,MATCH(F557,[1]Sheet1!$A:$A,0),1))</f>
        <v>116967</v>
      </c>
      <c r="X557" s="8">
        <f>IF(G557=0,0,INDEX([1]Sheet1!$AR:$AR,MATCH(G557,[1]Sheet1!$A:$A,0),1))</f>
        <v>116967</v>
      </c>
      <c r="Y557" s="8">
        <f>IF(H557=0,0,INDEX([1]Sheet1!$AR:$AR,MATCH(H557,[1]Sheet1!$A:$A,0),1))</f>
        <v>116967</v>
      </c>
    </row>
    <row r="558" spans="1:49">
      <c r="A558" s="5">
        <v>10290</v>
      </c>
      <c r="B558" s="5">
        <v>1</v>
      </c>
      <c r="C558" s="8">
        <v>10691</v>
      </c>
      <c r="D558" s="8">
        <v>10691</v>
      </c>
      <c r="E558" s="8">
        <v>10691</v>
      </c>
      <c r="F558" s="8">
        <v>10692</v>
      </c>
      <c r="G558" s="8">
        <v>10693</v>
      </c>
      <c r="H558" s="8">
        <v>10692</v>
      </c>
      <c r="I558" s="8">
        <v>21305</v>
      </c>
      <c r="J558" s="8">
        <v>22038</v>
      </c>
      <c r="K558" s="8">
        <v>22004</v>
      </c>
      <c r="L558" s="8">
        <v>21305</v>
      </c>
      <c r="M558" s="8">
        <v>21305</v>
      </c>
      <c r="N558" s="8">
        <v>21305</v>
      </c>
      <c r="O558" s="5">
        <v>0</v>
      </c>
      <c r="P558" s="8">
        <v>0</v>
      </c>
      <c r="Q558" s="8">
        <v>0</v>
      </c>
      <c r="R558" s="18" t="s">
        <v>162</v>
      </c>
      <c r="S558" s="5">
        <f t="shared" si="8"/>
        <v>743668</v>
      </c>
      <c r="T558" s="8">
        <f>IF(C558=0,0,INDEX([1]Sheet1!$AR:$AR,MATCH(C558,[1]Sheet1!$A:$A,0),1))</f>
        <v>116967</v>
      </c>
      <c r="U558" s="8">
        <f>IF(D558=0,0,INDEX([1]Sheet1!$AR:$AR,MATCH(D558,[1]Sheet1!$A:$A,0),1))</f>
        <v>116967</v>
      </c>
      <c r="V558" s="8">
        <f>IF(E558=0,0,INDEX([1]Sheet1!$AR:$AR,MATCH(E558,[1]Sheet1!$A:$A,0),1))</f>
        <v>116967</v>
      </c>
      <c r="W558" s="8">
        <f>IF(F558=0,0,INDEX([1]Sheet1!$AR:$AR,MATCH(F558,[1]Sheet1!$A:$A,0),1))</f>
        <v>116967</v>
      </c>
      <c r="X558" s="8">
        <f>IF(G558=0,0,INDEX([1]Sheet1!$AR:$AR,MATCH(G558,[1]Sheet1!$A:$A,0),1))</f>
        <v>158833</v>
      </c>
      <c r="Y558" s="8">
        <f>IF(H558=0,0,INDEX([1]Sheet1!$AR:$AR,MATCH(H558,[1]Sheet1!$A:$A,0),1))</f>
        <v>116967</v>
      </c>
    </row>
    <row r="559" spans="1:49">
      <c r="A559" s="5">
        <v>10291</v>
      </c>
      <c r="B559" s="5">
        <v>1</v>
      </c>
      <c r="C559" s="8">
        <v>10694</v>
      </c>
      <c r="D559" s="8">
        <v>10694</v>
      </c>
      <c r="E559" s="8">
        <v>10694</v>
      </c>
      <c r="F559" s="8">
        <v>10695</v>
      </c>
      <c r="G559" s="8">
        <v>10695</v>
      </c>
      <c r="H559" s="8">
        <v>10695</v>
      </c>
      <c r="I559" s="8">
        <v>21305</v>
      </c>
      <c r="J559" s="8">
        <v>21305</v>
      </c>
      <c r="K559" s="8">
        <v>21305</v>
      </c>
      <c r="L559" s="8">
        <v>21305</v>
      </c>
      <c r="M559" s="8">
        <v>21305</v>
      </c>
      <c r="N559" s="8">
        <v>21305</v>
      </c>
      <c r="O559" s="5">
        <v>0</v>
      </c>
      <c r="P559" s="8">
        <v>0</v>
      </c>
      <c r="Q559" s="8">
        <v>0</v>
      </c>
      <c r="R559" s="18" t="s">
        <v>162</v>
      </c>
      <c r="S559" s="5">
        <f t="shared" si="8"/>
        <v>713730</v>
      </c>
      <c r="T559" s="8">
        <f>IF(C559=0,0,INDEX([1]Sheet1!$AR:$AR,MATCH(C559,[1]Sheet1!$A:$A,0),1))</f>
        <v>118955</v>
      </c>
      <c r="U559" s="8">
        <f>IF(D559=0,0,INDEX([1]Sheet1!$AR:$AR,MATCH(D559,[1]Sheet1!$A:$A,0),1))</f>
        <v>118955</v>
      </c>
      <c r="V559" s="8">
        <f>IF(E559=0,0,INDEX([1]Sheet1!$AR:$AR,MATCH(E559,[1]Sheet1!$A:$A,0),1))</f>
        <v>118955</v>
      </c>
      <c r="W559" s="8">
        <f>IF(F559=0,0,INDEX([1]Sheet1!$AR:$AR,MATCH(F559,[1]Sheet1!$A:$A,0),1))</f>
        <v>118955</v>
      </c>
      <c r="X559" s="8">
        <f>IF(G559=0,0,INDEX([1]Sheet1!$AR:$AR,MATCH(G559,[1]Sheet1!$A:$A,0),1))</f>
        <v>118955</v>
      </c>
      <c r="Y559" s="8">
        <f>IF(H559=0,0,INDEX([1]Sheet1!$AR:$AR,MATCH(H559,[1]Sheet1!$A:$A,0),1))</f>
        <v>118955</v>
      </c>
    </row>
    <row r="560" spans="1:49">
      <c r="A560" s="5">
        <v>10292</v>
      </c>
      <c r="B560" s="5">
        <v>1</v>
      </c>
      <c r="C560" s="8">
        <v>10696</v>
      </c>
      <c r="D560" s="8">
        <v>10696</v>
      </c>
      <c r="E560" s="8">
        <v>10696</v>
      </c>
      <c r="F560" s="8">
        <v>10697</v>
      </c>
      <c r="G560" s="8">
        <v>10697</v>
      </c>
      <c r="H560" s="8">
        <v>10697</v>
      </c>
      <c r="I560" s="8">
        <v>21303</v>
      </c>
      <c r="J560" s="8">
        <v>21303</v>
      </c>
      <c r="K560" s="8">
        <v>21303</v>
      </c>
      <c r="L560" s="8">
        <v>21303</v>
      </c>
      <c r="M560" s="8">
        <v>21303</v>
      </c>
      <c r="N560" s="8">
        <v>21303</v>
      </c>
      <c r="O560" s="5">
        <v>0</v>
      </c>
      <c r="P560" s="8">
        <v>0</v>
      </c>
      <c r="Q560" s="8">
        <v>0</v>
      </c>
      <c r="R560" s="18" t="s">
        <v>162</v>
      </c>
      <c r="S560" s="5">
        <f t="shared" si="8"/>
        <v>713730</v>
      </c>
      <c r="T560" s="8">
        <f>IF(C560=0,0,INDEX([1]Sheet1!$AR:$AR,MATCH(C560,[1]Sheet1!$A:$A,0),1))</f>
        <v>118955</v>
      </c>
      <c r="U560" s="8">
        <f>IF(D560=0,0,INDEX([1]Sheet1!$AR:$AR,MATCH(D560,[1]Sheet1!$A:$A,0),1))</f>
        <v>118955</v>
      </c>
      <c r="V560" s="8">
        <f>IF(E560=0,0,INDEX([1]Sheet1!$AR:$AR,MATCH(E560,[1]Sheet1!$A:$A,0),1))</f>
        <v>118955</v>
      </c>
      <c r="W560" s="8">
        <f>IF(F560=0,0,INDEX([1]Sheet1!$AR:$AR,MATCH(F560,[1]Sheet1!$A:$A,0),1))</f>
        <v>118955</v>
      </c>
      <c r="X560" s="8">
        <f>IF(G560=0,0,INDEX([1]Sheet1!$AR:$AR,MATCH(G560,[1]Sheet1!$A:$A,0),1))</f>
        <v>118955</v>
      </c>
      <c r="Y560" s="8">
        <f>IF(H560=0,0,INDEX([1]Sheet1!$AR:$AR,MATCH(H560,[1]Sheet1!$A:$A,0),1))</f>
        <v>118955</v>
      </c>
    </row>
    <row r="561" spans="1:25">
      <c r="A561" s="5">
        <v>10293</v>
      </c>
      <c r="B561" s="5">
        <v>1</v>
      </c>
      <c r="C561" s="8">
        <v>10698</v>
      </c>
      <c r="D561" s="8">
        <v>10698</v>
      </c>
      <c r="E561" s="8">
        <v>10698</v>
      </c>
      <c r="F561" s="8">
        <v>10699</v>
      </c>
      <c r="G561" s="8">
        <v>10700</v>
      </c>
      <c r="H561" s="8">
        <v>10699</v>
      </c>
      <c r="I561" s="8">
        <v>21303</v>
      </c>
      <c r="J561" s="8">
        <v>22033</v>
      </c>
      <c r="K561" s="8">
        <v>22004</v>
      </c>
      <c r="L561" s="8">
        <v>21303</v>
      </c>
      <c r="M561" s="8">
        <v>21303</v>
      </c>
      <c r="N561" s="8">
        <v>21303</v>
      </c>
      <c r="O561" s="5">
        <v>0</v>
      </c>
      <c r="P561" s="8">
        <v>0</v>
      </c>
      <c r="Q561" s="8">
        <v>0</v>
      </c>
      <c r="R561" s="18" t="s">
        <v>162</v>
      </c>
      <c r="S561" s="5">
        <f t="shared" si="8"/>
        <v>756308</v>
      </c>
      <c r="T561" s="8">
        <f>IF(C561=0,0,INDEX([1]Sheet1!$AR:$AR,MATCH(C561,[1]Sheet1!$A:$A,0),1))</f>
        <v>118955</v>
      </c>
      <c r="U561" s="8">
        <f>IF(D561=0,0,INDEX([1]Sheet1!$AR:$AR,MATCH(D561,[1]Sheet1!$A:$A,0),1))</f>
        <v>118955</v>
      </c>
      <c r="V561" s="8">
        <f>IF(E561=0,0,INDEX([1]Sheet1!$AR:$AR,MATCH(E561,[1]Sheet1!$A:$A,0),1))</f>
        <v>118955</v>
      </c>
      <c r="W561" s="8">
        <f>IF(F561=0,0,INDEX([1]Sheet1!$AR:$AR,MATCH(F561,[1]Sheet1!$A:$A,0),1))</f>
        <v>118955</v>
      </c>
      <c r="X561" s="8">
        <f>IF(G561=0,0,INDEX([1]Sheet1!$AR:$AR,MATCH(G561,[1]Sheet1!$A:$A,0),1))</f>
        <v>161533</v>
      </c>
      <c r="Y561" s="8">
        <f>IF(H561=0,0,INDEX([1]Sheet1!$AR:$AR,MATCH(H561,[1]Sheet1!$A:$A,0),1))</f>
        <v>118955</v>
      </c>
    </row>
    <row r="562" spans="1:25">
      <c r="A562" s="5">
        <v>10294</v>
      </c>
      <c r="B562" s="5">
        <v>1</v>
      </c>
      <c r="C562" s="8">
        <v>10686</v>
      </c>
      <c r="D562" s="8">
        <v>10693</v>
      </c>
      <c r="E562" s="8">
        <v>10700</v>
      </c>
      <c r="F562" s="8">
        <v>10702</v>
      </c>
      <c r="G562" s="8">
        <v>10703</v>
      </c>
      <c r="H562" s="8">
        <v>10702</v>
      </c>
      <c r="I562" s="8">
        <v>21305</v>
      </c>
      <c r="J562" s="8">
        <v>21305</v>
      </c>
      <c r="K562" s="8">
        <v>22004</v>
      </c>
      <c r="L562" s="8">
        <v>21305</v>
      </c>
      <c r="M562" s="8">
        <v>22197</v>
      </c>
      <c r="N562" s="8">
        <v>21305</v>
      </c>
      <c r="O562" s="5">
        <v>0</v>
      </c>
      <c r="P562" s="8">
        <v>0</v>
      </c>
      <c r="Q562" s="8">
        <v>0</v>
      </c>
      <c r="R562" s="18" t="s">
        <v>162</v>
      </c>
      <c r="S562" s="5">
        <f t="shared" si="8"/>
        <v>883397</v>
      </c>
      <c r="T562" s="8">
        <f>IF(C562=0,0,INDEX([1]Sheet1!$AR:$AR,MATCH(C562,[1]Sheet1!$A:$A,0),1))</f>
        <v>156186</v>
      </c>
      <c r="U562" s="8">
        <f>IF(D562=0,0,INDEX([1]Sheet1!$AR:$AR,MATCH(D562,[1]Sheet1!$A:$A,0),1))</f>
        <v>158833</v>
      </c>
      <c r="V562" s="8">
        <f>IF(E562=0,0,INDEX([1]Sheet1!$AR:$AR,MATCH(E562,[1]Sheet1!$A:$A,0),1))</f>
        <v>161533</v>
      </c>
      <c r="W562" s="8">
        <f>IF(F562=0,0,INDEX([1]Sheet1!$AR:$AR,MATCH(F562,[1]Sheet1!$A:$A,0),1))</f>
        <v>120971</v>
      </c>
      <c r="X562" s="8">
        <f>IF(G562=0,0,INDEX([1]Sheet1!$AR:$AR,MATCH(G562,[1]Sheet1!$A:$A,0),1))</f>
        <v>164903</v>
      </c>
      <c r="Y562" s="8">
        <f>IF(H562=0,0,INDEX([1]Sheet1!$AR:$AR,MATCH(H562,[1]Sheet1!$A:$A,0),1))</f>
        <v>120971</v>
      </c>
    </row>
    <row r="563" spans="1:25">
      <c r="A563" s="5">
        <v>10295</v>
      </c>
      <c r="B563" s="5">
        <v>1</v>
      </c>
      <c r="C563" s="8">
        <v>10704</v>
      </c>
      <c r="D563" s="8">
        <v>10704</v>
      </c>
      <c r="E563" s="8">
        <v>10704</v>
      </c>
      <c r="F563" s="8">
        <v>10705</v>
      </c>
      <c r="G563" s="8">
        <v>10705</v>
      </c>
      <c r="H563" s="8">
        <v>10705</v>
      </c>
      <c r="I563" s="8">
        <v>21306</v>
      </c>
      <c r="J563" s="8">
        <v>21306</v>
      </c>
      <c r="K563" s="8">
        <v>21306</v>
      </c>
      <c r="L563" s="8">
        <v>21306</v>
      </c>
      <c r="M563" s="8">
        <v>21306</v>
      </c>
      <c r="N563" s="8">
        <v>21306</v>
      </c>
      <c r="O563" s="5">
        <v>0</v>
      </c>
      <c r="P563" s="8">
        <v>0</v>
      </c>
      <c r="Q563" s="8">
        <v>0</v>
      </c>
      <c r="R563" s="18" t="s">
        <v>162</v>
      </c>
      <c r="S563" s="5">
        <f t="shared" si="8"/>
        <v>738069</v>
      </c>
      <c r="T563" s="8">
        <f>IF(C563=0,0,INDEX([1]Sheet1!$AR:$AR,MATCH(C563,[1]Sheet1!$A:$A,0),1))</f>
        <v>123014</v>
      </c>
      <c r="U563" s="8">
        <f>IF(D563=0,0,INDEX([1]Sheet1!$AR:$AR,MATCH(D563,[1]Sheet1!$A:$A,0),1))</f>
        <v>123014</v>
      </c>
      <c r="V563" s="8">
        <f>IF(E563=0,0,INDEX([1]Sheet1!$AR:$AR,MATCH(E563,[1]Sheet1!$A:$A,0),1))</f>
        <v>123014</v>
      </c>
      <c r="W563" s="8">
        <f>IF(F563=0,0,INDEX([1]Sheet1!$AR:$AR,MATCH(F563,[1]Sheet1!$A:$A,0),1))</f>
        <v>123009</v>
      </c>
      <c r="X563" s="8">
        <f>IF(G563=0,0,INDEX([1]Sheet1!$AR:$AR,MATCH(G563,[1]Sheet1!$A:$A,0),1))</f>
        <v>123009</v>
      </c>
      <c r="Y563" s="8">
        <f>IF(H563=0,0,INDEX([1]Sheet1!$AR:$AR,MATCH(H563,[1]Sheet1!$A:$A,0),1))</f>
        <v>123009</v>
      </c>
    </row>
    <row r="564" spans="1:25">
      <c r="A564" s="5">
        <v>10296</v>
      </c>
      <c r="B564" s="5">
        <v>1</v>
      </c>
      <c r="C564" s="8">
        <v>10706</v>
      </c>
      <c r="D564" s="8">
        <v>10706</v>
      </c>
      <c r="E564" s="8">
        <v>10706</v>
      </c>
      <c r="F564" s="8">
        <v>10707</v>
      </c>
      <c r="G564" s="8">
        <v>10707</v>
      </c>
      <c r="H564" s="8">
        <v>10707</v>
      </c>
      <c r="I564" s="8">
        <v>21305</v>
      </c>
      <c r="J564" s="8">
        <v>21305</v>
      </c>
      <c r="K564" s="8">
        <v>21305</v>
      </c>
      <c r="L564" s="8">
        <v>21305</v>
      </c>
      <c r="M564" s="8">
        <v>21305</v>
      </c>
      <c r="N564" s="8">
        <v>21305</v>
      </c>
      <c r="O564" s="5">
        <v>0</v>
      </c>
      <c r="P564" s="8">
        <v>0</v>
      </c>
      <c r="Q564" s="8">
        <v>0</v>
      </c>
      <c r="R564" s="18" t="s">
        <v>162</v>
      </c>
      <c r="S564" s="5">
        <f t="shared" si="8"/>
        <v>738069</v>
      </c>
      <c r="T564" s="8">
        <f>IF(C564=0,0,INDEX([1]Sheet1!$AR:$AR,MATCH(C564,[1]Sheet1!$A:$A,0),1))</f>
        <v>123014</v>
      </c>
      <c r="U564" s="8">
        <f>IF(D564=0,0,INDEX([1]Sheet1!$AR:$AR,MATCH(D564,[1]Sheet1!$A:$A,0),1))</f>
        <v>123014</v>
      </c>
      <c r="V564" s="8">
        <f>IF(E564=0,0,INDEX([1]Sheet1!$AR:$AR,MATCH(E564,[1]Sheet1!$A:$A,0),1))</f>
        <v>123014</v>
      </c>
      <c r="W564" s="8">
        <f>IF(F564=0,0,INDEX([1]Sheet1!$AR:$AR,MATCH(F564,[1]Sheet1!$A:$A,0),1))</f>
        <v>123009</v>
      </c>
      <c r="X564" s="8">
        <f>IF(G564=0,0,INDEX([1]Sheet1!$AR:$AR,MATCH(G564,[1]Sheet1!$A:$A,0),1))</f>
        <v>123009</v>
      </c>
      <c r="Y564" s="8">
        <f>IF(H564=0,0,INDEX([1]Sheet1!$AR:$AR,MATCH(H564,[1]Sheet1!$A:$A,0),1))</f>
        <v>123009</v>
      </c>
    </row>
    <row r="565" spans="1:25">
      <c r="A565" s="5">
        <v>10297</v>
      </c>
      <c r="B565" s="5">
        <v>1</v>
      </c>
      <c r="C565" s="8">
        <v>10708</v>
      </c>
      <c r="D565" s="8">
        <v>10708</v>
      </c>
      <c r="E565" s="8">
        <v>10708</v>
      </c>
      <c r="F565" s="8">
        <v>10709</v>
      </c>
      <c r="G565" s="8">
        <v>10710</v>
      </c>
      <c r="H565" s="8">
        <v>10709</v>
      </c>
      <c r="I565" s="8">
        <v>21304</v>
      </c>
      <c r="J565" s="8">
        <v>22080</v>
      </c>
      <c r="K565" s="8">
        <v>22004</v>
      </c>
      <c r="L565" s="8">
        <v>21304</v>
      </c>
      <c r="M565" s="8">
        <v>21304</v>
      </c>
      <c r="N565" s="8">
        <v>21304</v>
      </c>
      <c r="O565" s="5">
        <v>0</v>
      </c>
      <c r="P565" s="8">
        <v>0</v>
      </c>
      <c r="Q565" s="8">
        <v>0</v>
      </c>
      <c r="R565" s="18" t="s">
        <v>162</v>
      </c>
      <c r="S565" s="5">
        <f t="shared" si="8"/>
        <v>782047</v>
      </c>
      <c r="T565" s="8">
        <f>IF(C565=0,0,INDEX([1]Sheet1!$AR:$AR,MATCH(C565,[1]Sheet1!$A:$A,0),1))</f>
        <v>123014</v>
      </c>
      <c r="U565" s="8">
        <f>IF(D565=0,0,INDEX([1]Sheet1!$AR:$AR,MATCH(D565,[1]Sheet1!$A:$A,0),1))</f>
        <v>123014</v>
      </c>
      <c r="V565" s="8">
        <f>IF(E565=0,0,INDEX([1]Sheet1!$AR:$AR,MATCH(E565,[1]Sheet1!$A:$A,0),1))</f>
        <v>123014</v>
      </c>
      <c r="W565" s="8">
        <f>IF(F565=0,0,INDEX([1]Sheet1!$AR:$AR,MATCH(F565,[1]Sheet1!$A:$A,0),1))</f>
        <v>123009</v>
      </c>
      <c r="X565" s="8">
        <f>IF(G565=0,0,INDEX([1]Sheet1!$AR:$AR,MATCH(G565,[1]Sheet1!$A:$A,0),1))</f>
        <v>166987</v>
      </c>
      <c r="Y565" s="8">
        <f>IF(H565=0,0,INDEX([1]Sheet1!$AR:$AR,MATCH(H565,[1]Sheet1!$A:$A,0),1))</f>
        <v>123009</v>
      </c>
    </row>
    <row r="566" spans="1:25">
      <c r="A566" s="5">
        <v>10298</v>
      </c>
      <c r="B566" s="5">
        <v>1</v>
      </c>
      <c r="C566" s="8">
        <v>10711</v>
      </c>
      <c r="D566" s="8">
        <v>10711</v>
      </c>
      <c r="E566" s="8">
        <v>10711</v>
      </c>
      <c r="F566" s="8">
        <v>10712</v>
      </c>
      <c r="G566" s="8">
        <v>10712</v>
      </c>
      <c r="H566" s="8">
        <v>10712</v>
      </c>
      <c r="I566" s="8">
        <v>21308</v>
      </c>
      <c r="J566" s="8">
        <v>21308</v>
      </c>
      <c r="K566" s="8">
        <v>21308</v>
      </c>
      <c r="L566" s="8">
        <v>21308</v>
      </c>
      <c r="M566" s="8">
        <v>21308</v>
      </c>
      <c r="N566" s="8">
        <v>21308</v>
      </c>
      <c r="O566" s="5">
        <v>0</v>
      </c>
      <c r="P566" s="8">
        <v>0</v>
      </c>
      <c r="Q566" s="8">
        <v>0</v>
      </c>
      <c r="R566" s="18" t="s">
        <v>162</v>
      </c>
      <c r="S566" s="5">
        <f t="shared" si="8"/>
        <v>750384</v>
      </c>
      <c r="T566" s="8">
        <f>IF(C566=0,0,INDEX([1]Sheet1!$AR:$AR,MATCH(C566,[1]Sheet1!$A:$A,0),1))</f>
        <v>125064</v>
      </c>
      <c r="U566" s="8">
        <f>IF(D566=0,0,INDEX([1]Sheet1!$AR:$AR,MATCH(D566,[1]Sheet1!$A:$A,0),1))</f>
        <v>125064</v>
      </c>
      <c r="V566" s="8">
        <f>IF(E566=0,0,INDEX([1]Sheet1!$AR:$AR,MATCH(E566,[1]Sheet1!$A:$A,0),1))</f>
        <v>125064</v>
      </c>
      <c r="W566" s="8">
        <f>IF(F566=0,0,INDEX([1]Sheet1!$AR:$AR,MATCH(F566,[1]Sheet1!$A:$A,0),1))</f>
        <v>125064</v>
      </c>
      <c r="X566" s="8">
        <f>IF(G566=0,0,INDEX([1]Sheet1!$AR:$AR,MATCH(G566,[1]Sheet1!$A:$A,0),1))</f>
        <v>125064</v>
      </c>
      <c r="Y566" s="8">
        <f>IF(H566=0,0,INDEX([1]Sheet1!$AR:$AR,MATCH(H566,[1]Sheet1!$A:$A,0),1))</f>
        <v>125064</v>
      </c>
    </row>
    <row r="567" spans="1:25">
      <c r="A567" s="5">
        <v>10299</v>
      </c>
      <c r="B567" s="5">
        <v>1</v>
      </c>
      <c r="C567" s="8">
        <v>10713</v>
      </c>
      <c r="D567" s="8">
        <v>10713</v>
      </c>
      <c r="E567" s="8">
        <v>10713</v>
      </c>
      <c r="F567" s="8">
        <v>10714</v>
      </c>
      <c r="G567" s="8">
        <v>10714</v>
      </c>
      <c r="H567" s="8">
        <v>10714</v>
      </c>
      <c r="I567" s="8">
        <v>21311</v>
      </c>
      <c r="J567" s="8">
        <v>21311</v>
      </c>
      <c r="K567" s="8">
        <v>21311</v>
      </c>
      <c r="L567" s="8">
        <v>21311</v>
      </c>
      <c r="M567" s="8">
        <v>21311</v>
      </c>
      <c r="N567" s="8">
        <v>21311</v>
      </c>
      <c r="O567" s="5">
        <v>0</v>
      </c>
      <c r="P567" s="8">
        <v>0</v>
      </c>
      <c r="Q567" s="8">
        <v>0</v>
      </c>
      <c r="R567" s="18" t="s">
        <v>162</v>
      </c>
      <c r="S567" s="5">
        <f t="shared" si="8"/>
        <v>750384</v>
      </c>
      <c r="T567" s="8">
        <f>IF(C567=0,0,INDEX([1]Sheet1!$AR:$AR,MATCH(C567,[1]Sheet1!$A:$A,0),1))</f>
        <v>125064</v>
      </c>
      <c r="U567" s="8">
        <f>IF(D567=0,0,INDEX([1]Sheet1!$AR:$AR,MATCH(D567,[1]Sheet1!$A:$A,0),1))</f>
        <v>125064</v>
      </c>
      <c r="V567" s="8">
        <f>IF(E567=0,0,INDEX([1]Sheet1!$AR:$AR,MATCH(E567,[1]Sheet1!$A:$A,0),1))</f>
        <v>125064</v>
      </c>
      <c r="W567" s="8">
        <f>IF(F567=0,0,INDEX([1]Sheet1!$AR:$AR,MATCH(F567,[1]Sheet1!$A:$A,0),1))</f>
        <v>125064</v>
      </c>
      <c r="X567" s="8">
        <f>IF(G567=0,0,INDEX([1]Sheet1!$AR:$AR,MATCH(G567,[1]Sheet1!$A:$A,0),1))</f>
        <v>125064</v>
      </c>
      <c r="Y567" s="8">
        <f>IF(H567=0,0,INDEX([1]Sheet1!$AR:$AR,MATCH(H567,[1]Sheet1!$A:$A,0),1))</f>
        <v>125064</v>
      </c>
    </row>
    <row r="568" spans="1:25">
      <c r="A568" s="5">
        <v>10300</v>
      </c>
      <c r="B568" s="5">
        <v>1</v>
      </c>
      <c r="C568" s="8">
        <v>10715</v>
      </c>
      <c r="D568" s="8">
        <v>10715</v>
      </c>
      <c r="E568" s="8">
        <v>10715</v>
      </c>
      <c r="F568" s="8">
        <v>10716</v>
      </c>
      <c r="G568" s="8">
        <v>10717</v>
      </c>
      <c r="H568" s="8">
        <v>10716</v>
      </c>
      <c r="I568" s="8">
        <v>21308</v>
      </c>
      <c r="J568" s="8">
        <v>22046</v>
      </c>
      <c r="K568" s="8">
        <v>22004</v>
      </c>
      <c r="L568" s="8">
        <v>21308</v>
      </c>
      <c r="M568" s="8">
        <v>21308</v>
      </c>
      <c r="N568" s="8">
        <v>21308</v>
      </c>
      <c r="O568" s="5">
        <v>0</v>
      </c>
      <c r="P568" s="8">
        <v>0</v>
      </c>
      <c r="Q568" s="8">
        <v>0</v>
      </c>
      <c r="R568" s="18" t="s">
        <v>162</v>
      </c>
      <c r="S568" s="5">
        <f t="shared" si="8"/>
        <v>796776</v>
      </c>
      <c r="T568" s="8">
        <f>IF(C568=0,0,INDEX([1]Sheet1!$AR:$AR,MATCH(C568,[1]Sheet1!$A:$A,0),1))</f>
        <v>125064</v>
      </c>
      <c r="U568" s="8">
        <f>IF(D568=0,0,INDEX([1]Sheet1!$AR:$AR,MATCH(D568,[1]Sheet1!$A:$A,0),1))</f>
        <v>125064</v>
      </c>
      <c r="V568" s="8">
        <f>IF(E568=0,0,INDEX([1]Sheet1!$AR:$AR,MATCH(E568,[1]Sheet1!$A:$A,0),1))</f>
        <v>125064</v>
      </c>
      <c r="W568" s="8">
        <f>IF(F568=0,0,INDEX([1]Sheet1!$AR:$AR,MATCH(F568,[1]Sheet1!$A:$A,0),1))</f>
        <v>125064</v>
      </c>
      <c r="X568" s="8">
        <f>IF(G568=0,0,INDEX([1]Sheet1!$AR:$AR,MATCH(G568,[1]Sheet1!$A:$A,0),1))</f>
        <v>171456</v>
      </c>
      <c r="Y568" s="8">
        <f>IF(H568=0,0,INDEX([1]Sheet1!$AR:$AR,MATCH(H568,[1]Sheet1!$A:$A,0),1))</f>
        <v>125064</v>
      </c>
    </row>
    <row r="569" spans="1:25">
      <c r="A569" s="5">
        <v>10301</v>
      </c>
      <c r="B569" s="5">
        <v>1</v>
      </c>
      <c r="C569" s="8">
        <v>10718</v>
      </c>
      <c r="D569" s="8">
        <v>10718</v>
      </c>
      <c r="E569" s="8">
        <v>10718</v>
      </c>
      <c r="F569" s="8">
        <v>10719</v>
      </c>
      <c r="G569" s="8">
        <v>10719</v>
      </c>
      <c r="H569" s="8">
        <v>10719</v>
      </c>
      <c r="I569" s="8">
        <v>21307</v>
      </c>
      <c r="J569" s="8">
        <v>21307</v>
      </c>
      <c r="K569" s="8">
        <v>21307</v>
      </c>
      <c r="L569" s="8">
        <v>21307</v>
      </c>
      <c r="M569" s="8">
        <v>21307</v>
      </c>
      <c r="N569" s="8">
        <v>21307</v>
      </c>
      <c r="O569" s="5">
        <v>0</v>
      </c>
      <c r="P569" s="8">
        <v>0</v>
      </c>
      <c r="Q569" s="8">
        <v>0</v>
      </c>
      <c r="R569" s="18" t="s">
        <v>162</v>
      </c>
      <c r="S569" s="5">
        <f t="shared" si="8"/>
        <v>768786</v>
      </c>
      <c r="T569" s="8">
        <f>IF(C569=0,0,INDEX([1]Sheet1!$AR:$AR,MATCH(C569,[1]Sheet1!$A:$A,0),1))</f>
        <v>128131</v>
      </c>
      <c r="U569" s="8">
        <f>IF(D569=0,0,INDEX([1]Sheet1!$AR:$AR,MATCH(D569,[1]Sheet1!$A:$A,0),1))</f>
        <v>128131</v>
      </c>
      <c r="V569" s="8">
        <f>IF(E569=0,0,INDEX([1]Sheet1!$AR:$AR,MATCH(E569,[1]Sheet1!$A:$A,0),1))</f>
        <v>128131</v>
      </c>
      <c r="W569" s="8">
        <f>IF(F569=0,0,INDEX([1]Sheet1!$AR:$AR,MATCH(F569,[1]Sheet1!$A:$A,0),1))</f>
        <v>128131</v>
      </c>
      <c r="X569" s="8">
        <f>IF(G569=0,0,INDEX([1]Sheet1!$AR:$AR,MATCH(G569,[1]Sheet1!$A:$A,0),1))</f>
        <v>128131</v>
      </c>
      <c r="Y569" s="8">
        <f>IF(H569=0,0,INDEX([1]Sheet1!$AR:$AR,MATCH(H569,[1]Sheet1!$A:$A,0),1))</f>
        <v>128131</v>
      </c>
    </row>
    <row r="570" spans="1:25">
      <c r="A570" s="5">
        <v>10302</v>
      </c>
      <c r="B570" s="5">
        <v>1</v>
      </c>
      <c r="C570" s="8">
        <v>10720</v>
      </c>
      <c r="D570" s="8">
        <v>10720</v>
      </c>
      <c r="E570" s="8">
        <v>10720</v>
      </c>
      <c r="F570" s="8">
        <v>10721</v>
      </c>
      <c r="G570" s="8">
        <v>10721</v>
      </c>
      <c r="H570" s="8">
        <v>10721</v>
      </c>
      <c r="I570" s="8">
        <v>21312</v>
      </c>
      <c r="J570" s="8">
        <v>21312</v>
      </c>
      <c r="K570" s="8">
        <v>21312</v>
      </c>
      <c r="L570" s="8">
        <v>21312</v>
      </c>
      <c r="M570" s="8">
        <v>21312</v>
      </c>
      <c r="N570" s="8">
        <v>21312</v>
      </c>
      <c r="O570" s="5">
        <v>0</v>
      </c>
      <c r="P570" s="8">
        <v>0</v>
      </c>
      <c r="Q570" s="8">
        <v>0</v>
      </c>
      <c r="R570" s="18" t="s">
        <v>162</v>
      </c>
      <c r="S570" s="5">
        <f t="shared" si="8"/>
        <v>768786</v>
      </c>
      <c r="T570" s="8">
        <f>IF(C570=0,0,INDEX([1]Sheet1!$AR:$AR,MATCH(C570,[1]Sheet1!$A:$A,0),1))</f>
        <v>128131</v>
      </c>
      <c r="U570" s="8">
        <f>IF(D570=0,0,INDEX([1]Sheet1!$AR:$AR,MATCH(D570,[1]Sheet1!$A:$A,0),1))</f>
        <v>128131</v>
      </c>
      <c r="V570" s="8">
        <f>IF(E570=0,0,INDEX([1]Sheet1!$AR:$AR,MATCH(E570,[1]Sheet1!$A:$A,0),1))</f>
        <v>128131</v>
      </c>
      <c r="W570" s="8">
        <f>IF(F570=0,0,INDEX([1]Sheet1!$AR:$AR,MATCH(F570,[1]Sheet1!$A:$A,0),1))</f>
        <v>128131</v>
      </c>
      <c r="X570" s="8">
        <f>IF(G570=0,0,INDEX([1]Sheet1!$AR:$AR,MATCH(G570,[1]Sheet1!$A:$A,0),1))</f>
        <v>128131</v>
      </c>
      <c r="Y570" s="8">
        <f>IF(H570=0,0,INDEX([1]Sheet1!$AR:$AR,MATCH(H570,[1]Sheet1!$A:$A,0),1))</f>
        <v>128131</v>
      </c>
    </row>
    <row r="571" spans="1:25">
      <c r="A571" s="5">
        <v>10303</v>
      </c>
      <c r="B571" s="5">
        <v>1</v>
      </c>
      <c r="C571" s="8">
        <v>10722</v>
      </c>
      <c r="D571" s="8">
        <v>10722</v>
      </c>
      <c r="E571" s="8">
        <v>10722</v>
      </c>
      <c r="F571" s="8">
        <v>10723</v>
      </c>
      <c r="G571" s="8">
        <v>10724</v>
      </c>
      <c r="H571" s="8">
        <v>10723</v>
      </c>
      <c r="I571" s="8">
        <v>21311</v>
      </c>
      <c r="J571" s="8">
        <v>22043</v>
      </c>
      <c r="K571" s="8">
        <v>22004</v>
      </c>
      <c r="L571" s="8">
        <v>21311</v>
      </c>
      <c r="M571" s="8">
        <v>21311</v>
      </c>
      <c r="N571" s="8">
        <v>21311</v>
      </c>
      <c r="O571" s="5">
        <v>0</v>
      </c>
      <c r="P571" s="8">
        <v>0</v>
      </c>
      <c r="Q571" s="8">
        <v>0</v>
      </c>
      <c r="R571" s="18" t="s">
        <v>162</v>
      </c>
      <c r="S571" s="5">
        <f t="shared" si="8"/>
        <v>814894</v>
      </c>
      <c r="T571" s="8">
        <f>IF(C571=0,0,INDEX([1]Sheet1!$AR:$AR,MATCH(C571,[1]Sheet1!$A:$A,0),1))</f>
        <v>128131</v>
      </c>
      <c r="U571" s="8">
        <f>IF(D571=0,0,INDEX([1]Sheet1!$AR:$AR,MATCH(D571,[1]Sheet1!$A:$A,0),1))</f>
        <v>128131</v>
      </c>
      <c r="V571" s="8">
        <f>IF(E571=0,0,INDEX([1]Sheet1!$AR:$AR,MATCH(E571,[1]Sheet1!$A:$A,0),1))</f>
        <v>128131</v>
      </c>
      <c r="W571" s="8">
        <f>IF(F571=0,0,INDEX([1]Sheet1!$AR:$AR,MATCH(F571,[1]Sheet1!$A:$A,0),1))</f>
        <v>128131</v>
      </c>
      <c r="X571" s="8">
        <f>IF(G571=0,0,INDEX([1]Sheet1!$AR:$AR,MATCH(G571,[1]Sheet1!$A:$A,0),1))</f>
        <v>174239</v>
      </c>
      <c r="Y571" s="8">
        <f>IF(H571=0,0,INDEX([1]Sheet1!$AR:$AR,MATCH(H571,[1]Sheet1!$A:$A,0),1))</f>
        <v>128131</v>
      </c>
    </row>
    <row r="572" spans="1:25">
      <c r="A572" s="5">
        <v>10304</v>
      </c>
      <c r="B572" s="5">
        <v>1</v>
      </c>
      <c r="C572" s="8">
        <v>10710</v>
      </c>
      <c r="D572" s="8">
        <v>10717</v>
      </c>
      <c r="E572" s="8">
        <v>10724</v>
      </c>
      <c r="F572" s="8">
        <v>10726</v>
      </c>
      <c r="G572" s="8">
        <v>10727</v>
      </c>
      <c r="H572" s="8">
        <v>10726</v>
      </c>
      <c r="I572" s="8">
        <v>21309</v>
      </c>
      <c r="J572" s="8">
        <v>21309</v>
      </c>
      <c r="K572" s="8">
        <v>22004</v>
      </c>
      <c r="L572" s="8">
        <v>21309</v>
      </c>
      <c r="M572" s="8">
        <v>22199</v>
      </c>
      <c r="N572" s="8">
        <v>21309</v>
      </c>
      <c r="O572" s="5">
        <v>0</v>
      </c>
      <c r="P572" s="8">
        <v>0</v>
      </c>
      <c r="Q572" s="8">
        <v>0</v>
      </c>
      <c r="R572" s="18" t="s">
        <v>162</v>
      </c>
      <c r="S572" s="5">
        <f t="shared" si="8"/>
        <v>950921</v>
      </c>
      <c r="T572" s="8">
        <f>IF(C572=0,0,INDEX([1]Sheet1!$AR:$AR,MATCH(C572,[1]Sheet1!$A:$A,0),1))</f>
        <v>166987</v>
      </c>
      <c r="U572" s="8">
        <f>IF(D572=0,0,INDEX([1]Sheet1!$AR:$AR,MATCH(D572,[1]Sheet1!$A:$A,0),1))</f>
        <v>171456</v>
      </c>
      <c r="V572" s="8">
        <f>IF(E572=0,0,INDEX([1]Sheet1!$AR:$AR,MATCH(E572,[1]Sheet1!$A:$A,0),1))</f>
        <v>174239</v>
      </c>
      <c r="W572" s="8">
        <f>IF(F572=0,0,INDEX([1]Sheet1!$AR:$AR,MATCH(F572,[1]Sheet1!$A:$A,0),1))</f>
        <v>130208</v>
      </c>
      <c r="X572" s="8">
        <f>IF(G572=0,0,INDEX([1]Sheet1!$AR:$AR,MATCH(G572,[1]Sheet1!$A:$A,0),1))</f>
        <v>177823</v>
      </c>
      <c r="Y572" s="8">
        <f>IF(H572=0,0,INDEX([1]Sheet1!$AR:$AR,MATCH(H572,[1]Sheet1!$A:$A,0),1))</f>
        <v>130208</v>
      </c>
    </row>
    <row r="573" spans="1:25">
      <c r="A573" s="5">
        <v>10305</v>
      </c>
      <c r="B573" s="5">
        <v>1</v>
      </c>
      <c r="C573" s="8">
        <v>10728</v>
      </c>
      <c r="D573" s="8">
        <v>10728</v>
      </c>
      <c r="E573" s="8">
        <v>10728</v>
      </c>
      <c r="F573" s="8">
        <v>10729</v>
      </c>
      <c r="G573" s="8">
        <v>10729</v>
      </c>
      <c r="H573" s="8">
        <v>10729</v>
      </c>
      <c r="I573" s="8">
        <v>21308</v>
      </c>
      <c r="J573" s="8">
        <v>21308</v>
      </c>
      <c r="K573" s="8">
        <v>21308</v>
      </c>
      <c r="L573" s="8">
        <v>21308</v>
      </c>
      <c r="M573" s="8">
        <v>21308</v>
      </c>
      <c r="N573" s="8">
        <v>21308</v>
      </c>
      <c r="O573" s="5">
        <v>0</v>
      </c>
      <c r="P573" s="8">
        <v>0</v>
      </c>
      <c r="Q573" s="8">
        <v>0</v>
      </c>
      <c r="R573" s="18" t="s">
        <v>162</v>
      </c>
      <c r="S573" s="5">
        <f t="shared" si="8"/>
        <v>793974</v>
      </c>
      <c r="T573" s="8">
        <f>IF(C573=0,0,INDEX([1]Sheet1!$AR:$AR,MATCH(C573,[1]Sheet1!$A:$A,0),1))</f>
        <v>132329</v>
      </c>
      <c r="U573" s="8">
        <f>IF(D573=0,0,INDEX([1]Sheet1!$AR:$AR,MATCH(D573,[1]Sheet1!$A:$A,0),1))</f>
        <v>132329</v>
      </c>
      <c r="V573" s="8">
        <f>IF(E573=0,0,INDEX([1]Sheet1!$AR:$AR,MATCH(E573,[1]Sheet1!$A:$A,0),1))</f>
        <v>132329</v>
      </c>
      <c r="W573" s="8">
        <f>IF(F573=0,0,INDEX([1]Sheet1!$AR:$AR,MATCH(F573,[1]Sheet1!$A:$A,0),1))</f>
        <v>132329</v>
      </c>
      <c r="X573" s="8">
        <f>IF(G573=0,0,INDEX([1]Sheet1!$AR:$AR,MATCH(G573,[1]Sheet1!$A:$A,0),1))</f>
        <v>132329</v>
      </c>
      <c r="Y573" s="8">
        <f>IF(H573=0,0,INDEX([1]Sheet1!$AR:$AR,MATCH(H573,[1]Sheet1!$A:$A,0),1))</f>
        <v>132329</v>
      </c>
    </row>
    <row r="574" spans="1:25">
      <c r="A574" s="5">
        <v>10306</v>
      </c>
      <c r="B574" s="5">
        <v>1</v>
      </c>
      <c r="C574" s="8">
        <v>10730</v>
      </c>
      <c r="D574" s="8">
        <v>10730</v>
      </c>
      <c r="E574" s="8">
        <v>10730</v>
      </c>
      <c r="F574" s="8">
        <v>10731</v>
      </c>
      <c r="G574" s="8">
        <v>10731</v>
      </c>
      <c r="H574" s="8">
        <v>10731</v>
      </c>
      <c r="I574" s="8">
        <v>21308</v>
      </c>
      <c r="J574" s="8">
        <v>21308</v>
      </c>
      <c r="K574" s="8">
        <v>21308</v>
      </c>
      <c r="L574" s="8">
        <v>21308</v>
      </c>
      <c r="M574" s="8">
        <v>21308</v>
      </c>
      <c r="N574" s="8">
        <v>21308</v>
      </c>
      <c r="O574" s="5">
        <v>0</v>
      </c>
      <c r="P574" s="8">
        <v>0</v>
      </c>
      <c r="Q574" s="8">
        <v>0</v>
      </c>
      <c r="R574" s="18" t="s">
        <v>162</v>
      </c>
      <c r="S574" s="5">
        <f t="shared" si="8"/>
        <v>793974</v>
      </c>
      <c r="T574" s="8">
        <f>IF(C574=0,0,INDEX([1]Sheet1!$AR:$AR,MATCH(C574,[1]Sheet1!$A:$A,0),1))</f>
        <v>132329</v>
      </c>
      <c r="U574" s="8">
        <f>IF(D574=0,0,INDEX([1]Sheet1!$AR:$AR,MATCH(D574,[1]Sheet1!$A:$A,0),1))</f>
        <v>132329</v>
      </c>
      <c r="V574" s="8">
        <f>IF(E574=0,0,INDEX([1]Sheet1!$AR:$AR,MATCH(E574,[1]Sheet1!$A:$A,0),1))</f>
        <v>132329</v>
      </c>
      <c r="W574" s="8">
        <f>IF(F574=0,0,INDEX([1]Sheet1!$AR:$AR,MATCH(F574,[1]Sheet1!$A:$A,0),1))</f>
        <v>132329</v>
      </c>
      <c r="X574" s="8">
        <f>IF(G574=0,0,INDEX([1]Sheet1!$AR:$AR,MATCH(G574,[1]Sheet1!$A:$A,0),1))</f>
        <v>132329</v>
      </c>
      <c r="Y574" s="8">
        <f>IF(H574=0,0,INDEX([1]Sheet1!$AR:$AR,MATCH(H574,[1]Sheet1!$A:$A,0),1))</f>
        <v>132329</v>
      </c>
    </row>
    <row r="575" spans="1:25">
      <c r="A575" s="5">
        <v>10307</v>
      </c>
      <c r="B575" s="5">
        <v>1</v>
      </c>
      <c r="C575" s="8">
        <v>10732</v>
      </c>
      <c r="D575" s="8">
        <v>10732</v>
      </c>
      <c r="E575" s="8">
        <v>10732</v>
      </c>
      <c r="F575" s="8">
        <v>10733</v>
      </c>
      <c r="G575" s="8">
        <v>10734</v>
      </c>
      <c r="H575" s="8">
        <v>10733</v>
      </c>
      <c r="I575" s="8">
        <v>21305</v>
      </c>
      <c r="J575" s="8">
        <v>22024</v>
      </c>
      <c r="K575" s="8">
        <v>22004</v>
      </c>
      <c r="L575" s="8">
        <v>21305</v>
      </c>
      <c r="M575" s="8">
        <v>21305</v>
      </c>
      <c r="N575" s="8">
        <v>21305</v>
      </c>
      <c r="O575" s="5">
        <v>0</v>
      </c>
      <c r="P575" s="8">
        <v>0</v>
      </c>
      <c r="Q575" s="8">
        <v>0</v>
      </c>
      <c r="R575" s="18" t="s">
        <v>162</v>
      </c>
      <c r="S575" s="5">
        <f t="shared" si="8"/>
        <v>841570</v>
      </c>
      <c r="T575" s="8">
        <f>IF(C575=0,0,INDEX([1]Sheet1!$AR:$AR,MATCH(C575,[1]Sheet1!$A:$A,0),1))</f>
        <v>132329</v>
      </c>
      <c r="U575" s="8">
        <f>IF(D575=0,0,INDEX([1]Sheet1!$AR:$AR,MATCH(D575,[1]Sheet1!$A:$A,0),1))</f>
        <v>132329</v>
      </c>
      <c r="V575" s="8">
        <f>IF(E575=0,0,INDEX([1]Sheet1!$AR:$AR,MATCH(E575,[1]Sheet1!$A:$A,0),1))</f>
        <v>132329</v>
      </c>
      <c r="W575" s="8">
        <f>IF(F575=0,0,INDEX([1]Sheet1!$AR:$AR,MATCH(F575,[1]Sheet1!$A:$A,0),1))</f>
        <v>132329</v>
      </c>
      <c r="X575" s="8">
        <f>IF(G575=0,0,INDEX([1]Sheet1!$AR:$AR,MATCH(G575,[1]Sheet1!$A:$A,0),1))</f>
        <v>179925</v>
      </c>
      <c r="Y575" s="8">
        <f>IF(H575=0,0,INDEX([1]Sheet1!$AR:$AR,MATCH(H575,[1]Sheet1!$A:$A,0),1))</f>
        <v>132329</v>
      </c>
    </row>
    <row r="576" spans="1:25">
      <c r="A576" s="5">
        <v>10308</v>
      </c>
      <c r="B576" s="5">
        <v>1</v>
      </c>
      <c r="C576" s="8">
        <v>10735</v>
      </c>
      <c r="D576" s="8">
        <v>10735</v>
      </c>
      <c r="E576" s="8">
        <v>10735</v>
      </c>
      <c r="F576" s="8">
        <v>10736</v>
      </c>
      <c r="G576" s="8">
        <v>10736</v>
      </c>
      <c r="H576" s="8">
        <v>10736</v>
      </c>
      <c r="I576" s="8">
        <v>21307</v>
      </c>
      <c r="J576" s="8">
        <v>21307</v>
      </c>
      <c r="K576" s="8">
        <v>21307</v>
      </c>
      <c r="L576" s="8">
        <v>21307</v>
      </c>
      <c r="M576" s="8">
        <v>21307</v>
      </c>
      <c r="N576" s="8">
        <v>21307</v>
      </c>
      <c r="O576" s="5">
        <v>0</v>
      </c>
      <c r="P576" s="8">
        <v>0</v>
      </c>
      <c r="Q576" s="8">
        <v>0</v>
      </c>
      <c r="R576" s="18" t="s">
        <v>162</v>
      </c>
      <c r="S576" s="5">
        <f t="shared" si="8"/>
        <v>806811</v>
      </c>
      <c r="T576" s="8">
        <f>IF(C576=0,0,INDEX([1]Sheet1!$AR:$AR,MATCH(C576,[1]Sheet1!$A:$A,0),1))</f>
        <v>134471</v>
      </c>
      <c r="U576" s="8">
        <f>IF(D576=0,0,INDEX([1]Sheet1!$AR:$AR,MATCH(D576,[1]Sheet1!$A:$A,0),1))</f>
        <v>134471</v>
      </c>
      <c r="V576" s="8">
        <f>IF(E576=0,0,INDEX([1]Sheet1!$AR:$AR,MATCH(E576,[1]Sheet1!$A:$A,0),1))</f>
        <v>134471</v>
      </c>
      <c r="W576" s="8">
        <f>IF(F576=0,0,INDEX([1]Sheet1!$AR:$AR,MATCH(F576,[1]Sheet1!$A:$A,0),1))</f>
        <v>134466</v>
      </c>
      <c r="X576" s="8">
        <f>IF(G576=0,0,INDEX([1]Sheet1!$AR:$AR,MATCH(G576,[1]Sheet1!$A:$A,0),1))</f>
        <v>134466</v>
      </c>
      <c r="Y576" s="8">
        <f>IF(H576=0,0,INDEX([1]Sheet1!$AR:$AR,MATCH(H576,[1]Sheet1!$A:$A,0),1))</f>
        <v>134466</v>
      </c>
    </row>
    <row r="577" spans="1:25">
      <c r="A577" s="5">
        <v>10309</v>
      </c>
      <c r="B577" s="5">
        <v>1</v>
      </c>
      <c r="C577" s="8">
        <v>10737</v>
      </c>
      <c r="D577" s="8">
        <v>10737</v>
      </c>
      <c r="E577" s="8">
        <v>10737</v>
      </c>
      <c r="F577" s="8">
        <v>10738</v>
      </c>
      <c r="G577" s="8">
        <v>10738</v>
      </c>
      <c r="H577" s="8">
        <v>10738</v>
      </c>
      <c r="I577" s="8">
        <v>21303</v>
      </c>
      <c r="J577" s="8">
        <v>21303</v>
      </c>
      <c r="K577" s="8">
        <v>21303</v>
      </c>
      <c r="L577" s="8">
        <v>21303</v>
      </c>
      <c r="M577" s="8">
        <v>21303</v>
      </c>
      <c r="N577" s="8">
        <v>21303</v>
      </c>
      <c r="O577" s="5">
        <v>0</v>
      </c>
      <c r="P577" s="8">
        <v>0</v>
      </c>
      <c r="Q577" s="8">
        <v>0</v>
      </c>
      <c r="R577" s="18" t="s">
        <v>162</v>
      </c>
      <c r="S577" s="5">
        <f t="shared" si="8"/>
        <v>806811</v>
      </c>
      <c r="T577" s="8">
        <f>IF(C577=0,0,INDEX([1]Sheet1!$AR:$AR,MATCH(C577,[1]Sheet1!$A:$A,0),1))</f>
        <v>134471</v>
      </c>
      <c r="U577" s="8">
        <f>IF(D577=0,0,INDEX([1]Sheet1!$AR:$AR,MATCH(D577,[1]Sheet1!$A:$A,0),1))</f>
        <v>134471</v>
      </c>
      <c r="V577" s="8">
        <f>IF(E577=0,0,INDEX([1]Sheet1!$AR:$AR,MATCH(E577,[1]Sheet1!$A:$A,0),1))</f>
        <v>134471</v>
      </c>
      <c r="W577" s="8">
        <f>IF(F577=0,0,INDEX([1]Sheet1!$AR:$AR,MATCH(F577,[1]Sheet1!$A:$A,0),1))</f>
        <v>134466</v>
      </c>
      <c r="X577" s="8">
        <f>IF(G577=0,0,INDEX([1]Sheet1!$AR:$AR,MATCH(G577,[1]Sheet1!$A:$A,0),1))</f>
        <v>134466</v>
      </c>
      <c r="Y577" s="8">
        <f>IF(H577=0,0,INDEX([1]Sheet1!$AR:$AR,MATCH(H577,[1]Sheet1!$A:$A,0),1))</f>
        <v>134466</v>
      </c>
    </row>
    <row r="578" spans="1:25">
      <c r="A578" s="5">
        <v>10310</v>
      </c>
      <c r="B578" s="5">
        <v>1</v>
      </c>
      <c r="C578" s="8">
        <v>10739</v>
      </c>
      <c r="D578" s="8">
        <v>10739</v>
      </c>
      <c r="E578" s="8">
        <v>10739</v>
      </c>
      <c r="F578" s="8">
        <v>10740</v>
      </c>
      <c r="G578" s="8">
        <v>10741</v>
      </c>
      <c r="H578" s="8">
        <v>10740</v>
      </c>
      <c r="I578" s="8">
        <v>21304</v>
      </c>
      <c r="J578" s="8">
        <v>22017</v>
      </c>
      <c r="K578" s="8">
        <v>22004</v>
      </c>
      <c r="L578" s="8">
        <v>21304</v>
      </c>
      <c r="M578" s="8">
        <v>21304</v>
      </c>
      <c r="N578" s="8">
        <v>21304</v>
      </c>
      <c r="O578" s="5">
        <v>0</v>
      </c>
      <c r="P578" s="8">
        <v>0</v>
      </c>
      <c r="Q578" s="8">
        <v>0</v>
      </c>
      <c r="R578" s="18" t="s">
        <v>162</v>
      </c>
      <c r="S578" s="5">
        <f t="shared" si="8"/>
        <v>855154</v>
      </c>
      <c r="T578" s="8">
        <f>IF(C578=0,0,INDEX([1]Sheet1!$AR:$AR,MATCH(C578,[1]Sheet1!$A:$A,0),1))</f>
        <v>134471</v>
      </c>
      <c r="U578" s="8">
        <f>IF(D578=0,0,INDEX([1]Sheet1!$AR:$AR,MATCH(D578,[1]Sheet1!$A:$A,0),1))</f>
        <v>134471</v>
      </c>
      <c r="V578" s="8">
        <f>IF(E578=0,0,INDEX([1]Sheet1!$AR:$AR,MATCH(E578,[1]Sheet1!$A:$A,0),1))</f>
        <v>134471</v>
      </c>
      <c r="W578" s="8">
        <f>IF(F578=0,0,INDEX([1]Sheet1!$AR:$AR,MATCH(F578,[1]Sheet1!$A:$A,0),1))</f>
        <v>134466</v>
      </c>
      <c r="X578" s="8">
        <f>IF(G578=0,0,INDEX([1]Sheet1!$AR:$AR,MATCH(G578,[1]Sheet1!$A:$A,0),1))</f>
        <v>182809</v>
      </c>
      <c r="Y578" s="8">
        <f>IF(H578=0,0,INDEX([1]Sheet1!$AR:$AR,MATCH(H578,[1]Sheet1!$A:$A,0),1))</f>
        <v>134466</v>
      </c>
    </row>
    <row r="579" spans="1:25">
      <c r="A579" s="5">
        <v>10311</v>
      </c>
      <c r="B579" s="5">
        <v>1</v>
      </c>
      <c r="C579" s="8">
        <v>10742</v>
      </c>
      <c r="D579" s="8">
        <v>10742</v>
      </c>
      <c r="E579" s="8">
        <v>10742</v>
      </c>
      <c r="F579" s="8">
        <v>10743</v>
      </c>
      <c r="G579" s="8">
        <v>10743</v>
      </c>
      <c r="H579" s="8">
        <v>10743</v>
      </c>
      <c r="I579" s="8">
        <v>21307</v>
      </c>
      <c r="J579" s="8">
        <v>21307</v>
      </c>
      <c r="K579" s="8">
        <v>21307</v>
      </c>
      <c r="L579" s="8">
        <v>21307</v>
      </c>
      <c r="M579" s="8">
        <v>21307</v>
      </c>
      <c r="N579" s="8">
        <v>21307</v>
      </c>
      <c r="O579" s="5">
        <v>0</v>
      </c>
      <c r="P579" s="8">
        <v>0</v>
      </c>
      <c r="Q579" s="8">
        <v>0</v>
      </c>
      <c r="R579" s="18" t="s">
        <v>162</v>
      </c>
      <c r="S579" s="5">
        <f t="shared" si="8"/>
        <v>819726</v>
      </c>
      <c r="T579" s="8">
        <f>IF(C579=0,0,INDEX([1]Sheet1!$AR:$AR,MATCH(C579,[1]Sheet1!$A:$A,0),1))</f>
        <v>136621</v>
      </c>
      <c r="U579" s="8">
        <f>IF(D579=0,0,INDEX([1]Sheet1!$AR:$AR,MATCH(D579,[1]Sheet1!$A:$A,0),1))</f>
        <v>136621</v>
      </c>
      <c r="V579" s="8">
        <f>IF(E579=0,0,INDEX([1]Sheet1!$AR:$AR,MATCH(E579,[1]Sheet1!$A:$A,0),1))</f>
        <v>136621</v>
      </c>
      <c r="W579" s="8">
        <f>IF(F579=0,0,INDEX([1]Sheet1!$AR:$AR,MATCH(F579,[1]Sheet1!$A:$A,0),1))</f>
        <v>136621</v>
      </c>
      <c r="X579" s="8">
        <f>IF(G579=0,0,INDEX([1]Sheet1!$AR:$AR,MATCH(G579,[1]Sheet1!$A:$A,0),1))</f>
        <v>136621</v>
      </c>
      <c r="Y579" s="8">
        <f>IF(H579=0,0,INDEX([1]Sheet1!$AR:$AR,MATCH(H579,[1]Sheet1!$A:$A,0),1))</f>
        <v>136621</v>
      </c>
    </row>
    <row r="580" spans="1:25">
      <c r="A580" s="5">
        <v>10312</v>
      </c>
      <c r="B580" s="5">
        <v>1</v>
      </c>
      <c r="C580" s="8">
        <v>10744</v>
      </c>
      <c r="D580" s="8">
        <v>10744</v>
      </c>
      <c r="E580" s="8">
        <v>10744</v>
      </c>
      <c r="F580" s="8">
        <v>10745</v>
      </c>
      <c r="G580" s="8">
        <v>10745</v>
      </c>
      <c r="H580" s="8">
        <v>10745</v>
      </c>
      <c r="I580" s="8">
        <v>21304</v>
      </c>
      <c r="J580" s="8">
        <v>21304</v>
      </c>
      <c r="K580" s="8">
        <v>21304</v>
      </c>
      <c r="L580" s="8">
        <v>21304</v>
      </c>
      <c r="M580" s="8">
        <v>21304</v>
      </c>
      <c r="N580" s="8">
        <v>21304</v>
      </c>
      <c r="O580" s="5">
        <v>0</v>
      </c>
      <c r="P580" s="8">
        <v>0</v>
      </c>
      <c r="Q580" s="8">
        <v>0</v>
      </c>
      <c r="R580" s="18" t="s">
        <v>162</v>
      </c>
      <c r="S580" s="5">
        <f t="shared" si="8"/>
        <v>819726</v>
      </c>
      <c r="T580" s="8">
        <f>IF(C580=0,0,INDEX([1]Sheet1!$AR:$AR,MATCH(C580,[1]Sheet1!$A:$A,0),1))</f>
        <v>136621</v>
      </c>
      <c r="U580" s="8">
        <f>IF(D580=0,0,INDEX([1]Sheet1!$AR:$AR,MATCH(D580,[1]Sheet1!$A:$A,0),1))</f>
        <v>136621</v>
      </c>
      <c r="V580" s="8">
        <f>IF(E580=0,0,INDEX([1]Sheet1!$AR:$AR,MATCH(E580,[1]Sheet1!$A:$A,0),1))</f>
        <v>136621</v>
      </c>
      <c r="W580" s="8">
        <f>IF(F580=0,0,INDEX([1]Sheet1!$AR:$AR,MATCH(F580,[1]Sheet1!$A:$A,0),1))</f>
        <v>136621</v>
      </c>
      <c r="X580" s="8">
        <f>IF(G580=0,0,INDEX([1]Sheet1!$AR:$AR,MATCH(G580,[1]Sheet1!$A:$A,0),1))</f>
        <v>136621</v>
      </c>
      <c r="Y580" s="8">
        <f>IF(H580=0,0,INDEX([1]Sheet1!$AR:$AR,MATCH(H580,[1]Sheet1!$A:$A,0),1))</f>
        <v>136621</v>
      </c>
    </row>
    <row r="581" spans="1:25">
      <c r="A581" s="5">
        <v>10313</v>
      </c>
      <c r="B581" s="5">
        <v>1</v>
      </c>
      <c r="C581" s="8">
        <v>10746</v>
      </c>
      <c r="D581" s="8">
        <v>10746</v>
      </c>
      <c r="E581" s="8">
        <v>10746</v>
      </c>
      <c r="F581" s="8">
        <v>10747</v>
      </c>
      <c r="G581" s="8">
        <v>10748</v>
      </c>
      <c r="H581" s="8">
        <v>10747</v>
      </c>
      <c r="I581" s="8">
        <v>21303</v>
      </c>
      <c r="J581" s="8">
        <v>22021</v>
      </c>
      <c r="K581" s="8">
        <v>22004</v>
      </c>
      <c r="L581" s="8">
        <v>21303</v>
      </c>
      <c r="M581" s="8">
        <v>21303</v>
      </c>
      <c r="N581" s="8">
        <v>21303</v>
      </c>
      <c r="O581" s="5">
        <v>0</v>
      </c>
      <c r="P581" s="8">
        <v>0</v>
      </c>
      <c r="Q581" s="8">
        <v>0</v>
      </c>
      <c r="R581" s="18" t="s">
        <v>162</v>
      </c>
      <c r="S581" s="5">
        <f t="shared" si="8"/>
        <v>868817</v>
      </c>
      <c r="T581" s="8">
        <f>IF(C581=0,0,INDEX([1]Sheet1!$AR:$AR,MATCH(C581,[1]Sheet1!$A:$A,0),1))</f>
        <v>136621</v>
      </c>
      <c r="U581" s="8">
        <f>IF(D581=0,0,INDEX([1]Sheet1!$AR:$AR,MATCH(D581,[1]Sheet1!$A:$A,0),1))</f>
        <v>136621</v>
      </c>
      <c r="V581" s="8">
        <f>IF(E581=0,0,INDEX([1]Sheet1!$AR:$AR,MATCH(E581,[1]Sheet1!$A:$A,0),1))</f>
        <v>136621</v>
      </c>
      <c r="W581" s="8">
        <f>IF(F581=0,0,INDEX([1]Sheet1!$AR:$AR,MATCH(F581,[1]Sheet1!$A:$A,0),1))</f>
        <v>136621</v>
      </c>
      <c r="X581" s="8">
        <f>IF(G581=0,0,INDEX([1]Sheet1!$AR:$AR,MATCH(G581,[1]Sheet1!$A:$A,0),1))</f>
        <v>185712</v>
      </c>
      <c r="Y581" s="8">
        <f>IF(H581=0,0,INDEX([1]Sheet1!$AR:$AR,MATCH(H581,[1]Sheet1!$A:$A,0),1))</f>
        <v>136621</v>
      </c>
    </row>
    <row r="582" spans="1:25">
      <c r="A582" s="5">
        <v>10314</v>
      </c>
      <c r="B582" s="5">
        <v>1</v>
      </c>
      <c r="C582" s="8">
        <v>10734</v>
      </c>
      <c r="D582" s="8">
        <v>10741</v>
      </c>
      <c r="E582" s="8">
        <v>10748</v>
      </c>
      <c r="F582" s="8">
        <v>10750</v>
      </c>
      <c r="G582" s="8">
        <v>10751</v>
      </c>
      <c r="H582" s="8">
        <v>10750</v>
      </c>
      <c r="I582" s="8">
        <v>21305</v>
      </c>
      <c r="J582" s="8">
        <v>22166</v>
      </c>
      <c r="K582" s="8">
        <v>22004</v>
      </c>
      <c r="L582" s="8">
        <v>21305</v>
      </c>
      <c r="M582" s="8">
        <v>22019</v>
      </c>
      <c r="N582" s="8">
        <v>21305</v>
      </c>
      <c r="O582" s="5">
        <v>0</v>
      </c>
      <c r="P582" s="8">
        <v>0</v>
      </c>
      <c r="Q582" s="8">
        <v>0</v>
      </c>
      <c r="R582" s="18" t="s">
        <v>162</v>
      </c>
      <c r="S582" s="5">
        <f t="shared" ref="S582:S645" si="9">SUM(T582:Y582)</f>
        <v>1015431</v>
      </c>
      <c r="T582" s="8">
        <f>IF(C582=0,0,INDEX([1]Sheet1!$AR:$AR,MATCH(C582,[1]Sheet1!$A:$A,0),1))</f>
        <v>179925</v>
      </c>
      <c r="U582" s="8">
        <f>IF(D582=0,0,INDEX([1]Sheet1!$AR:$AR,MATCH(D582,[1]Sheet1!$A:$A,0),1))</f>
        <v>182809</v>
      </c>
      <c r="V582" s="8">
        <f>IF(E582=0,0,INDEX([1]Sheet1!$AR:$AR,MATCH(E582,[1]Sheet1!$A:$A,0),1))</f>
        <v>185712</v>
      </c>
      <c r="W582" s="8">
        <f>IF(F582=0,0,INDEX([1]Sheet1!$AR:$AR,MATCH(F582,[1]Sheet1!$A:$A,0),1))</f>
        <v>138789</v>
      </c>
      <c r="X582" s="8">
        <f>IF(G582=0,0,INDEX([1]Sheet1!$AR:$AR,MATCH(G582,[1]Sheet1!$A:$A,0),1))</f>
        <v>189407</v>
      </c>
      <c r="Y582" s="8">
        <f>IF(H582=0,0,INDEX([1]Sheet1!$AR:$AR,MATCH(H582,[1]Sheet1!$A:$A,0),1))</f>
        <v>138789</v>
      </c>
    </row>
    <row r="583" spans="1:25">
      <c r="A583" s="5">
        <v>10315</v>
      </c>
      <c r="B583" s="5">
        <v>1</v>
      </c>
      <c r="C583" s="8">
        <v>10752</v>
      </c>
      <c r="D583" s="8">
        <v>10752</v>
      </c>
      <c r="E583" s="8">
        <v>10752</v>
      </c>
      <c r="F583" s="8">
        <v>10753</v>
      </c>
      <c r="G583" s="8">
        <v>10753</v>
      </c>
      <c r="H583" s="8">
        <v>10753</v>
      </c>
      <c r="I583" s="8">
        <v>21306</v>
      </c>
      <c r="J583" s="8">
        <v>21306</v>
      </c>
      <c r="K583" s="8">
        <v>21306</v>
      </c>
      <c r="L583" s="8">
        <v>21306</v>
      </c>
      <c r="M583" s="8">
        <v>21306</v>
      </c>
      <c r="N583" s="8">
        <v>21306</v>
      </c>
      <c r="O583" s="5">
        <v>0</v>
      </c>
      <c r="P583" s="8">
        <v>0</v>
      </c>
      <c r="Q583" s="8">
        <v>0</v>
      </c>
      <c r="R583" s="18" t="s">
        <v>162</v>
      </c>
      <c r="S583" s="5">
        <f t="shared" si="9"/>
        <v>845712</v>
      </c>
      <c r="T583" s="8">
        <f>IF(C583=0,0,INDEX([1]Sheet1!$AR:$AR,MATCH(C583,[1]Sheet1!$A:$A,0),1))</f>
        <v>140952</v>
      </c>
      <c r="U583" s="8">
        <f>IF(D583=0,0,INDEX([1]Sheet1!$AR:$AR,MATCH(D583,[1]Sheet1!$A:$A,0),1))</f>
        <v>140952</v>
      </c>
      <c r="V583" s="8">
        <f>IF(E583=0,0,INDEX([1]Sheet1!$AR:$AR,MATCH(E583,[1]Sheet1!$A:$A,0),1))</f>
        <v>140952</v>
      </c>
      <c r="W583" s="8">
        <f>IF(F583=0,0,INDEX([1]Sheet1!$AR:$AR,MATCH(F583,[1]Sheet1!$A:$A,0),1))</f>
        <v>140952</v>
      </c>
      <c r="X583" s="8">
        <f>IF(G583=0,0,INDEX([1]Sheet1!$AR:$AR,MATCH(G583,[1]Sheet1!$A:$A,0),1))</f>
        <v>140952</v>
      </c>
      <c r="Y583" s="8">
        <f>IF(H583=0,0,INDEX([1]Sheet1!$AR:$AR,MATCH(H583,[1]Sheet1!$A:$A,0),1))</f>
        <v>140952</v>
      </c>
    </row>
    <row r="584" spans="1:25">
      <c r="A584" s="5">
        <v>10316</v>
      </c>
      <c r="B584" s="5">
        <v>1</v>
      </c>
      <c r="C584" s="8">
        <v>10754</v>
      </c>
      <c r="D584" s="8">
        <v>10754</v>
      </c>
      <c r="E584" s="8">
        <v>10754</v>
      </c>
      <c r="F584" s="8">
        <v>10755</v>
      </c>
      <c r="G584" s="8">
        <v>10755</v>
      </c>
      <c r="H584" s="8">
        <v>10755</v>
      </c>
      <c r="I584" s="8">
        <v>21305</v>
      </c>
      <c r="J584" s="8">
        <v>21305</v>
      </c>
      <c r="K584" s="8">
        <v>21305</v>
      </c>
      <c r="L584" s="8">
        <v>21305</v>
      </c>
      <c r="M584" s="8">
        <v>21305</v>
      </c>
      <c r="N584" s="8">
        <v>21305</v>
      </c>
      <c r="O584" s="5">
        <v>0</v>
      </c>
      <c r="P584" s="8">
        <v>0</v>
      </c>
      <c r="Q584" s="8">
        <v>0</v>
      </c>
      <c r="R584" s="18" t="s">
        <v>162</v>
      </c>
      <c r="S584" s="5">
        <f t="shared" si="9"/>
        <v>845712</v>
      </c>
      <c r="T584" s="8">
        <f>IF(C584=0,0,INDEX([1]Sheet1!$AR:$AR,MATCH(C584,[1]Sheet1!$A:$A,0),1))</f>
        <v>140952</v>
      </c>
      <c r="U584" s="8">
        <f>IF(D584=0,0,INDEX([1]Sheet1!$AR:$AR,MATCH(D584,[1]Sheet1!$A:$A,0),1))</f>
        <v>140952</v>
      </c>
      <c r="V584" s="8">
        <f>IF(E584=0,0,INDEX([1]Sheet1!$AR:$AR,MATCH(E584,[1]Sheet1!$A:$A,0),1))</f>
        <v>140952</v>
      </c>
      <c r="W584" s="8">
        <f>IF(F584=0,0,INDEX([1]Sheet1!$AR:$AR,MATCH(F584,[1]Sheet1!$A:$A,0),1))</f>
        <v>140952</v>
      </c>
      <c r="X584" s="8">
        <f>IF(G584=0,0,INDEX([1]Sheet1!$AR:$AR,MATCH(G584,[1]Sheet1!$A:$A,0),1))</f>
        <v>140952</v>
      </c>
      <c r="Y584" s="8">
        <f>IF(H584=0,0,INDEX([1]Sheet1!$AR:$AR,MATCH(H584,[1]Sheet1!$A:$A,0),1))</f>
        <v>140952</v>
      </c>
    </row>
    <row r="585" spans="1:25">
      <c r="A585" s="5">
        <v>10317</v>
      </c>
      <c r="B585" s="5">
        <v>1</v>
      </c>
      <c r="C585" s="8">
        <v>10756</v>
      </c>
      <c r="D585" s="8">
        <v>10756</v>
      </c>
      <c r="E585" s="8">
        <v>10756</v>
      </c>
      <c r="F585" s="8">
        <v>10757</v>
      </c>
      <c r="G585" s="8">
        <v>10758</v>
      </c>
      <c r="H585" s="8">
        <v>10757</v>
      </c>
      <c r="I585" s="8">
        <v>21306</v>
      </c>
      <c r="J585" s="8">
        <v>22060</v>
      </c>
      <c r="K585" s="8">
        <v>22004</v>
      </c>
      <c r="L585" s="8">
        <v>21306</v>
      </c>
      <c r="M585" s="8">
        <v>21306</v>
      </c>
      <c r="N585" s="8">
        <v>21306</v>
      </c>
      <c r="O585" s="5">
        <v>0</v>
      </c>
      <c r="P585" s="8">
        <v>0</v>
      </c>
      <c r="Q585" s="8">
        <v>0</v>
      </c>
      <c r="R585" s="18" t="s">
        <v>162</v>
      </c>
      <c r="S585" s="5">
        <f t="shared" si="9"/>
        <v>896304</v>
      </c>
      <c r="T585" s="8">
        <f>IF(C585=0,0,INDEX([1]Sheet1!$AR:$AR,MATCH(C585,[1]Sheet1!$A:$A,0),1))</f>
        <v>140952</v>
      </c>
      <c r="U585" s="8">
        <f>IF(D585=0,0,INDEX([1]Sheet1!$AR:$AR,MATCH(D585,[1]Sheet1!$A:$A,0),1))</f>
        <v>140952</v>
      </c>
      <c r="V585" s="8">
        <f>IF(E585=0,0,INDEX([1]Sheet1!$AR:$AR,MATCH(E585,[1]Sheet1!$A:$A,0),1))</f>
        <v>140952</v>
      </c>
      <c r="W585" s="8">
        <f>IF(F585=0,0,INDEX([1]Sheet1!$AR:$AR,MATCH(F585,[1]Sheet1!$A:$A,0),1))</f>
        <v>140952</v>
      </c>
      <c r="X585" s="8">
        <f>IF(G585=0,0,INDEX([1]Sheet1!$AR:$AR,MATCH(G585,[1]Sheet1!$A:$A,0),1))</f>
        <v>191544</v>
      </c>
      <c r="Y585" s="8">
        <f>IF(H585=0,0,INDEX([1]Sheet1!$AR:$AR,MATCH(H585,[1]Sheet1!$A:$A,0),1))</f>
        <v>140952</v>
      </c>
    </row>
    <row r="586" spans="1:25">
      <c r="A586" s="5">
        <v>10318</v>
      </c>
      <c r="B586" s="5">
        <v>1</v>
      </c>
      <c r="C586" s="8">
        <v>10759</v>
      </c>
      <c r="D586" s="8">
        <v>10759</v>
      </c>
      <c r="E586" s="8">
        <v>10759</v>
      </c>
      <c r="F586" s="8">
        <v>10760</v>
      </c>
      <c r="G586" s="8">
        <v>10760</v>
      </c>
      <c r="H586" s="8">
        <v>10760</v>
      </c>
      <c r="I586" s="8">
        <v>21306</v>
      </c>
      <c r="J586" s="8">
        <v>21306</v>
      </c>
      <c r="K586" s="8">
        <v>21306</v>
      </c>
      <c r="L586" s="8">
        <v>21306</v>
      </c>
      <c r="M586" s="8">
        <v>21306</v>
      </c>
      <c r="N586" s="8">
        <v>21306</v>
      </c>
      <c r="O586" s="5">
        <v>0</v>
      </c>
      <c r="P586" s="8">
        <v>0</v>
      </c>
      <c r="Q586" s="8">
        <v>0</v>
      </c>
      <c r="R586" s="18" t="s">
        <v>162</v>
      </c>
      <c r="S586" s="5">
        <f t="shared" si="9"/>
        <v>858924</v>
      </c>
      <c r="T586" s="8">
        <f>IF(C586=0,0,INDEX([1]Sheet1!$AR:$AR,MATCH(C586,[1]Sheet1!$A:$A,0),1))</f>
        <v>143154</v>
      </c>
      <c r="U586" s="8">
        <f>IF(D586=0,0,INDEX([1]Sheet1!$AR:$AR,MATCH(D586,[1]Sheet1!$A:$A,0),1))</f>
        <v>143154</v>
      </c>
      <c r="V586" s="8">
        <f>IF(E586=0,0,INDEX([1]Sheet1!$AR:$AR,MATCH(E586,[1]Sheet1!$A:$A,0),1))</f>
        <v>143154</v>
      </c>
      <c r="W586" s="8">
        <f>IF(F586=0,0,INDEX([1]Sheet1!$AR:$AR,MATCH(F586,[1]Sheet1!$A:$A,0),1))</f>
        <v>143154</v>
      </c>
      <c r="X586" s="8">
        <f>IF(G586=0,0,INDEX([1]Sheet1!$AR:$AR,MATCH(G586,[1]Sheet1!$A:$A,0),1))</f>
        <v>143154</v>
      </c>
      <c r="Y586" s="8">
        <f>IF(H586=0,0,INDEX([1]Sheet1!$AR:$AR,MATCH(H586,[1]Sheet1!$A:$A,0),1))</f>
        <v>143154</v>
      </c>
    </row>
    <row r="587" spans="1:25">
      <c r="A587" s="5">
        <v>10319</v>
      </c>
      <c r="B587" s="5">
        <v>1</v>
      </c>
      <c r="C587" s="8">
        <v>10761</v>
      </c>
      <c r="D587" s="8">
        <v>10761</v>
      </c>
      <c r="E587" s="8">
        <v>10761</v>
      </c>
      <c r="F587" s="8">
        <v>10762</v>
      </c>
      <c r="G587" s="8">
        <v>10762</v>
      </c>
      <c r="H587" s="8">
        <v>10762</v>
      </c>
      <c r="I587" s="8">
        <v>21306</v>
      </c>
      <c r="J587" s="8">
        <v>21306</v>
      </c>
      <c r="K587" s="8">
        <v>21306</v>
      </c>
      <c r="L587" s="8">
        <v>21306</v>
      </c>
      <c r="M587" s="8">
        <v>21306</v>
      </c>
      <c r="N587" s="8">
        <v>21306</v>
      </c>
      <c r="O587" s="5">
        <v>0</v>
      </c>
      <c r="P587" s="8">
        <v>0</v>
      </c>
      <c r="Q587" s="8">
        <v>0</v>
      </c>
      <c r="R587" s="18" t="s">
        <v>162</v>
      </c>
      <c r="S587" s="5">
        <f t="shared" si="9"/>
        <v>858924</v>
      </c>
      <c r="T587" s="8">
        <f>IF(C587=0,0,INDEX([1]Sheet1!$AR:$AR,MATCH(C587,[1]Sheet1!$A:$A,0),1))</f>
        <v>143154</v>
      </c>
      <c r="U587" s="8">
        <f>IF(D587=0,0,INDEX([1]Sheet1!$AR:$AR,MATCH(D587,[1]Sheet1!$A:$A,0),1))</f>
        <v>143154</v>
      </c>
      <c r="V587" s="8">
        <f>IF(E587=0,0,INDEX([1]Sheet1!$AR:$AR,MATCH(E587,[1]Sheet1!$A:$A,0),1))</f>
        <v>143154</v>
      </c>
      <c r="W587" s="8">
        <f>IF(F587=0,0,INDEX([1]Sheet1!$AR:$AR,MATCH(F587,[1]Sheet1!$A:$A,0),1))</f>
        <v>143154</v>
      </c>
      <c r="X587" s="8">
        <f>IF(G587=0,0,INDEX([1]Sheet1!$AR:$AR,MATCH(G587,[1]Sheet1!$A:$A,0),1))</f>
        <v>143154</v>
      </c>
      <c r="Y587" s="8">
        <f>IF(H587=0,0,INDEX([1]Sheet1!$AR:$AR,MATCH(H587,[1]Sheet1!$A:$A,0),1))</f>
        <v>143154</v>
      </c>
    </row>
    <row r="588" spans="1:25">
      <c r="A588" s="5">
        <v>10320</v>
      </c>
      <c r="B588" s="5">
        <v>1</v>
      </c>
      <c r="C588" s="8">
        <v>10763</v>
      </c>
      <c r="D588" s="8">
        <v>10763</v>
      </c>
      <c r="E588" s="8">
        <v>10763</v>
      </c>
      <c r="F588" s="8">
        <v>10764</v>
      </c>
      <c r="G588" s="8">
        <v>10765</v>
      </c>
      <c r="H588" s="8">
        <v>10764</v>
      </c>
      <c r="I588" s="8">
        <v>21303</v>
      </c>
      <c r="J588" s="8">
        <v>22025</v>
      </c>
      <c r="K588" s="8">
        <v>22004</v>
      </c>
      <c r="L588" s="8">
        <v>21303</v>
      </c>
      <c r="M588" s="8">
        <v>21303</v>
      </c>
      <c r="N588" s="8">
        <v>21303</v>
      </c>
      <c r="O588" s="5">
        <v>0</v>
      </c>
      <c r="P588" s="8">
        <v>0</v>
      </c>
      <c r="Q588" s="8">
        <v>0</v>
      </c>
      <c r="R588" s="18" t="s">
        <v>162</v>
      </c>
      <c r="S588" s="5">
        <f t="shared" si="9"/>
        <v>910287</v>
      </c>
      <c r="T588" s="8">
        <f>IF(C588=0,0,INDEX([1]Sheet1!$AR:$AR,MATCH(C588,[1]Sheet1!$A:$A,0),1))</f>
        <v>143154</v>
      </c>
      <c r="U588" s="8">
        <f>IF(D588=0,0,INDEX([1]Sheet1!$AR:$AR,MATCH(D588,[1]Sheet1!$A:$A,0),1))</f>
        <v>143154</v>
      </c>
      <c r="V588" s="8">
        <f>IF(E588=0,0,INDEX([1]Sheet1!$AR:$AR,MATCH(E588,[1]Sheet1!$A:$A,0),1))</f>
        <v>143154</v>
      </c>
      <c r="W588" s="8">
        <f>IF(F588=0,0,INDEX([1]Sheet1!$AR:$AR,MATCH(F588,[1]Sheet1!$A:$A,0),1))</f>
        <v>143154</v>
      </c>
      <c r="X588" s="8">
        <f>IF(G588=0,0,INDEX([1]Sheet1!$AR:$AR,MATCH(G588,[1]Sheet1!$A:$A,0),1))</f>
        <v>194517</v>
      </c>
      <c r="Y588" s="8">
        <f>IF(H588=0,0,INDEX([1]Sheet1!$AR:$AR,MATCH(H588,[1]Sheet1!$A:$A,0),1))</f>
        <v>143154</v>
      </c>
    </row>
    <row r="589" spans="1:25">
      <c r="A589" s="5">
        <v>10321</v>
      </c>
      <c r="B589" s="5">
        <v>1</v>
      </c>
      <c r="C589" s="8">
        <v>10766</v>
      </c>
      <c r="D589" s="8">
        <v>10766</v>
      </c>
      <c r="E589" s="8">
        <v>10766</v>
      </c>
      <c r="F589" s="8">
        <v>10767</v>
      </c>
      <c r="G589" s="8">
        <v>10767</v>
      </c>
      <c r="H589" s="8">
        <v>10767</v>
      </c>
      <c r="I589" s="8">
        <v>21307</v>
      </c>
      <c r="J589" s="8">
        <v>21307</v>
      </c>
      <c r="K589" s="8">
        <v>21307</v>
      </c>
      <c r="L589" s="8">
        <v>21307</v>
      </c>
      <c r="M589" s="8">
        <v>21307</v>
      </c>
      <c r="N589" s="8">
        <v>21307</v>
      </c>
      <c r="O589" s="5">
        <v>0</v>
      </c>
      <c r="P589" s="8">
        <v>0</v>
      </c>
      <c r="Q589" s="8">
        <v>0</v>
      </c>
      <c r="R589" s="18" t="s">
        <v>162</v>
      </c>
      <c r="S589" s="5">
        <f t="shared" si="9"/>
        <v>872250</v>
      </c>
      <c r="T589" s="8">
        <f>IF(C589=0,0,INDEX([1]Sheet1!$AR:$AR,MATCH(C589,[1]Sheet1!$A:$A,0),1))</f>
        <v>145375</v>
      </c>
      <c r="U589" s="8">
        <f>IF(D589=0,0,INDEX([1]Sheet1!$AR:$AR,MATCH(D589,[1]Sheet1!$A:$A,0),1))</f>
        <v>145375</v>
      </c>
      <c r="V589" s="8">
        <f>IF(E589=0,0,INDEX([1]Sheet1!$AR:$AR,MATCH(E589,[1]Sheet1!$A:$A,0),1))</f>
        <v>145375</v>
      </c>
      <c r="W589" s="8">
        <f>IF(F589=0,0,INDEX([1]Sheet1!$AR:$AR,MATCH(F589,[1]Sheet1!$A:$A,0),1))</f>
        <v>145375</v>
      </c>
      <c r="X589" s="8">
        <f>IF(G589=0,0,INDEX([1]Sheet1!$AR:$AR,MATCH(G589,[1]Sheet1!$A:$A,0),1))</f>
        <v>145375</v>
      </c>
      <c r="Y589" s="8">
        <f>IF(H589=0,0,INDEX([1]Sheet1!$AR:$AR,MATCH(H589,[1]Sheet1!$A:$A,0),1))</f>
        <v>145375</v>
      </c>
    </row>
    <row r="590" spans="1:25">
      <c r="A590" s="5">
        <v>10322</v>
      </c>
      <c r="B590" s="5">
        <v>1</v>
      </c>
      <c r="C590" s="8">
        <v>10768</v>
      </c>
      <c r="D590" s="8">
        <v>10768</v>
      </c>
      <c r="E590" s="8">
        <v>10768</v>
      </c>
      <c r="F590" s="8">
        <v>10769</v>
      </c>
      <c r="G590" s="8">
        <v>10769</v>
      </c>
      <c r="H590" s="8">
        <v>10769</v>
      </c>
      <c r="I590" s="8">
        <v>21312</v>
      </c>
      <c r="J590" s="8">
        <v>21312</v>
      </c>
      <c r="K590" s="8">
        <v>21312</v>
      </c>
      <c r="L590" s="8">
        <v>21312</v>
      </c>
      <c r="M590" s="8">
        <v>21312</v>
      </c>
      <c r="N590" s="8">
        <v>21312</v>
      </c>
      <c r="O590" s="5">
        <v>0</v>
      </c>
      <c r="P590" s="8">
        <v>0</v>
      </c>
      <c r="Q590" s="8">
        <v>0</v>
      </c>
      <c r="R590" s="18" t="s">
        <v>162</v>
      </c>
      <c r="S590" s="5">
        <f t="shared" si="9"/>
        <v>872250</v>
      </c>
      <c r="T590" s="8">
        <f>IF(C590=0,0,INDEX([1]Sheet1!$AR:$AR,MATCH(C590,[1]Sheet1!$A:$A,0),1))</f>
        <v>145375</v>
      </c>
      <c r="U590" s="8">
        <f>IF(D590=0,0,INDEX([1]Sheet1!$AR:$AR,MATCH(D590,[1]Sheet1!$A:$A,0),1))</f>
        <v>145375</v>
      </c>
      <c r="V590" s="8">
        <f>IF(E590=0,0,INDEX([1]Sheet1!$AR:$AR,MATCH(E590,[1]Sheet1!$A:$A,0),1))</f>
        <v>145375</v>
      </c>
      <c r="W590" s="8">
        <f>IF(F590=0,0,INDEX([1]Sheet1!$AR:$AR,MATCH(F590,[1]Sheet1!$A:$A,0),1))</f>
        <v>145375</v>
      </c>
      <c r="X590" s="8">
        <f>IF(G590=0,0,INDEX([1]Sheet1!$AR:$AR,MATCH(G590,[1]Sheet1!$A:$A,0),1))</f>
        <v>145375</v>
      </c>
      <c r="Y590" s="8">
        <f>IF(H590=0,0,INDEX([1]Sheet1!$AR:$AR,MATCH(H590,[1]Sheet1!$A:$A,0),1))</f>
        <v>145375</v>
      </c>
    </row>
    <row r="591" spans="1:25">
      <c r="A591" s="5">
        <v>10323</v>
      </c>
      <c r="B591" s="5">
        <v>1</v>
      </c>
      <c r="C591" s="8">
        <v>10770</v>
      </c>
      <c r="D591" s="8">
        <v>10770</v>
      </c>
      <c r="E591" s="8">
        <v>10770</v>
      </c>
      <c r="F591" s="8">
        <v>10771</v>
      </c>
      <c r="G591" s="8">
        <v>10772</v>
      </c>
      <c r="H591" s="8">
        <v>10771</v>
      </c>
      <c r="I591" s="8">
        <v>21308</v>
      </c>
      <c r="J591" s="8">
        <v>22030</v>
      </c>
      <c r="K591" s="8">
        <v>22004</v>
      </c>
      <c r="L591" s="8">
        <v>21308</v>
      </c>
      <c r="M591" s="8">
        <v>21308</v>
      </c>
      <c r="N591" s="8">
        <v>21308</v>
      </c>
      <c r="O591" s="5">
        <v>0</v>
      </c>
      <c r="P591" s="8">
        <v>0</v>
      </c>
      <c r="Q591" s="8">
        <v>0</v>
      </c>
      <c r="R591" s="18" t="s">
        <v>162</v>
      </c>
      <c r="S591" s="5">
        <f t="shared" si="9"/>
        <v>924383</v>
      </c>
      <c r="T591" s="8">
        <f>IF(C591=0,0,INDEX([1]Sheet1!$AR:$AR,MATCH(C591,[1]Sheet1!$A:$A,0),1))</f>
        <v>145375</v>
      </c>
      <c r="U591" s="8">
        <f>IF(D591=0,0,INDEX([1]Sheet1!$AR:$AR,MATCH(D591,[1]Sheet1!$A:$A,0),1))</f>
        <v>145375</v>
      </c>
      <c r="V591" s="8">
        <f>IF(E591=0,0,INDEX([1]Sheet1!$AR:$AR,MATCH(E591,[1]Sheet1!$A:$A,0),1))</f>
        <v>145375</v>
      </c>
      <c r="W591" s="8">
        <f>IF(F591=0,0,INDEX([1]Sheet1!$AR:$AR,MATCH(F591,[1]Sheet1!$A:$A,0),1))</f>
        <v>145375</v>
      </c>
      <c r="X591" s="8">
        <f>IF(G591=0,0,INDEX([1]Sheet1!$AR:$AR,MATCH(G591,[1]Sheet1!$A:$A,0),1))</f>
        <v>197508</v>
      </c>
      <c r="Y591" s="8">
        <f>IF(H591=0,0,INDEX([1]Sheet1!$AR:$AR,MATCH(H591,[1]Sheet1!$A:$A,0),1))</f>
        <v>145375</v>
      </c>
    </row>
    <row r="592" spans="1:25">
      <c r="A592" s="5">
        <v>10324</v>
      </c>
      <c r="B592" s="5">
        <v>1</v>
      </c>
      <c r="C592" s="8">
        <v>10758</v>
      </c>
      <c r="D592" s="8">
        <v>10765</v>
      </c>
      <c r="E592" s="8">
        <v>10772</v>
      </c>
      <c r="F592" s="8">
        <v>10774</v>
      </c>
      <c r="G592" s="8">
        <v>10775</v>
      </c>
      <c r="H592" s="8">
        <v>10774</v>
      </c>
      <c r="I592" s="8">
        <v>21311</v>
      </c>
      <c r="J592" s="8">
        <v>22167</v>
      </c>
      <c r="K592" s="8">
        <v>22004</v>
      </c>
      <c r="L592" s="8">
        <v>21311</v>
      </c>
      <c r="M592" s="8">
        <v>22029</v>
      </c>
      <c r="N592" s="8">
        <v>21311</v>
      </c>
      <c r="O592" s="5">
        <v>0</v>
      </c>
      <c r="P592" s="8">
        <v>0</v>
      </c>
      <c r="Q592" s="8">
        <v>0</v>
      </c>
      <c r="R592" s="18" t="s">
        <v>162</v>
      </c>
      <c r="S592" s="5">
        <f t="shared" si="9"/>
        <v>1082248</v>
      </c>
      <c r="T592" s="8">
        <f>IF(C592=0,0,INDEX([1]Sheet1!$AR:$AR,MATCH(C592,[1]Sheet1!$A:$A,0),1))</f>
        <v>191544</v>
      </c>
      <c r="U592" s="8">
        <f>IF(D592=0,0,INDEX([1]Sheet1!$AR:$AR,MATCH(D592,[1]Sheet1!$A:$A,0),1))</f>
        <v>194517</v>
      </c>
      <c r="V592" s="8">
        <f>IF(E592=0,0,INDEX([1]Sheet1!$AR:$AR,MATCH(E592,[1]Sheet1!$A:$A,0),1))</f>
        <v>197508</v>
      </c>
      <c r="W592" s="8">
        <f>IF(F592=0,0,INDEX([1]Sheet1!$AR:$AR,MATCH(F592,[1]Sheet1!$A:$A,0),1))</f>
        <v>147614</v>
      </c>
      <c r="X592" s="8">
        <f>IF(G592=0,0,INDEX([1]Sheet1!$AR:$AR,MATCH(G592,[1]Sheet1!$A:$A,0),1))</f>
        <v>203451</v>
      </c>
      <c r="Y592" s="8">
        <f>IF(H592=0,0,INDEX([1]Sheet1!$AR:$AR,MATCH(H592,[1]Sheet1!$A:$A,0),1))</f>
        <v>147614</v>
      </c>
    </row>
    <row r="593" spans="1:25">
      <c r="A593" s="5">
        <v>10325</v>
      </c>
      <c r="B593" s="5">
        <v>1</v>
      </c>
      <c r="C593" s="8">
        <v>10776</v>
      </c>
      <c r="D593" s="8">
        <v>10776</v>
      </c>
      <c r="E593" s="8">
        <v>10776</v>
      </c>
      <c r="F593" s="8">
        <v>10777</v>
      </c>
      <c r="G593" s="8">
        <v>10777</v>
      </c>
      <c r="H593" s="8">
        <v>10777</v>
      </c>
      <c r="I593" s="8">
        <v>21306</v>
      </c>
      <c r="J593" s="8">
        <v>21306</v>
      </c>
      <c r="K593" s="8">
        <v>21306</v>
      </c>
      <c r="L593" s="8">
        <v>21306</v>
      </c>
      <c r="M593" s="8">
        <v>21306</v>
      </c>
      <c r="N593" s="8">
        <v>21306</v>
      </c>
      <c r="O593" s="5">
        <v>0</v>
      </c>
      <c r="P593" s="8">
        <v>0</v>
      </c>
      <c r="Q593" s="8">
        <v>0</v>
      </c>
      <c r="R593" s="18" t="s">
        <v>162</v>
      </c>
      <c r="S593" s="5">
        <f t="shared" si="9"/>
        <v>905976</v>
      </c>
      <c r="T593" s="8">
        <f>IF(C593=0,0,INDEX([1]Sheet1!$AR:$AR,MATCH(C593,[1]Sheet1!$A:$A,0),1))</f>
        <v>150999</v>
      </c>
      <c r="U593" s="8">
        <f>IF(D593=0,0,INDEX([1]Sheet1!$AR:$AR,MATCH(D593,[1]Sheet1!$A:$A,0),1))</f>
        <v>150999</v>
      </c>
      <c r="V593" s="8">
        <f>IF(E593=0,0,INDEX([1]Sheet1!$AR:$AR,MATCH(E593,[1]Sheet1!$A:$A,0),1))</f>
        <v>150999</v>
      </c>
      <c r="W593" s="8">
        <f>IF(F593=0,0,INDEX([1]Sheet1!$AR:$AR,MATCH(F593,[1]Sheet1!$A:$A,0),1))</f>
        <v>150993</v>
      </c>
      <c r="X593" s="8">
        <f>IF(G593=0,0,INDEX([1]Sheet1!$AR:$AR,MATCH(G593,[1]Sheet1!$A:$A,0),1))</f>
        <v>150993</v>
      </c>
      <c r="Y593" s="8">
        <f>IF(H593=0,0,INDEX([1]Sheet1!$AR:$AR,MATCH(H593,[1]Sheet1!$A:$A,0),1))</f>
        <v>150993</v>
      </c>
    </row>
    <row r="594" spans="1:25">
      <c r="A594" s="5">
        <v>10326</v>
      </c>
      <c r="B594" s="5">
        <v>1</v>
      </c>
      <c r="C594" s="8">
        <v>10778</v>
      </c>
      <c r="D594" s="8">
        <v>10778</v>
      </c>
      <c r="E594" s="8">
        <v>10778</v>
      </c>
      <c r="F594" s="8">
        <v>10779</v>
      </c>
      <c r="G594" s="8">
        <v>10779</v>
      </c>
      <c r="H594" s="8">
        <v>10779</v>
      </c>
      <c r="I594" s="8">
        <v>21302</v>
      </c>
      <c r="J594" s="8">
        <v>21302</v>
      </c>
      <c r="K594" s="8">
        <v>21302</v>
      </c>
      <c r="L594" s="8">
        <v>21302</v>
      </c>
      <c r="M594" s="8">
        <v>21302</v>
      </c>
      <c r="N594" s="8">
        <v>21302</v>
      </c>
      <c r="O594" s="5">
        <v>0</v>
      </c>
      <c r="P594" s="8">
        <v>0</v>
      </c>
      <c r="Q594" s="8">
        <v>0</v>
      </c>
      <c r="R594" s="18" t="s">
        <v>162</v>
      </c>
      <c r="S594" s="5">
        <f t="shared" si="9"/>
        <v>905976</v>
      </c>
      <c r="T594" s="8">
        <f>IF(C594=0,0,INDEX([1]Sheet1!$AR:$AR,MATCH(C594,[1]Sheet1!$A:$A,0),1))</f>
        <v>150999</v>
      </c>
      <c r="U594" s="8">
        <f>IF(D594=0,0,INDEX([1]Sheet1!$AR:$AR,MATCH(D594,[1]Sheet1!$A:$A,0),1))</f>
        <v>150999</v>
      </c>
      <c r="V594" s="8">
        <f>IF(E594=0,0,INDEX([1]Sheet1!$AR:$AR,MATCH(E594,[1]Sheet1!$A:$A,0),1))</f>
        <v>150999</v>
      </c>
      <c r="W594" s="8">
        <f>IF(F594=0,0,INDEX([1]Sheet1!$AR:$AR,MATCH(F594,[1]Sheet1!$A:$A,0),1))</f>
        <v>150993</v>
      </c>
      <c r="X594" s="8">
        <f>IF(G594=0,0,INDEX([1]Sheet1!$AR:$AR,MATCH(G594,[1]Sheet1!$A:$A,0),1))</f>
        <v>150993</v>
      </c>
      <c r="Y594" s="8">
        <f>IF(H594=0,0,INDEX([1]Sheet1!$AR:$AR,MATCH(H594,[1]Sheet1!$A:$A,0),1))</f>
        <v>150993</v>
      </c>
    </row>
    <row r="595" spans="1:25">
      <c r="A595" s="5">
        <v>10327</v>
      </c>
      <c r="B595" s="5">
        <v>1</v>
      </c>
      <c r="C595" s="8">
        <v>10780</v>
      </c>
      <c r="D595" s="8">
        <v>10780</v>
      </c>
      <c r="E595" s="8">
        <v>10780</v>
      </c>
      <c r="F595" s="8">
        <v>10781</v>
      </c>
      <c r="G595" s="8">
        <v>10782</v>
      </c>
      <c r="H595" s="8">
        <v>10781</v>
      </c>
      <c r="I595" s="8">
        <v>21304</v>
      </c>
      <c r="J595" s="8">
        <v>22039</v>
      </c>
      <c r="K595" s="8">
        <v>22004</v>
      </c>
      <c r="L595" s="8">
        <v>21304</v>
      </c>
      <c r="M595" s="8">
        <v>21304</v>
      </c>
      <c r="N595" s="8">
        <v>21304</v>
      </c>
      <c r="O595" s="5">
        <v>0</v>
      </c>
      <c r="P595" s="8">
        <v>0</v>
      </c>
      <c r="Q595" s="8">
        <v>0</v>
      </c>
      <c r="R595" s="18" t="s">
        <v>162</v>
      </c>
      <c r="S595" s="5">
        <f t="shared" si="9"/>
        <v>960548</v>
      </c>
      <c r="T595" s="8">
        <f>IF(C595=0,0,INDEX([1]Sheet1!$AR:$AR,MATCH(C595,[1]Sheet1!$A:$A,0),1))</f>
        <v>150999</v>
      </c>
      <c r="U595" s="8">
        <f>IF(D595=0,0,INDEX([1]Sheet1!$AR:$AR,MATCH(D595,[1]Sheet1!$A:$A,0),1))</f>
        <v>150999</v>
      </c>
      <c r="V595" s="8">
        <f>IF(E595=0,0,INDEX([1]Sheet1!$AR:$AR,MATCH(E595,[1]Sheet1!$A:$A,0),1))</f>
        <v>150999</v>
      </c>
      <c r="W595" s="8">
        <f>IF(F595=0,0,INDEX([1]Sheet1!$AR:$AR,MATCH(F595,[1]Sheet1!$A:$A,0),1))</f>
        <v>150993</v>
      </c>
      <c r="X595" s="8">
        <f>IF(G595=0,0,INDEX([1]Sheet1!$AR:$AR,MATCH(G595,[1]Sheet1!$A:$A,0),1))</f>
        <v>205565</v>
      </c>
      <c r="Y595" s="8">
        <f>IF(H595=0,0,INDEX([1]Sheet1!$AR:$AR,MATCH(H595,[1]Sheet1!$A:$A,0),1))</f>
        <v>150993</v>
      </c>
    </row>
    <row r="596" spans="1:25">
      <c r="A596" s="5">
        <v>10328</v>
      </c>
      <c r="B596" s="5">
        <v>1</v>
      </c>
      <c r="C596" s="8">
        <v>10783</v>
      </c>
      <c r="D596" s="8">
        <v>10783</v>
      </c>
      <c r="E596" s="8">
        <v>10783</v>
      </c>
      <c r="F596" s="8">
        <v>10784</v>
      </c>
      <c r="G596" s="8">
        <v>10784</v>
      </c>
      <c r="H596" s="8">
        <v>10784</v>
      </c>
      <c r="I596" s="8">
        <v>21308</v>
      </c>
      <c r="J596" s="8">
        <v>21308</v>
      </c>
      <c r="K596" s="8">
        <v>21308</v>
      </c>
      <c r="L596" s="8">
        <v>21308</v>
      </c>
      <c r="M596" s="8">
        <v>21308</v>
      </c>
      <c r="N596" s="8">
        <v>21308</v>
      </c>
      <c r="O596" s="5">
        <v>0</v>
      </c>
      <c r="P596" s="8">
        <v>0</v>
      </c>
      <c r="Q596" s="8">
        <v>0</v>
      </c>
      <c r="R596" s="18" t="s">
        <v>162</v>
      </c>
      <c r="S596" s="5">
        <f t="shared" si="9"/>
        <v>919542</v>
      </c>
      <c r="T596" s="8">
        <f>IF(C596=0,0,INDEX([1]Sheet1!$AR:$AR,MATCH(C596,[1]Sheet1!$A:$A,0),1))</f>
        <v>153257</v>
      </c>
      <c r="U596" s="8">
        <f>IF(D596=0,0,INDEX([1]Sheet1!$AR:$AR,MATCH(D596,[1]Sheet1!$A:$A,0),1))</f>
        <v>153257</v>
      </c>
      <c r="V596" s="8">
        <f>IF(E596=0,0,INDEX([1]Sheet1!$AR:$AR,MATCH(E596,[1]Sheet1!$A:$A,0),1))</f>
        <v>153257</v>
      </c>
      <c r="W596" s="8">
        <f>IF(F596=0,0,INDEX([1]Sheet1!$AR:$AR,MATCH(F596,[1]Sheet1!$A:$A,0),1))</f>
        <v>153257</v>
      </c>
      <c r="X596" s="8">
        <f>IF(G596=0,0,INDEX([1]Sheet1!$AR:$AR,MATCH(G596,[1]Sheet1!$A:$A,0),1))</f>
        <v>153257</v>
      </c>
      <c r="Y596" s="8">
        <f>IF(H596=0,0,INDEX([1]Sheet1!$AR:$AR,MATCH(H596,[1]Sheet1!$A:$A,0),1))</f>
        <v>153257</v>
      </c>
    </row>
    <row r="597" spans="1:25">
      <c r="A597" s="5">
        <v>10329</v>
      </c>
      <c r="B597" s="5">
        <v>1</v>
      </c>
      <c r="C597" s="8">
        <v>10785</v>
      </c>
      <c r="D597" s="8">
        <v>10785</v>
      </c>
      <c r="E597" s="8">
        <v>10785</v>
      </c>
      <c r="F597" s="8">
        <v>10786</v>
      </c>
      <c r="G597" s="8">
        <v>10786</v>
      </c>
      <c r="H597" s="8">
        <v>10786</v>
      </c>
      <c r="I597" s="8">
        <v>21308</v>
      </c>
      <c r="J597" s="8">
        <v>21308</v>
      </c>
      <c r="K597" s="8">
        <v>21308</v>
      </c>
      <c r="L597" s="8">
        <v>21308</v>
      </c>
      <c r="M597" s="8">
        <v>21308</v>
      </c>
      <c r="N597" s="8">
        <v>21308</v>
      </c>
      <c r="O597" s="5">
        <v>0</v>
      </c>
      <c r="P597" s="8">
        <v>0</v>
      </c>
      <c r="Q597" s="8">
        <v>0</v>
      </c>
      <c r="R597" s="18" t="s">
        <v>162</v>
      </c>
      <c r="S597" s="5">
        <f t="shared" si="9"/>
        <v>919542</v>
      </c>
      <c r="T597" s="8">
        <f>IF(C597=0,0,INDEX([1]Sheet1!$AR:$AR,MATCH(C597,[1]Sheet1!$A:$A,0),1))</f>
        <v>153257</v>
      </c>
      <c r="U597" s="8">
        <f>IF(D597=0,0,INDEX([1]Sheet1!$AR:$AR,MATCH(D597,[1]Sheet1!$A:$A,0),1))</f>
        <v>153257</v>
      </c>
      <c r="V597" s="8">
        <f>IF(E597=0,0,INDEX([1]Sheet1!$AR:$AR,MATCH(E597,[1]Sheet1!$A:$A,0),1))</f>
        <v>153257</v>
      </c>
      <c r="W597" s="8">
        <f>IF(F597=0,0,INDEX([1]Sheet1!$AR:$AR,MATCH(F597,[1]Sheet1!$A:$A,0),1))</f>
        <v>153257</v>
      </c>
      <c r="X597" s="8">
        <f>IF(G597=0,0,INDEX([1]Sheet1!$AR:$AR,MATCH(G597,[1]Sheet1!$A:$A,0),1))</f>
        <v>153257</v>
      </c>
      <c r="Y597" s="8">
        <f>IF(H597=0,0,INDEX([1]Sheet1!$AR:$AR,MATCH(H597,[1]Sheet1!$A:$A,0),1))</f>
        <v>153257</v>
      </c>
    </row>
    <row r="598" spans="1:25">
      <c r="A598" s="5">
        <v>10330</v>
      </c>
      <c r="B598" s="5">
        <v>1</v>
      </c>
      <c r="C598" s="8">
        <v>10787</v>
      </c>
      <c r="D598" s="8">
        <v>10787</v>
      </c>
      <c r="E598" s="8">
        <v>10787</v>
      </c>
      <c r="F598" s="8">
        <v>10788</v>
      </c>
      <c r="G598" s="8">
        <v>10789</v>
      </c>
      <c r="H598" s="8">
        <v>10788</v>
      </c>
      <c r="I598" s="8">
        <v>21303</v>
      </c>
      <c r="J598" s="8">
        <v>22068</v>
      </c>
      <c r="K598" s="8">
        <v>22004</v>
      </c>
      <c r="L598" s="8">
        <v>21303</v>
      </c>
      <c r="M598" s="8">
        <v>21303</v>
      </c>
      <c r="N598" s="8">
        <v>21303</v>
      </c>
      <c r="O598" s="5">
        <v>0</v>
      </c>
      <c r="P598" s="8">
        <v>0</v>
      </c>
      <c r="Q598" s="8">
        <v>0</v>
      </c>
      <c r="R598" s="18" t="s">
        <v>162</v>
      </c>
      <c r="S598" s="5">
        <f t="shared" si="9"/>
        <v>974938</v>
      </c>
      <c r="T598" s="8">
        <f>IF(C598=0,0,INDEX([1]Sheet1!$AR:$AR,MATCH(C598,[1]Sheet1!$A:$A,0),1))</f>
        <v>153257</v>
      </c>
      <c r="U598" s="8">
        <f>IF(D598=0,0,INDEX([1]Sheet1!$AR:$AR,MATCH(D598,[1]Sheet1!$A:$A,0),1))</f>
        <v>153257</v>
      </c>
      <c r="V598" s="8">
        <f>IF(E598=0,0,INDEX([1]Sheet1!$AR:$AR,MATCH(E598,[1]Sheet1!$A:$A,0),1))</f>
        <v>153257</v>
      </c>
      <c r="W598" s="8">
        <f>IF(F598=0,0,INDEX([1]Sheet1!$AR:$AR,MATCH(F598,[1]Sheet1!$A:$A,0),1))</f>
        <v>153257</v>
      </c>
      <c r="X598" s="8">
        <f>IF(G598=0,0,INDEX([1]Sheet1!$AR:$AR,MATCH(G598,[1]Sheet1!$A:$A,0),1))</f>
        <v>208653</v>
      </c>
      <c r="Y598" s="8">
        <f>IF(H598=0,0,INDEX([1]Sheet1!$AR:$AR,MATCH(H598,[1]Sheet1!$A:$A,0),1))</f>
        <v>153257</v>
      </c>
    </row>
    <row r="599" spans="1:25">
      <c r="A599" s="5">
        <v>10331</v>
      </c>
      <c r="B599" s="5">
        <v>1</v>
      </c>
      <c r="C599" s="8">
        <v>10790</v>
      </c>
      <c r="D599" s="8">
        <v>10790</v>
      </c>
      <c r="E599" s="8">
        <v>10790</v>
      </c>
      <c r="F599" s="8">
        <v>10791</v>
      </c>
      <c r="G599" s="8">
        <v>10791</v>
      </c>
      <c r="H599" s="8">
        <v>10791</v>
      </c>
      <c r="I599" s="8">
        <v>21307</v>
      </c>
      <c r="J599" s="8">
        <v>21307</v>
      </c>
      <c r="K599" s="8">
        <v>21307</v>
      </c>
      <c r="L599" s="8">
        <v>21307</v>
      </c>
      <c r="M599" s="8">
        <v>21307</v>
      </c>
      <c r="N599" s="8">
        <v>21307</v>
      </c>
      <c r="O599" s="5">
        <v>0</v>
      </c>
      <c r="P599" s="8">
        <v>0</v>
      </c>
      <c r="Q599" s="8">
        <v>0</v>
      </c>
      <c r="R599" s="18" t="s">
        <v>162</v>
      </c>
      <c r="S599" s="5">
        <f t="shared" si="9"/>
        <v>933360</v>
      </c>
      <c r="T599" s="8">
        <f>IF(C599=0,0,INDEX([1]Sheet1!$AR:$AR,MATCH(C599,[1]Sheet1!$A:$A,0),1))</f>
        <v>155560</v>
      </c>
      <c r="U599" s="8">
        <f>IF(D599=0,0,INDEX([1]Sheet1!$AR:$AR,MATCH(D599,[1]Sheet1!$A:$A,0),1))</f>
        <v>155560</v>
      </c>
      <c r="V599" s="8">
        <f>IF(E599=0,0,INDEX([1]Sheet1!$AR:$AR,MATCH(E599,[1]Sheet1!$A:$A,0),1))</f>
        <v>155560</v>
      </c>
      <c r="W599" s="8">
        <f>IF(F599=0,0,INDEX([1]Sheet1!$AR:$AR,MATCH(F599,[1]Sheet1!$A:$A,0),1))</f>
        <v>155560</v>
      </c>
      <c r="X599" s="8">
        <f>IF(G599=0,0,INDEX([1]Sheet1!$AR:$AR,MATCH(G599,[1]Sheet1!$A:$A,0),1))</f>
        <v>155560</v>
      </c>
      <c r="Y599" s="8">
        <f>IF(H599=0,0,INDEX([1]Sheet1!$AR:$AR,MATCH(H599,[1]Sheet1!$A:$A,0),1))</f>
        <v>155560</v>
      </c>
    </row>
    <row r="600" spans="1:25">
      <c r="A600" s="5">
        <v>10332</v>
      </c>
      <c r="B600" s="5">
        <v>1</v>
      </c>
      <c r="C600" s="8">
        <v>10792</v>
      </c>
      <c r="D600" s="8">
        <v>10792</v>
      </c>
      <c r="E600" s="8">
        <v>10792</v>
      </c>
      <c r="F600" s="8">
        <v>10793</v>
      </c>
      <c r="G600" s="8">
        <v>10793</v>
      </c>
      <c r="H600" s="8">
        <v>10793</v>
      </c>
      <c r="I600" s="8">
        <v>21305</v>
      </c>
      <c r="J600" s="8">
        <v>21305</v>
      </c>
      <c r="K600" s="8">
        <v>21305</v>
      </c>
      <c r="L600" s="8">
        <v>21305</v>
      </c>
      <c r="M600" s="8">
        <v>21305</v>
      </c>
      <c r="N600" s="8">
        <v>21305</v>
      </c>
      <c r="O600" s="5">
        <v>0</v>
      </c>
      <c r="P600" s="8">
        <v>0</v>
      </c>
      <c r="Q600" s="8">
        <v>0</v>
      </c>
      <c r="R600" s="18" t="s">
        <v>162</v>
      </c>
      <c r="S600" s="5">
        <f t="shared" si="9"/>
        <v>933360</v>
      </c>
      <c r="T600" s="8">
        <f>IF(C600=0,0,INDEX([1]Sheet1!$AR:$AR,MATCH(C600,[1]Sheet1!$A:$A,0),1))</f>
        <v>155560</v>
      </c>
      <c r="U600" s="8">
        <f>IF(D600=0,0,INDEX([1]Sheet1!$AR:$AR,MATCH(D600,[1]Sheet1!$A:$A,0),1))</f>
        <v>155560</v>
      </c>
      <c r="V600" s="8">
        <f>IF(E600=0,0,INDEX([1]Sheet1!$AR:$AR,MATCH(E600,[1]Sheet1!$A:$A,0),1))</f>
        <v>155560</v>
      </c>
      <c r="W600" s="8">
        <f>IF(F600=0,0,INDEX([1]Sheet1!$AR:$AR,MATCH(F600,[1]Sheet1!$A:$A,0),1))</f>
        <v>155560</v>
      </c>
      <c r="X600" s="8">
        <f>IF(G600=0,0,INDEX([1]Sheet1!$AR:$AR,MATCH(G600,[1]Sheet1!$A:$A,0),1))</f>
        <v>155560</v>
      </c>
      <c r="Y600" s="8">
        <f>IF(H600=0,0,INDEX([1]Sheet1!$AR:$AR,MATCH(H600,[1]Sheet1!$A:$A,0),1))</f>
        <v>155560</v>
      </c>
    </row>
    <row r="601" spans="1:25">
      <c r="A601" s="5">
        <v>10333</v>
      </c>
      <c r="B601" s="5">
        <v>1</v>
      </c>
      <c r="C601" s="8">
        <v>10794</v>
      </c>
      <c r="D601" s="8">
        <v>10794</v>
      </c>
      <c r="E601" s="8">
        <v>10794</v>
      </c>
      <c r="F601" s="8">
        <v>10795</v>
      </c>
      <c r="G601" s="8">
        <v>10796</v>
      </c>
      <c r="H601" s="8">
        <v>10795</v>
      </c>
      <c r="I601" s="8">
        <v>21308</v>
      </c>
      <c r="J601" s="8">
        <v>22040</v>
      </c>
      <c r="K601" s="8">
        <v>22004</v>
      </c>
      <c r="L601" s="8">
        <v>21308</v>
      </c>
      <c r="M601" s="8">
        <v>21308</v>
      </c>
      <c r="N601" s="8">
        <v>21308</v>
      </c>
      <c r="O601" s="5">
        <v>0</v>
      </c>
      <c r="P601" s="8">
        <v>0</v>
      </c>
      <c r="Q601" s="8">
        <v>0</v>
      </c>
      <c r="R601" s="18" t="s">
        <v>162</v>
      </c>
      <c r="S601" s="5">
        <f t="shared" si="9"/>
        <v>989564</v>
      </c>
      <c r="T601" s="8">
        <f>IF(C601=0,0,INDEX([1]Sheet1!$AR:$AR,MATCH(C601,[1]Sheet1!$A:$A,0),1))</f>
        <v>155560</v>
      </c>
      <c r="U601" s="8">
        <f>IF(D601=0,0,INDEX([1]Sheet1!$AR:$AR,MATCH(D601,[1]Sheet1!$A:$A,0),1))</f>
        <v>155560</v>
      </c>
      <c r="V601" s="8">
        <f>IF(E601=0,0,INDEX([1]Sheet1!$AR:$AR,MATCH(E601,[1]Sheet1!$A:$A,0),1))</f>
        <v>155560</v>
      </c>
      <c r="W601" s="8">
        <f>IF(F601=0,0,INDEX([1]Sheet1!$AR:$AR,MATCH(F601,[1]Sheet1!$A:$A,0),1))</f>
        <v>155560</v>
      </c>
      <c r="X601" s="8">
        <f>IF(G601=0,0,INDEX([1]Sheet1!$AR:$AR,MATCH(G601,[1]Sheet1!$A:$A,0),1))</f>
        <v>211764</v>
      </c>
      <c r="Y601" s="8">
        <f>IF(H601=0,0,INDEX([1]Sheet1!$AR:$AR,MATCH(H601,[1]Sheet1!$A:$A,0),1))</f>
        <v>155560</v>
      </c>
    </row>
    <row r="602" spans="1:25">
      <c r="A602" s="5">
        <v>10334</v>
      </c>
      <c r="B602" s="5">
        <v>1</v>
      </c>
      <c r="C602" s="8">
        <v>10782</v>
      </c>
      <c r="D602" s="8">
        <v>10789</v>
      </c>
      <c r="E602" s="8">
        <v>10796</v>
      </c>
      <c r="F602" s="8">
        <v>10798</v>
      </c>
      <c r="G602" s="8">
        <v>10799</v>
      </c>
      <c r="H602" s="8">
        <v>10798</v>
      </c>
      <c r="I602" s="8">
        <v>21312</v>
      </c>
      <c r="J602" s="8">
        <v>22168</v>
      </c>
      <c r="K602" s="8">
        <v>22004</v>
      </c>
      <c r="L602" s="8">
        <v>21312</v>
      </c>
      <c r="M602" s="8">
        <v>22034</v>
      </c>
      <c r="N602" s="8">
        <v>21312</v>
      </c>
      <c r="O602" s="5">
        <v>0</v>
      </c>
      <c r="P602" s="8">
        <v>0</v>
      </c>
      <c r="Q602" s="8">
        <v>0</v>
      </c>
      <c r="R602" s="18" t="s">
        <v>162</v>
      </c>
      <c r="S602" s="5">
        <f t="shared" si="9"/>
        <v>1157621</v>
      </c>
      <c r="T602" s="8">
        <f>IF(C602=0,0,INDEX([1]Sheet1!$AR:$AR,MATCH(C602,[1]Sheet1!$A:$A,0),1))</f>
        <v>205565</v>
      </c>
      <c r="U602" s="8">
        <f>IF(D602=0,0,INDEX([1]Sheet1!$AR:$AR,MATCH(D602,[1]Sheet1!$A:$A,0),1))</f>
        <v>208653</v>
      </c>
      <c r="V602" s="8">
        <f>IF(E602=0,0,INDEX([1]Sheet1!$AR:$AR,MATCH(E602,[1]Sheet1!$A:$A,0),1))</f>
        <v>211764</v>
      </c>
      <c r="W602" s="8">
        <f>IF(F602=0,0,INDEX([1]Sheet1!$AR:$AR,MATCH(F602,[1]Sheet1!$A:$A,0),1))</f>
        <v>157883</v>
      </c>
      <c r="X602" s="8">
        <f>IF(G602=0,0,INDEX([1]Sheet1!$AR:$AR,MATCH(G602,[1]Sheet1!$A:$A,0),1))</f>
        <v>215873</v>
      </c>
      <c r="Y602" s="8">
        <f>IF(H602=0,0,INDEX([1]Sheet1!$AR:$AR,MATCH(H602,[1]Sheet1!$A:$A,0),1))</f>
        <v>157883</v>
      </c>
    </row>
    <row r="603" spans="1:25">
      <c r="A603" s="5">
        <v>10335</v>
      </c>
      <c r="B603" s="5">
        <v>1</v>
      </c>
      <c r="C603" s="8">
        <v>10800</v>
      </c>
      <c r="D603" s="8">
        <v>10800</v>
      </c>
      <c r="E603" s="8">
        <v>10800</v>
      </c>
      <c r="F603" s="8">
        <v>10801</v>
      </c>
      <c r="G603" s="8">
        <v>10801</v>
      </c>
      <c r="H603" s="8">
        <v>10801</v>
      </c>
      <c r="I603" s="8">
        <v>21354</v>
      </c>
      <c r="J603" s="8">
        <v>21354</v>
      </c>
      <c r="K603" s="8">
        <v>21354</v>
      </c>
      <c r="L603" s="8">
        <v>21354</v>
      </c>
      <c r="M603" s="8">
        <v>21354</v>
      </c>
      <c r="N603" s="8">
        <v>21354</v>
      </c>
      <c r="O603" s="5">
        <v>0</v>
      </c>
      <c r="P603" s="8">
        <v>0</v>
      </c>
      <c r="Q603" s="8">
        <v>0</v>
      </c>
      <c r="R603" s="18" t="s">
        <v>162</v>
      </c>
      <c r="S603" s="5">
        <f t="shared" si="9"/>
        <v>961314</v>
      </c>
      <c r="T603" s="8">
        <f>IF(C603=0,0,INDEX([1]Sheet1!$AR:$AR,MATCH(C603,[1]Sheet1!$A:$A,0),1))</f>
        <v>160219</v>
      </c>
      <c r="U603" s="8">
        <f>IF(D603=0,0,INDEX([1]Sheet1!$AR:$AR,MATCH(D603,[1]Sheet1!$A:$A,0),1))</f>
        <v>160219</v>
      </c>
      <c r="V603" s="8">
        <f>IF(E603=0,0,INDEX([1]Sheet1!$AR:$AR,MATCH(E603,[1]Sheet1!$A:$A,0),1))</f>
        <v>160219</v>
      </c>
      <c r="W603" s="8">
        <f>IF(F603=0,0,INDEX([1]Sheet1!$AR:$AR,MATCH(F603,[1]Sheet1!$A:$A,0),1))</f>
        <v>160219</v>
      </c>
      <c r="X603" s="8">
        <f>IF(G603=0,0,INDEX([1]Sheet1!$AR:$AR,MATCH(G603,[1]Sheet1!$A:$A,0),1))</f>
        <v>160219</v>
      </c>
      <c r="Y603" s="8">
        <f>IF(H603=0,0,INDEX([1]Sheet1!$AR:$AR,MATCH(H603,[1]Sheet1!$A:$A,0),1))</f>
        <v>160219</v>
      </c>
    </row>
    <row r="604" spans="1:25">
      <c r="A604" s="5">
        <v>10336</v>
      </c>
      <c r="B604" s="5">
        <v>1</v>
      </c>
      <c r="C604" s="8">
        <v>10802</v>
      </c>
      <c r="D604" s="8">
        <v>10802</v>
      </c>
      <c r="E604" s="8">
        <v>10802</v>
      </c>
      <c r="F604" s="8">
        <v>10803</v>
      </c>
      <c r="G604" s="8">
        <v>10803</v>
      </c>
      <c r="H604" s="8">
        <v>10803</v>
      </c>
      <c r="I604" s="8">
        <v>21356</v>
      </c>
      <c r="J604" s="8">
        <v>21356</v>
      </c>
      <c r="K604" s="8">
        <v>21356</v>
      </c>
      <c r="L604" s="8">
        <v>21356</v>
      </c>
      <c r="M604" s="8">
        <v>21356</v>
      </c>
      <c r="N604" s="8">
        <v>21356</v>
      </c>
      <c r="O604" s="5">
        <v>0</v>
      </c>
      <c r="P604" s="8">
        <v>0</v>
      </c>
      <c r="Q604" s="8">
        <v>0</v>
      </c>
      <c r="R604" s="18" t="s">
        <v>162</v>
      </c>
      <c r="S604" s="5">
        <f t="shared" si="9"/>
        <v>961314</v>
      </c>
      <c r="T604" s="8">
        <f>IF(C604=0,0,INDEX([1]Sheet1!$AR:$AR,MATCH(C604,[1]Sheet1!$A:$A,0),1))</f>
        <v>160219</v>
      </c>
      <c r="U604" s="8">
        <f>IF(D604=0,0,INDEX([1]Sheet1!$AR:$AR,MATCH(D604,[1]Sheet1!$A:$A,0),1))</f>
        <v>160219</v>
      </c>
      <c r="V604" s="8">
        <f>IF(E604=0,0,INDEX([1]Sheet1!$AR:$AR,MATCH(E604,[1]Sheet1!$A:$A,0),1))</f>
        <v>160219</v>
      </c>
      <c r="W604" s="8">
        <f>IF(F604=0,0,INDEX([1]Sheet1!$AR:$AR,MATCH(F604,[1]Sheet1!$A:$A,0),1))</f>
        <v>160219</v>
      </c>
      <c r="X604" s="8">
        <f>IF(G604=0,0,INDEX([1]Sheet1!$AR:$AR,MATCH(G604,[1]Sheet1!$A:$A,0),1))</f>
        <v>160219</v>
      </c>
      <c r="Y604" s="8">
        <f>IF(H604=0,0,INDEX([1]Sheet1!$AR:$AR,MATCH(H604,[1]Sheet1!$A:$A,0),1))</f>
        <v>160219</v>
      </c>
    </row>
    <row r="605" spans="1:25">
      <c r="A605" s="5">
        <v>10337</v>
      </c>
      <c r="B605" s="5">
        <v>1</v>
      </c>
      <c r="C605" s="8">
        <v>10804</v>
      </c>
      <c r="D605" s="8">
        <v>10804</v>
      </c>
      <c r="E605" s="8">
        <v>10804</v>
      </c>
      <c r="F605" s="8">
        <v>10805</v>
      </c>
      <c r="G605" s="8">
        <v>10806</v>
      </c>
      <c r="H605" s="8">
        <v>10805</v>
      </c>
      <c r="I605" s="8">
        <v>21358</v>
      </c>
      <c r="J605" s="8">
        <v>22041</v>
      </c>
      <c r="K605" s="8">
        <v>22004</v>
      </c>
      <c r="L605" s="8">
        <v>21358</v>
      </c>
      <c r="M605" s="8">
        <v>21358</v>
      </c>
      <c r="N605" s="8">
        <v>21358</v>
      </c>
      <c r="O605" s="5">
        <v>0</v>
      </c>
      <c r="P605" s="8">
        <v>0</v>
      </c>
      <c r="Q605" s="8">
        <v>0</v>
      </c>
      <c r="R605" s="18" t="s">
        <v>162</v>
      </c>
      <c r="S605" s="5">
        <f t="shared" si="9"/>
        <v>1019145</v>
      </c>
      <c r="T605" s="8">
        <f>IF(C605=0,0,INDEX([1]Sheet1!$AR:$AR,MATCH(C605,[1]Sheet1!$A:$A,0),1))</f>
        <v>160219</v>
      </c>
      <c r="U605" s="8">
        <f>IF(D605=0,0,INDEX([1]Sheet1!$AR:$AR,MATCH(D605,[1]Sheet1!$A:$A,0),1))</f>
        <v>160219</v>
      </c>
      <c r="V605" s="8">
        <f>IF(E605=0,0,INDEX([1]Sheet1!$AR:$AR,MATCH(E605,[1]Sheet1!$A:$A,0),1))</f>
        <v>160219</v>
      </c>
      <c r="W605" s="8">
        <f>IF(F605=0,0,INDEX([1]Sheet1!$AR:$AR,MATCH(F605,[1]Sheet1!$A:$A,0),1))</f>
        <v>160219</v>
      </c>
      <c r="X605" s="8">
        <f>IF(G605=0,0,INDEX([1]Sheet1!$AR:$AR,MATCH(G605,[1]Sheet1!$A:$A,0),1))</f>
        <v>218050</v>
      </c>
      <c r="Y605" s="8">
        <f>IF(H605=0,0,INDEX([1]Sheet1!$AR:$AR,MATCH(H605,[1]Sheet1!$A:$A,0),1))</f>
        <v>160219</v>
      </c>
    </row>
    <row r="606" spans="1:25">
      <c r="A606" s="5">
        <v>10338</v>
      </c>
      <c r="B606" s="5">
        <v>1</v>
      </c>
      <c r="C606" s="8">
        <v>10807</v>
      </c>
      <c r="D606" s="8">
        <v>10807</v>
      </c>
      <c r="E606" s="8">
        <v>10807</v>
      </c>
      <c r="F606" s="8">
        <v>10808</v>
      </c>
      <c r="G606" s="8">
        <v>10808</v>
      </c>
      <c r="H606" s="8">
        <v>10808</v>
      </c>
      <c r="I606" s="8">
        <v>21358</v>
      </c>
      <c r="J606" s="8">
        <v>21358</v>
      </c>
      <c r="K606" s="8">
        <v>21358</v>
      </c>
      <c r="L606" s="8">
        <v>21358</v>
      </c>
      <c r="M606" s="8">
        <v>21358</v>
      </c>
      <c r="N606" s="8">
        <v>21358</v>
      </c>
      <c r="O606" s="5">
        <v>0</v>
      </c>
      <c r="P606" s="8">
        <v>0</v>
      </c>
      <c r="Q606" s="8">
        <v>0</v>
      </c>
      <c r="R606" s="18" t="s">
        <v>162</v>
      </c>
      <c r="S606" s="5">
        <f t="shared" si="9"/>
        <v>975438</v>
      </c>
      <c r="T606" s="8">
        <f>IF(C606=0,0,INDEX([1]Sheet1!$AR:$AR,MATCH(C606,[1]Sheet1!$A:$A,0),1))</f>
        <v>162573</v>
      </c>
      <c r="U606" s="8">
        <f>IF(D606=0,0,INDEX([1]Sheet1!$AR:$AR,MATCH(D606,[1]Sheet1!$A:$A,0),1))</f>
        <v>162573</v>
      </c>
      <c r="V606" s="8">
        <f>IF(E606=0,0,INDEX([1]Sheet1!$AR:$AR,MATCH(E606,[1]Sheet1!$A:$A,0),1))</f>
        <v>162573</v>
      </c>
      <c r="W606" s="8">
        <f>IF(F606=0,0,INDEX([1]Sheet1!$AR:$AR,MATCH(F606,[1]Sheet1!$A:$A,0),1))</f>
        <v>162573</v>
      </c>
      <c r="X606" s="8">
        <f>IF(G606=0,0,INDEX([1]Sheet1!$AR:$AR,MATCH(G606,[1]Sheet1!$A:$A,0),1))</f>
        <v>162573</v>
      </c>
      <c r="Y606" s="8">
        <f>IF(H606=0,0,INDEX([1]Sheet1!$AR:$AR,MATCH(H606,[1]Sheet1!$A:$A,0),1))</f>
        <v>162573</v>
      </c>
    </row>
    <row r="607" spans="1:25">
      <c r="A607" s="5">
        <v>10339</v>
      </c>
      <c r="B607" s="5">
        <v>1</v>
      </c>
      <c r="C607" s="8">
        <v>10809</v>
      </c>
      <c r="D607" s="8">
        <v>10809</v>
      </c>
      <c r="E607" s="8">
        <v>10809</v>
      </c>
      <c r="F607" s="8">
        <v>10810</v>
      </c>
      <c r="G607" s="8">
        <v>10810</v>
      </c>
      <c r="H607" s="8">
        <v>10810</v>
      </c>
      <c r="I607" s="8">
        <v>21357</v>
      </c>
      <c r="J607" s="8">
        <v>21357</v>
      </c>
      <c r="K607" s="8">
        <v>21357</v>
      </c>
      <c r="L607" s="8">
        <v>21357</v>
      </c>
      <c r="M607" s="8">
        <v>21357</v>
      </c>
      <c r="N607" s="8">
        <v>21357</v>
      </c>
      <c r="O607" s="5">
        <v>0</v>
      </c>
      <c r="P607" s="8">
        <v>0</v>
      </c>
      <c r="Q607" s="8">
        <v>0</v>
      </c>
      <c r="R607" s="18" t="s">
        <v>162</v>
      </c>
      <c r="S607" s="5">
        <f t="shared" si="9"/>
        <v>975438</v>
      </c>
      <c r="T607" s="8">
        <f>IF(C607=0,0,INDEX([1]Sheet1!$AR:$AR,MATCH(C607,[1]Sheet1!$A:$A,0),1))</f>
        <v>162573</v>
      </c>
      <c r="U607" s="8">
        <f>IF(D607=0,0,INDEX([1]Sheet1!$AR:$AR,MATCH(D607,[1]Sheet1!$A:$A,0),1))</f>
        <v>162573</v>
      </c>
      <c r="V607" s="8">
        <f>IF(E607=0,0,INDEX([1]Sheet1!$AR:$AR,MATCH(E607,[1]Sheet1!$A:$A,0),1))</f>
        <v>162573</v>
      </c>
      <c r="W607" s="8">
        <f>IF(F607=0,0,INDEX([1]Sheet1!$AR:$AR,MATCH(F607,[1]Sheet1!$A:$A,0),1))</f>
        <v>162573</v>
      </c>
      <c r="X607" s="8">
        <f>IF(G607=0,0,INDEX([1]Sheet1!$AR:$AR,MATCH(G607,[1]Sheet1!$A:$A,0),1))</f>
        <v>162573</v>
      </c>
      <c r="Y607" s="8">
        <f>IF(H607=0,0,INDEX([1]Sheet1!$AR:$AR,MATCH(H607,[1]Sheet1!$A:$A,0),1))</f>
        <v>162573</v>
      </c>
    </row>
    <row r="608" spans="1:25">
      <c r="A608" s="5">
        <v>10340</v>
      </c>
      <c r="B608" s="5">
        <v>1</v>
      </c>
      <c r="C608" s="8">
        <v>10811</v>
      </c>
      <c r="D608" s="8">
        <v>10811</v>
      </c>
      <c r="E608" s="8">
        <v>10811</v>
      </c>
      <c r="F608" s="8">
        <v>10812</v>
      </c>
      <c r="G608" s="8">
        <v>10813</v>
      </c>
      <c r="H608" s="8">
        <v>10812</v>
      </c>
      <c r="I608" s="8">
        <v>21354</v>
      </c>
      <c r="J608" s="8">
        <v>22042</v>
      </c>
      <c r="K608" s="8">
        <v>22004</v>
      </c>
      <c r="L608" s="8">
        <v>21354</v>
      </c>
      <c r="M608" s="8">
        <v>21354</v>
      </c>
      <c r="N608" s="8">
        <v>21354</v>
      </c>
      <c r="O608" s="5">
        <v>0</v>
      </c>
      <c r="P608" s="8">
        <v>0</v>
      </c>
      <c r="Q608" s="8">
        <v>0</v>
      </c>
      <c r="R608" s="18" t="s">
        <v>162</v>
      </c>
      <c r="S608" s="5">
        <f t="shared" si="9"/>
        <v>1034048</v>
      </c>
      <c r="T608" s="8">
        <f>IF(C608=0,0,INDEX([1]Sheet1!$AR:$AR,MATCH(C608,[1]Sheet1!$A:$A,0),1))</f>
        <v>162573</v>
      </c>
      <c r="U608" s="8">
        <f>IF(D608=0,0,INDEX([1]Sheet1!$AR:$AR,MATCH(D608,[1]Sheet1!$A:$A,0),1))</f>
        <v>162573</v>
      </c>
      <c r="V608" s="8">
        <f>IF(E608=0,0,INDEX([1]Sheet1!$AR:$AR,MATCH(E608,[1]Sheet1!$A:$A,0),1))</f>
        <v>162573</v>
      </c>
      <c r="W608" s="8">
        <f>IF(F608=0,0,INDEX([1]Sheet1!$AR:$AR,MATCH(F608,[1]Sheet1!$A:$A,0),1))</f>
        <v>162573</v>
      </c>
      <c r="X608" s="8">
        <f>IF(G608=0,0,INDEX([1]Sheet1!$AR:$AR,MATCH(G608,[1]Sheet1!$A:$A,0),1))</f>
        <v>221183</v>
      </c>
      <c r="Y608" s="8">
        <f>IF(H608=0,0,INDEX([1]Sheet1!$AR:$AR,MATCH(H608,[1]Sheet1!$A:$A,0),1))</f>
        <v>162573</v>
      </c>
    </row>
    <row r="609" spans="1:49">
      <c r="A609" s="5">
        <v>10341</v>
      </c>
      <c r="B609" s="5">
        <v>1</v>
      </c>
      <c r="C609" s="8">
        <v>10814</v>
      </c>
      <c r="D609" s="8">
        <v>10814</v>
      </c>
      <c r="E609" s="8">
        <v>10814</v>
      </c>
      <c r="F609" s="8">
        <v>10815</v>
      </c>
      <c r="G609" s="8">
        <v>10815</v>
      </c>
      <c r="H609" s="8">
        <v>10815</v>
      </c>
      <c r="I609" s="8">
        <v>21355</v>
      </c>
      <c r="J609" s="8">
        <v>21355</v>
      </c>
      <c r="K609" s="8">
        <v>21355</v>
      </c>
      <c r="L609" s="8">
        <v>21355</v>
      </c>
      <c r="M609" s="8">
        <v>21355</v>
      </c>
      <c r="N609" s="8">
        <v>21355</v>
      </c>
      <c r="O609" s="5">
        <v>0</v>
      </c>
      <c r="P609" s="8">
        <v>0</v>
      </c>
      <c r="Q609" s="8">
        <v>0</v>
      </c>
      <c r="R609" s="18" t="s">
        <v>162</v>
      </c>
      <c r="S609" s="5">
        <f t="shared" si="9"/>
        <v>988602</v>
      </c>
      <c r="T609" s="8">
        <f>IF(C609=0,0,INDEX([1]Sheet1!$AR:$AR,MATCH(C609,[1]Sheet1!$A:$A,0),1))</f>
        <v>164767</v>
      </c>
      <c r="U609" s="8">
        <f>IF(D609=0,0,INDEX([1]Sheet1!$AR:$AR,MATCH(D609,[1]Sheet1!$A:$A,0),1))</f>
        <v>164767</v>
      </c>
      <c r="V609" s="8">
        <f>IF(E609=0,0,INDEX([1]Sheet1!$AR:$AR,MATCH(E609,[1]Sheet1!$A:$A,0),1))</f>
        <v>164767</v>
      </c>
      <c r="W609" s="8">
        <f>IF(F609=0,0,INDEX([1]Sheet1!$AR:$AR,MATCH(F609,[1]Sheet1!$A:$A,0),1))</f>
        <v>164767</v>
      </c>
      <c r="X609" s="8">
        <f>IF(G609=0,0,INDEX([1]Sheet1!$AR:$AR,MATCH(G609,[1]Sheet1!$A:$A,0),1))</f>
        <v>164767</v>
      </c>
      <c r="Y609" s="8">
        <f>IF(H609=0,0,INDEX([1]Sheet1!$AR:$AR,MATCH(H609,[1]Sheet1!$A:$A,0),1))</f>
        <v>164767</v>
      </c>
    </row>
    <row r="610" spans="1:49">
      <c r="A610" s="5">
        <v>10342</v>
      </c>
      <c r="B610" s="5">
        <v>1</v>
      </c>
      <c r="C610" s="8">
        <v>10816</v>
      </c>
      <c r="D610" s="8">
        <v>10816</v>
      </c>
      <c r="E610" s="8">
        <v>10816</v>
      </c>
      <c r="F610" s="8">
        <v>10817</v>
      </c>
      <c r="G610" s="8">
        <v>10817</v>
      </c>
      <c r="H610" s="8">
        <v>10817</v>
      </c>
      <c r="I610" s="8">
        <v>21355</v>
      </c>
      <c r="J610" s="8">
        <v>21355</v>
      </c>
      <c r="K610" s="8">
        <v>21355</v>
      </c>
      <c r="L610" s="8">
        <v>21355</v>
      </c>
      <c r="M610" s="8">
        <v>21355</v>
      </c>
      <c r="N610" s="8">
        <v>21355</v>
      </c>
      <c r="O610" s="5">
        <v>0</v>
      </c>
      <c r="P610" s="8">
        <v>0</v>
      </c>
      <c r="Q610" s="8">
        <v>0</v>
      </c>
      <c r="R610" s="18" t="s">
        <v>162</v>
      </c>
      <c r="S610" s="5">
        <f t="shared" si="9"/>
        <v>988602</v>
      </c>
      <c r="T610" s="8">
        <f>IF(C610=0,0,INDEX([1]Sheet1!$AR:$AR,MATCH(C610,[1]Sheet1!$A:$A,0),1))</f>
        <v>164767</v>
      </c>
      <c r="U610" s="8">
        <f>IF(D610=0,0,INDEX([1]Sheet1!$AR:$AR,MATCH(D610,[1]Sheet1!$A:$A,0),1))</f>
        <v>164767</v>
      </c>
      <c r="V610" s="8">
        <f>IF(E610=0,0,INDEX([1]Sheet1!$AR:$AR,MATCH(E610,[1]Sheet1!$A:$A,0),1))</f>
        <v>164767</v>
      </c>
      <c r="W610" s="8">
        <f>IF(F610=0,0,INDEX([1]Sheet1!$AR:$AR,MATCH(F610,[1]Sheet1!$A:$A,0),1))</f>
        <v>164767</v>
      </c>
      <c r="X610" s="8">
        <f>IF(G610=0,0,INDEX([1]Sheet1!$AR:$AR,MATCH(G610,[1]Sheet1!$A:$A,0),1))</f>
        <v>164767</v>
      </c>
      <c r="Y610" s="8">
        <f>IF(H610=0,0,INDEX([1]Sheet1!$AR:$AR,MATCH(H610,[1]Sheet1!$A:$A,0),1))</f>
        <v>164767</v>
      </c>
    </row>
    <row r="611" spans="1:49">
      <c r="A611" s="5">
        <v>10343</v>
      </c>
      <c r="B611" s="5">
        <v>1</v>
      </c>
      <c r="C611" s="8">
        <v>10818</v>
      </c>
      <c r="D611" s="8">
        <v>10818</v>
      </c>
      <c r="E611" s="8">
        <v>10818</v>
      </c>
      <c r="F611" s="8">
        <v>10819</v>
      </c>
      <c r="G611" s="8">
        <v>10820</v>
      </c>
      <c r="H611" s="8">
        <v>10819</v>
      </c>
      <c r="I611" s="8">
        <v>21358</v>
      </c>
      <c r="J611" s="8">
        <v>22047</v>
      </c>
      <c r="K611" s="8">
        <v>22004</v>
      </c>
      <c r="L611" s="8">
        <v>21358</v>
      </c>
      <c r="M611" s="8">
        <v>21358</v>
      </c>
      <c r="N611" s="8">
        <v>21358</v>
      </c>
      <c r="O611" s="5">
        <v>0</v>
      </c>
      <c r="P611" s="8">
        <v>0</v>
      </c>
      <c r="Q611" s="8">
        <v>0</v>
      </c>
      <c r="R611" s="18" t="s">
        <v>162</v>
      </c>
      <c r="S611" s="5">
        <f t="shared" si="9"/>
        <v>1048217</v>
      </c>
      <c r="T611" s="8">
        <f>IF(C611=0,0,INDEX([1]Sheet1!$AR:$AR,MATCH(C611,[1]Sheet1!$A:$A,0),1))</f>
        <v>164767</v>
      </c>
      <c r="U611" s="8">
        <f>IF(D611=0,0,INDEX([1]Sheet1!$AR:$AR,MATCH(D611,[1]Sheet1!$A:$A,0),1))</f>
        <v>164767</v>
      </c>
      <c r="V611" s="8">
        <f>IF(E611=0,0,INDEX([1]Sheet1!$AR:$AR,MATCH(E611,[1]Sheet1!$A:$A,0),1))</f>
        <v>164767</v>
      </c>
      <c r="W611" s="8">
        <f>IF(F611=0,0,INDEX([1]Sheet1!$AR:$AR,MATCH(F611,[1]Sheet1!$A:$A,0),1))</f>
        <v>164767</v>
      </c>
      <c r="X611" s="8">
        <f>IF(G611=0,0,INDEX([1]Sheet1!$AR:$AR,MATCH(G611,[1]Sheet1!$A:$A,0),1))</f>
        <v>224382</v>
      </c>
      <c r="Y611" s="8">
        <f>IF(H611=0,0,INDEX([1]Sheet1!$AR:$AR,MATCH(H611,[1]Sheet1!$A:$A,0),1))</f>
        <v>164767</v>
      </c>
    </row>
    <row r="612" spans="1:49">
      <c r="A612" s="5">
        <v>10344</v>
      </c>
      <c r="B612" s="5">
        <v>1</v>
      </c>
      <c r="C612" s="8">
        <v>10806</v>
      </c>
      <c r="D612" s="8">
        <v>10813</v>
      </c>
      <c r="E612" s="8">
        <v>10820</v>
      </c>
      <c r="F612" s="8">
        <v>10822</v>
      </c>
      <c r="G612" s="8">
        <v>10823</v>
      </c>
      <c r="H612" s="8">
        <v>10822</v>
      </c>
      <c r="I612" s="8">
        <v>21362</v>
      </c>
      <c r="J612" s="8">
        <v>12</v>
      </c>
      <c r="K612" s="8">
        <v>22004</v>
      </c>
      <c r="L612" s="8">
        <v>21362</v>
      </c>
      <c r="M612" s="8">
        <v>22084</v>
      </c>
      <c r="N612" s="8">
        <v>21362</v>
      </c>
      <c r="O612" s="5">
        <v>0</v>
      </c>
      <c r="P612" s="8">
        <v>0</v>
      </c>
      <c r="Q612" s="8">
        <v>0</v>
      </c>
      <c r="R612" s="18" t="s">
        <v>162</v>
      </c>
      <c r="S612" s="5">
        <f t="shared" si="9"/>
        <v>1226567</v>
      </c>
      <c r="T612" s="8">
        <f>IF(C612=0,0,INDEX([1]Sheet1!$AR:$AR,MATCH(C612,[1]Sheet1!$A:$A,0),1))</f>
        <v>218050</v>
      </c>
      <c r="U612" s="8">
        <f>IF(D612=0,0,INDEX([1]Sheet1!$AR:$AR,MATCH(D612,[1]Sheet1!$A:$A,0),1))</f>
        <v>221183</v>
      </c>
      <c r="V612" s="8">
        <f>IF(E612=0,0,INDEX([1]Sheet1!$AR:$AR,MATCH(E612,[1]Sheet1!$A:$A,0),1))</f>
        <v>224382</v>
      </c>
      <c r="W612" s="8">
        <f>IF(F612=0,0,INDEX([1]Sheet1!$AR:$AR,MATCH(F612,[1]Sheet1!$A:$A,0),1))</f>
        <v>167154</v>
      </c>
      <c r="X612" s="8">
        <f>IF(G612=0,0,INDEX([1]Sheet1!$AR:$AR,MATCH(G612,[1]Sheet1!$A:$A,0),1))</f>
        <v>228644</v>
      </c>
      <c r="Y612" s="8">
        <f>IF(H612=0,0,INDEX([1]Sheet1!$AR:$AR,MATCH(H612,[1]Sheet1!$A:$A,0),1))</f>
        <v>167154</v>
      </c>
    </row>
    <row r="613" spans="1:49">
      <c r="A613" s="5">
        <v>10345</v>
      </c>
      <c r="B613" s="5">
        <v>1</v>
      </c>
      <c r="C613" s="8">
        <v>10824</v>
      </c>
      <c r="D613" s="8">
        <v>10824</v>
      </c>
      <c r="E613" s="8">
        <v>10824</v>
      </c>
      <c r="F613" s="8">
        <v>10825</v>
      </c>
      <c r="G613" s="8">
        <v>10825</v>
      </c>
      <c r="H613" s="8">
        <v>10825</v>
      </c>
      <c r="I613" s="8">
        <v>21354</v>
      </c>
      <c r="J613" s="8">
        <v>21354</v>
      </c>
      <c r="K613" s="8">
        <v>21354</v>
      </c>
      <c r="L613" s="8">
        <v>21354</v>
      </c>
      <c r="M613" s="8">
        <v>21354</v>
      </c>
      <c r="N613" s="8">
        <v>21354</v>
      </c>
      <c r="O613" s="5">
        <v>0</v>
      </c>
      <c r="P613" s="8">
        <v>0</v>
      </c>
      <c r="Q613" s="8">
        <v>0</v>
      </c>
      <c r="R613" s="18" t="s">
        <v>162</v>
      </c>
      <c r="S613" s="5">
        <f t="shared" si="9"/>
        <v>1017330</v>
      </c>
      <c r="T613" s="8">
        <f>IF(C613=0,0,INDEX([1]Sheet1!$AR:$AR,MATCH(C613,[1]Sheet1!$A:$A,0),1))</f>
        <v>169552</v>
      </c>
      <c r="U613" s="8">
        <f>IF(D613=0,0,INDEX([1]Sheet1!$AR:$AR,MATCH(D613,[1]Sheet1!$A:$A,0),1))</f>
        <v>169552</v>
      </c>
      <c r="V613" s="8">
        <f>IF(E613=0,0,INDEX([1]Sheet1!$AR:$AR,MATCH(E613,[1]Sheet1!$A:$A,0),1))</f>
        <v>169552</v>
      </c>
      <c r="W613" s="8">
        <f>IF(F613=0,0,INDEX([1]Sheet1!$AR:$AR,MATCH(F613,[1]Sheet1!$A:$A,0),1))</f>
        <v>169558</v>
      </c>
      <c r="X613" s="8">
        <f>IF(G613=0,0,INDEX([1]Sheet1!$AR:$AR,MATCH(G613,[1]Sheet1!$A:$A,0),1))</f>
        <v>169558</v>
      </c>
      <c r="Y613" s="8">
        <f>IF(H613=0,0,INDEX([1]Sheet1!$AR:$AR,MATCH(H613,[1]Sheet1!$A:$A,0),1))</f>
        <v>169558</v>
      </c>
    </row>
    <row r="614" spans="1:49">
      <c r="A614" s="5">
        <v>10346</v>
      </c>
      <c r="B614" s="5">
        <v>1</v>
      </c>
      <c r="C614" s="8">
        <v>10826</v>
      </c>
      <c r="D614" s="8">
        <v>10826</v>
      </c>
      <c r="E614" s="8">
        <v>10826</v>
      </c>
      <c r="F614" s="8">
        <v>10827</v>
      </c>
      <c r="G614" s="8">
        <v>10827</v>
      </c>
      <c r="H614" s="8">
        <v>10827</v>
      </c>
      <c r="I614" s="8">
        <v>21354</v>
      </c>
      <c r="J614" s="8">
        <v>21354</v>
      </c>
      <c r="K614" s="8">
        <v>21354</v>
      </c>
      <c r="L614" s="8">
        <v>21354</v>
      </c>
      <c r="M614" s="8">
        <v>21354</v>
      </c>
      <c r="N614" s="8">
        <v>21354</v>
      </c>
      <c r="O614" s="5">
        <v>0</v>
      </c>
      <c r="P614" s="8">
        <v>0</v>
      </c>
      <c r="Q614" s="8">
        <v>0</v>
      </c>
      <c r="R614" s="18" t="s">
        <v>162</v>
      </c>
      <c r="S614" s="5">
        <f t="shared" si="9"/>
        <v>1017330</v>
      </c>
      <c r="T614" s="8">
        <f>IF(C614=0,0,INDEX([1]Sheet1!$AR:$AR,MATCH(C614,[1]Sheet1!$A:$A,0),1))</f>
        <v>169552</v>
      </c>
      <c r="U614" s="8">
        <f>IF(D614=0,0,INDEX([1]Sheet1!$AR:$AR,MATCH(D614,[1]Sheet1!$A:$A,0),1))</f>
        <v>169552</v>
      </c>
      <c r="V614" s="8">
        <f>IF(E614=0,0,INDEX([1]Sheet1!$AR:$AR,MATCH(E614,[1]Sheet1!$A:$A,0),1))</f>
        <v>169552</v>
      </c>
      <c r="W614" s="8">
        <f>IF(F614=0,0,INDEX([1]Sheet1!$AR:$AR,MATCH(F614,[1]Sheet1!$A:$A,0),1))</f>
        <v>169558</v>
      </c>
      <c r="X614" s="8">
        <f>IF(G614=0,0,INDEX([1]Sheet1!$AR:$AR,MATCH(G614,[1]Sheet1!$A:$A,0),1))</f>
        <v>169558</v>
      </c>
      <c r="Y614" s="8">
        <f>IF(H614=0,0,INDEX([1]Sheet1!$AR:$AR,MATCH(H614,[1]Sheet1!$A:$A,0),1))</f>
        <v>169558</v>
      </c>
    </row>
    <row r="615" spans="1:49">
      <c r="A615" s="5">
        <v>10347</v>
      </c>
      <c r="B615" s="5">
        <v>1</v>
      </c>
      <c r="C615" s="8">
        <v>10828</v>
      </c>
      <c r="D615" s="8">
        <v>10828</v>
      </c>
      <c r="E615" s="8">
        <v>10828</v>
      </c>
      <c r="F615" s="8">
        <v>10829</v>
      </c>
      <c r="G615" s="8">
        <v>10830</v>
      </c>
      <c r="H615" s="8">
        <v>10829</v>
      </c>
      <c r="I615" s="8">
        <v>21353</v>
      </c>
      <c r="J615" s="8">
        <v>22024</v>
      </c>
      <c r="K615" s="8">
        <v>22004</v>
      </c>
      <c r="L615" s="8">
        <v>21353</v>
      </c>
      <c r="M615" s="8">
        <v>21353</v>
      </c>
      <c r="N615" s="8">
        <v>21353</v>
      </c>
      <c r="O615" s="5">
        <v>0</v>
      </c>
      <c r="P615" s="8">
        <v>0</v>
      </c>
      <c r="Q615" s="8">
        <v>0</v>
      </c>
      <c r="R615" s="18" t="s">
        <v>162</v>
      </c>
      <c r="S615" s="5">
        <f t="shared" si="9"/>
        <v>1078624</v>
      </c>
      <c r="T615" s="8">
        <f>IF(C615=0,0,INDEX([1]Sheet1!$AR:$AR,MATCH(C615,[1]Sheet1!$A:$A,0),1))</f>
        <v>169552</v>
      </c>
      <c r="U615" s="8">
        <f>IF(D615=0,0,INDEX([1]Sheet1!$AR:$AR,MATCH(D615,[1]Sheet1!$A:$A,0),1))</f>
        <v>169552</v>
      </c>
      <c r="V615" s="8">
        <f>IF(E615=0,0,INDEX([1]Sheet1!$AR:$AR,MATCH(E615,[1]Sheet1!$A:$A,0),1))</f>
        <v>169552</v>
      </c>
      <c r="W615" s="8">
        <f>IF(F615=0,0,INDEX([1]Sheet1!$AR:$AR,MATCH(F615,[1]Sheet1!$A:$A,0),1))</f>
        <v>169558</v>
      </c>
      <c r="X615" s="8">
        <f>IF(G615=0,0,INDEX([1]Sheet1!$AR:$AR,MATCH(G615,[1]Sheet1!$A:$A,0),1))</f>
        <v>230852</v>
      </c>
      <c r="Y615" s="8">
        <f>IF(H615=0,0,INDEX([1]Sheet1!$AR:$AR,MATCH(H615,[1]Sheet1!$A:$A,0),1))</f>
        <v>169558</v>
      </c>
    </row>
    <row r="616" spans="1:49">
      <c r="A616" s="5">
        <v>10348</v>
      </c>
      <c r="B616" s="5">
        <v>1</v>
      </c>
      <c r="C616" s="8">
        <v>10831</v>
      </c>
      <c r="D616" s="8">
        <v>10831</v>
      </c>
      <c r="E616" s="8">
        <v>10831</v>
      </c>
      <c r="F616" s="8">
        <v>10832</v>
      </c>
      <c r="G616" s="8">
        <v>10832</v>
      </c>
      <c r="H616" s="8">
        <v>10832</v>
      </c>
      <c r="I616" s="8">
        <v>21355</v>
      </c>
      <c r="J616" s="8">
        <v>21355</v>
      </c>
      <c r="K616" s="8">
        <v>21355</v>
      </c>
      <c r="L616" s="8">
        <v>21355</v>
      </c>
      <c r="M616" s="8">
        <v>21355</v>
      </c>
      <c r="N616" s="8">
        <v>21355</v>
      </c>
      <c r="O616" s="5">
        <v>0</v>
      </c>
      <c r="P616" s="8">
        <v>0</v>
      </c>
      <c r="Q616" s="8">
        <v>0</v>
      </c>
      <c r="R616" s="18" t="s">
        <v>162</v>
      </c>
      <c r="S616" s="5">
        <f t="shared" si="9"/>
        <v>1031844</v>
      </c>
      <c r="T616" s="8">
        <f>IF(C616=0,0,INDEX([1]Sheet1!$AR:$AR,MATCH(C616,[1]Sheet1!$A:$A,0),1))</f>
        <v>171974</v>
      </c>
      <c r="U616" s="8">
        <f>IF(D616=0,0,INDEX([1]Sheet1!$AR:$AR,MATCH(D616,[1]Sheet1!$A:$A,0),1))</f>
        <v>171974</v>
      </c>
      <c r="V616" s="8">
        <f>IF(E616=0,0,INDEX([1]Sheet1!$AR:$AR,MATCH(E616,[1]Sheet1!$A:$A,0),1))</f>
        <v>171974</v>
      </c>
      <c r="W616" s="8">
        <f>IF(F616=0,0,INDEX([1]Sheet1!$AR:$AR,MATCH(F616,[1]Sheet1!$A:$A,0),1))</f>
        <v>171974</v>
      </c>
      <c r="X616" s="8">
        <f>IF(G616=0,0,INDEX([1]Sheet1!$AR:$AR,MATCH(G616,[1]Sheet1!$A:$A,0),1))</f>
        <v>171974</v>
      </c>
      <c r="Y616" s="8">
        <f>IF(H616=0,0,INDEX([1]Sheet1!$AR:$AR,MATCH(H616,[1]Sheet1!$A:$A,0),1))</f>
        <v>171974</v>
      </c>
    </row>
    <row r="617" spans="1:49">
      <c r="A617" s="5">
        <v>10349</v>
      </c>
      <c r="B617" s="5">
        <v>1</v>
      </c>
      <c r="C617" s="8">
        <v>10833</v>
      </c>
      <c r="D617" s="8">
        <v>10833</v>
      </c>
      <c r="E617" s="8">
        <v>10833</v>
      </c>
      <c r="F617" s="8">
        <v>10834</v>
      </c>
      <c r="G617" s="8">
        <v>10834</v>
      </c>
      <c r="H617" s="8">
        <v>10834</v>
      </c>
      <c r="I617" s="8">
        <v>21355</v>
      </c>
      <c r="J617" s="8">
        <v>21355</v>
      </c>
      <c r="K617" s="8">
        <v>21355</v>
      </c>
      <c r="L617" s="8">
        <v>21355</v>
      </c>
      <c r="M617" s="8">
        <v>21355</v>
      </c>
      <c r="N617" s="8">
        <v>21355</v>
      </c>
      <c r="O617" s="5">
        <v>0</v>
      </c>
      <c r="P617" s="8">
        <v>0</v>
      </c>
      <c r="Q617" s="8">
        <v>0</v>
      </c>
      <c r="R617" s="18" t="s">
        <v>162</v>
      </c>
      <c r="S617" s="5">
        <f t="shared" si="9"/>
        <v>1031844</v>
      </c>
      <c r="T617" s="8">
        <f>IF(C617=0,0,INDEX([1]Sheet1!$AR:$AR,MATCH(C617,[1]Sheet1!$A:$A,0),1))</f>
        <v>171974</v>
      </c>
      <c r="U617" s="8">
        <f>IF(D617=0,0,INDEX([1]Sheet1!$AR:$AR,MATCH(D617,[1]Sheet1!$A:$A,0),1))</f>
        <v>171974</v>
      </c>
      <c r="V617" s="8">
        <f>IF(E617=0,0,INDEX([1]Sheet1!$AR:$AR,MATCH(E617,[1]Sheet1!$A:$A,0),1))</f>
        <v>171974</v>
      </c>
      <c r="W617" s="8">
        <f>IF(F617=0,0,INDEX([1]Sheet1!$AR:$AR,MATCH(F617,[1]Sheet1!$A:$A,0),1))</f>
        <v>171974</v>
      </c>
      <c r="X617" s="8">
        <f>IF(G617=0,0,INDEX([1]Sheet1!$AR:$AR,MATCH(G617,[1]Sheet1!$A:$A,0),1))</f>
        <v>171974</v>
      </c>
      <c r="Y617" s="8">
        <f>IF(H617=0,0,INDEX([1]Sheet1!$AR:$AR,MATCH(H617,[1]Sheet1!$A:$A,0),1))</f>
        <v>171974</v>
      </c>
    </row>
    <row r="618" spans="1:49" s="11" customFormat="1">
      <c r="A618" s="5">
        <v>10350</v>
      </c>
      <c r="B618" s="5">
        <v>1</v>
      </c>
      <c r="C618" s="8">
        <v>10835</v>
      </c>
      <c r="D618" s="8">
        <v>10835</v>
      </c>
      <c r="E618" s="8">
        <v>10835</v>
      </c>
      <c r="F618" s="8">
        <v>10836</v>
      </c>
      <c r="G618" s="8">
        <v>10837</v>
      </c>
      <c r="H618" s="8">
        <v>10836</v>
      </c>
      <c r="I618" s="8">
        <v>21358</v>
      </c>
      <c r="J618" s="8">
        <v>22017</v>
      </c>
      <c r="K618" s="8">
        <v>22004</v>
      </c>
      <c r="L618" s="8">
        <v>21358</v>
      </c>
      <c r="M618" s="8">
        <v>21362</v>
      </c>
      <c r="N618" s="8">
        <v>21358</v>
      </c>
      <c r="O618" s="5">
        <v>0</v>
      </c>
      <c r="P618" s="8">
        <v>0</v>
      </c>
      <c r="Q618" s="8">
        <v>0</v>
      </c>
      <c r="R618" s="18" t="s">
        <v>162</v>
      </c>
      <c r="S618" s="5">
        <f t="shared" si="9"/>
        <v>1096277</v>
      </c>
      <c r="T618" s="8">
        <f>IF(C618=0,0,INDEX([1]Sheet1!$AR:$AR,MATCH(C618,[1]Sheet1!$A:$A,0),1))</f>
        <v>171974</v>
      </c>
      <c r="U618" s="8">
        <f>IF(D618=0,0,INDEX([1]Sheet1!$AR:$AR,MATCH(D618,[1]Sheet1!$A:$A,0),1))</f>
        <v>171974</v>
      </c>
      <c r="V618" s="8">
        <f>IF(E618=0,0,INDEX([1]Sheet1!$AR:$AR,MATCH(E618,[1]Sheet1!$A:$A,0),1))</f>
        <v>171974</v>
      </c>
      <c r="W618" s="8">
        <f>IF(F618=0,0,INDEX([1]Sheet1!$AR:$AR,MATCH(F618,[1]Sheet1!$A:$A,0),1))</f>
        <v>171974</v>
      </c>
      <c r="X618" s="8">
        <f>IF(G618=0,0,INDEX([1]Sheet1!$AR:$AR,MATCH(G618,[1]Sheet1!$A:$A,0),1))</f>
        <v>236407</v>
      </c>
      <c r="Y618" s="8">
        <f>IF(H618=0,0,INDEX([1]Sheet1!$AR:$AR,MATCH(H618,[1]Sheet1!$A:$A,0),1))</f>
        <v>171974</v>
      </c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  <c r="AP618" s="5"/>
      <c r="AQ618" s="5"/>
      <c r="AR618" s="5"/>
      <c r="AS618" s="5"/>
      <c r="AT618" s="5"/>
      <c r="AU618" s="5"/>
      <c r="AV618" s="5"/>
      <c r="AW618" s="5"/>
    </row>
    <row r="619" spans="1:49">
      <c r="A619" s="5">
        <v>10351</v>
      </c>
      <c r="B619" s="5">
        <v>1</v>
      </c>
      <c r="C619" s="8">
        <v>10838</v>
      </c>
      <c r="D619" s="8">
        <v>10838</v>
      </c>
      <c r="E619" s="8">
        <v>10838</v>
      </c>
      <c r="F619" s="8">
        <v>10839</v>
      </c>
      <c r="G619" s="8">
        <v>10839</v>
      </c>
      <c r="H619" s="8">
        <v>10839</v>
      </c>
      <c r="I619" s="8">
        <v>21357</v>
      </c>
      <c r="J619" s="8">
        <v>21357</v>
      </c>
      <c r="K619" s="8">
        <v>21357</v>
      </c>
      <c r="L619" s="8">
        <v>21357</v>
      </c>
      <c r="M619" s="8">
        <v>21357</v>
      </c>
      <c r="N619" s="8">
        <v>21357</v>
      </c>
      <c r="O619" s="5">
        <v>0</v>
      </c>
      <c r="P619" s="8">
        <v>0</v>
      </c>
      <c r="Q619" s="8">
        <v>0</v>
      </c>
      <c r="R619" s="18" t="s">
        <v>162</v>
      </c>
      <c r="S619" s="5">
        <f t="shared" si="9"/>
        <v>1054308</v>
      </c>
      <c r="T619" s="8">
        <f>IF(C619=0,0,INDEX([1]Sheet1!$AR:$AR,MATCH(C619,[1]Sheet1!$A:$A,0),1))</f>
        <v>175718</v>
      </c>
      <c r="U619" s="8">
        <f>IF(D619=0,0,INDEX([1]Sheet1!$AR:$AR,MATCH(D619,[1]Sheet1!$A:$A,0),1))</f>
        <v>175718</v>
      </c>
      <c r="V619" s="8">
        <f>IF(E619=0,0,INDEX([1]Sheet1!$AR:$AR,MATCH(E619,[1]Sheet1!$A:$A,0),1))</f>
        <v>175718</v>
      </c>
      <c r="W619" s="8">
        <f>IF(F619=0,0,INDEX([1]Sheet1!$AR:$AR,MATCH(F619,[1]Sheet1!$A:$A,0),1))</f>
        <v>175718</v>
      </c>
      <c r="X619" s="8">
        <f>IF(G619=0,0,INDEX([1]Sheet1!$AR:$AR,MATCH(G619,[1]Sheet1!$A:$A,0),1))</f>
        <v>175718</v>
      </c>
      <c r="Y619" s="8">
        <f>IF(H619=0,0,INDEX([1]Sheet1!$AR:$AR,MATCH(H619,[1]Sheet1!$A:$A,0),1))</f>
        <v>175718</v>
      </c>
    </row>
    <row r="620" spans="1:49">
      <c r="A620" s="5">
        <v>10352</v>
      </c>
      <c r="B620" s="5">
        <v>1</v>
      </c>
      <c r="C620" s="8">
        <v>10840</v>
      </c>
      <c r="D620" s="8">
        <v>10840</v>
      </c>
      <c r="E620" s="8">
        <v>10840</v>
      </c>
      <c r="F620" s="8">
        <v>10841</v>
      </c>
      <c r="G620" s="8">
        <v>10841</v>
      </c>
      <c r="H620" s="8">
        <v>10841</v>
      </c>
      <c r="I620" s="8">
        <v>21358</v>
      </c>
      <c r="J620" s="8">
        <v>21358</v>
      </c>
      <c r="K620" s="8">
        <v>21358</v>
      </c>
      <c r="L620" s="8">
        <v>21358</v>
      </c>
      <c r="M620" s="8">
        <v>21358</v>
      </c>
      <c r="N620" s="8">
        <v>21358</v>
      </c>
      <c r="O620" s="5">
        <v>0</v>
      </c>
      <c r="P620" s="8">
        <v>0</v>
      </c>
      <c r="Q620" s="8">
        <v>0</v>
      </c>
      <c r="R620" s="18" t="s">
        <v>162</v>
      </c>
      <c r="S620" s="5">
        <f t="shared" si="9"/>
        <v>1054308</v>
      </c>
      <c r="T620" s="8">
        <f>IF(C620=0,0,INDEX([1]Sheet1!$AR:$AR,MATCH(C620,[1]Sheet1!$A:$A,0),1))</f>
        <v>175718</v>
      </c>
      <c r="U620" s="8">
        <f>IF(D620=0,0,INDEX([1]Sheet1!$AR:$AR,MATCH(D620,[1]Sheet1!$A:$A,0),1))</f>
        <v>175718</v>
      </c>
      <c r="V620" s="8">
        <f>IF(E620=0,0,INDEX([1]Sheet1!$AR:$AR,MATCH(E620,[1]Sheet1!$A:$A,0),1))</f>
        <v>175718</v>
      </c>
      <c r="W620" s="8">
        <f>IF(F620=0,0,INDEX([1]Sheet1!$AR:$AR,MATCH(F620,[1]Sheet1!$A:$A,0),1))</f>
        <v>175718</v>
      </c>
      <c r="X620" s="8">
        <f>IF(G620=0,0,INDEX([1]Sheet1!$AR:$AR,MATCH(G620,[1]Sheet1!$A:$A,0),1))</f>
        <v>175718</v>
      </c>
      <c r="Y620" s="8">
        <f>IF(H620=0,0,INDEX([1]Sheet1!$AR:$AR,MATCH(H620,[1]Sheet1!$A:$A,0),1))</f>
        <v>175718</v>
      </c>
    </row>
    <row r="621" spans="1:49">
      <c r="A621" s="5">
        <v>10353</v>
      </c>
      <c r="B621" s="5">
        <v>1</v>
      </c>
      <c r="C621" s="8">
        <v>10842</v>
      </c>
      <c r="D621" s="8">
        <v>10842</v>
      </c>
      <c r="E621" s="8">
        <v>10842</v>
      </c>
      <c r="F621" s="8">
        <v>10843</v>
      </c>
      <c r="G621" s="8">
        <v>10844</v>
      </c>
      <c r="H621" s="8">
        <v>10843</v>
      </c>
      <c r="I621" s="8">
        <v>21353</v>
      </c>
      <c r="J621" s="8">
        <v>22021</v>
      </c>
      <c r="K621" s="8">
        <v>22004</v>
      </c>
      <c r="L621" s="8">
        <v>21353</v>
      </c>
      <c r="M621" s="8">
        <v>21361</v>
      </c>
      <c r="N621" s="8">
        <v>21353</v>
      </c>
      <c r="O621" s="5">
        <v>0</v>
      </c>
      <c r="P621" s="8">
        <v>0</v>
      </c>
      <c r="Q621" s="8">
        <v>0</v>
      </c>
      <c r="R621" s="18" t="s">
        <v>162</v>
      </c>
      <c r="S621" s="5">
        <f t="shared" si="9"/>
        <v>1118276</v>
      </c>
      <c r="T621" s="8">
        <f>IF(C621=0,0,INDEX([1]Sheet1!$AR:$AR,MATCH(C621,[1]Sheet1!$A:$A,0),1))</f>
        <v>175718</v>
      </c>
      <c r="U621" s="8">
        <f>IF(D621=0,0,INDEX([1]Sheet1!$AR:$AR,MATCH(D621,[1]Sheet1!$A:$A,0),1))</f>
        <v>175718</v>
      </c>
      <c r="V621" s="8">
        <f>IF(E621=0,0,INDEX([1]Sheet1!$AR:$AR,MATCH(E621,[1]Sheet1!$A:$A,0),1))</f>
        <v>175718</v>
      </c>
      <c r="W621" s="8">
        <f>IF(F621=0,0,INDEX([1]Sheet1!$AR:$AR,MATCH(F621,[1]Sheet1!$A:$A,0),1))</f>
        <v>175718</v>
      </c>
      <c r="X621" s="8">
        <f>IF(G621=0,0,INDEX([1]Sheet1!$AR:$AR,MATCH(G621,[1]Sheet1!$A:$A,0),1))</f>
        <v>239686</v>
      </c>
      <c r="Y621" s="8">
        <f>IF(H621=0,0,INDEX([1]Sheet1!$AR:$AR,MATCH(H621,[1]Sheet1!$A:$A,0),1))</f>
        <v>175718</v>
      </c>
    </row>
    <row r="622" spans="1:49">
      <c r="A622" s="5">
        <v>10354</v>
      </c>
      <c r="B622" s="5">
        <v>1</v>
      </c>
      <c r="C622" s="8">
        <v>10830</v>
      </c>
      <c r="D622" s="8">
        <v>10837</v>
      </c>
      <c r="E622" s="8">
        <v>10844</v>
      </c>
      <c r="F622" s="8">
        <v>10846</v>
      </c>
      <c r="G622" s="8">
        <v>10847</v>
      </c>
      <c r="H622" s="8">
        <v>10846</v>
      </c>
      <c r="I622" s="8">
        <v>21359</v>
      </c>
      <c r="J622" s="8">
        <v>12</v>
      </c>
      <c r="K622" s="8">
        <v>22004</v>
      </c>
      <c r="L622" s="8">
        <v>21359</v>
      </c>
      <c r="M622" s="8">
        <v>22018</v>
      </c>
      <c r="N622" s="8">
        <v>21359</v>
      </c>
      <c r="O622" s="5">
        <v>0</v>
      </c>
      <c r="P622" s="8">
        <v>0</v>
      </c>
      <c r="Q622" s="8">
        <v>0</v>
      </c>
      <c r="R622" s="18" t="s">
        <v>162</v>
      </c>
      <c r="S622" s="5">
        <f t="shared" si="9"/>
        <v>1307424</v>
      </c>
      <c r="T622" s="8">
        <f>IF(C622=0,0,INDEX([1]Sheet1!$AR:$AR,MATCH(C622,[1]Sheet1!$A:$A,0),1))</f>
        <v>230852</v>
      </c>
      <c r="U622" s="8">
        <f>IF(D622=0,0,INDEX([1]Sheet1!$AR:$AR,MATCH(D622,[1]Sheet1!$A:$A,0),1))</f>
        <v>236407</v>
      </c>
      <c r="V622" s="8">
        <f>IF(E622=0,0,INDEX([1]Sheet1!$AR:$AR,MATCH(E622,[1]Sheet1!$A:$A,0),1))</f>
        <v>239686</v>
      </c>
      <c r="W622" s="8">
        <f>IF(F622=0,0,INDEX([1]Sheet1!$AR:$AR,MATCH(F622,[1]Sheet1!$A:$A,0),1))</f>
        <v>178157</v>
      </c>
      <c r="X622" s="8">
        <f>IF(G622=0,0,INDEX([1]Sheet1!$AR:$AR,MATCH(G622,[1]Sheet1!$A:$A,0),1))</f>
        <v>244165</v>
      </c>
      <c r="Y622" s="8">
        <f>IF(H622=0,0,INDEX([1]Sheet1!$AR:$AR,MATCH(H622,[1]Sheet1!$A:$A,0),1))</f>
        <v>178157</v>
      </c>
    </row>
    <row r="623" spans="1:49">
      <c r="A623" s="5">
        <v>10355</v>
      </c>
      <c r="B623" s="5">
        <v>1</v>
      </c>
      <c r="C623" s="8">
        <v>10848</v>
      </c>
      <c r="D623" s="8">
        <v>10848</v>
      </c>
      <c r="E623" s="8">
        <v>10848</v>
      </c>
      <c r="F623" s="8">
        <v>10849</v>
      </c>
      <c r="G623" s="8">
        <v>10849</v>
      </c>
      <c r="H623" s="8">
        <v>10849</v>
      </c>
      <c r="I623" s="8">
        <v>21358</v>
      </c>
      <c r="J623" s="8">
        <v>21358</v>
      </c>
      <c r="K623" s="8">
        <v>21358</v>
      </c>
      <c r="L623" s="8">
        <v>21358</v>
      </c>
      <c r="M623" s="8">
        <v>21358</v>
      </c>
      <c r="N623" s="8">
        <v>21358</v>
      </c>
      <c r="O623" s="5">
        <v>0</v>
      </c>
      <c r="P623" s="8">
        <v>0</v>
      </c>
      <c r="Q623" s="8">
        <v>0</v>
      </c>
      <c r="R623" s="18" t="s">
        <v>162</v>
      </c>
      <c r="S623" s="5">
        <f t="shared" si="9"/>
        <v>1083876</v>
      </c>
      <c r="T623" s="8">
        <f>IF(C623=0,0,INDEX([1]Sheet1!$AR:$AR,MATCH(C623,[1]Sheet1!$A:$A,0),1))</f>
        <v>180646</v>
      </c>
      <c r="U623" s="8">
        <f>IF(D623=0,0,INDEX([1]Sheet1!$AR:$AR,MATCH(D623,[1]Sheet1!$A:$A,0),1))</f>
        <v>180646</v>
      </c>
      <c r="V623" s="8">
        <f>IF(E623=0,0,INDEX([1]Sheet1!$AR:$AR,MATCH(E623,[1]Sheet1!$A:$A,0),1))</f>
        <v>180646</v>
      </c>
      <c r="W623" s="8">
        <f>IF(F623=0,0,INDEX([1]Sheet1!$AR:$AR,MATCH(F623,[1]Sheet1!$A:$A,0),1))</f>
        <v>180646</v>
      </c>
      <c r="X623" s="8">
        <f>IF(G623=0,0,INDEX([1]Sheet1!$AR:$AR,MATCH(G623,[1]Sheet1!$A:$A,0),1))</f>
        <v>180646</v>
      </c>
      <c r="Y623" s="8">
        <f>IF(H623=0,0,INDEX([1]Sheet1!$AR:$AR,MATCH(H623,[1]Sheet1!$A:$A,0),1))</f>
        <v>180646</v>
      </c>
    </row>
    <row r="624" spans="1:49">
      <c r="A624" s="5">
        <v>10356</v>
      </c>
      <c r="B624" s="5">
        <v>1</v>
      </c>
      <c r="C624" s="8">
        <v>10850</v>
      </c>
      <c r="D624" s="8">
        <v>10850</v>
      </c>
      <c r="E624" s="8">
        <v>10850</v>
      </c>
      <c r="F624" s="8">
        <v>10851</v>
      </c>
      <c r="G624" s="8">
        <v>10851</v>
      </c>
      <c r="H624" s="8">
        <v>10851</v>
      </c>
      <c r="I624" s="8">
        <v>21354</v>
      </c>
      <c r="J624" s="8">
        <v>21354</v>
      </c>
      <c r="K624" s="8">
        <v>21354</v>
      </c>
      <c r="L624" s="8">
        <v>21354</v>
      </c>
      <c r="M624" s="8">
        <v>21354</v>
      </c>
      <c r="N624" s="8">
        <v>21354</v>
      </c>
      <c r="O624" s="5">
        <v>0</v>
      </c>
      <c r="P624" s="8">
        <v>0</v>
      </c>
      <c r="Q624" s="8">
        <v>0</v>
      </c>
      <c r="R624" s="18" t="s">
        <v>162</v>
      </c>
      <c r="S624" s="5">
        <f t="shared" si="9"/>
        <v>1083876</v>
      </c>
      <c r="T624" s="8">
        <f>IF(C624=0,0,INDEX([1]Sheet1!$AR:$AR,MATCH(C624,[1]Sheet1!$A:$A,0),1))</f>
        <v>180646</v>
      </c>
      <c r="U624" s="8">
        <f>IF(D624=0,0,INDEX([1]Sheet1!$AR:$AR,MATCH(D624,[1]Sheet1!$A:$A,0),1))</f>
        <v>180646</v>
      </c>
      <c r="V624" s="8">
        <f>IF(E624=0,0,INDEX([1]Sheet1!$AR:$AR,MATCH(E624,[1]Sheet1!$A:$A,0),1))</f>
        <v>180646</v>
      </c>
      <c r="W624" s="8">
        <f>IF(F624=0,0,INDEX([1]Sheet1!$AR:$AR,MATCH(F624,[1]Sheet1!$A:$A,0),1))</f>
        <v>180646</v>
      </c>
      <c r="X624" s="8">
        <f>IF(G624=0,0,INDEX([1]Sheet1!$AR:$AR,MATCH(G624,[1]Sheet1!$A:$A,0),1))</f>
        <v>180646</v>
      </c>
      <c r="Y624" s="8">
        <f>IF(H624=0,0,INDEX([1]Sheet1!$AR:$AR,MATCH(H624,[1]Sheet1!$A:$A,0),1))</f>
        <v>180646</v>
      </c>
    </row>
    <row r="625" spans="1:25">
      <c r="A625" s="5">
        <v>10357</v>
      </c>
      <c r="B625" s="5">
        <v>1</v>
      </c>
      <c r="C625" s="8">
        <v>10852</v>
      </c>
      <c r="D625" s="8">
        <v>10852</v>
      </c>
      <c r="E625" s="8">
        <v>10852</v>
      </c>
      <c r="F625" s="8">
        <v>10853</v>
      </c>
      <c r="G625" s="8">
        <v>10854</v>
      </c>
      <c r="H625" s="8">
        <v>10853</v>
      </c>
      <c r="I625" s="8">
        <v>21353</v>
      </c>
      <c r="J625" s="8">
        <v>22060</v>
      </c>
      <c r="K625" s="8">
        <v>22004</v>
      </c>
      <c r="L625" s="8">
        <v>21353</v>
      </c>
      <c r="M625" s="8">
        <v>21353</v>
      </c>
      <c r="N625" s="8">
        <v>21353</v>
      </c>
      <c r="O625" s="5">
        <v>0</v>
      </c>
      <c r="P625" s="8">
        <v>0</v>
      </c>
      <c r="Q625" s="8">
        <v>0</v>
      </c>
      <c r="R625" s="18" t="s">
        <v>162</v>
      </c>
      <c r="S625" s="5">
        <f t="shared" si="9"/>
        <v>1149629</v>
      </c>
      <c r="T625" s="8">
        <f>IF(C625=0,0,INDEX([1]Sheet1!$AR:$AR,MATCH(C625,[1]Sheet1!$A:$A,0),1))</f>
        <v>180646</v>
      </c>
      <c r="U625" s="8">
        <f>IF(D625=0,0,INDEX([1]Sheet1!$AR:$AR,MATCH(D625,[1]Sheet1!$A:$A,0),1))</f>
        <v>180646</v>
      </c>
      <c r="V625" s="8">
        <f>IF(E625=0,0,INDEX([1]Sheet1!$AR:$AR,MATCH(E625,[1]Sheet1!$A:$A,0),1))</f>
        <v>180646</v>
      </c>
      <c r="W625" s="8">
        <f>IF(F625=0,0,INDEX([1]Sheet1!$AR:$AR,MATCH(F625,[1]Sheet1!$A:$A,0),1))</f>
        <v>180646</v>
      </c>
      <c r="X625" s="8">
        <f>IF(G625=0,0,INDEX([1]Sheet1!$AR:$AR,MATCH(G625,[1]Sheet1!$A:$A,0),1))</f>
        <v>246399</v>
      </c>
      <c r="Y625" s="8">
        <f>IF(H625=0,0,INDEX([1]Sheet1!$AR:$AR,MATCH(H625,[1]Sheet1!$A:$A,0),1))</f>
        <v>180646</v>
      </c>
    </row>
    <row r="626" spans="1:25">
      <c r="A626" s="5">
        <v>10358</v>
      </c>
      <c r="B626" s="5">
        <v>1</v>
      </c>
      <c r="C626" s="8">
        <v>10855</v>
      </c>
      <c r="D626" s="8">
        <v>10855</v>
      </c>
      <c r="E626" s="8">
        <v>10855</v>
      </c>
      <c r="F626" s="8">
        <v>10856</v>
      </c>
      <c r="G626" s="8">
        <v>10856</v>
      </c>
      <c r="H626" s="8">
        <v>10856</v>
      </c>
      <c r="I626" s="8">
        <v>21356</v>
      </c>
      <c r="J626" s="8">
        <v>21356</v>
      </c>
      <c r="K626" s="8">
        <v>21356</v>
      </c>
      <c r="L626" s="8">
        <v>21356</v>
      </c>
      <c r="M626" s="8">
        <v>21356</v>
      </c>
      <c r="N626" s="8">
        <v>21356</v>
      </c>
      <c r="O626" s="5">
        <v>0</v>
      </c>
      <c r="P626" s="8">
        <v>0</v>
      </c>
      <c r="Q626" s="8">
        <v>0</v>
      </c>
      <c r="R626" s="18" t="s">
        <v>162</v>
      </c>
      <c r="S626" s="5">
        <f t="shared" si="9"/>
        <v>1098930</v>
      </c>
      <c r="T626" s="8">
        <f>IF(C626=0,0,INDEX([1]Sheet1!$AR:$AR,MATCH(C626,[1]Sheet1!$A:$A,0),1))</f>
        <v>183155</v>
      </c>
      <c r="U626" s="8">
        <f>IF(D626=0,0,INDEX([1]Sheet1!$AR:$AR,MATCH(D626,[1]Sheet1!$A:$A,0),1))</f>
        <v>183155</v>
      </c>
      <c r="V626" s="8">
        <f>IF(E626=0,0,INDEX([1]Sheet1!$AR:$AR,MATCH(E626,[1]Sheet1!$A:$A,0),1))</f>
        <v>183155</v>
      </c>
      <c r="W626" s="8">
        <f>IF(F626=0,0,INDEX([1]Sheet1!$AR:$AR,MATCH(F626,[1]Sheet1!$A:$A,0),1))</f>
        <v>183155</v>
      </c>
      <c r="X626" s="8">
        <f>IF(G626=0,0,INDEX([1]Sheet1!$AR:$AR,MATCH(G626,[1]Sheet1!$A:$A,0),1))</f>
        <v>183155</v>
      </c>
      <c r="Y626" s="8">
        <f>IF(H626=0,0,INDEX([1]Sheet1!$AR:$AR,MATCH(H626,[1]Sheet1!$A:$A,0),1))</f>
        <v>183155</v>
      </c>
    </row>
    <row r="627" spans="1:25">
      <c r="A627" s="5">
        <v>10359</v>
      </c>
      <c r="B627" s="5">
        <v>1</v>
      </c>
      <c r="C627" s="8">
        <v>10857</v>
      </c>
      <c r="D627" s="8">
        <v>10857</v>
      </c>
      <c r="E627" s="8">
        <v>10857</v>
      </c>
      <c r="F627" s="8">
        <v>10858</v>
      </c>
      <c r="G627" s="8">
        <v>10858</v>
      </c>
      <c r="H627" s="8">
        <v>10858</v>
      </c>
      <c r="I627" s="8">
        <v>21356</v>
      </c>
      <c r="J627" s="8">
        <v>21356</v>
      </c>
      <c r="K627" s="8">
        <v>21356</v>
      </c>
      <c r="L627" s="8">
        <v>21356</v>
      </c>
      <c r="M627" s="8">
        <v>21356</v>
      </c>
      <c r="N627" s="8">
        <v>21356</v>
      </c>
      <c r="O627" s="5">
        <v>0</v>
      </c>
      <c r="P627" s="8">
        <v>0</v>
      </c>
      <c r="Q627" s="8">
        <v>0</v>
      </c>
      <c r="R627" s="18" t="s">
        <v>162</v>
      </c>
      <c r="S627" s="5">
        <f t="shared" si="9"/>
        <v>1098930</v>
      </c>
      <c r="T627" s="8">
        <f>IF(C627=0,0,INDEX([1]Sheet1!$AR:$AR,MATCH(C627,[1]Sheet1!$A:$A,0),1))</f>
        <v>183155</v>
      </c>
      <c r="U627" s="8">
        <f>IF(D627=0,0,INDEX([1]Sheet1!$AR:$AR,MATCH(D627,[1]Sheet1!$A:$A,0),1))</f>
        <v>183155</v>
      </c>
      <c r="V627" s="8">
        <f>IF(E627=0,0,INDEX([1]Sheet1!$AR:$AR,MATCH(E627,[1]Sheet1!$A:$A,0),1))</f>
        <v>183155</v>
      </c>
      <c r="W627" s="8">
        <f>IF(F627=0,0,INDEX([1]Sheet1!$AR:$AR,MATCH(F627,[1]Sheet1!$A:$A,0),1))</f>
        <v>183155</v>
      </c>
      <c r="X627" s="8">
        <f>IF(G627=0,0,INDEX([1]Sheet1!$AR:$AR,MATCH(G627,[1]Sheet1!$A:$A,0),1))</f>
        <v>183155</v>
      </c>
      <c r="Y627" s="8">
        <f>IF(H627=0,0,INDEX([1]Sheet1!$AR:$AR,MATCH(H627,[1]Sheet1!$A:$A,0),1))</f>
        <v>183155</v>
      </c>
    </row>
    <row r="628" spans="1:25">
      <c r="A628" s="5">
        <v>10360</v>
      </c>
      <c r="B628" s="5">
        <v>1</v>
      </c>
      <c r="C628" s="8">
        <v>10859</v>
      </c>
      <c r="D628" s="8">
        <v>10859</v>
      </c>
      <c r="E628" s="8">
        <v>10859</v>
      </c>
      <c r="F628" s="8">
        <v>10860</v>
      </c>
      <c r="G628" s="8">
        <v>10861</v>
      </c>
      <c r="H628" s="8">
        <v>10860</v>
      </c>
      <c r="I628" s="8">
        <v>21358</v>
      </c>
      <c r="J628" s="8">
        <v>22025</v>
      </c>
      <c r="K628" s="8">
        <v>22004</v>
      </c>
      <c r="L628" s="8">
        <v>21358</v>
      </c>
      <c r="M628" s="8">
        <v>21358</v>
      </c>
      <c r="N628" s="8">
        <v>21358</v>
      </c>
      <c r="O628" s="5">
        <v>0</v>
      </c>
      <c r="P628" s="8">
        <v>0</v>
      </c>
      <c r="Q628" s="8">
        <v>0</v>
      </c>
      <c r="R628" s="18" t="s">
        <v>162</v>
      </c>
      <c r="S628" s="5">
        <f t="shared" si="9"/>
        <v>1165567</v>
      </c>
      <c r="T628" s="8">
        <f>IF(C628=0,0,INDEX([1]Sheet1!$AR:$AR,MATCH(C628,[1]Sheet1!$A:$A,0),1))</f>
        <v>183155</v>
      </c>
      <c r="U628" s="8">
        <f>IF(D628=0,0,INDEX([1]Sheet1!$AR:$AR,MATCH(D628,[1]Sheet1!$A:$A,0),1))</f>
        <v>183155</v>
      </c>
      <c r="V628" s="8">
        <f>IF(E628=0,0,INDEX([1]Sheet1!$AR:$AR,MATCH(E628,[1]Sheet1!$A:$A,0),1))</f>
        <v>183155</v>
      </c>
      <c r="W628" s="8">
        <f>IF(F628=0,0,INDEX([1]Sheet1!$AR:$AR,MATCH(F628,[1]Sheet1!$A:$A,0),1))</f>
        <v>183155</v>
      </c>
      <c r="X628" s="8">
        <f>IF(G628=0,0,INDEX([1]Sheet1!$AR:$AR,MATCH(G628,[1]Sheet1!$A:$A,0),1))</f>
        <v>249792</v>
      </c>
      <c r="Y628" s="8">
        <f>IF(H628=0,0,INDEX([1]Sheet1!$AR:$AR,MATCH(H628,[1]Sheet1!$A:$A,0),1))</f>
        <v>183155</v>
      </c>
    </row>
    <row r="629" spans="1:25">
      <c r="A629" s="5">
        <v>10361</v>
      </c>
      <c r="B629" s="5">
        <v>1</v>
      </c>
      <c r="C629" s="8">
        <v>10862</v>
      </c>
      <c r="D629" s="8">
        <v>10862</v>
      </c>
      <c r="E629" s="8">
        <v>10862</v>
      </c>
      <c r="F629" s="8">
        <v>10863</v>
      </c>
      <c r="G629" s="8">
        <v>10863</v>
      </c>
      <c r="H629" s="8">
        <v>10863</v>
      </c>
      <c r="I629" s="8">
        <v>21352</v>
      </c>
      <c r="J629" s="8">
        <v>21352</v>
      </c>
      <c r="K629" s="8">
        <v>21352</v>
      </c>
      <c r="L629" s="8">
        <v>21352</v>
      </c>
      <c r="M629" s="8">
        <v>21352</v>
      </c>
      <c r="N629" s="8">
        <v>21352</v>
      </c>
      <c r="O629" s="5">
        <v>0</v>
      </c>
      <c r="P629" s="8">
        <v>0</v>
      </c>
      <c r="Q629" s="8">
        <v>0</v>
      </c>
      <c r="R629" s="18" t="s">
        <v>162</v>
      </c>
      <c r="S629" s="5">
        <f t="shared" si="9"/>
        <v>1114062</v>
      </c>
      <c r="T629" s="8">
        <f>IF(C629=0,0,INDEX([1]Sheet1!$AR:$AR,MATCH(C629,[1]Sheet1!$A:$A,0),1))</f>
        <v>185674</v>
      </c>
      <c r="U629" s="8">
        <f>IF(D629=0,0,INDEX([1]Sheet1!$AR:$AR,MATCH(D629,[1]Sheet1!$A:$A,0),1))</f>
        <v>185674</v>
      </c>
      <c r="V629" s="8">
        <f>IF(E629=0,0,INDEX([1]Sheet1!$AR:$AR,MATCH(E629,[1]Sheet1!$A:$A,0),1))</f>
        <v>185674</v>
      </c>
      <c r="W629" s="8">
        <f>IF(F629=0,0,INDEX([1]Sheet1!$AR:$AR,MATCH(F629,[1]Sheet1!$A:$A,0),1))</f>
        <v>185680</v>
      </c>
      <c r="X629" s="8">
        <f>IF(G629=0,0,INDEX([1]Sheet1!$AR:$AR,MATCH(G629,[1]Sheet1!$A:$A,0),1))</f>
        <v>185680</v>
      </c>
      <c r="Y629" s="8">
        <f>IF(H629=0,0,INDEX([1]Sheet1!$AR:$AR,MATCH(H629,[1]Sheet1!$A:$A,0),1))</f>
        <v>185680</v>
      </c>
    </row>
    <row r="630" spans="1:25">
      <c r="A630" s="5">
        <v>10362</v>
      </c>
      <c r="B630" s="5">
        <v>1</v>
      </c>
      <c r="C630" s="8">
        <v>10864</v>
      </c>
      <c r="D630" s="8">
        <v>10864</v>
      </c>
      <c r="E630" s="8">
        <v>10864</v>
      </c>
      <c r="F630" s="8">
        <v>10865</v>
      </c>
      <c r="G630" s="8">
        <v>10865</v>
      </c>
      <c r="H630" s="8">
        <v>10865</v>
      </c>
      <c r="I630" s="8">
        <v>21362</v>
      </c>
      <c r="J630" s="8">
        <v>21362</v>
      </c>
      <c r="K630" s="8">
        <v>21362</v>
      </c>
      <c r="L630" s="8">
        <v>21362</v>
      </c>
      <c r="M630" s="8">
        <v>21362</v>
      </c>
      <c r="N630" s="8">
        <v>21362</v>
      </c>
      <c r="O630" s="5">
        <v>0</v>
      </c>
      <c r="P630" s="8">
        <v>0</v>
      </c>
      <c r="Q630" s="8">
        <v>0</v>
      </c>
      <c r="R630" s="18" t="s">
        <v>162</v>
      </c>
      <c r="S630" s="5">
        <f t="shared" si="9"/>
        <v>1114062</v>
      </c>
      <c r="T630" s="8">
        <f>IF(C630=0,0,INDEX([1]Sheet1!$AR:$AR,MATCH(C630,[1]Sheet1!$A:$A,0),1))</f>
        <v>185674</v>
      </c>
      <c r="U630" s="8">
        <f>IF(D630=0,0,INDEX([1]Sheet1!$AR:$AR,MATCH(D630,[1]Sheet1!$A:$A,0),1))</f>
        <v>185674</v>
      </c>
      <c r="V630" s="8">
        <f>IF(E630=0,0,INDEX([1]Sheet1!$AR:$AR,MATCH(E630,[1]Sheet1!$A:$A,0),1))</f>
        <v>185674</v>
      </c>
      <c r="W630" s="8">
        <f>IF(F630=0,0,INDEX([1]Sheet1!$AR:$AR,MATCH(F630,[1]Sheet1!$A:$A,0),1))</f>
        <v>185680</v>
      </c>
      <c r="X630" s="8">
        <f>IF(G630=0,0,INDEX([1]Sheet1!$AR:$AR,MATCH(G630,[1]Sheet1!$A:$A,0),1))</f>
        <v>185680</v>
      </c>
      <c r="Y630" s="8">
        <f>IF(H630=0,0,INDEX([1]Sheet1!$AR:$AR,MATCH(H630,[1]Sheet1!$A:$A,0),1))</f>
        <v>185680</v>
      </c>
    </row>
    <row r="631" spans="1:25">
      <c r="A631" s="5">
        <v>10363</v>
      </c>
      <c r="B631" s="5">
        <v>1</v>
      </c>
      <c r="C631" s="8">
        <v>10866</v>
      </c>
      <c r="D631" s="8">
        <v>10866</v>
      </c>
      <c r="E631" s="8">
        <v>10866</v>
      </c>
      <c r="F631" s="8">
        <v>10867</v>
      </c>
      <c r="G631" s="8">
        <v>10868</v>
      </c>
      <c r="H631" s="8">
        <v>10867</v>
      </c>
      <c r="I631" s="8">
        <v>21355</v>
      </c>
      <c r="J631" s="8">
        <v>22030</v>
      </c>
      <c r="K631" s="8">
        <v>22004</v>
      </c>
      <c r="L631" s="8">
        <v>21355</v>
      </c>
      <c r="M631" s="8">
        <v>21355</v>
      </c>
      <c r="N631" s="8">
        <v>21355</v>
      </c>
      <c r="O631" s="5">
        <v>0</v>
      </c>
      <c r="P631" s="8">
        <v>0</v>
      </c>
      <c r="Q631" s="8">
        <v>0</v>
      </c>
      <c r="R631" s="18" t="s">
        <v>162</v>
      </c>
      <c r="S631" s="5">
        <f t="shared" si="9"/>
        <v>1181592</v>
      </c>
      <c r="T631" s="8">
        <f>IF(C631=0,0,INDEX([1]Sheet1!$AR:$AR,MATCH(C631,[1]Sheet1!$A:$A,0),1))</f>
        <v>185674</v>
      </c>
      <c r="U631" s="8">
        <f>IF(D631=0,0,INDEX([1]Sheet1!$AR:$AR,MATCH(D631,[1]Sheet1!$A:$A,0),1))</f>
        <v>185674</v>
      </c>
      <c r="V631" s="8">
        <f>IF(E631=0,0,INDEX([1]Sheet1!$AR:$AR,MATCH(E631,[1]Sheet1!$A:$A,0),1))</f>
        <v>185674</v>
      </c>
      <c r="W631" s="8">
        <f>IF(F631=0,0,INDEX([1]Sheet1!$AR:$AR,MATCH(F631,[1]Sheet1!$A:$A,0),1))</f>
        <v>185680</v>
      </c>
      <c r="X631" s="8">
        <f>IF(G631=0,0,INDEX([1]Sheet1!$AR:$AR,MATCH(G631,[1]Sheet1!$A:$A,0),1))</f>
        <v>253210</v>
      </c>
      <c r="Y631" s="8">
        <f>IF(H631=0,0,INDEX([1]Sheet1!$AR:$AR,MATCH(H631,[1]Sheet1!$A:$A,0),1))</f>
        <v>185680</v>
      </c>
    </row>
    <row r="632" spans="1:25">
      <c r="A632" s="5">
        <v>10364</v>
      </c>
      <c r="B632" s="5">
        <v>1</v>
      </c>
      <c r="C632" s="8">
        <v>10854</v>
      </c>
      <c r="D632" s="8">
        <v>10861</v>
      </c>
      <c r="E632" s="8">
        <v>10868</v>
      </c>
      <c r="F632" s="8">
        <v>10870</v>
      </c>
      <c r="G632" s="8">
        <v>10871</v>
      </c>
      <c r="H632" s="8">
        <v>10870</v>
      </c>
      <c r="I632" s="8">
        <v>21362</v>
      </c>
      <c r="J632" s="8">
        <v>12</v>
      </c>
      <c r="K632" s="8">
        <v>22004</v>
      </c>
      <c r="L632" s="8">
        <v>21362</v>
      </c>
      <c r="M632" s="8">
        <v>22027</v>
      </c>
      <c r="N632" s="8">
        <v>21362</v>
      </c>
      <c r="O632" s="5">
        <v>0</v>
      </c>
      <c r="P632" s="8">
        <v>0</v>
      </c>
      <c r="Q632" s="8">
        <v>0</v>
      </c>
      <c r="R632" s="18" t="s">
        <v>162</v>
      </c>
      <c r="S632" s="5">
        <f t="shared" si="9"/>
        <v>1383644</v>
      </c>
      <c r="T632" s="8">
        <f>IF(C632=0,0,INDEX([1]Sheet1!$AR:$AR,MATCH(C632,[1]Sheet1!$A:$A,0),1))</f>
        <v>246399</v>
      </c>
      <c r="U632" s="8">
        <f>IF(D632=0,0,INDEX([1]Sheet1!$AR:$AR,MATCH(D632,[1]Sheet1!$A:$A,0),1))</f>
        <v>249792</v>
      </c>
      <c r="V632" s="8">
        <f>IF(E632=0,0,INDEX([1]Sheet1!$AR:$AR,MATCH(E632,[1]Sheet1!$A:$A,0),1))</f>
        <v>253210</v>
      </c>
      <c r="W632" s="8">
        <f>IF(F632=0,0,INDEX([1]Sheet1!$AR:$AR,MATCH(F632,[1]Sheet1!$A:$A,0),1))</f>
        <v>188223</v>
      </c>
      <c r="X632" s="8">
        <f>IF(G632=0,0,INDEX([1]Sheet1!$AR:$AR,MATCH(G632,[1]Sheet1!$A:$A,0),1))</f>
        <v>257797</v>
      </c>
      <c r="Y632" s="8">
        <f>IF(H632=0,0,INDEX([1]Sheet1!$AR:$AR,MATCH(H632,[1]Sheet1!$A:$A,0),1))</f>
        <v>188223</v>
      </c>
    </row>
    <row r="633" spans="1:25">
      <c r="A633" s="5">
        <v>10365</v>
      </c>
      <c r="B633" s="5">
        <v>1</v>
      </c>
      <c r="C633" s="8">
        <v>10872</v>
      </c>
      <c r="D633" s="8">
        <v>10872</v>
      </c>
      <c r="E633" s="8">
        <v>10872</v>
      </c>
      <c r="F633" s="8">
        <v>10873</v>
      </c>
      <c r="G633" s="8">
        <v>10873</v>
      </c>
      <c r="H633" s="8">
        <v>10873</v>
      </c>
      <c r="I633" s="8">
        <v>21355</v>
      </c>
      <c r="J633" s="8">
        <v>21355</v>
      </c>
      <c r="K633" s="8">
        <v>21355</v>
      </c>
      <c r="L633" s="8">
        <v>21355</v>
      </c>
      <c r="M633" s="8">
        <v>21355</v>
      </c>
      <c r="N633" s="8">
        <v>21355</v>
      </c>
      <c r="O633" s="5">
        <v>0</v>
      </c>
      <c r="P633" s="8">
        <v>0</v>
      </c>
      <c r="Q633" s="8">
        <v>0</v>
      </c>
      <c r="R633" s="18" t="s">
        <v>162</v>
      </c>
      <c r="S633" s="5">
        <f t="shared" si="9"/>
        <v>1144458</v>
      </c>
      <c r="T633" s="8">
        <f>IF(C633=0,0,INDEX([1]Sheet1!$AR:$AR,MATCH(C633,[1]Sheet1!$A:$A,0),1))</f>
        <v>190743</v>
      </c>
      <c r="U633" s="8">
        <f>IF(D633=0,0,INDEX([1]Sheet1!$AR:$AR,MATCH(D633,[1]Sheet1!$A:$A,0),1))</f>
        <v>190743</v>
      </c>
      <c r="V633" s="8">
        <f>IF(E633=0,0,INDEX([1]Sheet1!$AR:$AR,MATCH(E633,[1]Sheet1!$A:$A,0),1))</f>
        <v>190743</v>
      </c>
      <c r="W633" s="8">
        <f>IF(F633=0,0,INDEX([1]Sheet1!$AR:$AR,MATCH(F633,[1]Sheet1!$A:$A,0),1))</f>
        <v>190743</v>
      </c>
      <c r="X633" s="8">
        <f>IF(G633=0,0,INDEX([1]Sheet1!$AR:$AR,MATCH(G633,[1]Sheet1!$A:$A,0),1))</f>
        <v>190743</v>
      </c>
      <c r="Y633" s="8">
        <f>IF(H633=0,0,INDEX([1]Sheet1!$AR:$AR,MATCH(H633,[1]Sheet1!$A:$A,0),1))</f>
        <v>190743</v>
      </c>
    </row>
    <row r="634" spans="1:25">
      <c r="A634" s="5">
        <v>10366</v>
      </c>
      <c r="B634" s="5">
        <v>1</v>
      </c>
      <c r="C634" s="8">
        <v>10874</v>
      </c>
      <c r="D634" s="8">
        <v>10874</v>
      </c>
      <c r="E634" s="8">
        <v>10874</v>
      </c>
      <c r="F634" s="8">
        <v>10875</v>
      </c>
      <c r="G634" s="8">
        <v>10875</v>
      </c>
      <c r="H634" s="8">
        <v>10875</v>
      </c>
      <c r="I634" s="8">
        <v>21353</v>
      </c>
      <c r="J634" s="8">
        <v>21353</v>
      </c>
      <c r="K634" s="8">
        <v>21353</v>
      </c>
      <c r="L634" s="8">
        <v>21353</v>
      </c>
      <c r="M634" s="8">
        <v>21353</v>
      </c>
      <c r="N634" s="8">
        <v>21353</v>
      </c>
      <c r="O634" s="5">
        <v>0</v>
      </c>
      <c r="P634" s="8">
        <v>0</v>
      </c>
      <c r="Q634" s="8">
        <v>0</v>
      </c>
      <c r="R634" s="18" t="s">
        <v>162</v>
      </c>
      <c r="S634" s="5">
        <f t="shared" si="9"/>
        <v>1144458</v>
      </c>
      <c r="T634" s="8">
        <f>IF(C634=0,0,INDEX([1]Sheet1!$AR:$AR,MATCH(C634,[1]Sheet1!$A:$A,0),1))</f>
        <v>190743</v>
      </c>
      <c r="U634" s="8">
        <f>IF(D634=0,0,INDEX([1]Sheet1!$AR:$AR,MATCH(D634,[1]Sheet1!$A:$A,0),1))</f>
        <v>190743</v>
      </c>
      <c r="V634" s="8">
        <f>IF(E634=0,0,INDEX([1]Sheet1!$AR:$AR,MATCH(E634,[1]Sheet1!$A:$A,0),1))</f>
        <v>190743</v>
      </c>
      <c r="W634" s="8">
        <f>IF(F634=0,0,INDEX([1]Sheet1!$AR:$AR,MATCH(F634,[1]Sheet1!$A:$A,0),1))</f>
        <v>190743</v>
      </c>
      <c r="X634" s="8">
        <f>IF(G634=0,0,INDEX([1]Sheet1!$AR:$AR,MATCH(G634,[1]Sheet1!$A:$A,0),1))</f>
        <v>190743</v>
      </c>
      <c r="Y634" s="8">
        <f>IF(H634=0,0,INDEX([1]Sheet1!$AR:$AR,MATCH(H634,[1]Sheet1!$A:$A,0),1))</f>
        <v>190743</v>
      </c>
    </row>
    <row r="635" spans="1:25">
      <c r="A635" s="5">
        <v>10367</v>
      </c>
      <c r="B635" s="5">
        <v>1</v>
      </c>
      <c r="C635" s="8">
        <v>10876</v>
      </c>
      <c r="D635" s="8">
        <v>10876</v>
      </c>
      <c r="E635" s="8">
        <v>10876</v>
      </c>
      <c r="F635" s="8">
        <v>10877</v>
      </c>
      <c r="G635" s="8">
        <v>10878</v>
      </c>
      <c r="H635" s="8">
        <v>10877</v>
      </c>
      <c r="I635" s="8">
        <v>21355</v>
      </c>
      <c r="J635" s="8">
        <v>22039</v>
      </c>
      <c r="K635" s="8">
        <v>22004</v>
      </c>
      <c r="L635" s="8">
        <v>21355</v>
      </c>
      <c r="M635" s="8">
        <v>21355</v>
      </c>
      <c r="N635" s="8">
        <v>21355</v>
      </c>
      <c r="O635" s="5">
        <v>0</v>
      </c>
      <c r="P635" s="8">
        <v>0</v>
      </c>
      <c r="Q635" s="8">
        <v>0</v>
      </c>
      <c r="R635" s="18" t="s">
        <v>162</v>
      </c>
      <c r="S635" s="5">
        <f t="shared" si="9"/>
        <v>1213783</v>
      </c>
      <c r="T635" s="8">
        <f>IF(C635=0,0,INDEX([1]Sheet1!$AR:$AR,MATCH(C635,[1]Sheet1!$A:$A,0),1))</f>
        <v>190743</v>
      </c>
      <c r="U635" s="8">
        <f>IF(D635=0,0,INDEX([1]Sheet1!$AR:$AR,MATCH(D635,[1]Sheet1!$A:$A,0),1))</f>
        <v>190743</v>
      </c>
      <c r="V635" s="8">
        <f>IF(E635=0,0,INDEX([1]Sheet1!$AR:$AR,MATCH(E635,[1]Sheet1!$A:$A,0),1))</f>
        <v>190743</v>
      </c>
      <c r="W635" s="8">
        <f>IF(F635=0,0,INDEX([1]Sheet1!$AR:$AR,MATCH(F635,[1]Sheet1!$A:$A,0),1))</f>
        <v>190743</v>
      </c>
      <c r="X635" s="8">
        <f>IF(G635=0,0,INDEX([1]Sheet1!$AR:$AR,MATCH(G635,[1]Sheet1!$A:$A,0),1))</f>
        <v>260068</v>
      </c>
      <c r="Y635" s="8">
        <f>IF(H635=0,0,INDEX([1]Sheet1!$AR:$AR,MATCH(H635,[1]Sheet1!$A:$A,0),1))</f>
        <v>190743</v>
      </c>
    </row>
    <row r="636" spans="1:25">
      <c r="A636" s="5">
        <v>10368</v>
      </c>
      <c r="B636" s="5">
        <v>1</v>
      </c>
      <c r="C636" s="8">
        <v>10879</v>
      </c>
      <c r="D636" s="8">
        <v>10879</v>
      </c>
      <c r="E636" s="8">
        <v>10879</v>
      </c>
      <c r="F636" s="8">
        <v>10880</v>
      </c>
      <c r="G636" s="8">
        <v>10880</v>
      </c>
      <c r="H636" s="8">
        <v>10880</v>
      </c>
      <c r="I636" s="8">
        <v>21355</v>
      </c>
      <c r="J636" s="8">
        <v>21355</v>
      </c>
      <c r="K636" s="8">
        <v>21355</v>
      </c>
      <c r="L636" s="8">
        <v>21355</v>
      </c>
      <c r="M636" s="8">
        <v>21355</v>
      </c>
      <c r="N636" s="8">
        <v>21355</v>
      </c>
      <c r="O636" s="5">
        <v>0</v>
      </c>
      <c r="P636" s="8">
        <v>0</v>
      </c>
      <c r="Q636" s="8">
        <v>0</v>
      </c>
      <c r="R636" s="18" t="s">
        <v>162</v>
      </c>
      <c r="S636" s="5">
        <f t="shared" si="9"/>
        <v>1159896</v>
      </c>
      <c r="T636" s="8">
        <f>IF(C636=0,0,INDEX([1]Sheet1!$AR:$AR,MATCH(C636,[1]Sheet1!$A:$A,0),1))</f>
        <v>193316</v>
      </c>
      <c r="U636" s="8">
        <f>IF(D636=0,0,INDEX([1]Sheet1!$AR:$AR,MATCH(D636,[1]Sheet1!$A:$A,0),1))</f>
        <v>193316</v>
      </c>
      <c r="V636" s="8">
        <f>IF(E636=0,0,INDEX([1]Sheet1!$AR:$AR,MATCH(E636,[1]Sheet1!$A:$A,0),1))</f>
        <v>193316</v>
      </c>
      <c r="W636" s="8">
        <f>IF(F636=0,0,INDEX([1]Sheet1!$AR:$AR,MATCH(F636,[1]Sheet1!$A:$A,0),1))</f>
        <v>193316</v>
      </c>
      <c r="X636" s="8">
        <f>IF(G636=0,0,INDEX([1]Sheet1!$AR:$AR,MATCH(G636,[1]Sheet1!$A:$A,0),1))</f>
        <v>193316</v>
      </c>
      <c r="Y636" s="8">
        <f>IF(H636=0,0,INDEX([1]Sheet1!$AR:$AR,MATCH(H636,[1]Sheet1!$A:$A,0),1))</f>
        <v>193316</v>
      </c>
    </row>
    <row r="637" spans="1:25">
      <c r="A637" s="5">
        <v>10369</v>
      </c>
      <c r="B637" s="5">
        <v>1</v>
      </c>
      <c r="C637" s="8">
        <v>10881</v>
      </c>
      <c r="D637" s="8">
        <v>10881</v>
      </c>
      <c r="E637" s="8">
        <v>10881</v>
      </c>
      <c r="F637" s="8">
        <v>10882</v>
      </c>
      <c r="G637" s="8">
        <v>10882</v>
      </c>
      <c r="H637" s="8">
        <v>10882</v>
      </c>
      <c r="I637" s="8">
        <v>21354</v>
      </c>
      <c r="J637" s="8">
        <v>21354</v>
      </c>
      <c r="K637" s="8">
        <v>21354</v>
      </c>
      <c r="L637" s="8">
        <v>21354</v>
      </c>
      <c r="M637" s="8">
        <v>21354</v>
      </c>
      <c r="N637" s="8">
        <v>21354</v>
      </c>
      <c r="O637" s="5">
        <v>0</v>
      </c>
      <c r="P637" s="8">
        <v>0</v>
      </c>
      <c r="Q637" s="8">
        <v>0</v>
      </c>
      <c r="R637" s="18" t="s">
        <v>162</v>
      </c>
      <c r="S637" s="5">
        <f t="shared" si="9"/>
        <v>1159896</v>
      </c>
      <c r="T637" s="8">
        <f>IF(C637=0,0,INDEX([1]Sheet1!$AR:$AR,MATCH(C637,[1]Sheet1!$A:$A,0),1))</f>
        <v>193316</v>
      </c>
      <c r="U637" s="8">
        <f>IF(D637=0,0,INDEX([1]Sheet1!$AR:$AR,MATCH(D637,[1]Sheet1!$A:$A,0),1))</f>
        <v>193316</v>
      </c>
      <c r="V637" s="8">
        <f>IF(E637=0,0,INDEX([1]Sheet1!$AR:$AR,MATCH(E637,[1]Sheet1!$A:$A,0),1))</f>
        <v>193316</v>
      </c>
      <c r="W637" s="8">
        <f>IF(F637=0,0,INDEX([1]Sheet1!$AR:$AR,MATCH(F637,[1]Sheet1!$A:$A,0),1))</f>
        <v>193316</v>
      </c>
      <c r="X637" s="8">
        <f>IF(G637=0,0,INDEX([1]Sheet1!$AR:$AR,MATCH(G637,[1]Sheet1!$A:$A,0),1))</f>
        <v>193316</v>
      </c>
      <c r="Y637" s="8">
        <f>IF(H637=0,0,INDEX([1]Sheet1!$AR:$AR,MATCH(H637,[1]Sheet1!$A:$A,0),1))</f>
        <v>193316</v>
      </c>
    </row>
    <row r="638" spans="1:25">
      <c r="A638" s="5">
        <v>10370</v>
      </c>
      <c r="B638" s="5">
        <v>1</v>
      </c>
      <c r="C638" s="8">
        <v>10883</v>
      </c>
      <c r="D638" s="8">
        <v>10883</v>
      </c>
      <c r="E638" s="8">
        <v>10883</v>
      </c>
      <c r="F638" s="8">
        <v>10884</v>
      </c>
      <c r="G638" s="8">
        <v>10885</v>
      </c>
      <c r="H638" s="8">
        <v>10884</v>
      </c>
      <c r="I638" s="8">
        <v>21357</v>
      </c>
      <c r="J638" s="8">
        <v>22068</v>
      </c>
      <c r="K638" s="8">
        <v>22004</v>
      </c>
      <c r="L638" s="8">
        <v>21357</v>
      </c>
      <c r="M638" s="8">
        <v>21357</v>
      </c>
      <c r="N638" s="8">
        <v>21357</v>
      </c>
      <c r="O638" s="5">
        <v>0</v>
      </c>
      <c r="P638" s="8">
        <v>0</v>
      </c>
      <c r="Q638" s="8">
        <v>0</v>
      </c>
      <c r="R638" s="18" t="s">
        <v>162</v>
      </c>
      <c r="S638" s="5">
        <f t="shared" si="9"/>
        <v>1230132</v>
      </c>
      <c r="T638" s="8">
        <f>IF(C638=0,0,INDEX([1]Sheet1!$AR:$AR,MATCH(C638,[1]Sheet1!$A:$A,0),1))</f>
        <v>193316</v>
      </c>
      <c r="U638" s="8">
        <f>IF(D638=0,0,INDEX([1]Sheet1!$AR:$AR,MATCH(D638,[1]Sheet1!$A:$A,0),1))</f>
        <v>193316</v>
      </c>
      <c r="V638" s="8">
        <f>IF(E638=0,0,INDEX([1]Sheet1!$AR:$AR,MATCH(E638,[1]Sheet1!$A:$A,0),1))</f>
        <v>193316</v>
      </c>
      <c r="W638" s="8">
        <f>IF(F638=0,0,INDEX([1]Sheet1!$AR:$AR,MATCH(F638,[1]Sheet1!$A:$A,0),1))</f>
        <v>193316</v>
      </c>
      <c r="X638" s="8">
        <f>IF(G638=0,0,INDEX([1]Sheet1!$AR:$AR,MATCH(G638,[1]Sheet1!$A:$A,0),1))</f>
        <v>263552</v>
      </c>
      <c r="Y638" s="8">
        <f>IF(H638=0,0,INDEX([1]Sheet1!$AR:$AR,MATCH(H638,[1]Sheet1!$A:$A,0),1))</f>
        <v>193316</v>
      </c>
    </row>
    <row r="639" spans="1:25">
      <c r="A639" s="5">
        <v>10371</v>
      </c>
      <c r="B639" s="5">
        <v>1</v>
      </c>
      <c r="C639" s="8">
        <v>10886</v>
      </c>
      <c r="D639" s="8">
        <v>10886</v>
      </c>
      <c r="E639" s="8">
        <v>10886</v>
      </c>
      <c r="F639" s="8">
        <v>10887</v>
      </c>
      <c r="G639" s="8">
        <v>10887</v>
      </c>
      <c r="H639" s="8">
        <v>10887</v>
      </c>
      <c r="I639" s="8">
        <v>21358</v>
      </c>
      <c r="J639" s="8">
        <v>21358</v>
      </c>
      <c r="K639" s="8">
        <v>21358</v>
      </c>
      <c r="L639" s="8">
        <v>21358</v>
      </c>
      <c r="M639" s="8">
        <v>21358</v>
      </c>
      <c r="N639" s="8">
        <v>21358</v>
      </c>
      <c r="O639" s="5">
        <v>0</v>
      </c>
      <c r="P639" s="8">
        <v>0</v>
      </c>
      <c r="Q639" s="8">
        <v>0</v>
      </c>
      <c r="R639" s="18" t="s">
        <v>162</v>
      </c>
      <c r="S639" s="5">
        <f t="shared" si="9"/>
        <v>1175490</v>
      </c>
      <c r="T639" s="8">
        <f>IF(C639=0,0,INDEX([1]Sheet1!$AR:$AR,MATCH(C639,[1]Sheet1!$A:$A,0),1))</f>
        <v>195915</v>
      </c>
      <c r="U639" s="8">
        <f>IF(D639=0,0,INDEX([1]Sheet1!$AR:$AR,MATCH(D639,[1]Sheet1!$A:$A,0),1))</f>
        <v>195915</v>
      </c>
      <c r="V639" s="8">
        <f>IF(E639=0,0,INDEX([1]Sheet1!$AR:$AR,MATCH(E639,[1]Sheet1!$A:$A,0),1))</f>
        <v>195915</v>
      </c>
      <c r="W639" s="8">
        <f>IF(F639=0,0,INDEX([1]Sheet1!$AR:$AR,MATCH(F639,[1]Sheet1!$A:$A,0),1))</f>
        <v>195915</v>
      </c>
      <c r="X639" s="8">
        <f>IF(G639=0,0,INDEX([1]Sheet1!$AR:$AR,MATCH(G639,[1]Sheet1!$A:$A,0),1))</f>
        <v>195915</v>
      </c>
      <c r="Y639" s="8">
        <f>IF(H639=0,0,INDEX([1]Sheet1!$AR:$AR,MATCH(H639,[1]Sheet1!$A:$A,0),1))</f>
        <v>195915</v>
      </c>
    </row>
    <row r="640" spans="1:25">
      <c r="A640" s="5">
        <v>10372</v>
      </c>
      <c r="B640" s="5">
        <v>1</v>
      </c>
      <c r="C640" s="8">
        <v>10888</v>
      </c>
      <c r="D640" s="8">
        <v>10888</v>
      </c>
      <c r="E640" s="8">
        <v>10888</v>
      </c>
      <c r="F640" s="8">
        <v>10889</v>
      </c>
      <c r="G640" s="8">
        <v>10889</v>
      </c>
      <c r="H640" s="8">
        <v>10889</v>
      </c>
      <c r="I640" s="8">
        <v>21357</v>
      </c>
      <c r="J640" s="8">
        <v>21357</v>
      </c>
      <c r="K640" s="8">
        <v>21357</v>
      </c>
      <c r="L640" s="8">
        <v>21357</v>
      </c>
      <c r="M640" s="8">
        <v>21357</v>
      </c>
      <c r="N640" s="8">
        <v>21357</v>
      </c>
      <c r="O640" s="5">
        <v>0</v>
      </c>
      <c r="P640" s="8">
        <v>0</v>
      </c>
      <c r="Q640" s="8">
        <v>0</v>
      </c>
      <c r="R640" s="18" t="s">
        <v>162</v>
      </c>
      <c r="S640" s="5">
        <f t="shared" si="9"/>
        <v>1175490</v>
      </c>
      <c r="T640" s="8">
        <f>IF(C640=0,0,INDEX([1]Sheet1!$AR:$AR,MATCH(C640,[1]Sheet1!$A:$A,0),1))</f>
        <v>195915</v>
      </c>
      <c r="U640" s="8">
        <f>IF(D640=0,0,INDEX([1]Sheet1!$AR:$AR,MATCH(D640,[1]Sheet1!$A:$A,0),1))</f>
        <v>195915</v>
      </c>
      <c r="V640" s="8">
        <f>IF(E640=0,0,INDEX([1]Sheet1!$AR:$AR,MATCH(E640,[1]Sheet1!$A:$A,0),1))</f>
        <v>195915</v>
      </c>
      <c r="W640" s="8">
        <f>IF(F640=0,0,INDEX([1]Sheet1!$AR:$AR,MATCH(F640,[1]Sheet1!$A:$A,0),1))</f>
        <v>195915</v>
      </c>
      <c r="X640" s="8">
        <f>IF(G640=0,0,INDEX([1]Sheet1!$AR:$AR,MATCH(G640,[1]Sheet1!$A:$A,0),1))</f>
        <v>195915</v>
      </c>
      <c r="Y640" s="8">
        <f>IF(H640=0,0,INDEX([1]Sheet1!$AR:$AR,MATCH(H640,[1]Sheet1!$A:$A,0),1))</f>
        <v>195915</v>
      </c>
    </row>
    <row r="641" spans="1:49">
      <c r="A641" s="5">
        <v>10373</v>
      </c>
      <c r="B641" s="5">
        <v>1</v>
      </c>
      <c r="C641" s="8">
        <v>10890</v>
      </c>
      <c r="D641" s="8">
        <v>10890</v>
      </c>
      <c r="E641" s="8">
        <v>10890</v>
      </c>
      <c r="F641" s="8">
        <v>10891</v>
      </c>
      <c r="G641" s="8">
        <v>10892</v>
      </c>
      <c r="H641" s="8">
        <v>10891</v>
      </c>
      <c r="I641" s="8">
        <v>21355</v>
      </c>
      <c r="J641" s="8">
        <v>22040</v>
      </c>
      <c r="K641" s="8">
        <v>22004</v>
      </c>
      <c r="L641" s="8">
        <v>21355</v>
      </c>
      <c r="M641" s="8">
        <v>21355</v>
      </c>
      <c r="N641" s="8">
        <v>21355</v>
      </c>
      <c r="O641" s="5">
        <v>0</v>
      </c>
      <c r="P641" s="8">
        <v>0</v>
      </c>
      <c r="Q641" s="8">
        <v>0</v>
      </c>
      <c r="R641" s="18" t="s">
        <v>162</v>
      </c>
      <c r="S641" s="5">
        <f t="shared" si="9"/>
        <v>1246634</v>
      </c>
      <c r="T641" s="8">
        <f>IF(C641=0,0,INDEX([1]Sheet1!$AR:$AR,MATCH(C641,[1]Sheet1!$A:$A,0),1))</f>
        <v>195915</v>
      </c>
      <c r="U641" s="8">
        <f>IF(D641=0,0,INDEX([1]Sheet1!$AR:$AR,MATCH(D641,[1]Sheet1!$A:$A,0),1))</f>
        <v>195915</v>
      </c>
      <c r="V641" s="8">
        <f>IF(E641=0,0,INDEX([1]Sheet1!$AR:$AR,MATCH(E641,[1]Sheet1!$A:$A,0),1))</f>
        <v>195915</v>
      </c>
      <c r="W641" s="8">
        <f>IF(F641=0,0,INDEX([1]Sheet1!$AR:$AR,MATCH(F641,[1]Sheet1!$A:$A,0),1))</f>
        <v>195915</v>
      </c>
      <c r="X641" s="8">
        <f>IF(G641=0,0,INDEX([1]Sheet1!$AR:$AR,MATCH(G641,[1]Sheet1!$A:$A,0),1))</f>
        <v>267059</v>
      </c>
      <c r="Y641" s="8">
        <f>IF(H641=0,0,INDEX([1]Sheet1!$AR:$AR,MATCH(H641,[1]Sheet1!$A:$A,0),1))</f>
        <v>195915</v>
      </c>
    </row>
    <row r="642" spans="1:49">
      <c r="A642" s="5">
        <v>10374</v>
      </c>
      <c r="B642" s="5">
        <v>1</v>
      </c>
      <c r="C642" s="8">
        <v>10878</v>
      </c>
      <c r="D642" s="8">
        <v>10885</v>
      </c>
      <c r="E642" s="8">
        <v>10892</v>
      </c>
      <c r="F642" s="8">
        <v>10894</v>
      </c>
      <c r="G642" s="8">
        <v>10895</v>
      </c>
      <c r="H642" s="8">
        <v>10894</v>
      </c>
      <c r="I642" s="8">
        <v>21361</v>
      </c>
      <c r="J642" s="8">
        <v>12</v>
      </c>
      <c r="K642" s="8">
        <v>22004</v>
      </c>
      <c r="L642" s="8">
        <v>21361</v>
      </c>
      <c r="M642" s="8">
        <v>22036</v>
      </c>
      <c r="N642" s="8">
        <v>21361</v>
      </c>
      <c r="O642" s="5">
        <v>0</v>
      </c>
      <c r="P642" s="8">
        <v>0</v>
      </c>
      <c r="Q642" s="8">
        <v>0</v>
      </c>
      <c r="R642" s="18" t="s">
        <v>162</v>
      </c>
      <c r="S642" s="5">
        <f t="shared" si="9"/>
        <v>1462262</v>
      </c>
      <c r="T642" s="8">
        <f>IF(C642=0,0,INDEX([1]Sheet1!$AR:$AR,MATCH(C642,[1]Sheet1!$A:$A,0),1))</f>
        <v>260068</v>
      </c>
      <c r="U642" s="8">
        <f>IF(D642=0,0,INDEX([1]Sheet1!$AR:$AR,MATCH(D642,[1]Sheet1!$A:$A,0),1))</f>
        <v>263552</v>
      </c>
      <c r="V642" s="8">
        <f>IF(E642=0,0,INDEX([1]Sheet1!$AR:$AR,MATCH(E642,[1]Sheet1!$A:$A,0),1))</f>
        <v>267059</v>
      </c>
      <c r="W642" s="8">
        <f>IF(F642=0,0,INDEX([1]Sheet1!$AR:$AR,MATCH(F642,[1]Sheet1!$A:$A,0),1))</f>
        <v>198522</v>
      </c>
      <c r="X642" s="8">
        <f>IF(G642=0,0,INDEX([1]Sheet1!$AR:$AR,MATCH(G642,[1]Sheet1!$A:$A,0),1))</f>
        <v>274539</v>
      </c>
      <c r="Y642" s="8">
        <f>IF(H642=0,0,INDEX([1]Sheet1!$AR:$AR,MATCH(H642,[1]Sheet1!$A:$A,0),1))</f>
        <v>198522</v>
      </c>
    </row>
    <row r="643" spans="1:49">
      <c r="A643" s="5">
        <v>10375</v>
      </c>
      <c r="B643" s="5">
        <v>1</v>
      </c>
      <c r="C643" s="8">
        <v>10896</v>
      </c>
      <c r="D643" s="8">
        <v>10896</v>
      </c>
      <c r="E643" s="8">
        <v>10896</v>
      </c>
      <c r="F643" s="8">
        <v>10897</v>
      </c>
      <c r="G643" s="8">
        <v>10897</v>
      </c>
      <c r="H643" s="8">
        <v>10897</v>
      </c>
      <c r="I643" s="8">
        <v>21353</v>
      </c>
      <c r="J643" s="8">
        <v>21353</v>
      </c>
      <c r="K643" s="8">
        <v>21353</v>
      </c>
      <c r="L643" s="8">
        <v>21353</v>
      </c>
      <c r="M643" s="8">
        <v>21353</v>
      </c>
      <c r="N643" s="8">
        <v>21353</v>
      </c>
      <c r="O643" s="5">
        <v>0</v>
      </c>
      <c r="P643" s="8">
        <v>0</v>
      </c>
      <c r="Q643" s="8">
        <v>0</v>
      </c>
      <c r="R643" s="18" t="s">
        <v>162</v>
      </c>
      <c r="S643" s="5">
        <f t="shared" si="9"/>
        <v>1215804</v>
      </c>
      <c r="T643" s="8">
        <f>IF(C643=0,0,INDEX([1]Sheet1!$AR:$AR,MATCH(C643,[1]Sheet1!$A:$A,0),1))</f>
        <v>202631</v>
      </c>
      <c r="U643" s="8">
        <f>IF(D643=0,0,INDEX([1]Sheet1!$AR:$AR,MATCH(D643,[1]Sheet1!$A:$A,0),1))</f>
        <v>202631</v>
      </c>
      <c r="V643" s="8">
        <f>IF(E643=0,0,INDEX([1]Sheet1!$AR:$AR,MATCH(E643,[1]Sheet1!$A:$A,0),1))</f>
        <v>202631</v>
      </c>
      <c r="W643" s="8">
        <f>IF(F643=0,0,INDEX([1]Sheet1!$AR:$AR,MATCH(F643,[1]Sheet1!$A:$A,0),1))</f>
        <v>202637</v>
      </c>
      <c r="X643" s="8">
        <f>IF(G643=0,0,INDEX([1]Sheet1!$AR:$AR,MATCH(G643,[1]Sheet1!$A:$A,0),1))</f>
        <v>202637</v>
      </c>
      <c r="Y643" s="8">
        <f>IF(H643=0,0,INDEX([1]Sheet1!$AR:$AR,MATCH(H643,[1]Sheet1!$A:$A,0),1))</f>
        <v>202637</v>
      </c>
    </row>
    <row r="644" spans="1:49">
      <c r="A644" s="5">
        <v>10376</v>
      </c>
      <c r="B644" s="5">
        <v>1</v>
      </c>
      <c r="C644" s="8">
        <v>10898</v>
      </c>
      <c r="D644" s="8">
        <v>10898</v>
      </c>
      <c r="E644" s="8">
        <v>10898</v>
      </c>
      <c r="F644" s="8">
        <v>10899</v>
      </c>
      <c r="G644" s="8">
        <v>10899</v>
      </c>
      <c r="H644" s="8">
        <v>10899</v>
      </c>
      <c r="I644" s="8">
        <v>21356</v>
      </c>
      <c r="J644" s="8">
        <v>21356</v>
      </c>
      <c r="K644" s="8">
        <v>21356</v>
      </c>
      <c r="L644" s="8">
        <v>21356</v>
      </c>
      <c r="M644" s="8">
        <v>21356</v>
      </c>
      <c r="N644" s="8">
        <v>21356</v>
      </c>
      <c r="O644" s="5">
        <v>0</v>
      </c>
      <c r="P644" s="8">
        <v>0</v>
      </c>
      <c r="Q644" s="8">
        <v>0</v>
      </c>
      <c r="R644" s="18" t="s">
        <v>162</v>
      </c>
      <c r="S644" s="5">
        <f t="shared" si="9"/>
        <v>1215804</v>
      </c>
      <c r="T644" s="8">
        <f>IF(C644=0,0,INDEX([1]Sheet1!$AR:$AR,MATCH(C644,[1]Sheet1!$A:$A,0),1))</f>
        <v>202631</v>
      </c>
      <c r="U644" s="8">
        <f>IF(D644=0,0,INDEX([1]Sheet1!$AR:$AR,MATCH(D644,[1]Sheet1!$A:$A,0),1))</f>
        <v>202631</v>
      </c>
      <c r="V644" s="8">
        <f>IF(E644=0,0,INDEX([1]Sheet1!$AR:$AR,MATCH(E644,[1]Sheet1!$A:$A,0),1))</f>
        <v>202631</v>
      </c>
      <c r="W644" s="8">
        <f>IF(F644=0,0,INDEX([1]Sheet1!$AR:$AR,MATCH(F644,[1]Sheet1!$A:$A,0),1))</f>
        <v>202637</v>
      </c>
      <c r="X644" s="8">
        <f>IF(G644=0,0,INDEX([1]Sheet1!$AR:$AR,MATCH(G644,[1]Sheet1!$A:$A,0),1))</f>
        <v>202637</v>
      </c>
      <c r="Y644" s="8">
        <f>IF(H644=0,0,INDEX([1]Sheet1!$AR:$AR,MATCH(H644,[1]Sheet1!$A:$A,0),1))</f>
        <v>202637</v>
      </c>
    </row>
    <row r="645" spans="1:49">
      <c r="A645" s="5">
        <v>10377</v>
      </c>
      <c r="B645" s="5">
        <v>1</v>
      </c>
      <c r="C645" s="8">
        <v>10900</v>
      </c>
      <c r="D645" s="8">
        <v>10900</v>
      </c>
      <c r="E645" s="8">
        <v>10900</v>
      </c>
      <c r="F645" s="8">
        <v>10901</v>
      </c>
      <c r="G645" s="8">
        <v>10902</v>
      </c>
      <c r="H645" s="8">
        <v>10901</v>
      </c>
      <c r="I645" s="8">
        <v>21357</v>
      </c>
      <c r="J645" s="8">
        <v>22041</v>
      </c>
      <c r="K645" s="8">
        <v>22004</v>
      </c>
      <c r="L645" s="8">
        <v>21357</v>
      </c>
      <c r="M645" s="8">
        <v>21357</v>
      </c>
      <c r="N645" s="8">
        <v>21357</v>
      </c>
      <c r="O645" s="5">
        <v>0</v>
      </c>
      <c r="P645" s="8">
        <v>0</v>
      </c>
      <c r="Q645" s="8">
        <v>0</v>
      </c>
      <c r="R645" s="18" t="s">
        <v>162</v>
      </c>
      <c r="S645" s="5">
        <f t="shared" si="9"/>
        <v>1289855</v>
      </c>
      <c r="T645" s="8">
        <f>IF(C645=0,0,INDEX([1]Sheet1!$AR:$AR,MATCH(C645,[1]Sheet1!$A:$A,0),1))</f>
        <v>202631</v>
      </c>
      <c r="U645" s="8">
        <f>IF(D645=0,0,INDEX([1]Sheet1!$AR:$AR,MATCH(D645,[1]Sheet1!$A:$A,0),1))</f>
        <v>202631</v>
      </c>
      <c r="V645" s="8">
        <f>IF(E645=0,0,INDEX([1]Sheet1!$AR:$AR,MATCH(E645,[1]Sheet1!$A:$A,0),1))</f>
        <v>202631</v>
      </c>
      <c r="W645" s="8">
        <f>IF(F645=0,0,INDEX([1]Sheet1!$AR:$AR,MATCH(F645,[1]Sheet1!$A:$A,0),1))</f>
        <v>202637</v>
      </c>
      <c r="X645" s="8">
        <f>IF(G645=0,0,INDEX([1]Sheet1!$AR:$AR,MATCH(G645,[1]Sheet1!$A:$A,0),1))</f>
        <v>276688</v>
      </c>
      <c r="Y645" s="8">
        <f>IF(H645=0,0,INDEX([1]Sheet1!$AR:$AR,MATCH(H645,[1]Sheet1!$A:$A,0),1))</f>
        <v>202637</v>
      </c>
    </row>
    <row r="646" spans="1:49">
      <c r="A646" s="5">
        <v>10378</v>
      </c>
      <c r="B646" s="5">
        <v>1</v>
      </c>
      <c r="C646" s="8">
        <v>10903</v>
      </c>
      <c r="D646" s="8">
        <v>10903</v>
      </c>
      <c r="E646" s="8">
        <v>10903</v>
      </c>
      <c r="F646" s="8">
        <v>10904</v>
      </c>
      <c r="G646" s="8">
        <v>10904</v>
      </c>
      <c r="H646" s="8">
        <v>10904</v>
      </c>
      <c r="I646" s="8">
        <v>21357</v>
      </c>
      <c r="J646" s="8">
        <v>21357</v>
      </c>
      <c r="K646" s="8">
        <v>21357</v>
      </c>
      <c r="L646" s="8">
        <v>21357</v>
      </c>
      <c r="M646" s="8">
        <v>21357</v>
      </c>
      <c r="N646" s="8">
        <v>21357</v>
      </c>
      <c r="O646" s="5">
        <v>0</v>
      </c>
      <c r="P646" s="8">
        <v>0</v>
      </c>
      <c r="Q646" s="8">
        <v>0</v>
      </c>
      <c r="R646" s="18" t="s">
        <v>162</v>
      </c>
      <c r="S646" s="5">
        <f t="shared" ref="S646:S709" si="10">SUM(T646:Y646)</f>
        <v>1231578</v>
      </c>
      <c r="T646" s="8">
        <f>IF(C646=0,0,INDEX([1]Sheet1!$AR:$AR,MATCH(C646,[1]Sheet1!$A:$A,0),1))</f>
        <v>205263</v>
      </c>
      <c r="U646" s="8">
        <f>IF(D646=0,0,INDEX([1]Sheet1!$AR:$AR,MATCH(D646,[1]Sheet1!$A:$A,0),1))</f>
        <v>205263</v>
      </c>
      <c r="V646" s="8">
        <f>IF(E646=0,0,INDEX([1]Sheet1!$AR:$AR,MATCH(E646,[1]Sheet1!$A:$A,0),1))</f>
        <v>205263</v>
      </c>
      <c r="W646" s="8">
        <f>IF(F646=0,0,INDEX([1]Sheet1!$AR:$AR,MATCH(F646,[1]Sheet1!$A:$A,0),1))</f>
        <v>205263</v>
      </c>
      <c r="X646" s="8">
        <f>IF(G646=0,0,INDEX([1]Sheet1!$AR:$AR,MATCH(G646,[1]Sheet1!$A:$A,0),1))</f>
        <v>205263</v>
      </c>
      <c r="Y646" s="8">
        <f>IF(H646=0,0,INDEX([1]Sheet1!$AR:$AR,MATCH(H646,[1]Sheet1!$A:$A,0),1))</f>
        <v>205263</v>
      </c>
    </row>
    <row r="647" spans="1:49">
      <c r="A647" s="5">
        <v>10379</v>
      </c>
      <c r="B647" s="5">
        <v>1</v>
      </c>
      <c r="C647" s="8">
        <v>10905</v>
      </c>
      <c r="D647" s="8">
        <v>10905</v>
      </c>
      <c r="E647" s="8">
        <v>10905</v>
      </c>
      <c r="F647" s="8">
        <v>10906</v>
      </c>
      <c r="G647" s="8">
        <v>10906</v>
      </c>
      <c r="H647" s="8">
        <v>10906</v>
      </c>
      <c r="I647" s="8">
        <v>21357</v>
      </c>
      <c r="J647" s="8">
        <v>21357</v>
      </c>
      <c r="K647" s="8">
        <v>21357</v>
      </c>
      <c r="L647" s="8">
        <v>21357</v>
      </c>
      <c r="M647" s="8">
        <v>21357</v>
      </c>
      <c r="N647" s="8">
        <v>21357</v>
      </c>
      <c r="O647" s="5">
        <v>0</v>
      </c>
      <c r="P647" s="8">
        <v>0</v>
      </c>
      <c r="Q647" s="8">
        <v>0</v>
      </c>
      <c r="R647" s="18" t="s">
        <v>162</v>
      </c>
      <c r="S647" s="5">
        <f t="shared" si="10"/>
        <v>1231578</v>
      </c>
      <c r="T647" s="8">
        <f>IF(C647=0,0,INDEX([1]Sheet1!$AR:$AR,MATCH(C647,[1]Sheet1!$A:$A,0),1))</f>
        <v>205263</v>
      </c>
      <c r="U647" s="8">
        <f>IF(D647=0,0,INDEX([1]Sheet1!$AR:$AR,MATCH(D647,[1]Sheet1!$A:$A,0),1))</f>
        <v>205263</v>
      </c>
      <c r="V647" s="8">
        <f>IF(E647=0,0,INDEX([1]Sheet1!$AR:$AR,MATCH(E647,[1]Sheet1!$A:$A,0),1))</f>
        <v>205263</v>
      </c>
      <c r="W647" s="8">
        <f>IF(F647=0,0,INDEX([1]Sheet1!$AR:$AR,MATCH(F647,[1]Sheet1!$A:$A,0),1))</f>
        <v>205263</v>
      </c>
      <c r="X647" s="8">
        <f>IF(G647=0,0,INDEX([1]Sheet1!$AR:$AR,MATCH(G647,[1]Sheet1!$A:$A,0),1))</f>
        <v>205263</v>
      </c>
      <c r="Y647" s="8">
        <f>IF(H647=0,0,INDEX([1]Sheet1!$AR:$AR,MATCH(H647,[1]Sheet1!$A:$A,0),1))</f>
        <v>205263</v>
      </c>
    </row>
    <row r="648" spans="1:49">
      <c r="A648" s="5">
        <v>10380</v>
      </c>
      <c r="B648" s="5">
        <v>1</v>
      </c>
      <c r="C648" s="8">
        <v>10907</v>
      </c>
      <c r="D648" s="8">
        <v>10907</v>
      </c>
      <c r="E648" s="8">
        <v>10907</v>
      </c>
      <c r="F648" s="8">
        <v>10908</v>
      </c>
      <c r="G648" s="8">
        <v>10909</v>
      </c>
      <c r="H648" s="8">
        <v>10908</v>
      </c>
      <c r="I648" s="8">
        <v>21358</v>
      </c>
      <c r="J648" s="8">
        <v>22042</v>
      </c>
      <c r="K648" s="8">
        <v>22004</v>
      </c>
      <c r="L648" s="8">
        <v>21358</v>
      </c>
      <c r="M648" s="8">
        <v>21358</v>
      </c>
      <c r="N648" s="8">
        <v>21358</v>
      </c>
      <c r="O648" s="5">
        <v>0</v>
      </c>
      <c r="P648" s="8">
        <v>0</v>
      </c>
      <c r="Q648" s="8">
        <v>0</v>
      </c>
      <c r="R648" s="18" t="s">
        <v>162</v>
      </c>
      <c r="S648" s="5">
        <f t="shared" si="10"/>
        <v>1306618</v>
      </c>
      <c r="T648" s="8">
        <f>IF(C648=0,0,INDEX([1]Sheet1!$AR:$AR,MATCH(C648,[1]Sheet1!$A:$A,0),1))</f>
        <v>205263</v>
      </c>
      <c r="U648" s="8">
        <f>IF(D648=0,0,INDEX([1]Sheet1!$AR:$AR,MATCH(D648,[1]Sheet1!$A:$A,0),1))</f>
        <v>205263</v>
      </c>
      <c r="V648" s="8">
        <f>IF(E648=0,0,INDEX([1]Sheet1!$AR:$AR,MATCH(E648,[1]Sheet1!$A:$A,0),1))</f>
        <v>205263</v>
      </c>
      <c r="W648" s="8">
        <f>IF(F648=0,0,INDEX([1]Sheet1!$AR:$AR,MATCH(F648,[1]Sheet1!$A:$A,0),1))</f>
        <v>205263</v>
      </c>
      <c r="X648" s="8">
        <f>IF(G648=0,0,INDEX([1]Sheet1!$AR:$AR,MATCH(G648,[1]Sheet1!$A:$A,0),1))</f>
        <v>280303</v>
      </c>
      <c r="Y648" s="8">
        <f>IF(H648=0,0,INDEX([1]Sheet1!$AR:$AR,MATCH(H648,[1]Sheet1!$A:$A,0),1))</f>
        <v>205263</v>
      </c>
    </row>
    <row r="649" spans="1:49">
      <c r="A649" s="5">
        <v>10381</v>
      </c>
      <c r="B649" s="5">
        <v>1</v>
      </c>
      <c r="C649" s="8">
        <v>10910</v>
      </c>
      <c r="D649" s="8">
        <v>10910</v>
      </c>
      <c r="E649" s="8">
        <v>10910</v>
      </c>
      <c r="F649" s="8">
        <v>10911</v>
      </c>
      <c r="G649" s="8">
        <v>10911</v>
      </c>
      <c r="H649" s="8">
        <v>10911</v>
      </c>
      <c r="I649" s="8">
        <v>21358</v>
      </c>
      <c r="J649" s="8">
        <v>21358</v>
      </c>
      <c r="K649" s="8">
        <v>21358</v>
      </c>
      <c r="L649" s="8">
        <v>21358</v>
      </c>
      <c r="M649" s="8">
        <v>21358</v>
      </c>
      <c r="N649" s="8">
        <v>21358</v>
      </c>
      <c r="O649" s="5">
        <v>0</v>
      </c>
      <c r="P649" s="8">
        <v>0</v>
      </c>
      <c r="Q649" s="8">
        <v>0</v>
      </c>
      <c r="R649" s="18" t="s">
        <v>162</v>
      </c>
      <c r="S649" s="5">
        <f t="shared" si="10"/>
        <v>1247670</v>
      </c>
      <c r="T649" s="8">
        <f>IF(C649=0,0,INDEX([1]Sheet1!$AR:$AR,MATCH(C649,[1]Sheet1!$A:$A,0),1))</f>
        <v>207945</v>
      </c>
      <c r="U649" s="8">
        <f>IF(D649=0,0,INDEX([1]Sheet1!$AR:$AR,MATCH(D649,[1]Sheet1!$A:$A,0),1))</f>
        <v>207945</v>
      </c>
      <c r="V649" s="8">
        <f>IF(E649=0,0,INDEX([1]Sheet1!$AR:$AR,MATCH(E649,[1]Sheet1!$A:$A,0),1))</f>
        <v>207945</v>
      </c>
      <c r="W649" s="8">
        <f>IF(F649=0,0,INDEX([1]Sheet1!$AR:$AR,MATCH(F649,[1]Sheet1!$A:$A,0),1))</f>
        <v>207945</v>
      </c>
      <c r="X649" s="8">
        <f>IF(G649=0,0,INDEX([1]Sheet1!$AR:$AR,MATCH(G649,[1]Sheet1!$A:$A,0),1))</f>
        <v>207945</v>
      </c>
      <c r="Y649" s="8">
        <f>IF(H649=0,0,INDEX([1]Sheet1!$AR:$AR,MATCH(H649,[1]Sheet1!$A:$A,0),1))</f>
        <v>207945</v>
      </c>
    </row>
    <row r="650" spans="1:49">
      <c r="A650" s="5">
        <v>10382</v>
      </c>
      <c r="B650" s="5">
        <v>1</v>
      </c>
      <c r="C650" s="8">
        <v>10912</v>
      </c>
      <c r="D650" s="8">
        <v>10912</v>
      </c>
      <c r="E650" s="8">
        <v>10912</v>
      </c>
      <c r="F650" s="8">
        <v>10913</v>
      </c>
      <c r="G650" s="8">
        <v>10913</v>
      </c>
      <c r="H650" s="8">
        <v>10913</v>
      </c>
      <c r="I650" s="8">
        <v>21357</v>
      </c>
      <c r="J650" s="8">
        <v>21357</v>
      </c>
      <c r="K650" s="8">
        <v>21357</v>
      </c>
      <c r="L650" s="8">
        <v>21357</v>
      </c>
      <c r="M650" s="8">
        <v>21357</v>
      </c>
      <c r="N650" s="8">
        <v>21357</v>
      </c>
      <c r="O650" s="5">
        <v>0</v>
      </c>
      <c r="P650" s="8">
        <v>0</v>
      </c>
      <c r="Q650" s="8">
        <v>0</v>
      </c>
      <c r="R650" s="18" t="s">
        <v>162</v>
      </c>
      <c r="S650" s="5">
        <f t="shared" si="10"/>
        <v>1247670</v>
      </c>
      <c r="T650" s="8">
        <f>IF(C650=0,0,INDEX([1]Sheet1!$AR:$AR,MATCH(C650,[1]Sheet1!$A:$A,0),1))</f>
        <v>207945</v>
      </c>
      <c r="U650" s="8">
        <f>IF(D650=0,0,INDEX([1]Sheet1!$AR:$AR,MATCH(D650,[1]Sheet1!$A:$A,0),1))</f>
        <v>207945</v>
      </c>
      <c r="V650" s="8">
        <f>IF(E650=0,0,INDEX([1]Sheet1!$AR:$AR,MATCH(E650,[1]Sheet1!$A:$A,0),1))</f>
        <v>207945</v>
      </c>
      <c r="W650" s="8">
        <f>IF(F650=0,0,INDEX([1]Sheet1!$AR:$AR,MATCH(F650,[1]Sheet1!$A:$A,0),1))</f>
        <v>207945</v>
      </c>
      <c r="X650" s="8">
        <f>IF(G650=0,0,INDEX([1]Sheet1!$AR:$AR,MATCH(G650,[1]Sheet1!$A:$A,0),1))</f>
        <v>207945</v>
      </c>
      <c r="Y650" s="8">
        <f>IF(H650=0,0,INDEX([1]Sheet1!$AR:$AR,MATCH(H650,[1]Sheet1!$A:$A,0),1))</f>
        <v>207945</v>
      </c>
    </row>
    <row r="651" spans="1:49">
      <c r="A651" s="5">
        <v>10383</v>
      </c>
      <c r="B651" s="5">
        <v>1</v>
      </c>
      <c r="C651" s="8">
        <v>10914</v>
      </c>
      <c r="D651" s="8">
        <v>10914</v>
      </c>
      <c r="E651" s="8">
        <v>10914</v>
      </c>
      <c r="F651" s="8">
        <v>10915</v>
      </c>
      <c r="G651" s="8">
        <v>10916</v>
      </c>
      <c r="H651" s="8">
        <v>10915</v>
      </c>
      <c r="I651" s="8">
        <v>21358</v>
      </c>
      <c r="J651" s="8">
        <v>22047</v>
      </c>
      <c r="K651" s="8">
        <v>22004</v>
      </c>
      <c r="L651" s="8">
        <v>21358</v>
      </c>
      <c r="M651" s="8">
        <v>21358</v>
      </c>
      <c r="N651" s="8">
        <v>21358</v>
      </c>
      <c r="O651" s="5">
        <v>0</v>
      </c>
      <c r="P651" s="8">
        <v>0</v>
      </c>
      <c r="Q651" s="8">
        <v>0</v>
      </c>
      <c r="R651" s="18" t="s">
        <v>162</v>
      </c>
      <c r="S651" s="5">
        <f t="shared" si="10"/>
        <v>1323657</v>
      </c>
      <c r="T651" s="8">
        <f>IF(C651=0,0,INDEX([1]Sheet1!$AR:$AR,MATCH(C651,[1]Sheet1!$A:$A,0),1))</f>
        <v>207945</v>
      </c>
      <c r="U651" s="8">
        <f>IF(D651=0,0,INDEX([1]Sheet1!$AR:$AR,MATCH(D651,[1]Sheet1!$A:$A,0),1))</f>
        <v>207945</v>
      </c>
      <c r="V651" s="8">
        <f>IF(E651=0,0,INDEX([1]Sheet1!$AR:$AR,MATCH(E651,[1]Sheet1!$A:$A,0),1))</f>
        <v>207945</v>
      </c>
      <c r="W651" s="8">
        <f>IF(F651=0,0,INDEX([1]Sheet1!$AR:$AR,MATCH(F651,[1]Sheet1!$A:$A,0),1))</f>
        <v>207945</v>
      </c>
      <c r="X651" s="8">
        <f>IF(G651=0,0,INDEX([1]Sheet1!$AR:$AR,MATCH(G651,[1]Sheet1!$A:$A,0),1))</f>
        <v>283932</v>
      </c>
      <c r="Y651" s="8">
        <f>IF(H651=0,0,INDEX([1]Sheet1!$AR:$AR,MATCH(H651,[1]Sheet1!$A:$A,0),1))</f>
        <v>207945</v>
      </c>
    </row>
    <row r="652" spans="1:49">
      <c r="A652" s="5">
        <v>10384</v>
      </c>
      <c r="B652" s="5">
        <v>1</v>
      </c>
      <c r="C652" s="8">
        <v>10902</v>
      </c>
      <c r="D652" s="8">
        <v>10909</v>
      </c>
      <c r="E652" s="8">
        <v>10916</v>
      </c>
      <c r="F652" s="8">
        <v>10918</v>
      </c>
      <c r="G652" s="8">
        <v>10919</v>
      </c>
      <c r="H652" s="8">
        <v>10918</v>
      </c>
      <c r="I652" s="8">
        <v>21358</v>
      </c>
      <c r="J652" s="8">
        <v>12</v>
      </c>
      <c r="K652" s="8">
        <v>22004</v>
      </c>
      <c r="L652" s="8">
        <v>21358</v>
      </c>
      <c r="M652" s="8">
        <v>22045</v>
      </c>
      <c r="N652" s="8">
        <v>21358</v>
      </c>
      <c r="O652" s="5">
        <v>0</v>
      </c>
      <c r="P652" s="8">
        <v>0</v>
      </c>
      <c r="Q652" s="8">
        <v>0</v>
      </c>
      <c r="R652" s="18" t="s">
        <v>162</v>
      </c>
      <c r="S652" s="5">
        <f t="shared" si="10"/>
        <v>1551256</v>
      </c>
      <c r="T652" s="8">
        <f>IF(C652=0,0,INDEX([1]Sheet1!$AR:$AR,MATCH(C652,[1]Sheet1!$A:$A,0),1))</f>
        <v>276688</v>
      </c>
      <c r="U652" s="8">
        <f>IF(D652=0,0,INDEX([1]Sheet1!$AR:$AR,MATCH(D652,[1]Sheet1!$A:$A,0),1))</f>
        <v>280303</v>
      </c>
      <c r="V652" s="8">
        <f>IF(E652=0,0,INDEX([1]Sheet1!$AR:$AR,MATCH(E652,[1]Sheet1!$A:$A,0),1))</f>
        <v>283932</v>
      </c>
      <c r="W652" s="8">
        <f>IF(F652=0,0,INDEX([1]Sheet1!$AR:$AR,MATCH(F652,[1]Sheet1!$A:$A,0),1))</f>
        <v>210642</v>
      </c>
      <c r="X652" s="8">
        <f>IF(G652=0,0,INDEX([1]Sheet1!$AR:$AR,MATCH(G652,[1]Sheet1!$A:$A,0),1))</f>
        <v>289049</v>
      </c>
      <c r="Y652" s="8">
        <f>IF(H652=0,0,INDEX([1]Sheet1!$AR:$AR,MATCH(H652,[1]Sheet1!$A:$A,0),1))</f>
        <v>210642</v>
      </c>
    </row>
    <row r="653" spans="1:49">
      <c r="A653" s="11">
        <v>10385</v>
      </c>
      <c r="B653" s="11">
        <v>1</v>
      </c>
      <c r="C653" s="11">
        <f t="shared" ref="C653:H662" si="11">C643+24</f>
        <v>10920</v>
      </c>
      <c r="D653" s="11">
        <f t="shared" si="11"/>
        <v>10920</v>
      </c>
      <c r="E653" s="11">
        <f t="shared" si="11"/>
        <v>10920</v>
      </c>
      <c r="F653" s="11">
        <f t="shared" si="11"/>
        <v>10921</v>
      </c>
      <c r="G653" s="11">
        <f t="shared" si="11"/>
        <v>10921</v>
      </c>
      <c r="H653" s="11">
        <f t="shared" si="11"/>
        <v>10921</v>
      </c>
      <c r="I653" s="11">
        <v>21405</v>
      </c>
      <c r="J653" s="11">
        <v>21405</v>
      </c>
      <c r="K653" s="11">
        <v>21405</v>
      </c>
      <c r="L653" s="11">
        <v>21412</v>
      </c>
      <c r="M653" s="11">
        <v>21412</v>
      </c>
      <c r="N653" s="11">
        <v>21412</v>
      </c>
      <c r="O653" s="11">
        <v>0</v>
      </c>
      <c r="P653" s="8">
        <v>0</v>
      </c>
      <c r="Q653" s="8">
        <v>0</v>
      </c>
      <c r="R653" s="18" t="s">
        <v>162</v>
      </c>
      <c r="S653" s="11">
        <f t="shared" si="10"/>
        <v>1280136</v>
      </c>
      <c r="T653" s="8">
        <f>IF(C653=0,0,INDEX([1]Sheet1!$AR:$AR,MATCH(C653,[1]Sheet1!$A:$A,0),1))</f>
        <v>213359</v>
      </c>
      <c r="U653" s="8">
        <f>IF(D653=0,0,INDEX([1]Sheet1!$AR:$AR,MATCH(D653,[1]Sheet1!$A:$A,0),1))</f>
        <v>213359</v>
      </c>
      <c r="V653" s="8">
        <f>IF(E653=0,0,INDEX([1]Sheet1!$AR:$AR,MATCH(E653,[1]Sheet1!$A:$A,0),1))</f>
        <v>213359</v>
      </c>
      <c r="W653" s="8">
        <f>IF(F653=0,0,INDEX([1]Sheet1!$AR:$AR,MATCH(F653,[1]Sheet1!$A:$A,0),1))</f>
        <v>213353</v>
      </c>
      <c r="X653" s="8">
        <f>IF(G653=0,0,INDEX([1]Sheet1!$AR:$AR,MATCH(G653,[1]Sheet1!$A:$A,0),1))</f>
        <v>213353</v>
      </c>
      <c r="Y653" s="8">
        <f>IF(H653=0,0,INDEX([1]Sheet1!$AR:$AR,MATCH(H653,[1]Sheet1!$A:$A,0),1))</f>
        <v>213353</v>
      </c>
      <c r="Z653" s="11"/>
      <c r="AA653" s="11"/>
      <c r="AB653" s="11"/>
      <c r="AC653" s="11"/>
      <c r="AD653" s="11"/>
      <c r="AE653" s="11"/>
      <c r="AF653" s="11"/>
      <c r="AG653" s="11"/>
      <c r="AH653" s="11"/>
      <c r="AI653" s="11"/>
      <c r="AJ653" s="11"/>
      <c r="AK653" s="11"/>
      <c r="AL653" s="11"/>
      <c r="AM653" s="11"/>
      <c r="AN653" s="11"/>
      <c r="AO653" s="11"/>
      <c r="AP653" s="11"/>
      <c r="AQ653" s="11"/>
      <c r="AR653" s="11"/>
      <c r="AS653" s="11"/>
      <c r="AT653" s="11"/>
      <c r="AU653" s="11"/>
      <c r="AV653" s="11"/>
      <c r="AW653" s="11"/>
    </row>
    <row r="654" spans="1:49">
      <c r="A654" s="5">
        <v>10386</v>
      </c>
      <c r="B654" s="5">
        <v>1</v>
      </c>
      <c r="C654" s="8">
        <f t="shared" si="11"/>
        <v>10922</v>
      </c>
      <c r="D654" s="8">
        <f t="shared" si="11"/>
        <v>10922</v>
      </c>
      <c r="E654" s="8">
        <f t="shared" si="11"/>
        <v>10922</v>
      </c>
      <c r="F654" s="8">
        <f t="shared" si="11"/>
        <v>10923</v>
      </c>
      <c r="G654" s="8">
        <f t="shared" si="11"/>
        <v>10923</v>
      </c>
      <c r="H654" s="8">
        <f t="shared" si="11"/>
        <v>10923</v>
      </c>
      <c r="I654" s="8">
        <v>21404</v>
      </c>
      <c r="J654" s="8">
        <v>21404</v>
      </c>
      <c r="K654" s="8">
        <v>21404</v>
      </c>
      <c r="L654" s="8">
        <v>21402</v>
      </c>
      <c r="M654" s="8">
        <v>21402</v>
      </c>
      <c r="N654" s="8">
        <v>21402</v>
      </c>
      <c r="O654" s="8">
        <v>0</v>
      </c>
      <c r="P654" s="8">
        <v>0</v>
      </c>
      <c r="Q654" s="8">
        <v>0</v>
      </c>
      <c r="R654" s="18" t="s">
        <v>162</v>
      </c>
      <c r="S654" s="5">
        <f t="shared" si="10"/>
        <v>1280136</v>
      </c>
      <c r="T654" s="8">
        <f>IF(C654=0,0,INDEX([1]Sheet1!$AR:$AR,MATCH(C654,[1]Sheet1!$A:$A,0),1))</f>
        <v>213359</v>
      </c>
      <c r="U654" s="8">
        <f>IF(D654=0,0,INDEX([1]Sheet1!$AR:$AR,MATCH(D654,[1]Sheet1!$A:$A,0),1))</f>
        <v>213359</v>
      </c>
      <c r="V654" s="8">
        <f>IF(E654=0,0,INDEX([1]Sheet1!$AR:$AR,MATCH(E654,[1]Sheet1!$A:$A,0),1))</f>
        <v>213359</v>
      </c>
      <c r="W654" s="8">
        <f>IF(F654=0,0,INDEX([1]Sheet1!$AR:$AR,MATCH(F654,[1]Sheet1!$A:$A,0),1))</f>
        <v>213353</v>
      </c>
      <c r="X654" s="8">
        <f>IF(G654=0,0,INDEX([1]Sheet1!$AR:$AR,MATCH(G654,[1]Sheet1!$A:$A,0),1))</f>
        <v>213353</v>
      </c>
      <c r="Y654" s="8">
        <f>IF(H654=0,0,INDEX([1]Sheet1!$AR:$AR,MATCH(H654,[1]Sheet1!$A:$A,0),1))</f>
        <v>213353</v>
      </c>
    </row>
    <row r="655" spans="1:49">
      <c r="A655" s="5">
        <v>10387</v>
      </c>
      <c r="B655" s="5">
        <v>1</v>
      </c>
      <c r="C655" s="8">
        <f t="shared" si="11"/>
        <v>10924</v>
      </c>
      <c r="D655" s="8">
        <f t="shared" si="11"/>
        <v>10924</v>
      </c>
      <c r="E655" s="8">
        <f t="shared" si="11"/>
        <v>10924</v>
      </c>
      <c r="F655" s="8">
        <f t="shared" si="11"/>
        <v>10925</v>
      </c>
      <c r="G655" s="8">
        <f t="shared" si="11"/>
        <v>10926</v>
      </c>
      <c r="H655" s="8">
        <f t="shared" si="11"/>
        <v>10925</v>
      </c>
      <c r="I655" s="8">
        <v>21403</v>
      </c>
      <c r="J655" s="8">
        <v>22200</v>
      </c>
      <c r="K655" s="8">
        <v>21403</v>
      </c>
      <c r="L655" s="8">
        <v>21408</v>
      </c>
      <c r="M655" s="8">
        <v>22063</v>
      </c>
      <c r="N655" s="8">
        <v>21408</v>
      </c>
      <c r="O655" s="8">
        <v>0</v>
      </c>
      <c r="P655" s="8">
        <v>0</v>
      </c>
      <c r="Q655" s="8">
        <v>0</v>
      </c>
      <c r="R655" s="18" t="s">
        <v>162</v>
      </c>
      <c r="S655" s="5">
        <f t="shared" si="10"/>
        <v>1358056</v>
      </c>
      <c r="T655" s="8">
        <f>IF(C655=0,0,INDEX([1]Sheet1!$AR:$AR,MATCH(C655,[1]Sheet1!$A:$A,0),1))</f>
        <v>213359</v>
      </c>
      <c r="U655" s="8">
        <f>IF(D655=0,0,INDEX([1]Sheet1!$AR:$AR,MATCH(D655,[1]Sheet1!$A:$A,0),1))</f>
        <v>213359</v>
      </c>
      <c r="V655" s="8">
        <f>IF(E655=0,0,INDEX([1]Sheet1!$AR:$AR,MATCH(E655,[1]Sheet1!$A:$A,0),1))</f>
        <v>213359</v>
      </c>
      <c r="W655" s="8">
        <f>IF(F655=0,0,INDEX([1]Sheet1!$AR:$AR,MATCH(F655,[1]Sheet1!$A:$A,0),1))</f>
        <v>213353</v>
      </c>
      <c r="X655" s="8">
        <f>IF(G655=0,0,INDEX([1]Sheet1!$AR:$AR,MATCH(G655,[1]Sheet1!$A:$A,0),1))</f>
        <v>291273</v>
      </c>
      <c r="Y655" s="8">
        <f>IF(H655=0,0,INDEX([1]Sheet1!$AR:$AR,MATCH(H655,[1]Sheet1!$A:$A,0),1))</f>
        <v>213353</v>
      </c>
    </row>
    <row r="656" spans="1:49">
      <c r="A656" s="5">
        <v>10388</v>
      </c>
      <c r="B656" s="5">
        <v>1</v>
      </c>
      <c r="C656" s="8">
        <f t="shared" si="11"/>
        <v>10927</v>
      </c>
      <c r="D656" s="8">
        <f t="shared" si="11"/>
        <v>10927</v>
      </c>
      <c r="E656" s="8">
        <f t="shared" si="11"/>
        <v>10927</v>
      </c>
      <c r="F656" s="8">
        <f t="shared" si="11"/>
        <v>10928</v>
      </c>
      <c r="G656" s="8">
        <f t="shared" si="11"/>
        <v>10928</v>
      </c>
      <c r="H656" s="8">
        <f t="shared" si="11"/>
        <v>10928</v>
      </c>
      <c r="I656" s="8">
        <v>21404</v>
      </c>
      <c r="J656" s="8">
        <v>21404</v>
      </c>
      <c r="K656" s="8">
        <v>21404</v>
      </c>
      <c r="L656" s="8">
        <v>21408</v>
      </c>
      <c r="M656" s="8">
        <v>21408</v>
      </c>
      <c r="N656" s="8">
        <v>21408</v>
      </c>
      <c r="O656" s="8">
        <v>0</v>
      </c>
      <c r="P656" s="8">
        <v>0</v>
      </c>
      <c r="Q656" s="8">
        <v>0</v>
      </c>
      <c r="R656" s="18" t="s">
        <v>162</v>
      </c>
      <c r="S656" s="5">
        <f t="shared" si="10"/>
        <v>1296576</v>
      </c>
      <c r="T656" s="8">
        <f>IF(C656=0,0,INDEX([1]Sheet1!$AR:$AR,MATCH(C656,[1]Sheet1!$A:$A,0),1))</f>
        <v>216096</v>
      </c>
      <c r="U656" s="8">
        <f>IF(D656=0,0,INDEX([1]Sheet1!$AR:$AR,MATCH(D656,[1]Sheet1!$A:$A,0),1))</f>
        <v>216096</v>
      </c>
      <c r="V656" s="8">
        <f>IF(E656=0,0,INDEX([1]Sheet1!$AR:$AR,MATCH(E656,[1]Sheet1!$A:$A,0),1))</f>
        <v>216096</v>
      </c>
      <c r="W656" s="8">
        <f>IF(F656=0,0,INDEX([1]Sheet1!$AR:$AR,MATCH(F656,[1]Sheet1!$A:$A,0),1))</f>
        <v>216096</v>
      </c>
      <c r="X656" s="8">
        <f>IF(G656=0,0,INDEX([1]Sheet1!$AR:$AR,MATCH(G656,[1]Sheet1!$A:$A,0),1))</f>
        <v>216096</v>
      </c>
      <c r="Y656" s="8">
        <f>IF(H656=0,0,INDEX([1]Sheet1!$AR:$AR,MATCH(H656,[1]Sheet1!$A:$A,0),1))</f>
        <v>216096</v>
      </c>
    </row>
    <row r="657" spans="1:25">
      <c r="A657" s="5">
        <v>10389</v>
      </c>
      <c r="B657" s="5">
        <v>1</v>
      </c>
      <c r="C657" s="8">
        <f t="shared" si="11"/>
        <v>10929</v>
      </c>
      <c r="D657" s="8">
        <f t="shared" si="11"/>
        <v>10929</v>
      </c>
      <c r="E657" s="8">
        <f t="shared" si="11"/>
        <v>10929</v>
      </c>
      <c r="F657" s="8">
        <f t="shared" si="11"/>
        <v>10930</v>
      </c>
      <c r="G657" s="8">
        <f t="shared" si="11"/>
        <v>10930</v>
      </c>
      <c r="H657" s="8">
        <f t="shared" si="11"/>
        <v>10930</v>
      </c>
      <c r="I657" s="8">
        <v>21406</v>
      </c>
      <c r="J657" s="8">
        <v>21406</v>
      </c>
      <c r="K657" s="8">
        <v>21406</v>
      </c>
      <c r="L657" s="8">
        <v>21402</v>
      </c>
      <c r="M657" s="8">
        <v>21402</v>
      </c>
      <c r="N657" s="8">
        <v>21402</v>
      </c>
      <c r="O657" s="8">
        <v>0</v>
      </c>
      <c r="P657" s="8">
        <v>0</v>
      </c>
      <c r="Q657" s="8">
        <v>0</v>
      </c>
      <c r="R657" s="18" t="s">
        <v>162</v>
      </c>
      <c r="S657" s="5">
        <f t="shared" si="10"/>
        <v>1296576</v>
      </c>
      <c r="T657" s="8">
        <f>IF(C657=0,0,INDEX([1]Sheet1!$AR:$AR,MATCH(C657,[1]Sheet1!$A:$A,0),1))</f>
        <v>216096</v>
      </c>
      <c r="U657" s="8">
        <f>IF(D657=0,0,INDEX([1]Sheet1!$AR:$AR,MATCH(D657,[1]Sheet1!$A:$A,0),1))</f>
        <v>216096</v>
      </c>
      <c r="V657" s="8">
        <f>IF(E657=0,0,INDEX([1]Sheet1!$AR:$AR,MATCH(E657,[1]Sheet1!$A:$A,0),1))</f>
        <v>216096</v>
      </c>
      <c r="W657" s="8">
        <f>IF(F657=0,0,INDEX([1]Sheet1!$AR:$AR,MATCH(F657,[1]Sheet1!$A:$A,0),1))</f>
        <v>216096</v>
      </c>
      <c r="X657" s="8">
        <f>IF(G657=0,0,INDEX([1]Sheet1!$AR:$AR,MATCH(G657,[1]Sheet1!$A:$A,0),1))</f>
        <v>216096</v>
      </c>
      <c r="Y657" s="8">
        <f>IF(H657=0,0,INDEX([1]Sheet1!$AR:$AR,MATCH(H657,[1]Sheet1!$A:$A,0),1))</f>
        <v>216096</v>
      </c>
    </row>
    <row r="658" spans="1:25">
      <c r="A658" s="5">
        <v>10390</v>
      </c>
      <c r="B658" s="5">
        <v>1</v>
      </c>
      <c r="C658" s="8">
        <f t="shared" si="11"/>
        <v>10931</v>
      </c>
      <c r="D658" s="8">
        <f t="shared" si="11"/>
        <v>10931</v>
      </c>
      <c r="E658" s="8">
        <f t="shared" si="11"/>
        <v>10931</v>
      </c>
      <c r="F658" s="8">
        <f t="shared" si="11"/>
        <v>10932</v>
      </c>
      <c r="G658" s="8">
        <f t="shared" si="11"/>
        <v>10933</v>
      </c>
      <c r="H658" s="8">
        <f t="shared" si="11"/>
        <v>10932</v>
      </c>
      <c r="I658" s="8">
        <v>21401</v>
      </c>
      <c r="J658" s="8">
        <v>22200</v>
      </c>
      <c r="K658" s="8">
        <v>21401</v>
      </c>
      <c r="L658" s="8">
        <v>21410</v>
      </c>
      <c r="M658" s="8">
        <v>22019</v>
      </c>
      <c r="N658" s="8">
        <v>21410</v>
      </c>
      <c r="O658" s="8">
        <v>0</v>
      </c>
      <c r="P658" s="8">
        <v>0</v>
      </c>
      <c r="Q658" s="8">
        <v>0</v>
      </c>
      <c r="R658" s="18" t="s">
        <v>162</v>
      </c>
      <c r="S658" s="5">
        <f t="shared" si="10"/>
        <v>1375404</v>
      </c>
      <c r="T658" s="8">
        <f>IF(C658=0,0,INDEX([1]Sheet1!$AR:$AR,MATCH(C658,[1]Sheet1!$A:$A,0),1))</f>
        <v>216096</v>
      </c>
      <c r="U658" s="8">
        <f>IF(D658=0,0,INDEX([1]Sheet1!$AR:$AR,MATCH(D658,[1]Sheet1!$A:$A,0),1))</f>
        <v>216096</v>
      </c>
      <c r="V658" s="8">
        <f>IF(E658=0,0,INDEX([1]Sheet1!$AR:$AR,MATCH(E658,[1]Sheet1!$A:$A,0),1))</f>
        <v>216096</v>
      </c>
      <c r="W658" s="8">
        <f>IF(F658=0,0,INDEX([1]Sheet1!$AR:$AR,MATCH(F658,[1]Sheet1!$A:$A,0),1))</f>
        <v>216096</v>
      </c>
      <c r="X658" s="8">
        <f>IF(G658=0,0,INDEX([1]Sheet1!$AR:$AR,MATCH(G658,[1]Sheet1!$A:$A,0),1))</f>
        <v>294924</v>
      </c>
      <c r="Y658" s="8">
        <f>IF(H658=0,0,INDEX([1]Sheet1!$AR:$AR,MATCH(H658,[1]Sheet1!$A:$A,0),1))</f>
        <v>216096</v>
      </c>
    </row>
    <row r="659" spans="1:25">
      <c r="A659" s="5">
        <v>10391</v>
      </c>
      <c r="B659" s="5">
        <v>1</v>
      </c>
      <c r="C659" s="8">
        <f t="shared" si="11"/>
        <v>10934</v>
      </c>
      <c r="D659" s="8">
        <f t="shared" si="11"/>
        <v>10934</v>
      </c>
      <c r="E659" s="8">
        <f t="shared" si="11"/>
        <v>10934</v>
      </c>
      <c r="F659" s="8">
        <f t="shared" si="11"/>
        <v>10935</v>
      </c>
      <c r="G659" s="8">
        <f t="shared" si="11"/>
        <v>10935</v>
      </c>
      <c r="H659" s="8">
        <f t="shared" si="11"/>
        <v>10935</v>
      </c>
      <c r="I659" s="8">
        <v>21403</v>
      </c>
      <c r="J659" s="8">
        <v>21403</v>
      </c>
      <c r="K659" s="8">
        <v>21403</v>
      </c>
      <c r="L659" s="8">
        <v>21404</v>
      </c>
      <c r="M659" s="8">
        <v>21404</v>
      </c>
      <c r="N659" s="8">
        <v>21404</v>
      </c>
      <c r="O659" s="8">
        <v>0</v>
      </c>
      <c r="P659" s="8">
        <v>0</v>
      </c>
      <c r="Q659" s="8">
        <v>0</v>
      </c>
      <c r="R659" s="18" t="s">
        <v>162</v>
      </c>
      <c r="S659" s="5">
        <f t="shared" si="10"/>
        <v>1312836</v>
      </c>
      <c r="T659" s="8">
        <f>IF(C659=0,0,INDEX([1]Sheet1!$AR:$AR,MATCH(C659,[1]Sheet1!$A:$A,0),1))</f>
        <v>218806</v>
      </c>
      <c r="U659" s="8">
        <f>IF(D659=0,0,INDEX([1]Sheet1!$AR:$AR,MATCH(D659,[1]Sheet1!$A:$A,0),1))</f>
        <v>218806</v>
      </c>
      <c r="V659" s="8">
        <f>IF(E659=0,0,INDEX([1]Sheet1!$AR:$AR,MATCH(E659,[1]Sheet1!$A:$A,0),1))</f>
        <v>218806</v>
      </c>
      <c r="W659" s="8">
        <f>IF(F659=0,0,INDEX([1]Sheet1!$AR:$AR,MATCH(F659,[1]Sheet1!$A:$A,0),1))</f>
        <v>218806</v>
      </c>
      <c r="X659" s="8">
        <f>IF(G659=0,0,INDEX([1]Sheet1!$AR:$AR,MATCH(G659,[1]Sheet1!$A:$A,0),1))</f>
        <v>218806</v>
      </c>
      <c r="Y659" s="8">
        <f>IF(H659=0,0,INDEX([1]Sheet1!$AR:$AR,MATCH(H659,[1]Sheet1!$A:$A,0),1))</f>
        <v>218806</v>
      </c>
    </row>
    <row r="660" spans="1:25">
      <c r="A660" s="5">
        <v>10392</v>
      </c>
      <c r="B660" s="5">
        <v>1</v>
      </c>
      <c r="C660" s="8">
        <f t="shared" si="11"/>
        <v>10936</v>
      </c>
      <c r="D660" s="8">
        <f t="shared" si="11"/>
        <v>10936</v>
      </c>
      <c r="E660" s="8">
        <f t="shared" si="11"/>
        <v>10936</v>
      </c>
      <c r="F660" s="8">
        <f t="shared" si="11"/>
        <v>10937</v>
      </c>
      <c r="G660" s="8">
        <f t="shared" si="11"/>
        <v>10937</v>
      </c>
      <c r="H660" s="8">
        <f t="shared" si="11"/>
        <v>10937</v>
      </c>
      <c r="I660" s="8">
        <v>21410</v>
      </c>
      <c r="J660" s="8">
        <v>21410</v>
      </c>
      <c r="K660" s="8">
        <v>21410</v>
      </c>
      <c r="L660" s="8">
        <v>21408</v>
      </c>
      <c r="M660" s="8">
        <v>21408</v>
      </c>
      <c r="N660" s="8">
        <v>21408</v>
      </c>
      <c r="O660" s="8">
        <v>0</v>
      </c>
      <c r="P660" s="8">
        <v>0</v>
      </c>
      <c r="Q660" s="8">
        <v>0</v>
      </c>
      <c r="R660" s="18" t="s">
        <v>162</v>
      </c>
      <c r="S660" s="5">
        <f t="shared" si="10"/>
        <v>1312836</v>
      </c>
      <c r="T660" s="8">
        <f>IF(C660=0,0,INDEX([1]Sheet1!$AR:$AR,MATCH(C660,[1]Sheet1!$A:$A,0),1))</f>
        <v>218806</v>
      </c>
      <c r="U660" s="8">
        <f>IF(D660=0,0,INDEX([1]Sheet1!$AR:$AR,MATCH(D660,[1]Sheet1!$A:$A,0),1))</f>
        <v>218806</v>
      </c>
      <c r="V660" s="8">
        <f>IF(E660=0,0,INDEX([1]Sheet1!$AR:$AR,MATCH(E660,[1]Sheet1!$A:$A,0),1))</f>
        <v>218806</v>
      </c>
      <c r="W660" s="8">
        <f>IF(F660=0,0,INDEX([1]Sheet1!$AR:$AR,MATCH(F660,[1]Sheet1!$A:$A,0),1))</f>
        <v>218806</v>
      </c>
      <c r="X660" s="8">
        <f>IF(G660=0,0,INDEX([1]Sheet1!$AR:$AR,MATCH(G660,[1]Sheet1!$A:$A,0),1))</f>
        <v>218806</v>
      </c>
      <c r="Y660" s="8">
        <f>IF(H660=0,0,INDEX([1]Sheet1!$AR:$AR,MATCH(H660,[1]Sheet1!$A:$A,0),1))</f>
        <v>218806</v>
      </c>
    </row>
    <row r="661" spans="1:25">
      <c r="A661" s="5">
        <v>10393</v>
      </c>
      <c r="B661" s="5">
        <v>1</v>
      </c>
      <c r="C661" s="8">
        <f t="shared" si="11"/>
        <v>10938</v>
      </c>
      <c r="D661" s="8">
        <f t="shared" si="11"/>
        <v>10938</v>
      </c>
      <c r="E661" s="8">
        <f t="shared" si="11"/>
        <v>10938</v>
      </c>
      <c r="F661" s="8">
        <f t="shared" si="11"/>
        <v>10939</v>
      </c>
      <c r="G661" s="8">
        <f t="shared" si="11"/>
        <v>10940</v>
      </c>
      <c r="H661" s="8">
        <f t="shared" si="11"/>
        <v>10939</v>
      </c>
      <c r="I661" s="8">
        <v>21407</v>
      </c>
      <c r="J661" s="8">
        <v>22200</v>
      </c>
      <c r="K661" s="8">
        <v>21407</v>
      </c>
      <c r="L661" s="8">
        <v>21411</v>
      </c>
      <c r="M661" s="8">
        <v>22018</v>
      </c>
      <c r="N661" s="8">
        <v>21411</v>
      </c>
      <c r="O661" s="8">
        <v>0</v>
      </c>
      <c r="P661" s="8">
        <v>0</v>
      </c>
      <c r="Q661" s="8">
        <v>0</v>
      </c>
      <c r="R661" s="18" t="s">
        <v>162</v>
      </c>
      <c r="S661" s="5">
        <f t="shared" si="10"/>
        <v>1392679</v>
      </c>
      <c r="T661" s="8">
        <f>IF(C661=0,0,INDEX([1]Sheet1!$AR:$AR,MATCH(C661,[1]Sheet1!$A:$A,0),1))</f>
        <v>218806</v>
      </c>
      <c r="U661" s="8">
        <f>IF(D661=0,0,INDEX([1]Sheet1!$AR:$AR,MATCH(D661,[1]Sheet1!$A:$A,0),1))</f>
        <v>218806</v>
      </c>
      <c r="V661" s="8">
        <f>IF(E661=0,0,INDEX([1]Sheet1!$AR:$AR,MATCH(E661,[1]Sheet1!$A:$A,0),1))</f>
        <v>218806</v>
      </c>
      <c r="W661" s="8">
        <f>IF(F661=0,0,INDEX([1]Sheet1!$AR:$AR,MATCH(F661,[1]Sheet1!$A:$A,0),1))</f>
        <v>218806</v>
      </c>
      <c r="X661" s="8">
        <f>IF(G661=0,0,INDEX([1]Sheet1!$AR:$AR,MATCH(G661,[1]Sheet1!$A:$A,0),1))</f>
        <v>298649</v>
      </c>
      <c r="Y661" s="8">
        <f>IF(H661=0,0,INDEX([1]Sheet1!$AR:$AR,MATCH(H661,[1]Sheet1!$A:$A,0),1))</f>
        <v>218806</v>
      </c>
    </row>
    <row r="662" spans="1:25">
      <c r="A662" s="5">
        <v>10394</v>
      </c>
      <c r="B662" s="5">
        <v>1</v>
      </c>
      <c r="C662" s="8">
        <f t="shared" si="11"/>
        <v>10926</v>
      </c>
      <c r="D662" s="8">
        <f t="shared" si="11"/>
        <v>10933</v>
      </c>
      <c r="E662" s="8">
        <f t="shared" si="11"/>
        <v>10940</v>
      </c>
      <c r="F662" s="8">
        <f t="shared" si="11"/>
        <v>10942</v>
      </c>
      <c r="G662" s="8">
        <f t="shared" si="11"/>
        <v>10943</v>
      </c>
      <c r="H662" s="8">
        <f t="shared" si="11"/>
        <v>10942</v>
      </c>
      <c r="I662" s="8">
        <v>0</v>
      </c>
      <c r="J662" s="8">
        <v>22200</v>
      </c>
      <c r="K662" s="8">
        <v>0</v>
      </c>
      <c r="L662" s="8">
        <v>21412</v>
      </c>
      <c r="M662" s="8">
        <v>22020</v>
      </c>
      <c r="N662" s="8">
        <v>21412</v>
      </c>
      <c r="O662" s="8">
        <v>0</v>
      </c>
      <c r="P662" s="8">
        <v>0</v>
      </c>
      <c r="Q662" s="8">
        <v>0</v>
      </c>
      <c r="R662" s="18" t="s">
        <v>162</v>
      </c>
      <c r="S662" s="5">
        <f t="shared" si="10"/>
        <v>1631944</v>
      </c>
      <c r="T662" s="8">
        <f>IF(C662=0,0,INDEX([1]Sheet1!$AR:$AR,MATCH(C662,[1]Sheet1!$A:$A,0),1))</f>
        <v>291273</v>
      </c>
      <c r="U662" s="8">
        <f>IF(D662=0,0,INDEX([1]Sheet1!$AR:$AR,MATCH(D662,[1]Sheet1!$A:$A,0),1))</f>
        <v>294924</v>
      </c>
      <c r="V662" s="8">
        <f>IF(E662=0,0,INDEX([1]Sheet1!$AR:$AR,MATCH(E662,[1]Sheet1!$A:$A,0),1))</f>
        <v>298649</v>
      </c>
      <c r="W662" s="8">
        <f>IF(F662=0,0,INDEX([1]Sheet1!$AR:$AR,MATCH(F662,[1]Sheet1!$A:$A,0),1))</f>
        <v>221579</v>
      </c>
      <c r="X662" s="8">
        <f>IF(G662=0,0,INDEX([1]Sheet1!$AR:$AR,MATCH(G662,[1]Sheet1!$A:$A,0),1))</f>
        <v>303940</v>
      </c>
      <c r="Y662" s="8">
        <f>IF(H662=0,0,INDEX([1]Sheet1!$AR:$AR,MATCH(H662,[1]Sheet1!$A:$A,0),1))</f>
        <v>221579</v>
      </c>
    </row>
    <row r="663" spans="1:25">
      <c r="A663" s="5">
        <v>10395</v>
      </c>
      <c r="B663" s="5">
        <v>1</v>
      </c>
      <c r="C663" s="8">
        <f t="shared" ref="C663:H672" si="12">C653+24</f>
        <v>10944</v>
      </c>
      <c r="D663" s="8">
        <f t="shared" si="12"/>
        <v>10944</v>
      </c>
      <c r="E663" s="8">
        <f t="shared" si="12"/>
        <v>10944</v>
      </c>
      <c r="F663" s="8">
        <f t="shared" si="12"/>
        <v>10945</v>
      </c>
      <c r="G663" s="8">
        <f t="shared" si="12"/>
        <v>10945</v>
      </c>
      <c r="H663" s="8">
        <f t="shared" si="12"/>
        <v>10945</v>
      </c>
      <c r="I663" s="8">
        <v>21410</v>
      </c>
      <c r="J663" s="8">
        <v>21410</v>
      </c>
      <c r="K663" s="8">
        <v>21410</v>
      </c>
      <c r="L663" s="8">
        <v>21406</v>
      </c>
      <c r="M663" s="8">
        <v>21406</v>
      </c>
      <c r="N663" s="8">
        <v>21406</v>
      </c>
      <c r="O663" s="8">
        <v>0</v>
      </c>
      <c r="P663" s="8">
        <v>0</v>
      </c>
      <c r="Q663" s="8">
        <v>0</v>
      </c>
      <c r="R663" s="18" t="s">
        <v>162</v>
      </c>
      <c r="S663" s="5">
        <f t="shared" si="10"/>
        <v>1346175</v>
      </c>
      <c r="T663" s="8">
        <f>IF(C663=0,0,INDEX([1]Sheet1!$AR:$AR,MATCH(C663,[1]Sheet1!$A:$A,0),1))</f>
        <v>224365</v>
      </c>
      <c r="U663" s="8">
        <f>IF(D663=0,0,INDEX([1]Sheet1!$AR:$AR,MATCH(D663,[1]Sheet1!$A:$A,0),1))</f>
        <v>224365</v>
      </c>
      <c r="V663" s="8">
        <f>IF(E663=0,0,INDEX([1]Sheet1!$AR:$AR,MATCH(E663,[1]Sheet1!$A:$A,0),1))</f>
        <v>224365</v>
      </c>
      <c r="W663" s="8">
        <f>IF(F663=0,0,INDEX([1]Sheet1!$AR:$AR,MATCH(F663,[1]Sheet1!$A:$A,0),1))</f>
        <v>224360</v>
      </c>
      <c r="X663" s="8">
        <f>IF(G663=0,0,INDEX([1]Sheet1!$AR:$AR,MATCH(G663,[1]Sheet1!$A:$A,0),1))</f>
        <v>224360</v>
      </c>
      <c r="Y663" s="8">
        <f>IF(H663=0,0,INDEX([1]Sheet1!$AR:$AR,MATCH(H663,[1]Sheet1!$A:$A,0),1))</f>
        <v>224360</v>
      </c>
    </row>
    <row r="664" spans="1:25">
      <c r="A664" s="5">
        <v>10396</v>
      </c>
      <c r="B664" s="5">
        <v>1</v>
      </c>
      <c r="C664" s="8">
        <f t="shared" si="12"/>
        <v>10946</v>
      </c>
      <c r="D664" s="8">
        <f t="shared" si="12"/>
        <v>10946</v>
      </c>
      <c r="E664" s="8">
        <f t="shared" si="12"/>
        <v>10946</v>
      </c>
      <c r="F664" s="8">
        <f t="shared" si="12"/>
        <v>10947</v>
      </c>
      <c r="G664" s="8">
        <f t="shared" si="12"/>
        <v>10947</v>
      </c>
      <c r="H664" s="8">
        <f t="shared" si="12"/>
        <v>10947</v>
      </c>
      <c r="I664" s="8">
        <v>21405</v>
      </c>
      <c r="J664" s="8">
        <v>21405</v>
      </c>
      <c r="K664" s="8">
        <v>21405</v>
      </c>
      <c r="L664" s="8">
        <v>21404</v>
      </c>
      <c r="M664" s="8">
        <v>21404</v>
      </c>
      <c r="N664" s="8">
        <v>21404</v>
      </c>
      <c r="O664" s="8">
        <v>0</v>
      </c>
      <c r="P664" s="8">
        <v>0</v>
      </c>
      <c r="Q664" s="8">
        <v>0</v>
      </c>
      <c r="R664" s="18" t="s">
        <v>162</v>
      </c>
      <c r="S664" s="5">
        <f t="shared" si="10"/>
        <v>1346175</v>
      </c>
      <c r="T664" s="8">
        <f>IF(C664=0,0,INDEX([1]Sheet1!$AR:$AR,MATCH(C664,[1]Sheet1!$A:$A,0),1))</f>
        <v>224365</v>
      </c>
      <c r="U664" s="8">
        <f>IF(D664=0,0,INDEX([1]Sheet1!$AR:$AR,MATCH(D664,[1]Sheet1!$A:$A,0),1))</f>
        <v>224365</v>
      </c>
      <c r="V664" s="8">
        <f>IF(E664=0,0,INDEX([1]Sheet1!$AR:$AR,MATCH(E664,[1]Sheet1!$A:$A,0),1))</f>
        <v>224365</v>
      </c>
      <c r="W664" s="8">
        <f>IF(F664=0,0,INDEX([1]Sheet1!$AR:$AR,MATCH(F664,[1]Sheet1!$A:$A,0),1))</f>
        <v>224360</v>
      </c>
      <c r="X664" s="8">
        <f>IF(G664=0,0,INDEX([1]Sheet1!$AR:$AR,MATCH(G664,[1]Sheet1!$A:$A,0),1))</f>
        <v>224360</v>
      </c>
      <c r="Y664" s="8">
        <f>IF(H664=0,0,INDEX([1]Sheet1!$AR:$AR,MATCH(H664,[1]Sheet1!$A:$A,0),1))</f>
        <v>224360</v>
      </c>
    </row>
    <row r="665" spans="1:25">
      <c r="A665" s="5">
        <v>10397</v>
      </c>
      <c r="B665" s="5">
        <v>1</v>
      </c>
      <c r="C665" s="8">
        <f t="shared" si="12"/>
        <v>10948</v>
      </c>
      <c r="D665" s="8">
        <f t="shared" si="12"/>
        <v>10948</v>
      </c>
      <c r="E665" s="8">
        <f t="shared" si="12"/>
        <v>10948</v>
      </c>
      <c r="F665" s="8">
        <f t="shared" si="12"/>
        <v>10949</v>
      </c>
      <c r="G665" s="8">
        <f t="shared" si="12"/>
        <v>10950</v>
      </c>
      <c r="H665" s="8">
        <f t="shared" si="12"/>
        <v>10949</v>
      </c>
      <c r="I665" s="8">
        <v>21403</v>
      </c>
      <c r="J665" s="8">
        <v>22200</v>
      </c>
      <c r="K665" s="8">
        <v>21403</v>
      </c>
      <c r="L665" s="8">
        <v>21408</v>
      </c>
      <c r="M665" s="8">
        <v>22077</v>
      </c>
      <c r="N665" s="8">
        <v>21408</v>
      </c>
      <c r="O665" s="8">
        <v>0</v>
      </c>
      <c r="P665" s="8">
        <v>0</v>
      </c>
      <c r="Q665" s="8">
        <v>0</v>
      </c>
      <c r="R665" s="18" t="s">
        <v>162</v>
      </c>
      <c r="S665" s="5">
        <f t="shared" si="10"/>
        <v>1427996</v>
      </c>
      <c r="T665" s="8">
        <f>IF(C665=0,0,INDEX([1]Sheet1!$AR:$AR,MATCH(C665,[1]Sheet1!$A:$A,0),1))</f>
        <v>224365</v>
      </c>
      <c r="U665" s="8">
        <f>IF(D665=0,0,INDEX([1]Sheet1!$AR:$AR,MATCH(D665,[1]Sheet1!$A:$A,0),1))</f>
        <v>224365</v>
      </c>
      <c r="V665" s="8">
        <f>IF(E665=0,0,INDEX([1]Sheet1!$AR:$AR,MATCH(E665,[1]Sheet1!$A:$A,0),1))</f>
        <v>224365</v>
      </c>
      <c r="W665" s="8">
        <f>IF(F665=0,0,INDEX([1]Sheet1!$AR:$AR,MATCH(F665,[1]Sheet1!$A:$A,0),1))</f>
        <v>224360</v>
      </c>
      <c r="X665" s="8">
        <f>IF(G665=0,0,INDEX([1]Sheet1!$AR:$AR,MATCH(G665,[1]Sheet1!$A:$A,0),1))</f>
        <v>306181</v>
      </c>
      <c r="Y665" s="8">
        <f>IF(H665=0,0,INDEX([1]Sheet1!$AR:$AR,MATCH(H665,[1]Sheet1!$A:$A,0),1))</f>
        <v>224360</v>
      </c>
    </row>
    <row r="666" spans="1:25">
      <c r="A666" s="5">
        <v>10398</v>
      </c>
      <c r="B666" s="5">
        <v>1</v>
      </c>
      <c r="C666" s="8">
        <f t="shared" si="12"/>
        <v>10951</v>
      </c>
      <c r="D666" s="8">
        <f t="shared" si="12"/>
        <v>10951</v>
      </c>
      <c r="E666" s="8">
        <f t="shared" si="12"/>
        <v>10951</v>
      </c>
      <c r="F666" s="8">
        <f t="shared" si="12"/>
        <v>10952</v>
      </c>
      <c r="G666" s="8">
        <f t="shared" si="12"/>
        <v>10952</v>
      </c>
      <c r="H666" s="8">
        <f t="shared" si="12"/>
        <v>10952</v>
      </c>
      <c r="I666" s="8">
        <v>21403</v>
      </c>
      <c r="J666" s="8">
        <v>21403</v>
      </c>
      <c r="K666" s="8">
        <v>21403</v>
      </c>
      <c r="L666" s="8">
        <v>21410</v>
      </c>
      <c r="M666" s="8">
        <v>21410</v>
      </c>
      <c r="N666" s="8">
        <v>21410</v>
      </c>
      <c r="O666" s="8">
        <v>0</v>
      </c>
      <c r="P666" s="8">
        <v>0</v>
      </c>
      <c r="Q666" s="8">
        <v>0</v>
      </c>
      <c r="R666" s="18" t="s">
        <v>162</v>
      </c>
      <c r="S666" s="5">
        <f t="shared" si="10"/>
        <v>1362978</v>
      </c>
      <c r="T666" s="8">
        <f>IF(C666=0,0,INDEX([1]Sheet1!$AR:$AR,MATCH(C666,[1]Sheet1!$A:$A,0),1))</f>
        <v>227163</v>
      </c>
      <c r="U666" s="8">
        <f>IF(D666=0,0,INDEX([1]Sheet1!$AR:$AR,MATCH(D666,[1]Sheet1!$A:$A,0),1))</f>
        <v>227163</v>
      </c>
      <c r="V666" s="8">
        <f>IF(E666=0,0,INDEX([1]Sheet1!$AR:$AR,MATCH(E666,[1]Sheet1!$A:$A,0),1))</f>
        <v>227163</v>
      </c>
      <c r="W666" s="8">
        <f>IF(F666=0,0,INDEX([1]Sheet1!$AR:$AR,MATCH(F666,[1]Sheet1!$A:$A,0),1))</f>
        <v>227163</v>
      </c>
      <c r="X666" s="8">
        <f>IF(G666=0,0,INDEX([1]Sheet1!$AR:$AR,MATCH(G666,[1]Sheet1!$A:$A,0),1))</f>
        <v>227163</v>
      </c>
      <c r="Y666" s="8">
        <f>IF(H666=0,0,INDEX([1]Sheet1!$AR:$AR,MATCH(H666,[1]Sheet1!$A:$A,0),1))</f>
        <v>227163</v>
      </c>
    </row>
    <row r="667" spans="1:25">
      <c r="A667" s="5">
        <v>10399</v>
      </c>
      <c r="B667" s="5">
        <v>1</v>
      </c>
      <c r="C667" s="8">
        <f t="shared" si="12"/>
        <v>10953</v>
      </c>
      <c r="D667" s="8">
        <f t="shared" si="12"/>
        <v>10953</v>
      </c>
      <c r="E667" s="8">
        <f t="shared" si="12"/>
        <v>10953</v>
      </c>
      <c r="F667" s="8">
        <f t="shared" si="12"/>
        <v>10954</v>
      </c>
      <c r="G667" s="8">
        <f t="shared" si="12"/>
        <v>10954</v>
      </c>
      <c r="H667" s="8">
        <f t="shared" si="12"/>
        <v>10954</v>
      </c>
      <c r="I667" s="8">
        <v>21401</v>
      </c>
      <c r="J667" s="8">
        <v>21401</v>
      </c>
      <c r="K667" s="8">
        <v>21401</v>
      </c>
      <c r="L667" s="8">
        <v>21409</v>
      </c>
      <c r="M667" s="8">
        <v>21409</v>
      </c>
      <c r="N667" s="8">
        <v>21409</v>
      </c>
      <c r="O667" s="8">
        <v>0</v>
      </c>
      <c r="P667" s="8">
        <v>0</v>
      </c>
      <c r="Q667" s="8">
        <v>0</v>
      </c>
      <c r="R667" s="18" t="s">
        <v>162</v>
      </c>
      <c r="S667" s="5">
        <f t="shared" si="10"/>
        <v>1362978</v>
      </c>
      <c r="T667" s="8">
        <f>IF(C667=0,0,INDEX([1]Sheet1!$AR:$AR,MATCH(C667,[1]Sheet1!$A:$A,0),1))</f>
        <v>227163</v>
      </c>
      <c r="U667" s="8">
        <f>IF(D667=0,0,INDEX([1]Sheet1!$AR:$AR,MATCH(D667,[1]Sheet1!$A:$A,0),1))</f>
        <v>227163</v>
      </c>
      <c r="V667" s="8">
        <f>IF(E667=0,0,INDEX([1]Sheet1!$AR:$AR,MATCH(E667,[1]Sheet1!$A:$A,0),1))</f>
        <v>227163</v>
      </c>
      <c r="W667" s="8">
        <f>IF(F667=0,0,INDEX([1]Sheet1!$AR:$AR,MATCH(F667,[1]Sheet1!$A:$A,0),1))</f>
        <v>227163</v>
      </c>
      <c r="X667" s="8">
        <f>IF(G667=0,0,INDEX([1]Sheet1!$AR:$AR,MATCH(G667,[1]Sheet1!$A:$A,0),1))</f>
        <v>227163</v>
      </c>
      <c r="Y667" s="8">
        <f>IF(H667=0,0,INDEX([1]Sheet1!$AR:$AR,MATCH(H667,[1]Sheet1!$A:$A,0),1))</f>
        <v>227163</v>
      </c>
    </row>
    <row r="668" spans="1:25">
      <c r="A668" s="5">
        <v>10400</v>
      </c>
      <c r="B668" s="5">
        <v>1</v>
      </c>
      <c r="C668" s="8">
        <f t="shared" si="12"/>
        <v>10955</v>
      </c>
      <c r="D668" s="8">
        <f t="shared" si="12"/>
        <v>10955</v>
      </c>
      <c r="E668" s="8">
        <f t="shared" si="12"/>
        <v>10955</v>
      </c>
      <c r="F668" s="8">
        <f t="shared" si="12"/>
        <v>10956</v>
      </c>
      <c r="G668" s="8">
        <f t="shared" si="12"/>
        <v>10957</v>
      </c>
      <c r="H668" s="8">
        <f t="shared" si="12"/>
        <v>10956</v>
      </c>
      <c r="I668" s="8">
        <v>21412</v>
      </c>
      <c r="J668" s="8">
        <v>22200</v>
      </c>
      <c r="K668" s="8">
        <v>21412</v>
      </c>
      <c r="L668" s="8">
        <v>21403</v>
      </c>
      <c r="M668" s="8">
        <v>22029</v>
      </c>
      <c r="N668" s="8">
        <v>21403</v>
      </c>
      <c r="O668" s="8">
        <v>0</v>
      </c>
      <c r="P668" s="8">
        <v>0</v>
      </c>
      <c r="Q668" s="8">
        <v>0</v>
      </c>
      <c r="R668" s="18" t="s">
        <v>162</v>
      </c>
      <c r="S668" s="5">
        <f t="shared" si="10"/>
        <v>1448738</v>
      </c>
      <c r="T668" s="8">
        <f>IF(C668=0,0,INDEX([1]Sheet1!$AR:$AR,MATCH(C668,[1]Sheet1!$A:$A,0),1))</f>
        <v>227163</v>
      </c>
      <c r="U668" s="8">
        <f>IF(D668=0,0,INDEX([1]Sheet1!$AR:$AR,MATCH(D668,[1]Sheet1!$A:$A,0),1))</f>
        <v>227163</v>
      </c>
      <c r="V668" s="8">
        <f>IF(E668=0,0,INDEX([1]Sheet1!$AR:$AR,MATCH(E668,[1]Sheet1!$A:$A,0),1))</f>
        <v>227163</v>
      </c>
      <c r="W668" s="8">
        <f>IF(F668=0,0,INDEX([1]Sheet1!$AR:$AR,MATCH(F668,[1]Sheet1!$A:$A,0),1))</f>
        <v>227163</v>
      </c>
      <c r="X668" s="8">
        <f>IF(G668=0,0,INDEX([1]Sheet1!$AR:$AR,MATCH(G668,[1]Sheet1!$A:$A,0),1))</f>
        <v>312923</v>
      </c>
      <c r="Y668" s="8">
        <f>IF(H668=0,0,INDEX([1]Sheet1!$AR:$AR,MATCH(H668,[1]Sheet1!$A:$A,0),1))</f>
        <v>227163</v>
      </c>
    </row>
    <row r="669" spans="1:25">
      <c r="A669" s="5">
        <v>10401</v>
      </c>
      <c r="B669" s="5">
        <v>1</v>
      </c>
      <c r="C669" s="8">
        <f t="shared" si="12"/>
        <v>10958</v>
      </c>
      <c r="D669" s="8">
        <f t="shared" si="12"/>
        <v>10958</v>
      </c>
      <c r="E669" s="8">
        <f t="shared" si="12"/>
        <v>10958</v>
      </c>
      <c r="F669" s="8">
        <f t="shared" si="12"/>
        <v>10959</v>
      </c>
      <c r="G669" s="8">
        <f t="shared" si="12"/>
        <v>10959</v>
      </c>
      <c r="H669" s="8">
        <f t="shared" si="12"/>
        <v>10959</v>
      </c>
      <c r="I669" s="8">
        <v>21407</v>
      </c>
      <c r="J669" s="8">
        <v>21407</v>
      </c>
      <c r="K669" s="8">
        <v>21407</v>
      </c>
      <c r="L669" s="8">
        <v>21408</v>
      </c>
      <c r="M669" s="8">
        <v>21408</v>
      </c>
      <c r="N669" s="8">
        <v>21408</v>
      </c>
      <c r="O669" s="8">
        <v>0</v>
      </c>
      <c r="P669" s="8">
        <v>0</v>
      </c>
      <c r="Q669" s="8">
        <v>0</v>
      </c>
      <c r="R669" s="18" t="s">
        <v>162</v>
      </c>
      <c r="S669" s="5">
        <f t="shared" si="10"/>
        <v>1390224</v>
      </c>
      <c r="T669" s="8">
        <f>IF(C669=0,0,INDEX([1]Sheet1!$AR:$AR,MATCH(C669,[1]Sheet1!$A:$A,0),1))</f>
        <v>231707</v>
      </c>
      <c r="U669" s="8">
        <f>IF(D669=0,0,INDEX([1]Sheet1!$AR:$AR,MATCH(D669,[1]Sheet1!$A:$A,0),1))</f>
        <v>231707</v>
      </c>
      <c r="V669" s="8">
        <f>IF(E669=0,0,INDEX([1]Sheet1!$AR:$AR,MATCH(E669,[1]Sheet1!$A:$A,0),1))</f>
        <v>231707</v>
      </c>
      <c r="W669" s="8">
        <f>IF(F669=0,0,INDEX([1]Sheet1!$AR:$AR,MATCH(F669,[1]Sheet1!$A:$A,0),1))</f>
        <v>231701</v>
      </c>
      <c r="X669" s="8">
        <f>IF(G669=0,0,INDEX([1]Sheet1!$AR:$AR,MATCH(G669,[1]Sheet1!$A:$A,0),1))</f>
        <v>231701</v>
      </c>
      <c r="Y669" s="8">
        <f>IF(H669=0,0,INDEX([1]Sheet1!$AR:$AR,MATCH(H669,[1]Sheet1!$A:$A,0),1))</f>
        <v>231701</v>
      </c>
    </row>
    <row r="670" spans="1:25">
      <c r="A670" s="5">
        <v>10402</v>
      </c>
      <c r="B670" s="5">
        <v>1</v>
      </c>
      <c r="C670" s="8">
        <f t="shared" si="12"/>
        <v>10960</v>
      </c>
      <c r="D670" s="8">
        <f t="shared" si="12"/>
        <v>10960</v>
      </c>
      <c r="E670" s="8">
        <f t="shared" si="12"/>
        <v>10960</v>
      </c>
      <c r="F670" s="8">
        <f t="shared" si="12"/>
        <v>10961</v>
      </c>
      <c r="G670" s="8">
        <f t="shared" si="12"/>
        <v>10961</v>
      </c>
      <c r="H670" s="8">
        <f t="shared" si="12"/>
        <v>10961</v>
      </c>
      <c r="I670" s="8">
        <v>21408</v>
      </c>
      <c r="J670" s="8">
        <v>21408</v>
      </c>
      <c r="K670" s="8">
        <v>21408</v>
      </c>
      <c r="L670" s="8">
        <v>21407</v>
      </c>
      <c r="M670" s="8">
        <v>21407</v>
      </c>
      <c r="N670" s="8">
        <v>21407</v>
      </c>
      <c r="O670" s="8">
        <v>0</v>
      </c>
      <c r="P670" s="8">
        <v>0</v>
      </c>
      <c r="Q670" s="8">
        <v>0</v>
      </c>
      <c r="R670" s="18" t="s">
        <v>162</v>
      </c>
      <c r="S670" s="5">
        <f t="shared" si="10"/>
        <v>1390224</v>
      </c>
      <c r="T670" s="8">
        <f>IF(C670=0,0,INDEX([1]Sheet1!$AR:$AR,MATCH(C670,[1]Sheet1!$A:$A,0),1))</f>
        <v>231707</v>
      </c>
      <c r="U670" s="8">
        <f>IF(D670=0,0,INDEX([1]Sheet1!$AR:$AR,MATCH(D670,[1]Sheet1!$A:$A,0),1))</f>
        <v>231707</v>
      </c>
      <c r="V670" s="8">
        <f>IF(E670=0,0,INDEX([1]Sheet1!$AR:$AR,MATCH(E670,[1]Sheet1!$A:$A,0),1))</f>
        <v>231707</v>
      </c>
      <c r="W670" s="8">
        <f>IF(F670=0,0,INDEX([1]Sheet1!$AR:$AR,MATCH(F670,[1]Sheet1!$A:$A,0),1))</f>
        <v>231701</v>
      </c>
      <c r="X670" s="8">
        <f>IF(G670=0,0,INDEX([1]Sheet1!$AR:$AR,MATCH(G670,[1]Sheet1!$A:$A,0),1))</f>
        <v>231701</v>
      </c>
      <c r="Y670" s="8">
        <f>IF(H670=0,0,INDEX([1]Sheet1!$AR:$AR,MATCH(H670,[1]Sheet1!$A:$A,0),1))</f>
        <v>231701</v>
      </c>
    </row>
    <row r="671" spans="1:25">
      <c r="A671" s="5">
        <v>10403</v>
      </c>
      <c r="B671" s="5">
        <v>1</v>
      </c>
      <c r="C671" s="8">
        <f t="shared" si="12"/>
        <v>10962</v>
      </c>
      <c r="D671" s="8">
        <f t="shared" si="12"/>
        <v>10962</v>
      </c>
      <c r="E671" s="8">
        <f t="shared" si="12"/>
        <v>10962</v>
      </c>
      <c r="F671" s="8">
        <f t="shared" si="12"/>
        <v>10963</v>
      </c>
      <c r="G671" s="8">
        <f t="shared" si="12"/>
        <v>10964</v>
      </c>
      <c r="H671" s="8">
        <f t="shared" si="12"/>
        <v>10963</v>
      </c>
      <c r="I671" s="8">
        <v>21411</v>
      </c>
      <c r="J671" s="8">
        <v>22200</v>
      </c>
      <c r="K671" s="8">
        <v>21411</v>
      </c>
      <c r="L671" s="8">
        <v>21409</v>
      </c>
      <c r="M671" s="8">
        <v>22027</v>
      </c>
      <c r="N671" s="8">
        <v>21409</v>
      </c>
      <c r="O671" s="8">
        <v>0</v>
      </c>
      <c r="P671" s="8">
        <v>0</v>
      </c>
      <c r="Q671" s="8">
        <v>0</v>
      </c>
      <c r="R671" s="18" t="s">
        <v>162</v>
      </c>
      <c r="S671" s="5">
        <f t="shared" si="10"/>
        <v>1475245</v>
      </c>
      <c r="T671" s="8">
        <f>IF(C671=0,0,INDEX([1]Sheet1!$AR:$AR,MATCH(C671,[1]Sheet1!$A:$A,0),1))</f>
        <v>231707</v>
      </c>
      <c r="U671" s="8">
        <f>IF(D671=0,0,INDEX([1]Sheet1!$AR:$AR,MATCH(D671,[1]Sheet1!$A:$A,0),1))</f>
        <v>231707</v>
      </c>
      <c r="V671" s="8">
        <f>IF(E671=0,0,INDEX([1]Sheet1!$AR:$AR,MATCH(E671,[1]Sheet1!$A:$A,0),1))</f>
        <v>231707</v>
      </c>
      <c r="W671" s="8">
        <f>IF(F671=0,0,INDEX([1]Sheet1!$AR:$AR,MATCH(F671,[1]Sheet1!$A:$A,0),1))</f>
        <v>231701</v>
      </c>
      <c r="X671" s="8">
        <f>IF(G671=0,0,INDEX([1]Sheet1!$AR:$AR,MATCH(G671,[1]Sheet1!$A:$A,0),1))</f>
        <v>316722</v>
      </c>
      <c r="Y671" s="8">
        <f>IF(H671=0,0,INDEX([1]Sheet1!$AR:$AR,MATCH(H671,[1]Sheet1!$A:$A,0),1))</f>
        <v>231701</v>
      </c>
    </row>
    <row r="672" spans="1:25">
      <c r="A672" s="5">
        <v>10404</v>
      </c>
      <c r="B672" s="5">
        <v>1</v>
      </c>
      <c r="C672" s="8">
        <f t="shared" si="12"/>
        <v>10950</v>
      </c>
      <c r="D672" s="8">
        <f t="shared" si="12"/>
        <v>10957</v>
      </c>
      <c r="E672" s="8">
        <f t="shared" si="12"/>
        <v>10964</v>
      </c>
      <c r="F672" s="8">
        <f t="shared" si="12"/>
        <v>10966</v>
      </c>
      <c r="G672" s="8">
        <f t="shared" si="12"/>
        <v>10967</v>
      </c>
      <c r="H672" s="8">
        <f t="shared" si="12"/>
        <v>10966</v>
      </c>
      <c r="I672" s="8">
        <v>0</v>
      </c>
      <c r="J672" s="8">
        <v>22200</v>
      </c>
      <c r="K672" s="8">
        <v>0</v>
      </c>
      <c r="L672" s="8">
        <v>21403</v>
      </c>
      <c r="M672" s="8">
        <v>22026</v>
      </c>
      <c r="N672" s="8">
        <v>21403</v>
      </c>
      <c r="O672" s="8">
        <v>0</v>
      </c>
      <c r="P672" s="8">
        <v>0</v>
      </c>
      <c r="Q672" s="8">
        <v>0</v>
      </c>
      <c r="R672" s="18" t="s">
        <v>162</v>
      </c>
      <c r="S672" s="5">
        <f t="shared" si="10"/>
        <v>1727257</v>
      </c>
      <c r="T672" s="8">
        <f>IF(C672=0,0,INDEX([1]Sheet1!$AR:$AR,MATCH(C672,[1]Sheet1!$A:$A,0),1))</f>
        <v>306181</v>
      </c>
      <c r="U672" s="8">
        <f>IF(D672=0,0,INDEX([1]Sheet1!$AR:$AR,MATCH(D672,[1]Sheet1!$A:$A,0),1))</f>
        <v>312923</v>
      </c>
      <c r="V672" s="8">
        <f>IF(E672=0,0,INDEX([1]Sheet1!$AR:$AR,MATCH(E672,[1]Sheet1!$A:$A,0),1))</f>
        <v>316722</v>
      </c>
      <c r="W672" s="8">
        <f>IF(F672=0,0,INDEX([1]Sheet1!$AR:$AR,MATCH(F672,[1]Sheet1!$A:$A,0),1))</f>
        <v>234525</v>
      </c>
      <c r="X672" s="8">
        <f>IF(G672=0,0,INDEX([1]Sheet1!$AR:$AR,MATCH(G672,[1]Sheet1!$A:$A,0),1))</f>
        <v>322381</v>
      </c>
      <c r="Y672" s="8">
        <f>IF(H672=0,0,INDEX([1]Sheet1!$AR:$AR,MATCH(H672,[1]Sheet1!$A:$A,0),1))</f>
        <v>234525</v>
      </c>
    </row>
    <row r="673" spans="1:25">
      <c r="A673" s="5">
        <v>10405</v>
      </c>
      <c r="B673" s="5">
        <v>1</v>
      </c>
      <c r="C673" s="8">
        <f t="shared" ref="C673:H682" si="13">C663+24</f>
        <v>10968</v>
      </c>
      <c r="D673" s="8">
        <f t="shared" si="13"/>
        <v>10968</v>
      </c>
      <c r="E673" s="8">
        <f t="shared" si="13"/>
        <v>10968</v>
      </c>
      <c r="F673" s="8">
        <f t="shared" si="13"/>
        <v>10969</v>
      </c>
      <c r="G673" s="8">
        <f t="shared" si="13"/>
        <v>10969</v>
      </c>
      <c r="H673" s="8">
        <f t="shared" si="13"/>
        <v>10969</v>
      </c>
      <c r="I673" s="8">
        <v>21406</v>
      </c>
      <c r="J673" s="8">
        <v>21406</v>
      </c>
      <c r="K673" s="8">
        <v>21406</v>
      </c>
      <c r="L673" s="8">
        <v>21410</v>
      </c>
      <c r="M673" s="8">
        <v>21410</v>
      </c>
      <c r="N673" s="8">
        <v>21410</v>
      </c>
      <c r="O673" s="8">
        <v>0</v>
      </c>
      <c r="P673" s="8">
        <v>0</v>
      </c>
      <c r="Q673" s="8">
        <v>0</v>
      </c>
      <c r="R673" s="18" t="s">
        <v>162</v>
      </c>
      <c r="S673" s="5">
        <f t="shared" si="10"/>
        <v>1424394</v>
      </c>
      <c r="T673" s="8">
        <f>IF(C673=0,0,INDEX([1]Sheet1!$AR:$AR,MATCH(C673,[1]Sheet1!$A:$A,0),1))</f>
        <v>237399</v>
      </c>
      <c r="U673" s="8">
        <f>IF(D673=0,0,INDEX([1]Sheet1!$AR:$AR,MATCH(D673,[1]Sheet1!$A:$A,0),1))</f>
        <v>237399</v>
      </c>
      <c r="V673" s="8">
        <f>IF(E673=0,0,INDEX([1]Sheet1!$AR:$AR,MATCH(E673,[1]Sheet1!$A:$A,0),1))</f>
        <v>237399</v>
      </c>
      <c r="W673" s="8">
        <f>IF(F673=0,0,INDEX([1]Sheet1!$AR:$AR,MATCH(F673,[1]Sheet1!$A:$A,0),1))</f>
        <v>237399</v>
      </c>
      <c r="X673" s="8">
        <f>IF(G673=0,0,INDEX([1]Sheet1!$AR:$AR,MATCH(G673,[1]Sheet1!$A:$A,0),1))</f>
        <v>237399</v>
      </c>
      <c r="Y673" s="8">
        <f>IF(H673=0,0,INDEX([1]Sheet1!$AR:$AR,MATCH(H673,[1]Sheet1!$A:$A,0),1))</f>
        <v>237399</v>
      </c>
    </row>
    <row r="674" spans="1:25">
      <c r="A674" s="5">
        <v>10406</v>
      </c>
      <c r="B674" s="5">
        <v>1</v>
      </c>
      <c r="C674" s="8">
        <f t="shared" si="13"/>
        <v>10970</v>
      </c>
      <c r="D674" s="8">
        <f t="shared" si="13"/>
        <v>10970</v>
      </c>
      <c r="E674" s="8">
        <f t="shared" si="13"/>
        <v>10970</v>
      </c>
      <c r="F674" s="8">
        <f t="shared" si="13"/>
        <v>10971</v>
      </c>
      <c r="G674" s="8">
        <f t="shared" si="13"/>
        <v>10971</v>
      </c>
      <c r="H674" s="8">
        <f t="shared" si="13"/>
        <v>10971</v>
      </c>
      <c r="I674" s="8">
        <v>21412</v>
      </c>
      <c r="J674" s="8">
        <v>21412</v>
      </c>
      <c r="K674" s="8">
        <v>21412</v>
      </c>
      <c r="L674" s="8">
        <v>21402</v>
      </c>
      <c r="M674" s="8">
        <v>21402</v>
      </c>
      <c r="N674" s="8">
        <v>21402</v>
      </c>
      <c r="O674" s="8">
        <v>0</v>
      </c>
      <c r="P674" s="8">
        <v>0</v>
      </c>
      <c r="Q674" s="8">
        <v>0</v>
      </c>
      <c r="R674" s="18" t="s">
        <v>162</v>
      </c>
      <c r="S674" s="5">
        <f t="shared" si="10"/>
        <v>1424394</v>
      </c>
      <c r="T674" s="8">
        <f>IF(C674=0,0,INDEX([1]Sheet1!$AR:$AR,MATCH(C674,[1]Sheet1!$A:$A,0),1))</f>
        <v>237399</v>
      </c>
      <c r="U674" s="8">
        <f>IF(D674=0,0,INDEX([1]Sheet1!$AR:$AR,MATCH(D674,[1]Sheet1!$A:$A,0),1))</f>
        <v>237399</v>
      </c>
      <c r="V674" s="8">
        <f>IF(E674=0,0,INDEX([1]Sheet1!$AR:$AR,MATCH(E674,[1]Sheet1!$A:$A,0),1))</f>
        <v>237399</v>
      </c>
      <c r="W674" s="8">
        <f>IF(F674=0,0,INDEX([1]Sheet1!$AR:$AR,MATCH(F674,[1]Sheet1!$A:$A,0),1))</f>
        <v>237399</v>
      </c>
      <c r="X674" s="8">
        <f>IF(G674=0,0,INDEX([1]Sheet1!$AR:$AR,MATCH(G674,[1]Sheet1!$A:$A,0),1))</f>
        <v>237399</v>
      </c>
      <c r="Y674" s="8">
        <f>IF(H674=0,0,INDEX([1]Sheet1!$AR:$AR,MATCH(H674,[1]Sheet1!$A:$A,0),1))</f>
        <v>237399</v>
      </c>
    </row>
    <row r="675" spans="1:25">
      <c r="A675" s="5">
        <v>10407</v>
      </c>
      <c r="B675" s="5">
        <v>1</v>
      </c>
      <c r="C675" s="8">
        <f t="shared" si="13"/>
        <v>10972</v>
      </c>
      <c r="D675" s="8">
        <f t="shared" si="13"/>
        <v>10972</v>
      </c>
      <c r="E675" s="8">
        <f t="shared" si="13"/>
        <v>10972</v>
      </c>
      <c r="F675" s="8">
        <f t="shared" si="13"/>
        <v>10973</v>
      </c>
      <c r="G675" s="8">
        <f t="shared" si="13"/>
        <v>10974</v>
      </c>
      <c r="H675" s="8">
        <f t="shared" si="13"/>
        <v>10973</v>
      </c>
      <c r="I675" s="8">
        <v>21412</v>
      </c>
      <c r="J675" s="8">
        <v>22200</v>
      </c>
      <c r="K675" s="8">
        <v>21412</v>
      </c>
      <c r="L675" s="8">
        <v>21404</v>
      </c>
      <c r="M675" s="8">
        <v>22053</v>
      </c>
      <c r="N675" s="8">
        <v>21404</v>
      </c>
      <c r="O675" s="8">
        <v>0</v>
      </c>
      <c r="P675" s="8">
        <v>0</v>
      </c>
      <c r="Q675" s="8">
        <v>0</v>
      </c>
      <c r="R675" s="18" t="s">
        <v>162</v>
      </c>
      <c r="S675" s="5">
        <f t="shared" si="10"/>
        <v>1511511</v>
      </c>
      <c r="T675" s="8">
        <f>IF(C675=0,0,INDEX([1]Sheet1!$AR:$AR,MATCH(C675,[1]Sheet1!$A:$A,0),1))</f>
        <v>237399</v>
      </c>
      <c r="U675" s="8">
        <f>IF(D675=0,0,INDEX([1]Sheet1!$AR:$AR,MATCH(D675,[1]Sheet1!$A:$A,0),1))</f>
        <v>237399</v>
      </c>
      <c r="V675" s="8">
        <f>IF(E675=0,0,INDEX([1]Sheet1!$AR:$AR,MATCH(E675,[1]Sheet1!$A:$A,0),1))</f>
        <v>237399</v>
      </c>
      <c r="W675" s="8">
        <f>IF(F675=0,0,INDEX([1]Sheet1!$AR:$AR,MATCH(F675,[1]Sheet1!$A:$A,0),1))</f>
        <v>237399</v>
      </c>
      <c r="X675" s="8">
        <f>IF(G675=0,0,INDEX([1]Sheet1!$AR:$AR,MATCH(G675,[1]Sheet1!$A:$A,0),1))</f>
        <v>324516</v>
      </c>
      <c r="Y675" s="8">
        <f>IF(H675=0,0,INDEX([1]Sheet1!$AR:$AR,MATCH(H675,[1]Sheet1!$A:$A,0),1))</f>
        <v>237399</v>
      </c>
    </row>
    <row r="676" spans="1:25">
      <c r="A676" s="5">
        <v>10408</v>
      </c>
      <c r="B676" s="5">
        <v>1</v>
      </c>
      <c r="C676" s="8">
        <f t="shared" si="13"/>
        <v>10975</v>
      </c>
      <c r="D676" s="8">
        <f t="shared" si="13"/>
        <v>10975</v>
      </c>
      <c r="E676" s="8">
        <f t="shared" si="13"/>
        <v>10975</v>
      </c>
      <c r="F676" s="8">
        <f t="shared" si="13"/>
        <v>10976</v>
      </c>
      <c r="G676" s="8">
        <f t="shared" si="13"/>
        <v>10976</v>
      </c>
      <c r="H676" s="8">
        <f t="shared" si="13"/>
        <v>10976</v>
      </c>
      <c r="I676" s="8">
        <v>21410</v>
      </c>
      <c r="J676" s="8">
        <v>21410</v>
      </c>
      <c r="K676" s="8">
        <v>21410</v>
      </c>
      <c r="L676" s="8">
        <v>21406</v>
      </c>
      <c r="M676" s="8">
        <v>21406</v>
      </c>
      <c r="N676" s="8">
        <v>21406</v>
      </c>
      <c r="O676" s="8">
        <v>0</v>
      </c>
      <c r="P676" s="8">
        <v>0</v>
      </c>
      <c r="Q676" s="8">
        <v>0</v>
      </c>
      <c r="R676" s="18" t="s">
        <v>162</v>
      </c>
      <c r="S676" s="5">
        <f t="shared" si="10"/>
        <v>1441758</v>
      </c>
      <c r="T676" s="8">
        <f>IF(C676=0,0,INDEX([1]Sheet1!$AR:$AR,MATCH(C676,[1]Sheet1!$A:$A,0),1))</f>
        <v>240293</v>
      </c>
      <c r="U676" s="8">
        <f>IF(D676=0,0,INDEX([1]Sheet1!$AR:$AR,MATCH(D676,[1]Sheet1!$A:$A,0),1))</f>
        <v>240293</v>
      </c>
      <c r="V676" s="8">
        <f>IF(E676=0,0,INDEX([1]Sheet1!$AR:$AR,MATCH(E676,[1]Sheet1!$A:$A,0),1))</f>
        <v>240293</v>
      </c>
      <c r="W676" s="8">
        <f>IF(F676=0,0,INDEX([1]Sheet1!$AR:$AR,MATCH(F676,[1]Sheet1!$A:$A,0),1))</f>
        <v>240293</v>
      </c>
      <c r="X676" s="8">
        <f>IF(G676=0,0,INDEX([1]Sheet1!$AR:$AR,MATCH(G676,[1]Sheet1!$A:$A,0),1))</f>
        <v>240293</v>
      </c>
      <c r="Y676" s="8">
        <f>IF(H676=0,0,INDEX([1]Sheet1!$AR:$AR,MATCH(H676,[1]Sheet1!$A:$A,0),1))</f>
        <v>240293</v>
      </c>
    </row>
    <row r="677" spans="1:25">
      <c r="A677" s="5">
        <v>10409</v>
      </c>
      <c r="B677" s="5">
        <v>1</v>
      </c>
      <c r="C677" s="8">
        <f t="shared" si="13"/>
        <v>10977</v>
      </c>
      <c r="D677" s="8">
        <f t="shared" si="13"/>
        <v>10977</v>
      </c>
      <c r="E677" s="8">
        <f t="shared" si="13"/>
        <v>10977</v>
      </c>
      <c r="F677" s="8">
        <f t="shared" si="13"/>
        <v>10978</v>
      </c>
      <c r="G677" s="8">
        <f t="shared" si="13"/>
        <v>10978</v>
      </c>
      <c r="H677" s="8">
        <f t="shared" si="13"/>
        <v>10978</v>
      </c>
      <c r="I677" s="8">
        <v>21403</v>
      </c>
      <c r="J677" s="8">
        <v>21403</v>
      </c>
      <c r="K677" s="8">
        <v>21403</v>
      </c>
      <c r="L677" s="8">
        <v>21402</v>
      </c>
      <c r="M677" s="8">
        <v>21402</v>
      </c>
      <c r="N677" s="8">
        <v>21402</v>
      </c>
      <c r="O677" s="8">
        <v>0</v>
      </c>
      <c r="P677" s="8">
        <v>0</v>
      </c>
      <c r="Q677" s="8">
        <v>0</v>
      </c>
      <c r="R677" s="18" t="s">
        <v>162</v>
      </c>
      <c r="S677" s="5">
        <f t="shared" si="10"/>
        <v>1441758</v>
      </c>
      <c r="T677" s="8">
        <f>IF(C677=0,0,INDEX([1]Sheet1!$AR:$AR,MATCH(C677,[1]Sheet1!$A:$A,0),1))</f>
        <v>240293</v>
      </c>
      <c r="U677" s="8">
        <f>IF(D677=0,0,INDEX([1]Sheet1!$AR:$AR,MATCH(D677,[1]Sheet1!$A:$A,0),1))</f>
        <v>240293</v>
      </c>
      <c r="V677" s="8">
        <f>IF(E677=0,0,INDEX([1]Sheet1!$AR:$AR,MATCH(E677,[1]Sheet1!$A:$A,0),1))</f>
        <v>240293</v>
      </c>
      <c r="W677" s="8">
        <f>IF(F677=0,0,INDEX([1]Sheet1!$AR:$AR,MATCH(F677,[1]Sheet1!$A:$A,0),1))</f>
        <v>240293</v>
      </c>
      <c r="X677" s="8">
        <f>IF(G677=0,0,INDEX([1]Sheet1!$AR:$AR,MATCH(G677,[1]Sheet1!$A:$A,0),1))</f>
        <v>240293</v>
      </c>
      <c r="Y677" s="8">
        <f>IF(H677=0,0,INDEX([1]Sheet1!$AR:$AR,MATCH(H677,[1]Sheet1!$A:$A,0),1))</f>
        <v>240293</v>
      </c>
    </row>
    <row r="678" spans="1:25">
      <c r="A678" s="5">
        <v>10410</v>
      </c>
      <c r="B678" s="5">
        <v>1</v>
      </c>
      <c r="C678" s="8">
        <f t="shared" si="13"/>
        <v>10979</v>
      </c>
      <c r="D678" s="8">
        <f t="shared" si="13"/>
        <v>10979</v>
      </c>
      <c r="E678" s="8">
        <f t="shared" si="13"/>
        <v>10979</v>
      </c>
      <c r="F678" s="8">
        <f t="shared" si="13"/>
        <v>10980</v>
      </c>
      <c r="G678" s="8">
        <f t="shared" si="13"/>
        <v>10981</v>
      </c>
      <c r="H678" s="8">
        <f t="shared" si="13"/>
        <v>10980</v>
      </c>
      <c r="I678" s="8">
        <v>21404</v>
      </c>
      <c r="J678" s="8">
        <v>22200</v>
      </c>
      <c r="K678" s="8">
        <v>21404</v>
      </c>
      <c r="L678" s="8">
        <v>21403</v>
      </c>
      <c r="M678" s="8">
        <v>22036</v>
      </c>
      <c r="N678" s="8">
        <v>21403</v>
      </c>
      <c r="O678" s="8">
        <v>0</v>
      </c>
      <c r="P678" s="8">
        <v>0</v>
      </c>
      <c r="Q678" s="8">
        <v>0</v>
      </c>
      <c r="R678" s="18" t="s">
        <v>162</v>
      </c>
      <c r="S678" s="5">
        <f t="shared" si="10"/>
        <v>1529906</v>
      </c>
      <c r="T678" s="8">
        <f>IF(C678=0,0,INDEX([1]Sheet1!$AR:$AR,MATCH(C678,[1]Sheet1!$A:$A,0),1))</f>
        <v>240293</v>
      </c>
      <c r="U678" s="8">
        <f>IF(D678=0,0,INDEX([1]Sheet1!$AR:$AR,MATCH(D678,[1]Sheet1!$A:$A,0),1))</f>
        <v>240293</v>
      </c>
      <c r="V678" s="8">
        <f>IF(E678=0,0,INDEX([1]Sheet1!$AR:$AR,MATCH(E678,[1]Sheet1!$A:$A,0),1))</f>
        <v>240293</v>
      </c>
      <c r="W678" s="8">
        <f>IF(F678=0,0,INDEX([1]Sheet1!$AR:$AR,MATCH(F678,[1]Sheet1!$A:$A,0),1))</f>
        <v>240293</v>
      </c>
      <c r="X678" s="8">
        <f>IF(G678=0,0,INDEX([1]Sheet1!$AR:$AR,MATCH(G678,[1]Sheet1!$A:$A,0),1))</f>
        <v>328441</v>
      </c>
      <c r="Y678" s="8">
        <f>IF(H678=0,0,INDEX([1]Sheet1!$AR:$AR,MATCH(H678,[1]Sheet1!$A:$A,0),1))</f>
        <v>240293</v>
      </c>
    </row>
    <row r="679" spans="1:25">
      <c r="A679" s="5">
        <v>10411</v>
      </c>
      <c r="B679" s="5">
        <v>1</v>
      </c>
      <c r="C679" s="8">
        <f t="shared" si="13"/>
        <v>10982</v>
      </c>
      <c r="D679" s="8">
        <f t="shared" si="13"/>
        <v>10982</v>
      </c>
      <c r="E679" s="8">
        <f t="shared" si="13"/>
        <v>10982</v>
      </c>
      <c r="F679" s="8">
        <f t="shared" si="13"/>
        <v>10983</v>
      </c>
      <c r="G679" s="8">
        <f t="shared" si="13"/>
        <v>10983</v>
      </c>
      <c r="H679" s="8">
        <f t="shared" si="13"/>
        <v>10983</v>
      </c>
      <c r="I679" s="8">
        <v>21405</v>
      </c>
      <c r="J679" s="8">
        <v>21405</v>
      </c>
      <c r="K679" s="8">
        <v>21405</v>
      </c>
      <c r="L679" s="8">
        <v>21407</v>
      </c>
      <c r="M679" s="8">
        <v>21407</v>
      </c>
      <c r="N679" s="8">
        <v>21407</v>
      </c>
      <c r="O679" s="8">
        <v>0</v>
      </c>
      <c r="P679" s="8">
        <v>0</v>
      </c>
      <c r="Q679" s="8">
        <v>0</v>
      </c>
      <c r="R679" s="18" t="s">
        <v>162</v>
      </c>
      <c r="S679" s="5">
        <f t="shared" si="10"/>
        <v>1459224</v>
      </c>
      <c r="T679" s="8">
        <f>IF(C679=0,0,INDEX([1]Sheet1!$AR:$AR,MATCH(C679,[1]Sheet1!$A:$A,0),1))</f>
        <v>243201</v>
      </c>
      <c r="U679" s="8">
        <f>IF(D679=0,0,INDEX([1]Sheet1!$AR:$AR,MATCH(D679,[1]Sheet1!$A:$A,0),1))</f>
        <v>243201</v>
      </c>
      <c r="V679" s="8">
        <f>IF(E679=0,0,INDEX([1]Sheet1!$AR:$AR,MATCH(E679,[1]Sheet1!$A:$A,0),1))</f>
        <v>243201</v>
      </c>
      <c r="W679" s="8">
        <f>IF(F679=0,0,INDEX([1]Sheet1!$AR:$AR,MATCH(F679,[1]Sheet1!$A:$A,0),1))</f>
        <v>243207</v>
      </c>
      <c r="X679" s="8">
        <f>IF(G679=0,0,INDEX([1]Sheet1!$AR:$AR,MATCH(G679,[1]Sheet1!$A:$A,0),1))</f>
        <v>243207</v>
      </c>
      <c r="Y679" s="8">
        <f>IF(H679=0,0,INDEX([1]Sheet1!$AR:$AR,MATCH(H679,[1]Sheet1!$A:$A,0),1))</f>
        <v>243207</v>
      </c>
    </row>
    <row r="680" spans="1:25">
      <c r="A680" s="5">
        <v>10412</v>
      </c>
      <c r="B680" s="5">
        <v>1</v>
      </c>
      <c r="C680" s="8">
        <f t="shared" si="13"/>
        <v>10984</v>
      </c>
      <c r="D680" s="8">
        <f t="shared" si="13"/>
        <v>10984</v>
      </c>
      <c r="E680" s="8">
        <f t="shared" si="13"/>
        <v>10984</v>
      </c>
      <c r="F680" s="8">
        <f t="shared" si="13"/>
        <v>10985</v>
      </c>
      <c r="G680" s="8">
        <f t="shared" si="13"/>
        <v>10985</v>
      </c>
      <c r="H680" s="8">
        <f t="shared" si="13"/>
        <v>10985</v>
      </c>
      <c r="I680" s="8">
        <v>21408</v>
      </c>
      <c r="J680" s="8">
        <v>21408</v>
      </c>
      <c r="K680" s="8">
        <v>21408</v>
      </c>
      <c r="L680" s="8">
        <v>21407</v>
      </c>
      <c r="M680" s="8">
        <v>21407</v>
      </c>
      <c r="N680" s="8">
        <v>21407</v>
      </c>
      <c r="O680" s="8">
        <v>0</v>
      </c>
      <c r="P680" s="8">
        <v>0</v>
      </c>
      <c r="Q680" s="8">
        <v>0</v>
      </c>
      <c r="R680" s="18" t="s">
        <v>162</v>
      </c>
      <c r="S680" s="5">
        <f t="shared" si="10"/>
        <v>1459224</v>
      </c>
      <c r="T680" s="8">
        <f>IF(C680=0,0,INDEX([1]Sheet1!$AR:$AR,MATCH(C680,[1]Sheet1!$A:$A,0),1))</f>
        <v>243201</v>
      </c>
      <c r="U680" s="8">
        <f>IF(D680=0,0,INDEX([1]Sheet1!$AR:$AR,MATCH(D680,[1]Sheet1!$A:$A,0),1))</f>
        <v>243201</v>
      </c>
      <c r="V680" s="8">
        <f>IF(E680=0,0,INDEX([1]Sheet1!$AR:$AR,MATCH(E680,[1]Sheet1!$A:$A,0),1))</f>
        <v>243201</v>
      </c>
      <c r="W680" s="8">
        <f>IF(F680=0,0,INDEX([1]Sheet1!$AR:$AR,MATCH(F680,[1]Sheet1!$A:$A,0),1))</f>
        <v>243207</v>
      </c>
      <c r="X680" s="8">
        <f>IF(G680=0,0,INDEX([1]Sheet1!$AR:$AR,MATCH(G680,[1]Sheet1!$A:$A,0),1))</f>
        <v>243207</v>
      </c>
      <c r="Y680" s="8">
        <f>IF(H680=0,0,INDEX([1]Sheet1!$AR:$AR,MATCH(H680,[1]Sheet1!$A:$A,0),1))</f>
        <v>243207</v>
      </c>
    </row>
    <row r="681" spans="1:25">
      <c r="A681" s="5">
        <v>10413</v>
      </c>
      <c r="B681" s="5">
        <v>1</v>
      </c>
      <c r="C681" s="8">
        <f t="shared" si="13"/>
        <v>10986</v>
      </c>
      <c r="D681" s="8">
        <f t="shared" si="13"/>
        <v>10986</v>
      </c>
      <c r="E681" s="8">
        <f t="shared" si="13"/>
        <v>10986</v>
      </c>
      <c r="F681" s="8">
        <f t="shared" si="13"/>
        <v>10987</v>
      </c>
      <c r="G681" s="8">
        <f t="shared" si="13"/>
        <v>10988</v>
      </c>
      <c r="H681" s="8">
        <f t="shared" si="13"/>
        <v>10987</v>
      </c>
      <c r="I681" s="8">
        <v>21412</v>
      </c>
      <c r="J681" s="8">
        <v>22200</v>
      </c>
      <c r="K681" s="8">
        <v>21412</v>
      </c>
      <c r="L681" s="8">
        <v>21404</v>
      </c>
      <c r="M681" s="8">
        <v>22034</v>
      </c>
      <c r="N681" s="8">
        <v>21404</v>
      </c>
      <c r="O681" s="8">
        <v>0</v>
      </c>
      <c r="P681" s="8">
        <v>0</v>
      </c>
      <c r="Q681" s="8">
        <v>0</v>
      </c>
      <c r="R681" s="18" t="s">
        <v>162</v>
      </c>
      <c r="S681" s="5">
        <f t="shared" si="10"/>
        <v>1548410</v>
      </c>
      <c r="T681" s="8">
        <f>IF(C681=0,0,INDEX([1]Sheet1!$AR:$AR,MATCH(C681,[1]Sheet1!$A:$A,0),1))</f>
        <v>243201</v>
      </c>
      <c r="U681" s="8">
        <f>IF(D681=0,0,INDEX([1]Sheet1!$AR:$AR,MATCH(D681,[1]Sheet1!$A:$A,0),1))</f>
        <v>243201</v>
      </c>
      <c r="V681" s="8">
        <f>IF(E681=0,0,INDEX([1]Sheet1!$AR:$AR,MATCH(E681,[1]Sheet1!$A:$A,0),1))</f>
        <v>243201</v>
      </c>
      <c r="W681" s="8">
        <f>IF(F681=0,0,INDEX([1]Sheet1!$AR:$AR,MATCH(F681,[1]Sheet1!$A:$A,0),1))</f>
        <v>243207</v>
      </c>
      <c r="X681" s="8">
        <f>IF(G681=0,0,INDEX([1]Sheet1!$AR:$AR,MATCH(G681,[1]Sheet1!$A:$A,0),1))</f>
        <v>332393</v>
      </c>
      <c r="Y681" s="8">
        <f>IF(H681=0,0,INDEX([1]Sheet1!$AR:$AR,MATCH(H681,[1]Sheet1!$A:$A,0),1))</f>
        <v>243207</v>
      </c>
    </row>
    <row r="682" spans="1:25">
      <c r="A682" s="5">
        <v>10414</v>
      </c>
      <c r="B682" s="5">
        <v>1</v>
      </c>
      <c r="C682" s="8">
        <f t="shared" si="13"/>
        <v>10974</v>
      </c>
      <c r="D682" s="8">
        <f t="shared" si="13"/>
        <v>10981</v>
      </c>
      <c r="E682" s="8">
        <f t="shared" si="13"/>
        <v>10988</v>
      </c>
      <c r="F682" s="8">
        <f t="shared" si="13"/>
        <v>10990</v>
      </c>
      <c r="G682" s="8">
        <f t="shared" si="13"/>
        <v>10991</v>
      </c>
      <c r="H682" s="8">
        <f t="shared" si="13"/>
        <v>10990</v>
      </c>
      <c r="I682" s="8">
        <v>0</v>
      </c>
      <c r="J682" s="8">
        <v>22200</v>
      </c>
      <c r="K682" s="8">
        <v>0</v>
      </c>
      <c r="L682" s="8">
        <v>21408</v>
      </c>
      <c r="M682" s="8">
        <v>22035</v>
      </c>
      <c r="N682" s="8">
        <v>21408</v>
      </c>
      <c r="O682" s="8">
        <v>0</v>
      </c>
      <c r="P682" s="8">
        <v>0</v>
      </c>
      <c r="Q682" s="8">
        <v>0</v>
      </c>
      <c r="R682" s="18" t="s">
        <v>162</v>
      </c>
      <c r="S682" s="5">
        <f t="shared" si="10"/>
        <v>1815787</v>
      </c>
      <c r="T682" s="8">
        <f>IF(C682=0,0,INDEX([1]Sheet1!$AR:$AR,MATCH(C682,[1]Sheet1!$A:$A,0),1))</f>
        <v>324516</v>
      </c>
      <c r="U682" s="8">
        <f>IF(D682=0,0,INDEX([1]Sheet1!$AR:$AR,MATCH(D682,[1]Sheet1!$A:$A,0),1))</f>
        <v>328441</v>
      </c>
      <c r="V682" s="8">
        <f>IF(E682=0,0,INDEX([1]Sheet1!$AR:$AR,MATCH(E682,[1]Sheet1!$A:$A,0),1))</f>
        <v>332393</v>
      </c>
      <c r="W682" s="8">
        <f>IF(F682=0,0,INDEX([1]Sheet1!$AR:$AR,MATCH(F682,[1]Sheet1!$A:$A,0),1))</f>
        <v>246137</v>
      </c>
      <c r="X682" s="8">
        <f>IF(G682=0,0,INDEX([1]Sheet1!$AR:$AR,MATCH(G682,[1]Sheet1!$A:$A,0),1))</f>
        <v>338163</v>
      </c>
      <c r="Y682" s="8">
        <f>IF(H682=0,0,INDEX([1]Sheet1!$AR:$AR,MATCH(H682,[1]Sheet1!$A:$A,0),1))</f>
        <v>246137</v>
      </c>
    </row>
    <row r="683" spans="1:25">
      <c r="A683" s="5">
        <v>10415</v>
      </c>
      <c r="B683" s="5">
        <v>1</v>
      </c>
      <c r="C683" s="8">
        <f t="shared" ref="C683:H692" si="14">C673+24</f>
        <v>10992</v>
      </c>
      <c r="D683" s="8">
        <f t="shared" si="14"/>
        <v>10992</v>
      </c>
      <c r="E683" s="8">
        <f t="shared" si="14"/>
        <v>10992</v>
      </c>
      <c r="F683" s="8">
        <f t="shared" si="14"/>
        <v>10993</v>
      </c>
      <c r="G683" s="8">
        <f t="shared" si="14"/>
        <v>10993</v>
      </c>
      <c r="H683" s="8">
        <f t="shared" si="14"/>
        <v>10993</v>
      </c>
      <c r="I683" s="8">
        <v>21403</v>
      </c>
      <c r="J683" s="8">
        <v>21403</v>
      </c>
      <c r="K683" s="8">
        <v>21403</v>
      </c>
      <c r="L683" s="8">
        <v>21405</v>
      </c>
      <c r="M683" s="8">
        <v>21405</v>
      </c>
      <c r="N683" s="8">
        <v>21405</v>
      </c>
      <c r="O683" s="8">
        <v>0</v>
      </c>
      <c r="P683" s="8">
        <v>0</v>
      </c>
      <c r="Q683" s="8">
        <v>0</v>
      </c>
      <c r="R683" s="18" t="s">
        <v>162</v>
      </c>
      <c r="S683" s="5">
        <f t="shared" si="10"/>
        <v>1494240</v>
      </c>
      <c r="T683" s="8">
        <f>IF(C683=0,0,INDEX([1]Sheet1!$AR:$AR,MATCH(C683,[1]Sheet1!$A:$A,0),1))</f>
        <v>249040</v>
      </c>
      <c r="U683" s="8">
        <f>IF(D683=0,0,INDEX([1]Sheet1!$AR:$AR,MATCH(D683,[1]Sheet1!$A:$A,0),1))</f>
        <v>249040</v>
      </c>
      <c r="V683" s="8">
        <f>IF(E683=0,0,INDEX([1]Sheet1!$AR:$AR,MATCH(E683,[1]Sheet1!$A:$A,0),1))</f>
        <v>249040</v>
      </c>
      <c r="W683" s="8">
        <f>IF(F683=0,0,INDEX([1]Sheet1!$AR:$AR,MATCH(F683,[1]Sheet1!$A:$A,0),1))</f>
        <v>249040</v>
      </c>
      <c r="X683" s="8">
        <f>IF(G683=0,0,INDEX([1]Sheet1!$AR:$AR,MATCH(G683,[1]Sheet1!$A:$A,0),1))</f>
        <v>249040</v>
      </c>
      <c r="Y683" s="8">
        <f>IF(H683=0,0,INDEX([1]Sheet1!$AR:$AR,MATCH(H683,[1]Sheet1!$A:$A,0),1))</f>
        <v>249040</v>
      </c>
    </row>
    <row r="684" spans="1:25">
      <c r="A684" s="5">
        <v>10416</v>
      </c>
      <c r="B684" s="5">
        <v>1</v>
      </c>
      <c r="C684" s="8">
        <f t="shared" si="14"/>
        <v>10994</v>
      </c>
      <c r="D684" s="8">
        <f t="shared" si="14"/>
        <v>10994</v>
      </c>
      <c r="E684" s="8">
        <f t="shared" si="14"/>
        <v>10994</v>
      </c>
      <c r="F684" s="8">
        <f t="shared" si="14"/>
        <v>10995</v>
      </c>
      <c r="G684" s="8">
        <f t="shared" si="14"/>
        <v>10995</v>
      </c>
      <c r="H684" s="8">
        <f t="shared" si="14"/>
        <v>10995</v>
      </c>
      <c r="I684" s="8">
        <v>21404</v>
      </c>
      <c r="J684" s="8">
        <v>21404</v>
      </c>
      <c r="K684" s="8">
        <v>21404</v>
      </c>
      <c r="L684" s="8">
        <v>21403</v>
      </c>
      <c r="M684" s="8">
        <v>21403</v>
      </c>
      <c r="N684" s="8">
        <v>21403</v>
      </c>
      <c r="O684" s="8">
        <v>0</v>
      </c>
      <c r="P684" s="8">
        <v>0</v>
      </c>
      <c r="Q684" s="8">
        <v>0</v>
      </c>
      <c r="R684" s="18" t="s">
        <v>162</v>
      </c>
      <c r="S684" s="5">
        <f t="shared" si="10"/>
        <v>1494240</v>
      </c>
      <c r="T684" s="8">
        <f>IF(C684=0,0,INDEX([1]Sheet1!$AR:$AR,MATCH(C684,[1]Sheet1!$A:$A,0),1))</f>
        <v>249040</v>
      </c>
      <c r="U684" s="8">
        <f>IF(D684=0,0,INDEX([1]Sheet1!$AR:$AR,MATCH(D684,[1]Sheet1!$A:$A,0),1))</f>
        <v>249040</v>
      </c>
      <c r="V684" s="8">
        <f>IF(E684=0,0,INDEX([1]Sheet1!$AR:$AR,MATCH(E684,[1]Sheet1!$A:$A,0),1))</f>
        <v>249040</v>
      </c>
      <c r="W684" s="8">
        <f>IF(F684=0,0,INDEX([1]Sheet1!$AR:$AR,MATCH(F684,[1]Sheet1!$A:$A,0),1))</f>
        <v>249040</v>
      </c>
      <c r="X684" s="8">
        <f>IF(G684=0,0,INDEX([1]Sheet1!$AR:$AR,MATCH(G684,[1]Sheet1!$A:$A,0),1))</f>
        <v>249040</v>
      </c>
      <c r="Y684" s="8">
        <f>IF(H684=0,0,INDEX([1]Sheet1!$AR:$AR,MATCH(H684,[1]Sheet1!$A:$A,0),1))</f>
        <v>249040</v>
      </c>
    </row>
    <row r="685" spans="1:25">
      <c r="A685" s="5">
        <v>10417</v>
      </c>
      <c r="B685" s="5">
        <v>1</v>
      </c>
      <c r="C685" s="8">
        <f t="shared" si="14"/>
        <v>10996</v>
      </c>
      <c r="D685" s="8">
        <f t="shared" si="14"/>
        <v>10996</v>
      </c>
      <c r="E685" s="8">
        <f t="shared" si="14"/>
        <v>10996</v>
      </c>
      <c r="F685" s="8">
        <f t="shared" si="14"/>
        <v>10997</v>
      </c>
      <c r="G685" s="8">
        <f t="shared" si="14"/>
        <v>10998</v>
      </c>
      <c r="H685" s="8">
        <f t="shared" si="14"/>
        <v>10997</v>
      </c>
      <c r="I685" s="8">
        <v>21412</v>
      </c>
      <c r="J685" s="8">
        <v>22200</v>
      </c>
      <c r="K685" s="8">
        <v>21412</v>
      </c>
      <c r="L685" s="8">
        <v>21402</v>
      </c>
      <c r="M685" s="8">
        <v>22049</v>
      </c>
      <c r="N685" s="8">
        <v>21402</v>
      </c>
      <c r="O685" s="8">
        <v>0</v>
      </c>
      <c r="P685" s="8">
        <v>0</v>
      </c>
      <c r="Q685" s="8">
        <v>0</v>
      </c>
      <c r="R685" s="18" t="s">
        <v>162</v>
      </c>
      <c r="S685" s="5">
        <f t="shared" si="10"/>
        <v>1585518</v>
      </c>
      <c r="T685" s="8">
        <f>IF(C685=0,0,INDEX([1]Sheet1!$AR:$AR,MATCH(C685,[1]Sheet1!$A:$A,0),1))</f>
        <v>249040</v>
      </c>
      <c r="U685" s="8">
        <f>IF(D685=0,0,INDEX([1]Sheet1!$AR:$AR,MATCH(D685,[1]Sheet1!$A:$A,0),1))</f>
        <v>249040</v>
      </c>
      <c r="V685" s="8">
        <f>IF(E685=0,0,INDEX([1]Sheet1!$AR:$AR,MATCH(E685,[1]Sheet1!$A:$A,0),1))</f>
        <v>249040</v>
      </c>
      <c r="W685" s="8">
        <f>IF(F685=0,0,INDEX([1]Sheet1!$AR:$AR,MATCH(F685,[1]Sheet1!$A:$A,0),1))</f>
        <v>249040</v>
      </c>
      <c r="X685" s="8">
        <f>IF(G685=0,0,INDEX([1]Sheet1!$AR:$AR,MATCH(G685,[1]Sheet1!$A:$A,0),1))</f>
        <v>340318</v>
      </c>
      <c r="Y685" s="8">
        <f>IF(H685=0,0,INDEX([1]Sheet1!$AR:$AR,MATCH(H685,[1]Sheet1!$A:$A,0),1))</f>
        <v>249040</v>
      </c>
    </row>
    <row r="686" spans="1:25">
      <c r="A686" s="5">
        <v>10418</v>
      </c>
      <c r="B686" s="5">
        <v>1</v>
      </c>
      <c r="C686" s="8">
        <f t="shared" si="14"/>
        <v>10999</v>
      </c>
      <c r="D686" s="8">
        <f t="shared" si="14"/>
        <v>10999</v>
      </c>
      <c r="E686" s="8">
        <f t="shared" si="14"/>
        <v>10999</v>
      </c>
      <c r="F686" s="8">
        <f t="shared" si="14"/>
        <v>11000</v>
      </c>
      <c r="G686" s="8">
        <f t="shared" si="14"/>
        <v>11000</v>
      </c>
      <c r="H686" s="8">
        <f t="shared" si="14"/>
        <v>11000</v>
      </c>
      <c r="I686" s="8">
        <v>21410</v>
      </c>
      <c r="J686" s="8">
        <v>21410</v>
      </c>
      <c r="K686" s="8">
        <v>21410</v>
      </c>
      <c r="L686" s="8">
        <v>21402</v>
      </c>
      <c r="M686" s="8">
        <v>21402</v>
      </c>
      <c r="N686" s="8">
        <v>21402</v>
      </c>
      <c r="O686" s="8">
        <v>0</v>
      </c>
      <c r="P686" s="8">
        <v>0</v>
      </c>
      <c r="Q686" s="8">
        <v>0</v>
      </c>
      <c r="R686" s="18" t="s">
        <v>162</v>
      </c>
      <c r="S686" s="5">
        <f t="shared" si="10"/>
        <v>1512030</v>
      </c>
      <c r="T686" s="8">
        <f>IF(C686=0,0,INDEX([1]Sheet1!$AR:$AR,MATCH(C686,[1]Sheet1!$A:$A,0),1))</f>
        <v>252005</v>
      </c>
      <c r="U686" s="8">
        <f>IF(D686=0,0,INDEX([1]Sheet1!$AR:$AR,MATCH(D686,[1]Sheet1!$A:$A,0),1))</f>
        <v>252005</v>
      </c>
      <c r="V686" s="8">
        <f>IF(E686=0,0,INDEX([1]Sheet1!$AR:$AR,MATCH(E686,[1]Sheet1!$A:$A,0),1))</f>
        <v>252005</v>
      </c>
      <c r="W686" s="8">
        <f>IF(F686=0,0,INDEX([1]Sheet1!$AR:$AR,MATCH(F686,[1]Sheet1!$A:$A,0),1))</f>
        <v>252005</v>
      </c>
      <c r="X686" s="8">
        <f>IF(G686=0,0,INDEX([1]Sheet1!$AR:$AR,MATCH(G686,[1]Sheet1!$A:$A,0),1))</f>
        <v>252005</v>
      </c>
      <c r="Y686" s="8">
        <f>IF(H686=0,0,INDEX([1]Sheet1!$AR:$AR,MATCH(H686,[1]Sheet1!$A:$A,0),1))</f>
        <v>252005</v>
      </c>
    </row>
    <row r="687" spans="1:25">
      <c r="A687" s="5">
        <v>10419</v>
      </c>
      <c r="B687" s="5">
        <v>1</v>
      </c>
      <c r="C687" s="8">
        <f t="shared" si="14"/>
        <v>11001</v>
      </c>
      <c r="D687" s="8">
        <f t="shared" si="14"/>
        <v>11001</v>
      </c>
      <c r="E687" s="8">
        <f t="shared" si="14"/>
        <v>11001</v>
      </c>
      <c r="F687" s="8">
        <f t="shared" si="14"/>
        <v>11002</v>
      </c>
      <c r="G687" s="8">
        <f t="shared" si="14"/>
        <v>11002</v>
      </c>
      <c r="H687" s="8">
        <f t="shared" si="14"/>
        <v>11002</v>
      </c>
      <c r="I687" s="8">
        <v>21411</v>
      </c>
      <c r="J687" s="8">
        <v>21411</v>
      </c>
      <c r="K687" s="8">
        <v>21411</v>
      </c>
      <c r="L687" s="8">
        <v>21412</v>
      </c>
      <c r="M687" s="8">
        <v>21412</v>
      </c>
      <c r="N687" s="8">
        <v>21412</v>
      </c>
      <c r="O687" s="8">
        <v>0</v>
      </c>
      <c r="P687" s="8">
        <v>0</v>
      </c>
      <c r="Q687" s="8">
        <v>0</v>
      </c>
      <c r="R687" s="18" t="s">
        <v>162</v>
      </c>
      <c r="S687" s="5">
        <f t="shared" si="10"/>
        <v>1512030</v>
      </c>
      <c r="T687" s="8">
        <f>IF(C687=0,0,INDEX([1]Sheet1!$AR:$AR,MATCH(C687,[1]Sheet1!$A:$A,0),1))</f>
        <v>252005</v>
      </c>
      <c r="U687" s="8">
        <f>IF(D687=0,0,INDEX([1]Sheet1!$AR:$AR,MATCH(D687,[1]Sheet1!$A:$A,0),1))</f>
        <v>252005</v>
      </c>
      <c r="V687" s="8">
        <f>IF(E687=0,0,INDEX([1]Sheet1!$AR:$AR,MATCH(E687,[1]Sheet1!$A:$A,0),1))</f>
        <v>252005</v>
      </c>
      <c r="W687" s="8">
        <f>IF(F687=0,0,INDEX([1]Sheet1!$AR:$AR,MATCH(F687,[1]Sheet1!$A:$A,0),1))</f>
        <v>252005</v>
      </c>
      <c r="X687" s="8">
        <f>IF(G687=0,0,INDEX([1]Sheet1!$AR:$AR,MATCH(G687,[1]Sheet1!$A:$A,0),1))</f>
        <v>252005</v>
      </c>
      <c r="Y687" s="8">
        <f>IF(H687=0,0,INDEX([1]Sheet1!$AR:$AR,MATCH(H687,[1]Sheet1!$A:$A,0),1))</f>
        <v>252005</v>
      </c>
    </row>
    <row r="688" spans="1:25">
      <c r="A688" s="5">
        <v>10420</v>
      </c>
      <c r="B688" s="5">
        <v>1</v>
      </c>
      <c r="C688" s="8">
        <f t="shared" si="14"/>
        <v>11003</v>
      </c>
      <c r="D688" s="8">
        <f t="shared" si="14"/>
        <v>11003</v>
      </c>
      <c r="E688" s="8">
        <f t="shared" si="14"/>
        <v>11003</v>
      </c>
      <c r="F688" s="8">
        <f t="shared" si="14"/>
        <v>11004</v>
      </c>
      <c r="G688" s="8">
        <f t="shared" si="14"/>
        <v>11005</v>
      </c>
      <c r="H688" s="8">
        <f t="shared" si="14"/>
        <v>11004</v>
      </c>
      <c r="I688" s="8">
        <v>21412</v>
      </c>
      <c r="J688" s="8">
        <v>22200</v>
      </c>
      <c r="K688" s="8">
        <v>21412</v>
      </c>
      <c r="L688" s="8">
        <v>21405</v>
      </c>
      <c r="M688" s="8">
        <v>22084</v>
      </c>
      <c r="N688" s="8">
        <v>21405</v>
      </c>
      <c r="O688" s="8">
        <v>0</v>
      </c>
      <c r="P688" s="8">
        <v>0</v>
      </c>
      <c r="Q688" s="8">
        <v>0</v>
      </c>
      <c r="R688" s="18" t="s">
        <v>162</v>
      </c>
      <c r="S688" s="5">
        <f t="shared" si="10"/>
        <v>1604369</v>
      </c>
      <c r="T688" s="8">
        <f>IF(C688=0,0,INDEX([1]Sheet1!$AR:$AR,MATCH(C688,[1]Sheet1!$A:$A,0),1))</f>
        <v>252005</v>
      </c>
      <c r="U688" s="8">
        <f>IF(D688=0,0,INDEX([1]Sheet1!$AR:$AR,MATCH(D688,[1]Sheet1!$A:$A,0),1))</f>
        <v>252005</v>
      </c>
      <c r="V688" s="8">
        <f>IF(E688=0,0,INDEX([1]Sheet1!$AR:$AR,MATCH(E688,[1]Sheet1!$A:$A,0),1))</f>
        <v>252005</v>
      </c>
      <c r="W688" s="8">
        <f>IF(F688=0,0,INDEX([1]Sheet1!$AR:$AR,MATCH(F688,[1]Sheet1!$A:$A,0),1))</f>
        <v>252005</v>
      </c>
      <c r="X688" s="8">
        <f>IF(G688=0,0,INDEX([1]Sheet1!$AR:$AR,MATCH(G688,[1]Sheet1!$A:$A,0),1))</f>
        <v>344344</v>
      </c>
      <c r="Y688" s="8">
        <f>IF(H688=0,0,INDEX([1]Sheet1!$AR:$AR,MATCH(H688,[1]Sheet1!$A:$A,0),1))</f>
        <v>252005</v>
      </c>
    </row>
    <row r="689" spans="1:25">
      <c r="A689" s="5">
        <v>10421</v>
      </c>
      <c r="B689" s="5">
        <v>1</v>
      </c>
      <c r="C689" s="8">
        <f t="shared" si="14"/>
        <v>11006</v>
      </c>
      <c r="D689" s="8">
        <f t="shared" si="14"/>
        <v>11006</v>
      </c>
      <c r="E689" s="8">
        <f t="shared" si="14"/>
        <v>11006</v>
      </c>
      <c r="F689" s="8">
        <f t="shared" si="14"/>
        <v>11007</v>
      </c>
      <c r="G689" s="8">
        <f t="shared" si="14"/>
        <v>11007</v>
      </c>
      <c r="H689" s="8">
        <f t="shared" si="14"/>
        <v>11007</v>
      </c>
      <c r="I689" s="8">
        <v>21406</v>
      </c>
      <c r="J689" s="8">
        <v>21406</v>
      </c>
      <c r="K689" s="8">
        <v>21406</v>
      </c>
      <c r="L689" s="8">
        <v>21408</v>
      </c>
      <c r="M689" s="8">
        <v>21408</v>
      </c>
      <c r="N689" s="8">
        <v>21408</v>
      </c>
      <c r="O689" s="8">
        <v>0</v>
      </c>
      <c r="P689" s="8">
        <v>0</v>
      </c>
      <c r="Q689" s="8">
        <v>0</v>
      </c>
      <c r="R689" s="18" t="s">
        <v>162</v>
      </c>
      <c r="S689" s="5">
        <f t="shared" si="10"/>
        <v>1529916</v>
      </c>
      <c r="T689" s="8">
        <f>IF(C689=0,0,INDEX([1]Sheet1!$AR:$AR,MATCH(C689,[1]Sheet1!$A:$A,0),1))</f>
        <v>254986</v>
      </c>
      <c r="U689" s="8">
        <f>IF(D689=0,0,INDEX([1]Sheet1!$AR:$AR,MATCH(D689,[1]Sheet1!$A:$A,0),1))</f>
        <v>254986</v>
      </c>
      <c r="V689" s="8">
        <f>IF(E689=0,0,INDEX([1]Sheet1!$AR:$AR,MATCH(E689,[1]Sheet1!$A:$A,0),1))</f>
        <v>254986</v>
      </c>
      <c r="W689" s="8">
        <f>IF(F689=0,0,INDEX([1]Sheet1!$AR:$AR,MATCH(F689,[1]Sheet1!$A:$A,0),1))</f>
        <v>254986</v>
      </c>
      <c r="X689" s="8">
        <f>IF(G689=0,0,INDEX([1]Sheet1!$AR:$AR,MATCH(G689,[1]Sheet1!$A:$A,0),1))</f>
        <v>254986</v>
      </c>
      <c r="Y689" s="8">
        <f>IF(H689=0,0,INDEX([1]Sheet1!$AR:$AR,MATCH(H689,[1]Sheet1!$A:$A,0),1))</f>
        <v>254986</v>
      </c>
    </row>
    <row r="690" spans="1:25">
      <c r="A690" s="5">
        <v>10422</v>
      </c>
      <c r="B690" s="5">
        <v>1</v>
      </c>
      <c r="C690" s="8">
        <f t="shared" si="14"/>
        <v>11008</v>
      </c>
      <c r="D690" s="8">
        <f t="shared" si="14"/>
        <v>11008</v>
      </c>
      <c r="E690" s="8">
        <f t="shared" si="14"/>
        <v>11008</v>
      </c>
      <c r="F690" s="8">
        <f t="shared" si="14"/>
        <v>11009</v>
      </c>
      <c r="G690" s="8">
        <f t="shared" si="14"/>
        <v>11009</v>
      </c>
      <c r="H690" s="8">
        <f t="shared" si="14"/>
        <v>11009</v>
      </c>
      <c r="I690" s="8">
        <v>21405</v>
      </c>
      <c r="J690" s="8">
        <v>21405</v>
      </c>
      <c r="K690" s="8">
        <v>21405</v>
      </c>
      <c r="L690" s="8">
        <v>21403</v>
      </c>
      <c r="M690" s="8">
        <v>21403</v>
      </c>
      <c r="N690" s="8">
        <v>21403</v>
      </c>
      <c r="O690" s="8">
        <v>0</v>
      </c>
      <c r="P690" s="8">
        <v>0</v>
      </c>
      <c r="Q690" s="8">
        <v>0</v>
      </c>
      <c r="R690" s="18" t="s">
        <v>162</v>
      </c>
      <c r="S690" s="5">
        <f t="shared" si="10"/>
        <v>1529916</v>
      </c>
      <c r="T690" s="8">
        <f>IF(C690=0,0,INDEX([1]Sheet1!$AR:$AR,MATCH(C690,[1]Sheet1!$A:$A,0),1))</f>
        <v>254986</v>
      </c>
      <c r="U690" s="8">
        <f>IF(D690=0,0,INDEX([1]Sheet1!$AR:$AR,MATCH(D690,[1]Sheet1!$A:$A,0),1))</f>
        <v>254986</v>
      </c>
      <c r="V690" s="8">
        <f>IF(E690=0,0,INDEX([1]Sheet1!$AR:$AR,MATCH(E690,[1]Sheet1!$A:$A,0),1))</f>
        <v>254986</v>
      </c>
      <c r="W690" s="8">
        <f>IF(F690=0,0,INDEX([1]Sheet1!$AR:$AR,MATCH(F690,[1]Sheet1!$A:$A,0),1))</f>
        <v>254986</v>
      </c>
      <c r="X690" s="8">
        <f>IF(G690=0,0,INDEX([1]Sheet1!$AR:$AR,MATCH(G690,[1]Sheet1!$A:$A,0),1))</f>
        <v>254986</v>
      </c>
      <c r="Y690" s="8">
        <f>IF(H690=0,0,INDEX([1]Sheet1!$AR:$AR,MATCH(H690,[1]Sheet1!$A:$A,0),1))</f>
        <v>254986</v>
      </c>
    </row>
    <row r="691" spans="1:25">
      <c r="A691" s="5">
        <v>10423</v>
      </c>
      <c r="B691" s="5">
        <v>1</v>
      </c>
      <c r="C691" s="8">
        <f t="shared" si="14"/>
        <v>11010</v>
      </c>
      <c r="D691" s="8">
        <f t="shared" si="14"/>
        <v>11010</v>
      </c>
      <c r="E691" s="8">
        <f t="shared" si="14"/>
        <v>11010</v>
      </c>
      <c r="F691" s="8">
        <f t="shared" si="14"/>
        <v>11011</v>
      </c>
      <c r="G691" s="8">
        <f t="shared" si="14"/>
        <v>11012</v>
      </c>
      <c r="H691" s="8">
        <f t="shared" si="14"/>
        <v>11011</v>
      </c>
      <c r="I691" s="8">
        <v>21412</v>
      </c>
      <c r="J691" s="8">
        <v>22200</v>
      </c>
      <c r="K691" s="8">
        <v>21412</v>
      </c>
      <c r="L691" s="8">
        <v>21410</v>
      </c>
      <c r="M691" s="8">
        <v>22045</v>
      </c>
      <c r="N691" s="8">
        <v>21410</v>
      </c>
      <c r="O691" s="8">
        <v>0</v>
      </c>
      <c r="P691" s="8">
        <v>0</v>
      </c>
      <c r="Q691" s="8">
        <v>0</v>
      </c>
      <c r="R691" s="18" t="s">
        <v>162</v>
      </c>
      <c r="S691" s="5">
        <f t="shared" si="10"/>
        <v>1623317</v>
      </c>
      <c r="T691" s="8">
        <f>IF(C691=0,0,INDEX([1]Sheet1!$AR:$AR,MATCH(C691,[1]Sheet1!$A:$A,0),1))</f>
        <v>254986</v>
      </c>
      <c r="U691" s="8">
        <f>IF(D691=0,0,INDEX([1]Sheet1!$AR:$AR,MATCH(D691,[1]Sheet1!$A:$A,0),1))</f>
        <v>254986</v>
      </c>
      <c r="V691" s="8">
        <f>IF(E691=0,0,INDEX([1]Sheet1!$AR:$AR,MATCH(E691,[1]Sheet1!$A:$A,0),1))</f>
        <v>254986</v>
      </c>
      <c r="W691" s="8">
        <f>IF(F691=0,0,INDEX([1]Sheet1!$AR:$AR,MATCH(F691,[1]Sheet1!$A:$A,0),1))</f>
        <v>254986</v>
      </c>
      <c r="X691" s="8">
        <f>IF(G691=0,0,INDEX([1]Sheet1!$AR:$AR,MATCH(G691,[1]Sheet1!$A:$A,0),1))</f>
        <v>348387</v>
      </c>
      <c r="Y691" s="8">
        <f>IF(H691=0,0,INDEX([1]Sheet1!$AR:$AR,MATCH(H691,[1]Sheet1!$A:$A,0),1))</f>
        <v>254986</v>
      </c>
    </row>
    <row r="692" spans="1:25">
      <c r="A692" s="5">
        <v>10424</v>
      </c>
      <c r="B692" s="5">
        <v>1</v>
      </c>
      <c r="C692" s="8">
        <f t="shared" si="14"/>
        <v>10998</v>
      </c>
      <c r="D692" s="8">
        <f t="shared" si="14"/>
        <v>11005</v>
      </c>
      <c r="E692" s="8">
        <f t="shared" si="14"/>
        <v>11012</v>
      </c>
      <c r="F692" s="8">
        <f t="shared" si="14"/>
        <v>11014</v>
      </c>
      <c r="G692" s="8">
        <f t="shared" si="14"/>
        <v>11015</v>
      </c>
      <c r="H692" s="8">
        <f t="shared" si="14"/>
        <v>11014</v>
      </c>
      <c r="I692" s="8">
        <v>0</v>
      </c>
      <c r="J692" s="8">
        <v>22200</v>
      </c>
      <c r="K692" s="8">
        <v>0</v>
      </c>
      <c r="L692" s="8">
        <v>21408</v>
      </c>
      <c r="M692" s="8">
        <v>22048</v>
      </c>
      <c r="N692" s="8">
        <v>21408</v>
      </c>
      <c r="O692" s="8">
        <v>0</v>
      </c>
      <c r="P692" s="8">
        <v>0</v>
      </c>
      <c r="Q692" s="8">
        <v>0</v>
      </c>
      <c r="R692" s="18" t="s">
        <v>162</v>
      </c>
      <c r="S692" s="5">
        <f t="shared" si="10"/>
        <v>1906843</v>
      </c>
      <c r="T692" s="8">
        <f>IF(C692=0,0,INDEX([1]Sheet1!$AR:$AR,MATCH(C692,[1]Sheet1!$A:$A,0),1))</f>
        <v>340318</v>
      </c>
      <c r="U692" s="8">
        <f>IF(D692=0,0,INDEX([1]Sheet1!$AR:$AR,MATCH(D692,[1]Sheet1!$A:$A,0),1))</f>
        <v>344344</v>
      </c>
      <c r="V692" s="8">
        <f>IF(E692=0,0,INDEX([1]Sheet1!$AR:$AR,MATCH(E692,[1]Sheet1!$A:$A,0),1))</f>
        <v>348387</v>
      </c>
      <c r="W692" s="8">
        <f>IF(F692=0,0,INDEX([1]Sheet1!$AR:$AR,MATCH(F692,[1]Sheet1!$A:$A,0),1))</f>
        <v>257987</v>
      </c>
      <c r="X692" s="8">
        <f>IF(G692=0,0,INDEX([1]Sheet1!$AR:$AR,MATCH(G692,[1]Sheet1!$A:$A,0),1))</f>
        <v>357820</v>
      </c>
      <c r="Y692" s="8">
        <f>IF(H692=0,0,INDEX([1]Sheet1!$AR:$AR,MATCH(H692,[1]Sheet1!$A:$A,0),1))</f>
        <v>257987</v>
      </c>
    </row>
    <row r="693" spans="1:25">
      <c r="A693" s="5">
        <v>10425</v>
      </c>
      <c r="B693" s="5">
        <v>1</v>
      </c>
      <c r="C693" s="8">
        <f t="shared" ref="C693:H702" si="15">C683+24</f>
        <v>11016</v>
      </c>
      <c r="D693" s="8">
        <f t="shared" si="15"/>
        <v>11016</v>
      </c>
      <c r="E693" s="8">
        <f t="shared" si="15"/>
        <v>11016</v>
      </c>
      <c r="F693" s="8">
        <f t="shared" si="15"/>
        <v>11017</v>
      </c>
      <c r="G693" s="8">
        <f t="shared" si="15"/>
        <v>11017</v>
      </c>
      <c r="H693" s="8">
        <f t="shared" si="15"/>
        <v>11017</v>
      </c>
      <c r="I693" s="8">
        <v>21403</v>
      </c>
      <c r="J693" s="8">
        <v>21403</v>
      </c>
      <c r="K693" s="8">
        <v>21403</v>
      </c>
      <c r="L693" s="8">
        <v>21406</v>
      </c>
      <c r="M693" s="8">
        <v>21406</v>
      </c>
      <c r="N693" s="8">
        <v>21406</v>
      </c>
      <c r="O693" s="8">
        <v>0</v>
      </c>
      <c r="P693" s="8">
        <v>0</v>
      </c>
      <c r="Q693" s="8">
        <v>0</v>
      </c>
      <c r="R693" s="18" t="s">
        <v>162</v>
      </c>
      <c r="S693" s="5">
        <f t="shared" si="10"/>
        <v>1577124</v>
      </c>
      <c r="T693" s="8">
        <f>IF(C693=0,0,INDEX([1]Sheet1!$AR:$AR,MATCH(C693,[1]Sheet1!$A:$A,0),1))</f>
        <v>262854</v>
      </c>
      <c r="U693" s="8">
        <f>IF(D693=0,0,INDEX([1]Sheet1!$AR:$AR,MATCH(D693,[1]Sheet1!$A:$A,0),1))</f>
        <v>262854</v>
      </c>
      <c r="V693" s="8">
        <f>IF(E693=0,0,INDEX([1]Sheet1!$AR:$AR,MATCH(E693,[1]Sheet1!$A:$A,0),1))</f>
        <v>262854</v>
      </c>
      <c r="W693" s="8">
        <f>IF(F693=0,0,INDEX([1]Sheet1!$AR:$AR,MATCH(F693,[1]Sheet1!$A:$A,0),1))</f>
        <v>262854</v>
      </c>
      <c r="X693" s="8">
        <f>IF(G693=0,0,INDEX([1]Sheet1!$AR:$AR,MATCH(G693,[1]Sheet1!$A:$A,0),1))</f>
        <v>262854</v>
      </c>
      <c r="Y693" s="8">
        <f>IF(H693=0,0,INDEX([1]Sheet1!$AR:$AR,MATCH(H693,[1]Sheet1!$A:$A,0),1))</f>
        <v>262854</v>
      </c>
    </row>
    <row r="694" spans="1:25">
      <c r="A694" s="5">
        <v>10426</v>
      </c>
      <c r="B694" s="5">
        <v>1</v>
      </c>
      <c r="C694" s="8">
        <f t="shared" si="15"/>
        <v>11018</v>
      </c>
      <c r="D694" s="8">
        <f t="shared" si="15"/>
        <v>11018</v>
      </c>
      <c r="E694" s="8">
        <f t="shared" si="15"/>
        <v>11018</v>
      </c>
      <c r="F694" s="8">
        <f t="shared" si="15"/>
        <v>11019</v>
      </c>
      <c r="G694" s="8">
        <f t="shared" si="15"/>
        <v>11019</v>
      </c>
      <c r="H694" s="8">
        <f t="shared" si="15"/>
        <v>11019</v>
      </c>
      <c r="I694" s="8">
        <v>21404</v>
      </c>
      <c r="J694" s="8">
        <v>21404</v>
      </c>
      <c r="K694" s="8">
        <v>21404</v>
      </c>
      <c r="L694" s="8">
        <v>21405</v>
      </c>
      <c r="M694" s="8">
        <v>21405</v>
      </c>
      <c r="N694" s="8">
        <v>21405</v>
      </c>
      <c r="O694" s="8">
        <v>0</v>
      </c>
      <c r="P694" s="8">
        <v>0</v>
      </c>
      <c r="Q694" s="8">
        <v>0</v>
      </c>
      <c r="R694" s="18" t="s">
        <v>162</v>
      </c>
      <c r="S694" s="5">
        <f t="shared" si="10"/>
        <v>1577124</v>
      </c>
      <c r="T694" s="8">
        <f>IF(C694=0,0,INDEX([1]Sheet1!$AR:$AR,MATCH(C694,[1]Sheet1!$A:$A,0),1))</f>
        <v>262854</v>
      </c>
      <c r="U694" s="8">
        <f>IF(D694=0,0,INDEX([1]Sheet1!$AR:$AR,MATCH(D694,[1]Sheet1!$A:$A,0),1))</f>
        <v>262854</v>
      </c>
      <c r="V694" s="8">
        <f>IF(E694=0,0,INDEX([1]Sheet1!$AR:$AR,MATCH(E694,[1]Sheet1!$A:$A,0),1))</f>
        <v>262854</v>
      </c>
      <c r="W694" s="8">
        <f>IF(F694=0,0,INDEX([1]Sheet1!$AR:$AR,MATCH(F694,[1]Sheet1!$A:$A,0),1))</f>
        <v>262854</v>
      </c>
      <c r="X694" s="8">
        <f>IF(G694=0,0,INDEX([1]Sheet1!$AR:$AR,MATCH(G694,[1]Sheet1!$A:$A,0),1))</f>
        <v>262854</v>
      </c>
      <c r="Y694" s="8">
        <f>IF(H694=0,0,INDEX([1]Sheet1!$AR:$AR,MATCH(H694,[1]Sheet1!$A:$A,0),1))</f>
        <v>262854</v>
      </c>
    </row>
    <row r="695" spans="1:25">
      <c r="A695" s="5">
        <v>10427</v>
      </c>
      <c r="B695" s="5">
        <v>1</v>
      </c>
      <c r="C695" s="8">
        <f t="shared" si="15"/>
        <v>11020</v>
      </c>
      <c r="D695" s="8">
        <f t="shared" si="15"/>
        <v>11020</v>
      </c>
      <c r="E695" s="8">
        <f t="shared" si="15"/>
        <v>11020</v>
      </c>
      <c r="F695" s="8">
        <f t="shared" si="15"/>
        <v>11021</v>
      </c>
      <c r="G695" s="8">
        <f t="shared" si="15"/>
        <v>11022</v>
      </c>
      <c r="H695" s="8">
        <f t="shared" si="15"/>
        <v>11021</v>
      </c>
      <c r="I695" s="8">
        <v>21411</v>
      </c>
      <c r="J695" s="8">
        <v>22200</v>
      </c>
      <c r="K695" s="8">
        <v>21411</v>
      </c>
      <c r="L695" s="8">
        <v>21404</v>
      </c>
      <c r="M695" s="8">
        <v>22065</v>
      </c>
      <c r="N695" s="8">
        <v>21404</v>
      </c>
      <c r="O695" s="8">
        <v>0</v>
      </c>
      <c r="P695" s="8">
        <v>0</v>
      </c>
      <c r="Q695" s="8">
        <v>0</v>
      </c>
      <c r="R695" s="18" t="s">
        <v>162</v>
      </c>
      <c r="S695" s="5">
        <f t="shared" si="10"/>
        <v>1674167</v>
      </c>
      <c r="T695" s="8">
        <f>IF(C695=0,0,INDEX([1]Sheet1!$AR:$AR,MATCH(C695,[1]Sheet1!$A:$A,0),1))</f>
        <v>262854</v>
      </c>
      <c r="U695" s="8">
        <f>IF(D695=0,0,INDEX([1]Sheet1!$AR:$AR,MATCH(D695,[1]Sheet1!$A:$A,0),1))</f>
        <v>262854</v>
      </c>
      <c r="V695" s="8">
        <f>IF(E695=0,0,INDEX([1]Sheet1!$AR:$AR,MATCH(E695,[1]Sheet1!$A:$A,0),1))</f>
        <v>262854</v>
      </c>
      <c r="W695" s="8">
        <f>IF(F695=0,0,INDEX([1]Sheet1!$AR:$AR,MATCH(F695,[1]Sheet1!$A:$A,0),1))</f>
        <v>262854</v>
      </c>
      <c r="X695" s="8">
        <f>IF(G695=0,0,INDEX([1]Sheet1!$AR:$AR,MATCH(G695,[1]Sheet1!$A:$A,0),1))</f>
        <v>359897</v>
      </c>
      <c r="Y695" s="8">
        <f>IF(H695=0,0,INDEX([1]Sheet1!$AR:$AR,MATCH(H695,[1]Sheet1!$A:$A,0),1))</f>
        <v>262854</v>
      </c>
    </row>
    <row r="696" spans="1:25">
      <c r="A696" s="5">
        <v>10428</v>
      </c>
      <c r="B696" s="5">
        <v>1</v>
      </c>
      <c r="C696" s="8">
        <f t="shared" si="15"/>
        <v>11023</v>
      </c>
      <c r="D696" s="8">
        <f t="shared" si="15"/>
        <v>11023</v>
      </c>
      <c r="E696" s="8">
        <f t="shared" si="15"/>
        <v>11023</v>
      </c>
      <c r="F696" s="8">
        <f t="shared" si="15"/>
        <v>11024</v>
      </c>
      <c r="G696" s="8">
        <f t="shared" si="15"/>
        <v>11024</v>
      </c>
      <c r="H696" s="8">
        <f t="shared" si="15"/>
        <v>11024</v>
      </c>
      <c r="I696" s="8">
        <v>21405</v>
      </c>
      <c r="J696" s="8">
        <v>21405</v>
      </c>
      <c r="K696" s="8">
        <v>21405</v>
      </c>
      <c r="L696" s="8">
        <v>21401</v>
      </c>
      <c r="M696" s="8">
        <v>21401</v>
      </c>
      <c r="N696" s="8">
        <v>21401</v>
      </c>
      <c r="O696" s="8">
        <v>0</v>
      </c>
      <c r="P696" s="8">
        <v>0</v>
      </c>
      <c r="Q696" s="8">
        <v>0</v>
      </c>
      <c r="R696" s="18" t="s">
        <v>162</v>
      </c>
      <c r="S696" s="5">
        <f t="shared" si="10"/>
        <v>1595190</v>
      </c>
      <c r="T696" s="8">
        <f>IF(C696=0,0,INDEX([1]Sheet1!$AR:$AR,MATCH(C696,[1]Sheet1!$A:$A,0),1))</f>
        <v>265868</v>
      </c>
      <c r="U696" s="8">
        <f>IF(D696=0,0,INDEX([1]Sheet1!$AR:$AR,MATCH(D696,[1]Sheet1!$A:$A,0),1))</f>
        <v>265868</v>
      </c>
      <c r="V696" s="8">
        <f>IF(E696=0,0,INDEX([1]Sheet1!$AR:$AR,MATCH(E696,[1]Sheet1!$A:$A,0),1))</f>
        <v>265868</v>
      </c>
      <c r="W696" s="8">
        <f>IF(F696=0,0,INDEX([1]Sheet1!$AR:$AR,MATCH(F696,[1]Sheet1!$A:$A,0),1))</f>
        <v>265862</v>
      </c>
      <c r="X696" s="8">
        <f>IF(G696=0,0,INDEX([1]Sheet1!$AR:$AR,MATCH(G696,[1]Sheet1!$A:$A,0),1))</f>
        <v>265862</v>
      </c>
      <c r="Y696" s="8">
        <f>IF(H696=0,0,INDEX([1]Sheet1!$AR:$AR,MATCH(H696,[1]Sheet1!$A:$A,0),1))</f>
        <v>265862</v>
      </c>
    </row>
    <row r="697" spans="1:25">
      <c r="A697" s="5">
        <v>10429</v>
      </c>
      <c r="B697" s="5">
        <v>1</v>
      </c>
      <c r="C697" s="8">
        <f t="shared" si="15"/>
        <v>11025</v>
      </c>
      <c r="D697" s="8">
        <f t="shared" si="15"/>
        <v>11025</v>
      </c>
      <c r="E697" s="8">
        <f t="shared" si="15"/>
        <v>11025</v>
      </c>
      <c r="F697" s="8">
        <f t="shared" si="15"/>
        <v>11026</v>
      </c>
      <c r="G697" s="8">
        <f t="shared" si="15"/>
        <v>11026</v>
      </c>
      <c r="H697" s="8">
        <f t="shared" si="15"/>
        <v>11026</v>
      </c>
      <c r="I697" s="8">
        <v>21409</v>
      </c>
      <c r="J697" s="8">
        <v>21409</v>
      </c>
      <c r="K697" s="8">
        <v>21409</v>
      </c>
      <c r="L697" s="8">
        <v>21407</v>
      </c>
      <c r="M697" s="8">
        <v>21407</v>
      </c>
      <c r="N697" s="8">
        <v>21407</v>
      </c>
      <c r="O697" s="8">
        <v>0</v>
      </c>
      <c r="P697" s="8">
        <v>0</v>
      </c>
      <c r="Q697" s="8">
        <v>0</v>
      </c>
      <c r="R697" s="18" t="s">
        <v>162</v>
      </c>
      <c r="S697" s="5">
        <f t="shared" si="10"/>
        <v>1595190</v>
      </c>
      <c r="T697" s="8">
        <f>IF(C697=0,0,INDEX([1]Sheet1!$AR:$AR,MATCH(C697,[1]Sheet1!$A:$A,0),1))</f>
        <v>265868</v>
      </c>
      <c r="U697" s="8">
        <f>IF(D697=0,0,INDEX([1]Sheet1!$AR:$AR,MATCH(D697,[1]Sheet1!$A:$A,0),1))</f>
        <v>265868</v>
      </c>
      <c r="V697" s="8">
        <f>IF(E697=0,0,INDEX([1]Sheet1!$AR:$AR,MATCH(E697,[1]Sheet1!$A:$A,0),1))</f>
        <v>265868</v>
      </c>
      <c r="W697" s="8">
        <f>IF(F697=0,0,INDEX([1]Sheet1!$AR:$AR,MATCH(F697,[1]Sheet1!$A:$A,0),1))</f>
        <v>265862</v>
      </c>
      <c r="X697" s="8">
        <f>IF(G697=0,0,INDEX([1]Sheet1!$AR:$AR,MATCH(G697,[1]Sheet1!$A:$A,0),1))</f>
        <v>265862</v>
      </c>
      <c r="Y697" s="8">
        <f>IF(H697=0,0,INDEX([1]Sheet1!$AR:$AR,MATCH(H697,[1]Sheet1!$A:$A,0),1))</f>
        <v>265862</v>
      </c>
    </row>
    <row r="698" spans="1:25">
      <c r="A698" s="5">
        <v>10430</v>
      </c>
      <c r="B698" s="5">
        <v>1</v>
      </c>
      <c r="C698" s="8">
        <f t="shared" si="15"/>
        <v>11027</v>
      </c>
      <c r="D698" s="8">
        <f t="shared" si="15"/>
        <v>11027</v>
      </c>
      <c r="E698" s="8">
        <f t="shared" si="15"/>
        <v>11027</v>
      </c>
      <c r="F698" s="8">
        <f t="shared" si="15"/>
        <v>11028</v>
      </c>
      <c r="G698" s="8">
        <f t="shared" si="15"/>
        <v>11029</v>
      </c>
      <c r="H698" s="8">
        <f t="shared" si="15"/>
        <v>11028</v>
      </c>
      <c r="I698" s="8">
        <v>21410</v>
      </c>
      <c r="J698" s="8">
        <v>22200</v>
      </c>
      <c r="K698" s="8">
        <v>21410</v>
      </c>
      <c r="L698" s="8">
        <v>21404</v>
      </c>
      <c r="M698" s="8">
        <v>22017</v>
      </c>
      <c r="N698" s="8">
        <v>21404</v>
      </c>
      <c r="O698" s="8">
        <v>0</v>
      </c>
      <c r="P698" s="8">
        <v>0</v>
      </c>
      <c r="Q698" s="8">
        <v>0</v>
      </c>
      <c r="R698" s="18" t="s">
        <v>162</v>
      </c>
      <c r="S698" s="5">
        <f t="shared" si="10"/>
        <v>1693381</v>
      </c>
      <c r="T698" s="8">
        <f>IF(C698=0,0,INDEX([1]Sheet1!$AR:$AR,MATCH(C698,[1]Sheet1!$A:$A,0),1))</f>
        <v>265868</v>
      </c>
      <c r="U698" s="8">
        <f>IF(D698=0,0,INDEX([1]Sheet1!$AR:$AR,MATCH(D698,[1]Sheet1!$A:$A,0),1))</f>
        <v>265868</v>
      </c>
      <c r="V698" s="8">
        <f>IF(E698=0,0,INDEX([1]Sheet1!$AR:$AR,MATCH(E698,[1]Sheet1!$A:$A,0),1))</f>
        <v>265868</v>
      </c>
      <c r="W698" s="8">
        <f>IF(F698=0,0,INDEX([1]Sheet1!$AR:$AR,MATCH(F698,[1]Sheet1!$A:$A,0),1))</f>
        <v>265862</v>
      </c>
      <c r="X698" s="8">
        <f>IF(G698=0,0,INDEX([1]Sheet1!$AR:$AR,MATCH(G698,[1]Sheet1!$A:$A,0),1))</f>
        <v>364053</v>
      </c>
      <c r="Y698" s="8">
        <f>IF(H698=0,0,INDEX([1]Sheet1!$AR:$AR,MATCH(H698,[1]Sheet1!$A:$A,0),1))</f>
        <v>265862</v>
      </c>
    </row>
    <row r="699" spans="1:25">
      <c r="A699" s="5">
        <v>10431</v>
      </c>
      <c r="B699" s="5">
        <v>1</v>
      </c>
      <c r="C699" s="8">
        <f t="shared" si="15"/>
        <v>11030</v>
      </c>
      <c r="D699" s="8">
        <f t="shared" si="15"/>
        <v>11030</v>
      </c>
      <c r="E699" s="8">
        <f t="shared" si="15"/>
        <v>11030</v>
      </c>
      <c r="F699" s="8">
        <f t="shared" si="15"/>
        <v>11031</v>
      </c>
      <c r="G699" s="8">
        <f t="shared" si="15"/>
        <v>11031</v>
      </c>
      <c r="H699" s="8">
        <f t="shared" si="15"/>
        <v>11031</v>
      </c>
      <c r="I699" s="8">
        <v>21403</v>
      </c>
      <c r="J699" s="8">
        <v>21403</v>
      </c>
      <c r="K699" s="8">
        <v>21403</v>
      </c>
      <c r="L699" s="8">
        <v>21406</v>
      </c>
      <c r="M699" s="8">
        <v>21406</v>
      </c>
      <c r="N699" s="8">
        <v>21406</v>
      </c>
      <c r="O699" s="8">
        <v>0</v>
      </c>
      <c r="P699" s="8">
        <v>0</v>
      </c>
      <c r="Q699" s="8">
        <v>0</v>
      </c>
      <c r="R699" s="18" t="s">
        <v>162</v>
      </c>
      <c r="S699" s="5">
        <f t="shared" si="10"/>
        <v>1613652</v>
      </c>
      <c r="T699" s="8">
        <f>IF(C699=0,0,INDEX([1]Sheet1!$AR:$AR,MATCH(C699,[1]Sheet1!$A:$A,0),1))</f>
        <v>268942</v>
      </c>
      <c r="U699" s="8">
        <f>IF(D699=0,0,INDEX([1]Sheet1!$AR:$AR,MATCH(D699,[1]Sheet1!$A:$A,0),1))</f>
        <v>268942</v>
      </c>
      <c r="V699" s="8">
        <f>IF(E699=0,0,INDEX([1]Sheet1!$AR:$AR,MATCH(E699,[1]Sheet1!$A:$A,0),1))</f>
        <v>268942</v>
      </c>
      <c r="W699" s="8">
        <f>IF(F699=0,0,INDEX([1]Sheet1!$AR:$AR,MATCH(F699,[1]Sheet1!$A:$A,0),1))</f>
        <v>268942</v>
      </c>
      <c r="X699" s="8">
        <f>IF(G699=0,0,INDEX([1]Sheet1!$AR:$AR,MATCH(G699,[1]Sheet1!$A:$A,0),1))</f>
        <v>268942</v>
      </c>
      <c r="Y699" s="8">
        <f>IF(H699=0,0,INDEX([1]Sheet1!$AR:$AR,MATCH(H699,[1]Sheet1!$A:$A,0),1))</f>
        <v>268942</v>
      </c>
    </row>
    <row r="700" spans="1:25">
      <c r="A700" s="5">
        <v>10432</v>
      </c>
      <c r="B700" s="5">
        <v>1</v>
      </c>
      <c r="C700" s="8">
        <f t="shared" si="15"/>
        <v>11032</v>
      </c>
      <c r="D700" s="8">
        <f t="shared" si="15"/>
        <v>11032</v>
      </c>
      <c r="E700" s="8">
        <f t="shared" si="15"/>
        <v>11032</v>
      </c>
      <c r="F700" s="8">
        <f t="shared" si="15"/>
        <v>11033</v>
      </c>
      <c r="G700" s="8">
        <f t="shared" si="15"/>
        <v>11033</v>
      </c>
      <c r="H700" s="8">
        <f t="shared" si="15"/>
        <v>11033</v>
      </c>
      <c r="I700" s="8">
        <v>21402</v>
      </c>
      <c r="J700" s="8">
        <v>21402</v>
      </c>
      <c r="K700" s="8">
        <v>21402</v>
      </c>
      <c r="L700" s="8">
        <v>21408</v>
      </c>
      <c r="M700" s="8">
        <v>21408</v>
      </c>
      <c r="N700" s="8">
        <v>21408</v>
      </c>
      <c r="O700" s="8">
        <v>0</v>
      </c>
      <c r="P700" s="8">
        <v>0</v>
      </c>
      <c r="Q700" s="8">
        <v>0</v>
      </c>
      <c r="R700" s="18" t="s">
        <v>162</v>
      </c>
      <c r="S700" s="5">
        <f t="shared" si="10"/>
        <v>1613652</v>
      </c>
      <c r="T700" s="8">
        <f>IF(C700=0,0,INDEX([1]Sheet1!$AR:$AR,MATCH(C700,[1]Sheet1!$A:$A,0),1))</f>
        <v>268942</v>
      </c>
      <c r="U700" s="8">
        <f>IF(D700=0,0,INDEX([1]Sheet1!$AR:$AR,MATCH(D700,[1]Sheet1!$A:$A,0),1))</f>
        <v>268942</v>
      </c>
      <c r="V700" s="8">
        <f>IF(E700=0,0,INDEX([1]Sheet1!$AR:$AR,MATCH(E700,[1]Sheet1!$A:$A,0),1))</f>
        <v>268942</v>
      </c>
      <c r="W700" s="8">
        <f>IF(F700=0,0,INDEX([1]Sheet1!$AR:$AR,MATCH(F700,[1]Sheet1!$A:$A,0),1))</f>
        <v>268942</v>
      </c>
      <c r="X700" s="8">
        <f>IF(G700=0,0,INDEX([1]Sheet1!$AR:$AR,MATCH(G700,[1]Sheet1!$A:$A,0),1))</f>
        <v>268942</v>
      </c>
      <c r="Y700" s="8">
        <f>IF(H700=0,0,INDEX([1]Sheet1!$AR:$AR,MATCH(H700,[1]Sheet1!$A:$A,0),1))</f>
        <v>268942</v>
      </c>
    </row>
    <row r="701" spans="1:25">
      <c r="A701" s="5">
        <v>10433</v>
      </c>
      <c r="B701" s="5">
        <v>1</v>
      </c>
      <c r="C701" s="8">
        <f t="shared" si="15"/>
        <v>11034</v>
      </c>
      <c r="D701" s="8">
        <f t="shared" si="15"/>
        <v>11034</v>
      </c>
      <c r="E701" s="8">
        <f t="shared" si="15"/>
        <v>11034</v>
      </c>
      <c r="F701" s="8">
        <f t="shared" si="15"/>
        <v>11035</v>
      </c>
      <c r="G701" s="8">
        <f t="shared" si="15"/>
        <v>11036</v>
      </c>
      <c r="H701" s="8">
        <f t="shared" si="15"/>
        <v>11035</v>
      </c>
      <c r="I701" s="8">
        <v>21403</v>
      </c>
      <c r="J701" s="8">
        <v>22200</v>
      </c>
      <c r="K701" s="8">
        <v>21403</v>
      </c>
      <c r="L701" s="8">
        <v>21405</v>
      </c>
      <c r="M701" s="8">
        <v>22050</v>
      </c>
      <c r="N701" s="8">
        <v>21405</v>
      </c>
      <c r="O701" s="8">
        <v>0</v>
      </c>
      <c r="P701" s="8">
        <v>0</v>
      </c>
      <c r="Q701" s="8">
        <v>0</v>
      </c>
      <c r="R701" s="18" t="s">
        <v>162</v>
      </c>
      <c r="S701" s="5">
        <f t="shared" si="10"/>
        <v>1712955</v>
      </c>
      <c r="T701" s="8">
        <f>IF(C701=0,0,INDEX([1]Sheet1!$AR:$AR,MATCH(C701,[1]Sheet1!$A:$A,0),1))</f>
        <v>268942</v>
      </c>
      <c r="U701" s="8">
        <f>IF(D701=0,0,INDEX([1]Sheet1!$AR:$AR,MATCH(D701,[1]Sheet1!$A:$A,0),1))</f>
        <v>268942</v>
      </c>
      <c r="V701" s="8">
        <f>IF(E701=0,0,INDEX([1]Sheet1!$AR:$AR,MATCH(E701,[1]Sheet1!$A:$A,0),1))</f>
        <v>268942</v>
      </c>
      <c r="W701" s="8">
        <f>IF(F701=0,0,INDEX([1]Sheet1!$AR:$AR,MATCH(F701,[1]Sheet1!$A:$A,0),1))</f>
        <v>268942</v>
      </c>
      <c r="X701" s="8">
        <f>IF(G701=0,0,INDEX([1]Sheet1!$AR:$AR,MATCH(G701,[1]Sheet1!$A:$A,0),1))</f>
        <v>368245</v>
      </c>
      <c r="Y701" s="8">
        <f>IF(H701=0,0,INDEX([1]Sheet1!$AR:$AR,MATCH(H701,[1]Sheet1!$A:$A,0),1))</f>
        <v>268942</v>
      </c>
    </row>
    <row r="702" spans="1:25">
      <c r="A702" s="5">
        <v>10434</v>
      </c>
      <c r="B702" s="5">
        <v>1</v>
      </c>
      <c r="C702" s="8">
        <f t="shared" si="15"/>
        <v>11022</v>
      </c>
      <c r="D702" s="8">
        <f t="shared" si="15"/>
        <v>11029</v>
      </c>
      <c r="E702" s="8">
        <f t="shared" si="15"/>
        <v>11036</v>
      </c>
      <c r="F702" s="8">
        <f t="shared" si="15"/>
        <v>11038</v>
      </c>
      <c r="G702" s="8">
        <f t="shared" si="15"/>
        <v>11039</v>
      </c>
      <c r="H702" s="8">
        <f t="shared" si="15"/>
        <v>11038</v>
      </c>
      <c r="I702" s="8">
        <v>0</v>
      </c>
      <c r="J702" s="8">
        <v>22200</v>
      </c>
      <c r="K702" s="8">
        <v>0</v>
      </c>
      <c r="L702" s="8">
        <v>21404</v>
      </c>
      <c r="M702" s="8">
        <v>22022</v>
      </c>
      <c r="N702" s="8">
        <v>21404</v>
      </c>
      <c r="O702" s="8">
        <v>0</v>
      </c>
      <c r="P702" s="8">
        <v>0</v>
      </c>
      <c r="Q702" s="8">
        <v>0</v>
      </c>
      <c r="R702" s="18" t="s">
        <v>162</v>
      </c>
      <c r="S702" s="5">
        <f t="shared" si="10"/>
        <v>2010798</v>
      </c>
      <c r="T702" s="8">
        <f>IF(C702=0,0,INDEX([1]Sheet1!$AR:$AR,MATCH(C702,[1]Sheet1!$A:$A,0),1))</f>
        <v>359897</v>
      </c>
      <c r="U702" s="8">
        <f>IF(D702=0,0,INDEX([1]Sheet1!$AR:$AR,MATCH(D702,[1]Sheet1!$A:$A,0),1))</f>
        <v>364053</v>
      </c>
      <c r="V702" s="8">
        <f>IF(E702=0,0,INDEX([1]Sheet1!$AR:$AR,MATCH(E702,[1]Sheet1!$A:$A,0),1))</f>
        <v>368245</v>
      </c>
      <c r="W702" s="8">
        <f>IF(F702=0,0,INDEX([1]Sheet1!$AR:$AR,MATCH(F702,[1]Sheet1!$A:$A,0),1))</f>
        <v>272035</v>
      </c>
      <c r="X702" s="8">
        <f>IF(G702=0,0,INDEX([1]Sheet1!$AR:$AR,MATCH(G702,[1]Sheet1!$A:$A,0),1))</f>
        <v>374533</v>
      </c>
      <c r="Y702" s="8">
        <f>IF(H702=0,0,INDEX([1]Sheet1!$AR:$AR,MATCH(H702,[1]Sheet1!$A:$A,0),1))</f>
        <v>272035</v>
      </c>
    </row>
    <row r="703" spans="1:25">
      <c r="A703" s="5">
        <v>10435</v>
      </c>
      <c r="B703" s="5">
        <v>1</v>
      </c>
      <c r="C703" s="8">
        <f t="shared" ref="C703:H712" si="16">C693+24</f>
        <v>11040</v>
      </c>
      <c r="D703" s="8">
        <f t="shared" si="16"/>
        <v>11040</v>
      </c>
      <c r="E703" s="8">
        <f t="shared" si="16"/>
        <v>11040</v>
      </c>
      <c r="F703" s="8">
        <f t="shared" si="16"/>
        <v>11041</v>
      </c>
      <c r="G703" s="8">
        <f t="shared" si="16"/>
        <v>11041</v>
      </c>
      <c r="H703" s="8">
        <f t="shared" si="16"/>
        <v>11041</v>
      </c>
      <c r="I703" s="8">
        <v>21404</v>
      </c>
      <c r="J703" s="8">
        <v>21404</v>
      </c>
      <c r="K703" s="8">
        <v>21404</v>
      </c>
      <c r="L703" s="8">
        <v>21405</v>
      </c>
      <c r="M703" s="8">
        <v>21405</v>
      </c>
      <c r="N703" s="8">
        <v>21405</v>
      </c>
      <c r="O703" s="8">
        <v>0</v>
      </c>
      <c r="P703" s="8">
        <v>0</v>
      </c>
      <c r="Q703" s="8">
        <v>0</v>
      </c>
      <c r="R703" s="18" t="s">
        <v>162</v>
      </c>
      <c r="S703" s="5">
        <f t="shared" si="10"/>
        <v>1650870</v>
      </c>
      <c r="T703" s="8">
        <f>IF(C703=0,0,INDEX([1]Sheet1!$AR:$AR,MATCH(C703,[1]Sheet1!$A:$A,0),1))</f>
        <v>275145</v>
      </c>
      <c r="U703" s="8">
        <f>IF(D703=0,0,INDEX([1]Sheet1!$AR:$AR,MATCH(D703,[1]Sheet1!$A:$A,0),1))</f>
        <v>275145</v>
      </c>
      <c r="V703" s="8">
        <f>IF(E703=0,0,INDEX([1]Sheet1!$AR:$AR,MATCH(E703,[1]Sheet1!$A:$A,0),1))</f>
        <v>275145</v>
      </c>
      <c r="W703" s="8">
        <f>IF(F703=0,0,INDEX([1]Sheet1!$AR:$AR,MATCH(F703,[1]Sheet1!$A:$A,0),1))</f>
        <v>275145</v>
      </c>
      <c r="X703" s="8">
        <f>IF(G703=0,0,INDEX([1]Sheet1!$AR:$AR,MATCH(G703,[1]Sheet1!$A:$A,0),1))</f>
        <v>275145</v>
      </c>
      <c r="Y703" s="8">
        <f>IF(H703=0,0,INDEX([1]Sheet1!$AR:$AR,MATCH(H703,[1]Sheet1!$A:$A,0),1))</f>
        <v>275145</v>
      </c>
    </row>
    <row r="704" spans="1:25">
      <c r="A704" s="5">
        <v>10436</v>
      </c>
      <c r="B704" s="5">
        <v>1</v>
      </c>
      <c r="C704" s="8">
        <f t="shared" si="16"/>
        <v>11042</v>
      </c>
      <c r="D704" s="8">
        <f t="shared" si="16"/>
        <v>11042</v>
      </c>
      <c r="E704" s="8">
        <f t="shared" si="16"/>
        <v>11042</v>
      </c>
      <c r="F704" s="8">
        <f t="shared" si="16"/>
        <v>11043</v>
      </c>
      <c r="G704" s="8">
        <f t="shared" si="16"/>
        <v>11043</v>
      </c>
      <c r="H704" s="8">
        <f t="shared" si="16"/>
        <v>11043</v>
      </c>
      <c r="I704" s="8">
        <v>21403</v>
      </c>
      <c r="J704" s="8">
        <v>21403</v>
      </c>
      <c r="K704" s="8">
        <v>21403</v>
      </c>
      <c r="L704" s="8">
        <v>21406</v>
      </c>
      <c r="M704" s="8">
        <v>21406</v>
      </c>
      <c r="N704" s="8">
        <v>21406</v>
      </c>
      <c r="O704" s="8">
        <v>0</v>
      </c>
      <c r="P704" s="8">
        <v>0</v>
      </c>
      <c r="Q704" s="8">
        <v>0</v>
      </c>
      <c r="R704" s="18" t="s">
        <v>162</v>
      </c>
      <c r="S704" s="5">
        <f t="shared" si="10"/>
        <v>1650870</v>
      </c>
      <c r="T704" s="8">
        <f>IF(C704=0,0,INDEX([1]Sheet1!$AR:$AR,MATCH(C704,[1]Sheet1!$A:$A,0),1))</f>
        <v>275145</v>
      </c>
      <c r="U704" s="8">
        <f>IF(D704=0,0,INDEX([1]Sheet1!$AR:$AR,MATCH(D704,[1]Sheet1!$A:$A,0),1))</f>
        <v>275145</v>
      </c>
      <c r="V704" s="8">
        <f>IF(E704=0,0,INDEX([1]Sheet1!$AR:$AR,MATCH(E704,[1]Sheet1!$A:$A,0),1))</f>
        <v>275145</v>
      </c>
      <c r="W704" s="8">
        <f>IF(F704=0,0,INDEX([1]Sheet1!$AR:$AR,MATCH(F704,[1]Sheet1!$A:$A,0),1))</f>
        <v>275145</v>
      </c>
      <c r="X704" s="8">
        <f>IF(G704=0,0,INDEX([1]Sheet1!$AR:$AR,MATCH(G704,[1]Sheet1!$A:$A,0),1))</f>
        <v>275145</v>
      </c>
      <c r="Y704" s="8">
        <f>IF(H704=0,0,INDEX([1]Sheet1!$AR:$AR,MATCH(H704,[1]Sheet1!$A:$A,0),1))</f>
        <v>275145</v>
      </c>
    </row>
    <row r="705" spans="1:25">
      <c r="A705" s="5">
        <v>10437</v>
      </c>
      <c r="B705" s="5">
        <v>1</v>
      </c>
      <c r="C705" s="8">
        <f t="shared" si="16"/>
        <v>11044</v>
      </c>
      <c r="D705" s="8">
        <f t="shared" si="16"/>
        <v>11044</v>
      </c>
      <c r="E705" s="8">
        <f t="shared" si="16"/>
        <v>11044</v>
      </c>
      <c r="F705" s="8">
        <f t="shared" si="16"/>
        <v>11045</v>
      </c>
      <c r="G705" s="8">
        <f t="shared" si="16"/>
        <v>11046</v>
      </c>
      <c r="H705" s="8">
        <f t="shared" si="16"/>
        <v>11045</v>
      </c>
      <c r="I705" s="8">
        <v>21412</v>
      </c>
      <c r="J705" s="8">
        <v>22200</v>
      </c>
      <c r="K705" s="8">
        <v>21412</v>
      </c>
      <c r="L705" s="8">
        <v>21408</v>
      </c>
      <c r="M705" s="8">
        <v>22064</v>
      </c>
      <c r="N705" s="8">
        <v>21408</v>
      </c>
      <c r="O705" s="8">
        <v>0</v>
      </c>
      <c r="P705" s="8">
        <v>0</v>
      </c>
      <c r="Q705" s="8">
        <v>0</v>
      </c>
      <c r="R705" s="18" t="s">
        <v>162</v>
      </c>
      <c r="S705" s="5">
        <f t="shared" si="10"/>
        <v>1752405</v>
      </c>
      <c r="T705" s="8">
        <f>IF(C705=0,0,INDEX([1]Sheet1!$AR:$AR,MATCH(C705,[1]Sheet1!$A:$A,0),1))</f>
        <v>275145</v>
      </c>
      <c r="U705" s="8">
        <f>IF(D705=0,0,INDEX([1]Sheet1!$AR:$AR,MATCH(D705,[1]Sheet1!$A:$A,0),1))</f>
        <v>275145</v>
      </c>
      <c r="V705" s="8">
        <f>IF(E705=0,0,INDEX([1]Sheet1!$AR:$AR,MATCH(E705,[1]Sheet1!$A:$A,0),1))</f>
        <v>275145</v>
      </c>
      <c r="W705" s="8">
        <f>IF(F705=0,0,INDEX([1]Sheet1!$AR:$AR,MATCH(F705,[1]Sheet1!$A:$A,0),1))</f>
        <v>275145</v>
      </c>
      <c r="X705" s="8">
        <f>IF(G705=0,0,INDEX([1]Sheet1!$AR:$AR,MATCH(G705,[1]Sheet1!$A:$A,0),1))</f>
        <v>376680</v>
      </c>
      <c r="Y705" s="8">
        <f>IF(H705=0,0,INDEX([1]Sheet1!$AR:$AR,MATCH(H705,[1]Sheet1!$A:$A,0),1))</f>
        <v>275145</v>
      </c>
    </row>
    <row r="706" spans="1:25">
      <c r="A706" s="5">
        <v>10438</v>
      </c>
      <c r="B706" s="5">
        <v>1</v>
      </c>
      <c r="C706" s="8">
        <f t="shared" si="16"/>
        <v>11047</v>
      </c>
      <c r="D706" s="8">
        <f t="shared" si="16"/>
        <v>11047</v>
      </c>
      <c r="E706" s="8">
        <f t="shared" si="16"/>
        <v>11047</v>
      </c>
      <c r="F706" s="8">
        <f t="shared" si="16"/>
        <v>11048</v>
      </c>
      <c r="G706" s="8">
        <f t="shared" si="16"/>
        <v>11048</v>
      </c>
      <c r="H706" s="8">
        <f t="shared" si="16"/>
        <v>11048</v>
      </c>
      <c r="I706" s="8">
        <v>21405</v>
      </c>
      <c r="J706" s="8">
        <v>21405</v>
      </c>
      <c r="K706" s="8">
        <v>21405</v>
      </c>
      <c r="L706" s="8">
        <v>21404</v>
      </c>
      <c r="M706" s="8">
        <v>21404</v>
      </c>
      <c r="N706" s="8">
        <v>21404</v>
      </c>
      <c r="O706" s="8">
        <v>0</v>
      </c>
      <c r="P706" s="8">
        <v>0</v>
      </c>
      <c r="Q706" s="8">
        <v>0</v>
      </c>
      <c r="R706" s="18" t="s">
        <v>162</v>
      </c>
      <c r="S706" s="5">
        <f t="shared" si="10"/>
        <v>1669620</v>
      </c>
      <c r="T706" s="8">
        <f>IF(C706=0,0,INDEX([1]Sheet1!$AR:$AR,MATCH(C706,[1]Sheet1!$A:$A,0),1))</f>
        <v>278270</v>
      </c>
      <c r="U706" s="8">
        <f>IF(D706=0,0,INDEX([1]Sheet1!$AR:$AR,MATCH(D706,[1]Sheet1!$A:$A,0),1))</f>
        <v>278270</v>
      </c>
      <c r="V706" s="8">
        <f>IF(E706=0,0,INDEX([1]Sheet1!$AR:$AR,MATCH(E706,[1]Sheet1!$A:$A,0),1))</f>
        <v>278270</v>
      </c>
      <c r="W706" s="8">
        <f>IF(F706=0,0,INDEX([1]Sheet1!$AR:$AR,MATCH(F706,[1]Sheet1!$A:$A,0),1))</f>
        <v>278270</v>
      </c>
      <c r="X706" s="8">
        <f>IF(G706=0,0,INDEX([1]Sheet1!$AR:$AR,MATCH(G706,[1]Sheet1!$A:$A,0),1))</f>
        <v>278270</v>
      </c>
      <c r="Y706" s="8">
        <f>IF(H706=0,0,INDEX([1]Sheet1!$AR:$AR,MATCH(H706,[1]Sheet1!$A:$A,0),1))</f>
        <v>278270</v>
      </c>
    </row>
    <row r="707" spans="1:25">
      <c r="A707" s="5">
        <v>10439</v>
      </c>
      <c r="B707" s="5">
        <v>1</v>
      </c>
      <c r="C707" s="8">
        <f t="shared" si="16"/>
        <v>11049</v>
      </c>
      <c r="D707" s="8">
        <f t="shared" si="16"/>
        <v>11049</v>
      </c>
      <c r="E707" s="8">
        <f t="shared" si="16"/>
        <v>11049</v>
      </c>
      <c r="F707" s="8">
        <f t="shared" si="16"/>
        <v>11050</v>
      </c>
      <c r="G707" s="8">
        <f t="shared" si="16"/>
        <v>11050</v>
      </c>
      <c r="H707" s="8">
        <f t="shared" si="16"/>
        <v>11050</v>
      </c>
      <c r="I707" s="8">
        <v>21407</v>
      </c>
      <c r="J707" s="8">
        <v>21407</v>
      </c>
      <c r="K707" s="8">
        <v>21407</v>
      </c>
      <c r="L707" s="8">
        <v>21406</v>
      </c>
      <c r="M707" s="8">
        <v>21406</v>
      </c>
      <c r="N707" s="8">
        <v>21406</v>
      </c>
      <c r="O707" s="8">
        <v>0</v>
      </c>
      <c r="P707" s="8">
        <v>0</v>
      </c>
      <c r="Q707" s="8">
        <v>0</v>
      </c>
      <c r="R707" s="18" t="s">
        <v>162</v>
      </c>
      <c r="S707" s="5">
        <f t="shared" si="10"/>
        <v>1669620</v>
      </c>
      <c r="T707" s="8">
        <f>IF(C707=0,0,INDEX([1]Sheet1!$AR:$AR,MATCH(C707,[1]Sheet1!$A:$A,0),1))</f>
        <v>278270</v>
      </c>
      <c r="U707" s="8">
        <f>IF(D707=0,0,INDEX([1]Sheet1!$AR:$AR,MATCH(D707,[1]Sheet1!$A:$A,0),1))</f>
        <v>278270</v>
      </c>
      <c r="V707" s="8">
        <f>IF(E707=0,0,INDEX([1]Sheet1!$AR:$AR,MATCH(E707,[1]Sheet1!$A:$A,0),1))</f>
        <v>278270</v>
      </c>
      <c r="W707" s="8">
        <f>IF(F707=0,0,INDEX([1]Sheet1!$AR:$AR,MATCH(F707,[1]Sheet1!$A:$A,0),1))</f>
        <v>278270</v>
      </c>
      <c r="X707" s="8">
        <f>IF(G707=0,0,INDEX([1]Sheet1!$AR:$AR,MATCH(G707,[1]Sheet1!$A:$A,0),1))</f>
        <v>278270</v>
      </c>
      <c r="Y707" s="8">
        <f>IF(H707=0,0,INDEX([1]Sheet1!$AR:$AR,MATCH(H707,[1]Sheet1!$A:$A,0),1))</f>
        <v>278270</v>
      </c>
    </row>
    <row r="708" spans="1:25">
      <c r="A708" s="5">
        <v>10440</v>
      </c>
      <c r="B708" s="5">
        <v>1</v>
      </c>
      <c r="C708" s="8">
        <f t="shared" si="16"/>
        <v>11051</v>
      </c>
      <c r="D708" s="8">
        <f t="shared" si="16"/>
        <v>11051</v>
      </c>
      <c r="E708" s="8">
        <f t="shared" si="16"/>
        <v>11051</v>
      </c>
      <c r="F708" s="8">
        <f t="shared" si="16"/>
        <v>11052</v>
      </c>
      <c r="G708" s="8">
        <f t="shared" si="16"/>
        <v>11053</v>
      </c>
      <c r="H708" s="8">
        <f t="shared" si="16"/>
        <v>11052</v>
      </c>
      <c r="I708" s="8">
        <v>21412</v>
      </c>
      <c r="J708" s="8">
        <v>22200</v>
      </c>
      <c r="K708" s="8">
        <v>21412</v>
      </c>
      <c r="L708" s="8">
        <v>21402</v>
      </c>
      <c r="M708" s="8">
        <v>22060</v>
      </c>
      <c r="N708" s="8">
        <v>21402</v>
      </c>
      <c r="O708" s="8">
        <v>0</v>
      </c>
      <c r="P708" s="8">
        <v>0</v>
      </c>
      <c r="Q708" s="8">
        <v>0</v>
      </c>
      <c r="R708" s="18" t="s">
        <v>162</v>
      </c>
      <c r="S708" s="5">
        <f t="shared" si="10"/>
        <v>1772218</v>
      </c>
      <c r="T708" s="8">
        <f>IF(C708=0,0,INDEX([1]Sheet1!$AR:$AR,MATCH(C708,[1]Sheet1!$A:$A,0),1))</f>
        <v>278270</v>
      </c>
      <c r="U708" s="8">
        <f>IF(D708=0,0,INDEX([1]Sheet1!$AR:$AR,MATCH(D708,[1]Sheet1!$A:$A,0),1))</f>
        <v>278270</v>
      </c>
      <c r="V708" s="8">
        <f>IF(E708=0,0,INDEX([1]Sheet1!$AR:$AR,MATCH(E708,[1]Sheet1!$A:$A,0),1))</f>
        <v>278270</v>
      </c>
      <c r="W708" s="8">
        <f>IF(F708=0,0,INDEX([1]Sheet1!$AR:$AR,MATCH(F708,[1]Sheet1!$A:$A,0),1))</f>
        <v>278270</v>
      </c>
      <c r="X708" s="8">
        <f>IF(G708=0,0,INDEX([1]Sheet1!$AR:$AR,MATCH(G708,[1]Sheet1!$A:$A,0),1))</f>
        <v>380868</v>
      </c>
      <c r="Y708" s="8">
        <f>IF(H708=0,0,INDEX([1]Sheet1!$AR:$AR,MATCH(H708,[1]Sheet1!$A:$A,0),1))</f>
        <v>278270</v>
      </c>
    </row>
    <row r="709" spans="1:25">
      <c r="A709" s="5">
        <v>10441</v>
      </c>
      <c r="B709" s="5">
        <v>1</v>
      </c>
      <c r="C709" s="8">
        <f t="shared" si="16"/>
        <v>11054</v>
      </c>
      <c r="D709" s="8">
        <f t="shared" si="16"/>
        <v>11054</v>
      </c>
      <c r="E709" s="8">
        <f t="shared" si="16"/>
        <v>11054</v>
      </c>
      <c r="F709" s="8">
        <f t="shared" si="16"/>
        <v>11055</v>
      </c>
      <c r="G709" s="8">
        <f t="shared" si="16"/>
        <v>11055</v>
      </c>
      <c r="H709" s="8">
        <f t="shared" si="16"/>
        <v>11055</v>
      </c>
      <c r="I709" s="8">
        <v>21412</v>
      </c>
      <c r="J709" s="8">
        <v>21412</v>
      </c>
      <c r="K709" s="8">
        <v>21412</v>
      </c>
      <c r="L709" s="8">
        <v>21402</v>
      </c>
      <c r="M709" s="8">
        <v>21402</v>
      </c>
      <c r="N709" s="8">
        <v>21402</v>
      </c>
      <c r="O709" s="8">
        <v>0</v>
      </c>
      <c r="P709" s="8">
        <v>0</v>
      </c>
      <c r="Q709" s="8">
        <v>0</v>
      </c>
      <c r="R709" s="18" t="s">
        <v>162</v>
      </c>
      <c r="S709" s="5">
        <f t="shared" si="10"/>
        <v>1688244</v>
      </c>
      <c r="T709" s="8">
        <f>IF(C709=0,0,INDEX([1]Sheet1!$AR:$AR,MATCH(C709,[1]Sheet1!$A:$A,0),1))</f>
        <v>281374</v>
      </c>
      <c r="U709" s="8">
        <f>IF(D709=0,0,INDEX([1]Sheet1!$AR:$AR,MATCH(D709,[1]Sheet1!$A:$A,0),1))</f>
        <v>281374</v>
      </c>
      <c r="V709" s="8">
        <f>IF(E709=0,0,INDEX([1]Sheet1!$AR:$AR,MATCH(E709,[1]Sheet1!$A:$A,0),1))</f>
        <v>281374</v>
      </c>
      <c r="W709" s="8">
        <f>IF(F709=0,0,INDEX([1]Sheet1!$AR:$AR,MATCH(F709,[1]Sheet1!$A:$A,0),1))</f>
        <v>281374</v>
      </c>
      <c r="X709" s="8">
        <f>IF(G709=0,0,INDEX([1]Sheet1!$AR:$AR,MATCH(G709,[1]Sheet1!$A:$A,0),1))</f>
        <v>281374</v>
      </c>
      <c r="Y709" s="8">
        <f>IF(H709=0,0,INDEX([1]Sheet1!$AR:$AR,MATCH(H709,[1]Sheet1!$A:$A,0),1))</f>
        <v>281374</v>
      </c>
    </row>
    <row r="710" spans="1:25">
      <c r="A710" s="5">
        <v>10442</v>
      </c>
      <c r="B710" s="5">
        <v>1</v>
      </c>
      <c r="C710" s="8">
        <f t="shared" si="16"/>
        <v>11056</v>
      </c>
      <c r="D710" s="8">
        <f t="shared" si="16"/>
        <v>11056</v>
      </c>
      <c r="E710" s="8">
        <f t="shared" si="16"/>
        <v>11056</v>
      </c>
      <c r="F710" s="8">
        <f t="shared" si="16"/>
        <v>11057</v>
      </c>
      <c r="G710" s="8">
        <f t="shared" si="16"/>
        <v>11057</v>
      </c>
      <c r="H710" s="8">
        <f t="shared" si="16"/>
        <v>11057</v>
      </c>
      <c r="I710" s="8">
        <v>21402</v>
      </c>
      <c r="J710" s="8">
        <v>21402</v>
      </c>
      <c r="K710" s="8">
        <v>21402</v>
      </c>
      <c r="L710" s="8">
        <v>21402</v>
      </c>
      <c r="M710" s="8">
        <v>21402</v>
      </c>
      <c r="N710" s="8">
        <v>21402</v>
      </c>
      <c r="O710" s="8">
        <v>0</v>
      </c>
      <c r="P710" s="8">
        <v>0</v>
      </c>
      <c r="Q710" s="8">
        <v>0</v>
      </c>
      <c r="R710" s="18" t="s">
        <v>162</v>
      </c>
      <c r="S710" s="5">
        <f t="shared" ref="S710:S773" si="17">SUM(T710:Y710)</f>
        <v>1688244</v>
      </c>
      <c r="T710" s="8">
        <f>IF(C710=0,0,INDEX([1]Sheet1!$AR:$AR,MATCH(C710,[1]Sheet1!$A:$A,0),1))</f>
        <v>281374</v>
      </c>
      <c r="U710" s="8">
        <f>IF(D710=0,0,INDEX([1]Sheet1!$AR:$AR,MATCH(D710,[1]Sheet1!$A:$A,0),1))</f>
        <v>281374</v>
      </c>
      <c r="V710" s="8">
        <f>IF(E710=0,0,INDEX([1]Sheet1!$AR:$AR,MATCH(E710,[1]Sheet1!$A:$A,0),1))</f>
        <v>281374</v>
      </c>
      <c r="W710" s="8">
        <f>IF(F710=0,0,INDEX([1]Sheet1!$AR:$AR,MATCH(F710,[1]Sheet1!$A:$A,0),1))</f>
        <v>281374</v>
      </c>
      <c r="X710" s="8">
        <f>IF(G710=0,0,INDEX([1]Sheet1!$AR:$AR,MATCH(G710,[1]Sheet1!$A:$A,0),1))</f>
        <v>281374</v>
      </c>
      <c r="Y710" s="8">
        <f>IF(H710=0,0,INDEX([1]Sheet1!$AR:$AR,MATCH(H710,[1]Sheet1!$A:$A,0),1))</f>
        <v>281374</v>
      </c>
    </row>
    <row r="711" spans="1:25">
      <c r="A711" s="5">
        <v>10443</v>
      </c>
      <c r="B711" s="5">
        <v>1</v>
      </c>
      <c r="C711" s="8">
        <f t="shared" si="16"/>
        <v>11058</v>
      </c>
      <c r="D711" s="8">
        <f t="shared" si="16"/>
        <v>11058</v>
      </c>
      <c r="E711" s="8">
        <f t="shared" si="16"/>
        <v>11058</v>
      </c>
      <c r="F711" s="8">
        <f t="shared" si="16"/>
        <v>11059</v>
      </c>
      <c r="G711" s="8">
        <f t="shared" si="16"/>
        <v>11060</v>
      </c>
      <c r="H711" s="8">
        <f t="shared" si="16"/>
        <v>11059</v>
      </c>
      <c r="I711" s="8">
        <v>21412</v>
      </c>
      <c r="J711" s="8">
        <v>22200</v>
      </c>
      <c r="K711" s="8">
        <v>21412</v>
      </c>
      <c r="L711" s="8">
        <v>21408</v>
      </c>
      <c r="M711" s="8">
        <v>22032</v>
      </c>
      <c r="N711" s="8">
        <v>21408</v>
      </c>
      <c r="O711" s="8">
        <v>0</v>
      </c>
      <c r="P711" s="8">
        <v>0</v>
      </c>
      <c r="Q711" s="8">
        <v>0</v>
      </c>
      <c r="R711" s="18" t="s">
        <v>162</v>
      </c>
      <c r="S711" s="5">
        <f t="shared" si="17"/>
        <v>1792019</v>
      </c>
      <c r="T711" s="8">
        <f>IF(C711=0,0,INDEX([1]Sheet1!$AR:$AR,MATCH(C711,[1]Sheet1!$A:$A,0),1))</f>
        <v>281374</v>
      </c>
      <c r="U711" s="8">
        <f>IF(D711=0,0,INDEX([1]Sheet1!$AR:$AR,MATCH(D711,[1]Sheet1!$A:$A,0),1))</f>
        <v>281374</v>
      </c>
      <c r="V711" s="8">
        <f>IF(E711=0,0,INDEX([1]Sheet1!$AR:$AR,MATCH(E711,[1]Sheet1!$A:$A,0),1))</f>
        <v>281374</v>
      </c>
      <c r="W711" s="8">
        <f>IF(F711=0,0,INDEX([1]Sheet1!$AR:$AR,MATCH(F711,[1]Sheet1!$A:$A,0),1))</f>
        <v>281374</v>
      </c>
      <c r="X711" s="8">
        <f>IF(G711=0,0,INDEX([1]Sheet1!$AR:$AR,MATCH(G711,[1]Sheet1!$A:$A,0),1))</f>
        <v>385149</v>
      </c>
      <c r="Y711" s="8">
        <f>IF(H711=0,0,INDEX([1]Sheet1!$AR:$AR,MATCH(H711,[1]Sheet1!$A:$A,0),1))</f>
        <v>281374</v>
      </c>
    </row>
    <row r="712" spans="1:25">
      <c r="A712" s="5">
        <v>10444</v>
      </c>
      <c r="B712" s="5">
        <v>1</v>
      </c>
      <c r="C712" s="8">
        <f t="shared" si="16"/>
        <v>11046</v>
      </c>
      <c r="D712" s="8">
        <f t="shared" si="16"/>
        <v>11053</v>
      </c>
      <c r="E712" s="8">
        <f t="shared" si="16"/>
        <v>11060</v>
      </c>
      <c r="F712" s="8">
        <f t="shared" si="16"/>
        <v>11062</v>
      </c>
      <c r="G712" s="8">
        <f t="shared" si="16"/>
        <v>11063</v>
      </c>
      <c r="H712" s="8">
        <f t="shared" si="16"/>
        <v>11062</v>
      </c>
      <c r="I712" s="8">
        <v>0</v>
      </c>
      <c r="J712" s="8">
        <v>22200</v>
      </c>
      <c r="K712" s="8">
        <v>0</v>
      </c>
      <c r="L712" s="8">
        <v>21403</v>
      </c>
      <c r="M712" s="8">
        <v>22031</v>
      </c>
      <c r="N712" s="8">
        <v>21403</v>
      </c>
      <c r="O712" s="8">
        <v>0</v>
      </c>
      <c r="P712" s="8">
        <v>0</v>
      </c>
      <c r="Q712" s="8">
        <v>0</v>
      </c>
      <c r="R712" s="18" t="s">
        <v>162</v>
      </c>
      <c r="S712" s="5">
        <f t="shared" si="17"/>
        <v>2103402</v>
      </c>
      <c r="T712" s="8">
        <f>IF(C712=0,0,INDEX([1]Sheet1!$AR:$AR,MATCH(C712,[1]Sheet1!$A:$A,0),1))</f>
        <v>376680</v>
      </c>
      <c r="U712" s="8">
        <f>IF(D712=0,0,INDEX([1]Sheet1!$AR:$AR,MATCH(D712,[1]Sheet1!$A:$A,0),1))</f>
        <v>380868</v>
      </c>
      <c r="V712" s="8">
        <f>IF(E712=0,0,INDEX([1]Sheet1!$AR:$AR,MATCH(E712,[1]Sheet1!$A:$A,0),1))</f>
        <v>385149</v>
      </c>
      <c r="W712" s="8">
        <f>IF(F712=0,0,INDEX([1]Sheet1!$AR:$AR,MATCH(F712,[1]Sheet1!$A:$A,0),1))</f>
        <v>284536</v>
      </c>
      <c r="X712" s="8">
        <f>IF(G712=0,0,INDEX([1]Sheet1!$AR:$AR,MATCH(G712,[1]Sheet1!$A:$A,0),1))</f>
        <v>391633</v>
      </c>
      <c r="Y712" s="8">
        <f>IF(H712=0,0,INDEX([1]Sheet1!$AR:$AR,MATCH(H712,[1]Sheet1!$A:$A,0),1))</f>
        <v>284536</v>
      </c>
    </row>
    <row r="713" spans="1:25">
      <c r="A713" s="5">
        <v>10445</v>
      </c>
      <c r="B713" s="5">
        <v>1</v>
      </c>
      <c r="C713" s="8">
        <f t="shared" ref="C713:H722" si="18">C703+24</f>
        <v>11064</v>
      </c>
      <c r="D713" s="8">
        <f t="shared" si="18"/>
        <v>11064</v>
      </c>
      <c r="E713" s="8">
        <f t="shared" si="18"/>
        <v>11064</v>
      </c>
      <c r="F713" s="8">
        <f t="shared" si="18"/>
        <v>11065</v>
      </c>
      <c r="G713" s="8">
        <f t="shared" si="18"/>
        <v>11065</v>
      </c>
      <c r="H713" s="8">
        <f t="shared" si="18"/>
        <v>11065</v>
      </c>
      <c r="I713" s="8">
        <v>21408</v>
      </c>
      <c r="J713" s="8">
        <v>21408</v>
      </c>
      <c r="K713" s="8">
        <v>21408</v>
      </c>
      <c r="L713" s="8">
        <v>21401</v>
      </c>
      <c r="M713" s="8">
        <v>21401</v>
      </c>
      <c r="N713" s="8">
        <v>21401</v>
      </c>
      <c r="O713" s="8">
        <v>0</v>
      </c>
      <c r="P713" s="8">
        <v>0</v>
      </c>
      <c r="Q713" s="8">
        <v>0</v>
      </c>
      <c r="R713" s="18" t="s">
        <v>162</v>
      </c>
      <c r="S713" s="5">
        <f t="shared" si="17"/>
        <v>1726326</v>
      </c>
      <c r="T713" s="8">
        <f>IF(C713=0,0,INDEX([1]Sheet1!$AR:$AR,MATCH(C713,[1]Sheet1!$A:$A,0),1))</f>
        <v>287718</v>
      </c>
      <c r="U713" s="8">
        <f>IF(D713=0,0,INDEX([1]Sheet1!$AR:$AR,MATCH(D713,[1]Sheet1!$A:$A,0),1))</f>
        <v>287718</v>
      </c>
      <c r="V713" s="8">
        <f>IF(E713=0,0,INDEX([1]Sheet1!$AR:$AR,MATCH(E713,[1]Sheet1!$A:$A,0),1))</f>
        <v>287718</v>
      </c>
      <c r="W713" s="8">
        <f>IF(F713=0,0,INDEX([1]Sheet1!$AR:$AR,MATCH(F713,[1]Sheet1!$A:$A,0),1))</f>
        <v>287724</v>
      </c>
      <c r="X713" s="8">
        <f>IF(G713=0,0,INDEX([1]Sheet1!$AR:$AR,MATCH(G713,[1]Sheet1!$A:$A,0),1))</f>
        <v>287724</v>
      </c>
      <c r="Y713" s="8">
        <f>IF(H713=0,0,INDEX([1]Sheet1!$AR:$AR,MATCH(H713,[1]Sheet1!$A:$A,0),1))</f>
        <v>287724</v>
      </c>
    </row>
    <row r="714" spans="1:25">
      <c r="A714" s="5">
        <v>10446</v>
      </c>
      <c r="B714" s="5">
        <v>1</v>
      </c>
      <c r="C714" s="8">
        <f t="shared" si="18"/>
        <v>11066</v>
      </c>
      <c r="D714" s="8">
        <f t="shared" si="18"/>
        <v>11066</v>
      </c>
      <c r="E714" s="8">
        <f t="shared" si="18"/>
        <v>11066</v>
      </c>
      <c r="F714" s="8">
        <f t="shared" si="18"/>
        <v>11067</v>
      </c>
      <c r="G714" s="8">
        <f t="shared" si="18"/>
        <v>11067</v>
      </c>
      <c r="H714" s="8">
        <f t="shared" si="18"/>
        <v>11067</v>
      </c>
      <c r="I714" s="8">
        <v>21404</v>
      </c>
      <c r="J714" s="8">
        <v>21404</v>
      </c>
      <c r="K714" s="8">
        <v>21404</v>
      </c>
      <c r="L714" s="8">
        <v>21401</v>
      </c>
      <c r="M714" s="8">
        <v>21401</v>
      </c>
      <c r="N714" s="8">
        <v>21401</v>
      </c>
      <c r="O714" s="8">
        <v>0</v>
      </c>
      <c r="P714" s="8">
        <v>0</v>
      </c>
      <c r="Q714" s="8">
        <v>0</v>
      </c>
      <c r="R714" s="18" t="s">
        <v>162</v>
      </c>
      <c r="S714" s="5">
        <f t="shared" si="17"/>
        <v>1726326</v>
      </c>
      <c r="T714" s="8">
        <f>IF(C714=0,0,INDEX([1]Sheet1!$AR:$AR,MATCH(C714,[1]Sheet1!$A:$A,0),1))</f>
        <v>287718</v>
      </c>
      <c r="U714" s="8">
        <f>IF(D714=0,0,INDEX([1]Sheet1!$AR:$AR,MATCH(D714,[1]Sheet1!$A:$A,0),1))</f>
        <v>287718</v>
      </c>
      <c r="V714" s="8">
        <f>IF(E714=0,0,INDEX([1]Sheet1!$AR:$AR,MATCH(E714,[1]Sheet1!$A:$A,0),1))</f>
        <v>287718</v>
      </c>
      <c r="W714" s="8">
        <f>IF(F714=0,0,INDEX([1]Sheet1!$AR:$AR,MATCH(F714,[1]Sheet1!$A:$A,0),1))</f>
        <v>287724</v>
      </c>
      <c r="X714" s="8">
        <f>IF(G714=0,0,INDEX([1]Sheet1!$AR:$AR,MATCH(G714,[1]Sheet1!$A:$A,0),1))</f>
        <v>287724</v>
      </c>
      <c r="Y714" s="8">
        <f>IF(H714=0,0,INDEX([1]Sheet1!$AR:$AR,MATCH(H714,[1]Sheet1!$A:$A,0),1))</f>
        <v>287724</v>
      </c>
    </row>
    <row r="715" spans="1:25">
      <c r="A715" s="5">
        <v>10447</v>
      </c>
      <c r="B715" s="5">
        <v>1</v>
      </c>
      <c r="C715" s="8">
        <f t="shared" si="18"/>
        <v>11068</v>
      </c>
      <c r="D715" s="8">
        <f t="shared" si="18"/>
        <v>11068</v>
      </c>
      <c r="E715" s="8">
        <f t="shared" si="18"/>
        <v>11068</v>
      </c>
      <c r="F715" s="8">
        <f t="shared" si="18"/>
        <v>11069</v>
      </c>
      <c r="G715" s="8">
        <f t="shared" si="18"/>
        <v>11070</v>
      </c>
      <c r="H715" s="8">
        <f t="shared" si="18"/>
        <v>11069</v>
      </c>
      <c r="I715" s="8">
        <v>21402</v>
      </c>
      <c r="J715" s="8">
        <v>22200</v>
      </c>
      <c r="K715" s="8">
        <v>21402</v>
      </c>
      <c r="L715" s="8">
        <v>21405</v>
      </c>
      <c r="M715" s="8">
        <v>22071</v>
      </c>
      <c r="N715" s="8">
        <v>21405</v>
      </c>
      <c r="O715" s="8">
        <v>0</v>
      </c>
      <c r="P715" s="8">
        <v>0</v>
      </c>
      <c r="Q715" s="8">
        <v>0</v>
      </c>
      <c r="R715" s="18" t="s">
        <v>162</v>
      </c>
      <c r="S715" s="5">
        <f t="shared" si="17"/>
        <v>1832379</v>
      </c>
      <c r="T715" s="8">
        <f>IF(C715=0,0,INDEX([1]Sheet1!$AR:$AR,MATCH(C715,[1]Sheet1!$A:$A,0),1))</f>
        <v>287718</v>
      </c>
      <c r="U715" s="8">
        <f>IF(D715=0,0,INDEX([1]Sheet1!$AR:$AR,MATCH(D715,[1]Sheet1!$A:$A,0),1))</f>
        <v>287718</v>
      </c>
      <c r="V715" s="8">
        <f>IF(E715=0,0,INDEX([1]Sheet1!$AR:$AR,MATCH(E715,[1]Sheet1!$A:$A,0),1))</f>
        <v>287718</v>
      </c>
      <c r="W715" s="8">
        <f>IF(F715=0,0,INDEX([1]Sheet1!$AR:$AR,MATCH(F715,[1]Sheet1!$A:$A,0),1))</f>
        <v>287724</v>
      </c>
      <c r="X715" s="8">
        <f>IF(G715=0,0,INDEX([1]Sheet1!$AR:$AR,MATCH(G715,[1]Sheet1!$A:$A,0),1))</f>
        <v>393777</v>
      </c>
      <c r="Y715" s="8">
        <f>IF(H715=0,0,INDEX([1]Sheet1!$AR:$AR,MATCH(H715,[1]Sheet1!$A:$A,0),1))</f>
        <v>287724</v>
      </c>
    </row>
    <row r="716" spans="1:25">
      <c r="A716" s="5">
        <v>10448</v>
      </c>
      <c r="B716" s="5">
        <v>1</v>
      </c>
      <c r="C716" s="8">
        <f t="shared" si="18"/>
        <v>11071</v>
      </c>
      <c r="D716" s="8">
        <f t="shared" si="18"/>
        <v>11071</v>
      </c>
      <c r="E716" s="8">
        <f t="shared" si="18"/>
        <v>11071</v>
      </c>
      <c r="F716" s="8">
        <f t="shared" si="18"/>
        <v>11072</v>
      </c>
      <c r="G716" s="8">
        <f t="shared" si="18"/>
        <v>11072</v>
      </c>
      <c r="H716" s="8">
        <f t="shared" si="18"/>
        <v>11072</v>
      </c>
      <c r="I716" s="8">
        <v>21406</v>
      </c>
      <c r="J716" s="8">
        <v>21406</v>
      </c>
      <c r="K716" s="8">
        <v>21406</v>
      </c>
      <c r="L716" s="8">
        <v>21404</v>
      </c>
      <c r="M716" s="8">
        <v>21404</v>
      </c>
      <c r="N716" s="8">
        <v>21404</v>
      </c>
      <c r="O716" s="8">
        <v>0</v>
      </c>
      <c r="P716" s="8">
        <v>0</v>
      </c>
      <c r="Q716" s="8">
        <v>0</v>
      </c>
      <c r="R716" s="18" t="s">
        <v>162</v>
      </c>
      <c r="S716" s="5">
        <f t="shared" si="17"/>
        <v>1745538</v>
      </c>
      <c r="T716" s="8">
        <f>IF(C716=0,0,INDEX([1]Sheet1!$AR:$AR,MATCH(C716,[1]Sheet1!$A:$A,0),1))</f>
        <v>290926</v>
      </c>
      <c r="U716" s="8">
        <f>IF(D716=0,0,INDEX([1]Sheet1!$AR:$AR,MATCH(D716,[1]Sheet1!$A:$A,0),1))</f>
        <v>290926</v>
      </c>
      <c r="V716" s="8">
        <f>IF(E716=0,0,INDEX([1]Sheet1!$AR:$AR,MATCH(E716,[1]Sheet1!$A:$A,0),1))</f>
        <v>290926</v>
      </c>
      <c r="W716" s="8">
        <f>IF(F716=0,0,INDEX([1]Sheet1!$AR:$AR,MATCH(F716,[1]Sheet1!$A:$A,0),1))</f>
        <v>290920</v>
      </c>
      <c r="X716" s="8">
        <f>IF(G716=0,0,INDEX([1]Sheet1!$AR:$AR,MATCH(G716,[1]Sheet1!$A:$A,0),1))</f>
        <v>290920</v>
      </c>
      <c r="Y716" s="8">
        <f>IF(H716=0,0,INDEX([1]Sheet1!$AR:$AR,MATCH(H716,[1]Sheet1!$A:$A,0),1))</f>
        <v>290920</v>
      </c>
    </row>
    <row r="717" spans="1:25">
      <c r="A717" s="5">
        <v>10449</v>
      </c>
      <c r="B717" s="5">
        <v>1</v>
      </c>
      <c r="C717" s="8">
        <f t="shared" si="18"/>
        <v>11073</v>
      </c>
      <c r="D717" s="8">
        <f t="shared" si="18"/>
        <v>11073</v>
      </c>
      <c r="E717" s="8">
        <f t="shared" si="18"/>
        <v>11073</v>
      </c>
      <c r="F717" s="8">
        <f t="shared" si="18"/>
        <v>11074</v>
      </c>
      <c r="G717" s="8">
        <f t="shared" si="18"/>
        <v>11074</v>
      </c>
      <c r="H717" s="8">
        <f t="shared" si="18"/>
        <v>11074</v>
      </c>
      <c r="I717" s="8">
        <v>21411</v>
      </c>
      <c r="J717" s="8">
        <v>21411</v>
      </c>
      <c r="K717" s="8">
        <v>21411</v>
      </c>
      <c r="L717" s="8">
        <v>21405</v>
      </c>
      <c r="M717" s="8">
        <v>21405</v>
      </c>
      <c r="N717" s="8">
        <v>21405</v>
      </c>
      <c r="O717" s="8">
        <v>0</v>
      </c>
      <c r="P717" s="8">
        <v>0</v>
      </c>
      <c r="Q717" s="8">
        <v>0</v>
      </c>
      <c r="R717" s="18" t="s">
        <v>162</v>
      </c>
      <c r="S717" s="5">
        <f t="shared" si="17"/>
        <v>1745538</v>
      </c>
      <c r="T717" s="8">
        <f>IF(C717=0,0,INDEX([1]Sheet1!$AR:$AR,MATCH(C717,[1]Sheet1!$A:$A,0),1))</f>
        <v>290926</v>
      </c>
      <c r="U717" s="8">
        <f>IF(D717=0,0,INDEX([1]Sheet1!$AR:$AR,MATCH(D717,[1]Sheet1!$A:$A,0),1))</f>
        <v>290926</v>
      </c>
      <c r="V717" s="8">
        <f>IF(E717=0,0,INDEX([1]Sheet1!$AR:$AR,MATCH(E717,[1]Sheet1!$A:$A,0),1))</f>
        <v>290926</v>
      </c>
      <c r="W717" s="8">
        <f>IF(F717=0,0,INDEX([1]Sheet1!$AR:$AR,MATCH(F717,[1]Sheet1!$A:$A,0),1))</f>
        <v>290920</v>
      </c>
      <c r="X717" s="8">
        <f>IF(G717=0,0,INDEX([1]Sheet1!$AR:$AR,MATCH(G717,[1]Sheet1!$A:$A,0),1))</f>
        <v>290920</v>
      </c>
      <c r="Y717" s="8">
        <f>IF(H717=0,0,INDEX([1]Sheet1!$AR:$AR,MATCH(H717,[1]Sheet1!$A:$A,0),1))</f>
        <v>290920</v>
      </c>
    </row>
    <row r="718" spans="1:25">
      <c r="A718" s="5">
        <v>10450</v>
      </c>
      <c r="B718" s="5">
        <v>1</v>
      </c>
      <c r="C718" s="8">
        <f t="shared" si="18"/>
        <v>11075</v>
      </c>
      <c r="D718" s="8">
        <f t="shared" si="18"/>
        <v>11075</v>
      </c>
      <c r="E718" s="8">
        <f t="shared" si="18"/>
        <v>11075</v>
      </c>
      <c r="F718" s="8">
        <f t="shared" si="18"/>
        <v>11076</v>
      </c>
      <c r="G718" s="8">
        <f t="shared" si="18"/>
        <v>11077</v>
      </c>
      <c r="H718" s="8">
        <f t="shared" si="18"/>
        <v>11076</v>
      </c>
      <c r="I718" s="8">
        <v>21402</v>
      </c>
      <c r="J718" s="8">
        <v>22200</v>
      </c>
      <c r="K718" s="8">
        <v>21402</v>
      </c>
      <c r="L718" s="8">
        <v>21410</v>
      </c>
      <c r="M718" s="8">
        <v>22068</v>
      </c>
      <c r="N718" s="8">
        <v>21410</v>
      </c>
      <c r="O718" s="8">
        <v>0</v>
      </c>
      <c r="P718" s="8">
        <v>0</v>
      </c>
      <c r="Q718" s="8">
        <v>0</v>
      </c>
      <c r="R718" s="18" t="s">
        <v>162</v>
      </c>
      <c r="S718" s="5">
        <f t="shared" si="17"/>
        <v>1863061</v>
      </c>
      <c r="T718" s="8">
        <f>IF(C718=0,0,INDEX([1]Sheet1!$AR:$AR,MATCH(C718,[1]Sheet1!$A:$A,0),1))</f>
        <v>290926</v>
      </c>
      <c r="U718" s="8">
        <f>IF(D718=0,0,INDEX([1]Sheet1!$AR:$AR,MATCH(D718,[1]Sheet1!$A:$A,0),1))</f>
        <v>290926</v>
      </c>
      <c r="V718" s="8">
        <f>IF(E718=0,0,INDEX([1]Sheet1!$AR:$AR,MATCH(E718,[1]Sheet1!$A:$A,0),1))</f>
        <v>290926</v>
      </c>
      <c r="W718" s="8">
        <f>IF(F718=0,0,INDEX([1]Sheet1!$AR:$AR,MATCH(F718,[1]Sheet1!$A:$A,0),1))</f>
        <v>290920</v>
      </c>
      <c r="X718" s="8">
        <f>IF(G718=0,0,INDEX([1]Sheet1!$AR:$AR,MATCH(G718,[1]Sheet1!$A:$A,0),1))</f>
        <v>408443</v>
      </c>
      <c r="Y718" s="8">
        <f>IF(H718=0,0,INDEX([1]Sheet1!$AR:$AR,MATCH(H718,[1]Sheet1!$A:$A,0),1))</f>
        <v>290920</v>
      </c>
    </row>
    <row r="719" spans="1:25">
      <c r="A719" s="5">
        <v>10451</v>
      </c>
      <c r="B719" s="5">
        <v>1</v>
      </c>
      <c r="C719" s="8">
        <f t="shared" si="18"/>
        <v>11078</v>
      </c>
      <c r="D719" s="8">
        <f t="shared" si="18"/>
        <v>11078</v>
      </c>
      <c r="E719" s="8">
        <f t="shared" si="18"/>
        <v>11078</v>
      </c>
      <c r="F719" s="8">
        <f t="shared" si="18"/>
        <v>11079</v>
      </c>
      <c r="G719" s="8">
        <f t="shared" si="18"/>
        <v>11079</v>
      </c>
      <c r="H719" s="8">
        <f t="shared" si="18"/>
        <v>11079</v>
      </c>
      <c r="I719" s="8">
        <v>21408</v>
      </c>
      <c r="J719" s="8">
        <v>21408</v>
      </c>
      <c r="K719" s="8">
        <v>21408</v>
      </c>
      <c r="L719" s="8">
        <v>21407</v>
      </c>
      <c r="M719" s="8">
        <v>21407</v>
      </c>
      <c r="N719" s="8">
        <v>21407</v>
      </c>
      <c r="O719" s="8">
        <v>0</v>
      </c>
      <c r="P719" s="8">
        <v>0</v>
      </c>
      <c r="Q719" s="8">
        <v>0</v>
      </c>
      <c r="R719" s="18" t="s">
        <v>162</v>
      </c>
      <c r="S719" s="5">
        <f t="shared" si="17"/>
        <v>1808652</v>
      </c>
      <c r="T719" s="8">
        <f>IF(C719=0,0,INDEX([1]Sheet1!$AR:$AR,MATCH(C719,[1]Sheet1!$A:$A,0),1))</f>
        <v>301442</v>
      </c>
      <c r="U719" s="8">
        <f>IF(D719=0,0,INDEX([1]Sheet1!$AR:$AR,MATCH(D719,[1]Sheet1!$A:$A,0),1))</f>
        <v>301442</v>
      </c>
      <c r="V719" s="8">
        <f>IF(E719=0,0,INDEX([1]Sheet1!$AR:$AR,MATCH(E719,[1]Sheet1!$A:$A,0),1))</f>
        <v>301442</v>
      </c>
      <c r="W719" s="8">
        <f>IF(F719=0,0,INDEX([1]Sheet1!$AR:$AR,MATCH(F719,[1]Sheet1!$A:$A,0),1))</f>
        <v>301442</v>
      </c>
      <c r="X719" s="8">
        <f>IF(G719=0,0,INDEX([1]Sheet1!$AR:$AR,MATCH(G719,[1]Sheet1!$A:$A,0),1))</f>
        <v>301442</v>
      </c>
      <c r="Y719" s="8">
        <f>IF(H719=0,0,INDEX([1]Sheet1!$AR:$AR,MATCH(H719,[1]Sheet1!$A:$A,0),1))</f>
        <v>301442</v>
      </c>
    </row>
    <row r="720" spans="1:25">
      <c r="A720" s="5">
        <v>10452</v>
      </c>
      <c r="B720" s="5">
        <v>1</v>
      </c>
      <c r="C720" s="8">
        <f t="shared" si="18"/>
        <v>11080</v>
      </c>
      <c r="D720" s="8">
        <f t="shared" si="18"/>
        <v>11080</v>
      </c>
      <c r="E720" s="8">
        <f t="shared" si="18"/>
        <v>11080</v>
      </c>
      <c r="F720" s="8">
        <f t="shared" si="18"/>
        <v>11081</v>
      </c>
      <c r="G720" s="8">
        <f t="shared" si="18"/>
        <v>11081</v>
      </c>
      <c r="H720" s="8">
        <f t="shared" si="18"/>
        <v>11081</v>
      </c>
      <c r="I720" s="8">
        <v>21410</v>
      </c>
      <c r="J720" s="8">
        <v>21410</v>
      </c>
      <c r="K720" s="8">
        <v>21410</v>
      </c>
      <c r="L720" s="8">
        <v>21401</v>
      </c>
      <c r="M720" s="8">
        <v>21401</v>
      </c>
      <c r="N720" s="8">
        <v>21401</v>
      </c>
      <c r="O720" s="8">
        <v>0</v>
      </c>
      <c r="P720" s="8">
        <v>0</v>
      </c>
      <c r="Q720" s="8">
        <v>0</v>
      </c>
      <c r="R720" s="18" t="s">
        <v>162</v>
      </c>
      <c r="S720" s="5">
        <f t="shared" si="17"/>
        <v>1808652</v>
      </c>
      <c r="T720" s="8">
        <f>IF(C720=0,0,INDEX([1]Sheet1!$AR:$AR,MATCH(C720,[1]Sheet1!$A:$A,0),1))</f>
        <v>301442</v>
      </c>
      <c r="U720" s="8">
        <f>IF(D720=0,0,INDEX([1]Sheet1!$AR:$AR,MATCH(D720,[1]Sheet1!$A:$A,0),1))</f>
        <v>301442</v>
      </c>
      <c r="V720" s="8">
        <f>IF(E720=0,0,INDEX([1]Sheet1!$AR:$AR,MATCH(E720,[1]Sheet1!$A:$A,0),1))</f>
        <v>301442</v>
      </c>
      <c r="W720" s="8">
        <f>IF(F720=0,0,INDEX([1]Sheet1!$AR:$AR,MATCH(F720,[1]Sheet1!$A:$A,0),1))</f>
        <v>301442</v>
      </c>
      <c r="X720" s="8">
        <f>IF(G720=0,0,INDEX([1]Sheet1!$AR:$AR,MATCH(G720,[1]Sheet1!$A:$A,0),1))</f>
        <v>301442</v>
      </c>
      <c r="Y720" s="8">
        <f>IF(H720=0,0,INDEX([1]Sheet1!$AR:$AR,MATCH(H720,[1]Sheet1!$A:$A,0),1))</f>
        <v>301442</v>
      </c>
    </row>
    <row r="721" spans="1:25">
      <c r="A721" s="5">
        <v>10453</v>
      </c>
      <c r="B721" s="5">
        <v>1</v>
      </c>
      <c r="C721" s="8">
        <f t="shared" si="18"/>
        <v>11082</v>
      </c>
      <c r="D721" s="8">
        <f t="shared" si="18"/>
        <v>11082</v>
      </c>
      <c r="E721" s="8">
        <f t="shared" si="18"/>
        <v>11082</v>
      </c>
      <c r="F721" s="8">
        <f t="shared" si="18"/>
        <v>11083</v>
      </c>
      <c r="G721" s="8">
        <f t="shared" si="18"/>
        <v>11084</v>
      </c>
      <c r="H721" s="8">
        <f t="shared" si="18"/>
        <v>11083</v>
      </c>
      <c r="I721" s="8">
        <v>21412</v>
      </c>
      <c r="J721" s="8">
        <v>22200</v>
      </c>
      <c r="K721" s="8">
        <v>21412</v>
      </c>
      <c r="L721" s="8">
        <v>21410</v>
      </c>
      <c r="M721" s="8">
        <v>22038</v>
      </c>
      <c r="N721" s="8">
        <v>21410</v>
      </c>
      <c r="O721" s="8">
        <v>0</v>
      </c>
      <c r="P721" s="8">
        <v>0</v>
      </c>
      <c r="Q721" s="8">
        <v>0</v>
      </c>
      <c r="R721" s="18" t="s">
        <v>162</v>
      </c>
      <c r="S721" s="5">
        <f t="shared" si="17"/>
        <v>1920142</v>
      </c>
      <c r="T721" s="8">
        <f>IF(C721=0,0,INDEX([1]Sheet1!$AR:$AR,MATCH(C721,[1]Sheet1!$A:$A,0),1))</f>
        <v>301442</v>
      </c>
      <c r="U721" s="8">
        <f>IF(D721=0,0,INDEX([1]Sheet1!$AR:$AR,MATCH(D721,[1]Sheet1!$A:$A,0),1))</f>
        <v>301442</v>
      </c>
      <c r="V721" s="8">
        <f>IF(E721=0,0,INDEX([1]Sheet1!$AR:$AR,MATCH(E721,[1]Sheet1!$A:$A,0),1))</f>
        <v>301442</v>
      </c>
      <c r="W721" s="8">
        <f>IF(F721=0,0,INDEX([1]Sheet1!$AR:$AR,MATCH(F721,[1]Sheet1!$A:$A,0),1))</f>
        <v>301442</v>
      </c>
      <c r="X721" s="8">
        <f>IF(G721=0,0,INDEX([1]Sheet1!$AR:$AR,MATCH(G721,[1]Sheet1!$A:$A,0),1))</f>
        <v>412932</v>
      </c>
      <c r="Y721" s="8">
        <f>IF(H721=0,0,INDEX([1]Sheet1!$AR:$AR,MATCH(H721,[1]Sheet1!$A:$A,0),1))</f>
        <v>301442</v>
      </c>
    </row>
    <row r="722" spans="1:25">
      <c r="A722" s="5">
        <v>10454</v>
      </c>
      <c r="B722" s="5">
        <v>1</v>
      </c>
      <c r="C722" s="8">
        <f t="shared" si="18"/>
        <v>11070</v>
      </c>
      <c r="D722" s="8">
        <f t="shared" si="18"/>
        <v>11077</v>
      </c>
      <c r="E722" s="8">
        <f t="shared" si="18"/>
        <v>11084</v>
      </c>
      <c r="F722" s="8">
        <f t="shared" si="18"/>
        <v>11086</v>
      </c>
      <c r="G722" s="8">
        <f t="shared" si="18"/>
        <v>11087</v>
      </c>
      <c r="H722" s="8">
        <f t="shared" si="18"/>
        <v>11086</v>
      </c>
      <c r="I722" s="8">
        <v>0</v>
      </c>
      <c r="J722" s="8">
        <v>22200</v>
      </c>
      <c r="K722" s="8">
        <v>0</v>
      </c>
      <c r="L722" s="8">
        <v>21408</v>
      </c>
      <c r="M722" s="8">
        <v>22037</v>
      </c>
      <c r="N722" s="8">
        <v>21408</v>
      </c>
      <c r="O722" s="8">
        <v>0</v>
      </c>
      <c r="P722" s="8">
        <v>0</v>
      </c>
      <c r="Q722" s="8">
        <v>0</v>
      </c>
      <c r="R722" s="18" t="s">
        <v>162</v>
      </c>
      <c r="S722" s="5">
        <f t="shared" si="17"/>
        <v>2244582</v>
      </c>
      <c r="T722" s="8">
        <f>IF(C722=0,0,INDEX([1]Sheet1!$AR:$AR,MATCH(C722,[1]Sheet1!$A:$A,0),1))</f>
        <v>393777</v>
      </c>
      <c r="U722" s="8">
        <f>IF(D722=0,0,INDEX([1]Sheet1!$AR:$AR,MATCH(D722,[1]Sheet1!$A:$A,0),1))</f>
        <v>408443</v>
      </c>
      <c r="V722" s="8">
        <f>IF(E722=0,0,INDEX([1]Sheet1!$AR:$AR,MATCH(E722,[1]Sheet1!$A:$A,0),1))</f>
        <v>412932</v>
      </c>
      <c r="W722" s="8">
        <f>IF(F722=0,0,INDEX([1]Sheet1!$AR:$AR,MATCH(F722,[1]Sheet1!$A:$A,0),1))</f>
        <v>304760</v>
      </c>
      <c r="X722" s="8">
        <f>IF(G722=0,0,INDEX([1]Sheet1!$AR:$AR,MATCH(G722,[1]Sheet1!$A:$A,0),1))</f>
        <v>419910</v>
      </c>
      <c r="Y722" s="8">
        <f>IF(H722=0,0,INDEX([1]Sheet1!$AR:$AR,MATCH(H722,[1]Sheet1!$A:$A,0),1))</f>
        <v>304760</v>
      </c>
    </row>
    <row r="723" spans="1:25">
      <c r="A723" s="5">
        <v>10455</v>
      </c>
      <c r="B723" s="5">
        <v>1</v>
      </c>
      <c r="C723" s="8">
        <f t="shared" ref="C723:H732" si="19">C713+24</f>
        <v>11088</v>
      </c>
      <c r="D723" s="8">
        <f t="shared" si="19"/>
        <v>11088</v>
      </c>
      <c r="E723" s="8">
        <f t="shared" si="19"/>
        <v>11088</v>
      </c>
      <c r="F723" s="8">
        <f t="shared" si="19"/>
        <v>11089</v>
      </c>
      <c r="G723" s="8">
        <f t="shared" si="19"/>
        <v>11089</v>
      </c>
      <c r="H723" s="8">
        <f t="shared" si="19"/>
        <v>11089</v>
      </c>
      <c r="I723" s="8">
        <v>21405</v>
      </c>
      <c r="J723" s="8">
        <v>21405</v>
      </c>
      <c r="K723" s="8">
        <v>21405</v>
      </c>
      <c r="L723" s="8">
        <v>21411</v>
      </c>
      <c r="M723" s="8">
        <v>21411</v>
      </c>
      <c r="N723" s="8">
        <v>21411</v>
      </c>
      <c r="O723" s="8">
        <v>0</v>
      </c>
      <c r="P723" s="8">
        <v>0</v>
      </c>
      <c r="Q723" s="8">
        <v>0</v>
      </c>
      <c r="R723" s="18" t="s">
        <v>162</v>
      </c>
      <c r="S723" s="5">
        <f t="shared" si="17"/>
        <v>1848852</v>
      </c>
      <c r="T723" s="8">
        <f>IF(C723=0,0,INDEX([1]Sheet1!$AR:$AR,MATCH(C723,[1]Sheet1!$A:$A,0),1))</f>
        <v>308142</v>
      </c>
      <c r="U723" s="8">
        <f>IF(D723=0,0,INDEX([1]Sheet1!$AR:$AR,MATCH(D723,[1]Sheet1!$A:$A,0),1))</f>
        <v>308142</v>
      </c>
      <c r="V723" s="8">
        <f>IF(E723=0,0,INDEX([1]Sheet1!$AR:$AR,MATCH(E723,[1]Sheet1!$A:$A,0),1))</f>
        <v>308142</v>
      </c>
      <c r="W723" s="8">
        <f>IF(F723=0,0,INDEX([1]Sheet1!$AR:$AR,MATCH(F723,[1]Sheet1!$A:$A,0),1))</f>
        <v>308142</v>
      </c>
      <c r="X723" s="8">
        <f>IF(G723=0,0,INDEX([1]Sheet1!$AR:$AR,MATCH(G723,[1]Sheet1!$A:$A,0),1))</f>
        <v>308142</v>
      </c>
      <c r="Y723" s="8">
        <f>IF(H723=0,0,INDEX([1]Sheet1!$AR:$AR,MATCH(H723,[1]Sheet1!$A:$A,0),1))</f>
        <v>308142</v>
      </c>
    </row>
    <row r="724" spans="1:25">
      <c r="A724" s="5">
        <v>10456</v>
      </c>
      <c r="B724" s="5">
        <v>1</v>
      </c>
      <c r="C724" s="8">
        <f t="shared" si="19"/>
        <v>11090</v>
      </c>
      <c r="D724" s="8">
        <f t="shared" si="19"/>
        <v>11090</v>
      </c>
      <c r="E724" s="8">
        <f t="shared" si="19"/>
        <v>11090</v>
      </c>
      <c r="F724" s="8">
        <f t="shared" si="19"/>
        <v>11091</v>
      </c>
      <c r="G724" s="8">
        <f t="shared" si="19"/>
        <v>11091</v>
      </c>
      <c r="H724" s="8">
        <f t="shared" si="19"/>
        <v>11091</v>
      </c>
      <c r="I724" s="8">
        <v>21410</v>
      </c>
      <c r="J724" s="8">
        <v>21410</v>
      </c>
      <c r="K724" s="8">
        <v>21410</v>
      </c>
      <c r="L724" s="8">
        <v>21403</v>
      </c>
      <c r="M724" s="8">
        <v>21403</v>
      </c>
      <c r="N724" s="8">
        <v>21403</v>
      </c>
      <c r="O724" s="8">
        <v>0</v>
      </c>
      <c r="P724" s="8">
        <v>0</v>
      </c>
      <c r="Q724" s="8">
        <v>0</v>
      </c>
      <c r="R724" s="18" t="s">
        <v>162</v>
      </c>
      <c r="S724" s="5">
        <f t="shared" si="17"/>
        <v>1848852</v>
      </c>
      <c r="T724" s="8">
        <f>IF(C724=0,0,INDEX([1]Sheet1!$AR:$AR,MATCH(C724,[1]Sheet1!$A:$A,0),1))</f>
        <v>308142</v>
      </c>
      <c r="U724" s="8">
        <f>IF(D724=0,0,INDEX([1]Sheet1!$AR:$AR,MATCH(D724,[1]Sheet1!$A:$A,0),1))</f>
        <v>308142</v>
      </c>
      <c r="V724" s="8">
        <f>IF(E724=0,0,INDEX([1]Sheet1!$AR:$AR,MATCH(E724,[1]Sheet1!$A:$A,0),1))</f>
        <v>308142</v>
      </c>
      <c r="W724" s="8">
        <f>IF(F724=0,0,INDEX([1]Sheet1!$AR:$AR,MATCH(F724,[1]Sheet1!$A:$A,0),1))</f>
        <v>308142</v>
      </c>
      <c r="X724" s="8">
        <f>IF(G724=0,0,INDEX([1]Sheet1!$AR:$AR,MATCH(G724,[1]Sheet1!$A:$A,0),1))</f>
        <v>308142</v>
      </c>
      <c r="Y724" s="8">
        <f>IF(H724=0,0,INDEX([1]Sheet1!$AR:$AR,MATCH(H724,[1]Sheet1!$A:$A,0),1))</f>
        <v>308142</v>
      </c>
    </row>
    <row r="725" spans="1:25">
      <c r="A725" s="5">
        <v>10457</v>
      </c>
      <c r="B725" s="5">
        <v>1</v>
      </c>
      <c r="C725" s="8">
        <f t="shared" si="19"/>
        <v>11092</v>
      </c>
      <c r="D725" s="8">
        <f t="shared" si="19"/>
        <v>11092</v>
      </c>
      <c r="E725" s="8">
        <f t="shared" si="19"/>
        <v>11092</v>
      </c>
      <c r="F725" s="8">
        <f t="shared" si="19"/>
        <v>11093</v>
      </c>
      <c r="G725" s="8">
        <f t="shared" si="19"/>
        <v>11094</v>
      </c>
      <c r="H725" s="8">
        <f t="shared" si="19"/>
        <v>11093</v>
      </c>
      <c r="I725" s="8">
        <v>21407</v>
      </c>
      <c r="J725" s="8">
        <v>22200</v>
      </c>
      <c r="K725" s="8">
        <v>21407</v>
      </c>
      <c r="L725" s="8">
        <v>21411</v>
      </c>
      <c r="M725" s="8">
        <v>22070</v>
      </c>
      <c r="N725" s="8">
        <v>21411</v>
      </c>
      <c r="O725" s="8">
        <v>0</v>
      </c>
      <c r="P725" s="8">
        <v>0</v>
      </c>
      <c r="Q725" s="8">
        <v>0</v>
      </c>
      <c r="R725" s="18" t="s">
        <v>162</v>
      </c>
      <c r="S725" s="5">
        <f t="shared" si="17"/>
        <v>1962751</v>
      </c>
      <c r="T725" s="8">
        <f>IF(C725=0,0,INDEX([1]Sheet1!$AR:$AR,MATCH(C725,[1]Sheet1!$A:$A,0),1))</f>
        <v>308142</v>
      </c>
      <c r="U725" s="8">
        <f>IF(D725=0,0,INDEX([1]Sheet1!$AR:$AR,MATCH(D725,[1]Sheet1!$A:$A,0),1))</f>
        <v>308142</v>
      </c>
      <c r="V725" s="8">
        <f>IF(E725=0,0,INDEX([1]Sheet1!$AR:$AR,MATCH(E725,[1]Sheet1!$A:$A,0),1))</f>
        <v>308142</v>
      </c>
      <c r="W725" s="8">
        <f>IF(F725=0,0,INDEX([1]Sheet1!$AR:$AR,MATCH(F725,[1]Sheet1!$A:$A,0),1))</f>
        <v>308142</v>
      </c>
      <c r="X725" s="8">
        <f>IF(G725=0,0,INDEX([1]Sheet1!$AR:$AR,MATCH(G725,[1]Sheet1!$A:$A,0),1))</f>
        <v>422041</v>
      </c>
      <c r="Y725" s="8">
        <f>IF(H725=0,0,INDEX([1]Sheet1!$AR:$AR,MATCH(H725,[1]Sheet1!$A:$A,0),1))</f>
        <v>308142</v>
      </c>
    </row>
    <row r="726" spans="1:25">
      <c r="A726" s="5">
        <v>10458</v>
      </c>
      <c r="B726" s="5">
        <v>1</v>
      </c>
      <c r="C726" s="8">
        <f t="shared" si="19"/>
        <v>11095</v>
      </c>
      <c r="D726" s="8">
        <f t="shared" si="19"/>
        <v>11095</v>
      </c>
      <c r="E726" s="8">
        <f t="shared" si="19"/>
        <v>11095</v>
      </c>
      <c r="F726" s="8">
        <f t="shared" si="19"/>
        <v>11096</v>
      </c>
      <c r="G726" s="8">
        <f t="shared" si="19"/>
        <v>11096</v>
      </c>
      <c r="H726" s="8">
        <f t="shared" si="19"/>
        <v>11096</v>
      </c>
      <c r="I726" s="8">
        <v>21406</v>
      </c>
      <c r="J726" s="8">
        <v>21406</v>
      </c>
      <c r="K726" s="8">
        <v>21406</v>
      </c>
      <c r="L726" s="8">
        <v>21408</v>
      </c>
      <c r="M726" s="8">
        <v>21408</v>
      </c>
      <c r="N726" s="8">
        <v>21408</v>
      </c>
      <c r="O726" s="8">
        <v>0</v>
      </c>
      <c r="P726" s="8">
        <v>0</v>
      </c>
      <c r="Q726" s="8">
        <v>0</v>
      </c>
      <c r="R726" s="18" t="s">
        <v>162</v>
      </c>
      <c r="S726" s="5">
        <f t="shared" si="17"/>
        <v>1868994</v>
      </c>
      <c r="T726" s="8">
        <f>IF(C726=0,0,INDEX([1]Sheet1!$AR:$AR,MATCH(C726,[1]Sheet1!$A:$A,0),1))</f>
        <v>311499</v>
      </c>
      <c r="U726" s="8">
        <f>IF(D726=0,0,INDEX([1]Sheet1!$AR:$AR,MATCH(D726,[1]Sheet1!$A:$A,0),1))</f>
        <v>311499</v>
      </c>
      <c r="V726" s="8">
        <f>IF(E726=0,0,INDEX([1]Sheet1!$AR:$AR,MATCH(E726,[1]Sheet1!$A:$A,0),1))</f>
        <v>311499</v>
      </c>
      <c r="W726" s="8">
        <f>IF(F726=0,0,INDEX([1]Sheet1!$AR:$AR,MATCH(F726,[1]Sheet1!$A:$A,0),1))</f>
        <v>311499</v>
      </c>
      <c r="X726" s="8">
        <f>IF(G726=0,0,INDEX([1]Sheet1!$AR:$AR,MATCH(G726,[1]Sheet1!$A:$A,0),1))</f>
        <v>311499</v>
      </c>
      <c r="Y726" s="8">
        <f>IF(H726=0,0,INDEX([1]Sheet1!$AR:$AR,MATCH(H726,[1]Sheet1!$A:$A,0),1))</f>
        <v>311499</v>
      </c>
    </row>
    <row r="727" spans="1:25">
      <c r="A727" s="5">
        <v>10459</v>
      </c>
      <c r="B727" s="5">
        <v>1</v>
      </c>
      <c r="C727" s="8">
        <f t="shared" si="19"/>
        <v>11097</v>
      </c>
      <c r="D727" s="8">
        <f t="shared" si="19"/>
        <v>11097</v>
      </c>
      <c r="E727" s="8">
        <f t="shared" si="19"/>
        <v>11097</v>
      </c>
      <c r="F727" s="8">
        <f t="shared" si="19"/>
        <v>11098</v>
      </c>
      <c r="G727" s="8">
        <f t="shared" si="19"/>
        <v>11098</v>
      </c>
      <c r="H727" s="8">
        <f t="shared" si="19"/>
        <v>11098</v>
      </c>
      <c r="I727" s="8">
        <v>21403</v>
      </c>
      <c r="J727" s="8">
        <v>21403</v>
      </c>
      <c r="K727" s="8">
        <v>21403</v>
      </c>
      <c r="L727" s="8">
        <v>21407</v>
      </c>
      <c r="M727" s="8">
        <v>21407</v>
      </c>
      <c r="N727" s="8">
        <v>21407</v>
      </c>
      <c r="O727" s="8">
        <v>0</v>
      </c>
      <c r="P727" s="8">
        <v>0</v>
      </c>
      <c r="Q727" s="8">
        <v>0</v>
      </c>
      <c r="R727" s="18" t="s">
        <v>162</v>
      </c>
      <c r="S727" s="5">
        <f t="shared" si="17"/>
        <v>1868994</v>
      </c>
      <c r="T727" s="8">
        <f>IF(C727=0,0,INDEX([1]Sheet1!$AR:$AR,MATCH(C727,[1]Sheet1!$A:$A,0),1))</f>
        <v>311499</v>
      </c>
      <c r="U727" s="8">
        <f>IF(D727=0,0,INDEX([1]Sheet1!$AR:$AR,MATCH(D727,[1]Sheet1!$A:$A,0),1))</f>
        <v>311499</v>
      </c>
      <c r="V727" s="8">
        <f>IF(E727=0,0,INDEX([1]Sheet1!$AR:$AR,MATCH(E727,[1]Sheet1!$A:$A,0),1))</f>
        <v>311499</v>
      </c>
      <c r="W727" s="8">
        <f>IF(F727=0,0,INDEX([1]Sheet1!$AR:$AR,MATCH(F727,[1]Sheet1!$A:$A,0),1))</f>
        <v>311499</v>
      </c>
      <c r="X727" s="8">
        <f>IF(G727=0,0,INDEX([1]Sheet1!$AR:$AR,MATCH(G727,[1]Sheet1!$A:$A,0),1))</f>
        <v>311499</v>
      </c>
      <c r="Y727" s="8">
        <f>IF(H727=0,0,INDEX([1]Sheet1!$AR:$AR,MATCH(H727,[1]Sheet1!$A:$A,0),1))</f>
        <v>311499</v>
      </c>
    </row>
    <row r="728" spans="1:25">
      <c r="A728" s="5">
        <v>10460</v>
      </c>
      <c r="B728" s="5">
        <v>1</v>
      </c>
      <c r="C728" s="8">
        <f t="shared" si="19"/>
        <v>11099</v>
      </c>
      <c r="D728" s="8">
        <f t="shared" si="19"/>
        <v>11099</v>
      </c>
      <c r="E728" s="8">
        <f t="shared" si="19"/>
        <v>11099</v>
      </c>
      <c r="F728" s="8">
        <f t="shared" si="19"/>
        <v>11100</v>
      </c>
      <c r="G728" s="8">
        <f t="shared" si="19"/>
        <v>11101</v>
      </c>
      <c r="H728" s="8">
        <f t="shared" si="19"/>
        <v>11100</v>
      </c>
      <c r="I728" s="8">
        <v>21412</v>
      </c>
      <c r="J728" s="8">
        <v>22200</v>
      </c>
      <c r="K728" s="8">
        <v>21412</v>
      </c>
      <c r="L728" s="8">
        <v>21403</v>
      </c>
      <c r="M728" s="8">
        <v>22042</v>
      </c>
      <c r="N728" s="8">
        <v>21403</v>
      </c>
      <c r="O728" s="8">
        <v>0</v>
      </c>
      <c r="P728" s="8">
        <v>0</v>
      </c>
      <c r="Q728" s="8">
        <v>0</v>
      </c>
      <c r="R728" s="18" t="s">
        <v>162</v>
      </c>
      <c r="S728" s="5">
        <f t="shared" si="17"/>
        <v>1984170</v>
      </c>
      <c r="T728" s="8">
        <f>IF(C728=0,0,INDEX([1]Sheet1!$AR:$AR,MATCH(C728,[1]Sheet1!$A:$A,0),1))</f>
        <v>311499</v>
      </c>
      <c r="U728" s="8">
        <f>IF(D728=0,0,INDEX([1]Sheet1!$AR:$AR,MATCH(D728,[1]Sheet1!$A:$A,0),1))</f>
        <v>311499</v>
      </c>
      <c r="V728" s="8">
        <f>IF(E728=0,0,INDEX([1]Sheet1!$AR:$AR,MATCH(E728,[1]Sheet1!$A:$A,0),1))</f>
        <v>311499</v>
      </c>
      <c r="W728" s="8">
        <f>IF(F728=0,0,INDEX([1]Sheet1!$AR:$AR,MATCH(F728,[1]Sheet1!$A:$A,0),1))</f>
        <v>311499</v>
      </c>
      <c r="X728" s="8">
        <f>IF(G728=0,0,INDEX([1]Sheet1!$AR:$AR,MATCH(G728,[1]Sheet1!$A:$A,0),1))</f>
        <v>426675</v>
      </c>
      <c r="Y728" s="8">
        <f>IF(H728=0,0,INDEX([1]Sheet1!$AR:$AR,MATCH(H728,[1]Sheet1!$A:$A,0),1))</f>
        <v>311499</v>
      </c>
    </row>
    <row r="729" spans="1:25">
      <c r="A729" s="5">
        <v>10461</v>
      </c>
      <c r="B729" s="5">
        <v>1</v>
      </c>
      <c r="C729" s="8">
        <f t="shared" si="19"/>
        <v>11102</v>
      </c>
      <c r="D729" s="8">
        <f t="shared" si="19"/>
        <v>11102</v>
      </c>
      <c r="E729" s="8">
        <f t="shared" si="19"/>
        <v>11102</v>
      </c>
      <c r="F729" s="8">
        <f t="shared" si="19"/>
        <v>11103</v>
      </c>
      <c r="G729" s="8">
        <f t="shared" si="19"/>
        <v>11103</v>
      </c>
      <c r="H729" s="8">
        <f t="shared" si="19"/>
        <v>11103</v>
      </c>
      <c r="I729" s="8">
        <v>21405</v>
      </c>
      <c r="J729" s="8">
        <v>21405</v>
      </c>
      <c r="K729" s="8">
        <v>21405</v>
      </c>
      <c r="L729" s="8">
        <v>21408</v>
      </c>
      <c r="M729" s="8">
        <v>21408</v>
      </c>
      <c r="N729" s="8">
        <v>21408</v>
      </c>
      <c r="O729" s="8">
        <v>0</v>
      </c>
      <c r="P729" s="8">
        <v>0</v>
      </c>
      <c r="Q729" s="8">
        <v>0</v>
      </c>
      <c r="R729" s="18" t="s">
        <v>162</v>
      </c>
      <c r="S729" s="5">
        <f t="shared" si="17"/>
        <v>1889514</v>
      </c>
      <c r="T729" s="8">
        <f>IF(C729=0,0,INDEX([1]Sheet1!$AR:$AR,MATCH(C729,[1]Sheet1!$A:$A,0),1))</f>
        <v>314916</v>
      </c>
      <c r="U729" s="8">
        <f>IF(D729=0,0,INDEX([1]Sheet1!$AR:$AR,MATCH(D729,[1]Sheet1!$A:$A,0),1))</f>
        <v>314916</v>
      </c>
      <c r="V729" s="8">
        <f>IF(E729=0,0,INDEX([1]Sheet1!$AR:$AR,MATCH(E729,[1]Sheet1!$A:$A,0),1))</f>
        <v>314916</v>
      </c>
      <c r="W729" s="8">
        <f>IF(F729=0,0,INDEX([1]Sheet1!$AR:$AR,MATCH(F729,[1]Sheet1!$A:$A,0),1))</f>
        <v>314922</v>
      </c>
      <c r="X729" s="8">
        <f>IF(G729=0,0,INDEX([1]Sheet1!$AR:$AR,MATCH(G729,[1]Sheet1!$A:$A,0),1))</f>
        <v>314922</v>
      </c>
      <c r="Y729" s="8">
        <f>IF(H729=0,0,INDEX([1]Sheet1!$AR:$AR,MATCH(H729,[1]Sheet1!$A:$A,0),1))</f>
        <v>314922</v>
      </c>
    </row>
    <row r="730" spans="1:25">
      <c r="A730" s="5">
        <v>10462</v>
      </c>
      <c r="B730" s="5">
        <v>1</v>
      </c>
      <c r="C730" s="8">
        <f t="shared" si="19"/>
        <v>11104</v>
      </c>
      <c r="D730" s="8">
        <f t="shared" si="19"/>
        <v>11104</v>
      </c>
      <c r="E730" s="8">
        <f t="shared" si="19"/>
        <v>11104</v>
      </c>
      <c r="F730" s="8">
        <f t="shared" si="19"/>
        <v>11105</v>
      </c>
      <c r="G730" s="8">
        <f t="shared" si="19"/>
        <v>11105</v>
      </c>
      <c r="H730" s="8">
        <f t="shared" si="19"/>
        <v>11105</v>
      </c>
      <c r="I730" s="8">
        <v>21402</v>
      </c>
      <c r="J730" s="8">
        <v>21402</v>
      </c>
      <c r="K730" s="8">
        <v>21402</v>
      </c>
      <c r="L730" s="8">
        <v>21403</v>
      </c>
      <c r="M730" s="8">
        <v>21403</v>
      </c>
      <c r="N730" s="8">
        <v>21403</v>
      </c>
      <c r="O730" s="8">
        <v>0</v>
      </c>
      <c r="P730" s="8">
        <v>0</v>
      </c>
      <c r="Q730" s="8">
        <v>0</v>
      </c>
      <c r="R730" s="18" t="s">
        <v>162</v>
      </c>
      <c r="S730" s="5">
        <f t="shared" si="17"/>
        <v>1889514</v>
      </c>
      <c r="T730" s="8">
        <f>IF(C730=0,0,INDEX([1]Sheet1!$AR:$AR,MATCH(C730,[1]Sheet1!$A:$A,0),1))</f>
        <v>314916</v>
      </c>
      <c r="U730" s="8">
        <f>IF(D730=0,0,INDEX([1]Sheet1!$AR:$AR,MATCH(D730,[1]Sheet1!$A:$A,0),1))</f>
        <v>314916</v>
      </c>
      <c r="V730" s="8">
        <f>IF(E730=0,0,INDEX([1]Sheet1!$AR:$AR,MATCH(E730,[1]Sheet1!$A:$A,0),1))</f>
        <v>314916</v>
      </c>
      <c r="W730" s="8">
        <f>IF(F730=0,0,INDEX([1]Sheet1!$AR:$AR,MATCH(F730,[1]Sheet1!$A:$A,0),1))</f>
        <v>314922</v>
      </c>
      <c r="X730" s="8">
        <f>IF(G730=0,0,INDEX([1]Sheet1!$AR:$AR,MATCH(G730,[1]Sheet1!$A:$A,0),1))</f>
        <v>314922</v>
      </c>
      <c r="Y730" s="8">
        <f>IF(H730=0,0,INDEX([1]Sheet1!$AR:$AR,MATCH(H730,[1]Sheet1!$A:$A,0),1))</f>
        <v>314922</v>
      </c>
    </row>
    <row r="731" spans="1:25">
      <c r="A731" s="5">
        <v>10463</v>
      </c>
      <c r="B731" s="5">
        <v>1</v>
      </c>
      <c r="C731" s="8">
        <f t="shared" si="19"/>
        <v>11106</v>
      </c>
      <c r="D731" s="8">
        <f t="shared" si="19"/>
        <v>11106</v>
      </c>
      <c r="E731" s="8">
        <f t="shared" si="19"/>
        <v>11106</v>
      </c>
      <c r="F731" s="8">
        <f t="shared" si="19"/>
        <v>11107</v>
      </c>
      <c r="G731" s="8">
        <f t="shared" si="19"/>
        <v>11108</v>
      </c>
      <c r="H731" s="8">
        <f t="shared" si="19"/>
        <v>11107</v>
      </c>
      <c r="I731" s="8">
        <v>21412</v>
      </c>
      <c r="J731" s="8">
        <v>22200</v>
      </c>
      <c r="K731" s="8">
        <v>21412</v>
      </c>
      <c r="L731" s="8">
        <v>21401</v>
      </c>
      <c r="M731" s="8">
        <v>22046</v>
      </c>
      <c r="N731" s="8">
        <v>21401</v>
      </c>
      <c r="O731" s="8">
        <v>0</v>
      </c>
      <c r="P731" s="8">
        <v>0</v>
      </c>
      <c r="Q731" s="8">
        <v>0</v>
      </c>
      <c r="R731" s="18" t="s">
        <v>162</v>
      </c>
      <c r="S731" s="5">
        <f t="shared" si="17"/>
        <v>2005854</v>
      </c>
      <c r="T731" s="8">
        <f>IF(C731=0,0,INDEX([1]Sheet1!$AR:$AR,MATCH(C731,[1]Sheet1!$A:$A,0),1))</f>
        <v>314916</v>
      </c>
      <c r="U731" s="8">
        <f>IF(D731=0,0,INDEX([1]Sheet1!$AR:$AR,MATCH(D731,[1]Sheet1!$A:$A,0),1))</f>
        <v>314916</v>
      </c>
      <c r="V731" s="8">
        <f>IF(E731=0,0,INDEX([1]Sheet1!$AR:$AR,MATCH(E731,[1]Sheet1!$A:$A,0),1))</f>
        <v>314916</v>
      </c>
      <c r="W731" s="8">
        <f>IF(F731=0,0,INDEX([1]Sheet1!$AR:$AR,MATCH(F731,[1]Sheet1!$A:$A,0),1))</f>
        <v>314922</v>
      </c>
      <c r="X731" s="8">
        <f>IF(G731=0,0,INDEX([1]Sheet1!$AR:$AR,MATCH(G731,[1]Sheet1!$A:$A,0),1))</f>
        <v>431262</v>
      </c>
      <c r="Y731" s="8">
        <f>IF(H731=0,0,INDEX([1]Sheet1!$AR:$AR,MATCH(H731,[1]Sheet1!$A:$A,0),1))</f>
        <v>314922</v>
      </c>
    </row>
    <row r="732" spans="1:25">
      <c r="A732" s="5">
        <v>10464</v>
      </c>
      <c r="B732" s="5">
        <v>1</v>
      </c>
      <c r="C732" s="8">
        <f t="shared" si="19"/>
        <v>11094</v>
      </c>
      <c r="D732" s="8">
        <f t="shared" si="19"/>
        <v>11101</v>
      </c>
      <c r="E732" s="8">
        <f t="shared" si="19"/>
        <v>11108</v>
      </c>
      <c r="F732" s="8">
        <f t="shared" si="19"/>
        <v>11110</v>
      </c>
      <c r="G732" s="8">
        <f t="shared" si="19"/>
        <v>11111</v>
      </c>
      <c r="H732" s="8">
        <f t="shared" si="19"/>
        <v>11110</v>
      </c>
      <c r="I732" s="8">
        <v>0</v>
      </c>
      <c r="J732" s="8">
        <v>22200</v>
      </c>
      <c r="K732" s="8">
        <v>0</v>
      </c>
      <c r="L732" s="8">
        <v>21408</v>
      </c>
      <c r="M732" s="8">
        <v>22044</v>
      </c>
      <c r="N732" s="8">
        <v>21408</v>
      </c>
      <c r="O732" s="8">
        <v>0</v>
      </c>
      <c r="P732" s="8">
        <v>0</v>
      </c>
      <c r="Q732" s="8">
        <v>0</v>
      </c>
      <c r="R732" s="18" t="s">
        <v>162</v>
      </c>
      <c r="S732" s="5">
        <f t="shared" si="17"/>
        <v>2355046</v>
      </c>
      <c r="T732" s="8">
        <f>IF(C732=0,0,INDEX([1]Sheet1!$AR:$AR,MATCH(C732,[1]Sheet1!$A:$A,0),1))</f>
        <v>422041</v>
      </c>
      <c r="U732" s="8">
        <f>IF(D732=0,0,INDEX([1]Sheet1!$AR:$AR,MATCH(D732,[1]Sheet1!$A:$A,0),1))</f>
        <v>426675</v>
      </c>
      <c r="V732" s="8">
        <f>IF(E732=0,0,INDEX([1]Sheet1!$AR:$AR,MATCH(E732,[1]Sheet1!$A:$A,0),1))</f>
        <v>431262</v>
      </c>
      <c r="W732" s="8">
        <f>IF(F732=0,0,INDEX([1]Sheet1!$AR:$AR,MATCH(F732,[1]Sheet1!$A:$A,0),1))</f>
        <v>318309</v>
      </c>
      <c r="X732" s="8">
        <f>IF(G732=0,0,INDEX([1]Sheet1!$AR:$AR,MATCH(G732,[1]Sheet1!$A:$A,0),1))</f>
        <v>438450</v>
      </c>
      <c r="Y732" s="8">
        <f>IF(H732=0,0,INDEX([1]Sheet1!$AR:$AR,MATCH(H732,[1]Sheet1!$A:$A,0),1))</f>
        <v>318309</v>
      </c>
    </row>
    <row r="733" spans="1:25">
      <c r="A733" s="5">
        <v>10465</v>
      </c>
      <c r="B733" s="5">
        <v>1</v>
      </c>
      <c r="C733" s="8">
        <f t="shared" ref="C733:H742" si="20">C723+24</f>
        <v>11112</v>
      </c>
      <c r="D733" s="8">
        <f t="shared" si="20"/>
        <v>11112</v>
      </c>
      <c r="E733" s="8">
        <f t="shared" si="20"/>
        <v>11112</v>
      </c>
      <c r="F733" s="8">
        <f t="shared" si="20"/>
        <v>11113</v>
      </c>
      <c r="G733" s="8">
        <f t="shared" si="20"/>
        <v>11113</v>
      </c>
      <c r="H733" s="8">
        <f t="shared" si="20"/>
        <v>11113</v>
      </c>
      <c r="I733" s="8">
        <v>21404</v>
      </c>
      <c r="J733" s="8">
        <v>21404</v>
      </c>
      <c r="K733" s="8">
        <v>21404</v>
      </c>
      <c r="L733" s="8">
        <v>21401</v>
      </c>
      <c r="M733" s="8">
        <v>21401</v>
      </c>
      <c r="N733" s="8">
        <v>21401</v>
      </c>
      <c r="O733" s="8">
        <v>0</v>
      </c>
      <c r="P733" s="8">
        <v>0</v>
      </c>
      <c r="Q733" s="8">
        <v>0</v>
      </c>
      <c r="R733" s="18" t="s">
        <v>162</v>
      </c>
      <c r="S733" s="5">
        <f t="shared" si="17"/>
        <v>1930614</v>
      </c>
      <c r="T733" s="8">
        <f>IF(C733=0,0,INDEX([1]Sheet1!$AR:$AR,MATCH(C733,[1]Sheet1!$A:$A,0),1))</f>
        <v>321766</v>
      </c>
      <c r="U733" s="8">
        <f>IF(D733=0,0,INDEX([1]Sheet1!$AR:$AR,MATCH(D733,[1]Sheet1!$A:$A,0),1))</f>
        <v>321766</v>
      </c>
      <c r="V733" s="8">
        <f>IF(E733=0,0,INDEX([1]Sheet1!$AR:$AR,MATCH(E733,[1]Sheet1!$A:$A,0),1))</f>
        <v>321766</v>
      </c>
      <c r="W733" s="8">
        <f>IF(F733=0,0,INDEX([1]Sheet1!$AR:$AR,MATCH(F733,[1]Sheet1!$A:$A,0),1))</f>
        <v>321772</v>
      </c>
      <c r="X733" s="8">
        <f>IF(G733=0,0,INDEX([1]Sheet1!$AR:$AR,MATCH(G733,[1]Sheet1!$A:$A,0),1))</f>
        <v>321772</v>
      </c>
      <c r="Y733" s="8">
        <f>IF(H733=0,0,INDEX([1]Sheet1!$AR:$AR,MATCH(H733,[1]Sheet1!$A:$A,0),1))</f>
        <v>321772</v>
      </c>
    </row>
    <row r="734" spans="1:25">
      <c r="A734" s="5">
        <v>10466</v>
      </c>
      <c r="B734" s="5">
        <v>1</v>
      </c>
      <c r="C734" s="8">
        <f t="shared" si="20"/>
        <v>11114</v>
      </c>
      <c r="D734" s="8">
        <f t="shared" si="20"/>
        <v>11114</v>
      </c>
      <c r="E734" s="8">
        <f t="shared" si="20"/>
        <v>11114</v>
      </c>
      <c r="F734" s="8">
        <f t="shared" si="20"/>
        <v>11115</v>
      </c>
      <c r="G734" s="8">
        <f t="shared" si="20"/>
        <v>11115</v>
      </c>
      <c r="H734" s="8">
        <f t="shared" si="20"/>
        <v>11115</v>
      </c>
      <c r="I734" s="8">
        <v>21403</v>
      </c>
      <c r="J734" s="8">
        <v>21403</v>
      </c>
      <c r="K734" s="8">
        <v>21403</v>
      </c>
      <c r="L734" s="8">
        <v>21407</v>
      </c>
      <c r="M734" s="8">
        <v>21407</v>
      </c>
      <c r="N734" s="8">
        <v>21407</v>
      </c>
      <c r="O734" s="8">
        <v>0</v>
      </c>
      <c r="P734" s="8">
        <v>0</v>
      </c>
      <c r="Q734" s="8">
        <v>0</v>
      </c>
      <c r="R734" s="18" t="s">
        <v>162</v>
      </c>
      <c r="S734" s="5">
        <f t="shared" si="17"/>
        <v>1930614</v>
      </c>
      <c r="T734" s="8">
        <f>IF(C734=0,0,INDEX([1]Sheet1!$AR:$AR,MATCH(C734,[1]Sheet1!$A:$A,0),1))</f>
        <v>321766</v>
      </c>
      <c r="U734" s="8">
        <f>IF(D734=0,0,INDEX([1]Sheet1!$AR:$AR,MATCH(D734,[1]Sheet1!$A:$A,0),1))</f>
        <v>321766</v>
      </c>
      <c r="V734" s="8">
        <f>IF(E734=0,0,INDEX([1]Sheet1!$AR:$AR,MATCH(E734,[1]Sheet1!$A:$A,0),1))</f>
        <v>321766</v>
      </c>
      <c r="W734" s="8">
        <f>IF(F734=0,0,INDEX([1]Sheet1!$AR:$AR,MATCH(F734,[1]Sheet1!$A:$A,0),1))</f>
        <v>321772</v>
      </c>
      <c r="X734" s="8">
        <f>IF(G734=0,0,INDEX([1]Sheet1!$AR:$AR,MATCH(G734,[1]Sheet1!$A:$A,0),1))</f>
        <v>321772</v>
      </c>
      <c r="Y734" s="8">
        <f>IF(H734=0,0,INDEX([1]Sheet1!$AR:$AR,MATCH(H734,[1]Sheet1!$A:$A,0),1))</f>
        <v>321772</v>
      </c>
    </row>
    <row r="735" spans="1:25">
      <c r="A735" s="5">
        <v>10467</v>
      </c>
      <c r="B735" s="5">
        <v>1</v>
      </c>
      <c r="C735" s="8">
        <f t="shared" si="20"/>
        <v>11116</v>
      </c>
      <c r="D735" s="8">
        <f t="shared" si="20"/>
        <v>11116</v>
      </c>
      <c r="E735" s="8">
        <f t="shared" si="20"/>
        <v>11116</v>
      </c>
      <c r="F735" s="8">
        <f t="shared" si="20"/>
        <v>11117</v>
      </c>
      <c r="G735" s="8">
        <f t="shared" si="20"/>
        <v>11118</v>
      </c>
      <c r="H735" s="8">
        <f t="shared" si="20"/>
        <v>11117</v>
      </c>
      <c r="I735" s="8">
        <v>21412</v>
      </c>
      <c r="J735" s="8">
        <v>22200</v>
      </c>
      <c r="K735" s="8">
        <v>21412</v>
      </c>
      <c r="L735" s="8">
        <v>21408</v>
      </c>
      <c r="M735" s="8">
        <v>22083</v>
      </c>
      <c r="N735" s="8">
        <v>21408</v>
      </c>
      <c r="O735" s="8">
        <v>0</v>
      </c>
      <c r="P735" s="8">
        <v>0</v>
      </c>
      <c r="Q735" s="8">
        <v>0</v>
      </c>
      <c r="R735" s="18" t="s">
        <v>162</v>
      </c>
      <c r="S735" s="5">
        <f t="shared" si="17"/>
        <v>2049418</v>
      </c>
      <c r="T735" s="8">
        <f>IF(C735=0,0,INDEX([1]Sheet1!$AR:$AR,MATCH(C735,[1]Sheet1!$A:$A,0),1))</f>
        <v>321766</v>
      </c>
      <c r="U735" s="8">
        <f>IF(D735=0,0,INDEX([1]Sheet1!$AR:$AR,MATCH(D735,[1]Sheet1!$A:$A,0),1))</f>
        <v>321766</v>
      </c>
      <c r="V735" s="8">
        <f>IF(E735=0,0,INDEX([1]Sheet1!$AR:$AR,MATCH(E735,[1]Sheet1!$A:$A,0),1))</f>
        <v>321766</v>
      </c>
      <c r="W735" s="8">
        <f>IF(F735=0,0,INDEX([1]Sheet1!$AR:$AR,MATCH(F735,[1]Sheet1!$A:$A,0),1))</f>
        <v>321772</v>
      </c>
      <c r="X735" s="8">
        <f>IF(G735=0,0,INDEX([1]Sheet1!$AR:$AR,MATCH(G735,[1]Sheet1!$A:$A,0),1))</f>
        <v>440576</v>
      </c>
      <c r="Y735" s="8">
        <f>IF(H735=0,0,INDEX([1]Sheet1!$AR:$AR,MATCH(H735,[1]Sheet1!$A:$A,0),1))</f>
        <v>321772</v>
      </c>
    </row>
    <row r="736" spans="1:25">
      <c r="A736" s="5">
        <v>10468</v>
      </c>
      <c r="B736" s="5">
        <v>1</v>
      </c>
      <c r="C736" s="8">
        <f t="shared" si="20"/>
        <v>11119</v>
      </c>
      <c r="D736" s="8">
        <f t="shared" si="20"/>
        <v>11119</v>
      </c>
      <c r="E736" s="8">
        <f t="shared" si="20"/>
        <v>11119</v>
      </c>
      <c r="F736" s="8">
        <f t="shared" si="20"/>
        <v>11120</v>
      </c>
      <c r="G736" s="8">
        <f t="shared" si="20"/>
        <v>11120</v>
      </c>
      <c r="H736" s="8">
        <f t="shared" si="20"/>
        <v>11120</v>
      </c>
      <c r="I736" s="8">
        <v>21411</v>
      </c>
      <c r="J736" s="8">
        <v>21411</v>
      </c>
      <c r="K736" s="8">
        <v>21411</v>
      </c>
      <c r="L736" s="8">
        <v>21402</v>
      </c>
      <c r="M736" s="8">
        <v>21402</v>
      </c>
      <c r="N736" s="8">
        <v>21402</v>
      </c>
      <c r="O736" s="8">
        <v>0</v>
      </c>
      <c r="P736" s="8">
        <v>0</v>
      </c>
      <c r="Q736" s="8">
        <v>0</v>
      </c>
      <c r="R736" s="18" t="s">
        <v>162</v>
      </c>
      <c r="S736" s="5">
        <f t="shared" si="17"/>
        <v>1951188</v>
      </c>
      <c r="T736" s="8">
        <f>IF(C736=0,0,INDEX([1]Sheet1!$AR:$AR,MATCH(C736,[1]Sheet1!$A:$A,0),1))</f>
        <v>325198</v>
      </c>
      <c r="U736" s="8">
        <f>IF(D736=0,0,INDEX([1]Sheet1!$AR:$AR,MATCH(D736,[1]Sheet1!$A:$A,0),1))</f>
        <v>325198</v>
      </c>
      <c r="V736" s="8">
        <f>IF(E736=0,0,INDEX([1]Sheet1!$AR:$AR,MATCH(E736,[1]Sheet1!$A:$A,0),1))</f>
        <v>325198</v>
      </c>
      <c r="W736" s="8">
        <f>IF(F736=0,0,INDEX([1]Sheet1!$AR:$AR,MATCH(F736,[1]Sheet1!$A:$A,0),1))</f>
        <v>325198</v>
      </c>
      <c r="X736" s="8">
        <f>IF(G736=0,0,INDEX([1]Sheet1!$AR:$AR,MATCH(G736,[1]Sheet1!$A:$A,0),1))</f>
        <v>325198</v>
      </c>
      <c r="Y736" s="8">
        <f>IF(H736=0,0,INDEX([1]Sheet1!$AR:$AR,MATCH(H736,[1]Sheet1!$A:$A,0),1))</f>
        <v>325198</v>
      </c>
    </row>
    <row r="737" spans="1:25">
      <c r="A737" s="5">
        <v>10469</v>
      </c>
      <c r="B737" s="5">
        <v>1</v>
      </c>
      <c r="C737" s="8">
        <f t="shared" si="20"/>
        <v>11121</v>
      </c>
      <c r="D737" s="8">
        <f t="shared" si="20"/>
        <v>11121</v>
      </c>
      <c r="E737" s="8">
        <f t="shared" si="20"/>
        <v>11121</v>
      </c>
      <c r="F737" s="8">
        <f t="shared" si="20"/>
        <v>11122</v>
      </c>
      <c r="G737" s="8">
        <f t="shared" si="20"/>
        <v>11122</v>
      </c>
      <c r="H737" s="8">
        <f t="shared" si="20"/>
        <v>11122</v>
      </c>
      <c r="I737" s="8">
        <v>21412</v>
      </c>
      <c r="J737" s="8">
        <v>21412</v>
      </c>
      <c r="K737" s="8">
        <v>21412</v>
      </c>
      <c r="L737" s="8">
        <v>21411</v>
      </c>
      <c r="M737" s="8">
        <v>21411</v>
      </c>
      <c r="N737" s="8">
        <v>21411</v>
      </c>
      <c r="O737" s="8">
        <v>0</v>
      </c>
      <c r="P737" s="8">
        <v>0</v>
      </c>
      <c r="Q737" s="8">
        <v>0</v>
      </c>
      <c r="R737" s="18" t="s">
        <v>162</v>
      </c>
      <c r="S737" s="5">
        <f t="shared" si="17"/>
        <v>1951188</v>
      </c>
      <c r="T737" s="8">
        <f>IF(C737=0,0,INDEX([1]Sheet1!$AR:$AR,MATCH(C737,[1]Sheet1!$A:$A,0),1))</f>
        <v>325198</v>
      </c>
      <c r="U737" s="8">
        <f>IF(D737=0,0,INDEX([1]Sheet1!$AR:$AR,MATCH(D737,[1]Sheet1!$A:$A,0),1))</f>
        <v>325198</v>
      </c>
      <c r="V737" s="8">
        <f>IF(E737=0,0,INDEX([1]Sheet1!$AR:$AR,MATCH(E737,[1]Sheet1!$A:$A,0),1))</f>
        <v>325198</v>
      </c>
      <c r="W737" s="8">
        <f>IF(F737=0,0,INDEX([1]Sheet1!$AR:$AR,MATCH(F737,[1]Sheet1!$A:$A,0),1))</f>
        <v>325198</v>
      </c>
      <c r="X737" s="8">
        <f>IF(G737=0,0,INDEX([1]Sheet1!$AR:$AR,MATCH(G737,[1]Sheet1!$A:$A,0),1))</f>
        <v>325198</v>
      </c>
      <c r="Y737" s="8">
        <f>IF(H737=0,0,INDEX([1]Sheet1!$AR:$AR,MATCH(H737,[1]Sheet1!$A:$A,0),1))</f>
        <v>325198</v>
      </c>
    </row>
    <row r="738" spans="1:25">
      <c r="A738" s="5">
        <v>10470</v>
      </c>
      <c r="B738" s="5">
        <v>1</v>
      </c>
      <c r="C738" s="8">
        <f t="shared" si="20"/>
        <v>11123</v>
      </c>
      <c r="D738" s="8">
        <f t="shared" si="20"/>
        <v>11123</v>
      </c>
      <c r="E738" s="8">
        <f t="shared" si="20"/>
        <v>11123</v>
      </c>
      <c r="F738" s="8">
        <f t="shared" si="20"/>
        <v>11124</v>
      </c>
      <c r="G738" s="8">
        <f t="shared" si="20"/>
        <v>11125</v>
      </c>
      <c r="H738" s="8">
        <f t="shared" si="20"/>
        <v>11124</v>
      </c>
      <c r="I738" s="8">
        <v>21409</v>
      </c>
      <c r="J738" s="8">
        <v>22200</v>
      </c>
      <c r="K738" s="8">
        <v>21409</v>
      </c>
      <c r="L738" s="8">
        <v>21408</v>
      </c>
      <c r="M738" s="8">
        <v>22021</v>
      </c>
      <c r="N738" s="8">
        <v>21408</v>
      </c>
      <c r="O738" s="8">
        <v>0</v>
      </c>
      <c r="P738" s="8">
        <v>0</v>
      </c>
      <c r="Q738" s="8">
        <v>0</v>
      </c>
      <c r="R738" s="18" t="s">
        <v>162</v>
      </c>
      <c r="S738" s="5">
        <f t="shared" si="17"/>
        <v>2071301</v>
      </c>
      <c r="T738" s="8">
        <f>IF(C738=0,0,INDEX([1]Sheet1!$AR:$AR,MATCH(C738,[1]Sheet1!$A:$A,0),1))</f>
        <v>325198</v>
      </c>
      <c r="U738" s="8">
        <f>IF(D738=0,0,INDEX([1]Sheet1!$AR:$AR,MATCH(D738,[1]Sheet1!$A:$A,0),1))</f>
        <v>325198</v>
      </c>
      <c r="V738" s="8">
        <f>IF(E738=0,0,INDEX([1]Sheet1!$AR:$AR,MATCH(E738,[1]Sheet1!$A:$A,0),1))</f>
        <v>325198</v>
      </c>
      <c r="W738" s="8">
        <f>IF(F738=0,0,INDEX([1]Sheet1!$AR:$AR,MATCH(F738,[1]Sheet1!$A:$A,0),1))</f>
        <v>325198</v>
      </c>
      <c r="X738" s="8">
        <f>IF(G738=0,0,INDEX([1]Sheet1!$AR:$AR,MATCH(G738,[1]Sheet1!$A:$A,0),1))</f>
        <v>445311</v>
      </c>
      <c r="Y738" s="8">
        <f>IF(H738=0,0,INDEX([1]Sheet1!$AR:$AR,MATCH(H738,[1]Sheet1!$A:$A,0),1))</f>
        <v>325198</v>
      </c>
    </row>
    <row r="739" spans="1:25">
      <c r="A739" s="5">
        <v>10471</v>
      </c>
      <c r="B739" s="5">
        <v>1</v>
      </c>
      <c r="C739" s="8">
        <f t="shared" si="20"/>
        <v>11126</v>
      </c>
      <c r="D739" s="8">
        <f t="shared" si="20"/>
        <v>11126</v>
      </c>
      <c r="E739" s="8">
        <f t="shared" si="20"/>
        <v>11126</v>
      </c>
      <c r="F739" s="8">
        <f t="shared" si="20"/>
        <v>11127</v>
      </c>
      <c r="G739" s="8">
        <f t="shared" si="20"/>
        <v>11127</v>
      </c>
      <c r="H739" s="8">
        <f t="shared" si="20"/>
        <v>11127</v>
      </c>
      <c r="I739" s="8">
        <v>21412</v>
      </c>
      <c r="J739" s="8">
        <v>21412</v>
      </c>
      <c r="K739" s="8">
        <v>21412</v>
      </c>
      <c r="L739" s="8">
        <v>21403</v>
      </c>
      <c r="M739" s="8">
        <v>21403</v>
      </c>
      <c r="N739" s="8">
        <v>21403</v>
      </c>
      <c r="O739" s="8">
        <v>0</v>
      </c>
      <c r="P739" s="8">
        <v>0</v>
      </c>
      <c r="Q739" s="8">
        <v>0</v>
      </c>
      <c r="R739" s="18" t="s">
        <v>162</v>
      </c>
      <c r="S739" s="5">
        <f t="shared" si="17"/>
        <v>1972188</v>
      </c>
      <c r="T739" s="8">
        <f>IF(C739=0,0,INDEX([1]Sheet1!$AR:$AR,MATCH(C739,[1]Sheet1!$A:$A,0),1))</f>
        <v>328698</v>
      </c>
      <c r="U739" s="8">
        <f>IF(D739=0,0,INDEX([1]Sheet1!$AR:$AR,MATCH(D739,[1]Sheet1!$A:$A,0),1))</f>
        <v>328698</v>
      </c>
      <c r="V739" s="8">
        <f>IF(E739=0,0,INDEX([1]Sheet1!$AR:$AR,MATCH(E739,[1]Sheet1!$A:$A,0),1))</f>
        <v>328698</v>
      </c>
      <c r="W739" s="8">
        <f>IF(F739=0,0,INDEX([1]Sheet1!$AR:$AR,MATCH(F739,[1]Sheet1!$A:$A,0),1))</f>
        <v>328698</v>
      </c>
      <c r="X739" s="8">
        <f>IF(G739=0,0,INDEX([1]Sheet1!$AR:$AR,MATCH(G739,[1]Sheet1!$A:$A,0),1))</f>
        <v>328698</v>
      </c>
      <c r="Y739" s="8">
        <f>IF(H739=0,0,INDEX([1]Sheet1!$AR:$AR,MATCH(H739,[1]Sheet1!$A:$A,0),1))</f>
        <v>328698</v>
      </c>
    </row>
    <row r="740" spans="1:25">
      <c r="A740" s="5">
        <v>10472</v>
      </c>
      <c r="B740" s="5">
        <v>1</v>
      </c>
      <c r="C740" s="8">
        <f t="shared" si="20"/>
        <v>11128</v>
      </c>
      <c r="D740" s="8">
        <f t="shared" si="20"/>
        <v>11128</v>
      </c>
      <c r="E740" s="8">
        <f t="shared" si="20"/>
        <v>11128</v>
      </c>
      <c r="F740" s="8">
        <f t="shared" si="20"/>
        <v>11129</v>
      </c>
      <c r="G740" s="8">
        <f t="shared" si="20"/>
        <v>11129</v>
      </c>
      <c r="H740" s="8">
        <f t="shared" si="20"/>
        <v>11129</v>
      </c>
      <c r="I740" s="8">
        <v>21411</v>
      </c>
      <c r="J740" s="8">
        <v>21411</v>
      </c>
      <c r="K740" s="8">
        <v>21411</v>
      </c>
      <c r="L740" s="8">
        <v>21404</v>
      </c>
      <c r="M740" s="8">
        <v>21404</v>
      </c>
      <c r="N740" s="8">
        <v>21404</v>
      </c>
      <c r="O740" s="8">
        <v>0</v>
      </c>
      <c r="P740" s="8">
        <v>0</v>
      </c>
      <c r="Q740" s="8">
        <v>0</v>
      </c>
      <c r="R740" s="18" t="s">
        <v>162</v>
      </c>
      <c r="S740" s="5">
        <f t="shared" si="17"/>
        <v>1972188</v>
      </c>
      <c r="T740" s="8">
        <f>IF(C740=0,0,INDEX([1]Sheet1!$AR:$AR,MATCH(C740,[1]Sheet1!$A:$A,0),1))</f>
        <v>328698</v>
      </c>
      <c r="U740" s="8">
        <f>IF(D740=0,0,INDEX([1]Sheet1!$AR:$AR,MATCH(D740,[1]Sheet1!$A:$A,0),1))</f>
        <v>328698</v>
      </c>
      <c r="V740" s="8">
        <f>IF(E740=0,0,INDEX([1]Sheet1!$AR:$AR,MATCH(E740,[1]Sheet1!$A:$A,0),1))</f>
        <v>328698</v>
      </c>
      <c r="W740" s="8">
        <f>IF(F740=0,0,INDEX([1]Sheet1!$AR:$AR,MATCH(F740,[1]Sheet1!$A:$A,0),1))</f>
        <v>328698</v>
      </c>
      <c r="X740" s="8">
        <f>IF(G740=0,0,INDEX([1]Sheet1!$AR:$AR,MATCH(G740,[1]Sheet1!$A:$A,0),1))</f>
        <v>328698</v>
      </c>
      <c r="Y740" s="8">
        <f>IF(H740=0,0,INDEX([1]Sheet1!$AR:$AR,MATCH(H740,[1]Sheet1!$A:$A,0),1))</f>
        <v>328698</v>
      </c>
    </row>
    <row r="741" spans="1:25">
      <c r="A741" s="5">
        <v>10473</v>
      </c>
      <c r="B741" s="5">
        <v>1</v>
      </c>
      <c r="C741" s="8">
        <f t="shared" si="20"/>
        <v>11130</v>
      </c>
      <c r="D741" s="8">
        <f t="shared" si="20"/>
        <v>11130</v>
      </c>
      <c r="E741" s="8">
        <f t="shared" si="20"/>
        <v>11130</v>
      </c>
      <c r="F741" s="8">
        <f t="shared" si="20"/>
        <v>11131</v>
      </c>
      <c r="G741" s="8">
        <f t="shared" si="20"/>
        <v>11132</v>
      </c>
      <c r="H741" s="8">
        <f t="shared" si="20"/>
        <v>11131</v>
      </c>
      <c r="I741" s="8">
        <v>21412</v>
      </c>
      <c r="J741" s="8">
        <v>22200</v>
      </c>
      <c r="K741" s="8">
        <v>21412</v>
      </c>
      <c r="L741" s="8">
        <v>21402</v>
      </c>
      <c r="M741" s="8">
        <v>22023</v>
      </c>
      <c r="N741" s="8">
        <v>21402</v>
      </c>
      <c r="O741" s="8">
        <v>0</v>
      </c>
      <c r="P741" s="8">
        <v>0</v>
      </c>
      <c r="Q741" s="8">
        <v>0</v>
      </c>
      <c r="R741" s="18" t="s">
        <v>162</v>
      </c>
      <c r="S741" s="5">
        <f t="shared" si="17"/>
        <v>2093492</v>
      </c>
      <c r="T741" s="8">
        <f>IF(C741=0,0,INDEX([1]Sheet1!$AR:$AR,MATCH(C741,[1]Sheet1!$A:$A,0),1))</f>
        <v>328698</v>
      </c>
      <c r="U741" s="8">
        <f>IF(D741=0,0,INDEX([1]Sheet1!$AR:$AR,MATCH(D741,[1]Sheet1!$A:$A,0),1))</f>
        <v>328698</v>
      </c>
      <c r="V741" s="8">
        <f>IF(E741=0,0,INDEX([1]Sheet1!$AR:$AR,MATCH(E741,[1]Sheet1!$A:$A,0),1))</f>
        <v>328698</v>
      </c>
      <c r="W741" s="8">
        <f>IF(F741=0,0,INDEX([1]Sheet1!$AR:$AR,MATCH(F741,[1]Sheet1!$A:$A,0),1))</f>
        <v>328698</v>
      </c>
      <c r="X741" s="8">
        <f>IF(G741=0,0,INDEX([1]Sheet1!$AR:$AR,MATCH(G741,[1]Sheet1!$A:$A,0),1))</f>
        <v>450002</v>
      </c>
      <c r="Y741" s="8">
        <f>IF(H741=0,0,INDEX([1]Sheet1!$AR:$AR,MATCH(H741,[1]Sheet1!$A:$A,0),1))</f>
        <v>328698</v>
      </c>
    </row>
    <row r="742" spans="1:25">
      <c r="A742" s="5">
        <v>10474</v>
      </c>
      <c r="B742" s="5">
        <v>1</v>
      </c>
      <c r="C742" s="8">
        <f t="shared" si="20"/>
        <v>11118</v>
      </c>
      <c r="D742" s="8">
        <f t="shared" si="20"/>
        <v>11125</v>
      </c>
      <c r="E742" s="8">
        <f t="shared" si="20"/>
        <v>11132</v>
      </c>
      <c r="F742" s="8">
        <f t="shared" si="20"/>
        <v>11134</v>
      </c>
      <c r="G742" s="8">
        <f t="shared" si="20"/>
        <v>11135</v>
      </c>
      <c r="H742" s="8">
        <f t="shared" si="20"/>
        <v>11134</v>
      </c>
      <c r="I742" s="8">
        <v>0</v>
      </c>
      <c r="J742" s="8">
        <v>22200</v>
      </c>
      <c r="K742" s="8">
        <v>0</v>
      </c>
      <c r="L742" s="8">
        <v>21408</v>
      </c>
      <c r="M742" s="8">
        <v>22020</v>
      </c>
      <c r="N742" s="8">
        <v>21408</v>
      </c>
      <c r="O742" s="8">
        <v>0</v>
      </c>
      <c r="P742" s="8">
        <v>0</v>
      </c>
      <c r="Q742" s="8">
        <v>0</v>
      </c>
      <c r="R742" s="18" t="s">
        <v>162</v>
      </c>
      <c r="S742" s="5">
        <f t="shared" si="17"/>
        <v>2461937</v>
      </c>
      <c r="T742" s="8">
        <f>IF(C742=0,0,INDEX([1]Sheet1!$AR:$AR,MATCH(C742,[1]Sheet1!$A:$A,0),1))</f>
        <v>440576</v>
      </c>
      <c r="U742" s="8">
        <f>IF(D742=0,0,INDEX([1]Sheet1!$AR:$AR,MATCH(D742,[1]Sheet1!$A:$A,0),1))</f>
        <v>445311</v>
      </c>
      <c r="V742" s="8">
        <f>IF(E742=0,0,INDEX([1]Sheet1!$AR:$AR,MATCH(E742,[1]Sheet1!$A:$A,0),1))</f>
        <v>450002</v>
      </c>
      <c r="W742" s="8">
        <f>IF(F742=0,0,INDEX([1]Sheet1!$AR:$AR,MATCH(F742,[1]Sheet1!$A:$A,0),1))</f>
        <v>332170</v>
      </c>
      <c r="X742" s="8">
        <f>IF(G742=0,0,INDEX([1]Sheet1!$AR:$AR,MATCH(G742,[1]Sheet1!$A:$A,0),1))</f>
        <v>461708</v>
      </c>
      <c r="Y742" s="8">
        <f>IF(H742=0,0,INDEX([1]Sheet1!$AR:$AR,MATCH(H742,[1]Sheet1!$A:$A,0),1))</f>
        <v>332170</v>
      </c>
    </row>
    <row r="743" spans="1:25">
      <c r="A743" s="5">
        <v>10475</v>
      </c>
      <c r="B743" s="5">
        <v>1</v>
      </c>
      <c r="C743" s="8">
        <f t="shared" ref="C743:H752" si="21">C733+24</f>
        <v>11136</v>
      </c>
      <c r="D743" s="8">
        <f t="shared" si="21"/>
        <v>11136</v>
      </c>
      <c r="E743" s="8">
        <f t="shared" si="21"/>
        <v>11136</v>
      </c>
      <c r="F743" s="8">
        <f t="shared" si="21"/>
        <v>11137</v>
      </c>
      <c r="G743" s="8">
        <f t="shared" si="21"/>
        <v>11137</v>
      </c>
      <c r="H743" s="8">
        <f t="shared" si="21"/>
        <v>11137</v>
      </c>
      <c r="I743" s="8">
        <v>21404</v>
      </c>
      <c r="J743" s="8">
        <v>21404</v>
      </c>
      <c r="K743" s="8">
        <v>21404</v>
      </c>
      <c r="L743" s="8">
        <v>21406</v>
      </c>
      <c r="M743" s="8">
        <v>21406</v>
      </c>
      <c r="N743" s="8">
        <v>21406</v>
      </c>
      <c r="O743" s="8">
        <v>0</v>
      </c>
      <c r="P743" s="8">
        <v>0</v>
      </c>
      <c r="Q743" s="8">
        <v>0</v>
      </c>
      <c r="R743" s="18" t="s">
        <v>162</v>
      </c>
      <c r="S743" s="5">
        <f t="shared" si="17"/>
        <v>2027946</v>
      </c>
      <c r="T743" s="8">
        <f>IF(C743=0,0,INDEX([1]Sheet1!$AR:$AR,MATCH(C743,[1]Sheet1!$A:$A,0),1))</f>
        <v>337988</v>
      </c>
      <c r="U743" s="8">
        <f>IF(D743=0,0,INDEX([1]Sheet1!$AR:$AR,MATCH(D743,[1]Sheet1!$A:$A,0),1))</f>
        <v>337988</v>
      </c>
      <c r="V743" s="8">
        <f>IF(E743=0,0,INDEX([1]Sheet1!$AR:$AR,MATCH(E743,[1]Sheet1!$A:$A,0),1))</f>
        <v>337988</v>
      </c>
      <c r="W743" s="8">
        <f>IF(F743=0,0,INDEX([1]Sheet1!$AR:$AR,MATCH(F743,[1]Sheet1!$A:$A,0),1))</f>
        <v>337994</v>
      </c>
      <c r="X743" s="8">
        <f>IF(G743=0,0,INDEX([1]Sheet1!$AR:$AR,MATCH(G743,[1]Sheet1!$A:$A,0),1))</f>
        <v>337994</v>
      </c>
      <c r="Y743" s="8">
        <f>IF(H743=0,0,INDEX([1]Sheet1!$AR:$AR,MATCH(H743,[1]Sheet1!$A:$A,0),1))</f>
        <v>337994</v>
      </c>
    </row>
    <row r="744" spans="1:25">
      <c r="A744" s="5">
        <v>10476</v>
      </c>
      <c r="B744" s="5">
        <v>1</v>
      </c>
      <c r="C744" s="8">
        <f t="shared" si="21"/>
        <v>11138</v>
      </c>
      <c r="D744" s="8">
        <f t="shared" si="21"/>
        <v>11138</v>
      </c>
      <c r="E744" s="8">
        <f t="shared" si="21"/>
        <v>11138</v>
      </c>
      <c r="F744" s="8">
        <f t="shared" si="21"/>
        <v>11139</v>
      </c>
      <c r="G744" s="8">
        <f t="shared" si="21"/>
        <v>11139</v>
      </c>
      <c r="H744" s="8">
        <f t="shared" si="21"/>
        <v>11139</v>
      </c>
      <c r="I744" s="8">
        <v>21410</v>
      </c>
      <c r="J744" s="8">
        <v>21410</v>
      </c>
      <c r="K744" s="8">
        <v>21410</v>
      </c>
      <c r="L744" s="8">
        <v>21405</v>
      </c>
      <c r="M744" s="8">
        <v>21405</v>
      </c>
      <c r="N744" s="8">
        <v>21405</v>
      </c>
      <c r="O744" s="8">
        <v>0</v>
      </c>
      <c r="P744" s="8">
        <v>0</v>
      </c>
      <c r="Q744" s="8">
        <v>0</v>
      </c>
      <c r="R744" s="18" t="s">
        <v>162</v>
      </c>
      <c r="S744" s="5">
        <f t="shared" si="17"/>
        <v>2027946</v>
      </c>
      <c r="T744" s="8">
        <f>IF(C744=0,0,INDEX([1]Sheet1!$AR:$AR,MATCH(C744,[1]Sheet1!$A:$A,0),1))</f>
        <v>337988</v>
      </c>
      <c r="U744" s="8">
        <f>IF(D744=0,0,INDEX([1]Sheet1!$AR:$AR,MATCH(D744,[1]Sheet1!$A:$A,0),1))</f>
        <v>337988</v>
      </c>
      <c r="V744" s="8">
        <f>IF(E744=0,0,INDEX([1]Sheet1!$AR:$AR,MATCH(E744,[1]Sheet1!$A:$A,0),1))</f>
        <v>337988</v>
      </c>
      <c r="W744" s="8">
        <f>IF(F744=0,0,INDEX([1]Sheet1!$AR:$AR,MATCH(F744,[1]Sheet1!$A:$A,0),1))</f>
        <v>337994</v>
      </c>
      <c r="X744" s="8">
        <f>IF(G744=0,0,INDEX([1]Sheet1!$AR:$AR,MATCH(G744,[1]Sheet1!$A:$A,0),1))</f>
        <v>337994</v>
      </c>
      <c r="Y744" s="8">
        <f>IF(H744=0,0,INDEX([1]Sheet1!$AR:$AR,MATCH(H744,[1]Sheet1!$A:$A,0),1))</f>
        <v>337994</v>
      </c>
    </row>
    <row r="745" spans="1:25">
      <c r="A745" s="5">
        <v>10477</v>
      </c>
      <c r="B745" s="5">
        <v>1</v>
      </c>
      <c r="C745" s="8">
        <f t="shared" si="21"/>
        <v>11140</v>
      </c>
      <c r="D745" s="8">
        <f t="shared" si="21"/>
        <v>11140</v>
      </c>
      <c r="E745" s="8">
        <f t="shared" si="21"/>
        <v>11140</v>
      </c>
      <c r="F745" s="8">
        <f t="shared" si="21"/>
        <v>11141</v>
      </c>
      <c r="G745" s="8">
        <f t="shared" si="21"/>
        <v>11142</v>
      </c>
      <c r="H745" s="8">
        <f t="shared" si="21"/>
        <v>11141</v>
      </c>
      <c r="I745" s="8">
        <v>21402</v>
      </c>
      <c r="J745" s="8">
        <v>22200</v>
      </c>
      <c r="K745" s="8">
        <v>21402</v>
      </c>
      <c r="L745" s="8">
        <v>21404</v>
      </c>
      <c r="M745" s="8">
        <v>22082</v>
      </c>
      <c r="N745" s="8">
        <v>21404</v>
      </c>
      <c r="O745" s="8">
        <v>0</v>
      </c>
      <c r="P745" s="8">
        <v>0</v>
      </c>
      <c r="Q745" s="8">
        <v>0</v>
      </c>
      <c r="R745" s="18" t="s">
        <v>162</v>
      </c>
      <c r="S745" s="5">
        <f t="shared" si="17"/>
        <v>2153627</v>
      </c>
      <c r="T745" s="8">
        <f>IF(C745=0,0,INDEX([1]Sheet1!$AR:$AR,MATCH(C745,[1]Sheet1!$A:$A,0),1))</f>
        <v>337988</v>
      </c>
      <c r="U745" s="8">
        <f>IF(D745=0,0,INDEX([1]Sheet1!$AR:$AR,MATCH(D745,[1]Sheet1!$A:$A,0),1))</f>
        <v>337988</v>
      </c>
      <c r="V745" s="8">
        <f>IF(E745=0,0,INDEX([1]Sheet1!$AR:$AR,MATCH(E745,[1]Sheet1!$A:$A,0),1))</f>
        <v>337988</v>
      </c>
      <c r="W745" s="8">
        <f>IF(F745=0,0,INDEX([1]Sheet1!$AR:$AR,MATCH(F745,[1]Sheet1!$A:$A,0),1))</f>
        <v>337994</v>
      </c>
      <c r="X745" s="8">
        <f>IF(G745=0,0,INDEX([1]Sheet1!$AR:$AR,MATCH(G745,[1]Sheet1!$A:$A,0),1))</f>
        <v>463675</v>
      </c>
      <c r="Y745" s="8">
        <f>IF(H745=0,0,INDEX([1]Sheet1!$AR:$AR,MATCH(H745,[1]Sheet1!$A:$A,0),1))</f>
        <v>337994</v>
      </c>
    </row>
    <row r="746" spans="1:25">
      <c r="A746" s="5">
        <v>10478</v>
      </c>
      <c r="B746" s="5">
        <v>1</v>
      </c>
      <c r="C746" s="8">
        <f t="shared" si="21"/>
        <v>11143</v>
      </c>
      <c r="D746" s="8">
        <f t="shared" si="21"/>
        <v>11143</v>
      </c>
      <c r="E746" s="8">
        <f t="shared" si="21"/>
        <v>11143</v>
      </c>
      <c r="F746" s="8">
        <f t="shared" si="21"/>
        <v>11144</v>
      </c>
      <c r="G746" s="8">
        <f t="shared" si="21"/>
        <v>11144</v>
      </c>
      <c r="H746" s="8">
        <f t="shared" si="21"/>
        <v>11144</v>
      </c>
      <c r="I746" s="8">
        <v>21403</v>
      </c>
      <c r="J746" s="8">
        <v>21403</v>
      </c>
      <c r="K746" s="8">
        <v>21403</v>
      </c>
      <c r="L746" s="8">
        <v>21408</v>
      </c>
      <c r="M746" s="8">
        <v>21408</v>
      </c>
      <c r="N746" s="8">
        <v>21408</v>
      </c>
      <c r="O746" s="8">
        <v>0</v>
      </c>
      <c r="P746" s="8">
        <v>0</v>
      </c>
      <c r="Q746" s="8">
        <v>0</v>
      </c>
      <c r="R746" s="18" t="s">
        <v>162</v>
      </c>
      <c r="S746" s="5">
        <f t="shared" si="17"/>
        <v>2049114</v>
      </c>
      <c r="T746" s="8">
        <f>IF(C746=0,0,INDEX([1]Sheet1!$AR:$AR,MATCH(C746,[1]Sheet1!$A:$A,0),1))</f>
        <v>341519</v>
      </c>
      <c r="U746" s="8">
        <f>IF(D746=0,0,INDEX([1]Sheet1!$AR:$AR,MATCH(D746,[1]Sheet1!$A:$A,0),1))</f>
        <v>341519</v>
      </c>
      <c r="V746" s="8">
        <f>IF(E746=0,0,INDEX([1]Sheet1!$AR:$AR,MATCH(E746,[1]Sheet1!$A:$A,0),1))</f>
        <v>341519</v>
      </c>
      <c r="W746" s="8">
        <f>IF(F746=0,0,INDEX([1]Sheet1!$AR:$AR,MATCH(F746,[1]Sheet1!$A:$A,0),1))</f>
        <v>341519</v>
      </c>
      <c r="X746" s="8">
        <f>IF(G746=0,0,INDEX([1]Sheet1!$AR:$AR,MATCH(G746,[1]Sheet1!$A:$A,0),1))</f>
        <v>341519</v>
      </c>
      <c r="Y746" s="8">
        <f>IF(H746=0,0,INDEX([1]Sheet1!$AR:$AR,MATCH(H746,[1]Sheet1!$A:$A,0),1))</f>
        <v>341519</v>
      </c>
    </row>
    <row r="747" spans="1:25">
      <c r="A747" s="5">
        <v>10479</v>
      </c>
      <c r="B747" s="5">
        <v>1</v>
      </c>
      <c r="C747" s="8">
        <f t="shared" si="21"/>
        <v>11145</v>
      </c>
      <c r="D747" s="8">
        <f t="shared" si="21"/>
        <v>11145</v>
      </c>
      <c r="E747" s="8">
        <f t="shared" si="21"/>
        <v>11145</v>
      </c>
      <c r="F747" s="8">
        <f t="shared" si="21"/>
        <v>11146</v>
      </c>
      <c r="G747" s="8">
        <f t="shared" si="21"/>
        <v>11146</v>
      </c>
      <c r="H747" s="8">
        <f t="shared" si="21"/>
        <v>11146</v>
      </c>
      <c r="I747" s="8">
        <v>21405</v>
      </c>
      <c r="J747" s="8">
        <v>21405</v>
      </c>
      <c r="K747" s="8">
        <v>21405</v>
      </c>
      <c r="L747" s="8">
        <v>21407</v>
      </c>
      <c r="M747" s="8">
        <v>21407</v>
      </c>
      <c r="N747" s="8">
        <v>21407</v>
      </c>
      <c r="O747" s="8">
        <v>0</v>
      </c>
      <c r="P747" s="8">
        <v>0</v>
      </c>
      <c r="Q747" s="8">
        <v>0</v>
      </c>
      <c r="R747" s="18" t="s">
        <v>162</v>
      </c>
      <c r="S747" s="5">
        <f t="shared" si="17"/>
        <v>2049114</v>
      </c>
      <c r="T747" s="8">
        <f>IF(C747=0,0,INDEX([1]Sheet1!$AR:$AR,MATCH(C747,[1]Sheet1!$A:$A,0),1))</f>
        <v>341519</v>
      </c>
      <c r="U747" s="8">
        <f>IF(D747=0,0,INDEX([1]Sheet1!$AR:$AR,MATCH(D747,[1]Sheet1!$A:$A,0),1))</f>
        <v>341519</v>
      </c>
      <c r="V747" s="8">
        <f>IF(E747=0,0,INDEX([1]Sheet1!$AR:$AR,MATCH(E747,[1]Sheet1!$A:$A,0),1))</f>
        <v>341519</v>
      </c>
      <c r="W747" s="8">
        <f>IF(F747=0,0,INDEX([1]Sheet1!$AR:$AR,MATCH(F747,[1]Sheet1!$A:$A,0),1))</f>
        <v>341519</v>
      </c>
      <c r="X747" s="8">
        <f>IF(G747=0,0,INDEX([1]Sheet1!$AR:$AR,MATCH(G747,[1]Sheet1!$A:$A,0),1))</f>
        <v>341519</v>
      </c>
      <c r="Y747" s="8">
        <f>IF(H747=0,0,INDEX([1]Sheet1!$AR:$AR,MATCH(H747,[1]Sheet1!$A:$A,0),1))</f>
        <v>341519</v>
      </c>
    </row>
    <row r="748" spans="1:25">
      <c r="A748" s="5">
        <v>10480</v>
      </c>
      <c r="B748" s="5">
        <v>1</v>
      </c>
      <c r="C748" s="8">
        <f t="shared" si="21"/>
        <v>11147</v>
      </c>
      <c r="D748" s="8">
        <f t="shared" si="21"/>
        <v>11147</v>
      </c>
      <c r="E748" s="8">
        <f t="shared" si="21"/>
        <v>11147</v>
      </c>
      <c r="F748" s="8">
        <f t="shared" si="21"/>
        <v>11148</v>
      </c>
      <c r="G748" s="8">
        <f t="shared" si="21"/>
        <v>11149</v>
      </c>
      <c r="H748" s="8">
        <f t="shared" si="21"/>
        <v>11148</v>
      </c>
      <c r="I748" s="8">
        <v>21411</v>
      </c>
      <c r="J748" s="8">
        <v>22200</v>
      </c>
      <c r="K748" s="8">
        <v>21411</v>
      </c>
      <c r="L748" s="8">
        <v>21403</v>
      </c>
      <c r="M748" s="8">
        <v>22030</v>
      </c>
      <c r="N748" s="8">
        <v>21403</v>
      </c>
      <c r="O748" s="8">
        <v>0</v>
      </c>
      <c r="P748" s="8">
        <v>0</v>
      </c>
      <c r="Q748" s="8">
        <v>0</v>
      </c>
      <c r="R748" s="18" t="s">
        <v>162</v>
      </c>
      <c r="S748" s="5">
        <f t="shared" si="17"/>
        <v>2176141</v>
      </c>
      <c r="T748" s="8">
        <f>IF(C748=0,0,INDEX([1]Sheet1!$AR:$AR,MATCH(C748,[1]Sheet1!$A:$A,0),1))</f>
        <v>341519</v>
      </c>
      <c r="U748" s="8">
        <f>IF(D748=0,0,INDEX([1]Sheet1!$AR:$AR,MATCH(D748,[1]Sheet1!$A:$A,0),1))</f>
        <v>341519</v>
      </c>
      <c r="V748" s="8">
        <f>IF(E748=0,0,INDEX([1]Sheet1!$AR:$AR,MATCH(E748,[1]Sheet1!$A:$A,0),1))</f>
        <v>341519</v>
      </c>
      <c r="W748" s="8">
        <f>IF(F748=0,0,INDEX([1]Sheet1!$AR:$AR,MATCH(F748,[1]Sheet1!$A:$A,0),1))</f>
        <v>341519</v>
      </c>
      <c r="X748" s="8">
        <f>IF(G748=0,0,INDEX([1]Sheet1!$AR:$AR,MATCH(G748,[1]Sheet1!$A:$A,0),1))</f>
        <v>468546</v>
      </c>
      <c r="Y748" s="8">
        <f>IF(H748=0,0,INDEX([1]Sheet1!$AR:$AR,MATCH(H748,[1]Sheet1!$A:$A,0),1))</f>
        <v>341519</v>
      </c>
    </row>
    <row r="749" spans="1:25">
      <c r="A749" s="5">
        <v>10481</v>
      </c>
      <c r="B749" s="5">
        <v>1</v>
      </c>
      <c r="C749" s="8">
        <f t="shared" si="21"/>
        <v>11150</v>
      </c>
      <c r="D749" s="8">
        <f t="shared" si="21"/>
        <v>11150</v>
      </c>
      <c r="E749" s="8">
        <f t="shared" si="21"/>
        <v>11150</v>
      </c>
      <c r="F749" s="8">
        <f t="shared" si="21"/>
        <v>11151</v>
      </c>
      <c r="G749" s="8">
        <f t="shared" si="21"/>
        <v>11151</v>
      </c>
      <c r="H749" s="8">
        <f t="shared" si="21"/>
        <v>11151</v>
      </c>
      <c r="I749" s="8">
        <v>21408</v>
      </c>
      <c r="J749" s="8">
        <v>21408</v>
      </c>
      <c r="K749" s="8">
        <v>21408</v>
      </c>
      <c r="L749" s="8">
        <v>21401</v>
      </c>
      <c r="M749" s="8">
        <v>21401</v>
      </c>
      <c r="N749" s="8">
        <v>21401</v>
      </c>
      <c r="O749" s="8">
        <v>0</v>
      </c>
      <c r="P749" s="8">
        <v>0</v>
      </c>
      <c r="Q749" s="8">
        <v>0</v>
      </c>
      <c r="R749" s="18" t="s">
        <v>162</v>
      </c>
      <c r="S749" s="5">
        <f t="shared" si="17"/>
        <v>2070738</v>
      </c>
      <c r="T749" s="8">
        <f>IF(C749=0,0,INDEX([1]Sheet1!$AR:$AR,MATCH(C749,[1]Sheet1!$A:$A,0),1))</f>
        <v>345123</v>
      </c>
      <c r="U749" s="8">
        <f>IF(D749=0,0,INDEX([1]Sheet1!$AR:$AR,MATCH(D749,[1]Sheet1!$A:$A,0),1))</f>
        <v>345123</v>
      </c>
      <c r="V749" s="8">
        <f>IF(E749=0,0,INDEX([1]Sheet1!$AR:$AR,MATCH(E749,[1]Sheet1!$A:$A,0),1))</f>
        <v>345123</v>
      </c>
      <c r="W749" s="8">
        <f>IF(F749=0,0,INDEX([1]Sheet1!$AR:$AR,MATCH(F749,[1]Sheet1!$A:$A,0),1))</f>
        <v>345123</v>
      </c>
      <c r="X749" s="8">
        <f>IF(G749=0,0,INDEX([1]Sheet1!$AR:$AR,MATCH(G749,[1]Sheet1!$A:$A,0),1))</f>
        <v>345123</v>
      </c>
      <c r="Y749" s="8">
        <f>IF(H749=0,0,INDEX([1]Sheet1!$AR:$AR,MATCH(H749,[1]Sheet1!$A:$A,0),1))</f>
        <v>345123</v>
      </c>
    </row>
    <row r="750" spans="1:25">
      <c r="A750" s="5">
        <v>10482</v>
      </c>
      <c r="B750" s="5">
        <v>1</v>
      </c>
      <c r="C750" s="8">
        <f t="shared" si="21"/>
        <v>11152</v>
      </c>
      <c r="D750" s="8">
        <f t="shared" si="21"/>
        <v>11152</v>
      </c>
      <c r="E750" s="8">
        <f t="shared" si="21"/>
        <v>11152</v>
      </c>
      <c r="F750" s="8">
        <f t="shared" si="21"/>
        <v>11153</v>
      </c>
      <c r="G750" s="8">
        <f t="shared" si="21"/>
        <v>11153</v>
      </c>
      <c r="H750" s="8">
        <f t="shared" si="21"/>
        <v>11153</v>
      </c>
      <c r="I750" s="8">
        <v>21407</v>
      </c>
      <c r="J750" s="8">
        <v>21407</v>
      </c>
      <c r="K750" s="8">
        <v>21407</v>
      </c>
      <c r="L750" s="8">
        <v>21401</v>
      </c>
      <c r="M750" s="8">
        <v>21401</v>
      </c>
      <c r="N750" s="8">
        <v>21401</v>
      </c>
      <c r="O750" s="8">
        <v>0</v>
      </c>
      <c r="P750" s="8">
        <v>0</v>
      </c>
      <c r="Q750" s="8">
        <v>0</v>
      </c>
      <c r="R750" s="18" t="s">
        <v>162</v>
      </c>
      <c r="S750" s="5">
        <f t="shared" si="17"/>
        <v>2070738</v>
      </c>
      <c r="T750" s="8">
        <f>IF(C750=0,0,INDEX([1]Sheet1!$AR:$AR,MATCH(C750,[1]Sheet1!$A:$A,0),1))</f>
        <v>345123</v>
      </c>
      <c r="U750" s="8">
        <f>IF(D750=0,0,INDEX([1]Sheet1!$AR:$AR,MATCH(D750,[1]Sheet1!$A:$A,0),1))</f>
        <v>345123</v>
      </c>
      <c r="V750" s="8">
        <f>IF(E750=0,0,INDEX([1]Sheet1!$AR:$AR,MATCH(E750,[1]Sheet1!$A:$A,0),1))</f>
        <v>345123</v>
      </c>
      <c r="W750" s="8">
        <f>IF(F750=0,0,INDEX([1]Sheet1!$AR:$AR,MATCH(F750,[1]Sheet1!$A:$A,0),1))</f>
        <v>345123</v>
      </c>
      <c r="X750" s="8">
        <f>IF(G750=0,0,INDEX([1]Sheet1!$AR:$AR,MATCH(G750,[1]Sheet1!$A:$A,0),1))</f>
        <v>345123</v>
      </c>
      <c r="Y750" s="8">
        <f>IF(H750=0,0,INDEX([1]Sheet1!$AR:$AR,MATCH(H750,[1]Sheet1!$A:$A,0),1))</f>
        <v>345123</v>
      </c>
    </row>
    <row r="751" spans="1:25">
      <c r="A751" s="5">
        <v>10483</v>
      </c>
      <c r="B751" s="5">
        <v>1</v>
      </c>
      <c r="C751" s="8">
        <f t="shared" si="21"/>
        <v>11154</v>
      </c>
      <c r="D751" s="8">
        <f t="shared" si="21"/>
        <v>11154</v>
      </c>
      <c r="E751" s="8">
        <f t="shared" si="21"/>
        <v>11154</v>
      </c>
      <c r="F751" s="8">
        <f t="shared" si="21"/>
        <v>11155</v>
      </c>
      <c r="G751" s="8">
        <f t="shared" si="21"/>
        <v>11156</v>
      </c>
      <c r="H751" s="8">
        <f t="shared" si="21"/>
        <v>11155</v>
      </c>
      <c r="I751" s="8">
        <v>21410</v>
      </c>
      <c r="J751" s="8">
        <v>22200</v>
      </c>
      <c r="K751" s="8">
        <v>21410</v>
      </c>
      <c r="L751" s="8">
        <v>21404</v>
      </c>
      <c r="M751" s="8">
        <v>22028</v>
      </c>
      <c r="N751" s="8">
        <v>21404</v>
      </c>
      <c r="O751" s="8">
        <v>0</v>
      </c>
      <c r="P751" s="8">
        <v>0</v>
      </c>
      <c r="Q751" s="8">
        <v>0</v>
      </c>
      <c r="R751" s="18" t="s">
        <v>162</v>
      </c>
      <c r="S751" s="5">
        <f t="shared" si="17"/>
        <v>2198999</v>
      </c>
      <c r="T751" s="8">
        <f>IF(C751=0,0,INDEX([1]Sheet1!$AR:$AR,MATCH(C751,[1]Sheet1!$A:$A,0),1))</f>
        <v>345123</v>
      </c>
      <c r="U751" s="8">
        <f>IF(D751=0,0,INDEX([1]Sheet1!$AR:$AR,MATCH(D751,[1]Sheet1!$A:$A,0),1))</f>
        <v>345123</v>
      </c>
      <c r="V751" s="8">
        <f>IF(E751=0,0,INDEX([1]Sheet1!$AR:$AR,MATCH(E751,[1]Sheet1!$A:$A,0),1))</f>
        <v>345123</v>
      </c>
      <c r="W751" s="8">
        <f>IF(F751=0,0,INDEX([1]Sheet1!$AR:$AR,MATCH(F751,[1]Sheet1!$A:$A,0),1))</f>
        <v>345123</v>
      </c>
      <c r="X751" s="8">
        <f>IF(G751=0,0,INDEX([1]Sheet1!$AR:$AR,MATCH(G751,[1]Sheet1!$A:$A,0),1))</f>
        <v>473384</v>
      </c>
      <c r="Y751" s="8">
        <f>IF(H751=0,0,INDEX([1]Sheet1!$AR:$AR,MATCH(H751,[1]Sheet1!$A:$A,0),1))</f>
        <v>345123</v>
      </c>
    </row>
    <row r="752" spans="1:25">
      <c r="A752" s="5">
        <v>10484</v>
      </c>
      <c r="B752" s="5">
        <v>1</v>
      </c>
      <c r="C752" s="8">
        <f t="shared" si="21"/>
        <v>11142</v>
      </c>
      <c r="D752" s="8">
        <f t="shared" si="21"/>
        <v>11149</v>
      </c>
      <c r="E752" s="8">
        <f t="shared" si="21"/>
        <v>11156</v>
      </c>
      <c r="F752" s="8">
        <f t="shared" si="21"/>
        <v>11158</v>
      </c>
      <c r="G752" s="8">
        <f t="shared" si="21"/>
        <v>11159</v>
      </c>
      <c r="H752" s="8">
        <f t="shared" si="21"/>
        <v>11158</v>
      </c>
      <c r="I752" s="8">
        <v>0</v>
      </c>
      <c r="J752" s="8">
        <v>22200</v>
      </c>
      <c r="K752" s="8">
        <v>0</v>
      </c>
      <c r="L752" s="8">
        <v>21408</v>
      </c>
      <c r="M752" s="8">
        <v>22026</v>
      </c>
      <c r="N752" s="8">
        <v>21408</v>
      </c>
      <c r="O752" s="8">
        <v>0</v>
      </c>
      <c r="P752" s="8">
        <v>0</v>
      </c>
      <c r="Q752" s="8">
        <v>0</v>
      </c>
      <c r="R752" s="18" t="s">
        <v>162</v>
      </c>
      <c r="S752" s="5">
        <f t="shared" si="17"/>
        <v>2584240</v>
      </c>
      <c r="T752" s="8">
        <f>IF(C752=0,0,INDEX([1]Sheet1!$AR:$AR,MATCH(C752,[1]Sheet1!$A:$A,0),1))</f>
        <v>463675</v>
      </c>
      <c r="U752" s="8">
        <f>IF(D752=0,0,INDEX([1]Sheet1!$AR:$AR,MATCH(D752,[1]Sheet1!$A:$A,0),1))</f>
        <v>468546</v>
      </c>
      <c r="V752" s="8">
        <f>IF(E752=0,0,INDEX([1]Sheet1!$AR:$AR,MATCH(E752,[1]Sheet1!$A:$A,0),1))</f>
        <v>473384</v>
      </c>
      <c r="W752" s="8">
        <f>IF(F752=0,0,INDEX([1]Sheet1!$AR:$AR,MATCH(F752,[1]Sheet1!$A:$A,0),1))</f>
        <v>348687</v>
      </c>
      <c r="X752" s="8">
        <f>IF(G752=0,0,INDEX([1]Sheet1!$AR:$AR,MATCH(G752,[1]Sheet1!$A:$A,0),1))</f>
        <v>481261</v>
      </c>
      <c r="Y752" s="8">
        <f>IF(H752=0,0,INDEX([1]Sheet1!$AR:$AR,MATCH(H752,[1]Sheet1!$A:$A,0),1))</f>
        <v>348687</v>
      </c>
    </row>
    <row r="753" spans="1:25">
      <c r="A753" s="5">
        <v>10485</v>
      </c>
      <c r="B753" s="5">
        <v>1</v>
      </c>
      <c r="C753" s="8">
        <f t="shared" ref="C753:H762" si="22">C743+24</f>
        <v>11160</v>
      </c>
      <c r="D753" s="8">
        <f t="shared" si="22"/>
        <v>11160</v>
      </c>
      <c r="E753" s="8">
        <f t="shared" si="22"/>
        <v>11160</v>
      </c>
      <c r="F753" s="8">
        <f t="shared" si="22"/>
        <v>11161</v>
      </c>
      <c r="G753" s="8">
        <f t="shared" si="22"/>
        <v>11161</v>
      </c>
      <c r="H753" s="8">
        <f t="shared" si="22"/>
        <v>11161</v>
      </c>
      <c r="I753" s="8">
        <v>21454</v>
      </c>
      <c r="J753" s="8">
        <v>21454</v>
      </c>
      <c r="K753" s="8">
        <v>21454</v>
      </c>
      <c r="L753" s="8">
        <v>21455</v>
      </c>
      <c r="M753" s="8">
        <v>21455</v>
      </c>
      <c r="N753" s="8">
        <v>21455</v>
      </c>
      <c r="O753" s="8">
        <v>0</v>
      </c>
      <c r="P753" s="8">
        <v>0</v>
      </c>
      <c r="Q753" s="8">
        <v>0</v>
      </c>
      <c r="R753" s="18" t="s">
        <v>162</v>
      </c>
      <c r="S753" s="5">
        <f t="shared" si="17"/>
        <v>2113980</v>
      </c>
      <c r="T753" s="8">
        <f>IF(C753=0,0,INDEX([1]Sheet1!$AR:$AR,MATCH(C753,[1]Sheet1!$A:$A,0),1))</f>
        <v>352330</v>
      </c>
      <c r="U753" s="8">
        <f>IF(D753=0,0,INDEX([1]Sheet1!$AR:$AR,MATCH(D753,[1]Sheet1!$A:$A,0),1))</f>
        <v>352330</v>
      </c>
      <c r="V753" s="8">
        <f>IF(E753=0,0,INDEX([1]Sheet1!$AR:$AR,MATCH(E753,[1]Sheet1!$A:$A,0),1))</f>
        <v>352330</v>
      </c>
      <c r="W753" s="8">
        <f>IF(F753=0,0,INDEX([1]Sheet1!$AR:$AR,MATCH(F753,[1]Sheet1!$A:$A,0),1))</f>
        <v>352330</v>
      </c>
      <c r="X753" s="8">
        <f>IF(G753=0,0,INDEX([1]Sheet1!$AR:$AR,MATCH(G753,[1]Sheet1!$A:$A,0),1))</f>
        <v>352330</v>
      </c>
      <c r="Y753" s="8">
        <f>IF(H753=0,0,INDEX([1]Sheet1!$AR:$AR,MATCH(H753,[1]Sheet1!$A:$A,0),1))</f>
        <v>352330</v>
      </c>
    </row>
    <row r="754" spans="1:25">
      <c r="A754" s="5">
        <v>10486</v>
      </c>
      <c r="B754" s="5">
        <v>1</v>
      </c>
      <c r="C754" s="8">
        <f t="shared" si="22"/>
        <v>11162</v>
      </c>
      <c r="D754" s="8">
        <f t="shared" si="22"/>
        <v>11162</v>
      </c>
      <c r="E754" s="8">
        <f t="shared" si="22"/>
        <v>11162</v>
      </c>
      <c r="F754" s="8">
        <f t="shared" si="22"/>
        <v>11163</v>
      </c>
      <c r="G754" s="8">
        <f t="shared" si="22"/>
        <v>11163</v>
      </c>
      <c r="H754" s="8">
        <f t="shared" si="22"/>
        <v>11163</v>
      </c>
      <c r="I754" s="8">
        <v>21453</v>
      </c>
      <c r="J754" s="8">
        <v>21453</v>
      </c>
      <c r="K754" s="8">
        <v>21453</v>
      </c>
      <c r="L754" s="8">
        <v>21456</v>
      </c>
      <c r="M754" s="8">
        <v>21456</v>
      </c>
      <c r="N754" s="8">
        <v>21456</v>
      </c>
      <c r="O754" s="8">
        <v>0</v>
      </c>
      <c r="P754" s="8">
        <v>0</v>
      </c>
      <c r="Q754" s="8">
        <v>0</v>
      </c>
      <c r="R754" s="18" t="s">
        <v>162</v>
      </c>
      <c r="S754" s="5">
        <f t="shared" si="17"/>
        <v>2113980</v>
      </c>
      <c r="T754" s="8">
        <f>IF(C754=0,0,INDEX([1]Sheet1!$AR:$AR,MATCH(C754,[1]Sheet1!$A:$A,0),1))</f>
        <v>352330</v>
      </c>
      <c r="U754" s="8">
        <f>IF(D754=0,0,INDEX([1]Sheet1!$AR:$AR,MATCH(D754,[1]Sheet1!$A:$A,0),1))</f>
        <v>352330</v>
      </c>
      <c r="V754" s="8">
        <f>IF(E754=0,0,INDEX([1]Sheet1!$AR:$AR,MATCH(E754,[1]Sheet1!$A:$A,0),1))</f>
        <v>352330</v>
      </c>
      <c r="W754" s="8">
        <f>IF(F754=0,0,INDEX([1]Sheet1!$AR:$AR,MATCH(F754,[1]Sheet1!$A:$A,0),1))</f>
        <v>352330</v>
      </c>
      <c r="X754" s="8">
        <f>IF(G754=0,0,INDEX([1]Sheet1!$AR:$AR,MATCH(G754,[1]Sheet1!$A:$A,0),1))</f>
        <v>352330</v>
      </c>
      <c r="Y754" s="8">
        <f>IF(H754=0,0,INDEX([1]Sheet1!$AR:$AR,MATCH(H754,[1]Sheet1!$A:$A,0),1))</f>
        <v>352330</v>
      </c>
    </row>
    <row r="755" spans="1:25">
      <c r="A755" s="5">
        <v>10487</v>
      </c>
      <c r="B755" s="5">
        <v>1</v>
      </c>
      <c r="C755" s="8">
        <f t="shared" si="22"/>
        <v>11164</v>
      </c>
      <c r="D755" s="8">
        <f t="shared" si="22"/>
        <v>11164</v>
      </c>
      <c r="E755" s="8">
        <f t="shared" si="22"/>
        <v>11164</v>
      </c>
      <c r="F755" s="8">
        <f t="shared" si="22"/>
        <v>11165</v>
      </c>
      <c r="G755" s="8">
        <f t="shared" si="22"/>
        <v>11166</v>
      </c>
      <c r="H755" s="8">
        <f t="shared" si="22"/>
        <v>11165</v>
      </c>
      <c r="I755" s="8">
        <v>21461</v>
      </c>
      <c r="J755" s="8">
        <v>22200</v>
      </c>
      <c r="K755" s="8">
        <v>21461</v>
      </c>
      <c r="L755" s="8">
        <v>21458</v>
      </c>
      <c r="M755" s="8">
        <v>22052</v>
      </c>
      <c r="N755" s="8">
        <v>21458</v>
      </c>
      <c r="O755" s="8">
        <v>0</v>
      </c>
      <c r="P755" s="8">
        <v>0</v>
      </c>
      <c r="Q755" s="8">
        <v>0</v>
      </c>
      <c r="R755" s="18" t="s">
        <v>162</v>
      </c>
      <c r="S755" s="5">
        <f t="shared" si="17"/>
        <v>2244851</v>
      </c>
      <c r="T755" s="8">
        <f>IF(C755=0,0,INDEX([1]Sheet1!$AR:$AR,MATCH(C755,[1]Sheet1!$A:$A,0),1))</f>
        <v>352330</v>
      </c>
      <c r="U755" s="8">
        <f>IF(D755=0,0,INDEX([1]Sheet1!$AR:$AR,MATCH(D755,[1]Sheet1!$A:$A,0),1))</f>
        <v>352330</v>
      </c>
      <c r="V755" s="8">
        <f>IF(E755=0,0,INDEX([1]Sheet1!$AR:$AR,MATCH(E755,[1]Sheet1!$A:$A,0),1))</f>
        <v>352330</v>
      </c>
      <c r="W755" s="8">
        <f>IF(F755=0,0,INDEX([1]Sheet1!$AR:$AR,MATCH(F755,[1]Sheet1!$A:$A,0),1))</f>
        <v>352330</v>
      </c>
      <c r="X755" s="8">
        <f>IF(G755=0,0,INDEX([1]Sheet1!$AR:$AR,MATCH(G755,[1]Sheet1!$A:$A,0),1))</f>
        <v>483201</v>
      </c>
      <c r="Y755" s="8">
        <f>IF(H755=0,0,INDEX([1]Sheet1!$AR:$AR,MATCH(H755,[1]Sheet1!$A:$A,0),1))</f>
        <v>352330</v>
      </c>
    </row>
    <row r="756" spans="1:25">
      <c r="A756" s="5">
        <v>10488</v>
      </c>
      <c r="B756" s="5">
        <v>1</v>
      </c>
      <c r="C756" s="8">
        <f t="shared" si="22"/>
        <v>11167</v>
      </c>
      <c r="D756" s="8">
        <f t="shared" si="22"/>
        <v>11167</v>
      </c>
      <c r="E756" s="8">
        <f t="shared" si="22"/>
        <v>11167</v>
      </c>
      <c r="F756" s="8">
        <f t="shared" si="22"/>
        <v>11168</v>
      </c>
      <c r="G756" s="8">
        <f t="shared" si="22"/>
        <v>11168</v>
      </c>
      <c r="H756" s="8">
        <f t="shared" si="22"/>
        <v>11168</v>
      </c>
      <c r="I756" s="8">
        <v>21455</v>
      </c>
      <c r="J756" s="8">
        <v>21455</v>
      </c>
      <c r="K756" s="8">
        <v>21455</v>
      </c>
      <c r="L756" s="8">
        <v>21454</v>
      </c>
      <c r="M756" s="8">
        <v>21454</v>
      </c>
      <c r="N756" s="8">
        <v>21454</v>
      </c>
      <c r="O756" s="8">
        <v>0</v>
      </c>
      <c r="P756" s="8">
        <v>0</v>
      </c>
      <c r="Q756" s="8">
        <v>0</v>
      </c>
      <c r="R756" s="18" t="s">
        <v>162</v>
      </c>
      <c r="S756" s="5">
        <f t="shared" si="17"/>
        <v>2135604</v>
      </c>
      <c r="T756" s="8">
        <f>IF(C756=0,0,INDEX([1]Sheet1!$AR:$AR,MATCH(C756,[1]Sheet1!$A:$A,0),1))</f>
        <v>355934</v>
      </c>
      <c r="U756" s="8">
        <f>IF(D756=0,0,INDEX([1]Sheet1!$AR:$AR,MATCH(D756,[1]Sheet1!$A:$A,0),1))</f>
        <v>355934</v>
      </c>
      <c r="V756" s="8">
        <f>IF(E756=0,0,INDEX([1]Sheet1!$AR:$AR,MATCH(E756,[1]Sheet1!$A:$A,0),1))</f>
        <v>355934</v>
      </c>
      <c r="W756" s="8">
        <f>IF(F756=0,0,INDEX([1]Sheet1!$AR:$AR,MATCH(F756,[1]Sheet1!$A:$A,0),1))</f>
        <v>355934</v>
      </c>
      <c r="X756" s="8">
        <f>IF(G756=0,0,INDEX([1]Sheet1!$AR:$AR,MATCH(G756,[1]Sheet1!$A:$A,0),1))</f>
        <v>355934</v>
      </c>
      <c r="Y756" s="8">
        <f>IF(H756=0,0,INDEX([1]Sheet1!$AR:$AR,MATCH(H756,[1]Sheet1!$A:$A,0),1))</f>
        <v>355934</v>
      </c>
    </row>
    <row r="757" spans="1:25">
      <c r="A757" s="5">
        <v>10489</v>
      </c>
      <c r="B757" s="5">
        <v>1</v>
      </c>
      <c r="C757" s="8">
        <f t="shared" si="22"/>
        <v>11169</v>
      </c>
      <c r="D757" s="8">
        <f t="shared" si="22"/>
        <v>11169</v>
      </c>
      <c r="E757" s="8">
        <f t="shared" si="22"/>
        <v>11169</v>
      </c>
      <c r="F757" s="8">
        <f t="shared" si="22"/>
        <v>11170</v>
      </c>
      <c r="G757" s="8">
        <f t="shared" si="22"/>
        <v>11170</v>
      </c>
      <c r="H757" s="8">
        <f t="shared" si="22"/>
        <v>11170</v>
      </c>
      <c r="I757" s="8">
        <v>21460</v>
      </c>
      <c r="J757" s="8">
        <v>21460</v>
      </c>
      <c r="K757" s="8">
        <v>21460</v>
      </c>
      <c r="L757" s="8">
        <v>21456</v>
      </c>
      <c r="M757" s="8">
        <v>21456</v>
      </c>
      <c r="N757" s="8">
        <v>21456</v>
      </c>
      <c r="O757" s="8">
        <v>0</v>
      </c>
      <c r="P757" s="8">
        <v>0</v>
      </c>
      <c r="Q757" s="8">
        <v>0</v>
      </c>
      <c r="R757" s="18" t="s">
        <v>162</v>
      </c>
      <c r="S757" s="5">
        <f t="shared" si="17"/>
        <v>2135604</v>
      </c>
      <c r="T757" s="8">
        <f>IF(C757=0,0,INDEX([1]Sheet1!$AR:$AR,MATCH(C757,[1]Sheet1!$A:$A,0),1))</f>
        <v>355934</v>
      </c>
      <c r="U757" s="8">
        <f>IF(D757=0,0,INDEX([1]Sheet1!$AR:$AR,MATCH(D757,[1]Sheet1!$A:$A,0),1))</f>
        <v>355934</v>
      </c>
      <c r="V757" s="8">
        <f>IF(E757=0,0,INDEX([1]Sheet1!$AR:$AR,MATCH(E757,[1]Sheet1!$A:$A,0),1))</f>
        <v>355934</v>
      </c>
      <c r="W757" s="8">
        <f>IF(F757=0,0,INDEX([1]Sheet1!$AR:$AR,MATCH(F757,[1]Sheet1!$A:$A,0),1))</f>
        <v>355934</v>
      </c>
      <c r="X757" s="8">
        <f>IF(G757=0,0,INDEX([1]Sheet1!$AR:$AR,MATCH(G757,[1]Sheet1!$A:$A,0),1))</f>
        <v>355934</v>
      </c>
      <c r="Y757" s="8">
        <f>IF(H757=0,0,INDEX([1]Sheet1!$AR:$AR,MATCH(H757,[1]Sheet1!$A:$A,0),1))</f>
        <v>355934</v>
      </c>
    </row>
    <row r="758" spans="1:25">
      <c r="A758" s="5">
        <v>10490</v>
      </c>
      <c r="B758" s="5">
        <v>1</v>
      </c>
      <c r="C758" s="8">
        <f t="shared" si="22"/>
        <v>11171</v>
      </c>
      <c r="D758" s="8">
        <f t="shared" si="22"/>
        <v>11171</v>
      </c>
      <c r="E758" s="8">
        <f t="shared" si="22"/>
        <v>11171</v>
      </c>
      <c r="F758" s="8">
        <f t="shared" si="22"/>
        <v>11172</v>
      </c>
      <c r="G758" s="8">
        <f t="shared" si="22"/>
        <v>11173</v>
      </c>
      <c r="H758" s="8">
        <f t="shared" si="22"/>
        <v>11172</v>
      </c>
      <c r="I758" s="8">
        <v>21459</v>
      </c>
      <c r="J758" s="8">
        <v>22200</v>
      </c>
      <c r="K758" s="8">
        <v>21459</v>
      </c>
      <c r="L758" s="8">
        <v>21458</v>
      </c>
      <c r="M758" s="8">
        <v>22040</v>
      </c>
      <c r="N758" s="8">
        <v>21458</v>
      </c>
      <c r="O758" s="8">
        <v>0</v>
      </c>
      <c r="P758" s="8">
        <v>0</v>
      </c>
      <c r="Q758" s="8">
        <v>0</v>
      </c>
      <c r="R758" s="18" t="s">
        <v>162</v>
      </c>
      <c r="S758" s="5">
        <f t="shared" si="17"/>
        <v>2267862</v>
      </c>
      <c r="T758" s="8">
        <f>IF(C758=0,0,INDEX([1]Sheet1!$AR:$AR,MATCH(C758,[1]Sheet1!$A:$A,0),1))</f>
        <v>355934</v>
      </c>
      <c r="U758" s="8">
        <f>IF(D758=0,0,INDEX([1]Sheet1!$AR:$AR,MATCH(D758,[1]Sheet1!$A:$A,0),1))</f>
        <v>355934</v>
      </c>
      <c r="V758" s="8">
        <f>IF(E758=0,0,INDEX([1]Sheet1!$AR:$AR,MATCH(E758,[1]Sheet1!$A:$A,0),1))</f>
        <v>355934</v>
      </c>
      <c r="W758" s="8">
        <f>IF(F758=0,0,INDEX([1]Sheet1!$AR:$AR,MATCH(F758,[1]Sheet1!$A:$A,0),1))</f>
        <v>355934</v>
      </c>
      <c r="X758" s="8">
        <f>IF(G758=0,0,INDEX([1]Sheet1!$AR:$AR,MATCH(G758,[1]Sheet1!$A:$A,0),1))</f>
        <v>488192</v>
      </c>
      <c r="Y758" s="8">
        <f>IF(H758=0,0,INDEX([1]Sheet1!$AR:$AR,MATCH(H758,[1]Sheet1!$A:$A,0),1))</f>
        <v>355934</v>
      </c>
    </row>
    <row r="759" spans="1:25">
      <c r="A759" s="5">
        <v>10491</v>
      </c>
      <c r="B759" s="5">
        <v>1</v>
      </c>
      <c r="C759" s="8">
        <f t="shared" si="22"/>
        <v>11174</v>
      </c>
      <c r="D759" s="8">
        <f t="shared" si="22"/>
        <v>11174</v>
      </c>
      <c r="E759" s="8">
        <f t="shared" si="22"/>
        <v>11174</v>
      </c>
      <c r="F759" s="8">
        <f t="shared" si="22"/>
        <v>11175</v>
      </c>
      <c r="G759" s="8">
        <f t="shared" si="22"/>
        <v>11175</v>
      </c>
      <c r="H759" s="8">
        <f t="shared" si="22"/>
        <v>11175</v>
      </c>
      <c r="I759" s="8">
        <v>21462</v>
      </c>
      <c r="J759" s="8">
        <v>21462</v>
      </c>
      <c r="K759" s="8">
        <v>21462</v>
      </c>
      <c r="L759" s="8">
        <v>21452</v>
      </c>
      <c r="M759" s="8">
        <v>21452</v>
      </c>
      <c r="N759" s="8">
        <v>21452</v>
      </c>
      <c r="O759" s="8">
        <v>0</v>
      </c>
      <c r="P759" s="8">
        <v>0</v>
      </c>
      <c r="Q759" s="8">
        <v>0</v>
      </c>
      <c r="R759" s="18" t="s">
        <v>162</v>
      </c>
      <c r="S759" s="5">
        <f t="shared" si="17"/>
        <v>2157702</v>
      </c>
      <c r="T759" s="8">
        <f>IF(C759=0,0,INDEX([1]Sheet1!$AR:$AR,MATCH(C759,[1]Sheet1!$A:$A,0),1))</f>
        <v>359617</v>
      </c>
      <c r="U759" s="8">
        <f>IF(D759=0,0,INDEX([1]Sheet1!$AR:$AR,MATCH(D759,[1]Sheet1!$A:$A,0),1))</f>
        <v>359617</v>
      </c>
      <c r="V759" s="8">
        <f>IF(E759=0,0,INDEX([1]Sheet1!$AR:$AR,MATCH(E759,[1]Sheet1!$A:$A,0),1))</f>
        <v>359617</v>
      </c>
      <c r="W759" s="8">
        <f>IF(F759=0,0,INDEX([1]Sheet1!$AR:$AR,MATCH(F759,[1]Sheet1!$A:$A,0),1))</f>
        <v>359617</v>
      </c>
      <c r="X759" s="8">
        <f>IF(G759=0,0,INDEX([1]Sheet1!$AR:$AR,MATCH(G759,[1]Sheet1!$A:$A,0),1))</f>
        <v>359617</v>
      </c>
      <c r="Y759" s="8">
        <f>IF(H759=0,0,INDEX([1]Sheet1!$AR:$AR,MATCH(H759,[1]Sheet1!$A:$A,0),1))</f>
        <v>359617</v>
      </c>
    </row>
    <row r="760" spans="1:25">
      <c r="A760" s="5">
        <v>10492</v>
      </c>
      <c r="B760" s="5">
        <v>1</v>
      </c>
      <c r="C760" s="8">
        <f t="shared" si="22"/>
        <v>11176</v>
      </c>
      <c r="D760" s="8">
        <f t="shared" si="22"/>
        <v>11176</v>
      </c>
      <c r="E760" s="8">
        <f t="shared" si="22"/>
        <v>11176</v>
      </c>
      <c r="F760" s="8">
        <f t="shared" si="22"/>
        <v>11177</v>
      </c>
      <c r="G760" s="8">
        <f t="shared" si="22"/>
        <v>11177</v>
      </c>
      <c r="H760" s="8">
        <f t="shared" si="22"/>
        <v>11177</v>
      </c>
      <c r="I760" s="8">
        <v>21452</v>
      </c>
      <c r="J760" s="8">
        <v>21452</v>
      </c>
      <c r="K760" s="8">
        <v>21452</v>
      </c>
      <c r="L760" s="8">
        <v>21461</v>
      </c>
      <c r="M760" s="8">
        <v>21461</v>
      </c>
      <c r="N760" s="8">
        <v>21461</v>
      </c>
      <c r="O760" s="8">
        <v>0</v>
      </c>
      <c r="P760" s="8">
        <v>0</v>
      </c>
      <c r="Q760" s="8">
        <v>0</v>
      </c>
      <c r="R760" s="18" t="s">
        <v>162</v>
      </c>
      <c r="S760" s="5">
        <f t="shared" si="17"/>
        <v>2157702</v>
      </c>
      <c r="T760" s="8">
        <f>IF(C760=0,0,INDEX([1]Sheet1!$AR:$AR,MATCH(C760,[1]Sheet1!$A:$A,0),1))</f>
        <v>359617</v>
      </c>
      <c r="U760" s="8">
        <f>IF(D760=0,0,INDEX([1]Sheet1!$AR:$AR,MATCH(D760,[1]Sheet1!$A:$A,0),1))</f>
        <v>359617</v>
      </c>
      <c r="V760" s="8">
        <f>IF(E760=0,0,INDEX([1]Sheet1!$AR:$AR,MATCH(E760,[1]Sheet1!$A:$A,0),1))</f>
        <v>359617</v>
      </c>
      <c r="W760" s="8">
        <f>IF(F760=0,0,INDEX([1]Sheet1!$AR:$AR,MATCH(F760,[1]Sheet1!$A:$A,0),1))</f>
        <v>359617</v>
      </c>
      <c r="X760" s="8">
        <f>IF(G760=0,0,INDEX([1]Sheet1!$AR:$AR,MATCH(G760,[1]Sheet1!$A:$A,0),1))</f>
        <v>359617</v>
      </c>
      <c r="Y760" s="8">
        <f>IF(H760=0,0,INDEX([1]Sheet1!$AR:$AR,MATCH(H760,[1]Sheet1!$A:$A,0),1))</f>
        <v>359617</v>
      </c>
    </row>
    <row r="761" spans="1:25">
      <c r="A761" s="5">
        <v>10493</v>
      </c>
      <c r="B761" s="5">
        <v>1</v>
      </c>
      <c r="C761" s="8">
        <f t="shared" si="22"/>
        <v>11178</v>
      </c>
      <c r="D761" s="8">
        <f t="shared" si="22"/>
        <v>11178</v>
      </c>
      <c r="E761" s="8">
        <f t="shared" si="22"/>
        <v>11178</v>
      </c>
      <c r="F761" s="8">
        <f t="shared" si="22"/>
        <v>11179</v>
      </c>
      <c r="G761" s="8">
        <f t="shared" si="22"/>
        <v>11180</v>
      </c>
      <c r="H761" s="8">
        <f t="shared" si="22"/>
        <v>11179</v>
      </c>
      <c r="I761" s="8">
        <v>21462</v>
      </c>
      <c r="J761" s="8">
        <v>22200</v>
      </c>
      <c r="K761" s="8">
        <v>21462</v>
      </c>
      <c r="L761" s="8">
        <v>21453</v>
      </c>
      <c r="M761" s="8">
        <v>22033</v>
      </c>
      <c r="N761" s="8">
        <v>21453</v>
      </c>
      <c r="O761" s="8">
        <v>0</v>
      </c>
      <c r="P761" s="8">
        <v>0</v>
      </c>
      <c r="Q761" s="8">
        <v>0</v>
      </c>
      <c r="R761" s="18" t="s">
        <v>162</v>
      </c>
      <c r="S761" s="5">
        <f t="shared" si="17"/>
        <v>2291221</v>
      </c>
      <c r="T761" s="8">
        <f>IF(C761=0,0,INDEX([1]Sheet1!$AR:$AR,MATCH(C761,[1]Sheet1!$A:$A,0),1))</f>
        <v>359617</v>
      </c>
      <c r="U761" s="8">
        <f>IF(D761=0,0,INDEX([1]Sheet1!$AR:$AR,MATCH(D761,[1]Sheet1!$A:$A,0),1))</f>
        <v>359617</v>
      </c>
      <c r="V761" s="8">
        <f>IF(E761=0,0,INDEX([1]Sheet1!$AR:$AR,MATCH(E761,[1]Sheet1!$A:$A,0),1))</f>
        <v>359617</v>
      </c>
      <c r="W761" s="8">
        <f>IF(F761=0,0,INDEX([1]Sheet1!$AR:$AR,MATCH(F761,[1]Sheet1!$A:$A,0),1))</f>
        <v>359617</v>
      </c>
      <c r="X761" s="8">
        <f>IF(G761=0,0,INDEX([1]Sheet1!$AR:$AR,MATCH(G761,[1]Sheet1!$A:$A,0),1))</f>
        <v>493136</v>
      </c>
      <c r="Y761" s="8">
        <f>IF(H761=0,0,INDEX([1]Sheet1!$AR:$AR,MATCH(H761,[1]Sheet1!$A:$A,0),1))</f>
        <v>359617</v>
      </c>
    </row>
    <row r="762" spans="1:25">
      <c r="A762" s="5">
        <v>10494</v>
      </c>
      <c r="B762" s="5">
        <v>1</v>
      </c>
      <c r="C762" s="8">
        <f t="shared" si="22"/>
        <v>11166</v>
      </c>
      <c r="D762" s="8">
        <f t="shared" si="22"/>
        <v>11173</v>
      </c>
      <c r="E762" s="8">
        <f t="shared" si="22"/>
        <v>11180</v>
      </c>
      <c r="F762" s="8">
        <f t="shared" si="22"/>
        <v>11182</v>
      </c>
      <c r="G762" s="8">
        <f t="shared" si="22"/>
        <v>11183</v>
      </c>
      <c r="H762" s="8">
        <f t="shared" si="22"/>
        <v>11182</v>
      </c>
      <c r="I762" s="8">
        <v>0</v>
      </c>
      <c r="J762" s="8">
        <v>22200</v>
      </c>
      <c r="K762" s="8">
        <v>0</v>
      </c>
      <c r="L762" s="8">
        <v>21454</v>
      </c>
      <c r="M762" s="8">
        <v>22035</v>
      </c>
      <c r="N762" s="8">
        <v>21454</v>
      </c>
      <c r="O762" s="8">
        <v>0</v>
      </c>
      <c r="P762" s="8">
        <v>0</v>
      </c>
      <c r="Q762" s="8">
        <v>0</v>
      </c>
      <c r="R762" s="18" t="s">
        <v>162</v>
      </c>
      <c r="S762" s="5">
        <f t="shared" si="17"/>
        <v>2692278</v>
      </c>
      <c r="T762" s="8">
        <f>IF(C762=0,0,INDEX([1]Sheet1!$AR:$AR,MATCH(C762,[1]Sheet1!$A:$A,0),1))</f>
        <v>483201</v>
      </c>
      <c r="U762" s="8">
        <f>IF(D762=0,0,INDEX([1]Sheet1!$AR:$AR,MATCH(D762,[1]Sheet1!$A:$A,0),1))</f>
        <v>488192</v>
      </c>
      <c r="V762" s="8">
        <f>IF(E762=0,0,INDEX([1]Sheet1!$AR:$AR,MATCH(E762,[1]Sheet1!$A:$A,0),1))</f>
        <v>493136</v>
      </c>
      <c r="W762" s="8">
        <f>IF(F762=0,0,INDEX([1]Sheet1!$AR:$AR,MATCH(F762,[1]Sheet1!$A:$A,0),1))</f>
        <v>363258</v>
      </c>
      <c r="X762" s="8">
        <f>IF(G762=0,0,INDEX([1]Sheet1!$AR:$AR,MATCH(G762,[1]Sheet1!$A:$A,0),1))</f>
        <v>501233</v>
      </c>
      <c r="Y762" s="8">
        <f>IF(H762=0,0,INDEX([1]Sheet1!$AR:$AR,MATCH(H762,[1]Sheet1!$A:$A,0),1))</f>
        <v>363258</v>
      </c>
    </row>
    <row r="763" spans="1:25">
      <c r="A763" s="5">
        <v>10495</v>
      </c>
      <c r="B763" s="5">
        <v>1</v>
      </c>
      <c r="C763" s="8">
        <f t="shared" ref="C763:H772" si="23">C753+24</f>
        <v>11184</v>
      </c>
      <c r="D763" s="8">
        <f t="shared" si="23"/>
        <v>11184</v>
      </c>
      <c r="E763" s="8">
        <f t="shared" si="23"/>
        <v>11184</v>
      </c>
      <c r="F763" s="8">
        <f t="shared" si="23"/>
        <v>11185</v>
      </c>
      <c r="G763" s="8">
        <f t="shared" si="23"/>
        <v>11185</v>
      </c>
      <c r="H763" s="8">
        <f t="shared" si="23"/>
        <v>11185</v>
      </c>
      <c r="I763" s="8">
        <v>21458</v>
      </c>
      <c r="J763" s="8">
        <v>21458</v>
      </c>
      <c r="K763" s="8">
        <v>21458</v>
      </c>
      <c r="L763" s="8">
        <v>21451</v>
      </c>
      <c r="M763" s="8">
        <v>21451</v>
      </c>
      <c r="N763" s="8">
        <v>21451</v>
      </c>
      <c r="O763" s="8">
        <v>0</v>
      </c>
      <c r="P763" s="8">
        <v>0</v>
      </c>
      <c r="Q763" s="8">
        <v>0</v>
      </c>
      <c r="R763" s="18" t="s">
        <v>162</v>
      </c>
      <c r="S763" s="5">
        <f t="shared" si="17"/>
        <v>2201874</v>
      </c>
      <c r="T763" s="8">
        <f>IF(C763=0,0,INDEX([1]Sheet1!$AR:$AR,MATCH(C763,[1]Sheet1!$A:$A,0),1))</f>
        <v>366982</v>
      </c>
      <c r="U763" s="8">
        <f>IF(D763=0,0,INDEX([1]Sheet1!$AR:$AR,MATCH(D763,[1]Sheet1!$A:$A,0),1))</f>
        <v>366982</v>
      </c>
      <c r="V763" s="8">
        <f>IF(E763=0,0,INDEX([1]Sheet1!$AR:$AR,MATCH(E763,[1]Sheet1!$A:$A,0),1))</f>
        <v>366982</v>
      </c>
      <c r="W763" s="8">
        <f>IF(F763=0,0,INDEX([1]Sheet1!$AR:$AR,MATCH(F763,[1]Sheet1!$A:$A,0),1))</f>
        <v>366976</v>
      </c>
      <c r="X763" s="8">
        <f>IF(G763=0,0,INDEX([1]Sheet1!$AR:$AR,MATCH(G763,[1]Sheet1!$A:$A,0),1))</f>
        <v>366976</v>
      </c>
      <c r="Y763" s="8">
        <f>IF(H763=0,0,INDEX([1]Sheet1!$AR:$AR,MATCH(H763,[1]Sheet1!$A:$A,0),1))</f>
        <v>366976</v>
      </c>
    </row>
    <row r="764" spans="1:25">
      <c r="A764" s="5">
        <v>10496</v>
      </c>
      <c r="B764" s="5">
        <v>1</v>
      </c>
      <c r="C764" s="8">
        <f t="shared" si="23"/>
        <v>11186</v>
      </c>
      <c r="D764" s="8">
        <f t="shared" si="23"/>
        <v>11186</v>
      </c>
      <c r="E764" s="8">
        <f t="shared" si="23"/>
        <v>11186</v>
      </c>
      <c r="F764" s="8">
        <f t="shared" si="23"/>
        <v>11187</v>
      </c>
      <c r="G764" s="8">
        <f t="shared" si="23"/>
        <v>11187</v>
      </c>
      <c r="H764" s="8">
        <f t="shared" si="23"/>
        <v>11187</v>
      </c>
      <c r="I764" s="8">
        <v>21454</v>
      </c>
      <c r="J764" s="8">
        <v>21454</v>
      </c>
      <c r="K764" s="8">
        <v>21454</v>
      </c>
      <c r="L764" s="8">
        <v>21455</v>
      </c>
      <c r="M764" s="8">
        <v>21455</v>
      </c>
      <c r="N764" s="8">
        <v>21455</v>
      </c>
      <c r="O764" s="8">
        <v>0</v>
      </c>
      <c r="P764" s="8">
        <v>0</v>
      </c>
      <c r="Q764" s="8">
        <v>0</v>
      </c>
      <c r="R764" s="18" t="s">
        <v>162</v>
      </c>
      <c r="S764" s="5">
        <f t="shared" si="17"/>
        <v>2201874</v>
      </c>
      <c r="T764" s="8">
        <f>IF(C764=0,0,INDEX([1]Sheet1!$AR:$AR,MATCH(C764,[1]Sheet1!$A:$A,0),1))</f>
        <v>366982</v>
      </c>
      <c r="U764" s="8">
        <f>IF(D764=0,0,INDEX([1]Sheet1!$AR:$AR,MATCH(D764,[1]Sheet1!$A:$A,0),1))</f>
        <v>366982</v>
      </c>
      <c r="V764" s="8">
        <f>IF(E764=0,0,INDEX([1]Sheet1!$AR:$AR,MATCH(E764,[1]Sheet1!$A:$A,0),1))</f>
        <v>366982</v>
      </c>
      <c r="W764" s="8">
        <f>IF(F764=0,0,INDEX([1]Sheet1!$AR:$AR,MATCH(F764,[1]Sheet1!$A:$A,0),1))</f>
        <v>366976</v>
      </c>
      <c r="X764" s="8">
        <f>IF(G764=0,0,INDEX([1]Sheet1!$AR:$AR,MATCH(G764,[1]Sheet1!$A:$A,0),1))</f>
        <v>366976</v>
      </c>
      <c r="Y764" s="8">
        <f>IF(H764=0,0,INDEX([1]Sheet1!$AR:$AR,MATCH(H764,[1]Sheet1!$A:$A,0),1))</f>
        <v>366976</v>
      </c>
    </row>
    <row r="765" spans="1:25">
      <c r="A765" s="5">
        <v>10497</v>
      </c>
      <c r="B765" s="5">
        <v>1</v>
      </c>
      <c r="C765" s="8">
        <f t="shared" si="23"/>
        <v>11188</v>
      </c>
      <c r="D765" s="8">
        <f t="shared" si="23"/>
        <v>11188</v>
      </c>
      <c r="E765" s="8">
        <f t="shared" si="23"/>
        <v>11188</v>
      </c>
      <c r="F765" s="8">
        <f t="shared" si="23"/>
        <v>11189</v>
      </c>
      <c r="G765" s="8">
        <f t="shared" si="23"/>
        <v>11190</v>
      </c>
      <c r="H765" s="8">
        <f t="shared" si="23"/>
        <v>11189</v>
      </c>
      <c r="I765" s="8">
        <v>21462</v>
      </c>
      <c r="J765" s="8">
        <v>22200</v>
      </c>
      <c r="K765" s="8">
        <v>21462</v>
      </c>
      <c r="L765" s="8">
        <v>21460</v>
      </c>
      <c r="M765" s="8">
        <v>22057</v>
      </c>
      <c r="N765" s="8">
        <v>21460</v>
      </c>
      <c r="O765" s="8">
        <v>0</v>
      </c>
      <c r="P765" s="8">
        <v>0</v>
      </c>
      <c r="Q765" s="8">
        <v>0</v>
      </c>
      <c r="R765" s="18" t="s">
        <v>162</v>
      </c>
      <c r="S765" s="5">
        <f t="shared" si="17"/>
        <v>2338061</v>
      </c>
      <c r="T765" s="8">
        <f>IF(C765=0,0,INDEX([1]Sheet1!$AR:$AR,MATCH(C765,[1]Sheet1!$A:$A,0),1))</f>
        <v>366982</v>
      </c>
      <c r="U765" s="8">
        <f>IF(D765=0,0,INDEX([1]Sheet1!$AR:$AR,MATCH(D765,[1]Sheet1!$A:$A,0),1))</f>
        <v>366982</v>
      </c>
      <c r="V765" s="8">
        <f>IF(E765=0,0,INDEX([1]Sheet1!$AR:$AR,MATCH(E765,[1]Sheet1!$A:$A,0),1))</f>
        <v>366982</v>
      </c>
      <c r="W765" s="8">
        <f>IF(F765=0,0,INDEX([1]Sheet1!$AR:$AR,MATCH(F765,[1]Sheet1!$A:$A,0),1))</f>
        <v>366976</v>
      </c>
      <c r="X765" s="8">
        <f>IF(G765=0,0,INDEX([1]Sheet1!$AR:$AR,MATCH(G765,[1]Sheet1!$A:$A,0),1))</f>
        <v>503163</v>
      </c>
      <c r="Y765" s="8">
        <f>IF(H765=0,0,INDEX([1]Sheet1!$AR:$AR,MATCH(H765,[1]Sheet1!$A:$A,0),1))</f>
        <v>366976</v>
      </c>
    </row>
    <row r="766" spans="1:25">
      <c r="A766" s="5">
        <v>10498</v>
      </c>
      <c r="B766" s="5">
        <v>1</v>
      </c>
      <c r="C766" s="8">
        <f t="shared" si="23"/>
        <v>11191</v>
      </c>
      <c r="D766" s="8">
        <f t="shared" si="23"/>
        <v>11191</v>
      </c>
      <c r="E766" s="8">
        <f t="shared" si="23"/>
        <v>11191</v>
      </c>
      <c r="F766" s="8">
        <f t="shared" si="23"/>
        <v>11192</v>
      </c>
      <c r="G766" s="8">
        <f t="shared" si="23"/>
        <v>11192</v>
      </c>
      <c r="H766" s="8">
        <f t="shared" si="23"/>
        <v>11192</v>
      </c>
      <c r="I766" s="8">
        <v>21459</v>
      </c>
      <c r="J766" s="8">
        <v>21459</v>
      </c>
      <c r="K766" s="8">
        <v>21459</v>
      </c>
      <c r="L766" s="8">
        <v>21457</v>
      </c>
      <c r="M766" s="8">
        <v>21457</v>
      </c>
      <c r="N766" s="8">
        <v>21457</v>
      </c>
      <c r="O766" s="8">
        <v>0</v>
      </c>
      <c r="P766" s="8">
        <v>0</v>
      </c>
      <c r="Q766" s="8">
        <v>0</v>
      </c>
      <c r="R766" s="18" t="s">
        <v>162</v>
      </c>
      <c r="S766" s="5">
        <f t="shared" si="17"/>
        <v>2223957</v>
      </c>
      <c r="T766" s="8">
        <f>IF(C766=0,0,INDEX([1]Sheet1!$AR:$AR,MATCH(C766,[1]Sheet1!$A:$A,0),1))</f>
        <v>370656</v>
      </c>
      <c r="U766" s="8">
        <f>IF(D766=0,0,INDEX([1]Sheet1!$AR:$AR,MATCH(D766,[1]Sheet1!$A:$A,0),1))</f>
        <v>370656</v>
      </c>
      <c r="V766" s="8">
        <f>IF(E766=0,0,INDEX([1]Sheet1!$AR:$AR,MATCH(E766,[1]Sheet1!$A:$A,0),1))</f>
        <v>370656</v>
      </c>
      <c r="W766" s="8">
        <f>IF(F766=0,0,INDEX([1]Sheet1!$AR:$AR,MATCH(F766,[1]Sheet1!$A:$A,0),1))</f>
        <v>370663</v>
      </c>
      <c r="X766" s="8">
        <f>IF(G766=0,0,INDEX([1]Sheet1!$AR:$AR,MATCH(G766,[1]Sheet1!$A:$A,0),1))</f>
        <v>370663</v>
      </c>
      <c r="Y766" s="8">
        <f>IF(H766=0,0,INDEX([1]Sheet1!$AR:$AR,MATCH(H766,[1]Sheet1!$A:$A,0),1))</f>
        <v>370663</v>
      </c>
    </row>
    <row r="767" spans="1:25">
      <c r="A767" s="5">
        <v>10499</v>
      </c>
      <c r="B767" s="5">
        <v>1</v>
      </c>
      <c r="C767" s="8">
        <f t="shared" si="23"/>
        <v>11193</v>
      </c>
      <c r="D767" s="8">
        <f t="shared" si="23"/>
        <v>11193</v>
      </c>
      <c r="E767" s="8">
        <f t="shared" si="23"/>
        <v>11193</v>
      </c>
      <c r="F767" s="8">
        <f t="shared" si="23"/>
        <v>11194</v>
      </c>
      <c r="G767" s="8">
        <f t="shared" si="23"/>
        <v>11194</v>
      </c>
      <c r="H767" s="8">
        <f t="shared" si="23"/>
        <v>11194</v>
      </c>
      <c r="I767" s="8">
        <v>21460</v>
      </c>
      <c r="J767" s="8">
        <v>21460</v>
      </c>
      <c r="K767" s="8">
        <v>21460</v>
      </c>
      <c r="L767" s="8">
        <v>21451</v>
      </c>
      <c r="M767" s="8">
        <v>21451</v>
      </c>
      <c r="N767" s="8">
        <v>21451</v>
      </c>
      <c r="O767" s="8">
        <v>0</v>
      </c>
      <c r="P767" s="8">
        <v>0</v>
      </c>
      <c r="Q767" s="8">
        <v>0</v>
      </c>
      <c r="R767" s="18" t="s">
        <v>162</v>
      </c>
      <c r="S767" s="5">
        <f t="shared" si="17"/>
        <v>2223957</v>
      </c>
      <c r="T767" s="8">
        <f>IF(C767=0,0,INDEX([1]Sheet1!$AR:$AR,MATCH(C767,[1]Sheet1!$A:$A,0),1))</f>
        <v>370656</v>
      </c>
      <c r="U767" s="8">
        <f>IF(D767=0,0,INDEX([1]Sheet1!$AR:$AR,MATCH(D767,[1]Sheet1!$A:$A,0),1))</f>
        <v>370656</v>
      </c>
      <c r="V767" s="8">
        <f>IF(E767=0,0,INDEX([1]Sheet1!$AR:$AR,MATCH(E767,[1]Sheet1!$A:$A,0),1))</f>
        <v>370656</v>
      </c>
      <c r="W767" s="8">
        <f>IF(F767=0,0,INDEX([1]Sheet1!$AR:$AR,MATCH(F767,[1]Sheet1!$A:$A,0),1))</f>
        <v>370663</v>
      </c>
      <c r="X767" s="8">
        <f>IF(G767=0,0,INDEX([1]Sheet1!$AR:$AR,MATCH(G767,[1]Sheet1!$A:$A,0),1))</f>
        <v>370663</v>
      </c>
      <c r="Y767" s="8">
        <f>IF(H767=0,0,INDEX([1]Sheet1!$AR:$AR,MATCH(H767,[1]Sheet1!$A:$A,0),1))</f>
        <v>370663</v>
      </c>
    </row>
    <row r="768" spans="1:25">
      <c r="A768" s="5">
        <v>10500</v>
      </c>
      <c r="B768" s="5">
        <v>1</v>
      </c>
      <c r="C768" s="8">
        <f t="shared" si="23"/>
        <v>11195</v>
      </c>
      <c r="D768" s="8">
        <f t="shared" si="23"/>
        <v>11195</v>
      </c>
      <c r="E768" s="8">
        <f t="shared" si="23"/>
        <v>11195</v>
      </c>
      <c r="F768" s="8">
        <f t="shared" si="23"/>
        <v>11196</v>
      </c>
      <c r="G768" s="8">
        <f t="shared" si="23"/>
        <v>11197</v>
      </c>
      <c r="H768" s="8">
        <f t="shared" si="23"/>
        <v>11196</v>
      </c>
      <c r="I768" s="8">
        <v>21461</v>
      </c>
      <c r="J768" s="8">
        <v>22200</v>
      </c>
      <c r="K768" s="8">
        <v>21461</v>
      </c>
      <c r="L768" s="8">
        <v>21458</v>
      </c>
      <c r="M768" s="8">
        <v>22047</v>
      </c>
      <c r="N768" s="8">
        <v>21458</v>
      </c>
      <c r="O768" s="8">
        <v>0</v>
      </c>
      <c r="P768" s="8">
        <v>0</v>
      </c>
      <c r="Q768" s="8">
        <v>0</v>
      </c>
      <c r="R768" s="18" t="s">
        <v>162</v>
      </c>
      <c r="S768" s="5">
        <f t="shared" si="17"/>
        <v>2366068</v>
      </c>
      <c r="T768" s="8">
        <f>IF(C768=0,0,INDEX([1]Sheet1!$AR:$AR,MATCH(C768,[1]Sheet1!$A:$A,0),1))</f>
        <v>370656</v>
      </c>
      <c r="U768" s="8">
        <f>IF(D768=0,0,INDEX([1]Sheet1!$AR:$AR,MATCH(D768,[1]Sheet1!$A:$A,0),1))</f>
        <v>370656</v>
      </c>
      <c r="V768" s="8">
        <f>IF(E768=0,0,INDEX([1]Sheet1!$AR:$AR,MATCH(E768,[1]Sheet1!$A:$A,0),1))</f>
        <v>370656</v>
      </c>
      <c r="W768" s="8">
        <f>IF(F768=0,0,INDEX([1]Sheet1!$AR:$AR,MATCH(F768,[1]Sheet1!$A:$A,0),1))</f>
        <v>370663</v>
      </c>
      <c r="X768" s="8">
        <f>IF(G768=0,0,INDEX([1]Sheet1!$AR:$AR,MATCH(G768,[1]Sheet1!$A:$A,0),1))</f>
        <v>512774</v>
      </c>
      <c r="Y768" s="8">
        <f>IF(H768=0,0,INDEX([1]Sheet1!$AR:$AR,MATCH(H768,[1]Sheet1!$A:$A,0),1))</f>
        <v>370663</v>
      </c>
    </row>
    <row r="769" spans="1:25">
      <c r="A769" s="5">
        <v>10501</v>
      </c>
      <c r="B769" s="5">
        <v>1</v>
      </c>
      <c r="C769" s="8">
        <f t="shared" si="23"/>
        <v>11198</v>
      </c>
      <c r="D769" s="8">
        <f t="shared" si="23"/>
        <v>11198</v>
      </c>
      <c r="E769" s="8">
        <f t="shared" si="23"/>
        <v>11198</v>
      </c>
      <c r="F769" s="8">
        <f t="shared" si="23"/>
        <v>11199</v>
      </c>
      <c r="G769" s="8">
        <f t="shared" si="23"/>
        <v>11199</v>
      </c>
      <c r="H769" s="8">
        <f t="shared" si="23"/>
        <v>11199</v>
      </c>
      <c r="I769" s="8">
        <v>21456</v>
      </c>
      <c r="J769" s="8">
        <v>21456</v>
      </c>
      <c r="K769" s="8">
        <v>21456</v>
      </c>
      <c r="L769" s="8">
        <v>21451</v>
      </c>
      <c r="M769" s="8">
        <v>21451</v>
      </c>
      <c r="N769" s="8">
        <v>21451</v>
      </c>
      <c r="O769" s="8">
        <v>0</v>
      </c>
      <c r="P769" s="8">
        <v>0</v>
      </c>
      <c r="Q769" s="8">
        <v>0</v>
      </c>
      <c r="R769" s="18" t="s">
        <v>162</v>
      </c>
      <c r="S769" s="5">
        <f t="shared" si="17"/>
        <v>2262348</v>
      </c>
      <c r="T769" s="8">
        <f>IF(C769=0,0,INDEX([1]Sheet1!$AR:$AR,MATCH(C769,[1]Sheet1!$A:$A,0),1))</f>
        <v>377058</v>
      </c>
      <c r="U769" s="8">
        <f>IF(D769=0,0,INDEX([1]Sheet1!$AR:$AR,MATCH(D769,[1]Sheet1!$A:$A,0),1))</f>
        <v>377058</v>
      </c>
      <c r="V769" s="8">
        <f>IF(E769=0,0,INDEX([1]Sheet1!$AR:$AR,MATCH(E769,[1]Sheet1!$A:$A,0),1))</f>
        <v>377058</v>
      </c>
      <c r="W769" s="8">
        <f>IF(F769=0,0,INDEX([1]Sheet1!$AR:$AR,MATCH(F769,[1]Sheet1!$A:$A,0),1))</f>
        <v>377058</v>
      </c>
      <c r="X769" s="8">
        <f>IF(G769=0,0,INDEX([1]Sheet1!$AR:$AR,MATCH(G769,[1]Sheet1!$A:$A,0),1))</f>
        <v>377058</v>
      </c>
      <c r="Y769" s="8">
        <f>IF(H769=0,0,INDEX([1]Sheet1!$AR:$AR,MATCH(H769,[1]Sheet1!$A:$A,0),1))</f>
        <v>377058</v>
      </c>
    </row>
    <row r="770" spans="1:25">
      <c r="A770" s="5">
        <v>10502</v>
      </c>
      <c r="B770" s="5">
        <v>1</v>
      </c>
      <c r="C770" s="8">
        <f t="shared" si="23"/>
        <v>11200</v>
      </c>
      <c r="D770" s="8">
        <f t="shared" si="23"/>
        <v>11200</v>
      </c>
      <c r="E770" s="8">
        <f t="shared" si="23"/>
        <v>11200</v>
      </c>
      <c r="F770" s="8">
        <f t="shared" si="23"/>
        <v>11201</v>
      </c>
      <c r="G770" s="8">
        <f t="shared" si="23"/>
        <v>11201</v>
      </c>
      <c r="H770" s="8">
        <f t="shared" si="23"/>
        <v>11201</v>
      </c>
      <c r="I770" s="8">
        <v>21458</v>
      </c>
      <c r="J770" s="8">
        <v>21458</v>
      </c>
      <c r="K770" s="8">
        <v>21458</v>
      </c>
      <c r="L770" s="8">
        <v>21451</v>
      </c>
      <c r="M770" s="8">
        <v>21451</v>
      </c>
      <c r="N770" s="8">
        <v>21451</v>
      </c>
      <c r="O770" s="8">
        <v>0</v>
      </c>
      <c r="P770" s="8">
        <v>0</v>
      </c>
      <c r="Q770" s="8">
        <v>0</v>
      </c>
      <c r="R770" s="18" t="s">
        <v>162</v>
      </c>
      <c r="S770" s="5">
        <f t="shared" si="17"/>
        <v>2262348</v>
      </c>
      <c r="T770" s="8">
        <f>IF(C770=0,0,INDEX([1]Sheet1!$AR:$AR,MATCH(C770,[1]Sheet1!$A:$A,0),1))</f>
        <v>377058</v>
      </c>
      <c r="U770" s="8">
        <f>IF(D770=0,0,INDEX([1]Sheet1!$AR:$AR,MATCH(D770,[1]Sheet1!$A:$A,0),1))</f>
        <v>377058</v>
      </c>
      <c r="V770" s="8">
        <f>IF(E770=0,0,INDEX([1]Sheet1!$AR:$AR,MATCH(E770,[1]Sheet1!$A:$A,0),1))</f>
        <v>377058</v>
      </c>
      <c r="W770" s="8">
        <f>IF(F770=0,0,INDEX([1]Sheet1!$AR:$AR,MATCH(F770,[1]Sheet1!$A:$A,0),1))</f>
        <v>377058</v>
      </c>
      <c r="X770" s="8">
        <f>IF(G770=0,0,INDEX([1]Sheet1!$AR:$AR,MATCH(G770,[1]Sheet1!$A:$A,0),1))</f>
        <v>377058</v>
      </c>
      <c r="Y770" s="8">
        <f>IF(H770=0,0,INDEX([1]Sheet1!$AR:$AR,MATCH(H770,[1]Sheet1!$A:$A,0),1))</f>
        <v>377058</v>
      </c>
    </row>
    <row r="771" spans="1:25">
      <c r="A771" s="5">
        <v>10503</v>
      </c>
      <c r="B771" s="5">
        <v>1</v>
      </c>
      <c r="C771" s="8">
        <f t="shared" si="23"/>
        <v>11202</v>
      </c>
      <c r="D771" s="8">
        <f t="shared" si="23"/>
        <v>11202</v>
      </c>
      <c r="E771" s="8">
        <f t="shared" si="23"/>
        <v>11202</v>
      </c>
      <c r="F771" s="8">
        <f t="shared" si="23"/>
        <v>11203</v>
      </c>
      <c r="G771" s="8">
        <f t="shared" si="23"/>
        <v>11204</v>
      </c>
      <c r="H771" s="8">
        <f t="shared" si="23"/>
        <v>11203</v>
      </c>
      <c r="I771" s="8">
        <v>21462</v>
      </c>
      <c r="J771" s="8">
        <v>22200</v>
      </c>
      <c r="K771" s="8">
        <v>21462</v>
      </c>
      <c r="L771" s="8">
        <v>21458</v>
      </c>
      <c r="M771" s="8">
        <v>22043</v>
      </c>
      <c r="N771" s="8">
        <v>21458</v>
      </c>
      <c r="O771" s="8">
        <v>0</v>
      </c>
      <c r="P771" s="8">
        <v>0</v>
      </c>
      <c r="Q771" s="8">
        <v>0</v>
      </c>
      <c r="R771" s="18" t="s">
        <v>162</v>
      </c>
      <c r="S771" s="5">
        <f t="shared" si="17"/>
        <v>2403152</v>
      </c>
      <c r="T771" s="8">
        <f>IF(C771=0,0,INDEX([1]Sheet1!$AR:$AR,MATCH(C771,[1]Sheet1!$A:$A,0),1))</f>
        <v>377058</v>
      </c>
      <c r="U771" s="8">
        <f>IF(D771=0,0,INDEX([1]Sheet1!$AR:$AR,MATCH(D771,[1]Sheet1!$A:$A,0),1))</f>
        <v>377058</v>
      </c>
      <c r="V771" s="8">
        <f>IF(E771=0,0,INDEX([1]Sheet1!$AR:$AR,MATCH(E771,[1]Sheet1!$A:$A,0),1))</f>
        <v>377058</v>
      </c>
      <c r="W771" s="8">
        <f>IF(F771=0,0,INDEX([1]Sheet1!$AR:$AR,MATCH(F771,[1]Sheet1!$A:$A,0),1))</f>
        <v>377058</v>
      </c>
      <c r="X771" s="8">
        <f>IF(G771=0,0,INDEX([1]Sheet1!$AR:$AR,MATCH(G771,[1]Sheet1!$A:$A,0),1))</f>
        <v>517862</v>
      </c>
      <c r="Y771" s="8">
        <f>IF(H771=0,0,INDEX([1]Sheet1!$AR:$AR,MATCH(H771,[1]Sheet1!$A:$A,0),1))</f>
        <v>377058</v>
      </c>
    </row>
    <row r="772" spans="1:25">
      <c r="A772" s="5">
        <v>10504</v>
      </c>
      <c r="B772" s="5">
        <v>1</v>
      </c>
      <c r="C772" s="8">
        <f t="shared" si="23"/>
        <v>11190</v>
      </c>
      <c r="D772" s="8">
        <f t="shared" si="23"/>
        <v>11197</v>
      </c>
      <c r="E772" s="8">
        <f t="shared" si="23"/>
        <v>11204</v>
      </c>
      <c r="F772" s="8">
        <f t="shared" si="23"/>
        <v>11206</v>
      </c>
      <c r="G772" s="8">
        <f t="shared" si="23"/>
        <v>11207</v>
      </c>
      <c r="H772" s="8">
        <f t="shared" si="23"/>
        <v>11206</v>
      </c>
      <c r="I772" s="8">
        <v>0</v>
      </c>
      <c r="J772" s="8">
        <v>22200</v>
      </c>
      <c r="K772" s="8">
        <v>0</v>
      </c>
      <c r="L772" s="8">
        <v>21453</v>
      </c>
      <c r="M772" s="8">
        <v>22048</v>
      </c>
      <c r="N772" s="8">
        <v>21453</v>
      </c>
      <c r="O772" s="8">
        <v>0</v>
      </c>
      <c r="P772" s="8">
        <v>0</v>
      </c>
      <c r="Q772" s="8">
        <v>0</v>
      </c>
      <c r="R772" s="18" t="s">
        <v>162</v>
      </c>
      <c r="S772" s="5">
        <f t="shared" si="17"/>
        <v>2821790</v>
      </c>
      <c r="T772" s="8">
        <f>IF(C772=0,0,INDEX([1]Sheet1!$AR:$AR,MATCH(C772,[1]Sheet1!$A:$A,0),1))</f>
        <v>503163</v>
      </c>
      <c r="U772" s="8">
        <f>IF(D772=0,0,INDEX([1]Sheet1!$AR:$AR,MATCH(D772,[1]Sheet1!$A:$A,0),1))</f>
        <v>512774</v>
      </c>
      <c r="V772" s="8">
        <f>IF(E772=0,0,INDEX([1]Sheet1!$AR:$AR,MATCH(E772,[1]Sheet1!$A:$A,0),1))</f>
        <v>517862</v>
      </c>
      <c r="W772" s="8">
        <f>IF(F772=0,0,INDEX([1]Sheet1!$AR:$AR,MATCH(F772,[1]Sheet1!$A:$A,0),1))</f>
        <v>380804</v>
      </c>
      <c r="X772" s="8">
        <f>IF(G772=0,0,INDEX([1]Sheet1!$AR:$AR,MATCH(G772,[1]Sheet1!$A:$A,0),1))</f>
        <v>526383</v>
      </c>
      <c r="Y772" s="8">
        <f>IF(H772=0,0,INDEX([1]Sheet1!$AR:$AR,MATCH(H772,[1]Sheet1!$A:$A,0),1))</f>
        <v>380804</v>
      </c>
    </row>
    <row r="773" spans="1:25">
      <c r="A773" s="5">
        <v>10505</v>
      </c>
      <c r="B773" s="5">
        <v>1</v>
      </c>
      <c r="C773" s="8">
        <f t="shared" ref="C773:H782" si="24">C763+24</f>
        <v>11208</v>
      </c>
      <c r="D773" s="8">
        <f t="shared" si="24"/>
        <v>11208</v>
      </c>
      <c r="E773" s="8">
        <f t="shared" si="24"/>
        <v>11208</v>
      </c>
      <c r="F773" s="8">
        <f t="shared" si="24"/>
        <v>11209</v>
      </c>
      <c r="G773" s="8">
        <f t="shared" si="24"/>
        <v>11209</v>
      </c>
      <c r="H773" s="8">
        <f t="shared" si="24"/>
        <v>11209</v>
      </c>
      <c r="I773" s="8">
        <v>21455</v>
      </c>
      <c r="J773" s="8">
        <v>21455</v>
      </c>
      <c r="K773" s="8">
        <v>21455</v>
      </c>
      <c r="L773" s="8">
        <v>21460</v>
      </c>
      <c r="M773" s="8">
        <v>21460</v>
      </c>
      <c r="N773" s="8">
        <v>21460</v>
      </c>
      <c r="O773" s="8">
        <v>0</v>
      </c>
      <c r="P773" s="8">
        <v>0</v>
      </c>
      <c r="Q773" s="8">
        <v>0</v>
      </c>
      <c r="R773" s="18" t="s">
        <v>162</v>
      </c>
      <c r="S773" s="5">
        <f t="shared" si="17"/>
        <v>2307756</v>
      </c>
      <c r="T773" s="8">
        <f>IF(C773=0,0,INDEX([1]Sheet1!$AR:$AR,MATCH(C773,[1]Sheet1!$A:$A,0),1))</f>
        <v>384626</v>
      </c>
      <c r="U773" s="8">
        <f>IF(D773=0,0,INDEX([1]Sheet1!$AR:$AR,MATCH(D773,[1]Sheet1!$A:$A,0),1))</f>
        <v>384626</v>
      </c>
      <c r="V773" s="8">
        <f>IF(E773=0,0,INDEX([1]Sheet1!$AR:$AR,MATCH(E773,[1]Sheet1!$A:$A,0),1))</f>
        <v>384626</v>
      </c>
      <c r="W773" s="8">
        <f>IF(F773=0,0,INDEX([1]Sheet1!$AR:$AR,MATCH(F773,[1]Sheet1!$A:$A,0),1))</f>
        <v>384626</v>
      </c>
      <c r="X773" s="8">
        <f>IF(G773=0,0,INDEX([1]Sheet1!$AR:$AR,MATCH(G773,[1]Sheet1!$A:$A,0),1))</f>
        <v>384626</v>
      </c>
      <c r="Y773" s="8">
        <f>IF(H773=0,0,INDEX([1]Sheet1!$AR:$AR,MATCH(H773,[1]Sheet1!$A:$A,0),1))</f>
        <v>384626</v>
      </c>
    </row>
    <row r="774" spans="1:25">
      <c r="A774" s="5">
        <v>10506</v>
      </c>
      <c r="B774" s="5">
        <v>1</v>
      </c>
      <c r="C774" s="8">
        <f t="shared" si="24"/>
        <v>11210</v>
      </c>
      <c r="D774" s="8">
        <f t="shared" si="24"/>
        <v>11210</v>
      </c>
      <c r="E774" s="8">
        <f t="shared" si="24"/>
        <v>11210</v>
      </c>
      <c r="F774" s="8">
        <f t="shared" si="24"/>
        <v>11211</v>
      </c>
      <c r="G774" s="8">
        <f t="shared" si="24"/>
        <v>11211</v>
      </c>
      <c r="H774" s="8">
        <f t="shared" si="24"/>
        <v>11211</v>
      </c>
      <c r="I774" s="8">
        <v>21454</v>
      </c>
      <c r="J774" s="8">
        <v>21454</v>
      </c>
      <c r="K774" s="8">
        <v>21454</v>
      </c>
      <c r="L774" s="8">
        <v>21456</v>
      </c>
      <c r="M774" s="8">
        <v>21456</v>
      </c>
      <c r="N774" s="8">
        <v>21456</v>
      </c>
      <c r="O774" s="8">
        <v>0</v>
      </c>
      <c r="P774" s="8">
        <v>0</v>
      </c>
      <c r="Q774" s="8">
        <v>0</v>
      </c>
      <c r="R774" s="18" t="s">
        <v>162</v>
      </c>
      <c r="S774" s="5">
        <f t="shared" ref="S774:S837" si="25">SUM(T774:Y774)</f>
        <v>2307756</v>
      </c>
      <c r="T774" s="8">
        <f>IF(C774=0,0,INDEX([1]Sheet1!$AR:$AR,MATCH(C774,[1]Sheet1!$A:$A,0),1))</f>
        <v>384626</v>
      </c>
      <c r="U774" s="8">
        <f>IF(D774=0,0,INDEX([1]Sheet1!$AR:$AR,MATCH(D774,[1]Sheet1!$A:$A,0),1))</f>
        <v>384626</v>
      </c>
      <c r="V774" s="8">
        <f>IF(E774=0,0,INDEX([1]Sheet1!$AR:$AR,MATCH(E774,[1]Sheet1!$A:$A,0),1))</f>
        <v>384626</v>
      </c>
      <c r="W774" s="8">
        <f>IF(F774=0,0,INDEX([1]Sheet1!$AR:$AR,MATCH(F774,[1]Sheet1!$A:$A,0),1))</f>
        <v>384626</v>
      </c>
      <c r="X774" s="8">
        <f>IF(G774=0,0,INDEX([1]Sheet1!$AR:$AR,MATCH(G774,[1]Sheet1!$A:$A,0),1))</f>
        <v>384626</v>
      </c>
      <c r="Y774" s="8">
        <f>IF(H774=0,0,INDEX([1]Sheet1!$AR:$AR,MATCH(H774,[1]Sheet1!$A:$A,0),1))</f>
        <v>384626</v>
      </c>
    </row>
    <row r="775" spans="1:25">
      <c r="A775" s="5">
        <v>10507</v>
      </c>
      <c r="B775" s="5">
        <v>1</v>
      </c>
      <c r="C775" s="8">
        <f t="shared" si="24"/>
        <v>11212</v>
      </c>
      <c r="D775" s="8">
        <f t="shared" si="24"/>
        <v>11212</v>
      </c>
      <c r="E775" s="8">
        <f t="shared" si="24"/>
        <v>11212</v>
      </c>
      <c r="F775" s="8">
        <f t="shared" si="24"/>
        <v>11213</v>
      </c>
      <c r="G775" s="8">
        <f t="shared" si="24"/>
        <v>11214</v>
      </c>
      <c r="H775" s="8">
        <f t="shared" si="24"/>
        <v>11213</v>
      </c>
      <c r="I775" s="8">
        <v>21452</v>
      </c>
      <c r="J775" s="8">
        <v>22200</v>
      </c>
      <c r="K775" s="8">
        <v>21452</v>
      </c>
      <c r="L775" s="8">
        <v>21454</v>
      </c>
      <c r="M775" s="8">
        <v>22067</v>
      </c>
      <c r="N775" s="8">
        <v>21454</v>
      </c>
      <c r="O775" s="8">
        <v>0</v>
      </c>
      <c r="P775" s="8">
        <v>0</v>
      </c>
      <c r="Q775" s="8">
        <v>0</v>
      </c>
      <c r="R775" s="18" t="s">
        <v>162</v>
      </c>
      <c r="S775" s="5">
        <f t="shared" si="25"/>
        <v>2451319</v>
      </c>
      <c r="T775" s="8">
        <f>IF(C775=0,0,INDEX([1]Sheet1!$AR:$AR,MATCH(C775,[1]Sheet1!$A:$A,0),1))</f>
        <v>384626</v>
      </c>
      <c r="U775" s="8">
        <f>IF(D775=0,0,INDEX([1]Sheet1!$AR:$AR,MATCH(D775,[1]Sheet1!$A:$A,0),1))</f>
        <v>384626</v>
      </c>
      <c r="V775" s="8">
        <f>IF(E775=0,0,INDEX([1]Sheet1!$AR:$AR,MATCH(E775,[1]Sheet1!$A:$A,0),1))</f>
        <v>384626</v>
      </c>
      <c r="W775" s="8">
        <f>IF(F775=0,0,INDEX([1]Sheet1!$AR:$AR,MATCH(F775,[1]Sheet1!$A:$A,0),1))</f>
        <v>384626</v>
      </c>
      <c r="X775" s="8">
        <f>IF(G775=0,0,INDEX([1]Sheet1!$AR:$AR,MATCH(G775,[1]Sheet1!$A:$A,0),1))</f>
        <v>528189</v>
      </c>
      <c r="Y775" s="8">
        <f>IF(H775=0,0,INDEX([1]Sheet1!$AR:$AR,MATCH(H775,[1]Sheet1!$A:$A,0),1))</f>
        <v>384626</v>
      </c>
    </row>
    <row r="776" spans="1:25">
      <c r="A776" s="5">
        <v>10508</v>
      </c>
      <c r="B776" s="5">
        <v>1</v>
      </c>
      <c r="C776" s="8">
        <f t="shared" si="24"/>
        <v>11215</v>
      </c>
      <c r="D776" s="8">
        <f t="shared" si="24"/>
        <v>11215</v>
      </c>
      <c r="E776" s="8">
        <f t="shared" si="24"/>
        <v>11215</v>
      </c>
      <c r="F776" s="8">
        <f t="shared" si="24"/>
        <v>11216</v>
      </c>
      <c r="G776" s="8">
        <f t="shared" si="24"/>
        <v>11216</v>
      </c>
      <c r="H776" s="8">
        <f t="shared" si="24"/>
        <v>11216</v>
      </c>
      <c r="I776" s="8">
        <v>21452</v>
      </c>
      <c r="J776" s="8">
        <v>21452</v>
      </c>
      <c r="K776" s="8">
        <v>21452</v>
      </c>
      <c r="L776" s="8">
        <v>21457</v>
      </c>
      <c r="M776" s="8">
        <v>21457</v>
      </c>
      <c r="N776" s="8">
        <v>21457</v>
      </c>
      <c r="O776" s="8">
        <v>0</v>
      </c>
      <c r="P776" s="8">
        <v>0</v>
      </c>
      <c r="Q776" s="8">
        <v>0</v>
      </c>
      <c r="R776" s="18" t="s">
        <v>162</v>
      </c>
      <c r="S776" s="5">
        <f t="shared" si="25"/>
        <v>2330496</v>
      </c>
      <c r="T776" s="8">
        <f>IF(C776=0,0,INDEX([1]Sheet1!$AR:$AR,MATCH(C776,[1]Sheet1!$A:$A,0),1))</f>
        <v>388416</v>
      </c>
      <c r="U776" s="8">
        <f>IF(D776=0,0,INDEX([1]Sheet1!$AR:$AR,MATCH(D776,[1]Sheet1!$A:$A,0),1))</f>
        <v>388416</v>
      </c>
      <c r="V776" s="8">
        <f>IF(E776=0,0,INDEX([1]Sheet1!$AR:$AR,MATCH(E776,[1]Sheet1!$A:$A,0),1))</f>
        <v>388416</v>
      </c>
      <c r="W776" s="8">
        <f>IF(F776=0,0,INDEX([1]Sheet1!$AR:$AR,MATCH(F776,[1]Sheet1!$A:$A,0),1))</f>
        <v>388416</v>
      </c>
      <c r="X776" s="8">
        <f>IF(G776=0,0,INDEX([1]Sheet1!$AR:$AR,MATCH(G776,[1]Sheet1!$A:$A,0),1))</f>
        <v>388416</v>
      </c>
      <c r="Y776" s="8">
        <f>IF(H776=0,0,INDEX([1]Sheet1!$AR:$AR,MATCH(H776,[1]Sheet1!$A:$A,0),1))</f>
        <v>388416</v>
      </c>
    </row>
    <row r="777" spans="1:25">
      <c r="A777" s="5">
        <v>10509</v>
      </c>
      <c r="B777" s="5">
        <v>1</v>
      </c>
      <c r="C777" s="8">
        <f t="shared" si="24"/>
        <v>11217</v>
      </c>
      <c r="D777" s="8">
        <f t="shared" si="24"/>
        <v>11217</v>
      </c>
      <c r="E777" s="8">
        <f t="shared" si="24"/>
        <v>11217</v>
      </c>
      <c r="F777" s="8">
        <f t="shared" si="24"/>
        <v>11218</v>
      </c>
      <c r="G777" s="8">
        <f t="shared" si="24"/>
        <v>11218</v>
      </c>
      <c r="H777" s="8">
        <f t="shared" si="24"/>
        <v>11218</v>
      </c>
      <c r="I777" s="8">
        <v>21458</v>
      </c>
      <c r="J777" s="8">
        <v>21458</v>
      </c>
      <c r="K777" s="8">
        <v>21458</v>
      </c>
      <c r="L777" s="8">
        <v>21457</v>
      </c>
      <c r="M777" s="8">
        <v>21457</v>
      </c>
      <c r="N777" s="8">
        <v>21457</v>
      </c>
      <c r="O777" s="8">
        <v>0</v>
      </c>
      <c r="P777" s="8">
        <v>0</v>
      </c>
      <c r="Q777" s="8">
        <v>0</v>
      </c>
      <c r="R777" s="18" t="s">
        <v>162</v>
      </c>
      <c r="S777" s="5">
        <f t="shared" si="25"/>
        <v>2330496</v>
      </c>
      <c r="T777" s="8">
        <f>IF(C777=0,0,INDEX([1]Sheet1!$AR:$AR,MATCH(C777,[1]Sheet1!$A:$A,0),1))</f>
        <v>388416</v>
      </c>
      <c r="U777" s="8">
        <f>IF(D777=0,0,INDEX([1]Sheet1!$AR:$AR,MATCH(D777,[1]Sheet1!$A:$A,0),1))</f>
        <v>388416</v>
      </c>
      <c r="V777" s="8">
        <f>IF(E777=0,0,INDEX([1]Sheet1!$AR:$AR,MATCH(E777,[1]Sheet1!$A:$A,0),1))</f>
        <v>388416</v>
      </c>
      <c r="W777" s="8">
        <f>IF(F777=0,0,INDEX([1]Sheet1!$AR:$AR,MATCH(F777,[1]Sheet1!$A:$A,0),1))</f>
        <v>388416</v>
      </c>
      <c r="X777" s="8">
        <f>IF(G777=0,0,INDEX([1]Sheet1!$AR:$AR,MATCH(G777,[1]Sheet1!$A:$A,0),1))</f>
        <v>388416</v>
      </c>
      <c r="Y777" s="8">
        <f>IF(H777=0,0,INDEX([1]Sheet1!$AR:$AR,MATCH(H777,[1]Sheet1!$A:$A,0),1))</f>
        <v>388416</v>
      </c>
    </row>
    <row r="778" spans="1:25">
      <c r="A778" s="5">
        <v>10510</v>
      </c>
      <c r="B778" s="5">
        <v>1</v>
      </c>
      <c r="C778" s="8">
        <f t="shared" si="24"/>
        <v>11219</v>
      </c>
      <c r="D778" s="8">
        <f t="shared" si="24"/>
        <v>11219</v>
      </c>
      <c r="E778" s="8">
        <f t="shared" si="24"/>
        <v>11219</v>
      </c>
      <c r="F778" s="8">
        <f t="shared" si="24"/>
        <v>11220</v>
      </c>
      <c r="G778" s="8">
        <f t="shared" si="24"/>
        <v>11221</v>
      </c>
      <c r="H778" s="8">
        <f t="shared" si="24"/>
        <v>11220</v>
      </c>
      <c r="I778" s="8">
        <v>21459</v>
      </c>
      <c r="J778" s="8">
        <v>22200</v>
      </c>
      <c r="K778" s="8">
        <v>21459</v>
      </c>
      <c r="L778" s="8">
        <v>21454</v>
      </c>
      <c r="M778" s="8">
        <v>22024</v>
      </c>
      <c r="N778" s="8">
        <v>21454</v>
      </c>
      <c r="O778" s="8">
        <v>0</v>
      </c>
      <c r="P778" s="8">
        <v>0</v>
      </c>
      <c r="Q778" s="8">
        <v>0</v>
      </c>
      <c r="R778" s="18" t="s">
        <v>162</v>
      </c>
      <c r="S778" s="5">
        <f t="shared" si="25"/>
        <v>2475519</v>
      </c>
      <c r="T778" s="8">
        <f>IF(C778=0,0,INDEX([1]Sheet1!$AR:$AR,MATCH(C778,[1]Sheet1!$A:$A,0),1))</f>
        <v>388416</v>
      </c>
      <c r="U778" s="8">
        <f>IF(D778=0,0,INDEX([1]Sheet1!$AR:$AR,MATCH(D778,[1]Sheet1!$A:$A,0),1))</f>
        <v>388416</v>
      </c>
      <c r="V778" s="8">
        <f>IF(E778=0,0,INDEX([1]Sheet1!$AR:$AR,MATCH(E778,[1]Sheet1!$A:$A,0),1))</f>
        <v>388416</v>
      </c>
      <c r="W778" s="8">
        <f>IF(F778=0,0,INDEX([1]Sheet1!$AR:$AR,MATCH(F778,[1]Sheet1!$A:$A,0),1))</f>
        <v>388416</v>
      </c>
      <c r="X778" s="8">
        <f>IF(G778=0,0,INDEX([1]Sheet1!$AR:$AR,MATCH(G778,[1]Sheet1!$A:$A,0),1))</f>
        <v>533439</v>
      </c>
      <c r="Y778" s="8">
        <f>IF(H778=0,0,INDEX([1]Sheet1!$AR:$AR,MATCH(H778,[1]Sheet1!$A:$A,0),1))</f>
        <v>388416</v>
      </c>
    </row>
    <row r="779" spans="1:25">
      <c r="A779" s="5">
        <v>10511</v>
      </c>
      <c r="B779" s="5">
        <v>1</v>
      </c>
      <c r="C779" s="8">
        <f t="shared" si="24"/>
        <v>11222</v>
      </c>
      <c r="D779" s="8">
        <f t="shared" si="24"/>
        <v>11222</v>
      </c>
      <c r="E779" s="8">
        <f t="shared" si="24"/>
        <v>11222</v>
      </c>
      <c r="F779" s="8">
        <f t="shared" si="24"/>
        <v>11223</v>
      </c>
      <c r="G779" s="8">
        <f t="shared" si="24"/>
        <v>11223</v>
      </c>
      <c r="H779" s="8">
        <f t="shared" si="24"/>
        <v>11223</v>
      </c>
      <c r="I779" s="8">
        <v>21457</v>
      </c>
      <c r="J779" s="8">
        <v>21457</v>
      </c>
      <c r="K779" s="8">
        <v>21457</v>
      </c>
      <c r="L779" s="8">
        <v>21453</v>
      </c>
      <c r="M779" s="8">
        <v>21453</v>
      </c>
      <c r="N779" s="8">
        <v>21453</v>
      </c>
      <c r="O779" s="8">
        <v>0</v>
      </c>
      <c r="P779" s="8">
        <v>0</v>
      </c>
      <c r="Q779" s="8">
        <v>0</v>
      </c>
      <c r="R779" s="18" t="s">
        <v>162</v>
      </c>
      <c r="S779" s="5">
        <f t="shared" si="25"/>
        <v>2353698</v>
      </c>
      <c r="T779" s="8">
        <f>IF(C779=0,0,INDEX([1]Sheet1!$AR:$AR,MATCH(C779,[1]Sheet1!$A:$A,0),1))</f>
        <v>392286</v>
      </c>
      <c r="U779" s="8">
        <f>IF(D779=0,0,INDEX([1]Sheet1!$AR:$AR,MATCH(D779,[1]Sheet1!$A:$A,0),1))</f>
        <v>392286</v>
      </c>
      <c r="V779" s="8">
        <f>IF(E779=0,0,INDEX([1]Sheet1!$AR:$AR,MATCH(E779,[1]Sheet1!$A:$A,0),1))</f>
        <v>392286</v>
      </c>
      <c r="W779" s="8">
        <f>IF(F779=0,0,INDEX([1]Sheet1!$AR:$AR,MATCH(F779,[1]Sheet1!$A:$A,0),1))</f>
        <v>392280</v>
      </c>
      <c r="X779" s="8">
        <f>IF(G779=0,0,INDEX([1]Sheet1!$AR:$AR,MATCH(G779,[1]Sheet1!$A:$A,0),1))</f>
        <v>392280</v>
      </c>
      <c r="Y779" s="8">
        <f>IF(H779=0,0,INDEX([1]Sheet1!$AR:$AR,MATCH(H779,[1]Sheet1!$A:$A,0),1))</f>
        <v>392280</v>
      </c>
    </row>
    <row r="780" spans="1:25">
      <c r="A780" s="5">
        <v>10512</v>
      </c>
      <c r="B780" s="5">
        <v>1</v>
      </c>
      <c r="C780" s="8">
        <f t="shared" si="24"/>
        <v>11224</v>
      </c>
      <c r="D780" s="8">
        <f t="shared" si="24"/>
        <v>11224</v>
      </c>
      <c r="E780" s="8">
        <f t="shared" si="24"/>
        <v>11224</v>
      </c>
      <c r="F780" s="8">
        <f t="shared" si="24"/>
        <v>11225</v>
      </c>
      <c r="G780" s="8">
        <f t="shared" si="24"/>
        <v>11225</v>
      </c>
      <c r="H780" s="8">
        <f t="shared" si="24"/>
        <v>11225</v>
      </c>
      <c r="I780" s="8">
        <v>21451</v>
      </c>
      <c r="J780" s="8">
        <v>21451</v>
      </c>
      <c r="K780" s="8">
        <v>21451</v>
      </c>
      <c r="L780" s="8">
        <v>21459</v>
      </c>
      <c r="M780" s="8">
        <v>21459</v>
      </c>
      <c r="N780" s="8">
        <v>21459</v>
      </c>
      <c r="O780" s="8">
        <v>0</v>
      </c>
      <c r="P780" s="8">
        <v>0</v>
      </c>
      <c r="Q780" s="8">
        <v>0</v>
      </c>
      <c r="R780" s="18" t="s">
        <v>162</v>
      </c>
      <c r="S780" s="5">
        <f t="shared" si="25"/>
        <v>2353698</v>
      </c>
      <c r="T780" s="8">
        <f>IF(C780=0,0,INDEX([1]Sheet1!$AR:$AR,MATCH(C780,[1]Sheet1!$A:$A,0),1))</f>
        <v>392286</v>
      </c>
      <c r="U780" s="8">
        <f>IF(D780=0,0,INDEX([1]Sheet1!$AR:$AR,MATCH(D780,[1]Sheet1!$A:$A,0),1))</f>
        <v>392286</v>
      </c>
      <c r="V780" s="8">
        <f>IF(E780=0,0,INDEX([1]Sheet1!$AR:$AR,MATCH(E780,[1]Sheet1!$A:$A,0),1))</f>
        <v>392286</v>
      </c>
      <c r="W780" s="8">
        <f>IF(F780=0,0,INDEX([1]Sheet1!$AR:$AR,MATCH(F780,[1]Sheet1!$A:$A,0),1))</f>
        <v>392280</v>
      </c>
      <c r="X780" s="8">
        <f>IF(G780=0,0,INDEX([1]Sheet1!$AR:$AR,MATCH(G780,[1]Sheet1!$A:$A,0),1))</f>
        <v>392280</v>
      </c>
      <c r="Y780" s="8">
        <f>IF(H780=0,0,INDEX([1]Sheet1!$AR:$AR,MATCH(H780,[1]Sheet1!$A:$A,0),1))</f>
        <v>392280</v>
      </c>
    </row>
    <row r="781" spans="1:25">
      <c r="A781" s="5">
        <v>10513</v>
      </c>
      <c r="B781" s="5">
        <v>1</v>
      </c>
      <c r="C781" s="8">
        <f t="shared" si="24"/>
        <v>11226</v>
      </c>
      <c r="D781" s="8">
        <f t="shared" si="24"/>
        <v>11226</v>
      </c>
      <c r="E781" s="8">
        <f t="shared" si="24"/>
        <v>11226</v>
      </c>
      <c r="F781" s="8">
        <f t="shared" si="24"/>
        <v>11227</v>
      </c>
      <c r="G781" s="8">
        <f t="shared" si="24"/>
        <v>11228</v>
      </c>
      <c r="H781" s="8">
        <f t="shared" si="24"/>
        <v>11227</v>
      </c>
      <c r="I781" s="8">
        <v>21462</v>
      </c>
      <c r="J781" s="8">
        <v>22200</v>
      </c>
      <c r="K781" s="8">
        <v>21462</v>
      </c>
      <c r="L781" s="8">
        <v>21452</v>
      </c>
      <c r="M781" s="8">
        <v>22050</v>
      </c>
      <c r="N781" s="8">
        <v>21452</v>
      </c>
      <c r="O781" s="8">
        <v>0</v>
      </c>
      <c r="P781" s="8">
        <v>0</v>
      </c>
      <c r="Q781" s="8">
        <v>0</v>
      </c>
      <c r="R781" s="18" t="s">
        <v>162</v>
      </c>
      <c r="S781" s="5">
        <f t="shared" si="25"/>
        <v>2500044</v>
      </c>
      <c r="T781" s="8">
        <f>IF(C781=0,0,INDEX([1]Sheet1!$AR:$AR,MATCH(C781,[1]Sheet1!$A:$A,0),1))</f>
        <v>392286</v>
      </c>
      <c r="U781" s="8">
        <f>IF(D781=0,0,INDEX([1]Sheet1!$AR:$AR,MATCH(D781,[1]Sheet1!$A:$A,0),1))</f>
        <v>392286</v>
      </c>
      <c r="V781" s="8">
        <f>IF(E781=0,0,INDEX([1]Sheet1!$AR:$AR,MATCH(E781,[1]Sheet1!$A:$A,0),1))</f>
        <v>392286</v>
      </c>
      <c r="W781" s="8">
        <f>IF(F781=0,0,INDEX([1]Sheet1!$AR:$AR,MATCH(F781,[1]Sheet1!$A:$A,0),1))</f>
        <v>392280</v>
      </c>
      <c r="X781" s="8">
        <f>IF(G781=0,0,INDEX([1]Sheet1!$AR:$AR,MATCH(G781,[1]Sheet1!$A:$A,0),1))</f>
        <v>538626</v>
      </c>
      <c r="Y781" s="8">
        <f>IF(H781=0,0,INDEX([1]Sheet1!$AR:$AR,MATCH(H781,[1]Sheet1!$A:$A,0),1))</f>
        <v>392280</v>
      </c>
    </row>
    <row r="782" spans="1:25">
      <c r="A782" s="5">
        <v>10514</v>
      </c>
      <c r="B782" s="5">
        <v>1</v>
      </c>
      <c r="C782" s="8">
        <f t="shared" si="24"/>
        <v>11214</v>
      </c>
      <c r="D782" s="8">
        <f t="shared" si="24"/>
        <v>11221</v>
      </c>
      <c r="E782" s="8">
        <f t="shared" si="24"/>
        <v>11228</v>
      </c>
      <c r="F782" s="8">
        <f t="shared" si="24"/>
        <v>11230</v>
      </c>
      <c r="G782" s="8">
        <f t="shared" si="24"/>
        <v>11231</v>
      </c>
      <c r="H782" s="8">
        <f t="shared" si="24"/>
        <v>11230</v>
      </c>
      <c r="I782" s="8">
        <v>0</v>
      </c>
      <c r="J782" s="8">
        <v>22200</v>
      </c>
      <c r="K782" s="8">
        <v>0</v>
      </c>
      <c r="L782" s="8">
        <v>21460</v>
      </c>
      <c r="M782" s="8">
        <v>22022</v>
      </c>
      <c r="N782" s="8">
        <v>21460</v>
      </c>
      <c r="O782" s="8">
        <v>0</v>
      </c>
      <c r="P782" s="8">
        <v>0</v>
      </c>
      <c r="Q782" s="8">
        <v>0</v>
      </c>
      <c r="R782" s="18" t="s">
        <v>162</v>
      </c>
      <c r="S782" s="5">
        <f t="shared" si="25"/>
        <v>2939855</v>
      </c>
      <c r="T782" s="8">
        <f>IF(C782=0,0,INDEX([1]Sheet1!$AR:$AR,MATCH(C782,[1]Sheet1!$A:$A,0),1))</f>
        <v>528189</v>
      </c>
      <c r="U782" s="8">
        <f>IF(D782=0,0,INDEX([1]Sheet1!$AR:$AR,MATCH(D782,[1]Sheet1!$A:$A,0),1))</f>
        <v>533439</v>
      </c>
      <c r="V782" s="8">
        <f>IF(E782=0,0,INDEX([1]Sheet1!$AR:$AR,MATCH(E782,[1]Sheet1!$A:$A,0),1))</f>
        <v>538626</v>
      </c>
      <c r="W782" s="8">
        <f>IF(F782=0,0,INDEX([1]Sheet1!$AR:$AR,MATCH(F782,[1]Sheet1!$A:$A,0),1))</f>
        <v>396104</v>
      </c>
      <c r="X782" s="8">
        <f>IF(G782=0,0,INDEX([1]Sheet1!$AR:$AR,MATCH(G782,[1]Sheet1!$A:$A,0),1))</f>
        <v>547393</v>
      </c>
      <c r="Y782" s="8">
        <f>IF(H782=0,0,INDEX([1]Sheet1!$AR:$AR,MATCH(H782,[1]Sheet1!$A:$A,0),1))</f>
        <v>396104</v>
      </c>
    </row>
    <row r="783" spans="1:25">
      <c r="A783" s="5">
        <v>10515</v>
      </c>
      <c r="B783" s="5">
        <v>1</v>
      </c>
      <c r="C783" s="8">
        <f t="shared" ref="C783:H792" si="26">C773+24</f>
        <v>11232</v>
      </c>
      <c r="D783" s="8">
        <f t="shared" si="26"/>
        <v>11232</v>
      </c>
      <c r="E783" s="8">
        <f t="shared" si="26"/>
        <v>11232</v>
      </c>
      <c r="F783" s="8">
        <f t="shared" si="26"/>
        <v>11233</v>
      </c>
      <c r="G783" s="8">
        <f t="shared" si="26"/>
        <v>11233</v>
      </c>
      <c r="H783" s="8">
        <f t="shared" si="26"/>
        <v>11233</v>
      </c>
      <c r="I783" s="8">
        <v>21453</v>
      </c>
      <c r="J783" s="8">
        <v>21453</v>
      </c>
      <c r="K783" s="8">
        <v>21453</v>
      </c>
      <c r="L783" s="8">
        <v>21461</v>
      </c>
      <c r="M783" s="8">
        <v>21461</v>
      </c>
      <c r="N783" s="8">
        <v>21461</v>
      </c>
      <c r="O783" s="8">
        <v>0</v>
      </c>
      <c r="P783" s="8">
        <v>0</v>
      </c>
      <c r="Q783" s="8">
        <v>0</v>
      </c>
      <c r="R783" s="18" t="s">
        <v>162</v>
      </c>
      <c r="S783" s="5">
        <f t="shared" si="25"/>
        <v>2400036</v>
      </c>
      <c r="T783" s="8">
        <f>IF(C783=0,0,INDEX([1]Sheet1!$AR:$AR,MATCH(C783,[1]Sheet1!$A:$A,0),1))</f>
        <v>400006</v>
      </c>
      <c r="U783" s="8">
        <f>IF(D783=0,0,INDEX([1]Sheet1!$AR:$AR,MATCH(D783,[1]Sheet1!$A:$A,0),1))</f>
        <v>400006</v>
      </c>
      <c r="V783" s="8">
        <f>IF(E783=0,0,INDEX([1]Sheet1!$AR:$AR,MATCH(E783,[1]Sheet1!$A:$A,0),1))</f>
        <v>400006</v>
      </c>
      <c r="W783" s="8">
        <f>IF(F783=0,0,INDEX([1]Sheet1!$AR:$AR,MATCH(F783,[1]Sheet1!$A:$A,0),1))</f>
        <v>400006</v>
      </c>
      <c r="X783" s="8">
        <f>IF(G783=0,0,INDEX([1]Sheet1!$AR:$AR,MATCH(G783,[1]Sheet1!$A:$A,0),1))</f>
        <v>400006</v>
      </c>
      <c r="Y783" s="8">
        <f>IF(H783=0,0,INDEX([1]Sheet1!$AR:$AR,MATCH(H783,[1]Sheet1!$A:$A,0),1))</f>
        <v>400006</v>
      </c>
    </row>
    <row r="784" spans="1:25">
      <c r="A784" s="5">
        <v>10516</v>
      </c>
      <c r="B784" s="5">
        <v>1</v>
      </c>
      <c r="C784" s="8">
        <f t="shared" si="26"/>
        <v>11234</v>
      </c>
      <c r="D784" s="8">
        <f t="shared" si="26"/>
        <v>11234</v>
      </c>
      <c r="E784" s="8">
        <f t="shared" si="26"/>
        <v>11234</v>
      </c>
      <c r="F784" s="8">
        <f t="shared" si="26"/>
        <v>11235</v>
      </c>
      <c r="G784" s="8">
        <f t="shared" si="26"/>
        <v>11235</v>
      </c>
      <c r="H784" s="8">
        <f t="shared" si="26"/>
        <v>11235</v>
      </c>
      <c r="I784" s="8">
        <v>21456</v>
      </c>
      <c r="J784" s="8">
        <v>21456</v>
      </c>
      <c r="K784" s="8">
        <v>21456</v>
      </c>
      <c r="L784" s="8">
        <v>21459</v>
      </c>
      <c r="M784" s="8">
        <v>21459</v>
      </c>
      <c r="N784" s="8">
        <v>21459</v>
      </c>
      <c r="O784" s="8">
        <v>0</v>
      </c>
      <c r="P784" s="8">
        <v>0</v>
      </c>
      <c r="Q784" s="8">
        <v>0</v>
      </c>
      <c r="R784" s="18" t="s">
        <v>162</v>
      </c>
      <c r="S784" s="5">
        <f t="shared" si="25"/>
        <v>2400036</v>
      </c>
      <c r="T784" s="8">
        <f>IF(C784=0,0,INDEX([1]Sheet1!$AR:$AR,MATCH(C784,[1]Sheet1!$A:$A,0),1))</f>
        <v>400006</v>
      </c>
      <c r="U784" s="8">
        <f>IF(D784=0,0,INDEX([1]Sheet1!$AR:$AR,MATCH(D784,[1]Sheet1!$A:$A,0),1))</f>
        <v>400006</v>
      </c>
      <c r="V784" s="8">
        <f>IF(E784=0,0,INDEX([1]Sheet1!$AR:$AR,MATCH(E784,[1]Sheet1!$A:$A,0),1))</f>
        <v>400006</v>
      </c>
      <c r="W784" s="8">
        <f>IF(F784=0,0,INDEX([1]Sheet1!$AR:$AR,MATCH(F784,[1]Sheet1!$A:$A,0),1))</f>
        <v>400006</v>
      </c>
      <c r="X784" s="8">
        <f>IF(G784=0,0,INDEX([1]Sheet1!$AR:$AR,MATCH(G784,[1]Sheet1!$A:$A,0),1))</f>
        <v>400006</v>
      </c>
      <c r="Y784" s="8">
        <f>IF(H784=0,0,INDEX([1]Sheet1!$AR:$AR,MATCH(H784,[1]Sheet1!$A:$A,0),1))</f>
        <v>400006</v>
      </c>
    </row>
    <row r="785" spans="1:25">
      <c r="A785" s="5">
        <v>10517</v>
      </c>
      <c r="B785" s="5">
        <v>1</v>
      </c>
      <c r="C785" s="8">
        <f t="shared" si="26"/>
        <v>11236</v>
      </c>
      <c r="D785" s="8">
        <f t="shared" si="26"/>
        <v>11236</v>
      </c>
      <c r="E785" s="8">
        <f t="shared" si="26"/>
        <v>11236</v>
      </c>
      <c r="F785" s="8">
        <f t="shared" si="26"/>
        <v>11237</v>
      </c>
      <c r="G785" s="8">
        <f t="shared" si="26"/>
        <v>11238</v>
      </c>
      <c r="H785" s="8">
        <f t="shared" si="26"/>
        <v>11237</v>
      </c>
      <c r="I785" s="8">
        <v>21462</v>
      </c>
      <c r="J785" s="8">
        <v>22200</v>
      </c>
      <c r="K785" s="8">
        <v>21462</v>
      </c>
      <c r="L785" s="8">
        <v>21458</v>
      </c>
      <c r="M785" s="8">
        <v>22066</v>
      </c>
      <c r="N785" s="8">
        <v>21458</v>
      </c>
      <c r="O785" s="8">
        <v>0</v>
      </c>
      <c r="P785" s="8">
        <v>0</v>
      </c>
      <c r="Q785" s="8">
        <v>0</v>
      </c>
      <c r="R785" s="18" t="s">
        <v>162</v>
      </c>
      <c r="S785" s="5">
        <f t="shared" si="25"/>
        <v>2549645</v>
      </c>
      <c r="T785" s="8">
        <f>IF(C785=0,0,INDEX([1]Sheet1!$AR:$AR,MATCH(C785,[1]Sheet1!$A:$A,0),1))</f>
        <v>400006</v>
      </c>
      <c r="U785" s="8">
        <f>IF(D785=0,0,INDEX([1]Sheet1!$AR:$AR,MATCH(D785,[1]Sheet1!$A:$A,0),1))</f>
        <v>400006</v>
      </c>
      <c r="V785" s="8">
        <f>IF(E785=0,0,INDEX([1]Sheet1!$AR:$AR,MATCH(E785,[1]Sheet1!$A:$A,0),1))</f>
        <v>400006</v>
      </c>
      <c r="W785" s="8">
        <f>IF(F785=0,0,INDEX([1]Sheet1!$AR:$AR,MATCH(F785,[1]Sheet1!$A:$A,0),1))</f>
        <v>400006</v>
      </c>
      <c r="X785" s="8">
        <f>IF(G785=0,0,INDEX([1]Sheet1!$AR:$AR,MATCH(G785,[1]Sheet1!$A:$A,0),1))</f>
        <v>549615</v>
      </c>
      <c r="Y785" s="8">
        <f>IF(H785=0,0,INDEX([1]Sheet1!$AR:$AR,MATCH(H785,[1]Sheet1!$A:$A,0),1))</f>
        <v>400006</v>
      </c>
    </row>
    <row r="786" spans="1:25">
      <c r="A786" s="5">
        <v>10518</v>
      </c>
      <c r="B786" s="5">
        <v>1</v>
      </c>
      <c r="C786" s="8">
        <f t="shared" si="26"/>
        <v>11239</v>
      </c>
      <c r="D786" s="8">
        <f t="shared" si="26"/>
        <v>11239</v>
      </c>
      <c r="E786" s="8">
        <f t="shared" si="26"/>
        <v>11239</v>
      </c>
      <c r="F786" s="8">
        <f t="shared" si="26"/>
        <v>11240</v>
      </c>
      <c r="G786" s="8">
        <f t="shared" si="26"/>
        <v>11240</v>
      </c>
      <c r="H786" s="8">
        <f t="shared" si="26"/>
        <v>11240</v>
      </c>
      <c r="I786" s="8">
        <v>21460</v>
      </c>
      <c r="J786" s="8">
        <v>21460</v>
      </c>
      <c r="K786" s="8">
        <v>21460</v>
      </c>
      <c r="L786" s="8">
        <v>21453</v>
      </c>
      <c r="M786" s="8">
        <v>21453</v>
      </c>
      <c r="N786" s="8">
        <v>21453</v>
      </c>
      <c r="O786" s="8">
        <v>0</v>
      </c>
      <c r="P786" s="8">
        <v>0</v>
      </c>
      <c r="Q786" s="8">
        <v>0</v>
      </c>
      <c r="R786" s="18" t="s">
        <v>162</v>
      </c>
      <c r="S786" s="5">
        <f t="shared" si="25"/>
        <v>2425164</v>
      </c>
      <c r="T786" s="8">
        <f>IF(C786=0,0,INDEX([1]Sheet1!$AR:$AR,MATCH(C786,[1]Sheet1!$A:$A,0),1))</f>
        <v>404197</v>
      </c>
      <c r="U786" s="8">
        <f>IF(D786=0,0,INDEX([1]Sheet1!$AR:$AR,MATCH(D786,[1]Sheet1!$A:$A,0),1))</f>
        <v>404197</v>
      </c>
      <c r="V786" s="8">
        <f>IF(E786=0,0,INDEX([1]Sheet1!$AR:$AR,MATCH(E786,[1]Sheet1!$A:$A,0),1))</f>
        <v>404197</v>
      </c>
      <c r="W786" s="8">
        <f>IF(F786=0,0,INDEX([1]Sheet1!$AR:$AR,MATCH(F786,[1]Sheet1!$A:$A,0),1))</f>
        <v>404191</v>
      </c>
      <c r="X786" s="8">
        <f>IF(G786=0,0,INDEX([1]Sheet1!$AR:$AR,MATCH(G786,[1]Sheet1!$A:$A,0),1))</f>
        <v>404191</v>
      </c>
      <c r="Y786" s="8">
        <f>IF(H786=0,0,INDEX([1]Sheet1!$AR:$AR,MATCH(H786,[1]Sheet1!$A:$A,0),1))</f>
        <v>404191</v>
      </c>
    </row>
    <row r="787" spans="1:25">
      <c r="A787" s="5">
        <v>10519</v>
      </c>
      <c r="B787" s="5">
        <v>1</v>
      </c>
      <c r="C787" s="8">
        <f t="shared" si="26"/>
        <v>11241</v>
      </c>
      <c r="D787" s="8">
        <f t="shared" si="26"/>
        <v>11241</v>
      </c>
      <c r="E787" s="8">
        <f t="shared" si="26"/>
        <v>11241</v>
      </c>
      <c r="F787" s="8">
        <f t="shared" si="26"/>
        <v>11242</v>
      </c>
      <c r="G787" s="8">
        <f t="shared" si="26"/>
        <v>11242</v>
      </c>
      <c r="H787" s="8">
        <f t="shared" si="26"/>
        <v>11242</v>
      </c>
      <c r="I787" s="8">
        <v>21452</v>
      </c>
      <c r="J787" s="8">
        <v>21452</v>
      </c>
      <c r="K787" s="8">
        <v>21452</v>
      </c>
      <c r="L787" s="8">
        <v>21451</v>
      </c>
      <c r="M787" s="8">
        <v>21451</v>
      </c>
      <c r="N787" s="8">
        <v>21451</v>
      </c>
      <c r="O787" s="8">
        <v>0</v>
      </c>
      <c r="P787" s="8">
        <v>0</v>
      </c>
      <c r="Q787" s="8">
        <v>0</v>
      </c>
      <c r="R787" s="18" t="s">
        <v>162</v>
      </c>
      <c r="S787" s="5">
        <f t="shared" si="25"/>
        <v>2425164</v>
      </c>
      <c r="T787" s="8">
        <f>IF(C787=0,0,INDEX([1]Sheet1!$AR:$AR,MATCH(C787,[1]Sheet1!$A:$A,0),1))</f>
        <v>404197</v>
      </c>
      <c r="U787" s="8">
        <f>IF(D787=0,0,INDEX([1]Sheet1!$AR:$AR,MATCH(D787,[1]Sheet1!$A:$A,0),1))</f>
        <v>404197</v>
      </c>
      <c r="V787" s="8">
        <f>IF(E787=0,0,INDEX([1]Sheet1!$AR:$AR,MATCH(E787,[1]Sheet1!$A:$A,0),1))</f>
        <v>404197</v>
      </c>
      <c r="W787" s="8">
        <f>IF(F787=0,0,INDEX([1]Sheet1!$AR:$AR,MATCH(F787,[1]Sheet1!$A:$A,0),1))</f>
        <v>404191</v>
      </c>
      <c r="X787" s="8">
        <f>IF(G787=0,0,INDEX([1]Sheet1!$AR:$AR,MATCH(G787,[1]Sheet1!$A:$A,0),1))</f>
        <v>404191</v>
      </c>
      <c r="Y787" s="8">
        <f>IF(H787=0,0,INDEX([1]Sheet1!$AR:$AR,MATCH(H787,[1]Sheet1!$A:$A,0),1))</f>
        <v>404191</v>
      </c>
    </row>
    <row r="788" spans="1:25">
      <c r="A788" s="5">
        <v>10520</v>
      </c>
      <c r="B788" s="5">
        <v>1</v>
      </c>
      <c r="C788" s="8">
        <f t="shared" si="26"/>
        <v>11243</v>
      </c>
      <c r="D788" s="8">
        <f t="shared" si="26"/>
        <v>11243</v>
      </c>
      <c r="E788" s="8">
        <f t="shared" si="26"/>
        <v>11243</v>
      </c>
      <c r="F788" s="8">
        <f t="shared" si="26"/>
        <v>11244</v>
      </c>
      <c r="G788" s="8">
        <f t="shared" si="26"/>
        <v>11245</v>
      </c>
      <c r="H788" s="8">
        <f t="shared" si="26"/>
        <v>11244</v>
      </c>
      <c r="I788" s="8">
        <v>21462</v>
      </c>
      <c r="J788" s="8">
        <v>22200</v>
      </c>
      <c r="K788" s="8">
        <v>21462</v>
      </c>
      <c r="L788" s="8">
        <v>21458</v>
      </c>
      <c r="M788" s="8">
        <v>22025</v>
      </c>
      <c r="N788" s="8">
        <v>21458</v>
      </c>
      <c r="O788" s="8">
        <v>0</v>
      </c>
      <c r="P788" s="8">
        <v>0</v>
      </c>
      <c r="Q788" s="8">
        <v>0</v>
      </c>
      <c r="R788" s="18" t="s">
        <v>162</v>
      </c>
      <c r="S788" s="5">
        <f t="shared" si="25"/>
        <v>2576353</v>
      </c>
      <c r="T788" s="8">
        <f>IF(C788=0,0,INDEX([1]Sheet1!$AR:$AR,MATCH(C788,[1]Sheet1!$A:$A,0),1))</f>
        <v>404197</v>
      </c>
      <c r="U788" s="8">
        <f>IF(D788=0,0,INDEX([1]Sheet1!$AR:$AR,MATCH(D788,[1]Sheet1!$A:$A,0),1))</f>
        <v>404197</v>
      </c>
      <c r="V788" s="8">
        <f>IF(E788=0,0,INDEX([1]Sheet1!$AR:$AR,MATCH(E788,[1]Sheet1!$A:$A,0),1))</f>
        <v>404197</v>
      </c>
      <c r="W788" s="8">
        <f>IF(F788=0,0,INDEX([1]Sheet1!$AR:$AR,MATCH(F788,[1]Sheet1!$A:$A,0),1))</f>
        <v>404191</v>
      </c>
      <c r="X788" s="8">
        <f>IF(G788=0,0,INDEX([1]Sheet1!$AR:$AR,MATCH(G788,[1]Sheet1!$A:$A,0),1))</f>
        <v>555380</v>
      </c>
      <c r="Y788" s="8">
        <f>IF(H788=0,0,INDEX([1]Sheet1!$AR:$AR,MATCH(H788,[1]Sheet1!$A:$A,0),1))</f>
        <v>404191</v>
      </c>
    </row>
    <row r="789" spans="1:25">
      <c r="A789" s="5">
        <v>10521</v>
      </c>
      <c r="B789" s="5">
        <v>1</v>
      </c>
      <c r="C789" s="8">
        <f t="shared" si="26"/>
        <v>11246</v>
      </c>
      <c r="D789" s="8">
        <f t="shared" si="26"/>
        <v>11246</v>
      </c>
      <c r="E789" s="8">
        <f t="shared" si="26"/>
        <v>11246</v>
      </c>
      <c r="F789" s="8">
        <f t="shared" si="26"/>
        <v>11247</v>
      </c>
      <c r="G789" s="8">
        <f t="shared" si="26"/>
        <v>11247</v>
      </c>
      <c r="H789" s="8">
        <f t="shared" si="26"/>
        <v>11247</v>
      </c>
      <c r="I789" s="8">
        <v>21459</v>
      </c>
      <c r="J789" s="8">
        <v>21459</v>
      </c>
      <c r="K789" s="8">
        <v>21459</v>
      </c>
      <c r="L789" s="8">
        <v>21455</v>
      </c>
      <c r="M789" s="8">
        <v>21455</v>
      </c>
      <c r="N789" s="8">
        <v>21455</v>
      </c>
      <c r="O789" s="8">
        <v>0</v>
      </c>
      <c r="P789" s="8">
        <v>0</v>
      </c>
      <c r="Q789" s="8">
        <v>0</v>
      </c>
      <c r="R789" s="18" t="s">
        <v>162</v>
      </c>
      <c r="S789" s="5">
        <f t="shared" si="25"/>
        <v>2450670</v>
      </c>
      <c r="T789" s="8">
        <f>IF(C789=0,0,INDEX([1]Sheet1!$AR:$AR,MATCH(C789,[1]Sheet1!$A:$A,0),1))</f>
        <v>408442</v>
      </c>
      <c r="U789" s="8">
        <f>IF(D789=0,0,INDEX([1]Sheet1!$AR:$AR,MATCH(D789,[1]Sheet1!$A:$A,0),1))</f>
        <v>408442</v>
      </c>
      <c r="V789" s="8">
        <f>IF(E789=0,0,INDEX([1]Sheet1!$AR:$AR,MATCH(E789,[1]Sheet1!$A:$A,0),1))</f>
        <v>408442</v>
      </c>
      <c r="W789" s="8">
        <f>IF(F789=0,0,INDEX([1]Sheet1!$AR:$AR,MATCH(F789,[1]Sheet1!$A:$A,0),1))</f>
        <v>408448</v>
      </c>
      <c r="X789" s="8">
        <f>IF(G789=0,0,INDEX([1]Sheet1!$AR:$AR,MATCH(G789,[1]Sheet1!$A:$A,0),1))</f>
        <v>408448</v>
      </c>
      <c r="Y789" s="8">
        <f>IF(H789=0,0,INDEX([1]Sheet1!$AR:$AR,MATCH(H789,[1]Sheet1!$A:$A,0),1))</f>
        <v>408448</v>
      </c>
    </row>
    <row r="790" spans="1:25">
      <c r="A790" s="5">
        <v>10522</v>
      </c>
      <c r="B790" s="5">
        <v>1</v>
      </c>
      <c r="C790" s="8">
        <f t="shared" si="26"/>
        <v>11248</v>
      </c>
      <c r="D790" s="8">
        <f t="shared" si="26"/>
        <v>11248</v>
      </c>
      <c r="E790" s="8">
        <f t="shared" si="26"/>
        <v>11248</v>
      </c>
      <c r="F790" s="8">
        <f t="shared" si="26"/>
        <v>11249</v>
      </c>
      <c r="G790" s="8">
        <f t="shared" si="26"/>
        <v>11249</v>
      </c>
      <c r="H790" s="8">
        <f t="shared" si="26"/>
        <v>11249</v>
      </c>
      <c r="I790" s="8">
        <v>21458</v>
      </c>
      <c r="J790" s="8">
        <v>21458</v>
      </c>
      <c r="K790" s="8">
        <v>21458</v>
      </c>
      <c r="L790" s="8">
        <v>21457</v>
      </c>
      <c r="M790" s="8">
        <v>21457</v>
      </c>
      <c r="N790" s="8">
        <v>21457</v>
      </c>
      <c r="O790" s="8">
        <v>0</v>
      </c>
      <c r="P790" s="8">
        <v>0</v>
      </c>
      <c r="Q790" s="8">
        <v>0</v>
      </c>
      <c r="R790" s="18" t="s">
        <v>162</v>
      </c>
      <c r="S790" s="5">
        <f t="shared" si="25"/>
        <v>2450670</v>
      </c>
      <c r="T790" s="8">
        <f>IF(C790=0,0,INDEX([1]Sheet1!$AR:$AR,MATCH(C790,[1]Sheet1!$A:$A,0),1))</f>
        <v>408442</v>
      </c>
      <c r="U790" s="8">
        <f>IF(D790=0,0,INDEX([1]Sheet1!$AR:$AR,MATCH(D790,[1]Sheet1!$A:$A,0),1))</f>
        <v>408442</v>
      </c>
      <c r="V790" s="8">
        <f>IF(E790=0,0,INDEX([1]Sheet1!$AR:$AR,MATCH(E790,[1]Sheet1!$A:$A,0),1))</f>
        <v>408442</v>
      </c>
      <c r="W790" s="8">
        <f>IF(F790=0,0,INDEX([1]Sheet1!$AR:$AR,MATCH(F790,[1]Sheet1!$A:$A,0),1))</f>
        <v>408448</v>
      </c>
      <c r="X790" s="8">
        <f>IF(G790=0,0,INDEX([1]Sheet1!$AR:$AR,MATCH(G790,[1]Sheet1!$A:$A,0),1))</f>
        <v>408448</v>
      </c>
      <c r="Y790" s="8">
        <f>IF(H790=0,0,INDEX([1]Sheet1!$AR:$AR,MATCH(H790,[1]Sheet1!$A:$A,0),1))</f>
        <v>408448</v>
      </c>
    </row>
    <row r="791" spans="1:25">
      <c r="A791" s="5">
        <v>10523</v>
      </c>
      <c r="B791" s="5">
        <v>1</v>
      </c>
      <c r="C791" s="8">
        <f t="shared" si="26"/>
        <v>11250</v>
      </c>
      <c r="D791" s="8">
        <f t="shared" si="26"/>
        <v>11250</v>
      </c>
      <c r="E791" s="8">
        <f t="shared" si="26"/>
        <v>11250</v>
      </c>
      <c r="F791" s="8">
        <f t="shared" si="26"/>
        <v>11251</v>
      </c>
      <c r="G791" s="8">
        <f t="shared" si="26"/>
        <v>11252</v>
      </c>
      <c r="H791" s="8">
        <f t="shared" si="26"/>
        <v>11251</v>
      </c>
      <c r="I791" s="8">
        <v>21462</v>
      </c>
      <c r="J791" s="8">
        <v>22200</v>
      </c>
      <c r="K791" s="8">
        <v>21462</v>
      </c>
      <c r="L791" s="8">
        <v>21454</v>
      </c>
      <c r="M791" s="8">
        <v>22032</v>
      </c>
      <c r="N791" s="8">
        <v>21454</v>
      </c>
      <c r="O791" s="8">
        <v>0</v>
      </c>
      <c r="P791" s="8">
        <v>0</v>
      </c>
      <c r="Q791" s="8">
        <v>0</v>
      </c>
      <c r="R791" s="18" t="s">
        <v>162</v>
      </c>
      <c r="S791" s="5">
        <f t="shared" si="25"/>
        <v>2603291</v>
      </c>
      <c r="T791" s="8">
        <f>IF(C791=0,0,INDEX([1]Sheet1!$AR:$AR,MATCH(C791,[1]Sheet1!$A:$A,0),1))</f>
        <v>408442</v>
      </c>
      <c r="U791" s="8">
        <f>IF(D791=0,0,INDEX([1]Sheet1!$AR:$AR,MATCH(D791,[1]Sheet1!$A:$A,0),1))</f>
        <v>408442</v>
      </c>
      <c r="V791" s="8">
        <f>IF(E791=0,0,INDEX([1]Sheet1!$AR:$AR,MATCH(E791,[1]Sheet1!$A:$A,0),1))</f>
        <v>408442</v>
      </c>
      <c r="W791" s="8">
        <f>IF(F791=0,0,INDEX([1]Sheet1!$AR:$AR,MATCH(F791,[1]Sheet1!$A:$A,0),1))</f>
        <v>408448</v>
      </c>
      <c r="X791" s="8">
        <f>IF(G791=0,0,INDEX([1]Sheet1!$AR:$AR,MATCH(G791,[1]Sheet1!$A:$A,0),1))</f>
        <v>561069</v>
      </c>
      <c r="Y791" s="8">
        <f>IF(H791=0,0,INDEX([1]Sheet1!$AR:$AR,MATCH(H791,[1]Sheet1!$A:$A,0),1))</f>
        <v>408448</v>
      </c>
    </row>
    <row r="792" spans="1:25">
      <c r="A792" s="5">
        <v>10524</v>
      </c>
      <c r="B792" s="5">
        <v>1</v>
      </c>
      <c r="C792" s="8">
        <f t="shared" si="26"/>
        <v>11238</v>
      </c>
      <c r="D792" s="8">
        <f t="shared" si="26"/>
        <v>11245</v>
      </c>
      <c r="E792" s="8">
        <f t="shared" si="26"/>
        <v>11252</v>
      </c>
      <c r="F792" s="8">
        <f t="shared" si="26"/>
        <v>11254</v>
      </c>
      <c r="G792" s="8">
        <f t="shared" si="26"/>
        <v>11255</v>
      </c>
      <c r="H792" s="8">
        <f t="shared" si="26"/>
        <v>11254</v>
      </c>
      <c r="I792" s="8">
        <v>0</v>
      </c>
      <c r="J792" s="8">
        <v>22200</v>
      </c>
      <c r="K792" s="8">
        <v>0</v>
      </c>
      <c r="L792" s="8">
        <v>21460</v>
      </c>
      <c r="M792" s="8">
        <v>22031</v>
      </c>
      <c r="N792" s="8">
        <v>21460</v>
      </c>
      <c r="O792" s="8">
        <v>0</v>
      </c>
      <c r="P792" s="8">
        <v>0</v>
      </c>
      <c r="Q792" s="8">
        <v>0</v>
      </c>
      <c r="R792" s="18" t="s">
        <v>162</v>
      </c>
      <c r="S792" s="5">
        <f t="shared" si="25"/>
        <v>3066836</v>
      </c>
      <c r="T792" s="8">
        <f>IF(C792=0,0,INDEX([1]Sheet1!$AR:$AR,MATCH(C792,[1]Sheet1!$A:$A,0),1))</f>
        <v>549615</v>
      </c>
      <c r="U792" s="8">
        <f>IF(D792=0,0,INDEX([1]Sheet1!$AR:$AR,MATCH(D792,[1]Sheet1!$A:$A,0),1))</f>
        <v>555380</v>
      </c>
      <c r="V792" s="8">
        <f>IF(E792=0,0,INDEX([1]Sheet1!$AR:$AR,MATCH(E792,[1]Sheet1!$A:$A,0),1))</f>
        <v>561069</v>
      </c>
      <c r="W792" s="8">
        <f>IF(F792=0,0,INDEX([1]Sheet1!$AR:$AR,MATCH(F792,[1]Sheet1!$A:$A,0),1))</f>
        <v>412632</v>
      </c>
      <c r="X792" s="8">
        <f>IF(G792=0,0,INDEX([1]Sheet1!$AR:$AR,MATCH(G792,[1]Sheet1!$A:$A,0),1))</f>
        <v>575508</v>
      </c>
      <c r="Y792" s="8">
        <f>IF(H792=0,0,INDEX([1]Sheet1!$AR:$AR,MATCH(H792,[1]Sheet1!$A:$A,0),1))</f>
        <v>412632</v>
      </c>
    </row>
    <row r="793" spans="1:25">
      <c r="A793" s="5">
        <v>10525</v>
      </c>
      <c r="B793" s="5">
        <v>1</v>
      </c>
      <c r="C793" s="8">
        <f t="shared" ref="C793:H802" si="27">C783+24</f>
        <v>11256</v>
      </c>
      <c r="D793" s="8">
        <f t="shared" si="27"/>
        <v>11256</v>
      </c>
      <c r="E793" s="8">
        <f t="shared" si="27"/>
        <v>11256</v>
      </c>
      <c r="F793" s="8">
        <f t="shared" si="27"/>
        <v>11257</v>
      </c>
      <c r="G793" s="8">
        <f t="shared" si="27"/>
        <v>11257</v>
      </c>
      <c r="H793" s="8">
        <f t="shared" si="27"/>
        <v>11257</v>
      </c>
      <c r="I793" s="8">
        <v>21454</v>
      </c>
      <c r="J793" s="8">
        <v>21454</v>
      </c>
      <c r="K793" s="8">
        <v>21454</v>
      </c>
      <c r="L793" s="8">
        <v>21453</v>
      </c>
      <c r="M793" s="8">
        <v>21453</v>
      </c>
      <c r="N793" s="8">
        <v>21453</v>
      </c>
      <c r="O793" s="8">
        <v>0</v>
      </c>
      <c r="P793" s="8">
        <v>0</v>
      </c>
      <c r="Q793" s="8">
        <v>0</v>
      </c>
      <c r="R793" s="18" t="s">
        <v>162</v>
      </c>
      <c r="S793" s="5">
        <f t="shared" si="25"/>
        <v>2518404</v>
      </c>
      <c r="T793" s="8">
        <f>IF(C793=0,0,INDEX([1]Sheet1!$AR:$AR,MATCH(C793,[1]Sheet1!$A:$A,0),1))</f>
        <v>419731</v>
      </c>
      <c r="U793" s="8">
        <f>IF(D793=0,0,INDEX([1]Sheet1!$AR:$AR,MATCH(D793,[1]Sheet1!$A:$A,0),1))</f>
        <v>419731</v>
      </c>
      <c r="V793" s="8">
        <f>IF(E793=0,0,INDEX([1]Sheet1!$AR:$AR,MATCH(E793,[1]Sheet1!$A:$A,0),1))</f>
        <v>419731</v>
      </c>
      <c r="W793" s="8">
        <f>IF(F793=0,0,INDEX([1]Sheet1!$AR:$AR,MATCH(F793,[1]Sheet1!$A:$A,0),1))</f>
        <v>419737</v>
      </c>
      <c r="X793" s="8">
        <f>IF(G793=0,0,INDEX([1]Sheet1!$AR:$AR,MATCH(G793,[1]Sheet1!$A:$A,0),1))</f>
        <v>419737</v>
      </c>
      <c r="Y793" s="8">
        <f>IF(H793=0,0,INDEX([1]Sheet1!$AR:$AR,MATCH(H793,[1]Sheet1!$A:$A,0),1))</f>
        <v>419737</v>
      </c>
    </row>
    <row r="794" spans="1:25">
      <c r="A794" s="5">
        <v>10526</v>
      </c>
      <c r="B794" s="5">
        <v>1</v>
      </c>
      <c r="C794" s="8">
        <f t="shared" si="27"/>
        <v>11258</v>
      </c>
      <c r="D794" s="8">
        <f t="shared" si="27"/>
        <v>11258</v>
      </c>
      <c r="E794" s="8">
        <f t="shared" si="27"/>
        <v>11258</v>
      </c>
      <c r="F794" s="8">
        <f t="shared" si="27"/>
        <v>11259</v>
      </c>
      <c r="G794" s="8">
        <f t="shared" si="27"/>
        <v>11259</v>
      </c>
      <c r="H794" s="8">
        <f t="shared" si="27"/>
        <v>11259</v>
      </c>
      <c r="I794" s="8">
        <v>21455</v>
      </c>
      <c r="J794" s="8">
        <v>21455</v>
      </c>
      <c r="K794" s="8">
        <v>21455</v>
      </c>
      <c r="L794" s="8">
        <v>21455</v>
      </c>
      <c r="M794" s="8">
        <v>21455</v>
      </c>
      <c r="N794" s="8">
        <v>21455</v>
      </c>
      <c r="O794" s="8">
        <v>0</v>
      </c>
      <c r="P794" s="8">
        <v>0</v>
      </c>
      <c r="Q794" s="8">
        <v>0</v>
      </c>
      <c r="R794" s="18" t="s">
        <v>162</v>
      </c>
      <c r="S794" s="5">
        <f t="shared" si="25"/>
        <v>2518404</v>
      </c>
      <c r="T794" s="8">
        <f>IF(C794=0,0,INDEX([1]Sheet1!$AR:$AR,MATCH(C794,[1]Sheet1!$A:$A,0),1))</f>
        <v>419731</v>
      </c>
      <c r="U794" s="8">
        <f>IF(D794=0,0,INDEX([1]Sheet1!$AR:$AR,MATCH(D794,[1]Sheet1!$A:$A,0),1))</f>
        <v>419731</v>
      </c>
      <c r="V794" s="8">
        <f>IF(E794=0,0,INDEX([1]Sheet1!$AR:$AR,MATCH(E794,[1]Sheet1!$A:$A,0),1))</f>
        <v>419731</v>
      </c>
      <c r="W794" s="8">
        <f>IF(F794=0,0,INDEX([1]Sheet1!$AR:$AR,MATCH(F794,[1]Sheet1!$A:$A,0),1))</f>
        <v>419737</v>
      </c>
      <c r="X794" s="8">
        <f>IF(G794=0,0,INDEX([1]Sheet1!$AR:$AR,MATCH(G794,[1]Sheet1!$A:$A,0),1))</f>
        <v>419737</v>
      </c>
      <c r="Y794" s="8">
        <f>IF(H794=0,0,INDEX([1]Sheet1!$AR:$AR,MATCH(H794,[1]Sheet1!$A:$A,0),1))</f>
        <v>419737</v>
      </c>
    </row>
    <row r="795" spans="1:25">
      <c r="A795" s="5">
        <v>10527</v>
      </c>
      <c r="B795" s="5">
        <v>1</v>
      </c>
      <c r="C795" s="8">
        <f t="shared" si="27"/>
        <v>11260</v>
      </c>
      <c r="D795" s="8">
        <f t="shared" si="27"/>
        <v>11260</v>
      </c>
      <c r="E795" s="8">
        <f t="shared" si="27"/>
        <v>11260</v>
      </c>
      <c r="F795" s="8">
        <f t="shared" si="27"/>
        <v>11261</v>
      </c>
      <c r="G795" s="8">
        <f t="shared" si="27"/>
        <v>11262</v>
      </c>
      <c r="H795" s="8">
        <f t="shared" si="27"/>
        <v>11261</v>
      </c>
      <c r="I795" s="8">
        <v>21462</v>
      </c>
      <c r="J795" s="8">
        <v>22200</v>
      </c>
      <c r="K795" s="8">
        <v>21462</v>
      </c>
      <c r="L795" s="8">
        <v>21452</v>
      </c>
      <c r="M795" s="8">
        <v>22074</v>
      </c>
      <c r="N795" s="8">
        <v>21452</v>
      </c>
      <c r="O795" s="8">
        <v>0</v>
      </c>
      <c r="P795" s="8">
        <v>0</v>
      </c>
      <c r="Q795" s="8">
        <v>0</v>
      </c>
      <c r="R795" s="18" t="s">
        <v>162</v>
      </c>
      <c r="S795" s="5">
        <f t="shared" si="25"/>
        <v>2677251</v>
      </c>
      <c r="T795" s="8">
        <f>IF(C795=0,0,INDEX([1]Sheet1!$AR:$AR,MATCH(C795,[1]Sheet1!$A:$A,0),1))</f>
        <v>419731</v>
      </c>
      <c r="U795" s="8">
        <f>IF(D795=0,0,INDEX([1]Sheet1!$AR:$AR,MATCH(D795,[1]Sheet1!$A:$A,0),1))</f>
        <v>419731</v>
      </c>
      <c r="V795" s="8">
        <f>IF(E795=0,0,INDEX([1]Sheet1!$AR:$AR,MATCH(E795,[1]Sheet1!$A:$A,0),1))</f>
        <v>419731</v>
      </c>
      <c r="W795" s="8">
        <f>IF(F795=0,0,INDEX([1]Sheet1!$AR:$AR,MATCH(F795,[1]Sheet1!$A:$A,0),1))</f>
        <v>419737</v>
      </c>
      <c r="X795" s="8">
        <f>IF(G795=0,0,INDEX([1]Sheet1!$AR:$AR,MATCH(G795,[1]Sheet1!$A:$A,0),1))</f>
        <v>578584</v>
      </c>
      <c r="Y795" s="8">
        <f>IF(H795=0,0,INDEX([1]Sheet1!$AR:$AR,MATCH(H795,[1]Sheet1!$A:$A,0),1))</f>
        <v>419737</v>
      </c>
    </row>
    <row r="796" spans="1:25">
      <c r="A796" s="5">
        <v>10528</v>
      </c>
      <c r="B796" s="5">
        <v>1</v>
      </c>
      <c r="C796" s="8">
        <f t="shared" si="27"/>
        <v>11263</v>
      </c>
      <c r="D796" s="8">
        <f t="shared" si="27"/>
        <v>11263</v>
      </c>
      <c r="E796" s="8">
        <f t="shared" si="27"/>
        <v>11263</v>
      </c>
      <c r="F796" s="8">
        <f t="shared" si="27"/>
        <v>11264</v>
      </c>
      <c r="G796" s="8">
        <f t="shared" si="27"/>
        <v>11264</v>
      </c>
      <c r="H796" s="8">
        <f t="shared" si="27"/>
        <v>11264</v>
      </c>
      <c r="I796" s="8">
        <v>21461</v>
      </c>
      <c r="J796" s="8">
        <v>21461</v>
      </c>
      <c r="K796" s="8">
        <v>21461</v>
      </c>
      <c r="L796" s="8">
        <v>21460</v>
      </c>
      <c r="M796" s="8">
        <v>21460</v>
      </c>
      <c r="N796" s="8">
        <v>21460</v>
      </c>
      <c r="O796" s="8">
        <v>0</v>
      </c>
      <c r="P796" s="8">
        <v>0</v>
      </c>
      <c r="Q796" s="8">
        <v>0</v>
      </c>
      <c r="R796" s="18" t="s">
        <v>162</v>
      </c>
      <c r="S796" s="5">
        <f t="shared" si="25"/>
        <v>2547828</v>
      </c>
      <c r="T796" s="8">
        <f>IF(C796=0,0,INDEX([1]Sheet1!$AR:$AR,MATCH(C796,[1]Sheet1!$A:$A,0),1))</f>
        <v>424638</v>
      </c>
      <c r="U796" s="8">
        <f>IF(D796=0,0,INDEX([1]Sheet1!$AR:$AR,MATCH(D796,[1]Sheet1!$A:$A,0),1))</f>
        <v>424638</v>
      </c>
      <c r="V796" s="8">
        <f>IF(E796=0,0,INDEX([1]Sheet1!$AR:$AR,MATCH(E796,[1]Sheet1!$A:$A,0),1))</f>
        <v>424638</v>
      </c>
      <c r="W796" s="8">
        <f>IF(F796=0,0,INDEX([1]Sheet1!$AR:$AR,MATCH(F796,[1]Sheet1!$A:$A,0),1))</f>
        <v>424638</v>
      </c>
      <c r="X796" s="8">
        <f>IF(G796=0,0,INDEX([1]Sheet1!$AR:$AR,MATCH(G796,[1]Sheet1!$A:$A,0),1))</f>
        <v>424638</v>
      </c>
      <c r="Y796" s="8">
        <f>IF(H796=0,0,INDEX([1]Sheet1!$AR:$AR,MATCH(H796,[1]Sheet1!$A:$A,0),1))</f>
        <v>424638</v>
      </c>
    </row>
    <row r="797" spans="1:25">
      <c r="A797" s="5">
        <v>10529</v>
      </c>
      <c r="B797" s="5">
        <v>1</v>
      </c>
      <c r="C797" s="8">
        <f t="shared" si="27"/>
        <v>11265</v>
      </c>
      <c r="D797" s="8">
        <f t="shared" si="27"/>
        <v>11265</v>
      </c>
      <c r="E797" s="8">
        <f t="shared" si="27"/>
        <v>11265</v>
      </c>
      <c r="F797" s="8">
        <f t="shared" si="27"/>
        <v>11266</v>
      </c>
      <c r="G797" s="8">
        <f t="shared" si="27"/>
        <v>11266</v>
      </c>
      <c r="H797" s="8">
        <f t="shared" si="27"/>
        <v>11266</v>
      </c>
      <c r="I797" s="8">
        <v>21456</v>
      </c>
      <c r="J797" s="8">
        <v>21456</v>
      </c>
      <c r="K797" s="8">
        <v>21456</v>
      </c>
      <c r="L797" s="8">
        <v>21454</v>
      </c>
      <c r="M797" s="8">
        <v>21454</v>
      </c>
      <c r="N797" s="8">
        <v>21454</v>
      </c>
      <c r="O797" s="8">
        <v>0</v>
      </c>
      <c r="P797" s="8">
        <v>0</v>
      </c>
      <c r="Q797" s="8">
        <v>0</v>
      </c>
      <c r="R797" s="18" t="s">
        <v>162</v>
      </c>
      <c r="S797" s="5">
        <f t="shared" si="25"/>
        <v>2547828</v>
      </c>
      <c r="T797" s="8">
        <f>IF(C797=0,0,INDEX([1]Sheet1!$AR:$AR,MATCH(C797,[1]Sheet1!$A:$A,0),1))</f>
        <v>424638</v>
      </c>
      <c r="U797" s="8">
        <f>IF(D797=0,0,INDEX([1]Sheet1!$AR:$AR,MATCH(D797,[1]Sheet1!$A:$A,0),1))</f>
        <v>424638</v>
      </c>
      <c r="V797" s="8">
        <f>IF(E797=0,0,INDEX([1]Sheet1!$AR:$AR,MATCH(E797,[1]Sheet1!$A:$A,0),1))</f>
        <v>424638</v>
      </c>
      <c r="W797" s="8">
        <f>IF(F797=0,0,INDEX([1]Sheet1!$AR:$AR,MATCH(F797,[1]Sheet1!$A:$A,0),1))</f>
        <v>424638</v>
      </c>
      <c r="X797" s="8">
        <f>IF(G797=0,0,INDEX([1]Sheet1!$AR:$AR,MATCH(G797,[1]Sheet1!$A:$A,0),1))</f>
        <v>424638</v>
      </c>
      <c r="Y797" s="8">
        <f>IF(H797=0,0,INDEX([1]Sheet1!$AR:$AR,MATCH(H797,[1]Sheet1!$A:$A,0),1))</f>
        <v>424638</v>
      </c>
    </row>
    <row r="798" spans="1:25">
      <c r="A798" s="5">
        <v>10530</v>
      </c>
      <c r="B798" s="5">
        <v>1</v>
      </c>
      <c r="C798" s="8">
        <f t="shared" si="27"/>
        <v>11267</v>
      </c>
      <c r="D798" s="8">
        <f t="shared" si="27"/>
        <v>11267</v>
      </c>
      <c r="E798" s="8">
        <f t="shared" si="27"/>
        <v>11267</v>
      </c>
      <c r="F798" s="8">
        <f t="shared" si="27"/>
        <v>11268</v>
      </c>
      <c r="G798" s="8">
        <f t="shared" si="27"/>
        <v>11269</v>
      </c>
      <c r="H798" s="8">
        <f t="shared" si="27"/>
        <v>11268</v>
      </c>
      <c r="I798" s="8">
        <v>21461</v>
      </c>
      <c r="J798" s="8">
        <v>22200</v>
      </c>
      <c r="K798" s="8">
        <v>21461</v>
      </c>
      <c r="L798" s="8">
        <v>21458</v>
      </c>
      <c r="M798" s="8">
        <v>22039</v>
      </c>
      <c r="N798" s="8">
        <v>21458</v>
      </c>
      <c r="O798" s="8">
        <v>0</v>
      </c>
      <c r="P798" s="8">
        <v>0</v>
      </c>
      <c r="Q798" s="8">
        <v>0</v>
      </c>
      <c r="R798" s="18" t="s">
        <v>162</v>
      </c>
      <c r="S798" s="5">
        <f t="shared" si="25"/>
        <v>2708532</v>
      </c>
      <c r="T798" s="8">
        <f>IF(C798=0,0,INDEX([1]Sheet1!$AR:$AR,MATCH(C798,[1]Sheet1!$A:$A,0),1))</f>
        <v>424638</v>
      </c>
      <c r="U798" s="8">
        <f>IF(D798=0,0,INDEX([1]Sheet1!$AR:$AR,MATCH(D798,[1]Sheet1!$A:$A,0),1))</f>
        <v>424638</v>
      </c>
      <c r="V798" s="8">
        <f>IF(E798=0,0,INDEX([1]Sheet1!$AR:$AR,MATCH(E798,[1]Sheet1!$A:$A,0),1))</f>
        <v>424638</v>
      </c>
      <c r="W798" s="8">
        <f>IF(F798=0,0,INDEX([1]Sheet1!$AR:$AR,MATCH(F798,[1]Sheet1!$A:$A,0),1))</f>
        <v>424638</v>
      </c>
      <c r="X798" s="8">
        <f>IF(G798=0,0,INDEX([1]Sheet1!$AR:$AR,MATCH(G798,[1]Sheet1!$A:$A,0),1))</f>
        <v>585342</v>
      </c>
      <c r="Y798" s="8">
        <f>IF(H798=0,0,INDEX([1]Sheet1!$AR:$AR,MATCH(H798,[1]Sheet1!$A:$A,0),1))</f>
        <v>424638</v>
      </c>
    </row>
    <row r="799" spans="1:25">
      <c r="A799" s="5">
        <v>10531</v>
      </c>
      <c r="B799" s="5">
        <v>1</v>
      </c>
      <c r="C799" s="8">
        <f t="shared" si="27"/>
        <v>11270</v>
      </c>
      <c r="D799" s="8">
        <f t="shared" si="27"/>
        <v>11270</v>
      </c>
      <c r="E799" s="8">
        <f t="shared" si="27"/>
        <v>11270</v>
      </c>
      <c r="F799" s="8">
        <f t="shared" si="27"/>
        <v>11271</v>
      </c>
      <c r="G799" s="8">
        <f t="shared" si="27"/>
        <v>11271</v>
      </c>
      <c r="H799" s="8">
        <f t="shared" si="27"/>
        <v>11271</v>
      </c>
      <c r="I799" s="8">
        <v>21455</v>
      </c>
      <c r="J799" s="8">
        <v>21455</v>
      </c>
      <c r="K799" s="8">
        <v>21455</v>
      </c>
      <c r="L799" s="8">
        <v>21453</v>
      </c>
      <c r="M799" s="8">
        <v>21453</v>
      </c>
      <c r="N799" s="8">
        <v>21453</v>
      </c>
      <c r="O799" s="8">
        <v>0</v>
      </c>
      <c r="P799" s="8">
        <v>0</v>
      </c>
      <c r="Q799" s="8">
        <v>0</v>
      </c>
      <c r="R799" s="18" t="s">
        <v>162</v>
      </c>
      <c r="S799" s="5">
        <f t="shared" si="25"/>
        <v>2577696</v>
      </c>
      <c r="T799" s="8">
        <f>IF(C799=0,0,INDEX([1]Sheet1!$AR:$AR,MATCH(C799,[1]Sheet1!$A:$A,0),1))</f>
        <v>429619</v>
      </c>
      <c r="U799" s="8">
        <f>IF(D799=0,0,INDEX([1]Sheet1!$AR:$AR,MATCH(D799,[1]Sheet1!$A:$A,0),1))</f>
        <v>429619</v>
      </c>
      <c r="V799" s="8">
        <f>IF(E799=0,0,INDEX([1]Sheet1!$AR:$AR,MATCH(E799,[1]Sheet1!$A:$A,0),1))</f>
        <v>429619</v>
      </c>
      <c r="W799" s="8">
        <f>IF(F799=0,0,INDEX([1]Sheet1!$AR:$AR,MATCH(F799,[1]Sheet1!$A:$A,0),1))</f>
        <v>429613</v>
      </c>
      <c r="X799" s="8">
        <f>IF(G799=0,0,INDEX([1]Sheet1!$AR:$AR,MATCH(G799,[1]Sheet1!$A:$A,0),1))</f>
        <v>429613</v>
      </c>
      <c r="Y799" s="8">
        <f>IF(H799=0,0,INDEX([1]Sheet1!$AR:$AR,MATCH(H799,[1]Sheet1!$A:$A,0),1))</f>
        <v>429613</v>
      </c>
    </row>
    <row r="800" spans="1:25">
      <c r="A800" s="5">
        <v>10532</v>
      </c>
      <c r="B800" s="5">
        <v>1</v>
      </c>
      <c r="C800" s="8">
        <f t="shared" si="27"/>
        <v>11272</v>
      </c>
      <c r="D800" s="8">
        <f t="shared" si="27"/>
        <v>11272</v>
      </c>
      <c r="E800" s="8">
        <f t="shared" si="27"/>
        <v>11272</v>
      </c>
      <c r="F800" s="8">
        <f t="shared" si="27"/>
        <v>11273</v>
      </c>
      <c r="G800" s="8">
        <f t="shared" si="27"/>
        <v>11273</v>
      </c>
      <c r="H800" s="8">
        <f t="shared" si="27"/>
        <v>11273</v>
      </c>
      <c r="I800" s="8">
        <v>21453</v>
      </c>
      <c r="J800" s="8">
        <v>21453</v>
      </c>
      <c r="K800" s="8">
        <v>21453</v>
      </c>
      <c r="L800" s="8">
        <v>21456</v>
      </c>
      <c r="M800" s="8">
        <v>21456</v>
      </c>
      <c r="N800" s="8">
        <v>21456</v>
      </c>
      <c r="O800" s="8">
        <v>0</v>
      </c>
      <c r="P800" s="8">
        <v>0</v>
      </c>
      <c r="Q800" s="8">
        <v>0</v>
      </c>
      <c r="R800" s="18" t="s">
        <v>162</v>
      </c>
      <c r="S800" s="5">
        <f t="shared" si="25"/>
        <v>2577696</v>
      </c>
      <c r="T800" s="8">
        <f>IF(C800=0,0,INDEX([1]Sheet1!$AR:$AR,MATCH(C800,[1]Sheet1!$A:$A,0),1))</f>
        <v>429619</v>
      </c>
      <c r="U800" s="8">
        <f>IF(D800=0,0,INDEX([1]Sheet1!$AR:$AR,MATCH(D800,[1]Sheet1!$A:$A,0),1))</f>
        <v>429619</v>
      </c>
      <c r="V800" s="8">
        <f>IF(E800=0,0,INDEX([1]Sheet1!$AR:$AR,MATCH(E800,[1]Sheet1!$A:$A,0),1))</f>
        <v>429619</v>
      </c>
      <c r="W800" s="8">
        <f>IF(F800=0,0,INDEX([1]Sheet1!$AR:$AR,MATCH(F800,[1]Sheet1!$A:$A,0),1))</f>
        <v>429613</v>
      </c>
      <c r="X800" s="8">
        <f>IF(G800=0,0,INDEX([1]Sheet1!$AR:$AR,MATCH(G800,[1]Sheet1!$A:$A,0),1))</f>
        <v>429613</v>
      </c>
      <c r="Y800" s="8">
        <f>IF(H800=0,0,INDEX([1]Sheet1!$AR:$AR,MATCH(H800,[1]Sheet1!$A:$A,0),1))</f>
        <v>429613</v>
      </c>
    </row>
    <row r="801" spans="1:25">
      <c r="A801" s="5">
        <v>10533</v>
      </c>
      <c r="B801" s="5">
        <v>1</v>
      </c>
      <c r="C801" s="8">
        <f t="shared" si="27"/>
        <v>11274</v>
      </c>
      <c r="D801" s="8">
        <f t="shared" si="27"/>
        <v>11274</v>
      </c>
      <c r="E801" s="8">
        <f t="shared" si="27"/>
        <v>11274</v>
      </c>
      <c r="F801" s="8">
        <f t="shared" si="27"/>
        <v>11275</v>
      </c>
      <c r="G801" s="8">
        <f t="shared" si="27"/>
        <v>11276</v>
      </c>
      <c r="H801" s="8">
        <f t="shared" si="27"/>
        <v>11275</v>
      </c>
      <c r="I801" s="8">
        <v>21461</v>
      </c>
      <c r="J801" s="8">
        <v>22200</v>
      </c>
      <c r="K801" s="8">
        <v>21461</v>
      </c>
      <c r="L801" s="8">
        <v>21458</v>
      </c>
      <c r="M801" s="8">
        <v>22038</v>
      </c>
      <c r="N801" s="8">
        <v>21458</v>
      </c>
      <c r="O801" s="8">
        <v>0</v>
      </c>
      <c r="P801" s="8">
        <v>0</v>
      </c>
      <c r="Q801" s="8">
        <v>0</v>
      </c>
      <c r="R801" s="18" t="s">
        <v>162</v>
      </c>
      <c r="S801" s="5">
        <f t="shared" si="25"/>
        <v>2740118</v>
      </c>
      <c r="T801" s="8">
        <f>IF(C801=0,0,INDEX([1]Sheet1!$AR:$AR,MATCH(C801,[1]Sheet1!$A:$A,0),1))</f>
        <v>429619</v>
      </c>
      <c r="U801" s="8">
        <f>IF(D801=0,0,INDEX([1]Sheet1!$AR:$AR,MATCH(D801,[1]Sheet1!$A:$A,0),1))</f>
        <v>429619</v>
      </c>
      <c r="V801" s="8">
        <f>IF(E801=0,0,INDEX([1]Sheet1!$AR:$AR,MATCH(E801,[1]Sheet1!$A:$A,0),1))</f>
        <v>429619</v>
      </c>
      <c r="W801" s="8">
        <f>IF(F801=0,0,INDEX([1]Sheet1!$AR:$AR,MATCH(F801,[1]Sheet1!$A:$A,0),1))</f>
        <v>429613</v>
      </c>
      <c r="X801" s="8">
        <f>IF(G801=0,0,INDEX([1]Sheet1!$AR:$AR,MATCH(G801,[1]Sheet1!$A:$A,0),1))</f>
        <v>592035</v>
      </c>
      <c r="Y801" s="8">
        <f>IF(H801=0,0,INDEX([1]Sheet1!$AR:$AR,MATCH(H801,[1]Sheet1!$A:$A,0),1))</f>
        <v>429613</v>
      </c>
    </row>
    <row r="802" spans="1:25">
      <c r="A802" s="5">
        <v>10534</v>
      </c>
      <c r="B802" s="5">
        <v>1</v>
      </c>
      <c r="C802" s="8">
        <f t="shared" si="27"/>
        <v>11262</v>
      </c>
      <c r="D802" s="8">
        <f t="shared" si="27"/>
        <v>11269</v>
      </c>
      <c r="E802" s="8">
        <f t="shared" si="27"/>
        <v>11276</v>
      </c>
      <c r="F802" s="8">
        <f t="shared" si="27"/>
        <v>11278</v>
      </c>
      <c r="G802" s="8">
        <f t="shared" si="27"/>
        <v>11279</v>
      </c>
      <c r="H802" s="8">
        <f t="shared" si="27"/>
        <v>11278</v>
      </c>
      <c r="I802" s="8">
        <v>0</v>
      </c>
      <c r="J802" s="8">
        <v>22200</v>
      </c>
      <c r="K802" s="8">
        <v>0</v>
      </c>
      <c r="L802" s="8">
        <v>21461</v>
      </c>
      <c r="M802" s="8">
        <v>22037</v>
      </c>
      <c r="N802" s="8">
        <v>21461</v>
      </c>
      <c r="O802" s="8">
        <v>0</v>
      </c>
      <c r="P802" s="8">
        <v>0</v>
      </c>
      <c r="Q802" s="8">
        <v>0</v>
      </c>
      <c r="R802" s="18" t="s">
        <v>162</v>
      </c>
      <c r="S802" s="5">
        <f t="shared" si="25"/>
        <v>3227586</v>
      </c>
      <c r="T802" s="8">
        <f>IF(C802=0,0,INDEX([1]Sheet1!$AR:$AR,MATCH(C802,[1]Sheet1!$A:$A,0),1))</f>
        <v>578584</v>
      </c>
      <c r="U802" s="8">
        <f>IF(D802=0,0,INDEX([1]Sheet1!$AR:$AR,MATCH(D802,[1]Sheet1!$A:$A,0),1))</f>
        <v>585342</v>
      </c>
      <c r="V802" s="8">
        <f>IF(E802=0,0,INDEX([1]Sheet1!$AR:$AR,MATCH(E802,[1]Sheet1!$A:$A,0),1))</f>
        <v>592035</v>
      </c>
      <c r="W802" s="8">
        <f>IF(F802=0,0,INDEX([1]Sheet1!$AR:$AR,MATCH(F802,[1]Sheet1!$A:$A,0),1))</f>
        <v>434524</v>
      </c>
      <c r="X802" s="8">
        <f>IF(G802=0,0,INDEX([1]Sheet1!$AR:$AR,MATCH(G802,[1]Sheet1!$A:$A,0),1))</f>
        <v>602577</v>
      </c>
      <c r="Y802" s="8">
        <f>IF(H802=0,0,INDEX([1]Sheet1!$AR:$AR,MATCH(H802,[1]Sheet1!$A:$A,0),1))</f>
        <v>434524</v>
      </c>
    </row>
    <row r="803" spans="1:25">
      <c r="A803" s="5">
        <v>10535</v>
      </c>
      <c r="B803" s="5">
        <v>1</v>
      </c>
      <c r="C803" s="8">
        <f t="shared" ref="C803:H812" si="28">C793+24</f>
        <v>11280</v>
      </c>
      <c r="D803" s="8">
        <f t="shared" si="28"/>
        <v>11280</v>
      </c>
      <c r="E803" s="8">
        <f t="shared" si="28"/>
        <v>11280</v>
      </c>
      <c r="F803" s="8">
        <f t="shared" si="28"/>
        <v>11281</v>
      </c>
      <c r="G803" s="8">
        <f t="shared" si="28"/>
        <v>11281</v>
      </c>
      <c r="H803" s="8">
        <f t="shared" si="28"/>
        <v>11281</v>
      </c>
      <c r="I803" s="8">
        <v>21456</v>
      </c>
      <c r="J803" s="8">
        <v>21456</v>
      </c>
      <c r="K803" s="8">
        <v>21456</v>
      </c>
      <c r="L803" s="8">
        <v>21460</v>
      </c>
      <c r="M803" s="8">
        <v>21460</v>
      </c>
      <c r="N803" s="8">
        <v>21460</v>
      </c>
      <c r="O803" s="8">
        <v>0</v>
      </c>
      <c r="P803" s="8">
        <v>0</v>
      </c>
      <c r="Q803" s="8">
        <v>0</v>
      </c>
      <c r="R803" s="18" t="s">
        <v>162</v>
      </c>
      <c r="S803" s="5">
        <f t="shared" si="25"/>
        <v>2637042</v>
      </c>
      <c r="T803" s="8">
        <f>IF(C803=0,0,INDEX([1]Sheet1!$AR:$AR,MATCH(C803,[1]Sheet1!$A:$A,0),1))</f>
        <v>439510</v>
      </c>
      <c r="U803" s="8">
        <f>IF(D803=0,0,INDEX([1]Sheet1!$AR:$AR,MATCH(D803,[1]Sheet1!$A:$A,0),1))</f>
        <v>439510</v>
      </c>
      <c r="V803" s="8">
        <f>IF(E803=0,0,INDEX([1]Sheet1!$AR:$AR,MATCH(E803,[1]Sheet1!$A:$A,0),1))</f>
        <v>439510</v>
      </c>
      <c r="W803" s="8">
        <f>IF(F803=0,0,INDEX([1]Sheet1!$AR:$AR,MATCH(F803,[1]Sheet1!$A:$A,0),1))</f>
        <v>439504</v>
      </c>
      <c r="X803" s="8">
        <f>IF(G803=0,0,INDEX([1]Sheet1!$AR:$AR,MATCH(G803,[1]Sheet1!$A:$A,0),1))</f>
        <v>439504</v>
      </c>
      <c r="Y803" s="8">
        <f>IF(H803=0,0,INDEX([1]Sheet1!$AR:$AR,MATCH(H803,[1]Sheet1!$A:$A,0),1))</f>
        <v>439504</v>
      </c>
    </row>
    <row r="804" spans="1:25">
      <c r="A804" s="5">
        <v>10536</v>
      </c>
      <c r="B804" s="5">
        <v>1</v>
      </c>
      <c r="C804" s="8">
        <f t="shared" si="28"/>
        <v>11282</v>
      </c>
      <c r="D804" s="8">
        <f t="shared" si="28"/>
        <v>11282</v>
      </c>
      <c r="E804" s="8">
        <f t="shared" si="28"/>
        <v>11282</v>
      </c>
      <c r="F804" s="8">
        <f t="shared" si="28"/>
        <v>11283</v>
      </c>
      <c r="G804" s="8">
        <f t="shared" si="28"/>
        <v>11283</v>
      </c>
      <c r="H804" s="8">
        <f t="shared" si="28"/>
        <v>11283</v>
      </c>
      <c r="I804" s="8">
        <v>21452</v>
      </c>
      <c r="J804" s="8">
        <v>21452</v>
      </c>
      <c r="K804" s="8">
        <v>21452</v>
      </c>
      <c r="L804" s="8">
        <v>21455</v>
      </c>
      <c r="M804" s="8">
        <v>21455</v>
      </c>
      <c r="N804" s="8">
        <v>21455</v>
      </c>
      <c r="O804" s="8">
        <v>0</v>
      </c>
      <c r="P804" s="8">
        <v>0</v>
      </c>
      <c r="Q804" s="8">
        <v>0</v>
      </c>
      <c r="R804" s="18" t="s">
        <v>162</v>
      </c>
      <c r="S804" s="5">
        <f t="shared" si="25"/>
        <v>2637042</v>
      </c>
      <c r="T804" s="8">
        <f>IF(C804=0,0,INDEX([1]Sheet1!$AR:$AR,MATCH(C804,[1]Sheet1!$A:$A,0),1))</f>
        <v>439510</v>
      </c>
      <c r="U804" s="8">
        <f>IF(D804=0,0,INDEX([1]Sheet1!$AR:$AR,MATCH(D804,[1]Sheet1!$A:$A,0),1))</f>
        <v>439510</v>
      </c>
      <c r="V804" s="8">
        <f>IF(E804=0,0,INDEX([1]Sheet1!$AR:$AR,MATCH(E804,[1]Sheet1!$A:$A,0),1))</f>
        <v>439510</v>
      </c>
      <c r="W804" s="8">
        <f>IF(F804=0,0,INDEX([1]Sheet1!$AR:$AR,MATCH(F804,[1]Sheet1!$A:$A,0),1))</f>
        <v>439504</v>
      </c>
      <c r="X804" s="8">
        <f>IF(G804=0,0,INDEX([1]Sheet1!$AR:$AR,MATCH(G804,[1]Sheet1!$A:$A,0),1))</f>
        <v>439504</v>
      </c>
      <c r="Y804" s="8">
        <f>IF(H804=0,0,INDEX([1]Sheet1!$AR:$AR,MATCH(H804,[1]Sheet1!$A:$A,0),1))</f>
        <v>439504</v>
      </c>
    </row>
    <row r="805" spans="1:25">
      <c r="A805" s="5">
        <v>10537</v>
      </c>
      <c r="B805" s="5">
        <v>1</v>
      </c>
      <c r="C805" s="8">
        <f t="shared" si="28"/>
        <v>11284</v>
      </c>
      <c r="D805" s="8">
        <f t="shared" si="28"/>
        <v>11284</v>
      </c>
      <c r="E805" s="8">
        <f t="shared" si="28"/>
        <v>11284</v>
      </c>
      <c r="F805" s="8">
        <f t="shared" si="28"/>
        <v>11285</v>
      </c>
      <c r="G805" s="8">
        <f t="shared" si="28"/>
        <v>11286</v>
      </c>
      <c r="H805" s="8">
        <f t="shared" si="28"/>
        <v>11285</v>
      </c>
      <c r="I805" s="8">
        <v>21457</v>
      </c>
      <c r="J805" s="8">
        <v>22200</v>
      </c>
      <c r="K805" s="8">
        <v>21457</v>
      </c>
      <c r="L805" s="8">
        <v>21453</v>
      </c>
      <c r="M805" s="8">
        <v>22073</v>
      </c>
      <c r="N805" s="8">
        <v>21453</v>
      </c>
      <c r="O805" s="8">
        <v>0</v>
      </c>
      <c r="P805" s="8">
        <v>0</v>
      </c>
      <c r="Q805" s="8">
        <v>0</v>
      </c>
      <c r="R805" s="18" t="s">
        <v>162</v>
      </c>
      <c r="S805" s="5">
        <f t="shared" si="25"/>
        <v>2803045</v>
      </c>
      <c r="T805" s="8">
        <f>IF(C805=0,0,INDEX([1]Sheet1!$AR:$AR,MATCH(C805,[1]Sheet1!$A:$A,0),1))</f>
        <v>439510</v>
      </c>
      <c r="U805" s="8">
        <f>IF(D805=0,0,INDEX([1]Sheet1!$AR:$AR,MATCH(D805,[1]Sheet1!$A:$A,0),1))</f>
        <v>439510</v>
      </c>
      <c r="V805" s="8">
        <f>IF(E805=0,0,INDEX([1]Sheet1!$AR:$AR,MATCH(E805,[1]Sheet1!$A:$A,0),1))</f>
        <v>439510</v>
      </c>
      <c r="W805" s="8">
        <f>IF(F805=0,0,INDEX([1]Sheet1!$AR:$AR,MATCH(F805,[1]Sheet1!$A:$A,0),1))</f>
        <v>439504</v>
      </c>
      <c r="X805" s="8">
        <f>IF(G805=0,0,INDEX([1]Sheet1!$AR:$AR,MATCH(G805,[1]Sheet1!$A:$A,0),1))</f>
        <v>605507</v>
      </c>
      <c r="Y805" s="8">
        <f>IF(H805=0,0,INDEX([1]Sheet1!$AR:$AR,MATCH(H805,[1]Sheet1!$A:$A,0),1))</f>
        <v>439504</v>
      </c>
    </row>
    <row r="806" spans="1:25">
      <c r="A806" s="5">
        <v>10538</v>
      </c>
      <c r="B806" s="5">
        <v>1</v>
      </c>
      <c r="C806" s="8">
        <f t="shared" si="28"/>
        <v>11287</v>
      </c>
      <c r="D806" s="8">
        <f t="shared" si="28"/>
        <v>11287</v>
      </c>
      <c r="E806" s="8">
        <f t="shared" si="28"/>
        <v>11287</v>
      </c>
      <c r="F806" s="8">
        <f t="shared" si="28"/>
        <v>11288</v>
      </c>
      <c r="G806" s="8">
        <f t="shared" si="28"/>
        <v>11288</v>
      </c>
      <c r="H806" s="8">
        <f t="shared" si="28"/>
        <v>11288</v>
      </c>
      <c r="I806" s="8">
        <v>21458</v>
      </c>
      <c r="J806" s="8">
        <v>21458</v>
      </c>
      <c r="K806" s="8">
        <v>21458</v>
      </c>
      <c r="L806" s="8">
        <v>21460</v>
      </c>
      <c r="M806" s="8">
        <v>21460</v>
      </c>
      <c r="N806" s="8">
        <v>21460</v>
      </c>
      <c r="O806" s="8">
        <v>0</v>
      </c>
      <c r="P806" s="8">
        <v>0</v>
      </c>
      <c r="Q806" s="8">
        <v>0</v>
      </c>
      <c r="R806" s="18" t="s">
        <v>162</v>
      </c>
      <c r="S806" s="5">
        <f t="shared" si="25"/>
        <v>2666574</v>
      </c>
      <c r="T806" s="8">
        <f>IF(C806=0,0,INDEX([1]Sheet1!$AR:$AR,MATCH(C806,[1]Sheet1!$A:$A,0),1))</f>
        <v>444429</v>
      </c>
      <c r="U806" s="8">
        <f>IF(D806=0,0,INDEX([1]Sheet1!$AR:$AR,MATCH(D806,[1]Sheet1!$A:$A,0),1))</f>
        <v>444429</v>
      </c>
      <c r="V806" s="8">
        <f>IF(E806=0,0,INDEX([1]Sheet1!$AR:$AR,MATCH(E806,[1]Sheet1!$A:$A,0),1))</f>
        <v>444429</v>
      </c>
      <c r="W806" s="8">
        <f>IF(F806=0,0,INDEX([1]Sheet1!$AR:$AR,MATCH(F806,[1]Sheet1!$A:$A,0),1))</f>
        <v>444429</v>
      </c>
      <c r="X806" s="8">
        <f>IF(G806=0,0,INDEX([1]Sheet1!$AR:$AR,MATCH(G806,[1]Sheet1!$A:$A,0),1))</f>
        <v>444429</v>
      </c>
      <c r="Y806" s="8">
        <f>IF(H806=0,0,INDEX([1]Sheet1!$AR:$AR,MATCH(H806,[1]Sheet1!$A:$A,0),1))</f>
        <v>444429</v>
      </c>
    </row>
    <row r="807" spans="1:25">
      <c r="A807" s="5">
        <v>10539</v>
      </c>
      <c r="B807" s="5">
        <v>1</v>
      </c>
      <c r="C807" s="8">
        <f t="shared" si="28"/>
        <v>11289</v>
      </c>
      <c r="D807" s="8">
        <f t="shared" si="28"/>
        <v>11289</v>
      </c>
      <c r="E807" s="8">
        <f t="shared" si="28"/>
        <v>11289</v>
      </c>
      <c r="F807" s="8">
        <f t="shared" si="28"/>
        <v>11290</v>
      </c>
      <c r="G807" s="8">
        <f t="shared" si="28"/>
        <v>11290</v>
      </c>
      <c r="H807" s="8">
        <f t="shared" si="28"/>
        <v>11290</v>
      </c>
      <c r="I807" s="8">
        <v>21454</v>
      </c>
      <c r="J807" s="8">
        <v>21454</v>
      </c>
      <c r="K807" s="8">
        <v>21454</v>
      </c>
      <c r="L807" s="8">
        <v>21456</v>
      </c>
      <c r="M807" s="8">
        <v>21456</v>
      </c>
      <c r="N807" s="8">
        <v>21456</v>
      </c>
      <c r="O807" s="8">
        <v>0</v>
      </c>
      <c r="P807" s="8">
        <v>0</v>
      </c>
      <c r="Q807" s="8">
        <v>0</v>
      </c>
      <c r="R807" s="18" t="s">
        <v>162</v>
      </c>
      <c r="S807" s="5">
        <f t="shared" si="25"/>
        <v>2666574</v>
      </c>
      <c r="T807" s="8">
        <f>IF(C807=0,0,INDEX([1]Sheet1!$AR:$AR,MATCH(C807,[1]Sheet1!$A:$A,0),1))</f>
        <v>444429</v>
      </c>
      <c r="U807" s="8">
        <f>IF(D807=0,0,INDEX([1]Sheet1!$AR:$AR,MATCH(D807,[1]Sheet1!$A:$A,0),1))</f>
        <v>444429</v>
      </c>
      <c r="V807" s="8">
        <f>IF(E807=0,0,INDEX([1]Sheet1!$AR:$AR,MATCH(E807,[1]Sheet1!$A:$A,0),1))</f>
        <v>444429</v>
      </c>
      <c r="W807" s="8">
        <f>IF(F807=0,0,INDEX([1]Sheet1!$AR:$AR,MATCH(F807,[1]Sheet1!$A:$A,0),1))</f>
        <v>444429</v>
      </c>
      <c r="X807" s="8">
        <f>IF(G807=0,0,INDEX([1]Sheet1!$AR:$AR,MATCH(G807,[1]Sheet1!$A:$A,0),1))</f>
        <v>444429</v>
      </c>
      <c r="Y807" s="8">
        <f>IF(H807=0,0,INDEX([1]Sheet1!$AR:$AR,MATCH(H807,[1]Sheet1!$A:$A,0),1))</f>
        <v>444429</v>
      </c>
    </row>
    <row r="808" spans="1:25">
      <c r="A808" s="5">
        <v>10540</v>
      </c>
      <c r="B808" s="5">
        <v>1</v>
      </c>
      <c r="C808" s="8">
        <f t="shared" si="28"/>
        <v>11291</v>
      </c>
      <c r="D808" s="8">
        <f t="shared" si="28"/>
        <v>11291</v>
      </c>
      <c r="E808" s="8">
        <f t="shared" si="28"/>
        <v>11291</v>
      </c>
      <c r="F808" s="8">
        <f t="shared" si="28"/>
        <v>11292</v>
      </c>
      <c r="G808" s="8">
        <f t="shared" si="28"/>
        <v>11293</v>
      </c>
      <c r="H808" s="8">
        <f t="shared" si="28"/>
        <v>11292</v>
      </c>
      <c r="I808" s="8">
        <v>21462</v>
      </c>
      <c r="J808" s="8">
        <v>22200</v>
      </c>
      <c r="K808" s="8">
        <v>21462</v>
      </c>
      <c r="L808" s="8">
        <v>21453</v>
      </c>
      <c r="M808" s="8">
        <v>22041</v>
      </c>
      <c r="N808" s="8">
        <v>21453</v>
      </c>
      <c r="O808" s="8">
        <v>0</v>
      </c>
      <c r="P808" s="8">
        <v>0</v>
      </c>
      <c r="Q808" s="8">
        <v>0</v>
      </c>
      <c r="R808" s="18" t="s">
        <v>162</v>
      </c>
      <c r="S808" s="5">
        <f t="shared" si="25"/>
        <v>2835364</v>
      </c>
      <c r="T808" s="8">
        <f>IF(C808=0,0,INDEX([1]Sheet1!$AR:$AR,MATCH(C808,[1]Sheet1!$A:$A,0),1))</f>
        <v>444429</v>
      </c>
      <c r="U808" s="8">
        <f>IF(D808=0,0,INDEX([1]Sheet1!$AR:$AR,MATCH(D808,[1]Sheet1!$A:$A,0),1))</f>
        <v>444429</v>
      </c>
      <c r="V808" s="8">
        <f>IF(E808=0,0,INDEX([1]Sheet1!$AR:$AR,MATCH(E808,[1]Sheet1!$A:$A,0),1))</f>
        <v>444429</v>
      </c>
      <c r="W808" s="8">
        <f>IF(F808=0,0,INDEX([1]Sheet1!$AR:$AR,MATCH(F808,[1]Sheet1!$A:$A,0),1))</f>
        <v>444429</v>
      </c>
      <c r="X808" s="8">
        <f>IF(G808=0,0,INDEX([1]Sheet1!$AR:$AR,MATCH(G808,[1]Sheet1!$A:$A,0),1))</f>
        <v>613219</v>
      </c>
      <c r="Y808" s="8">
        <f>IF(H808=0,0,INDEX([1]Sheet1!$AR:$AR,MATCH(H808,[1]Sheet1!$A:$A,0),1))</f>
        <v>444429</v>
      </c>
    </row>
    <row r="809" spans="1:25">
      <c r="A809" s="5">
        <v>10541</v>
      </c>
      <c r="B809" s="5">
        <v>1</v>
      </c>
      <c r="C809" s="8">
        <f t="shared" si="28"/>
        <v>11294</v>
      </c>
      <c r="D809" s="8">
        <f t="shared" si="28"/>
        <v>11294</v>
      </c>
      <c r="E809" s="8">
        <f t="shared" si="28"/>
        <v>11294</v>
      </c>
      <c r="F809" s="8">
        <f t="shared" si="28"/>
        <v>11295</v>
      </c>
      <c r="G809" s="8">
        <f t="shared" si="28"/>
        <v>11295</v>
      </c>
      <c r="H809" s="8">
        <f t="shared" si="28"/>
        <v>11295</v>
      </c>
      <c r="I809" s="8">
        <v>21460</v>
      </c>
      <c r="J809" s="8">
        <v>21460</v>
      </c>
      <c r="K809" s="8">
        <v>21460</v>
      </c>
      <c r="L809" s="8">
        <v>21454</v>
      </c>
      <c r="M809" s="8">
        <v>21454</v>
      </c>
      <c r="N809" s="8">
        <v>21454</v>
      </c>
      <c r="O809" s="8">
        <v>0</v>
      </c>
      <c r="P809" s="8">
        <v>0</v>
      </c>
      <c r="Q809" s="8">
        <v>0</v>
      </c>
      <c r="R809" s="18" t="s">
        <v>162</v>
      </c>
      <c r="S809" s="5">
        <f t="shared" si="25"/>
        <v>2700630</v>
      </c>
      <c r="T809" s="8">
        <f>IF(C809=0,0,INDEX([1]Sheet1!$AR:$AR,MATCH(C809,[1]Sheet1!$A:$A,0),1))</f>
        <v>450105</v>
      </c>
      <c r="U809" s="8">
        <f>IF(D809=0,0,INDEX([1]Sheet1!$AR:$AR,MATCH(D809,[1]Sheet1!$A:$A,0),1))</f>
        <v>450105</v>
      </c>
      <c r="V809" s="8">
        <f>IF(E809=0,0,INDEX([1]Sheet1!$AR:$AR,MATCH(E809,[1]Sheet1!$A:$A,0),1))</f>
        <v>450105</v>
      </c>
      <c r="W809" s="8">
        <f>IF(F809=0,0,INDEX([1]Sheet1!$AR:$AR,MATCH(F809,[1]Sheet1!$A:$A,0),1))</f>
        <v>450105</v>
      </c>
      <c r="X809" s="8">
        <f>IF(G809=0,0,INDEX([1]Sheet1!$AR:$AR,MATCH(G809,[1]Sheet1!$A:$A,0),1))</f>
        <v>450105</v>
      </c>
      <c r="Y809" s="8">
        <f>IF(H809=0,0,INDEX([1]Sheet1!$AR:$AR,MATCH(H809,[1]Sheet1!$A:$A,0),1))</f>
        <v>450105</v>
      </c>
    </row>
    <row r="810" spans="1:25">
      <c r="A810" s="5">
        <v>10542</v>
      </c>
      <c r="B810" s="5">
        <v>1</v>
      </c>
      <c r="C810" s="8">
        <f t="shared" si="28"/>
        <v>11296</v>
      </c>
      <c r="D810" s="8">
        <f t="shared" si="28"/>
        <v>11296</v>
      </c>
      <c r="E810" s="8">
        <f t="shared" si="28"/>
        <v>11296</v>
      </c>
      <c r="F810" s="8">
        <f t="shared" si="28"/>
        <v>11297</v>
      </c>
      <c r="G810" s="8">
        <f t="shared" si="28"/>
        <v>11297</v>
      </c>
      <c r="H810" s="8">
        <f t="shared" si="28"/>
        <v>11297</v>
      </c>
      <c r="I810" s="8">
        <v>21453</v>
      </c>
      <c r="J810" s="8">
        <v>21453</v>
      </c>
      <c r="K810" s="8">
        <v>21453</v>
      </c>
      <c r="L810" s="8">
        <v>21456</v>
      </c>
      <c r="M810" s="8">
        <v>21456</v>
      </c>
      <c r="N810" s="8">
        <v>21456</v>
      </c>
      <c r="O810" s="8">
        <v>0</v>
      </c>
      <c r="P810" s="8">
        <v>0</v>
      </c>
      <c r="Q810" s="8">
        <v>0</v>
      </c>
      <c r="R810" s="18" t="s">
        <v>162</v>
      </c>
      <c r="S810" s="5">
        <f t="shared" si="25"/>
        <v>2700630</v>
      </c>
      <c r="T810" s="8">
        <f>IF(C810=0,0,INDEX([1]Sheet1!$AR:$AR,MATCH(C810,[1]Sheet1!$A:$A,0),1))</f>
        <v>450105</v>
      </c>
      <c r="U810" s="8">
        <f>IF(D810=0,0,INDEX([1]Sheet1!$AR:$AR,MATCH(D810,[1]Sheet1!$A:$A,0),1))</f>
        <v>450105</v>
      </c>
      <c r="V810" s="8">
        <f>IF(E810=0,0,INDEX([1]Sheet1!$AR:$AR,MATCH(E810,[1]Sheet1!$A:$A,0),1))</f>
        <v>450105</v>
      </c>
      <c r="W810" s="8">
        <f>IF(F810=0,0,INDEX([1]Sheet1!$AR:$AR,MATCH(F810,[1]Sheet1!$A:$A,0),1))</f>
        <v>450105</v>
      </c>
      <c r="X810" s="8">
        <f>IF(G810=0,0,INDEX([1]Sheet1!$AR:$AR,MATCH(G810,[1]Sheet1!$A:$A,0),1))</f>
        <v>450105</v>
      </c>
      <c r="Y810" s="8">
        <f>IF(H810=0,0,INDEX([1]Sheet1!$AR:$AR,MATCH(H810,[1]Sheet1!$A:$A,0),1))</f>
        <v>450105</v>
      </c>
    </row>
    <row r="811" spans="1:25">
      <c r="A811" s="5">
        <v>10543</v>
      </c>
      <c r="B811" s="5">
        <v>1</v>
      </c>
      <c r="C811" s="8">
        <f t="shared" si="28"/>
        <v>11298</v>
      </c>
      <c r="D811" s="8">
        <f t="shared" si="28"/>
        <v>11298</v>
      </c>
      <c r="E811" s="8">
        <f t="shared" si="28"/>
        <v>11298</v>
      </c>
      <c r="F811" s="8">
        <f t="shared" si="28"/>
        <v>11299</v>
      </c>
      <c r="G811" s="8">
        <f t="shared" si="28"/>
        <v>11300</v>
      </c>
      <c r="H811" s="8">
        <f t="shared" si="28"/>
        <v>11299</v>
      </c>
      <c r="I811" s="8">
        <v>21462</v>
      </c>
      <c r="J811" s="8">
        <v>22200</v>
      </c>
      <c r="K811" s="8">
        <v>21462</v>
      </c>
      <c r="L811" s="8">
        <v>21458</v>
      </c>
      <c r="M811" s="8">
        <v>22046</v>
      </c>
      <c r="N811" s="8">
        <v>21458</v>
      </c>
      <c r="O811" s="8">
        <v>0</v>
      </c>
      <c r="P811" s="8">
        <v>0</v>
      </c>
      <c r="Q811" s="8">
        <v>0</v>
      </c>
      <c r="R811" s="18" t="s">
        <v>162</v>
      </c>
      <c r="S811" s="5">
        <f t="shared" si="25"/>
        <v>2871383</v>
      </c>
      <c r="T811" s="8">
        <f>IF(C811=0,0,INDEX([1]Sheet1!$AR:$AR,MATCH(C811,[1]Sheet1!$A:$A,0),1))</f>
        <v>450105</v>
      </c>
      <c r="U811" s="8">
        <f>IF(D811=0,0,INDEX([1]Sheet1!$AR:$AR,MATCH(D811,[1]Sheet1!$A:$A,0),1))</f>
        <v>450105</v>
      </c>
      <c r="V811" s="8">
        <f>IF(E811=0,0,INDEX([1]Sheet1!$AR:$AR,MATCH(E811,[1]Sheet1!$A:$A,0),1))</f>
        <v>450105</v>
      </c>
      <c r="W811" s="8">
        <f>IF(F811=0,0,INDEX([1]Sheet1!$AR:$AR,MATCH(F811,[1]Sheet1!$A:$A,0),1))</f>
        <v>450105</v>
      </c>
      <c r="X811" s="8">
        <f>IF(G811=0,0,INDEX([1]Sheet1!$AR:$AR,MATCH(G811,[1]Sheet1!$A:$A,0),1))</f>
        <v>620858</v>
      </c>
      <c r="Y811" s="8">
        <f>IF(H811=0,0,INDEX([1]Sheet1!$AR:$AR,MATCH(H811,[1]Sheet1!$A:$A,0),1))</f>
        <v>450105</v>
      </c>
    </row>
    <row r="812" spans="1:25">
      <c r="A812" s="5">
        <v>10544</v>
      </c>
      <c r="B812" s="5">
        <v>1</v>
      </c>
      <c r="C812" s="8">
        <f t="shared" si="28"/>
        <v>11286</v>
      </c>
      <c r="D812" s="8">
        <f t="shared" si="28"/>
        <v>11293</v>
      </c>
      <c r="E812" s="8">
        <f t="shared" si="28"/>
        <v>11300</v>
      </c>
      <c r="F812" s="8">
        <f t="shared" si="28"/>
        <v>11302</v>
      </c>
      <c r="G812" s="8">
        <f t="shared" si="28"/>
        <v>11303</v>
      </c>
      <c r="H812" s="8">
        <f t="shared" si="28"/>
        <v>11302</v>
      </c>
      <c r="I812" s="8">
        <v>0</v>
      </c>
      <c r="J812" s="8">
        <v>22200</v>
      </c>
      <c r="K812" s="8">
        <v>0</v>
      </c>
      <c r="L812" s="8">
        <v>21454</v>
      </c>
      <c r="M812" s="8">
        <v>22044</v>
      </c>
      <c r="N812" s="8">
        <v>21454</v>
      </c>
      <c r="O812" s="8">
        <v>0</v>
      </c>
      <c r="P812" s="8">
        <v>0</v>
      </c>
      <c r="Q812" s="8">
        <v>0</v>
      </c>
      <c r="R812" s="18" t="s">
        <v>162</v>
      </c>
      <c r="S812" s="5">
        <f t="shared" si="25"/>
        <v>3383547</v>
      </c>
      <c r="T812" s="8">
        <f>IF(C812=0,0,INDEX([1]Sheet1!$AR:$AR,MATCH(C812,[1]Sheet1!$A:$A,0),1))</f>
        <v>605507</v>
      </c>
      <c r="U812" s="8">
        <f>IF(D812=0,0,INDEX([1]Sheet1!$AR:$AR,MATCH(D812,[1]Sheet1!$A:$A,0),1))</f>
        <v>613219</v>
      </c>
      <c r="V812" s="8">
        <f>IF(E812=0,0,INDEX([1]Sheet1!$AR:$AR,MATCH(E812,[1]Sheet1!$A:$A,0),1))</f>
        <v>620858</v>
      </c>
      <c r="W812" s="8">
        <f>IF(F812=0,0,INDEX([1]Sheet1!$AR:$AR,MATCH(F812,[1]Sheet1!$A:$A,0),1))</f>
        <v>455713</v>
      </c>
      <c r="X812" s="8">
        <f>IF(G812=0,0,INDEX([1]Sheet1!$AR:$AR,MATCH(G812,[1]Sheet1!$A:$A,0),1))</f>
        <v>632537</v>
      </c>
      <c r="Y812" s="8">
        <f>IF(H812=0,0,INDEX([1]Sheet1!$AR:$AR,MATCH(H812,[1]Sheet1!$A:$A,0),1))</f>
        <v>455713</v>
      </c>
    </row>
    <row r="813" spans="1:25">
      <c r="A813" s="5">
        <v>10545</v>
      </c>
      <c r="B813" s="5">
        <v>1</v>
      </c>
      <c r="C813" s="8">
        <f t="shared" ref="C813:H822" si="29">C803+24</f>
        <v>11304</v>
      </c>
      <c r="D813" s="8">
        <f t="shared" si="29"/>
        <v>11304</v>
      </c>
      <c r="E813" s="8">
        <f t="shared" si="29"/>
        <v>11304</v>
      </c>
      <c r="F813" s="8">
        <f t="shared" si="29"/>
        <v>11305</v>
      </c>
      <c r="G813" s="8">
        <f t="shared" si="29"/>
        <v>11305</v>
      </c>
      <c r="H813" s="8">
        <f t="shared" si="29"/>
        <v>11305</v>
      </c>
      <c r="I813" s="8">
        <v>21455</v>
      </c>
      <c r="J813" s="8">
        <v>21455</v>
      </c>
      <c r="K813" s="8">
        <v>21455</v>
      </c>
      <c r="L813" s="8">
        <v>21454</v>
      </c>
      <c r="M813" s="8">
        <v>21454</v>
      </c>
      <c r="N813" s="8">
        <v>21454</v>
      </c>
      <c r="O813" s="8">
        <v>0</v>
      </c>
      <c r="P813" s="8">
        <v>0</v>
      </c>
      <c r="Q813" s="8">
        <v>0</v>
      </c>
      <c r="R813" s="18" t="s">
        <v>162</v>
      </c>
      <c r="S813" s="5">
        <f t="shared" si="25"/>
        <v>2768373</v>
      </c>
      <c r="T813" s="8">
        <f>IF(C813=0,0,INDEX([1]Sheet1!$AR:$AR,MATCH(C813,[1]Sheet1!$A:$A,0),1))</f>
        <v>461392</v>
      </c>
      <c r="U813" s="8">
        <f>IF(D813=0,0,INDEX([1]Sheet1!$AR:$AR,MATCH(D813,[1]Sheet1!$A:$A,0),1))</f>
        <v>461392</v>
      </c>
      <c r="V813" s="8">
        <f>IF(E813=0,0,INDEX([1]Sheet1!$AR:$AR,MATCH(E813,[1]Sheet1!$A:$A,0),1))</f>
        <v>461392</v>
      </c>
      <c r="W813" s="8">
        <f>IF(F813=0,0,INDEX([1]Sheet1!$AR:$AR,MATCH(F813,[1]Sheet1!$A:$A,0),1))</f>
        <v>461399</v>
      </c>
      <c r="X813" s="8">
        <f>IF(G813=0,0,INDEX([1]Sheet1!$AR:$AR,MATCH(G813,[1]Sheet1!$A:$A,0),1))</f>
        <v>461399</v>
      </c>
      <c r="Y813" s="8">
        <f>IF(H813=0,0,INDEX([1]Sheet1!$AR:$AR,MATCH(H813,[1]Sheet1!$A:$A,0),1))</f>
        <v>461399</v>
      </c>
    </row>
    <row r="814" spans="1:25">
      <c r="A814" s="5">
        <v>10546</v>
      </c>
      <c r="B814" s="5">
        <v>1</v>
      </c>
      <c r="C814" s="8">
        <f t="shared" si="29"/>
        <v>11306</v>
      </c>
      <c r="D814" s="8">
        <f t="shared" si="29"/>
        <v>11306</v>
      </c>
      <c r="E814" s="8">
        <f t="shared" si="29"/>
        <v>11306</v>
      </c>
      <c r="F814" s="8">
        <f t="shared" si="29"/>
        <v>11307</v>
      </c>
      <c r="G814" s="8">
        <f t="shared" si="29"/>
        <v>11307</v>
      </c>
      <c r="H814" s="8">
        <f t="shared" si="29"/>
        <v>11307</v>
      </c>
      <c r="I814" s="8">
        <v>21457</v>
      </c>
      <c r="J814" s="8">
        <v>21457</v>
      </c>
      <c r="K814" s="8">
        <v>21457</v>
      </c>
      <c r="L814" s="8">
        <v>21459</v>
      </c>
      <c r="M814" s="8">
        <v>21459</v>
      </c>
      <c r="N814" s="8">
        <v>21459</v>
      </c>
      <c r="O814" s="8">
        <v>0</v>
      </c>
      <c r="P814" s="8">
        <v>0</v>
      </c>
      <c r="Q814" s="8">
        <v>0</v>
      </c>
      <c r="R814" s="18" t="s">
        <v>162</v>
      </c>
      <c r="S814" s="5">
        <f t="shared" si="25"/>
        <v>2768373</v>
      </c>
      <c r="T814" s="8">
        <f>IF(C814=0,0,INDEX([1]Sheet1!$AR:$AR,MATCH(C814,[1]Sheet1!$A:$A,0),1))</f>
        <v>461392</v>
      </c>
      <c r="U814" s="8">
        <f>IF(D814=0,0,INDEX([1]Sheet1!$AR:$AR,MATCH(D814,[1]Sheet1!$A:$A,0),1))</f>
        <v>461392</v>
      </c>
      <c r="V814" s="8">
        <f>IF(E814=0,0,INDEX([1]Sheet1!$AR:$AR,MATCH(E814,[1]Sheet1!$A:$A,0),1))</f>
        <v>461392</v>
      </c>
      <c r="W814" s="8">
        <f>IF(F814=0,0,INDEX([1]Sheet1!$AR:$AR,MATCH(F814,[1]Sheet1!$A:$A,0),1))</f>
        <v>461399</v>
      </c>
      <c r="X814" s="8">
        <f>IF(G814=0,0,INDEX([1]Sheet1!$AR:$AR,MATCH(G814,[1]Sheet1!$A:$A,0),1))</f>
        <v>461399</v>
      </c>
      <c r="Y814" s="8">
        <f>IF(H814=0,0,INDEX([1]Sheet1!$AR:$AR,MATCH(H814,[1]Sheet1!$A:$A,0),1))</f>
        <v>461399</v>
      </c>
    </row>
    <row r="815" spans="1:25">
      <c r="A815" s="5">
        <v>10547</v>
      </c>
      <c r="B815" s="5">
        <v>1</v>
      </c>
      <c r="C815" s="8">
        <f t="shared" si="29"/>
        <v>11308</v>
      </c>
      <c r="D815" s="8">
        <f t="shared" si="29"/>
        <v>11308</v>
      </c>
      <c r="E815" s="8">
        <f t="shared" si="29"/>
        <v>11308</v>
      </c>
      <c r="F815" s="8">
        <f t="shared" si="29"/>
        <v>11309</v>
      </c>
      <c r="G815" s="8">
        <f t="shared" si="29"/>
        <v>11310</v>
      </c>
      <c r="H815" s="8">
        <f t="shared" si="29"/>
        <v>11309</v>
      </c>
      <c r="I815" s="8">
        <v>21452</v>
      </c>
      <c r="J815" s="8">
        <v>22200</v>
      </c>
      <c r="K815" s="8">
        <v>21452</v>
      </c>
      <c r="L815" s="8">
        <v>21457</v>
      </c>
      <c r="M815" s="8">
        <v>22079</v>
      </c>
      <c r="N815" s="8">
        <v>21457</v>
      </c>
      <c r="O815" s="8">
        <v>0</v>
      </c>
      <c r="P815" s="8">
        <v>0</v>
      </c>
      <c r="Q815" s="8">
        <v>0</v>
      </c>
      <c r="R815" s="18" t="s">
        <v>162</v>
      </c>
      <c r="S815" s="5">
        <f t="shared" si="25"/>
        <v>2943202</v>
      </c>
      <c r="T815" s="8">
        <f>IF(C815=0,0,INDEX([1]Sheet1!$AR:$AR,MATCH(C815,[1]Sheet1!$A:$A,0),1))</f>
        <v>461392</v>
      </c>
      <c r="U815" s="8">
        <f>IF(D815=0,0,INDEX([1]Sheet1!$AR:$AR,MATCH(D815,[1]Sheet1!$A:$A,0),1))</f>
        <v>461392</v>
      </c>
      <c r="V815" s="8">
        <f>IF(E815=0,0,INDEX([1]Sheet1!$AR:$AR,MATCH(E815,[1]Sheet1!$A:$A,0),1))</f>
        <v>461392</v>
      </c>
      <c r="W815" s="8">
        <f>IF(F815=0,0,INDEX([1]Sheet1!$AR:$AR,MATCH(F815,[1]Sheet1!$A:$A,0),1))</f>
        <v>461399</v>
      </c>
      <c r="X815" s="8">
        <f>IF(G815=0,0,INDEX([1]Sheet1!$AR:$AR,MATCH(G815,[1]Sheet1!$A:$A,0),1))</f>
        <v>636228</v>
      </c>
      <c r="Y815" s="8">
        <f>IF(H815=0,0,INDEX([1]Sheet1!$AR:$AR,MATCH(H815,[1]Sheet1!$A:$A,0),1))</f>
        <v>461399</v>
      </c>
    </row>
    <row r="816" spans="1:25">
      <c r="A816" s="5">
        <v>10548</v>
      </c>
      <c r="B816" s="5">
        <v>1</v>
      </c>
      <c r="C816" s="8">
        <f t="shared" si="29"/>
        <v>11311</v>
      </c>
      <c r="D816" s="8">
        <f t="shared" si="29"/>
        <v>11311</v>
      </c>
      <c r="E816" s="8">
        <f t="shared" si="29"/>
        <v>11311</v>
      </c>
      <c r="F816" s="8">
        <f t="shared" si="29"/>
        <v>11312</v>
      </c>
      <c r="G816" s="8">
        <f t="shared" si="29"/>
        <v>11312</v>
      </c>
      <c r="H816" s="8">
        <f t="shared" si="29"/>
        <v>11312</v>
      </c>
      <c r="I816" s="8">
        <v>21458</v>
      </c>
      <c r="J816" s="8">
        <v>21458</v>
      </c>
      <c r="K816" s="8">
        <v>21458</v>
      </c>
      <c r="L816" s="8">
        <v>21453</v>
      </c>
      <c r="M816" s="8">
        <v>21453</v>
      </c>
      <c r="N816" s="8">
        <v>21453</v>
      </c>
      <c r="O816" s="8">
        <v>0</v>
      </c>
      <c r="P816" s="8">
        <v>0</v>
      </c>
      <c r="Q816" s="8">
        <v>0</v>
      </c>
      <c r="R816" s="18" t="s">
        <v>162</v>
      </c>
      <c r="S816" s="5">
        <f t="shared" si="25"/>
        <v>2802060</v>
      </c>
      <c r="T816" s="8">
        <f>IF(C816=0,0,INDEX([1]Sheet1!$AR:$AR,MATCH(C816,[1]Sheet1!$A:$A,0),1))</f>
        <v>467010</v>
      </c>
      <c r="U816" s="8">
        <f>IF(D816=0,0,INDEX([1]Sheet1!$AR:$AR,MATCH(D816,[1]Sheet1!$A:$A,0),1))</f>
        <v>467010</v>
      </c>
      <c r="V816" s="8">
        <f>IF(E816=0,0,INDEX([1]Sheet1!$AR:$AR,MATCH(E816,[1]Sheet1!$A:$A,0),1))</f>
        <v>467010</v>
      </c>
      <c r="W816" s="8">
        <f>IF(F816=0,0,INDEX([1]Sheet1!$AR:$AR,MATCH(F816,[1]Sheet1!$A:$A,0),1))</f>
        <v>467010</v>
      </c>
      <c r="X816" s="8">
        <f>IF(G816=0,0,INDEX([1]Sheet1!$AR:$AR,MATCH(G816,[1]Sheet1!$A:$A,0),1))</f>
        <v>467010</v>
      </c>
      <c r="Y816" s="8">
        <f>IF(H816=0,0,INDEX([1]Sheet1!$AR:$AR,MATCH(H816,[1]Sheet1!$A:$A,0),1))</f>
        <v>467010</v>
      </c>
    </row>
    <row r="817" spans="1:25">
      <c r="A817" s="5">
        <v>10549</v>
      </c>
      <c r="B817" s="5">
        <v>1</v>
      </c>
      <c r="C817" s="8">
        <f t="shared" si="29"/>
        <v>11313</v>
      </c>
      <c r="D817" s="8">
        <f t="shared" si="29"/>
        <v>11313</v>
      </c>
      <c r="E817" s="8">
        <f t="shared" si="29"/>
        <v>11313</v>
      </c>
      <c r="F817" s="8">
        <f t="shared" si="29"/>
        <v>11314</v>
      </c>
      <c r="G817" s="8">
        <f t="shared" si="29"/>
        <v>11314</v>
      </c>
      <c r="H817" s="8">
        <f t="shared" si="29"/>
        <v>11314</v>
      </c>
      <c r="I817" s="8">
        <v>21454</v>
      </c>
      <c r="J817" s="8">
        <v>21454</v>
      </c>
      <c r="K817" s="8">
        <v>21454</v>
      </c>
      <c r="L817" s="8">
        <v>21460</v>
      </c>
      <c r="M817" s="8">
        <v>21460</v>
      </c>
      <c r="N817" s="8">
        <v>21460</v>
      </c>
      <c r="O817" s="8">
        <v>0</v>
      </c>
      <c r="P817" s="8">
        <v>0</v>
      </c>
      <c r="Q817" s="8">
        <v>0</v>
      </c>
      <c r="R817" s="18" t="s">
        <v>162</v>
      </c>
      <c r="S817" s="5">
        <f t="shared" si="25"/>
        <v>2802060</v>
      </c>
      <c r="T817" s="8">
        <f>IF(C817=0,0,INDEX([1]Sheet1!$AR:$AR,MATCH(C817,[1]Sheet1!$A:$A,0),1))</f>
        <v>467010</v>
      </c>
      <c r="U817" s="8">
        <f>IF(D817=0,0,INDEX([1]Sheet1!$AR:$AR,MATCH(D817,[1]Sheet1!$A:$A,0),1))</f>
        <v>467010</v>
      </c>
      <c r="V817" s="8">
        <f>IF(E817=0,0,INDEX([1]Sheet1!$AR:$AR,MATCH(E817,[1]Sheet1!$A:$A,0),1))</f>
        <v>467010</v>
      </c>
      <c r="W817" s="8">
        <f>IF(F817=0,0,INDEX([1]Sheet1!$AR:$AR,MATCH(F817,[1]Sheet1!$A:$A,0),1))</f>
        <v>467010</v>
      </c>
      <c r="X817" s="8">
        <f>IF(G817=0,0,INDEX([1]Sheet1!$AR:$AR,MATCH(G817,[1]Sheet1!$A:$A,0),1))</f>
        <v>467010</v>
      </c>
      <c r="Y817" s="8">
        <f>IF(H817=0,0,INDEX([1]Sheet1!$AR:$AR,MATCH(H817,[1]Sheet1!$A:$A,0),1))</f>
        <v>467010</v>
      </c>
    </row>
    <row r="818" spans="1:25">
      <c r="A818" s="5">
        <v>10550</v>
      </c>
      <c r="B818" s="5">
        <v>1</v>
      </c>
      <c r="C818" s="8">
        <f t="shared" si="29"/>
        <v>11315</v>
      </c>
      <c r="D818" s="8">
        <f t="shared" si="29"/>
        <v>11315</v>
      </c>
      <c r="E818" s="8">
        <f t="shared" si="29"/>
        <v>11315</v>
      </c>
      <c r="F818" s="8">
        <f t="shared" si="29"/>
        <v>11316</v>
      </c>
      <c r="G818" s="8">
        <f t="shared" si="29"/>
        <v>11317</v>
      </c>
      <c r="H818" s="8">
        <f t="shared" si="29"/>
        <v>11316</v>
      </c>
      <c r="I818" s="8">
        <v>21461</v>
      </c>
      <c r="J818" s="8">
        <v>22200</v>
      </c>
      <c r="K818" s="8">
        <v>21461</v>
      </c>
      <c r="L818" s="8">
        <v>21458</v>
      </c>
      <c r="M818" s="8">
        <v>22023</v>
      </c>
      <c r="N818" s="8">
        <v>21458</v>
      </c>
      <c r="O818" s="8">
        <v>0</v>
      </c>
      <c r="P818" s="8">
        <v>0</v>
      </c>
      <c r="Q818" s="8">
        <v>0</v>
      </c>
      <c r="R818" s="18" t="s">
        <v>162</v>
      </c>
      <c r="S818" s="5">
        <f t="shared" si="25"/>
        <v>2984506</v>
      </c>
      <c r="T818" s="8">
        <f>IF(C818=0,0,INDEX([1]Sheet1!$AR:$AR,MATCH(C818,[1]Sheet1!$A:$A,0),1))</f>
        <v>467010</v>
      </c>
      <c r="U818" s="8">
        <f>IF(D818=0,0,INDEX([1]Sheet1!$AR:$AR,MATCH(D818,[1]Sheet1!$A:$A,0),1))</f>
        <v>467010</v>
      </c>
      <c r="V818" s="8">
        <f>IF(E818=0,0,INDEX([1]Sheet1!$AR:$AR,MATCH(E818,[1]Sheet1!$A:$A,0),1))</f>
        <v>467010</v>
      </c>
      <c r="W818" s="8">
        <f>IF(F818=0,0,INDEX([1]Sheet1!$AR:$AR,MATCH(F818,[1]Sheet1!$A:$A,0),1))</f>
        <v>467010</v>
      </c>
      <c r="X818" s="8">
        <f>IF(G818=0,0,INDEX([1]Sheet1!$AR:$AR,MATCH(G818,[1]Sheet1!$A:$A,0),1))</f>
        <v>649456</v>
      </c>
      <c r="Y818" s="8">
        <f>IF(H818=0,0,INDEX([1]Sheet1!$AR:$AR,MATCH(H818,[1]Sheet1!$A:$A,0),1))</f>
        <v>467010</v>
      </c>
    </row>
    <row r="819" spans="1:25">
      <c r="A819" s="5">
        <v>10551</v>
      </c>
      <c r="B819" s="5">
        <v>1</v>
      </c>
      <c r="C819" s="8">
        <f t="shared" si="29"/>
        <v>11318</v>
      </c>
      <c r="D819" s="8">
        <f t="shared" si="29"/>
        <v>11318</v>
      </c>
      <c r="E819" s="8">
        <f t="shared" si="29"/>
        <v>11318</v>
      </c>
      <c r="F819" s="8">
        <f t="shared" si="29"/>
        <v>11319</v>
      </c>
      <c r="G819" s="8">
        <f t="shared" si="29"/>
        <v>11319</v>
      </c>
      <c r="H819" s="8">
        <f t="shared" si="29"/>
        <v>11319</v>
      </c>
      <c r="I819" s="8">
        <v>21462</v>
      </c>
      <c r="J819" s="8">
        <v>21462</v>
      </c>
      <c r="K819" s="8">
        <v>21462</v>
      </c>
      <c r="L819" s="8">
        <v>21453</v>
      </c>
      <c r="M819" s="8">
        <v>21453</v>
      </c>
      <c r="N819" s="8">
        <v>21453</v>
      </c>
      <c r="O819" s="8">
        <v>0</v>
      </c>
      <c r="P819" s="8">
        <v>0</v>
      </c>
      <c r="Q819" s="8">
        <v>0</v>
      </c>
      <c r="R819" s="18" t="s">
        <v>162</v>
      </c>
      <c r="S819" s="5">
        <f t="shared" si="25"/>
        <v>2855376</v>
      </c>
      <c r="T819" s="8">
        <f>IF(C819=0,0,INDEX([1]Sheet1!$AR:$AR,MATCH(C819,[1]Sheet1!$A:$A,0),1))</f>
        <v>475896</v>
      </c>
      <c r="U819" s="8">
        <f>IF(D819=0,0,INDEX([1]Sheet1!$AR:$AR,MATCH(D819,[1]Sheet1!$A:$A,0),1))</f>
        <v>475896</v>
      </c>
      <c r="V819" s="8">
        <f>IF(E819=0,0,INDEX([1]Sheet1!$AR:$AR,MATCH(E819,[1]Sheet1!$A:$A,0),1))</f>
        <v>475896</v>
      </c>
      <c r="W819" s="8">
        <f>IF(F819=0,0,INDEX([1]Sheet1!$AR:$AR,MATCH(F819,[1]Sheet1!$A:$A,0),1))</f>
        <v>475896</v>
      </c>
      <c r="X819" s="8">
        <f>IF(G819=0,0,INDEX([1]Sheet1!$AR:$AR,MATCH(G819,[1]Sheet1!$A:$A,0),1))</f>
        <v>475896</v>
      </c>
      <c r="Y819" s="8">
        <f>IF(H819=0,0,INDEX([1]Sheet1!$AR:$AR,MATCH(H819,[1]Sheet1!$A:$A,0),1))</f>
        <v>475896</v>
      </c>
    </row>
    <row r="820" spans="1:25">
      <c r="A820" s="5">
        <v>10552</v>
      </c>
      <c r="B820" s="5">
        <v>1</v>
      </c>
      <c r="C820" s="8">
        <f t="shared" si="29"/>
        <v>11320</v>
      </c>
      <c r="D820" s="8">
        <f t="shared" si="29"/>
        <v>11320</v>
      </c>
      <c r="E820" s="8">
        <f t="shared" si="29"/>
        <v>11320</v>
      </c>
      <c r="F820" s="8">
        <f t="shared" si="29"/>
        <v>11321</v>
      </c>
      <c r="G820" s="8">
        <f t="shared" si="29"/>
        <v>11321</v>
      </c>
      <c r="H820" s="8">
        <f t="shared" si="29"/>
        <v>11321</v>
      </c>
      <c r="I820" s="8">
        <v>21460</v>
      </c>
      <c r="J820" s="8">
        <v>21460</v>
      </c>
      <c r="K820" s="8">
        <v>21460</v>
      </c>
      <c r="L820" s="8">
        <v>21458</v>
      </c>
      <c r="M820" s="8">
        <v>21458</v>
      </c>
      <c r="N820" s="8">
        <v>21458</v>
      </c>
      <c r="O820" s="8">
        <v>0</v>
      </c>
      <c r="P820" s="8">
        <v>0</v>
      </c>
      <c r="Q820" s="8">
        <v>0</v>
      </c>
      <c r="R820" s="18" t="s">
        <v>162</v>
      </c>
      <c r="S820" s="5">
        <f t="shared" si="25"/>
        <v>2855376</v>
      </c>
      <c r="T820" s="8">
        <f>IF(C820=0,0,INDEX([1]Sheet1!$AR:$AR,MATCH(C820,[1]Sheet1!$A:$A,0),1))</f>
        <v>475896</v>
      </c>
      <c r="U820" s="8">
        <f>IF(D820=0,0,INDEX([1]Sheet1!$AR:$AR,MATCH(D820,[1]Sheet1!$A:$A,0),1))</f>
        <v>475896</v>
      </c>
      <c r="V820" s="8">
        <f>IF(E820=0,0,INDEX([1]Sheet1!$AR:$AR,MATCH(E820,[1]Sheet1!$A:$A,0),1))</f>
        <v>475896</v>
      </c>
      <c r="W820" s="8">
        <f>IF(F820=0,0,INDEX([1]Sheet1!$AR:$AR,MATCH(F820,[1]Sheet1!$A:$A,0),1))</f>
        <v>475896</v>
      </c>
      <c r="X820" s="8">
        <f>IF(G820=0,0,INDEX([1]Sheet1!$AR:$AR,MATCH(G820,[1]Sheet1!$A:$A,0),1))</f>
        <v>475896</v>
      </c>
      <c r="Y820" s="8">
        <f>IF(H820=0,0,INDEX([1]Sheet1!$AR:$AR,MATCH(H820,[1]Sheet1!$A:$A,0),1))</f>
        <v>475896</v>
      </c>
    </row>
    <row r="821" spans="1:25">
      <c r="A821" s="5">
        <v>10553</v>
      </c>
      <c r="B821" s="5">
        <v>1</v>
      </c>
      <c r="C821" s="8">
        <f t="shared" si="29"/>
        <v>11322</v>
      </c>
      <c r="D821" s="8">
        <f t="shared" si="29"/>
        <v>11322</v>
      </c>
      <c r="E821" s="8">
        <f t="shared" si="29"/>
        <v>11322</v>
      </c>
      <c r="F821" s="8">
        <f t="shared" si="29"/>
        <v>11323</v>
      </c>
      <c r="G821" s="8">
        <f t="shared" si="29"/>
        <v>11324</v>
      </c>
      <c r="H821" s="8">
        <f t="shared" si="29"/>
        <v>11323</v>
      </c>
      <c r="I821" s="8">
        <v>21461</v>
      </c>
      <c r="J821" s="8">
        <v>22200</v>
      </c>
      <c r="K821" s="8">
        <v>21461</v>
      </c>
      <c r="L821" s="8">
        <v>21454</v>
      </c>
      <c r="M821" s="8">
        <v>22020</v>
      </c>
      <c r="N821" s="8">
        <v>21454</v>
      </c>
      <c r="O821" s="8">
        <v>0</v>
      </c>
      <c r="P821" s="8">
        <v>0</v>
      </c>
      <c r="Q821" s="8">
        <v>0</v>
      </c>
      <c r="R821" s="18" t="s">
        <v>162</v>
      </c>
      <c r="S821" s="5">
        <f t="shared" si="25"/>
        <v>3037588</v>
      </c>
      <c r="T821" s="8">
        <f>IF(C821=0,0,INDEX([1]Sheet1!$AR:$AR,MATCH(C821,[1]Sheet1!$A:$A,0),1))</f>
        <v>475896</v>
      </c>
      <c r="U821" s="8">
        <f>IF(D821=0,0,INDEX([1]Sheet1!$AR:$AR,MATCH(D821,[1]Sheet1!$A:$A,0),1))</f>
        <v>475896</v>
      </c>
      <c r="V821" s="8">
        <f>IF(E821=0,0,INDEX([1]Sheet1!$AR:$AR,MATCH(E821,[1]Sheet1!$A:$A,0),1))</f>
        <v>475896</v>
      </c>
      <c r="W821" s="8">
        <f>IF(F821=0,0,INDEX([1]Sheet1!$AR:$AR,MATCH(F821,[1]Sheet1!$A:$A,0),1))</f>
        <v>475896</v>
      </c>
      <c r="X821" s="8">
        <f>IF(G821=0,0,INDEX([1]Sheet1!$AR:$AR,MATCH(G821,[1]Sheet1!$A:$A,0),1))</f>
        <v>658108</v>
      </c>
      <c r="Y821" s="8">
        <f>IF(H821=0,0,INDEX([1]Sheet1!$AR:$AR,MATCH(H821,[1]Sheet1!$A:$A,0),1))</f>
        <v>475896</v>
      </c>
    </row>
    <row r="822" spans="1:25">
      <c r="A822" s="5">
        <v>10554</v>
      </c>
      <c r="B822" s="5">
        <v>1</v>
      </c>
      <c r="C822" s="8">
        <f t="shared" si="29"/>
        <v>11310</v>
      </c>
      <c r="D822" s="8">
        <f t="shared" si="29"/>
        <v>11317</v>
      </c>
      <c r="E822" s="8">
        <f t="shared" si="29"/>
        <v>11324</v>
      </c>
      <c r="F822" s="8">
        <f t="shared" si="29"/>
        <v>11326</v>
      </c>
      <c r="G822" s="8">
        <f t="shared" si="29"/>
        <v>11327</v>
      </c>
      <c r="H822" s="8">
        <f t="shared" si="29"/>
        <v>11326</v>
      </c>
      <c r="I822" s="8">
        <v>0</v>
      </c>
      <c r="J822" s="8">
        <v>22200</v>
      </c>
      <c r="K822" s="8">
        <v>0</v>
      </c>
      <c r="L822" s="8">
        <v>21454</v>
      </c>
      <c r="M822" s="8">
        <v>22020</v>
      </c>
      <c r="N822" s="8">
        <v>21454</v>
      </c>
      <c r="O822" s="8">
        <v>0</v>
      </c>
      <c r="P822" s="8">
        <v>0</v>
      </c>
      <c r="Q822" s="8">
        <v>0</v>
      </c>
      <c r="R822" s="18" t="s">
        <v>162</v>
      </c>
      <c r="S822" s="5">
        <f t="shared" si="25"/>
        <v>3579698</v>
      </c>
      <c r="T822" s="8">
        <f>IF(C822=0,0,INDEX([1]Sheet1!$AR:$AR,MATCH(C822,[1]Sheet1!$A:$A,0),1))</f>
        <v>636228</v>
      </c>
      <c r="U822" s="8">
        <f>IF(D822=0,0,INDEX([1]Sheet1!$AR:$AR,MATCH(D822,[1]Sheet1!$A:$A,0),1))</f>
        <v>649456</v>
      </c>
      <c r="V822" s="8">
        <f>IF(E822=0,0,INDEX([1]Sheet1!$AR:$AR,MATCH(E822,[1]Sheet1!$A:$A,0),1))</f>
        <v>658108</v>
      </c>
      <c r="W822" s="8">
        <f>IF(F822=0,0,INDEX([1]Sheet1!$AR:$AR,MATCH(F822,[1]Sheet1!$A:$A,0),1))</f>
        <v>482247</v>
      </c>
      <c r="X822" s="8">
        <f>IF(G822=0,0,INDEX([1]Sheet1!$AR:$AR,MATCH(G822,[1]Sheet1!$A:$A,0),1))</f>
        <v>671412</v>
      </c>
      <c r="Y822" s="8">
        <f>IF(H822=0,0,INDEX([1]Sheet1!$AR:$AR,MATCH(H822,[1]Sheet1!$A:$A,0),1))</f>
        <v>482247</v>
      </c>
    </row>
    <row r="823" spans="1:25">
      <c r="A823" s="5">
        <v>10555</v>
      </c>
      <c r="B823" s="5">
        <v>1</v>
      </c>
      <c r="C823" s="8">
        <f t="shared" ref="C823:H832" si="30">C813+24</f>
        <v>11328</v>
      </c>
      <c r="D823" s="8">
        <f t="shared" si="30"/>
        <v>11328</v>
      </c>
      <c r="E823" s="8">
        <f t="shared" si="30"/>
        <v>11328</v>
      </c>
      <c r="F823" s="8">
        <f t="shared" si="30"/>
        <v>11329</v>
      </c>
      <c r="G823" s="8">
        <f t="shared" si="30"/>
        <v>11329</v>
      </c>
      <c r="H823" s="8">
        <f t="shared" si="30"/>
        <v>11329</v>
      </c>
      <c r="I823" s="8">
        <v>21454</v>
      </c>
      <c r="J823" s="8">
        <v>21454</v>
      </c>
      <c r="K823" s="8">
        <v>21454</v>
      </c>
      <c r="L823" s="8">
        <v>21455</v>
      </c>
      <c r="M823" s="8">
        <v>21455</v>
      </c>
      <c r="N823" s="8">
        <v>21455</v>
      </c>
      <c r="O823" s="8">
        <v>0</v>
      </c>
      <c r="P823" s="8">
        <v>0</v>
      </c>
      <c r="Q823" s="8">
        <v>0</v>
      </c>
      <c r="R823" s="18" t="s">
        <v>162</v>
      </c>
      <c r="S823" s="5">
        <f t="shared" si="25"/>
        <v>2932047</v>
      </c>
      <c r="T823" s="8">
        <f>IF(C823=0,0,INDEX([1]Sheet1!$AR:$AR,MATCH(C823,[1]Sheet1!$A:$A,0),1))</f>
        <v>488678</v>
      </c>
      <c r="U823" s="8">
        <f>IF(D823=0,0,INDEX([1]Sheet1!$AR:$AR,MATCH(D823,[1]Sheet1!$A:$A,0),1))</f>
        <v>488678</v>
      </c>
      <c r="V823" s="8">
        <f>IF(E823=0,0,INDEX([1]Sheet1!$AR:$AR,MATCH(E823,[1]Sheet1!$A:$A,0),1))</f>
        <v>488678</v>
      </c>
      <c r="W823" s="8">
        <f>IF(F823=0,0,INDEX([1]Sheet1!$AR:$AR,MATCH(F823,[1]Sheet1!$A:$A,0),1))</f>
        <v>488671</v>
      </c>
      <c r="X823" s="8">
        <f>IF(G823=0,0,INDEX([1]Sheet1!$AR:$AR,MATCH(G823,[1]Sheet1!$A:$A,0),1))</f>
        <v>488671</v>
      </c>
      <c r="Y823" s="8">
        <f>IF(H823=0,0,INDEX([1]Sheet1!$AR:$AR,MATCH(H823,[1]Sheet1!$A:$A,0),1))</f>
        <v>488671</v>
      </c>
    </row>
    <row r="824" spans="1:25">
      <c r="A824" s="5">
        <v>10556</v>
      </c>
      <c r="B824" s="5">
        <v>1</v>
      </c>
      <c r="C824" s="8">
        <f t="shared" si="30"/>
        <v>11330</v>
      </c>
      <c r="D824" s="8">
        <f t="shared" si="30"/>
        <v>11330</v>
      </c>
      <c r="E824" s="8">
        <f t="shared" si="30"/>
        <v>11330</v>
      </c>
      <c r="F824" s="8">
        <f t="shared" si="30"/>
        <v>11331</v>
      </c>
      <c r="G824" s="8">
        <f t="shared" si="30"/>
        <v>11331</v>
      </c>
      <c r="H824" s="8">
        <f t="shared" si="30"/>
        <v>11331</v>
      </c>
      <c r="I824" s="8">
        <v>21453</v>
      </c>
      <c r="J824" s="8">
        <v>21453</v>
      </c>
      <c r="K824" s="8">
        <v>21453</v>
      </c>
      <c r="L824" s="8">
        <v>21456</v>
      </c>
      <c r="M824" s="8">
        <v>21456</v>
      </c>
      <c r="N824" s="8">
        <v>21456</v>
      </c>
      <c r="O824" s="8">
        <v>0</v>
      </c>
      <c r="P824" s="8">
        <v>0</v>
      </c>
      <c r="Q824" s="8">
        <v>0</v>
      </c>
      <c r="R824" s="18" t="s">
        <v>162</v>
      </c>
      <c r="S824" s="5">
        <f t="shared" si="25"/>
        <v>2932047</v>
      </c>
      <c r="T824" s="8">
        <f>IF(C824=0,0,INDEX([1]Sheet1!$AR:$AR,MATCH(C824,[1]Sheet1!$A:$A,0),1))</f>
        <v>488678</v>
      </c>
      <c r="U824" s="8">
        <f>IF(D824=0,0,INDEX([1]Sheet1!$AR:$AR,MATCH(D824,[1]Sheet1!$A:$A,0),1))</f>
        <v>488678</v>
      </c>
      <c r="V824" s="8">
        <f>IF(E824=0,0,INDEX([1]Sheet1!$AR:$AR,MATCH(E824,[1]Sheet1!$A:$A,0),1))</f>
        <v>488678</v>
      </c>
      <c r="W824" s="8">
        <f>IF(F824=0,0,INDEX([1]Sheet1!$AR:$AR,MATCH(F824,[1]Sheet1!$A:$A,0),1))</f>
        <v>488671</v>
      </c>
      <c r="X824" s="8">
        <f>IF(G824=0,0,INDEX([1]Sheet1!$AR:$AR,MATCH(G824,[1]Sheet1!$A:$A,0),1))</f>
        <v>488671</v>
      </c>
      <c r="Y824" s="8">
        <f>IF(H824=0,0,INDEX([1]Sheet1!$AR:$AR,MATCH(H824,[1]Sheet1!$A:$A,0),1))</f>
        <v>488671</v>
      </c>
    </row>
    <row r="825" spans="1:25">
      <c r="A825" s="5">
        <v>10557</v>
      </c>
      <c r="B825" s="5">
        <v>1</v>
      </c>
      <c r="C825" s="8">
        <f t="shared" si="30"/>
        <v>11332</v>
      </c>
      <c r="D825" s="8">
        <f t="shared" si="30"/>
        <v>11332</v>
      </c>
      <c r="E825" s="8">
        <f t="shared" si="30"/>
        <v>11332</v>
      </c>
      <c r="F825" s="8">
        <f t="shared" si="30"/>
        <v>11333</v>
      </c>
      <c r="G825" s="8">
        <f t="shared" si="30"/>
        <v>11334</v>
      </c>
      <c r="H825" s="8">
        <f t="shared" si="30"/>
        <v>11333</v>
      </c>
      <c r="I825" s="8">
        <v>21452</v>
      </c>
      <c r="J825" s="8">
        <v>22200</v>
      </c>
      <c r="K825" s="8">
        <v>21452</v>
      </c>
      <c r="L825" s="8">
        <v>21458</v>
      </c>
      <c r="M825" s="8">
        <v>22078</v>
      </c>
      <c r="N825" s="8">
        <v>21458</v>
      </c>
      <c r="O825" s="8">
        <v>0</v>
      </c>
      <c r="P825" s="8">
        <v>0</v>
      </c>
      <c r="Q825" s="8">
        <v>0</v>
      </c>
      <c r="R825" s="18" t="s">
        <v>162</v>
      </c>
      <c r="S825" s="5">
        <f t="shared" si="25"/>
        <v>3118911</v>
      </c>
      <c r="T825" s="8">
        <f>IF(C825=0,0,INDEX([1]Sheet1!$AR:$AR,MATCH(C825,[1]Sheet1!$A:$A,0),1))</f>
        <v>488678</v>
      </c>
      <c r="U825" s="8">
        <f>IF(D825=0,0,INDEX([1]Sheet1!$AR:$AR,MATCH(D825,[1]Sheet1!$A:$A,0),1))</f>
        <v>488678</v>
      </c>
      <c r="V825" s="8">
        <f>IF(E825=0,0,INDEX([1]Sheet1!$AR:$AR,MATCH(E825,[1]Sheet1!$A:$A,0),1))</f>
        <v>488678</v>
      </c>
      <c r="W825" s="8">
        <f>IF(F825=0,0,INDEX([1]Sheet1!$AR:$AR,MATCH(F825,[1]Sheet1!$A:$A,0),1))</f>
        <v>488671</v>
      </c>
      <c r="X825" s="8">
        <f>IF(G825=0,0,INDEX([1]Sheet1!$AR:$AR,MATCH(G825,[1]Sheet1!$A:$A,0),1))</f>
        <v>675535</v>
      </c>
      <c r="Y825" s="8">
        <f>IF(H825=0,0,INDEX([1]Sheet1!$AR:$AR,MATCH(H825,[1]Sheet1!$A:$A,0),1))</f>
        <v>488671</v>
      </c>
    </row>
    <row r="826" spans="1:25">
      <c r="A826" s="5">
        <v>10558</v>
      </c>
      <c r="B826" s="5">
        <v>1</v>
      </c>
      <c r="C826" s="8">
        <f t="shared" si="30"/>
        <v>11335</v>
      </c>
      <c r="D826" s="8">
        <f t="shared" si="30"/>
        <v>11335</v>
      </c>
      <c r="E826" s="8">
        <f t="shared" si="30"/>
        <v>11335</v>
      </c>
      <c r="F826" s="8">
        <f t="shared" si="30"/>
        <v>11336</v>
      </c>
      <c r="G826" s="8">
        <f t="shared" si="30"/>
        <v>11336</v>
      </c>
      <c r="H826" s="8">
        <f t="shared" si="30"/>
        <v>11336</v>
      </c>
      <c r="I826" s="8">
        <v>21455</v>
      </c>
      <c r="J826" s="8">
        <v>21455</v>
      </c>
      <c r="K826" s="8">
        <v>21455</v>
      </c>
      <c r="L826" s="8">
        <v>21454</v>
      </c>
      <c r="M826" s="8">
        <v>21454</v>
      </c>
      <c r="N826" s="8">
        <v>21454</v>
      </c>
      <c r="O826" s="8">
        <v>0</v>
      </c>
      <c r="P826" s="8">
        <v>0</v>
      </c>
      <c r="Q826" s="8">
        <v>0</v>
      </c>
      <c r="R826" s="18" t="s">
        <v>162</v>
      </c>
      <c r="S826" s="5">
        <f t="shared" si="25"/>
        <v>2970222</v>
      </c>
      <c r="T826" s="8">
        <f>IF(C826=0,0,INDEX([1]Sheet1!$AR:$AR,MATCH(C826,[1]Sheet1!$A:$A,0),1))</f>
        <v>495037</v>
      </c>
      <c r="U826" s="8">
        <f>IF(D826=0,0,INDEX([1]Sheet1!$AR:$AR,MATCH(D826,[1]Sheet1!$A:$A,0),1))</f>
        <v>495037</v>
      </c>
      <c r="V826" s="8">
        <f>IF(E826=0,0,INDEX([1]Sheet1!$AR:$AR,MATCH(E826,[1]Sheet1!$A:$A,0),1))</f>
        <v>495037</v>
      </c>
      <c r="W826" s="8">
        <f>IF(F826=0,0,INDEX([1]Sheet1!$AR:$AR,MATCH(F826,[1]Sheet1!$A:$A,0),1))</f>
        <v>495037</v>
      </c>
      <c r="X826" s="8">
        <f>IF(G826=0,0,INDEX([1]Sheet1!$AR:$AR,MATCH(G826,[1]Sheet1!$A:$A,0),1))</f>
        <v>495037</v>
      </c>
      <c r="Y826" s="8">
        <f>IF(H826=0,0,INDEX([1]Sheet1!$AR:$AR,MATCH(H826,[1]Sheet1!$A:$A,0),1))</f>
        <v>495037</v>
      </c>
    </row>
    <row r="827" spans="1:25">
      <c r="A827" s="5">
        <v>10559</v>
      </c>
      <c r="B827" s="5">
        <v>1</v>
      </c>
      <c r="C827" s="8">
        <f t="shared" si="30"/>
        <v>11337</v>
      </c>
      <c r="D827" s="8">
        <f t="shared" si="30"/>
        <v>11337</v>
      </c>
      <c r="E827" s="8">
        <f t="shared" si="30"/>
        <v>11337</v>
      </c>
      <c r="F827" s="8">
        <f t="shared" si="30"/>
        <v>11338</v>
      </c>
      <c r="G827" s="8">
        <f t="shared" si="30"/>
        <v>11338</v>
      </c>
      <c r="H827" s="8">
        <f t="shared" si="30"/>
        <v>11338</v>
      </c>
      <c r="I827" s="8">
        <v>21453</v>
      </c>
      <c r="J827" s="8">
        <v>21453</v>
      </c>
      <c r="K827" s="8">
        <v>21453</v>
      </c>
      <c r="L827" s="8">
        <v>21456</v>
      </c>
      <c r="M827" s="8">
        <v>21456</v>
      </c>
      <c r="N827" s="8">
        <v>21456</v>
      </c>
      <c r="O827" s="8">
        <v>0</v>
      </c>
      <c r="P827" s="8">
        <v>0</v>
      </c>
      <c r="Q827" s="8">
        <v>0</v>
      </c>
      <c r="R827" s="18" t="s">
        <v>162</v>
      </c>
      <c r="S827" s="5">
        <f t="shared" si="25"/>
        <v>2970222</v>
      </c>
      <c r="T827" s="8">
        <f>IF(C827=0,0,INDEX([1]Sheet1!$AR:$AR,MATCH(C827,[1]Sheet1!$A:$A,0),1))</f>
        <v>495037</v>
      </c>
      <c r="U827" s="8">
        <f>IF(D827=0,0,INDEX([1]Sheet1!$AR:$AR,MATCH(D827,[1]Sheet1!$A:$A,0),1))</f>
        <v>495037</v>
      </c>
      <c r="V827" s="8">
        <f>IF(E827=0,0,INDEX([1]Sheet1!$AR:$AR,MATCH(E827,[1]Sheet1!$A:$A,0),1))</f>
        <v>495037</v>
      </c>
      <c r="W827" s="8">
        <f>IF(F827=0,0,INDEX([1]Sheet1!$AR:$AR,MATCH(F827,[1]Sheet1!$A:$A,0),1))</f>
        <v>495037</v>
      </c>
      <c r="X827" s="8">
        <f>IF(G827=0,0,INDEX([1]Sheet1!$AR:$AR,MATCH(G827,[1]Sheet1!$A:$A,0),1))</f>
        <v>495037</v>
      </c>
      <c r="Y827" s="8">
        <f>IF(H827=0,0,INDEX([1]Sheet1!$AR:$AR,MATCH(H827,[1]Sheet1!$A:$A,0),1))</f>
        <v>495037</v>
      </c>
    </row>
    <row r="828" spans="1:25">
      <c r="A828" s="5">
        <v>10560</v>
      </c>
      <c r="B828" s="5">
        <v>1</v>
      </c>
      <c r="C828" s="8">
        <f t="shared" si="30"/>
        <v>11339</v>
      </c>
      <c r="D828" s="8">
        <f t="shared" si="30"/>
        <v>11339</v>
      </c>
      <c r="E828" s="8">
        <f t="shared" si="30"/>
        <v>11339</v>
      </c>
      <c r="F828" s="8">
        <f t="shared" si="30"/>
        <v>11340</v>
      </c>
      <c r="G828" s="8">
        <f t="shared" si="30"/>
        <v>11341</v>
      </c>
      <c r="H828" s="8">
        <f t="shared" si="30"/>
        <v>11340</v>
      </c>
      <c r="I828" s="8">
        <v>21461</v>
      </c>
      <c r="J828" s="8">
        <v>22200</v>
      </c>
      <c r="K828" s="8">
        <v>21461</v>
      </c>
      <c r="L828" s="8">
        <v>21459</v>
      </c>
      <c r="M828" s="8">
        <v>22028</v>
      </c>
      <c r="N828" s="8">
        <v>21459</v>
      </c>
      <c r="O828" s="8">
        <v>0</v>
      </c>
      <c r="P828" s="8">
        <v>0</v>
      </c>
      <c r="Q828" s="8">
        <v>0</v>
      </c>
      <c r="R828" s="18" t="s">
        <v>162</v>
      </c>
      <c r="S828" s="5">
        <f t="shared" si="25"/>
        <v>3159496</v>
      </c>
      <c r="T828" s="8">
        <f>IF(C828=0,0,INDEX([1]Sheet1!$AR:$AR,MATCH(C828,[1]Sheet1!$A:$A,0),1))</f>
        <v>495037</v>
      </c>
      <c r="U828" s="8">
        <f>IF(D828=0,0,INDEX([1]Sheet1!$AR:$AR,MATCH(D828,[1]Sheet1!$A:$A,0),1))</f>
        <v>495037</v>
      </c>
      <c r="V828" s="8">
        <f>IF(E828=0,0,INDEX([1]Sheet1!$AR:$AR,MATCH(E828,[1]Sheet1!$A:$A,0),1))</f>
        <v>495037</v>
      </c>
      <c r="W828" s="8">
        <f>IF(F828=0,0,INDEX([1]Sheet1!$AR:$AR,MATCH(F828,[1]Sheet1!$A:$A,0),1))</f>
        <v>495037</v>
      </c>
      <c r="X828" s="8">
        <f>IF(G828=0,0,INDEX([1]Sheet1!$AR:$AR,MATCH(G828,[1]Sheet1!$A:$A,0),1))</f>
        <v>684311</v>
      </c>
      <c r="Y828" s="8">
        <f>IF(H828=0,0,INDEX([1]Sheet1!$AR:$AR,MATCH(H828,[1]Sheet1!$A:$A,0),1))</f>
        <v>495037</v>
      </c>
    </row>
    <row r="829" spans="1:25">
      <c r="A829" s="5">
        <v>10561</v>
      </c>
      <c r="B829" s="5">
        <v>1</v>
      </c>
      <c r="C829" s="8">
        <f t="shared" si="30"/>
        <v>11342</v>
      </c>
      <c r="D829" s="8">
        <f t="shared" si="30"/>
        <v>11342</v>
      </c>
      <c r="E829" s="8">
        <f t="shared" si="30"/>
        <v>11342</v>
      </c>
      <c r="F829" s="8">
        <f t="shared" si="30"/>
        <v>11343</v>
      </c>
      <c r="G829" s="8">
        <f t="shared" si="30"/>
        <v>11343</v>
      </c>
      <c r="H829" s="8">
        <f t="shared" si="30"/>
        <v>11343</v>
      </c>
      <c r="I829" s="8">
        <v>21457</v>
      </c>
      <c r="J829" s="8">
        <v>21457</v>
      </c>
      <c r="K829" s="8">
        <v>21457</v>
      </c>
      <c r="L829" s="8">
        <v>21458</v>
      </c>
      <c r="M829" s="8">
        <v>21458</v>
      </c>
      <c r="N829" s="8">
        <v>21458</v>
      </c>
      <c r="O829" s="8">
        <v>0</v>
      </c>
      <c r="P829" s="8">
        <v>0</v>
      </c>
      <c r="Q829" s="8">
        <v>0</v>
      </c>
      <c r="R829" s="18" t="s">
        <v>162</v>
      </c>
      <c r="S829" s="5">
        <f t="shared" si="25"/>
        <v>3008874</v>
      </c>
      <c r="T829" s="8">
        <f>IF(C829=0,0,INDEX([1]Sheet1!$AR:$AR,MATCH(C829,[1]Sheet1!$A:$A,0),1))</f>
        <v>501479</v>
      </c>
      <c r="U829" s="8">
        <f>IF(D829=0,0,INDEX([1]Sheet1!$AR:$AR,MATCH(D829,[1]Sheet1!$A:$A,0),1))</f>
        <v>501479</v>
      </c>
      <c r="V829" s="8">
        <f>IF(E829=0,0,INDEX([1]Sheet1!$AR:$AR,MATCH(E829,[1]Sheet1!$A:$A,0),1))</f>
        <v>501479</v>
      </c>
      <c r="W829" s="8">
        <f>IF(F829=0,0,INDEX([1]Sheet1!$AR:$AR,MATCH(F829,[1]Sheet1!$A:$A,0),1))</f>
        <v>501479</v>
      </c>
      <c r="X829" s="8">
        <f>IF(G829=0,0,INDEX([1]Sheet1!$AR:$AR,MATCH(G829,[1]Sheet1!$A:$A,0),1))</f>
        <v>501479</v>
      </c>
      <c r="Y829" s="8">
        <f>IF(H829=0,0,INDEX([1]Sheet1!$AR:$AR,MATCH(H829,[1]Sheet1!$A:$A,0),1))</f>
        <v>501479</v>
      </c>
    </row>
    <row r="830" spans="1:25">
      <c r="A830" s="5">
        <v>10562</v>
      </c>
      <c r="B830" s="5">
        <v>1</v>
      </c>
      <c r="C830" s="8">
        <f t="shared" si="30"/>
        <v>11344</v>
      </c>
      <c r="D830" s="8">
        <f t="shared" si="30"/>
        <v>11344</v>
      </c>
      <c r="E830" s="8">
        <f t="shared" si="30"/>
        <v>11344</v>
      </c>
      <c r="F830" s="8">
        <f t="shared" si="30"/>
        <v>11345</v>
      </c>
      <c r="G830" s="8">
        <f t="shared" si="30"/>
        <v>11345</v>
      </c>
      <c r="H830" s="8">
        <f t="shared" si="30"/>
        <v>11345</v>
      </c>
      <c r="I830" s="8">
        <v>21461</v>
      </c>
      <c r="J830" s="8">
        <v>21461</v>
      </c>
      <c r="K830" s="8">
        <v>21461</v>
      </c>
      <c r="L830" s="8">
        <v>21451</v>
      </c>
      <c r="M830" s="8">
        <v>21451</v>
      </c>
      <c r="N830" s="8">
        <v>21451</v>
      </c>
      <c r="O830" s="8">
        <v>0</v>
      </c>
      <c r="P830" s="8">
        <v>0</v>
      </c>
      <c r="Q830" s="8">
        <v>0</v>
      </c>
      <c r="R830" s="18" t="s">
        <v>162</v>
      </c>
      <c r="S830" s="5">
        <f t="shared" si="25"/>
        <v>3008874</v>
      </c>
      <c r="T830" s="8">
        <f>IF(C830=0,0,INDEX([1]Sheet1!$AR:$AR,MATCH(C830,[1]Sheet1!$A:$A,0),1))</f>
        <v>501479</v>
      </c>
      <c r="U830" s="8">
        <f>IF(D830=0,0,INDEX([1]Sheet1!$AR:$AR,MATCH(D830,[1]Sheet1!$A:$A,0),1))</f>
        <v>501479</v>
      </c>
      <c r="V830" s="8">
        <f>IF(E830=0,0,INDEX([1]Sheet1!$AR:$AR,MATCH(E830,[1]Sheet1!$A:$A,0),1))</f>
        <v>501479</v>
      </c>
      <c r="W830" s="8">
        <f>IF(F830=0,0,INDEX([1]Sheet1!$AR:$AR,MATCH(F830,[1]Sheet1!$A:$A,0),1))</f>
        <v>501479</v>
      </c>
      <c r="X830" s="8">
        <f>IF(G830=0,0,INDEX([1]Sheet1!$AR:$AR,MATCH(G830,[1]Sheet1!$A:$A,0),1))</f>
        <v>501479</v>
      </c>
      <c r="Y830" s="8">
        <f>IF(H830=0,0,INDEX([1]Sheet1!$AR:$AR,MATCH(H830,[1]Sheet1!$A:$A,0),1))</f>
        <v>501479</v>
      </c>
    </row>
    <row r="831" spans="1:25">
      <c r="A831" s="5">
        <v>10563</v>
      </c>
      <c r="B831" s="5">
        <v>1</v>
      </c>
      <c r="C831" s="8">
        <f t="shared" si="30"/>
        <v>11346</v>
      </c>
      <c r="D831" s="8">
        <f t="shared" si="30"/>
        <v>11346</v>
      </c>
      <c r="E831" s="8">
        <f t="shared" si="30"/>
        <v>11346</v>
      </c>
      <c r="F831" s="8">
        <f t="shared" si="30"/>
        <v>11347</v>
      </c>
      <c r="G831" s="8">
        <f t="shared" si="30"/>
        <v>11348</v>
      </c>
      <c r="H831" s="8">
        <f t="shared" si="30"/>
        <v>11347</v>
      </c>
      <c r="I831" s="8">
        <v>21453</v>
      </c>
      <c r="J831" s="8">
        <v>22200</v>
      </c>
      <c r="K831" s="8">
        <v>21453</v>
      </c>
      <c r="L831" s="8">
        <v>21460</v>
      </c>
      <c r="M831" s="8">
        <v>22026</v>
      </c>
      <c r="N831" s="8">
        <v>21460</v>
      </c>
      <c r="O831" s="8">
        <v>0</v>
      </c>
      <c r="P831" s="8">
        <v>0</v>
      </c>
      <c r="Q831" s="8">
        <v>0</v>
      </c>
      <c r="R831" s="18" t="s">
        <v>162</v>
      </c>
      <c r="S831" s="5">
        <f t="shared" si="25"/>
        <v>3200383</v>
      </c>
      <c r="T831" s="8">
        <f>IF(C831=0,0,INDEX([1]Sheet1!$AR:$AR,MATCH(C831,[1]Sheet1!$A:$A,0),1))</f>
        <v>501479</v>
      </c>
      <c r="U831" s="8">
        <f>IF(D831=0,0,INDEX([1]Sheet1!$AR:$AR,MATCH(D831,[1]Sheet1!$A:$A,0),1))</f>
        <v>501479</v>
      </c>
      <c r="V831" s="8">
        <f>IF(E831=0,0,INDEX([1]Sheet1!$AR:$AR,MATCH(E831,[1]Sheet1!$A:$A,0),1))</f>
        <v>501479</v>
      </c>
      <c r="W831" s="8">
        <f>IF(F831=0,0,INDEX([1]Sheet1!$AR:$AR,MATCH(F831,[1]Sheet1!$A:$A,0),1))</f>
        <v>501479</v>
      </c>
      <c r="X831" s="8">
        <f>IF(G831=0,0,INDEX([1]Sheet1!$AR:$AR,MATCH(G831,[1]Sheet1!$A:$A,0),1))</f>
        <v>692988</v>
      </c>
      <c r="Y831" s="8">
        <f>IF(H831=0,0,INDEX([1]Sheet1!$AR:$AR,MATCH(H831,[1]Sheet1!$A:$A,0),1))</f>
        <v>501479</v>
      </c>
    </row>
    <row r="832" spans="1:25">
      <c r="A832" s="5">
        <v>10564</v>
      </c>
      <c r="B832" s="5">
        <v>1</v>
      </c>
      <c r="C832" s="8">
        <f t="shared" si="30"/>
        <v>11334</v>
      </c>
      <c r="D832" s="8">
        <f t="shared" si="30"/>
        <v>11341</v>
      </c>
      <c r="E832" s="8">
        <f t="shared" si="30"/>
        <v>11348</v>
      </c>
      <c r="F832" s="8">
        <f t="shared" si="30"/>
        <v>11350</v>
      </c>
      <c r="G832" s="8">
        <f t="shared" si="30"/>
        <v>11351</v>
      </c>
      <c r="H832" s="8">
        <f t="shared" si="30"/>
        <v>11350</v>
      </c>
      <c r="I832" s="8">
        <v>0</v>
      </c>
      <c r="J832" s="8">
        <v>22200</v>
      </c>
      <c r="K832" s="8">
        <v>0</v>
      </c>
      <c r="L832" s="8">
        <v>21458</v>
      </c>
      <c r="M832" s="8">
        <v>22026</v>
      </c>
      <c r="N832" s="8">
        <v>21458</v>
      </c>
      <c r="O832" s="8">
        <v>0</v>
      </c>
      <c r="P832" s="8">
        <v>0</v>
      </c>
      <c r="Q832" s="8">
        <v>0</v>
      </c>
      <c r="R832" s="18" t="s">
        <v>162</v>
      </c>
      <c r="S832" s="5">
        <f t="shared" si="25"/>
        <v>3776017</v>
      </c>
      <c r="T832" s="8">
        <f>IF(C832=0,0,INDEX([1]Sheet1!$AR:$AR,MATCH(C832,[1]Sheet1!$A:$A,0),1))</f>
        <v>675535</v>
      </c>
      <c r="U832" s="8">
        <f>IF(D832=0,0,INDEX([1]Sheet1!$AR:$AR,MATCH(D832,[1]Sheet1!$A:$A,0),1))</f>
        <v>684311</v>
      </c>
      <c r="V832" s="8">
        <f>IF(E832=0,0,INDEX([1]Sheet1!$AR:$AR,MATCH(E832,[1]Sheet1!$A:$A,0),1))</f>
        <v>692988</v>
      </c>
      <c r="W832" s="8">
        <f>IF(F832=0,0,INDEX([1]Sheet1!$AR:$AR,MATCH(F832,[1]Sheet1!$A:$A,0),1))</f>
        <v>507841</v>
      </c>
      <c r="X832" s="8">
        <f>IF(G832=0,0,INDEX([1]Sheet1!$AR:$AR,MATCH(G832,[1]Sheet1!$A:$A,0),1))</f>
        <v>707501</v>
      </c>
      <c r="Y832" s="8">
        <f>IF(H832=0,0,INDEX([1]Sheet1!$AR:$AR,MATCH(H832,[1]Sheet1!$A:$A,0),1))</f>
        <v>507841</v>
      </c>
    </row>
    <row r="833" spans="1:25">
      <c r="A833" s="5">
        <v>10565</v>
      </c>
      <c r="B833" s="5">
        <v>1</v>
      </c>
      <c r="C833" s="8">
        <f t="shared" ref="C833:H842" si="31">C823+24</f>
        <v>11352</v>
      </c>
      <c r="D833" s="8">
        <f t="shared" si="31"/>
        <v>11352</v>
      </c>
      <c r="E833" s="8">
        <f t="shared" si="31"/>
        <v>11352</v>
      </c>
      <c r="F833" s="8">
        <f t="shared" si="31"/>
        <v>11353</v>
      </c>
      <c r="G833" s="8">
        <f t="shared" si="31"/>
        <v>11353</v>
      </c>
      <c r="H833" s="8">
        <f t="shared" si="31"/>
        <v>11353</v>
      </c>
      <c r="I833" s="8">
        <v>21453</v>
      </c>
      <c r="J833" s="8">
        <v>21453</v>
      </c>
      <c r="K833" s="8">
        <v>21453</v>
      </c>
      <c r="L833" s="8">
        <v>21460</v>
      </c>
      <c r="M833" s="8">
        <v>21460</v>
      </c>
      <c r="N833" s="8">
        <v>21460</v>
      </c>
      <c r="O833" s="8">
        <v>0</v>
      </c>
      <c r="P833" s="8">
        <v>0</v>
      </c>
      <c r="Q833" s="8">
        <v>0</v>
      </c>
      <c r="R833" s="18" t="s">
        <v>162</v>
      </c>
      <c r="S833" s="5">
        <f t="shared" si="25"/>
        <v>3089910</v>
      </c>
      <c r="T833" s="8">
        <f>IF(C833=0,0,INDEX([1]Sheet1!$AR:$AR,MATCH(C833,[1]Sheet1!$A:$A,0),1))</f>
        <v>514985</v>
      </c>
      <c r="U833" s="8">
        <f>IF(D833=0,0,INDEX([1]Sheet1!$AR:$AR,MATCH(D833,[1]Sheet1!$A:$A,0),1))</f>
        <v>514985</v>
      </c>
      <c r="V833" s="8">
        <f>IF(E833=0,0,INDEX([1]Sheet1!$AR:$AR,MATCH(E833,[1]Sheet1!$A:$A,0),1))</f>
        <v>514985</v>
      </c>
      <c r="W833" s="8">
        <f>IF(F833=0,0,INDEX([1]Sheet1!$AR:$AR,MATCH(F833,[1]Sheet1!$A:$A,0),1))</f>
        <v>514985</v>
      </c>
      <c r="X833" s="8">
        <f>IF(G833=0,0,INDEX([1]Sheet1!$AR:$AR,MATCH(G833,[1]Sheet1!$A:$A,0),1))</f>
        <v>514985</v>
      </c>
      <c r="Y833" s="8">
        <f>IF(H833=0,0,INDEX([1]Sheet1!$AR:$AR,MATCH(H833,[1]Sheet1!$A:$A,0),1))</f>
        <v>514985</v>
      </c>
    </row>
    <row r="834" spans="1:25">
      <c r="A834" s="5">
        <v>10566</v>
      </c>
      <c r="B834" s="5">
        <v>1</v>
      </c>
      <c r="C834" s="8">
        <f t="shared" si="31"/>
        <v>11354</v>
      </c>
      <c r="D834" s="8">
        <f t="shared" si="31"/>
        <v>11354</v>
      </c>
      <c r="E834" s="8">
        <f t="shared" si="31"/>
        <v>11354</v>
      </c>
      <c r="F834" s="8">
        <f t="shared" si="31"/>
        <v>11355</v>
      </c>
      <c r="G834" s="8">
        <f t="shared" si="31"/>
        <v>11355</v>
      </c>
      <c r="H834" s="8">
        <f t="shared" si="31"/>
        <v>11355</v>
      </c>
      <c r="I834" s="8">
        <v>21455</v>
      </c>
      <c r="J834" s="8">
        <v>21455</v>
      </c>
      <c r="K834" s="8">
        <v>21455</v>
      </c>
      <c r="L834" s="8">
        <v>21453</v>
      </c>
      <c r="M834" s="8">
        <v>21453</v>
      </c>
      <c r="N834" s="8">
        <v>21453</v>
      </c>
      <c r="O834" s="8">
        <v>0</v>
      </c>
      <c r="P834" s="8">
        <v>0</v>
      </c>
      <c r="Q834" s="8">
        <v>0</v>
      </c>
      <c r="R834" s="18" t="s">
        <v>162</v>
      </c>
      <c r="S834" s="5">
        <f t="shared" si="25"/>
        <v>3089910</v>
      </c>
      <c r="T834" s="8">
        <f>IF(C834=0,0,INDEX([1]Sheet1!$AR:$AR,MATCH(C834,[1]Sheet1!$A:$A,0),1))</f>
        <v>514985</v>
      </c>
      <c r="U834" s="8">
        <f>IF(D834=0,0,INDEX([1]Sheet1!$AR:$AR,MATCH(D834,[1]Sheet1!$A:$A,0),1))</f>
        <v>514985</v>
      </c>
      <c r="V834" s="8">
        <f>IF(E834=0,0,INDEX([1]Sheet1!$AR:$AR,MATCH(E834,[1]Sheet1!$A:$A,0),1))</f>
        <v>514985</v>
      </c>
      <c r="W834" s="8">
        <f>IF(F834=0,0,INDEX([1]Sheet1!$AR:$AR,MATCH(F834,[1]Sheet1!$A:$A,0),1))</f>
        <v>514985</v>
      </c>
      <c r="X834" s="8">
        <f>IF(G834=0,0,INDEX([1]Sheet1!$AR:$AR,MATCH(G834,[1]Sheet1!$A:$A,0),1))</f>
        <v>514985</v>
      </c>
      <c r="Y834" s="8">
        <f>IF(H834=0,0,INDEX([1]Sheet1!$AR:$AR,MATCH(H834,[1]Sheet1!$A:$A,0),1))</f>
        <v>514985</v>
      </c>
    </row>
    <row r="835" spans="1:25">
      <c r="A835" s="5">
        <v>10567</v>
      </c>
      <c r="B835" s="5">
        <v>1</v>
      </c>
      <c r="C835" s="8">
        <f t="shared" si="31"/>
        <v>11356</v>
      </c>
      <c r="D835" s="8">
        <f t="shared" si="31"/>
        <v>11356</v>
      </c>
      <c r="E835" s="8">
        <f t="shared" si="31"/>
        <v>11356</v>
      </c>
      <c r="F835" s="8">
        <f t="shared" si="31"/>
        <v>11357</v>
      </c>
      <c r="G835" s="8">
        <f t="shared" si="31"/>
        <v>11358</v>
      </c>
      <c r="H835" s="8">
        <f t="shared" si="31"/>
        <v>11357</v>
      </c>
      <c r="I835" s="8">
        <v>21454</v>
      </c>
      <c r="J835" s="8">
        <v>22200</v>
      </c>
      <c r="K835" s="8">
        <v>21454</v>
      </c>
      <c r="L835" s="8">
        <v>21456</v>
      </c>
      <c r="M835" s="8">
        <v>22054</v>
      </c>
      <c r="N835" s="8">
        <v>21456</v>
      </c>
      <c r="O835" s="8">
        <v>0</v>
      </c>
      <c r="P835" s="8">
        <v>0</v>
      </c>
      <c r="Q835" s="8">
        <v>0</v>
      </c>
      <c r="R835" s="18" t="s">
        <v>162</v>
      </c>
      <c r="S835" s="5">
        <f t="shared" si="25"/>
        <v>3287280</v>
      </c>
      <c r="T835" s="8">
        <f>IF(C835=0,0,INDEX([1]Sheet1!$AR:$AR,MATCH(C835,[1]Sheet1!$A:$A,0),1))</f>
        <v>514985</v>
      </c>
      <c r="U835" s="8">
        <f>IF(D835=0,0,INDEX([1]Sheet1!$AR:$AR,MATCH(D835,[1]Sheet1!$A:$A,0),1))</f>
        <v>514985</v>
      </c>
      <c r="V835" s="8">
        <f>IF(E835=0,0,INDEX([1]Sheet1!$AR:$AR,MATCH(E835,[1]Sheet1!$A:$A,0),1))</f>
        <v>514985</v>
      </c>
      <c r="W835" s="8">
        <f>IF(F835=0,0,INDEX([1]Sheet1!$AR:$AR,MATCH(F835,[1]Sheet1!$A:$A,0),1))</f>
        <v>514985</v>
      </c>
      <c r="X835" s="8">
        <f>IF(G835=0,0,INDEX([1]Sheet1!$AR:$AR,MATCH(G835,[1]Sheet1!$A:$A,0),1))</f>
        <v>712355</v>
      </c>
      <c r="Y835" s="8">
        <f>IF(H835=0,0,INDEX([1]Sheet1!$AR:$AR,MATCH(H835,[1]Sheet1!$A:$A,0),1))</f>
        <v>514985</v>
      </c>
    </row>
    <row r="836" spans="1:25">
      <c r="A836" s="5">
        <v>10568</v>
      </c>
      <c r="B836" s="5">
        <v>1</v>
      </c>
      <c r="C836" s="8">
        <f t="shared" si="31"/>
        <v>11359</v>
      </c>
      <c r="D836" s="8">
        <f t="shared" si="31"/>
        <v>11359</v>
      </c>
      <c r="E836" s="8">
        <f t="shared" si="31"/>
        <v>11359</v>
      </c>
      <c r="F836" s="8">
        <f t="shared" si="31"/>
        <v>11360</v>
      </c>
      <c r="G836" s="8">
        <f t="shared" si="31"/>
        <v>11360</v>
      </c>
      <c r="H836" s="8">
        <f t="shared" si="31"/>
        <v>11360</v>
      </c>
      <c r="I836" s="8">
        <v>21460</v>
      </c>
      <c r="J836" s="8">
        <v>21460</v>
      </c>
      <c r="K836" s="8">
        <v>21460</v>
      </c>
      <c r="L836" s="8">
        <v>21455</v>
      </c>
      <c r="M836" s="8">
        <v>21455</v>
      </c>
      <c r="N836" s="8">
        <v>21455</v>
      </c>
      <c r="O836" s="8">
        <v>0</v>
      </c>
      <c r="P836" s="8">
        <v>0</v>
      </c>
      <c r="Q836" s="8">
        <v>0</v>
      </c>
      <c r="R836" s="18" t="s">
        <v>162</v>
      </c>
      <c r="S836" s="5">
        <f t="shared" si="25"/>
        <v>3132312</v>
      </c>
      <c r="T836" s="8">
        <f>IF(C836=0,0,INDEX([1]Sheet1!$AR:$AR,MATCH(C836,[1]Sheet1!$A:$A,0),1))</f>
        <v>522052</v>
      </c>
      <c r="U836" s="8">
        <f>IF(D836=0,0,INDEX([1]Sheet1!$AR:$AR,MATCH(D836,[1]Sheet1!$A:$A,0),1))</f>
        <v>522052</v>
      </c>
      <c r="V836" s="8">
        <f>IF(E836=0,0,INDEX([1]Sheet1!$AR:$AR,MATCH(E836,[1]Sheet1!$A:$A,0),1))</f>
        <v>522052</v>
      </c>
      <c r="W836" s="8">
        <f>IF(F836=0,0,INDEX([1]Sheet1!$AR:$AR,MATCH(F836,[1]Sheet1!$A:$A,0),1))</f>
        <v>522052</v>
      </c>
      <c r="X836" s="8">
        <f>IF(G836=0,0,INDEX([1]Sheet1!$AR:$AR,MATCH(G836,[1]Sheet1!$A:$A,0),1))</f>
        <v>522052</v>
      </c>
      <c r="Y836" s="8">
        <f>IF(H836=0,0,INDEX([1]Sheet1!$AR:$AR,MATCH(H836,[1]Sheet1!$A:$A,0),1))</f>
        <v>522052</v>
      </c>
    </row>
    <row r="837" spans="1:25">
      <c r="A837" s="5">
        <v>10569</v>
      </c>
      <c r="B837" s="5">
        <v>1</v>
      </c>
      <c r="C837" s="8">
        <f t="shared" si="31"/>
        <v>11361</v>
      </c>
      <c r="D837" s="8">
        <f t="shared" si="31"/>
        <v>11361</v>
      </c>
      <c r="E837" s="8">
        <f t="shared" si="31"/>
        <v>11361</v>
      </c>
      <c r="F837" s="8">
        <f t="shared" si="31"/>
        <v>11362</v>
      </c>
      <c r="G837" s="8">
        <f t="shared" si="31"/>
        <v>11362</v>
      </c>
      <c r="H837" s="8">
        <f t="shared" si="31"/>
        <v>11362</v>
      </c>
      <c r="I837" s="8">
        <v>21452</v>
      </c>
      <c r="J837" s="8">
        <v>21452</v>
      </c>
      <c r="K837" s="8">
        <v>21452</v>
      </c>
      <c r="L837" s="8">
        <v>21457</v>
      </c>
      <c r="M837" s="8">
        <v>21457</v>
      </c>
      <c r="N837" s="8">
        <v>21457</v>
      </c>
      <c r="O837" s="8">
        <v>0</v>
      </c>
      <c r="P837" s="8">
        <v>0</v>
      </c>
      <c r="Q837" s="8">
        <v>0</v>
      </c>
      <c r="R837" s="18" t="s">
        <v>162</v>
      </c>
      <c r="S837" s="5">
        <f t="shared" si="25"/>
        <v>3132312</v>
      </c>
      <c r="T837" s="8">
        <f>IF(C837=0,0,INDEX([1]Sheet1!$AR:$AR,MATCH(C837,[1]Sheet1!$A:$A,0),1))</f>
        <v>522052</v>
      </c>
      <c r="U837" s="8">
        <f>IF(D837=0,0,INDEX([1]Sheet1!$AR:$AR,MATCH(D837,[1]Sheet1!$A:$A,0),1))</f>
        <v>522052</v>
      </c>
      <c r="V837" s="8">
        <f>IF(E837=0,0,INDEX([1]Sheet1!$AR:$AR,MATCH(E837,[1]Sheet1!$A:$A,0),1))</f>
        <v>522052</v>
      </c>
      <c r="W837" s="8">
        <f>IF(F837=0,0,INDEX([1]Sheet1!$AR:$AR,MATCH(F837,[1]Sheet1!$A:$A,0),1))</f>
        <v>522052</v>
      </c>
      <c r="X837" s="8">
        <f>IF(G837=0,0,INDEX([1]Sheet1!$AR:$AR,MATCH(G837,[1]Sheet1!$A:$A,0),1))</f>
        <v>522052</v>
      </c>
      <c r="Y837" s="8">
        <f>IF(H837=0,0,INDEX([1]Sheet1!$AR:$AR,MATCH(H837,[1]Sheet1!$A:$A,0),1))</f>
        <v>522052</v>
      </c>
    </row>
    <row r="838" spans="1:25">
      <c r="A838" s="5">
        <v>10570</v>
      </c>
      <c r="B838" s="5">
        <v>1</v>
      </c>
      <c r="C838" s="8">
        <f t="shared" si="31"/>
        <v>11363</v>
      </c>
      <c r="D838" s="8">
        <f t="shared" si="31"/>
        <v>11363</v>
      </c>
      <c r="E838" s="8">
        <f t="shared" si="31"/>
        <v>11363</v>
      </c>
      <c r="F838" s="8">
        <f t="shared" si="31"/>
        <v>11364</v>
      </c>
      <c r="G838" s="8">
        <f t="shared" si="31"/>
        <v>11365</v>
      </c>
      <c r="H838" s="8">
        <f t="shared" si="31"/>
        <v>11364</v>
      </c>
      <c r="I838" s="8">
        <v>21453</v>
      </c>
      <c r="J838" s="8">
        <v>22200</v>
      </c>
      <c r="K838" s="8">
        <v>21453</v>
      </c>
      <c r="L838" s="8">
        <v>21461</v>
      </c>
      <c r="M838" s="8">
        <v>22033</v>
      </c>
      <c r="N838" s="8">
        <v>21461</v>
      </c>
      <c r="O838" s="8">
        <v>0</v>
      </c>
      <c r="P838" s="8">
        <v>0</v>
      </c>
      <c r="Q838" s="8">
        <v>0</v>
      </c>
      <c r="R838" s="18" t="s">
        <v>162</v>
      </c>
      <c r="S838" s="5">
        <f t="shared" ref="S838:S901" si="32">SUM(T838:Y838)</f>
        <v>3332360</v>
      </c>
      <c r="T838" s="8">
        <f>IF(C838=0,0,INDEX([1]Sheet1!$AR:$AR,MATCH(C838,[1]Sheet1!$A:$A,0),1))</f>
        <v>522052</v>
      </c>
      <c r="U838" s="8">
        <f>IF(D838=0,0,INDEX([1]Sheet1!$AR:$AR,MATCH(D838,[1]Sheet1!$A:$A,0),1))</f>
        <v>522052</v>
      </c>
      <c r="V838" s="8">
        <f>IF(E838=0,0,INDEX([1]Sheet1!$AR:$AR,MATCH(E838,[1]Sheet1!$A:$A,0),1))</f>
        <v>522052</v>
      </c>
      <c r="W838" s="8">
        <f>IF(F838=0,0,INDEX([1]Sheet1!$AR:$AR,MATCH(F838,[1]Sheet1!$A:$A,0),1))</f>
        <v>522052</v>
      </c>
      <c r="X838" s="8">
        <f>IF(G838=0,0,INDEX([1]Sheet1!$AR:$AR,MATCH(G838,[1]Sheet1!$A:$A,0),1))</f>
        <v>722100</v>
      </c>
      <c r="Y838" s="8">
        <f>IF(H838=0,0,INDEX([1]Sheet1!$AR:$AR,MATCH(H838,[1]Sheet1!$A:$A,0),1))</f>
        <v>522052</v>
      </c>
    </row>
    <row r="839" spans="1:25">
      <c r="A839" s="5">
        <v>10571</v>
      </c>
      <c r="B839" s="5">
        <v>1</v>
      </c>
      <c r="C839" s="8">
        <f t="shared" si="31"/>
        <v>11366</v>
      </c>
      <c r="D839" s="8">
        <f t="shared" si="31"/>
        <v>11366</v>
      </c>
      <c r="E839" s="8">
        <f t="shared" si="31"/>
        <v>11366</v>
      </c>
      <c r="F839" s="8">
        <f t="shared" si="31"/>
        <v>11367</v>
      </c>
      <c r="G839" s="8">
        <f t="shared" si="31"/>
        <v>11367</v>
      </c>
      <c r="H839" s="8">
        <f t="shared" si="31"/>
        <v>11367</v>
      </c>
      <c r="I839" s="8">
        <v>21459</v>
      </c>
      <c r="J839" s="8">
        <v>21459</v>
      </c>
      <c r="K839" s="8">
        <v>21459</v>
      </c>
      <c r="L839" s="8">
        <v>21457</v>
      </c>
      <c r="M839" s="8">
        <v>21457</v>
      </c>
      <c r="N839" s="8">
        <v>21457</v>
      </c>
      <c r="O839" s="8">
        <v>0</v>
      </c>
      <c r="P839" s="8">
        <v>0</v>
      </c>
      <c r="Q839" s="8">
        <v>0</v>
      </c>
      <c r="R839" s="18" t="s">
        <v>162</v>
      </c>
      <c r="S839" s="5">
        <f t="shared" si="32"/>
        <v>3175236</v>
      </c>
      <c r="T839" s="8">
        <f>IF(C839=0,0,INDEX([1]Sheet1!$AR:$AR,MATCH(C839,[1]Sheet1!$A:$A,0),1))</f>
        <v>529206</v>
      </c>
      <c r="U839" s="8">
        <f>IF(D839=0,0,INDEX([1]Sheet1!$AR:$AR,MATCH(D839,[1]Sheet1!$A:$A,0),1))</f>
        <v>529206</v>
      </c>
      <c r="V839" s="8">
        <f>IF(E839=0,0,INDEX([1]Sheet1!$AR:$AR,MATCH(E839,[1]Sheet1!$A:$A,0),1))</f>
        <v>529206</v>
      </c>
      <c r="W839" s="8">
        <f>IF(F839=0,0,INDEX([1]Sheet1!$AR:$AR,MATCH(F839,[1]Sheet1!$A:$A,0),1))</f>
        <v>529206</v>
      </c>
      <c r="X839" s="8">
        <f>IF(G839=0,0,INDEX([1]Sheet1!$AR:$AR,MATCH(G839,[1]Sheet1!$A:$A,0),1))</f>
        <v>529206</v>
      </c>
      <c r="Y839" s="8">
        <f>IF(H839=0,0,INDEX([1]Sheet1!$AR:$AR,MATCH(H839,[1]Sheet1!$A:$A,0),1))</f>
        <v>529206</v>
      </c>
    </row>
    <row r="840" spans="1:25">
      <c r="A840" s="5">
        <v>10572</v>
      </c>
      <c r="B840" s="5">
        <v>1</v>
      </c>
      <c r="C840" s="8">
        <f t="shared" si="31"/>
        <v>11368</v>
      </c>
      <c r="D840" s="8">
        <f t="shared" si="31"/>
        <v>11368</v>
      </c>
      <c r="E840" s="8">
        <f t="shared" si="31"/>
        <v>11368</v>
      </c>
      <c r="F840" s="8">
        <f t="shared" si="31"/>
        <v>11369</v>
      </c>
      <c r="G840" s="8">
        <f t="shared" si="31"/>
        <v>11369</v>
      </c>
      <c r="H840" s="8">
        <f t="shared" si="31"/>
        <v>11369</v>
      </c>
      <c r="I840" s="8">
        <v>21458</v>
      </c>
      <c r="J840" s="8">
        <v>21458</v>
      </c>
      <c r="K840" s="8">
        <v>21458</v>
      </c>
      <c r="L840" s="8">
        <v>21451</v>
      </c>
      <c r="M840" s="8">
        <v>21451</v>
      </c>
      <c r="N840" s="8">
        <v>21451</v>
      </c>
      <c r="O840" s="8">
        <v>0</v>
      </c>
      <c r="P840" s="8">
        <v>0</v>
      </c>
      <c r="Q840" s="8">
        <v>0</v>
      </c>
      <c r="R840" s="18" t="s">
        <v>162</v>
      </c>
      <c r="S840" s="5">
        <f t="shared" si="32"/>
        <v>3175236</v>
      </c>
      <c r="T840" s="8">
        <f>IF(C840=0,0,INDEX([1]Sheet1!$AR:$AR,MATCH(C840,[1]Sheet1!$A:$A,0),1))</f>
        <v>529206</v>
      </c>
      <c r="U840" s="8">
        <f>IF(D840=0,0,INDEX([1]Sheet1!$AR:$AR,MATCH(D840,[1]Sheet1!$A:$A,0),1))</f>
        <v>529206</v>
      </c>
      <c r="V840" s="8">
        <f>IF(E840=0,0,INDEX([1]Sheet1!$AR:$AR,MATCH(E840,[1]Sheet1!$A:$A,0),1))</f>
        <v>529206</v>
      </c>
      <c r="W840" s="8">
        <f>IF(F840=0,0,INDEX([1]Sheet1!$AR:$AR,MATCH(F840,[1]Sheet1!$A:$A,0),1))</f>
        <v>529206</v>
      </c>
      <c r="X840" s="8">
        <f>IF(G840=0,0,INDEX([1]Sheet1!$AR:$AR,MATCH(G840,[1]Sheet1!$A:$A,0),1))</f>
        <v>529206</v>
      </c>
      <c r="Y840" s="8">
        <f>IF(H840=0,0,INDEX([1]Sheet1!$AR:$AR,MATCH(H840,[1]Sheet1!$A:$A,0),1))</f>
        <v>529206</v>
      </c>
    </row>
    <row r="841" spans="1:25">
      <c r="A841" s="5">
        <v>10573</v>
      </c>
      <c r="B841" s="5">
        <v>1</v>
      </c>
      <c r="C841" s="8">
        <f t="shared" si="31"/>
        <v>11370</v>
      </c>
      <c r="D841" s="8">
        <f t="shared" si="31"/>
        <v>11370</v>
      </c>
      <c r="E841" s="8">
        <f t="shared" si="31"/>
        <v>11370</v>
      </c>
      <c r="F841" s="8">
        <f t="shared" si="31"/>
        <v>11371</v>
      </c>
      <c r="G841" s="8">
        <f t="shared" si="31"/>
        <v>11372</v>
      </c>
      <c r="H841" s="8">
        <f t="shared" si="31"/>
        <v>11371</v>
      </c>
      <c r="I841" s="8">
        <v>21462</v>
      </c>
      <c r="J841" s="8">
        <v>22200</v>
      </c>
      <c r="K841" s="8">
        <v>21462</v>
      </c>
      <c r="L841" s="8">
        <v>21452</v>
      </c>
      <c r="M841" s="8">
        <v>22035</v>
      </c>
      <c r="N841" s="8">
        <v>21452</v>
      </c>
      <c r="O841" s="8">
        <v>0</v>
      </c>
      <c r="P841" s="8">
        <v>0</v>
      </c>
      <c r="Q841" s="8">
        <v>0</v>
      </c>
      <c r="R841" s="18" t="s">
        <v>162</v>
      </c>
      <c r="S841" s="5">
        <f t="shared" si="32"/>
        <v>3377779</v>
      </c>
      <c r="T841" s="8">
        <f>IF(C841=0,0,INDEX([1]Sheet1!$AR:$AR,MATCH(C841,[1]Sheet1!$A:$A,0),1))</f>
        <v>529206</v>
      </c>
      <c r="U841" s="8">
        <f>IF(D841=0,0,INDEX([1]Sheet1!$AR:$AR,MATCH(D841,[1]Sheet1!$A:$A,0),1))</f>
        <v>529206</v>
      </c>
      <c r="V841" s="8">
        <f>IF(E841=0,0,INDEX([1]Sheet1!$AR:$AR,MATCH(E841,[1]Sheet1!$A:$A,0),1))</f>
        <v>529206</v>
      </c>
      <c r="W841" s="8">
        <f>IF(F841=0,0,INDEX([1]Sheet1!$AR:$AR,MATCH(F841,[1]Sheet1!$A:$A,0),1))</f>
        <v>529206</v>
      </c>
      <c r="X841" s="8">
        <f>IF(G841=0,0,INDEX([1]Sheet1!$AR:$AR,MATCH(G841,[1]Sheet1!$A:$A,0),1))</f>
        <v>731749</v>
      </c>
      <c r="Y841" s="8">
        <f>IF(H841=0,0,INDEX([1]Sheet1!$AR:$AR,MATCH(H841,[1]Sheet1!$A:$A,0),1))</f>
        <v>529206</v>
      </c>
    </row>
    <row r="842" spans="1:25">
      <c r="A842" s="5">
        <v>10574</v>
      </c>
      <c r="B842" s="5">
        <v>1</v>
      </c>
      <c r="C842" s="8">
        <f t="shared" si="31"/>
        <v>11358</v>
      </c>
      <c r="D842" s="8">
        <f t="shared" si="31"/>
        <v>11365</v>
      </c>
      <c r="E842" s="8">
        <f t="shared" si="31"/>
        <v>11372</v>
      </c>
      <c r="F842" s="8">
        <f t="shared" si="31"/>
        <v>11374</v>
      </c>
      <c r="G842" s="8">
        <f t="shared" si="31"/>
        <v>11375</v>
      </c>
      <c r="H842" s="8">
        <f t="shared" si="31"/>
        <v>11374</v>
      </c>
      <c r="I842" s="8">
        <v>0</v>
      </c>
      <c r="J842" s="8">
        <v>22200</v>
      </c>
      <c r="K842" s="8">
        <v>0</v>
      </c>
      <c r="L842" s="8">
        <v>21451</v>
      </c>
      <c r="M842" s="8">
        <v>22035</v>
      </c>
      <c r="N842" s="8">
        <v>21451</v>
      </c>
      <c r="O842" s="8">
        <v>0</v>
      </c>
      <c r="P842" s="8">
        <v>0</v>
      </c>
      <c r="Q842" s="8">
        <v>0</v>
      </c>
      <c r="R842" s="18" t="s">
        <v>162</v>
      </c>
      <c r="S842" s="5">
        <f t="shared" si="32"/>
        <v>3991868</v>
      </c>
      <c r="T842" s="8">
        <f>IF(C842=0,0,INDEX([1]Sheet1!$AR:$AR,MATCH(C842,[1]Sheet1!$A:$A,0),1))</f>
        <v>712355</v>
      </c>
      <c r="U842" s="8">
        <f>IF(D842=0,0,INDEX([1]Sheet1!$AR:$AR,MATCH(D842,[1]Sheet1!$A:$A,0),1))</f>
        <v>722100</v>
      </c>
      <c r="V842" s="8">
        <f>IF(E842=0,0,INDEX([1]Sheet1!$AR:$AR,MATCH(E842,[1]Sheet1!$A:$A,0),1))</f>
        <v>731749</v>
      </c>
      <c r="W842" s="8">
        <f>IF(F842=0,0,INDEX([1]Sheet1!$AR:$AR,MATCH(F842,[1]Sheet1!$A:$A,0),1))</f>
        <v>536279</v>
      </c>
      <c r="X842" s="8">
        <f>IF(G842=0,0,INDEX([1]Sheet1!$AR:$AR,MATCH(G842,[1]Sheet1!$A:$A,0),1))</f>
        <v>753106</v>
      </c>
      <c r="Y842" s="8">
        <f>IF(H842=0,0,INDEX([1]Sheet1!$AR:$AR,MATCH(H842,[1]Sheet1!$A:$A,0),1))</f>
        <v>536279</v>
      </c>
    </row>
    <row r="843" spans="1:25">
      <c r="A843" s="5">
        <v>10575</v>
      </c>
      <c r="B843" s="5">
        <v>1</v>
      </c>
      <c r="C843" s="8">
        <f t="shared" ref="C843:H852" si="33">C833+24</f>
        <v>11376</v>
      </c>
      <c r="D843" s="8">
        <f t="shared" si="33"/>
        <v>11376</v>
      </c>
      <c r="E843" s="8">
        <f t="shared" si="33"/>
        <v>11376</v>
      </c>
      <c r="F843" s="8">
        <f t="shared" si="33"/>
        <v>11377</v>
      </c>
      <c r="G843" s="8">
        <f t="shared" si="33"/>
        <v>11377</v>
      </c>
      <c r="H843" s="8">
        <f t="shared" si="33"/>
        <v>11377</v>
      </c>
      <c r="I843" s="8">
        <v>21461</v>
      </c>
      <c r="J843" s="8">
        <v>21461</v>
      </c>
      <c r="K843" s="8">
        <v>21461</v>
      </c>
      <c r="L843" s="8">
        <v>21454</v>
      </c>
      <c r="M843" s="8">
        <v>21454</v>
      </c>
      <c r="N843" s="8">
        <v>21454</v>
      </c>
      <c r="O843" s="8">
        <v>0</v>
      </c>
      <c r="P843" s="8">
        <v>0</v>
      </c>
      <c r="Q843" s="8">
        <v>0</v>
      </c>
      <c r="R843" s="18" t="s">
        <v>162</v>
      </c>
      <c r="S843" s="5">
        <f t="shared" si="32"/>
        <v>3282450</v>
      </c>
      <c r="T843" s="8">
        <f>IF(C843=0,0,INDEX([1]Sheet1!$AR:$AR,MATCH(C843,[1]Sheet1!$A:$A,0),1))</f>
        <v>547075</v>
      </c>
      <c r="U843" s="8">
        <f>IF(D843=0,0,INDEX([1]Sheet1!$AR:$AR,MATCH(D843,[1]Sheet1!$A:$A,0),1))</f>
        <v>547075</v>
      </c>
      <c r="V843" s="8">
        <f>IF(E843=0,0,INDEX([1]Sheet1!$AR:$AR,MATCH(E843,[1]Sheet1!$A:$A,0),1))</f>
        <v>547075</v>
      </c>
      <c r="W843" s="8">
        <f>IF(F843=0,0,INDEX([1]Sheet1!$AR:$AR,MATCH(F843,[1]Sheet1!$A:$A,0),1))</f>
        <v>547075</v>
      </c>
      <c r="X843" s="8">
        <f>IF(G843=0,0,INDEX([1]Sheet1!$AR:$AR,MATCH(G843,[1]Sheet1!$A:$A,0),1))</f>
        <v>547075</v>
      </c>
      <c r="Y843" s="8">
        <f>IF(H843=0,0,INDEX([1]Sheet1!$AR:$AR,MATCH(H843,[1]Sheet1!$A:$A,0),1))</f>
        <v>547075</v>
      </c>
    </row>
    <row r="844" spans="1:25">
      <c r="A844" s="5">
        <v>10576</v>
      </c>
      <c r="B844" s="5">
        <v>1</v>
      </c>
      <c r="C844" s="8">
        <f t="shared" si="33"/>
        <v>11378</v>
      </c>
      <c r="D844" s="8">
        <f t="shared" si="33"/>
        <v>11378</v>
      </c>
      <c r="E844" s="8">
        <f t="shared" si="33"/>
        <v>11378</v>
      </c>
      <c r="F844" s="8">
        <f t="shared" si="33"/>
        <v>11379</v>
      </c>
      <c r="G844" s="8">
        <f t="shared" si="33"/>
        <v>11379</v>
      </c>
      <c r="H844" s="8">
        <f t="shared" si="33"/>
        <v>11379</v>
      </c>
      <c r="I844" s="8">
        <v>21462</v>
      </c>
      <c r="J844" s="8">
        <v>21462</v>
      </c>
      <c r="K844" s="8">
        <v>21462</v>
      </c>
      <c r="L844" s="8">
        <v>21453</v>
      </c>
      <c r="M844" s="8">
        <v>21453</v>
      </c>
      <c r="N844" s="8">
        <v>21453</v>
      </c>
      <c r="O844" s="8">
        <v>0</v>
      </c>
      <c r="P844" s="8">
        <v>0</v>
      </c>
      <c r="Q844" s="8">
        <v>0</v>
      </c>
      <c r="R844" s="18" t="s">
        <v>162</v>
      </c>
      <c r="S844" s="5">
        <f t="shared" si="32"/>
        <v>3282450</v>
      </c>
      <c r="T844" s="8">
        <f>IF(C844=0,0,INDEX([1]Sheet1!$AR:$AR,MATCH(C844,[1]Sheet1!$A:$A,0),1))</f>
        <v>547075</v>
      </c>
      <c r="U844" s="8">
        <f>IF(D844=0,0,INDEX([1]Sheet1!$AR:$AR,MATCH(D844,[1]Sheet1!$A:$A,0),1))</f>
        <v>547075</v>
      </c>
      <c r="V844" s="8">
        <f>IF(E844=0,0,INDEX([1]Sheet1!$AR:$AR,MATCH(E844,[1]Sheet1!$A:$A,0),1))</f>
        <v>547075</v>
      </c>
      <c r="W844" s="8">
        <f>IF(F844=0,0,INDEX([1]Sheet1!$AR:$AR,MATCH(F844,[1]Sheet1!$A:$A,0),1))</f>
        <v>547075</v>
      </c>
      <c r="X844" s="8">
        <f>IF(G844=0,0,INDEX([1]Sheet1!$AR:$AR,MATCH(G844,[1]Sheet1!$A:$A,0),1))</f>
        <v>547075</v>
      </c>
      <c r="Y844" s="8">
        <f>IF(H844=0,0,INDEX([1]Sheet1!$AR:$AR,MATCH(H844,[1]Sheet1!$A:$A,0),1))</f>
        <v>547075</v>
      </c>
    </row>
    <row r="845" spans="1:25">
      <c r="A845" s="5">
        <v>10577</v>
      </c>
      <c r="B845" s="5">
        <v>1</v>
      </c>
      <c r="C845" s="8">
        <f t="shared" si="33"/>
        <v>11380</v>
      </c>
      <c r="D845" s="8">
        <f t="shared" si="33"/>
        <v>11380</v>
      </c>
      <c r="E845" s="8">
        <f t="shared" si="33"/>
        <v>11380</v>
      </c>
      <c r="F845" s="8">
        <f t="shared" si="33"/>
        <v>11381</v>
      </c>
      <c r="G845" s="8">
        <f t="shared" si="33"/>
        <v>11382</v>
      </c>
      <c r="H845" s="8">
        <f t="shared" si="33"/>
        <v>11381</v>
      </c>
      <c r="I845" s="8">
        <v>21462</v>
      </c>
      <c r="J845" s="8">
        <v>22200</v>
      </c>
      <c r="K845" s="8">
        <v>21462</v>
      </c>
      <c r="L845" s="8">
        <v>21458</v>
      </c>
      <c r="M845" s="8">
        <v>22055</v>
      </c>
      <c r="N845" s="8">
        <v>21458</v>
      </c>
      <c r="O845" s="8">
        <v>0</v>
      </c>
      <c r="P845" s="8">
        <v>0</v>
      </c>
      <c r="Q845" s="8">
        <v>0</v>
      </c>
      <c r="R845" s="18" t="s">
        <v>162</v>
      </c>
      <c r="S845" s="5">
        <f t="shared" si="32"/>
        <v>3494873</v>
      </c>
      <c r="T845" s="8">
        <f>IF(C845=0,0,INDEX([1]Sheet1!$AR:$AR,MATCH(C845,[1]Sheet1!$A:$A,0),1))</f>
        <v>547075</v>
      </c>
      <c r="U845" s="8">
        <f>IF(D845=0,0,INDEX([1]Sheet1!$AR:$AR,MATCH(D845,[1]Sheet1!$A:$A,0),1))</f>
        <v>547075</v>
      </c>
      <c r="V845" s="8">
        <f>IF(E845=0,0,INDEX([1]Sheet1!$AR:$AR,MATCH(E845,[1]Sheet1!$A:$A,0),1))</f>
        <v>547075</v>
      </c>
      <c r="W845" s="8">
        <f>IF(F845=0,0,INDEX([1]Sheet1!$AR:$AR,MATCH(F845,[1]Sheet1!$A:$A,0),1))</f>
        <v>547075</v>
      </c>
      <c r="X845" s="8">
        <f>IF(G845=0,0,INDEX([1]Sheet1!$AR:$AR,MATCH(G845,[1]Sheet1!$A:$A,0),1))</f>
        <v>759498</v>
      </c>
      <c r="Y845" s="8">
        <f>IF(H845=0,0,INDEX([1]Sheet1!$AR:$AR,MATCH(H845,[1]Sheet1!$A:$A,0),1))</f>
        <v>547075</v>
      </c>
    </row>
    <row r="846" spans="1:25">
      <c r="A846" s="5">
        <v>10578</v>
      </c>
      <c r="B846" s="5">
        <v>1</v>
      </c>
      <c r="C846" s="8">
        <f t="shared" si="33"/>
        <v>11383</v>
      </c>
      <c r="D846" s="8">
        <f t="shared" si="33"/>
        <v>11383</v>
      </c>
      <c r="E846" s="8">
        <f t="shared" si="33"/>
        <v>11383</v>
      </c>
      <c r="F846" s="8">
        <f t="shared" si="33"/>
        <v>11384</v>
      </c>
      <c r="G846" s="8">
        <f t="shared" si="33"/>
        <v>11384</v>
      </c>
      <c r="H846" s="8">
        <f t="shared" si="33"/>
        <v>11384</v>
      </c>
      <c r="I846" s="8">
        <v>21454</v>
      </c>
      <c r="J846" s="8">
        <v>21454</v>
      </c>
      <c r="K846" s="8">
        <v>21454</v>
      </c>
      <c r="L846" s="8">
        <v>21455</v>
      </c>
      <c r="M846" s="8">
        <v>21455</v>
      </c>
      <c r="N846" s="8">
        <v>21455</v>
      </c>
      <c r="O846" s="8">
        <v>0</v>
      </c>
      <c r="P846" s="8">
        <v>0</v>
      </c>
      <c r="Q846" s="8">
        <v>0</v>
      </c>
      <c r="R846" s="18" t="s">
        <v>162</v>
      </c>
      <c r="S846" s="5">
        <f t="shared" si="32"/>
        <v>3333564</v>
      </c>
      <c r="T846" s="8">
        <f>IF(C846=0,0,INDEX([1]Sheet1!$AR:$AR,MATCH(C846,[1]Sheet1!$A:$A,0),1))</f>
        <v>555594</v>
      </c>
      <c r="U846" s="8">
        <f>IF(D846=0,0,INDEX([1]Sheet1!$AR:$AR,MATCH(D846,[1]Sheet1!$A:$A,0),1))</f>
        <v>555594</v>
      </c>
      <c r="V846" s="8">
        <f>IF(E846=0,0,INDEX([1]Sheet1!$AR:$AR,MATCH(E846,[1]Sheet1!$A:$A,0),1))</f>
        <v>555594</v>
      </c>
      <c r="W846" s="8">
        <f>IF(F846=0,0,INDEX([1]Sheet1!$AR:$AR,MATCH(F846,[1]Sheet1!$A:$A,0),1))</f>
        <v>555594</v>
      </c>
      <c r="X846" s="8">
        <f>IF(G846=0,0,INDEX([1]Sheet1!$AR:$AR,MATCH(G846,[1]Sheet1!$A:$A,0),1))</f>
        <v>555594</v>
      </c>
      <c r="Y846" s="8">
        <f>IF(H846=0,0,INDEX([1]Sheet1!$AR:$AR,MATCH(H846,[1]Sheet1!$A:$A,0),1))</f>
        <v>555594</v>
      </c>
    </row>
    <row r="847" spans="1:25">
      <c r="A847" s="5">
        <v>10579</v>
      </c>
      <c r="B847" s="5">
        <v>1</v>
      </c>
      <c r="C847" s="8">
        <f t="shared" si="33"/>
        <v>11385</v>
      </c>
      <c r="D847" s="8">
        <f t="shared" si="33"/>
        <v>11385</v>
      </c>
      <c r="E847" s="8">
        <f t="shared" si="33"/>
        <v>11385</v>
      </c>
      <c r="F847" s="8">
        <f t="shared" si="33"/>
        <v>11386</v>
      </c>
      <c r="G847" s="8">
        <f t="shared" si="33"/>
        <v>11386</v>
      </c>
      <c r="H847" s="8">
        <f t="shared" si="33"/>
        <v>11386</v>
      </c>
      <c r="I847" s="8">
        <v>21453</v>
      </c>
      <c r="J847" s="8">
        <v>21453</v>
      </c>
      <c r="K847" s="8">
        <v>21453</v>
      </c>
      <c r="L847" s="8">
        <v>21456</v>
      </c>
      <c r="M847" s="8">
        <v>21456</v>
      </c>
      <c r="N847" s="8">
        <v>21456</v>
      </c>
      <c r="O847" s="8">
        <v>0</v>
      </c>
      <c r="P847" s="8">
        <v>0</v>
      </c>
      <c r="Q847" s="8">
        <v>0</v>
      </c>
      <c r="R847" s="18" t="s">
        <v>162</v>
      </c>
      <c r="S847" s="5">
        <f t="shared" si="32"/>
        <v>3333564</v>
      </c>
      <c r="T847" s="8">
        <f>IF(C847=0,0,INDEX([1]Sheet1!$AR:$AR,MATCH(C847,[1]Sheet1!$A:$A,0),1))</f>
        <v>555594</v>
      </c>
      <c r="U847" s="8">
        <f>IF(D847=0,0,INDEX([1]Sheet1!$AR:$AR,MATCH(D847,[1]Sheet1!$A:$A,0),1))</f>
        <v>555594</v>
      </c>
      <c r="V847" s="8">
        <f>IF(E847=0,0,INDEX([1]Sheet1!$AR:$AR,MATCH(E847,[1]Sheet1!$A:$A,0),1))</f>
        <v>555594</v>
      </c>
      <c r="W847" s="8">
        <f>IF(F847=0,0,INDEX([1]Sheet1!$AR:$AR,MATCH(F847,[1]Sheet1!$A:$A,0),1))</f>
        <v>555594</v>
      </c>
      <c r="X847" s="8">
        <f>IF(G847=0,0,INDEX([1]Sheet1!$AR:$AR,MATCH(G847,[1]Sheet1!$A:$A,0),1))</f>
        <v>555594</v>
      </c>
      <c r="Y847" s="8">
        <f>IF(H847=0,0,INDEX([1]Sheet1!$AR:$AR,MATCH(H847,[1]Sheet1!$A:$A,0),1))</f>
        <v>555594</v>
      </c>
    </row>
    <row r="848" spans="1:25">
      <c r="A848" s="5">
        <v>10580</v>
      </c>
      <c r="B848" s="5">
        <v>1</v>
      </c>
      <c r="C848" s="8">
        <f t="shared" si="33"/>
        <v>11387</v>
      </c>
      <c r="D848" s="8">
        <f t="shared" si="33"/>
        <v>11387</v>
      </c>
      <c r="E848" s="8">
        <f t="shared" si="33"/>
        <v>11387</v>
      </c>
      <c r="F848" s="8">
        <f t="shared" si="33"/>
        <v>11388</v>
      </c>
      <c r="G848" s="8">
        <f t="shared" si="33"/>
        <v>11389</v>
      </c>
      <c r="H848" s="8">
        <f t="shared" si="33"/>
        <v>11388</v>
      </c>
      <c r="I848" s="8">
        <v>21462</v>
      </c>
      <c r="J848" s="8">
        <v>22200</v>
      </c>
      <c r="K848" s="8">
        <v>21462</v>
      </c>
      <c r="L848" s="8">
        <v>21452</v>
      </c>
      <c r="M848" s="8">
        <v>22043</v>
      </c>
      <c r="N848" s="8">
        <v>21452</v>
      </c>
      <c r="O848" s="8">
        <v>0</v>
      </c>
      <c r="P848" s="8">
        <v>0</v>
      </c>
      <c r="Q848" s="8">
        <v>0</v>
      </c>
      <c r="R848" s="18" t="s">
        <v>162</v>
      </c>
      <c r="S848" s="5">
        <f t="shared" si="32"/>
        <v>3549228</v>
      </c>
      <c r="T848" s="8">
        <f>IF(C848=0,0,INDEX([1]Sheet1!$AR:$AR,MATCH(C848,[1]Sheet1!$A:$A,0),1))</f>
        <v>555594</v>
      </c>
      <c r="U848" s="8">
        <f>IF(D848=0,0,INDEX([1]Sheet1!$AR:$AR,MATCH(D848,[1]Sheet1!$A:$A,0),1))</f>
        <v>555594</v>
      </c>
      <c r="V848" s="8">
        <f>IF(E848=0,0,INDEX([1]Sheet1!$AR:$AR,MATCH(E848,[1]Sheet1!$A:$A,0),1))</f>
        <v>555594</v>
      </c>
      <c r="W848" s="8">
        <f>IF(F848=0,0,INDEX([1]Sheet1!$AR:$AR,MATCH(F848,[1]Sheet1!$A:$A,0),1))</f>
        <v>555594</v>
      </c>
      <c r="X848" s="8">
        <f>IF(G848=0,0,INDEX([1]Sheet1!$AR:$AR,MATCH(G848,[1]Sheet1!$A:$A,0),1))</f>
        <v>771258</v>
      </c>
      <c r="Y848" s="8">
        <f>IF(H848=0,0,INDEX([1]Sheet1!$AR:$AR,MATCH(H848,[1]Sheet1!$A:$A,0),1))</f>
        <v>555594</v>
      </c>
    </row>
    <row r="849" spans="1:25">
      <c r="A849" s="5">
        <v>10581</v>
      </c>
      <c r="B849" s="5">
        <v>1</v>
      </c>
      <c r="C849" s="8">
        <f t="shared" si="33"/>
        <v>11390</v>
      </c>
      <c r="D849" s="8">
        <f t="shared" si="33"/>
        <v>11390</v>
      </c>
      <c r="E849" s="8">
        <f t="shared" si="33"/>
        <v>11390</v>
      </c>
      <c r="F849" s="8">
        <f t="shared" si="33"/>
        <v>11391</v>
      </c>
      <c r="G849" s="8">
        <f t="shared" si="33"/>
        <v>11391</v>
      </c>
      <c r="H849" s="8">
        <f t="shared" si="33"/>
        <v>11391</v>
      </c>
      <c r="I849" s="8">
        <v>21462</v>
      </c>
      <c r="J849" s="8">
        <v>21462</v>
      </c>
      <c r="K849" s="8">
        <v>21462</v>
      </c>
      <c r="L849" s="8">
        <v>21458</v>
      </c>
      <c r="M849" s="8">
        <v>21458</v>
      </c>
      <c r="N849" s="8">
        <v>21458</v>
      </c>
      <c r="O849" s="8">
        <v>0</v>
      </c>
      <c r="P849" s="8">
        <v>0</v>
      </c>
      <c r="Q849" s="8">
        <v>0</v>
      </c>
      <c r="R849" s="18" t="s">
        <v>162</v>
      </c>
      <c r="S849" s="5">
        <f t="shared" si="32"/>
        <v>3385278</v>
      </c>
      <c r="T849" s="8">
        <f>IF(C849=0,0,INDEX([1]Sheet1!$AR:$AR,MATCH(C849,[1]Sheet1!$A:$A,0),1))</f>
        <v>564213</v>
      </c>
      <c r="U849" s="8">
        <f>IF(D849=0,0,INDEX([1]Sheet1!$AR:$AR,MATCH(D849,[1]Sheet1!$A:$A,0),1))</f>
        <v>564213</v>
      </c>
      <c r="V849" s="8">
        <f>IF(E849=0,0,INDEX([1]Sheet1!$AR:$AR,MATCH(E849,[1]Sheet1!$A:$A,0),1))</f>
        <v>564213</v>
      </c>
      <c r="W849" s="8">
        <f>IF(F849=0,0,INDEX([1]Sheet1!$AR:$AR,MATCH(F849,[1]Sheet1!$A:$A,0),1))</f>
        <v>564213</v>
      </c>
      <c r="X849" s="8">
        <f>IF(G849=0,0,INDEX([1]Sheet1!$AR:$AR,MATCH(G849,[1]Sheet1!$A:$A,0),1))</f>
        <v>564213</v>
      </c>
      <c r="Y849" s="8">
        <f>IF(H849=0,0,INDEX([1]Sheet1!$AR:$AR,MATCH(H849,[1]Sheet1!$A:$A,0),1))</f>
        <v>564213</v>
      </c>
    </row>
    <row r="850" spans="1:25">
      <c r="A850" s="5">
        <v>10582</v>
      </c>
      <c r="B850" s="5">
        <v>1</v>
      </c>
      <c r="C850" s="8">
        <f t="shared" si="33"/>
        <v>11392</v>
      </c>
      <c r="D850" s="8">
        <f t="shared" si="33"/>
        <v>11392</v>
      </c>
      <c r="E850" s="8">
        <f t="shared" si="33"/>
        <v>11392</v>
      </c>
      <c r="F850" s="8">
        <f t="shared" si="33"/>
        <v>11393</v>
      </c>
      <c r="G850" s="8">
        <f t="shared" si="33"/>
        <v>11393</v>
      </c>
      <c r="H850" s="8">
        <f t="shared" si="33"/>
        <v>11393</v>
      </c>
      <c r="I850" s="8">
        <v>21452</v>
      </c>
      <c r="J850" s="8">
        <v>21452</v>
      </c>
      <c r="K850" s="8">
        <v>21452</v>
      </c>
      <c r="L850" s="8">
        <v>21453</v>
      </c>
      <c r="M850" s="8">
        <v>21453</v>
      </c>
      <c r="N850" s="8">
        <v>21453</v>
      </c>
      <c r="O850" s="8">
        <v>0</v>
      </c>
      <c r="P850" s="8">
        <v>0</v>
      </c>
      <c r="Q850" s="8">
        <v>0</v>
      </c>
      <c r="R850" s="18" t="s">
        <v>162</v>
      </c>
      <c r="S850" s="5">
        <f t="shared" si="32"/>
        <v>3385278</v>
      </c>
      <c r="T850" s="8">
        <f>IF(C850=0,0,INDEX([1]Sheet1!$AR:$AR,MATCH(C850,[1]Sheet1!$A:$A,0),1))</f>
        <v>564213</v>
      </c>
      <c r="U850" s="8">
        <f>IF(D850=0,0,INDEX([1]Sheet1!$AR:$AR,MATCH(D850,[1]Sheet1!$A:$A,0),1))</f>
        <v>564213</v>
      </c>
      <c r="V850" s="8">
        <f>IF(E850=0,0,INDEX([1]Sheet1!$AR:$AR,MATCH(E850,[1]Sheet1!$A:$A,0),1))</f>
        <v>564213</v>
      </c>
      <c r="W850" s="8">
        <f>IF(F850=0,0,INDEX([1]Sheet1!$AR:$AR,MATCH(F850,[1]Sheet1!$A:$A,0),1))</f>
        <v>564213</v>
      </c>
      <c r="X850" s="8">
        <f>IF(G850=0,0,INDEX([1]Sheet1!$AR:$AR,MATCH(G850,[1]Sheet1!$A:$A,0),1))</f>
        <v>564213</v>
      </c>
      <c r="Y850" s="8">
        <f>IF(H850=0,0,INDEX([1]Sheet1!$AR:$AR,MATCH(H850,[1]Sheet1!$A:$A,0),1))</f>
        <v>564213</v>
      </c>
    </row>
    <row r="851" spans="1:25">
      <c r="A851" s="5">
        <v>10583</v>
      </c>
      <c r="B851" s="5">
        <v>1</v>
      </c>
      <c r="C851" s="8">
        <f t="shared" si="33"/>
        <v>11394</v>
      </c>
      <c r="D851" s="8">
        <f t="shared" si="33"/>
        <v>11394</v>
      </c>
      <c r="E851" s="8">
        <f t="shared" si="33"/>
        <v>11394</v>
      </c>
      <c r="F851" s="8">
        <f t="shared" si="33"/>
        <v>11395</v>
      </c>
      <c r="G851" s="8">
        <f t="shared" si="33"/>
        <v>11396</v>
      </c>
      <c r="H851" s="8">
        <f t="shared" si="33"/>
        <v>11395</v>
      </c>
      <c r="I851" s="8">
        <v>21462</v>
      </c>
      <c r="J851" s="8">
        <v>22200</v>
      </c>
      <c r="K851" s="8">
        <v>21462</v>
      </c>
      <c r="L851" s="8">
        <v>21459</v>
      </c>
      <c r="M851" s="8">
        <v>22048</v>
      </c>
      <c r="N851" s="8">
        <v>21459</v>
      </c>
      <c r="O851" s="8">
        <v>0</v>
      </c>
      <c r="P851" s="8">
        <v>0</v>
      </c>
      <c r="Q851" s="8">
        <v>0</v>
      </c>
      <c r="R851" s="18" t="s">
        <v>162</v>
      </c>
      <c r="S851" s="5">
        <f t="shared" si="32"/>
        <v>3603984</v>
      </c>
      <c r="T851" s="8">
        <f>IF(C851=0,0,INDEX([1]Sheet1!$AR:$AR,MATCH(C851,[1]Sheet1!$A:$A,0),1))</f>
        <v>564213</v>
      </c>
      <c r="U851" s="8">
        <f>IF(D851=0,0,INDEX([1]Sheet1!$AR:$AR,MATCH(D851,[1]Sheet1!$A:$A,0),1))</f>
        <v>564213</v>
      </c>
      <c r="V851" s="8">
        <f>IF(E851=0,0,INDEX([1]Sheet1!$AR:$AR,MATCH(E851,[1]Sheet1!$A:$A,0),1))</f>
        <v>564213</v>
      </c>
      <c r="W851" s="8">
        <f>IF(F851=0,0,INDEX([1]Sheet1!$AR:$AR,MATCH(F851,[1]Sheet1!$A:$A,0),1))</f>
        <v>564213</v>
      </c>
      <c r="X851" s="8">
        <f>IF(G851=0,0,INDEX([1]Sheet1!$AR:$AR,MATCH(G851,[1]Sheet1!$A:$A,0),1))</f>
        <v>782919</v>
      </c>
      <c r="Y851" s="8">
        <f>IF(H851=0,0,INDEX([1]Sheet1!$AR:$AR,MATCH(H851,[1]Sheet1!$A:$A,0),1))</f>
        <v>564213</v>
      </c>
    </row>
    <row r="852" spans="1:25">
      <c r="A852" s="5">
        <v>10584</v>
      </c>
      <c r="B852" s="5">
        <v>1</v>
      </c>
      <c r="C852" s="8">
        <f t="shared" si="33"/>
        <v>11382</v>
      </c>
      <c r="D852" s="8">
        <f t="shared" si="33"/>
        <v>11389</v>
      </c>
      <c r="E852" s="8">
        <f t="shared" si="33"/>
        <v>11396</v>
      </c>
      <c r="F852" s="8">
        <f t="shared" si="33"/>
        <v>11398</v>
      </c>
      <c r="G852" s="8">
        <f t="shared" si="33"/>
        <v>11399</v>
      </c>
      <c r="H852" s="8">
        <f t="shared" si="33"/>
        <v>11398</v>
      </c>
      <c r="I852" s="8">
        <v>0</v>
      </c>
      <c r="J852" s="8">
        <v>22200</v>
      </c>
      <c r="K852" s="8">
        <v>0</v>
      </c>
      <c r="L852" s="8">
        <v>21458</v>
      </c>
      <c r="M852" s="8">
        <v>22048</v>
      </c>
      <c r="N852" s="8">
        <v>21458</v>
      </c>
      <c r="O852" s="8">
        <v>0</v>
      </c>
      <c r="P852" s="8">
        <v>0</v>
      </c>
      <c r="Q852" s="8">
        <v>0</v>
      </c>
      <c r="R852" s="18" t="s">
        <v>162</v>
      </c>
      <c r="S852" s="5">
        <f t="shared" si="32"/>
        <v>4259452</v>
      </c>
      <c r="T852" s="8">
        <f>IF(C852=0,0,INDEX([1]Sheet1!$AR:$AR,MATCH(C852,[1]Sheet1!$A:$A,0),1))</f>
        <v>759498</v>
      </c>
      <c r="U852" s="8">
        <f>IF(D852=0,0,INDEX([1]Sheet1!$AR:$AR,MATCH(D852,[1]Sheet1!$A:$A,0),1))</f>
        <v>771258</v>
      </c>
      <c r="V852" s="8">
        <f>IF(E852=0,0,INDEX([1]Sheet1!$AR:$AR,MATCH(E852,[1]Sheet1!$A:$A,0),1))</f>
        <v>782919</v>
      </c>
      <c r="W852" s="8">
        <f>IF(F852=0,0,INDEX([1]Sheet1!$AR:$AR,MATCH(F852,[1]Sheet1!$A:$A,0),1))</f>
        <v>572751</v>
      </c>
      <c r="X852" s="8">
        <f>IF(G852=0,0,INDEX([1]Sheet1!$AR:$AR,MATCH(G852,[1]Sheet1!$A:$A,0),1))</f>
        <v>800275</v>
      </c>
      <c r="Y852" s="8">
        <f>IF(H852=0,0,INDEX([1]Sheet1!$AR:$AR,MATCH(H852,[1]Sheet1!$A:$A,0),1))</f>
        <v>572751</v>
      </c>
    </row>
    <row r="853" spans="1:25">
      <c r="A853" s="5">
        <v>10585</v>
      </c>
      <c r="B853" s="5">
        <v>1</v>
      </c>
      <c r="C853" s="8">
        <f t="shared" ref="C853:H862" si="34">C843+24</f>
        <v>11400</v>
      </c>
      <c r="D853" s="8">
        <f t="shared" si="34"/>
        <v>11400</v>
      </c>
      <c r="E853" s="8">
        <f t="shared" si="34"/>
        <v>11400</v>
      </c>
      <c r="F853" s="8">
        <f t="shared" si="34"/>
        <v>11401</v>
      </c>
      <c r="G853" s="8">
        <f t="shared" si="34"/>
        <v>11401</v>
      </c>
      <c r="H853" s="8">
        <f t="shared" si="34"/>
        <v>11401</v>
      </c>
      <c r="I853" s="8">
        <v>21510</v>
      </c>
      <c r="J853" s="8">
        <v>21510</v>
      </c>
      <c r="K853" s="8">
        <v>21510</v>
      </c>
      <c r="L853" s="8">
        <v>21506</v>
      </c>
      <c r="M853" s="8">
        <v>21506</v>
      </c>
      <c r="N853" s="8">
        <v>21506</v>
      </c>
      <c r="O853" s="8">
        <v>0</v>
      </c>
      <c r="P853" s="8">
        <v>0</v>
      </c>
      <c r="Q853" s="8">
        <v>0</v>
      </c>
      <c r="R853" s="18" t="s">
        <v>162</v>
      </c>
      <c r="S853" s="5">
        <f t="shared" si="32"/>
        <v>3488304</v>
      </c>
      <c r="T853" s="8">
        <f>IF(C853=0,0,INDEX([1]Sheet1!$AR:$AR,MATCH(C853,[1]Sheet1!$A:$A,0),1))</f>
        <v>581384</v>
      </c>
      <c r="U853" s="8">
        <f>IF(D853=0,0,INDEX([1]Sheet1!$AR:$AR,MATCH(D853,[1]Sheet1!$A:$A,0),1))</f>
        <v>581384</v>
      </c>
      <c r="V853" s="8">
        <f>IF(E853=0,0,INDEX([1]Sheet1!$AR:$AR,MATCH(E853,[1]Sheet1!$A:$A,0),1))</f>
        <v>581384</v>
      </c>
      <c r="W853" s="8">
        <f>IF(F853=0,0,INDEX([1]Sheet1!$AR:$AR,MATCH(F853,[1]Sheet1!$A:$A,0),1))</f>
        <v>581384</v>
      </c>
      <c r="X853" s="8">
        <f>IF(G853=0,0,INDEX([1]Sheet1!$AR:$AR,MATCH(G853,[1]Sheet1!$A:$A,0),1))</f>
        <v>581384</v>
      </c>
      <c r="Y853" s="8">
        <f>IF(H853=0,0,INDEX([1]Sheet1!$AR:$AR,MATCH(H853,[1]Sheet1!$A:$A,0),1))</f>
        <v>581384</v>
      </c>
    </row>
    <row r="854" spans="1:25">
      <c r="A854" s="5">
        <v>10586</v>
      </c>
      <c r="B854" s="5">
        <v>1</v>
      </c>
      <c r="C854" s="8">
        <f t="shared" si="34"/>
        <v>11402</v>
      </c>
      <c r="D854" s="8">
        <f t="shared" si="34"/>
        <v>11402</v>
      </c>
      <c r="E854" s="8">
        <f t="shared" si="34"/>
        <v>11402</v>
      </c>
      <c r="F854" s="8">
        <f t="shared" si="34"/>
        <v>11403</v>
      </c>
      <c r="G854" s="8">
        <f t="shared" si="34"/>
        <v>11403</v>
      </c>
      <c r="H854" s="8">
        <f t="shared" si="34"/>
        <v>11403</v>
      </c>
      <c r="I854" s="8">
        <v>21506</v>
      </c>
      <c r="J854" s="8">
        <v>21506</v>
      </c>
      <c r="K854" s="8">
        <v>21506</v>
      </c>
      <c r="L854" s="8">
        <v>21505</v>
      </c>
      <c r="M854" s="8">
        <v>21505</v>
      </c>
      <c r="N854" s="8">
        <v>21505</v>
      </c>
      <c r="O854" s="8">
        <v>0</v>
      </c>
      <c r="P854" s="8">
        <v>0</v>
      </c>
      <c r="Q854" s="8">
        <v>0</v>
      </c>
      <c r="R854" s="18" t="s">
        <v>162</v>
      </c>
      <c r="S854" s="5">
        <f t="shared" si="32"/>
        <v>3488304</v>
      </c>
      <c r="T854" s="8">
        <f>IF(C854=0,0,INDEX([1]Sheet1!$AR:$AR,MATCH(C854,[1]Sheet1!$A:$A,0),1))</f>
        <v>581384</v>
      </c>
      <c r="U854" s="8">
        <f>IF(D854=0,0,INDEX([1]Sheet1!$AR:$AR,MATCH(D854,[1]Sheet1!$A:$A,0),1))</f>
        <v>581384</v>
      </c>
      <c r="V854" s="8">
        <f>IF(E854=0,0,INDEX([1]Sheet1!$AR:$AR,MATCH(E854,[1]Sheet1!$A:$A,0),1))</f>
        <v>581384</v>
      </c>
      <c r="W854" s="8">
        <f>IF(F854=0,0,INDEX([1]Sheet1!$AR:$AR,MATCH(F854,[1]Sheet1!$A:$A,0),1))</f>
        <v>581384</v>
      </c>
      <c r="X854" s="8">
        <f>IF(G854=0,0,INDEX([1]Sheet1!$AR:$AR,MATCH(G854,[1]Sheet1!$A:$A,0),1))</f>
        <v>581384</v>
      </c>
      <c r="Y854" s="8">
        <f>IF(H854=0,0,INDEX([1]Sheet1!$AR:$AR,MATCH(H854,[1]Sheet1!$A:$A,0),1))</f>
        <v>581384</v>
      </c>
    </row>
    <row r="855" spans="1:25">
      <c r="A855" s="5">
        <v>10587</v>
      </c>
      <c r="B855" s="5">
        <v>1</v>
      </c>
      <c r="C855" s="8">
        <f t="shared" si="34"/>
        <v>11404</v>
      </c>
      <c r="D855" s="8">
        <f t="shared" si="34"/>
        <v>11404</v>
      </c>
      <c r="E855" s="8">
        <f t="shared" si="34"/>
        <v>11404</v>
      </c>
      <c r="F855" s="8">
        <f t="shared" si="34"/>
        <v>11405</v>
      </c>
      <c r="G855" s="8">
        <f t="shared" si="34"/>
        <v>11406</v>
      </c>
      <c r="H855" s="8">
        <f t="shared" si="34"/>
        <v>11405</v>
      </c>
      <c r="I855" s="8">
        <v>21503</v>
      </c>
      <c r="J855" s="8">
        <v>22200</v>
      </c>
      <c r="K855" s="8">
        <v>21503</v>
      </c>
      <c r="L855" s="8">
        <v>21508</v>
      </c>
      <c r="M855" s="8">
        <v>22076</v>
      </c>
      <c r="N855" s="8">
        <v>21508</v>
      </c>
      <c r="O855" s="8">
        <v>0</v>
      </c>
      <c r="P855" s="8">
        <v>0</v>
      </c>
      <c r="Q855" s="8">
        <v>0</v>
      </c>
      <c r="R855" s="18" t="s">
        <v>162</v>
      </c>
      <c r="S855" s="5">
        <f t="shared" si="32"/>
        <v>3713296</v>
      </c>
      <c r="T855" s="8">
        <f>IF(C855=0,0,INDEX([1]Sheet1!$AR:$AR,MATCH(C855,[1]Sheet1!$A:$A,0),1))</f>
        <v>581384</v>
      </c>
      <c r="U855" s="8">
        <f>IF(D855=0,0,INDEX([1]Sheet1!$AR:$AR,MATCH(D855,[1]Sheet1!$A:$A,0),1))</f>
        <v>581384</v>
      </c>
      <c r="V855" s="8">
        <f>IF(E855=0,0,INDEX([1]Sheet1!$AR:$AR,MATCH(E855,[1]Sheet1!$A:$A,0),1))</f>
        <v>581384</v>
      </c>
      <c r="W855" s="8">
        <f>IF(F855=0,0,INDEX([1]Sheet1!$AR:$AR,MATCH(F855,[1]Sheet1!$A:$A,0),1))</f>
        <v>581384</v>
      </c>
      <c r="X855" s="8">
        <f>IF(G855=0,0,INDEX([1]Sheet1!$AR:$AR,MATCH(G855,[1]Sheet1!$A:$A,0),1))</f>
        <v>806376</v>
      </c>
      <c r="Y855" s="8">
        <f>IF(H855=0,0,INDEX([1]Sheet1!$AR:$AR,MATCH(H855,[1]Sheet1!$A:$A,0),1))</f>
        <v>581384</v>
      </c>
    </row>
    <row r="856" spans="1:25">
      <c r="A856" s="5">
        <v>10588</v>
      </c>
      <c r="B856" s="5">
        <v>1</v>
      </c>
      <c r="C856" s="8">
        <f t="shared" si="34"/>
        <v>11407</v>
      </c>
      <c r="D856" s="8">
        <f t="shared" si="34"/>
        <v>11407</v>
      </c>
      <c r="E856" s="8">
        <f t="shared" si="34"/>
        <v>11407</v>
      </c>
      <c r="F856" s="8">
        <f t="shared" si="34"/>
        <v>11408</v>
      </c>
      <c r="G856" s="8">
        <f t="shared" si="34"/>
        <v>11408</v>
      </c>
      <c r="H856" s="8">
        <f t="shared" si="34"/>
        <v>11408</v>
      </c>
      <c r="I856" s="8">
        <v>21502</v>
      </c>
      <c r="J856" s="8">
        <v>21502</v>
      </c>
      <c r="K856" s="8">
        <v>21502</v>
      </c>
      <c r="L856" s="8">
        <v>21507</v>
      </c>
      <c r="M856" s="8">
        <v>21507</v>
      </c>
      <c r="N856" s="8">
        <v>21507</v>
      </c>
      <c r="O856" s="8">
        <v>0</v>
      </c>
      <c r="P856" s="8">
        <v>0</v>
      </c>
      <c r="Q856" s="8">
        <v>0</v>
      </c>
      <c r="R856" s="18" t="s">
        <v>162</v>
      </c>
      <c r="S856" s="5">
        <f t="shared" si="32"/>
        <v>3539598</v>
      </c>
      <c r="T856" s="8">
        <f>IF(C856=0,0,INDEX([1]Sheet1!$AR:$AR,MATCH(C856,[1]Sheet1!$A:$A,0),1))</f>
        <v>589933</v>
      </c>
      <c r="U856" s="8">
        <f>IF(D856=0,0,INDEX([1]Sheet1!$AR:$AR,MATCH(D856,[1]Sheet1!$A:$A,0),1))</f>
        <v>589933</v>
      </c>
      <c r="V856" s="8">
        <f>IF(E856=0,0,INDEX([1]Sheet1!$AR:$AR,MATCH(E856,[1]Sheet1!$A:$A,0),1))</f>
        <v>589933</v>
      </c>
      <c r="W856" s="8">
        <f>IF(F856=0,0,INDEX([1]Sheet1!$AR:$AR,MATCH(F856,[1]Sheet1!$A:$A,0),1))</f>
        <v>589933</v>
      </c>
      <c r="X856" s="8">
        <f>IF(G856=0,0,INDEX([1]Sheet1!$AR:$AR,MATCH(G856,[1]Sheet1!$A:$A,0),1))</f>
        <v>589933</v>
      </c>
      <c r="Y856" s="8">
        <f>IF(H856=0,0,INDEX([1]Sheet1!$AR:$AR,MATCH(H856,[1]Sheet1!$A:$A,0),1))</f>
        <v>589933</v>
      </c>
    </row>
    <row r="857" spans="1:25">
      <c r="A857" s="5">
        <v>10589</v>
      </c>
      <c r="B857" s="5">
        <v>1</v>
      </c>
      <c r="C857" s="8">
        <f t="shared" si="34"/>
        <v>11409</v>
      </c>
      <c r="D857" s="8">
        <f t="shared" si="34"/>
        <v>11409</v>
      </c>
      <c r="E857" s="8">
        <f t="shared" si="34"/>
        <v>11409</v>
      </c>
      <c r="F857" s="8">
        <f t="shared" si="34"/>
        <v>11410</v>
      </c>
      <c r="G857" s="8">
        <f t="shared" si="34"/>
        <v>11410</v>
      </c>
      <c r="H857" s="8">
        <f t="shared" si="34"/>
        <v>11410</v>
      </c>
      <c r="I857" s="8">
        <v>21503</v>
      </c>
      <c r="J857" s="8">
        <v>21503</v>
      </c>
      <c r="K857" s="8">
        <v>21503</v>
      </c>
      <c r="L857" s="8">
        <v>21507</v>
      </c>
      <c r="M857" s="8">
        <v>21507</v>
      </c>
      <c r="N857" s="8">
        <v>21507</v>
      </c>
      <c r="O857" s="8">
        <v>0</v>
      </c>
      <c r="P857" s="8">
        <v>0</v>
      </c>
      <c r="Q857" s="8">
        <v>0</v>
      </c>
      <c r="R857" s="18" t="s">
        <v>162</v>
      </c>
      <c r="S857" s="5">
        <f t="shared" si="32"/>
        <v>3539598</v>
      </c>
      <c r="T857" s="8">
        <f>IF(C857=0,0,INDEX([1]Sheet1!$AR:$AR,MATCH(C857,[1]Sheet1!$A:$A,0),1))</f>
        <v>589933</v>
      </c>
      <c r="U857" s="8">
        <f>IF(D857=0,0,INDEX([1]Sheet1!$AR:$AR,MATCH(D857,[1]Sheet1!$A:$A,0),1))</f>
        <v>589933</v>
      </c>
      <c r="V857" s="8">
        <f>IF(E857=0,0,INDEX([1]Sheet1!$AR:$AR,MATCH(E857,[1]Sheet1!$A:$A,0),1))</f>
        <v>589933</v>
      </c>
      <c r="W857" s="8">
        <f>IF(F857=0,0,INDEX([1]Sheet1!$AR:$AR,MATCH(F857,[1]Sheet1!$A:$A,0),1))</f>
        <v>589933</v>
      </c>
      <c r="X857" s="8">
        <f>IF(G857=0,0,INDEX([1]Sheet1!$AR:$AR,MATCH(G857,[1]Sheet1!$A:$A,0),1))</f>
        <v>589933</v>
      </c>
      <c r="Y857" s="8">
        <f>IF(H857=0,0,INDEX([1]Sheet1!$AR:$AR,MATCH(H857,[1]Sheet1!$A:$A,0),1))</f>
        <v>589933</v>
      </c>
    </row>
    <row r="858" spans="1:25">
      <c r="A858" s="5">
        <v>10590</v>
      </c>
      <c r="B858" s="5">
        <v>1</v>
      </c>
      <c r="C858" s="8">
        <f t="shared" si="34"/>
        <v>11411</v>
      </c>
      <c r="D858" s="8">
        <f t="shared" si="34"/>
        <v>11411</v>
      </c>
      <c r="E858" s="8">
        <f t="shared" si="34"/>
        <v>11411</v>
      </c>
      <c r="F858" s="8">
        <f t="shared" si="34"/>
        <v>11412</v>
      </c>
      <c r="G858" s="8">
        <f t="shared" si="34"/>
        <v>11413</v>
      </c>
      <c r="H858" s="8">
        <f t="shared" si="34"/>
        <v>11412</v>
      </c>
      <c r="I858" s="8">
        <v>21512</v>
      </c>
      <c r="J858" s="8">
        <v>22200</v>
      </c>
      <c r="K858" s="8">
        <v>21512</v>
      </c>
      <c r="L858" s="8">
        <v>21502</v>
      </c>
      <c r="M858" s="8">
        <v>22017</v>
      </c>
      <c r="N858" s="8">
        <v>21502</v>
      </c>
      <c r="O858" s="8">
        <v>0</v>
      </c>
      <c r="P858" s="8">
        <v>0</v>
      </c>
      <c r="Q858" s="8">
        <v>0</v>
      </c>
      <c r="R858" s="18" t="s">
        <v>162</v>
      </c>
      <c r="S858" s="5">
        <f t="shared" si="32"/>
        <v>3767830</v>
      </c>
      <c r="T858" s="8">
        <f>IF(C858=0,0,INDEX([1]Sheet1!$AR:$AR,MATCH(C858,[1]Sheet1!$A:$A,0),1))</f>
        <v>589933</v>
      </c>
      <c r="U858" s="8">
        <f>IF(D858=0,0,INDEX([1]Sheet1!$AR:$AR,MATCH(D858,[1]Sheet1!$A:$A,0),1))</f>
        <v>589933</v>
      </c>
      <c r="V858" s="8">
        <f>IF(E858=0,0,INDEX([1]Sheet1!$AR:$AR,MATCH(E858,[1]Sheet1!$A:$A,0),1))</f>
        <v>589933</v>
      </c>
      <c r="W858" s="8">
        <f>IF(F858=0,0,INDEX([1]Sheet1!$AR:$AR,MATCH(F858,[1]Sheet1!$A:$A,0),1))</f>
        <v>589933</v>
      </c>
      <c r="X858" s="8">
        <f>IF(G858=0,0,INDEX([1]Sheet1!$AR:$AR,MATCH(G858,[1]Sheet1!$A:$A,0),1))</f>
        <v>818165</v>
      </c>
      <c r="Y858" s="8">
        <f>IF(H858=0,0,INDEX([1]Sheet1!$AR:$AR,MATCH(H858,[1]Sheet1!$A:$A,0),1))</f>
        <v>589933</v>
      </c>
    </row>
    <row r="859" spans="1:25">
      <c r="A859" s="5">
        <v>10591</v>
      </c>
      <c r="B859" s="5">
        <v>1</v>
      </c>
      <c r="C859" s="8">
        <f t="shared" si="34"/>
        <v>11414</v>
      </c>
      <c r="D859" s="8">
        <f t="shared" si="34"/>
        <v>11414</v>
      </c>
      <c r="E859" s="8">
        <f t="shared" si="34"/>
        <v>11414</v>
      </c>
      <c r="F859" s="8">
        <f t="shared" si="34"/>
        <v>11415</v>
      </c>
      <c r="G859" s="8">
        <f t="shared" si="34"/>
        <v>11415</v>
      </c>
      <c r="H859" s="8">
        <f t="shared" si="34"/>
        <v>11415</v>
      </c>
      <c r="I859" s="8">
        <v>21507</v>
      </c>
      <c r="J859" s="8">
        <v>21507</v>
      </c>
      <c r="K859" s="8">
        <v>21507</v>
      </c>
      <c r="L859" s="8">
        <v>21508</v>
      </c>
      <c r="M859" s="8">
        <v>21508</v>
      </c>
      <c r="N859" s="8">
        <v>21508</v>
      </c>
      <c r="O859" s="8">
        <v>0</v>
      </c>
      <c r="P859" s="8">
        <v>0</v>
      </c>
      <c r="Q859" s="8">
        <v>0</v>
      </c>
      <c r="R859" s="18" t="s">
        <v>162</v>
      </c>
      <c r="S859" s="5">
        <f t="shared" si="32"/>
        <v>3591480</v>
      </c>
      <c r="T859" s="8">
        <f>IF(C859=0,0,INDEX([1]Sheet1!$AR:$AR,MATCH(C859,[1]Sheet1!$A:$A,0),1))</f>
        <v>598580</v>
      </c>
      <c r="U859" s="8">
        <f>IF(D859=0,0,INDEX([1]Sheet1!$AR:$AR,MATCH(D859,[1]Sheet1!$A:$A,0),1))</f>
        <v>598580</v>
      </c>
      <c r="V859" s="8">
        <f>IF(E859=0,0,INDEX([1]Sheet1!$AR:$AR,MATCH(E859,[1]Sheet1!$A:$A,0),1))</f>
        <v>598580</v>
      </c>
      <c r="W859" s="8">
        <f>IF(F859=0,0,INDEX([1]Sheet1!$AR:$AR,MATCH(F859,[1]Sheet1!$A:$A,0),1))</f>
        <v>598580</v>
      </c>
      <c r="X859" s="8">
        <f>IF(G859=0,0,INDEX([1]Sheet1!$AR:$AR,MATCH(G859,[1]Sheet1!$A:$A,0),1))</f>
        <v>598580</v>
      </c>
      <c r="Y859" s="8">
        <f>IF(H859=0,0,INDEX([1]Sheet1!$AR:$AR,MATCH(H859,[1]Sheet1!$A:$A,0),1))</f>
        <v>598580</v>
      </c>
    </row>
    <row r="860" spans="1:25">
      <c r="A860" s="5">
        <v>10592</v>
      </c>
      <c r="B860" s="5">
        <v>1</v>
      </c>
      <c r="C860" s="8">
        <f t="shared" si="34"/>
        <v>11416</v>
      </c>
      <c r="D860" s="8">
        <f t="shared" si="34"/>
        <v>11416</v>
      </c>
      <c r="E860" s="8">
        <f t="shared" si="34"/>
        <v>11416</v>
      </c>
      <c r="F860" s="8">
        <f t="shared" si="34"/>
        <v>11417</v>
      </c>
      <c r="G860" s="8">
        <f t="shared" si="34"/>
        <v>11417</v>
      </c>
      <c r="H860" s="8">
        <f t="shared" si="34"/>
        <v>11417</v>
      </c>
      <c r="I860" s="8">
        <v>21511</v>
      </c>
      <c r="J860" s="8">
        <v>21511</v>
      </c>
      <c r="K860" s="8">
        <v>21511</v>
      </c>
      <c r="L860" s="8">
        <v>21503</v>
      </c>
      <c r="M860" s="8">
        <v>21503</v>
      </c>
      <c r="N860" s="8">
        <v>21503</v>
      </c>
      <c r="O860" s="8">
        <v>0</v>
      </c>
      <c r="P860" s="8">
        <v>0</v>
      </c>
      <c r="Q860" s="8">
        <v>0</v>
      </c>
      <c r="R860" s="18" t="s">
        <v>162</v>
      </c>
      <c r="S860" s="5">
        <f t="shared" si="32"/>
        <v>3591480</v>
      </c>
      <c r="T860" s="8">
        <f>IF(C860=0,0,INDEX([1]Sheet1!$AR:$AR,MATCH(C860,[1]Sheet1!$A:$A,0),1))</f>
        <v>598580</v>
      </c>
      <c r="U860" s="8">
        <f>IF(D860=0,0,INDEX([1]Sheet1!$AR:$AR,MATCH(D860,[1]Sheet1!$A:$A,0),1))</f>
        <v>598580</v>
      </c>
      <c r="V860" s="8">
        <f>IF(E860=0,0,INDEX([1]Sheet1!$AR:$AR,MATCH(E860,[1]Sheet1!$A:$A,0),1))</f>
        <v>598580</v>
      </c>
      <c r="W860" s="8">
        <f>IF(F860=0,0,INDEX([1]Sheet1!$AR:$AR,MATCH(F860,[1]Sheet1!$A:$A,0),1))</f>
        <v>598580</v>
      </c>
      <c r="X860" s="8">
        <f>IF(G860=0,0,INDEX([1]Sheet1!$AR:$AR,MATCH(G860,[1]Sheet1!$A:$A,0),1))</f>
        <v>598580</v>
      </c>
      <c r="Y860" s="8">
        <f>IF(H860=0,0,INDEX([1]Sheet1!$AR:$AR,MATCH(H860,[1]Sheet1!$A:$A,0),1))</f>
        <v>598580</v>
      </c>
    </row>
    <row r="861" spans="1:25">
      <c r="A861" s="5">
        <v>10593</v>
      </c>
      <c r="B861" s="5">
        <v>1</v>
      </c>
      <c r="C861" s="8">
        <f t="shared" si="34"/>
        <v>11418</v>
      </c>
      <c r="D861" s="8">
        <f t="shared" si="34"/>
        <v>11418</v>
      </c>
      <c r="E861" s="8">
        <f t="shared" si="34"/>
        <v>11418</v>
      </c>
      <c r="F861" s="8">
        <f t="shared" si="34"/>
        <v>11419</v>
      </c>
      <c r="G861" s="8">
        <f t="shared" si="34"/>
        <v>11420</v>
      </c>
      <c r="H861" s="8">
        <f t="shared" si="34"/>
        <v>11419</v>
      </c>
      <c r="I861" s="8">
        <v>21505</v>
      </c>
      <c r="J861" s="8">
        <v>22200</v>
      </c>
      <c r="K861" s="8">
        <v>21505</v>
      </c>
      <c r="L861" s="8">
        <v>21510</v>
      </c>
      <c r="M861" s="8">
        <v>22022</v>
      </c>
      <c r="N861" s="8">
        <v>21510</v>
      </c>
      <c r="O861" s="8">
        <v>0</v>
      </c>
      <c r="P861" s="8">
        <v>0</v>
      </c>
      <c r="Q861" s="8">
        <v>0</v>
      </c>
      <c r="R861" s="18" t="s">
        <v>162</v>
      </c>
      <c r="S861" s="5">
        <f t="shared" si="32"/>
        <v>3825620</v>
      </c>
      <c r="T861" s="8">
        <f>IF(C861=0,0,INDEX([1]Sheet1!$AR:$AR,MATCH(C861,[1]Sheet1!$A:$A,0),1))</f>
        <v>598580</v>
      </c>
      <c r="U861" s="8">
        <f>IF(D861=0,0,INDEX([1]Sheet1!$AR:$AR,MATCH(D861,[1]Sheet1!$A:$A,0),1))</f>
        <v>598580</v>
      </c>
      <c r="V861" s="8">
        <f>IF(E861=0,0,INDEX([1]Sheet1!$AR:$AR,MATCH(E861,[1]Sheet1!$A:$A,0),1))</f>
        <v>598580</v>
      </c>
      <c r="W861" s="8">
        <f>IF(F861=0,0,INDEX([1]Sheet1!$AR:$AR,MATCH(F861,[1]Sheet1!$A:$A,0),1))</f>
        <v>598580</v>
      </c>
      <c r="X861" s="8">
        <f>IF(G861=0,0,INDEX([1]Sheet1!$AR:$AR,MATCH(G861,[1]Sheet1!$A:$A,0),1))</f>
        <v>832720</v>
      </c>
      <c r="Y861" s="8">
        <f>IF(H861=0,0,INDEX([1]Sheet1!$AR:$AR,MATCH(H861,[1]Sheet1!$A:$A,0),1))</f>
        <v>598580</v>
      </c>
    </row>
    <row r="862" spans="1:25">
      <c r="A862" s="5">
        <v>10594</v>
      </c>
      <c r="B862" s="5">
        <v>1</v>
      </c>
      <c r="C862" s="8">
        <f t="shared" si="34"/>
        <v>11406</v>
      </c>
      <c r="D862" s="8">
        <f t="shared" si="34"/>
        <v>11413</v>
      </c>
      <c r="E862" s="8">
        <f t="shared" si="34"/>
        <v>11420</v>
      </c>
      <c r="F862" s="8">
        <f t="shared" si="34"/>
        <v>11422</v>
      </c>
      <c r="G862" s="8">
        <f t="shared" si="34"/>
        <v>11423</v>
      </c>
      <c r="H862" s="8">
        <f t="shared" si="34"/>
        <v>11422</v>
      </c>
      <c r="I862" s="8">
        <v>0</v>
      </c>
      <c r="J862" s="8">
        <v>22200</v>
      </c>
      <c r="K862" s="8">
        <v>0</v>
      </c>
      <c r="L862" s="8">
        <v>21502</v>
      </c>
      <c r="M862" s="8">
        <v>22022</v>
      </c>
      <c r="N862" s="8">
        <v>21502</v>
      </c>
      <c r="O862" s="8">
        <v>0</v>
      </c>
      <c r="P862" s="8">
        <v>0</v>
      </c>
      <c r="Q862" s="8">
        <v>0</v>
      </c>
      <c r="R862" s="18" t="s">
        <v>162</v>
      </c>
      <c r="S862" s="5">
        <f t="shared" si="32"/>
        <v>4529070</v>
      </c>
      <c r="T862" s="8">
        <f>IF(C862=0,0,INDEX([1]Sheet1!$AR:$AR,MATCH(C862,[1]Sheet1!$A:$A,0),1))</f>
        <v>806376</v>
      </c>
      <c r="U862" s="8">
        <f>IF(D862=0,0,INDEX([1]Sheet1!$AR:$AR,MATCH(D862,[1]Sheet1!$A:$A,0),1))</f>
        <v>818165</v>
      </c>
      <c r="V862" s="8">
        <f>IF(E862=0,0,INDEX([1]Sheet1!$AR:$AR,MATCH(E862,[1]Sheet1!$A:$A,0),1))</f>
        <v>832720</v>
      </c>
      <c r="W862" s="8">
        <f>IF(F862=0,0,INDEX([1]Sheet1!$AR:$AR,MATCH(F862,[1]Sheet1!$A:$A,0),1))</f>
        <v>609236</v>
      </c>
      <c r="X862" s="8">
        <f>IF(G862=0,0,INDEX([1]Sheet1!$AR:$AR,MATCH(G862,[1]Sheet1!$A:$A,0),1))</f>
        <v>853337</v>
      </c>
      <c r="Y862" s="8">
        <f>IF(H862=0,0,INDEX([1]Sheet1!$AR:$AR,MATCH(H862,[1]Sheet1!$A:$A,0),1))</f>
        <v>609236</v>
      </c>
    </row>
    <row r="863" spans="1:25">
      <c r="A863" s="5">
        <v>10595</v>
      </c>
      <c r="B863" s="5">
        <v>1</v>
      </c>
      <c r="C863" s="8">
        <f t="shared" ref="C863:H872" si="35">C853+24</f>
        <v>11424</v>
      </c>
      <c r="D863" s="8">
        <f t="shared" si="35"/>
        <v>11424</v>
      </c>
      <c r="E863" s="8">
        <f t="shared" si="35"/>
        <v>11424</v>
      </c>
      <c r="F863" s="8">
        <f t="shared" si="35"/>
        <v>11425</v>
      </c>
      <c r="G863" s="8">
        <f t="shared" si="35"/>
        <v>11425</v>
      </c>
      <c r="H863" s="8">
        <f t="shared" si="35"/>
        <v>11425</v>
      </c>
      <c r="I863" s="8">
        <v>21510</v>
      </c>
      <c r="J863" s="8">
        <v>21510</v>
      </c>
      <c r="K863" s="8">
        <v>21510</v>
      </c>
      <c r="L863" s="8">
        <v>21504</v>
      </c>
      <c r="M863" s="8">
        <v>21504</v>
      </c>
      <c r="N863" s="8">
        <v>21504</v>
      </c>
      <c r="O863" s="8">
        <v>0</v>
      </c>
      <c r="P863" s="8">
        <v>0</v>
      </c>
      <c r="Q863" s="8">
        <v>0</v>
      </c>
      <c r="R863" s="18" t="s">
        <v>162</v>
      </c>
      <c r="S863" s="5">
        <f t="shared" si="32"/>
        <v>3719937</v>
      </c>
      <c r="T863" s="8">
        <f>IF(C863=0,0,INDEX([1]Sheet1!$AR:$AR,MATCH(C863,[1]Sheet1!$A:$A,0),1))</f>
        <v>619993</v>
      </c>
      <c r="U863" s="8">
        <f>IF(D863=0,0,INDEX([1]Sheet1!$AR:$AR,MATCH(D863,[1]Sheet1!$A:$A,0),1))</f>
        <v>619993</v>
      </c>
      <c r="V863" s="8">
        <f>IF(E863=0,0,INDEX([1]Sheet1!$AR:$AR,MATCH(E863,[1]Sheet1!$A:$A,0),1))</f>
        <v>619993</v>
      </c>
      <c r="W863" s="8">
        <f>IF(F863=0,0,INDEX([1]Sheet1!$AR:$AR,MATCH(F863,[1]Sheet1!$A:$A,0),1))</f>
        <v>619986</v>
      </c>
      <c r="X863" s="8">
        <f>IF(G863=0,0,INDEX([1]Sheet1!$AR:$AR,MATCH(G863,[1]Sheet1!$A:$A,0),1))</f>
        <v>619986</v>
      </c>
      <c r="Y863" s="8">
        <f>IF(H863=0,0,INDEX([1]Sheet1!$AR:$AR,MATCH(H863,[1]Sheet1!$A:$A,0),1))</f>
        <v>619986</v>
      </c>
    </row>
    <row r="864" spans="1:25">
      <c r="A864" s="5">
        <v>10596</v>
      </c>
      <c r="B864" s="5">
        <v>1</v>
      </c>
      <c r="C864" s="8">
        <f t="shared" si="35"/>
        <v>11426</v>
      </c>
      <c r="D864" s="8">
        <f t="shared" si="35"/>
        <v>11426</v>
      </c>
      <c r="E864" s="8">
        <f t="shared" si="35"/>
        <v>11426</v>
      </c>
      <c r="F864" s="8">
        <f t="shared" si="35"/>
        <v>11427</v>
      </c>
      <c r="G864" s="8">
        <f t="shared" si="35"/>
        <v>11427</v>
      </c>
      <c r="H864" s="8">
        <f t="shared" si="35"/>
        <v>11427</v>
      </c>
      <c r="I864" s="8">
        <v>21508</v>
      </c>
      <c r="J864" s="8">
        <v>21508</v>
      </c>
      <c r="K864" s="8">
        <v>21508</v>
      </c>
      <c r="L864" s="8">
        <v>21505</v>
      </c>
      <c r="M864" s="8">
        <v>21505</v>
      </c>
      <c r="N864" s="8">
        <v>21505</v>
      </c>
      <c r="O864" s="8">
        <v>0</v>
      </c>
      <c r="P864" s="8">
        <v>0</v>
      </c>
      <c r="Q864" s="8">
        <v>0</v>
      </c>
      <c r="R864" s="18" t="s">
        <v>162</v>
      </c>
      <c r="S864" s="5">
        <f t="shared" si="32"/>
        <v>3719937</v>
      </c>
      <c r="T864" s="8">
        <f>IF(C864=0,0,INDEX([1]Sheet1!$AR:$AR,MATCH(C864,[1]Sheet1!$A:$A,0),1))</f>
        <v>619993</v>
      </c>
      <c r="U864" s="8">
        <f>IF(D864=0,0,INDEX([1]Sheet1!$AR:$AR,MATCH(D864,[1]Sheet1!$A:$A,0),1))</f>
        <v>619993</v>
      </c>
      <c r="V864" s="8">
        <f>IF(E864=0,0,INDEX([1]Sheet1!$AR:$AR,MATCH(E864,[1]Sheet1!$A:$A,0),1))</f>
        <v>619993</v>
      </c>
      <c r="W864" s="8">
        <f>IF(F864=0,0,INDEX([1]Sheet1!$AR:$AR,MATCH(F864,[1]Sheet1!$A:$A,0),1))</f>
        <v>619986</v>
      </c>
      <c r="X864" s="8">
        <f>IF(G864=0,0,INDEX([1]Sheet1!$AR:$AR,MATCH(G864,[1]Sheet1!$A:$A,0),1))</f>
        <v>619986</v>
      </c>
      <c r="Y864" s="8">
        <f>IF(H864=0,0,INDEX([1]Sheet1!$AR:$AR,MATCH(H864,[1]Sheet1!$A:$A,0),1))</f>
        <v>619986</v>
      </c>
    </row>
    <row r="865" spans="1:25">
      <c r="A865" s="5">
        <v>10597</v>
      </c>
      <c r="B865" s="5">
        <v>1</v>
      </c>
      <c r="C865" s="8">
        <f t="shared" si="35"/>
        <v>11428</v>
      </c>
      <c r="D865" s="8">
        <f t="shared" si="35"/>
        <v>11428</v>
      </c>
      <c r="E865" s="8">
        <f t="shared" si="35"/>
        <v>11428</v>
      </c>
      <c r="F865" s="8">
        <f t="shared" si="35"/>
        <v>11429</v>
      </c>
      <c r="G865" s="8">
        <f t="shared" si="35"/>
        <v>11430</v>
      </c>
      <c r="H865" s="8">
        <f t="shared" si="35"/>
        <v>11429</v>
      </c>
      <c r="I865" s="8">
        <v>21512</v>
      </c>
      <c r="J865" s="8">
        <v>22200</v>
      </c>
      <c r="K865" s="8">
        <v>21512</v>
      </c>
      <c r="L865" s="8">
        <v>21510</v>
      </c>
      <c r="M865" s="8">
        <v>22075</v>
      </c>
      <c r="N865" s="8">
        <v>21510</v>
      </c>
      <c r="O865" s="8">
        <v>0</v>
      </c>
      <c r="P865" s="8">
        <v>0</v>
      </c>
      <c r="Q865" s="8">
        <v>0</v>
      </c>
      <c r="R865" s="18" t="s">
        <v>162</v>
      </c>
      <c r="S865" s="5">
        <f t="shared" si="32"/>
        <v>3961926</v>
      </c>
      <c r="T865" s="8">
        <f>IF(C865=0,0,INDEX([1]Sheet1!$AR:$AR,MATCH(C865,[1]Sheet1!$A:$A,0),1))</f>
        <v>619993</v>
      </c>
      <c r="U865" s="8">
        <f>IF(D865=0,0,INDEX([1]Sheet1!$AR:$AR,MATCH(D865,[1]Sheet1!$A:$A,0),1))</f>
        <v>619993</v>
      </c>
      <c r="V865" s="8">
        <f>IF(E865=0,0,INDEX([1]Sheet1!$AR:$AR,MATCH(E865,[1]Sheet1!$A:$A,0),1))</f>
        <v>619993</v>
      </c>
      <c r="W865" s="8">
        <f>IF(F865=0,0,INDEX([1]Sheet1!$AR:$AR,MATCH(F865,[1]Sheet1!$A:$A,0),1))</f>
        <v>619986</v>
      </c>
      <c r="X865" s="8">
        <f>IF(G865=0,0,INDEX([1]Sheet1!$AR:$AR,MATCH(G865,[1]Sheet1!$A:$A,0),1))</f>
        <v>861975</v>
      </c>
      <c r="Y865" s="8">
        <f>IF(H865=0,0,INDEX([1]Sheet1!$AR:$AR,MATCH(H865,[1]Sheet1!$A:$A,0),1))</f>
        <v>619986</v>
      </c>
    </row>
    <row r="866" spans="1:25">
      <c r="A866" s="5">
        <v>10598</v>
      </c>
      <c r="B866" s="5">
        <v>1</v>
      </c>
      <c r="C866" s="8">
        <f t="shared" si="35"/>
        <v>11431</v>
      </c>
      <c r="D866" s="8">
        <f t="shared" si="35"/>
        <v>11431</v>
      </c>
      <c r="E866" s="8">
        <f t="shared" si="35"/>
        <v>11431</v>
      </c>
      <c r="F866" s="8">
        <f t="shared" si="35"/>
        <v>11432</v>
      </c>
      <c r="G866" s="8">
        <f t="shared" si="35"/>
        <v>11432</v>
      </c>
      <c r="H866" s="8">
        <f t="shared" si="35"/>
        <v>11432</v>
      </c>
      <c r="I866" s="8">
        <v>21506</v>
      </c>
      <c r="J866" s="8">
        <v>21506</v>
      </c>
      <c r="K866" s="8">
        <v>21506</v>
      </c>
      <c r="L866" s="8">
        <v>21508</v>
      </c>
      <c r="M866" s="8">
        <v>21508</v>
      </c>
      <c r="N866" s="8">
        <v>21508</v>
      </c>
      <c r="O866" s="8">
        <v>0</v>
      </c>
      <c r="P866" s="8">
        <v>0</v>
      </c>
      <c r="Q866" s="8">
        <v>0</v>
      </c>
      <c r="R866" s="18" t="s">
        <v>162</v>
      </c>
      <c r="S866" s="5">
        <f t="shared" si="32"/>
        <v>3783978</v>
      </c>
      <c r="T866" s="8">
        <f>IF(C866=0,0,INDEX([1]Sheet1!$AR:$AR,MATCH(C866,[1]Sheet1!$A:$A,0),1))</f>
        <v>630663</v>
      </c>
      <c r="U866" s="8">
        <f>IF(D866=0,0,INDEX([1]Sheet1!$AR:$AR,MATCH(D866,[1]Sheet1!$A:$A,0),1))</f>
        <v>630663</v>
      </c>
      <c r="V866" s="8">
        <f>IF(E866=0,0,INDEX([1]Sheet1!$AR:$AR,MATCH(E866,[1]Sheet1!$A:$A,0),1))</f>
        <v>630663</v>
      </c>
      <c r="W866" s="8">
        <f>IF(F866=0,0,INDEX([1]Sheet1!$AR:$AR,MATCH(F866,[1]Sheet1!$A:$A,0),1))</f>
        <v>630663</v>
      </c>
      <c r="X866" s="8">
        <f>IF(G866=0,0,INDEX([1]Sheet1!$AR:$AR,MATCH(G866,[1]Sheet1!$A:$A,0),1))</f>
        <v>630663</v>
      </c>
      <c r="Y866" s="8">
        <f>IF(H866=0,0,INDEX([1]Sheet1!$AR:$AR,MATCH(H866,[1]Sheet1!$A:$A,0),1))</f>
        <v>630663</v>
      </c>
    </row>
    <row r="867" spans="1:25">
      <c r="A867" s="5">
        <v>10599</v>
      </c>
      <c r="B867" s="5">
        <v>1</v>
      </c>
      <c r="C867" s="8">
        <f t="shared" si="35"/>
        <v>11433</v>
      </c>
      <c r="D867" s="8">
        <f t="shared" si="35"/>
        <v>11433</v>
      </c>
      <c r="E867" s="8">
        <f t="shared" si="35"/>
        <v>11433</v>
      </c>
      <c r="F867" s="8">
        <f t="shared" si="35"/>
        <v>11434</v>
      </c>
      <c r="G867" s="8">
        <f t="shared" si="35"/>
        <v>11434</v>
      </c>
      <c r="H867" s="8">
        <f t="shared" si="35"/>
        <v>11434</v>
      </c>
      <c r="I867" s="8">
        <v>21504</v>
      </c>
      <c r="J867" s="8">
        <v>21504</v>
      </c>
      <c r="K867" s="8">
        <v>21504</v>
      </c>
      <c r="L867" s="8">
        <v>21507</v>
      </c>
      <c r="M867" s="8">
        <v>21507</v>
      </c>
      <c r="N867" s="8">
        <v>21507</v>
      </c>
      <c r="O867" s="8">
        <v>0</v>
      </c>
      <c r="P867" s="8">
        <v>0</v>
      </c>
      <c r="Q867" s="8">
        <v>0</v>
      </c>
      <c r="R867" s="18" t="s">
        <v>162</v>
      </c>
      <c r="S867" s="5">
        <f t="shared" si="32"/>
        <v>3783978</v>
      </c>
      <c r="T867" s="8">
        <f>IF(C867=0,0,INDEX([1]Sheet1!$AR:$AR,MATCH(C867,[1]Sheet1!$A:$A,0),1))</f>
        <v>630663</v>
      </c>
      <c r="U867" s="8">
        <f>IF(D867=0,0,INDEX([1]Sheet1!$AR:$AR,MATCH(D867,[1]Sheet1!$A:$A,0),1))</f>
        <v>630663</v>
      </c>
      <c r="V867" s="8">
        <f>IF(E867=0,0,INDEX([1]Sheet1!$AR:$AR,MATCH(E867,[1]Sheet1!$A:$A,0),1))</f>
        <v>630663</v>
      </c>
      <c r="W867" s="8">
        <f>IF(F867=0,0,INDEX([1]Sheet1!$AR:$AR,MATCH(F867,[1]Sheet1!$A:$A,0),1))</f>
        <v>630663</v>
      </c>
      <c r="X867" s="8">
        <f>IF(G867=0,0,INDEX([1]Sheet1!$AR:$AR,MATCH(G867,[1]Sheet1!$A:$A,0),1))</f>
        <v>630663</v>
      </c>
      <c r="Y867" s="8">
        <f>IF(H867=0,0,INDEX([1]Sheet1!$AR:$AR,MATCH(H867,[1]Sheet1!$A:$A,0),1))</f>
        <v>630663</v>
      </c>
    </row>
    <row r="868" spans="1:25">
      <c r="A868" s="5">
        <v>10600</v>
      </c>
      <c r="B868" s="5">
        <v>1</v>
      </c>
      <c r="C868" s="8">
        <f t="shared" si="35"/>
        <v>11435</v>
      </c>
      <c r="D868" s="8">
        <f t="shared" si="35"/>
        <v>11435</v>
      </c>
      <c r="E868" s="8">
        <f t="shared" si="35"/>
        <v>11435</v>
      </c>
      <c r="F868" s="8">
        <f t="shared" si="35"/>
        <v>11436</v>
      </c>
      <c r="G868" s="8">
        <f t="shared" si="35"/>
        <v>11437</v>
      </c>
      <c r="H868" s="8">
        <f t="shared" si="35"/>
        <v>11436</v>
      </c>
      <c r="I868" s="8">
        <v>21512</v>
      </c>
      <c r="J868" s="8">
        <v>22200</v>
      </c>
      <c r="K868" s="8">
        <v>21512</v>
      </c>
      <c r="L868" s="8">
        <v>21511</v>
      </c>
      <c r="M868" s="8">
        <v>22060</v>
      </c>
      <c r="N868" s="8">
        <v>21511</v>
      </c>
      <c r="O868" s="8">
        <v>0</v>
      </c>
      <c r="P868" s="8">
        <v>0</v>
      </c>
      <c r="Q868" s="8">
        <v>0</v>
      </c>
      <c r="R868" s="18" t="s">
        <v>162</v>
      </c>
      <c r="S868" s="5">
        <f t="shared" si="32"/>
        <v>4037410</v>
      </c>
      <c r="T868" s="8">
        <f>IF(C868=0,0,INDEX([1]Sheet1!$AR:$AR,MATCH(C868,[1]Sheet1!$A:$A,0),1))</f>
        <v>630663</v>
      </c>
      <c r="U868" s="8">
        <f>IF(D868=0,0,INDEX([1]Sheet1!$AR:$AR,MATCH(D868,[1]Sheet1!$A:$A,0),1))</f>
        <v>630663</v>
      </c>
      <c r="V868" s="8">
        <f>IF(E868=0,0,INDEX([1]Sheet1!$AR:$AR,MATCH(E868,[1]Sheet1!$A:$A,0),1))</f>
        <v>630663</v>
      </c>
      <c r="W868" s="8">
        <f>IF(F868=0,0,INDEX([1]Sheet1!$AR:$AR,MATCH(F868,[1]Sheet1!$A:$A,0),1))</f>
        <v>630663</v>
      </c>
      <c r="X868" s="8">
        <f>IF(G868=0,0,INDEX([1]Sheet1!$AR:$AR,MATCH(G868,[1]Sheet1!$A:$A,0),1))</f>
        <v>884095</v>
      </c>
      <c r="Y868" s="8">
        <f>IF(H868=0,0,INDEX([1]Sheet1!$AR:$AR,MATCH(H868,[1]Sheet1!$A:$A,0),1))</f>
        <v>630663</v>
      </c>
    </row>
    <row r="869" spans="1:25">
      <c r="A869" s="5">
        <v>10601</v>
      </c>
      <c r="B869" s="5">
        <v>1</v>
      </c>
      <c r="C869" s="8">
        <f t="shared" si="35"/>
        <v>11438</v>
      </c>
      <c r="D869" s="8">
        <f t="shared" si="35"/>
        <v>11438</v>
      </c>
      <c r="E869" s="8">
        <f t="shared" si="35"/>
        <v>11438</v>
      </c>
      <c r="F869" s="8">
        <f t="shared" si="35"/>
        <v>11439</v>
      </c>
      <c r="G869" s="8">
        <f t="shared" si="35"/>
        <v>11439</v>
      </c>
      <c r="H869" s="8">
        <f t="shared" si="35"/>
        <v>11439</v>
      </c>
      <c r="I869" s="8">
        <v>21509</v>
      </c>
      <c r="J869" s="8">
        <v>21509</v>
      </c>
      <c r="K869" s="8">
        <v>21509</v>
      </c>
      <c r="L869" s="8">
        <v>21503</v>
      </c>
      <c r="M869" s="8">
        <v>21503</v>
      </c>
      <c r="N869" s="8">
        <v>21503</v>
      </c>
      <c r="O869" s="8">
        <v>0</v>
      </c>
      <c r="P869" s="8">
        <v>0</v>
      </c>
      <c r="Q869" s="8">
        <v>0</v>
      </c>
      <c r="R869" s="18" t="s">
        <v>162</v>
      </c>
      <c r="S869" s="5">
        <f t="shared" si="32"/>
        <v>3874593</v>
      </c>
      <c r="T869" s="8">
        <f>IF(C869=0,0,INDEX([1]Sheet1!$AR:$AR,MATCH(C869,[1]Sheet1!$A:$A,0),1))</f>
        <v>645769</v>
      </c>
      <c r="U869" s="8">
        <f>IF(D869=0,0,INDEX([1]Sheet1!$AR:$AR,MATCH(D869,[1]Sheet1!$A:$A,0),1))</f>
        <v>645769</v>
      </c>
      <c r="V869" s="8">
        <f>IF(E869=0,0,INDEX([1]Sheet1!$AR:$AR,MATCH(E869,[1]Sheet1!$A:$A,0),1))</f>
        <v>645769</v>
      </c>
      <c r="W869" s="8">
        <f>IF(F869=0,0,INDEX([1]Sheet1!$AR:$AR,MATCH(F869,[1]Sheet1!$A:$A,0),1))</f>
        <v>645762</v>
      </c>
      <c r="X869" s="8">
        <f>IF(G869=0,0,INDEX([1]Sheet1!$AR:$AR,MATCH(G869,[1]Sheet1!$A:$A,0),1))</f>
        <v>645762</v>
      </c>
      <c r="Y869" s="8">
        <f>IF(H869=0,0,INDEX([1]Sheet1!$AR:$AR,MATCH(H869,[1]Sheet1!$A:$A,0),1))</f>
        <v>645762</v>
      </c>
    </row>
    <row r="870" spans="1:25">
      <c r="A870" s="5">
        <v>10602</v>
      </c>
      <c r="B870" s="5">
        <v>1</v>
      </c>
      <c r="C870" s="8">
        <f t="shared" si="35"/>
        <v>11440</v>
      </c>
      <c r="D870" s="8">
        <f t="shared" si="35"/>
        <v>11440</v>
      </c>
      <c r="E870" s="8">
        <f t="shared" si="35"/>
        <v>11440</v>
      </c>
      <c r="F870" s="8">
        <f t="shared" si="35"/>
        <v>11441</v>
      </c>
      <c r="G870" s="8">
        <f t="shared" si="35"/>
        <v>11441</v>
      </c>
      <c r="H870" s="8">
        <f t="shared" si="35"/>
        <v>11441</v>
      </c>
      <c r="I870" s="8">
        <v>21508</v>
      </c>
      <c r="J870" s="8">
        <v>21508</v>
      </c>
      <c r="K870" s="8">
        <v>21508</v>
      </c>
      <c r="L870" s="8">
        <v>21501</v>
      </c>
      <c r="M870" s="8">
        <v>21501</v>
      </c>
      <c r="N870" s="8">
        <v>21501</v>
      </c>
      <c r="O870" s="8">
        <v>0</v>
      </c>
      <c r="P870" s="8">
        <v>0</v>
      </c>
      <c r="Q870" s="8">
        <v>0</v>
      </c>
      <c r="R870" s="18" t="s">
        <v>162</v>
      </c>
      <c r="S870" s="5">
        <f t="shared" si="32"/>
        <v>3874593</v>
      </c>
      <c r="T870" s="8">
        <f>IF(C870=0,0,INDEX([1]Sheet1!$AR:$AR,MATCH(C870,[1]Sheet1!$A:$A,0),1))</f>
        <v>645769</v>
      </c>
      <c r="U870" s="8">
        <f>IF(D870=0,0,INDEX([1]Sheet1!$AR:$AR,MATCH(D870,[1]Sheet1!$A:$A,0),1))</f>
        <v>645769</v>
      </c>
      <c r="V870" s="8">
        <f>IF(E870=0,0,INDEX([1]Sheet1!$AR:$AR,MATCH(E870,[1]Sheet1!$A:$A,0),1))</f>
        <v>645769</v>
      </c>
      <c r="W870" s="8">
        <f>IF(F870=0,0,INDEX([1]Sheet1!$AR:$AR,MATCH(F870,[1]Sheet1!$A:$A,0),1))</f>
        <v>645762</v>
      </c>
      <c r="X870" s="8">
        <f>IF(G870=0,0,INDEX([1]Sheet1!$AR:$AR,MATCH(G870,[1]Sheet1!$A:$A,0),1))</f>
        <v>645762</v>
      </c>
      <c r="Y870" s="8">
        <f>IF(H870=0,0,INDEX([1]Sheet1!$AR:$AR,MATCH(H870,[1]Sheet1!$A:$A,0),1))</f>
        <v>645762</v>
      </c>
    </row>
    <row r="871" spans="1:25">
      <c r="A871" s="5">
        <v>10603</v>
      </c>
      <c r="B871" s="5">
        <v>1</v>
      </c>
      <c r="C871" s="8">
        <f t="shared" si="35"/>
        <v>11442</v>
      </c>
      <c r="D871" s="8">
        <f t="shared" si="35"/>
        <v>11442</v>
      </c>
      <c r="E871" s="8">
        <f t="shared" si="35"/>
        <v>11442</v>
      </c>
      <c r="F871" s="8">
        <f t="shared" si="35"/>
        <v>11443</v>
      </c>
      <c r="G871" s="8">
        <f t="shared" si="35"/>
        <v>11444</v>
      </c>
      <c r="H871" s="8">
        <f t="shared" si="35"/>
        <v>11443</v>
      </c>
      <c r="I871" s="8">
        <v>21511</v>
      </c>
      <c r="J871" s="8">
        <v>22200</v>
      </c>
      <c r="K871" s="8">
        <v>21511</v>
      </c>
      <c r="L871" s="8">
        <v>21504</v>
      </c>
      <c r="M871" s="8">
        <v>22031</v>
      </c>
      <c r="N871" s="8">
        <v>21504</v>
      </c>
      <c r="O871" s="8">
        <v>0</v>
      </c>
      <c r="P871" s="8">
        <v>0</v>
      </c>
      <c r="Q871" s="8">
        <v>0</v>
      </c>
      <c r="R871" s="18" t="s">
        <v>162</v>
      </c>
      <c r="S871" s="5">
        <f t="shared" si="32"/>
        <v>4127633</v>
      </c>
      <c r="T871" s="8">
        <f>IF(C871=0,0,INDEX([1]Sheet1!$AR:$AR,MATCH(C871,[1]Sheet1!$A:$A,0),1))</f>
        <v>645769</v>
      </c>
      <c r="U871" s="8">
        <f>IF(D871=0,0,INDEX([1]Sheet1!$AR:$AR,MATCH(D871,[1]Sheet1!$A:$A,0),1))</f>
        <v>645769</v>
      </c>
      <c r="V871" s="8">
        <f>IF(E871=0,0,INDEX([1]Sheet1!$AR:$AR,MATCH(E871,[1]Sheet1!$A:$A,0),1))</f>
        <v>645769</v>
      </c>
      <c r="W871" s="8">
        <f>IF(F871=0,0,INDEX([1]Sheet1!$AR:$AR,MATCH(F871,[1]Sheet1!$A:$A,0),1))</f>
        <v>645762</v>
      </c>
      <c r="X871" s="8">
        <f>IF(G871=0,0,INDEX([1]Sheet1!$AR:$AR,MATCH(G871,[1]Sheet1!$A:$A,0),1))</f>
        <v>898802</v>
      </c>
      <c r="Y871" s="8">
        <f>IF(H871=0,0,INDEX([1]Sheet1!$AR:$AR,MATCH(H871,[1]Sheet1!$A:$A,0),1))</f>
        <v>645762</v>
      </c>
    </row>
    <row r="872" spans="1:25">
      <c r="A872" s="5">
        <v>10604</v>
      </c>
      <c r="B872" s="5">
        <v>1</v>
      </c>
      <c r="C872" s="8">
        <f t="shared" si="35"/>
        <v>11430</v>
      </c>
      <c r="D872" s="8">
        <f t="shared" si="35"/>
        <v>11437</v>
      </c>
      <c r="E872" s="8">
        <f t="shared" si="35"/>
        <v>11444</v>
      </c>
      <c r="F872" s="8">
        <f t="shared" si="35"/>
        <v>11446</v>
      </c>
      <c r="G872" s="8">
        <f t="shared" si="35"/>
        <v>11447</v>
      </c>
      <c r="H872" s="8">
        <f t="shared" si="35"/>
        <v>11446</v>
      </c>
      <c r="I872" s="8">
        <v>0</v>
      </c>
      <c r="J872" s="8">
        <v>22200</v>
      </c>
      <c r="K872" s="8">
        <v>0</v>
      </c>
      <c r="L872" s="8">
        <v>21508</v>
      </c>
      <c r="M872" s="8">
        <v>22031</v>
      </c>
      <c r="N872" s="8">
        <v>21508</v>
      </c>
      <c r="O872" s="8">
        <v>0</v>
      </c>
      <c r="P872" s="8">
        <v>0</v>
      </c>
      <c r="Q872" s="8">
        <v>0</v>
      </c>
      <c r="R872" s="18" t="s">
        <v>162</v>
      </c>
      <c r="S872" s="5">
        <f t="shared" si="32"/>
        <v>4883018</v>
      </c>
      <c r="T872" s="8">
        <f>IF(C872=0,0,INDEX([1]Sheet1!$AR:$AR,MATCH(C872,[1]Sheet1!$A:$A,0),1))</f>
        <v>861975</v>
      </c>
      <c r="U872" s="8">
        <f>IF(D872=0,0,INDEX([1]Sheet1!$AR:$AR,MATCH(D872,[1]Sheet1!$A:$A,0),1))</f>
        <v>884095</v>
      </c>
      <c r="V872" s="8">
        <f>IF(E872=0,0,INDEX([1]Sheet1!$AR:$AR,MATCH(E872,[1]Sheet1!$A:$A,0),1))</f>
        <v>898802</v>
      </c>
      <c r="W872" s="8">
        <f>IF(F872=0,0,INDEX([1]Sheet1!$AR:$AR,MATCH(F872,[1]Sheet1!$A:$A,0),1))</f>
        <v>656517</v>
      </c>
      <c r="X872" s="8">
        <f>IF(G872=0,0,INDEX([1]Sheet1!$AR:$AR,MATCH(G872,[1]Sheet1!$A:$A,0),1))</f>
        <v>925112</v>
      </c>
      <c r="Y872" s="8">
        <f>IF(H872=0,0,INDEX([1]Sheet1!$AR:$AR,MATCH(H872,[1]Sheet1!$A:$A,0),1))</f>
        <v>656517</v>
      </c>
    </row>
    <row r="873" spans="1:25">
      <c r="A873" s="5">
        <v>10605</v>
      </c>
      <c r="B873" s="5">
        <v>1</v>
      </c>
      <c r="C873" s="8">
        <f t="shared" ref="C873:H882" si="36">C863+24</f>
        <v>11448</v>
      </c>
      <c r="D873" s="8">
        <f t="shared" si="36"/>
        <v>11448</v>
      </c>
      <c r="E873" s="8">
        <f t="shared" si="36"/>
        <v>11448</v>
      </c>
      <c r="F873" s="8">
        <f t="shared" si="36"/>
        <v>11449</v>
      </c>
      <c r="G873" s="8">
        <f t="shared" si="36"/>
        <v>11449</v>
      </c>
      <c r="H873" s="8">
        <f t="shared" si="36"/>
        <v>11449</v>
      </c>
      <c r="I873" s="8">
        <v>21505</v>
      </c>
      <c r="J873" s="8">
        <v>21505</v>
      </c>
      <c r="K873" s="8">
        <v>21505</v>
      </c>
      <c r="L873" s="8">
        <v>21510</v>
      </c>
      <c r="M873" s="8">
        <v>21510</v>
      </c>
      <c r="N873" s="8">
        <v>21510</v>
      </c>
      <c r="O873" s="8">
        <v>0</v>
      </c>
      <c r="P873" s="8">
        <v>0</v>
      </c>
      <c r="Q873" s="8">
        <v>0</v>
      </c>
      <c r="R873" s="18" t="s">
        <v>162</v>
      </c>
      <c r="S873" s="5">
        <f t="shared" si="32"/>
        <v>4025397</v>
      </c>
      <c r="T873" s="8">
        <f>IF(C873=0,0,INDEX([1]Sheet1!$AR:$AR,MATCH(C873,[1]Sheet1!$A:$A,0),1))</f>
        <v>670903</v>
      </c>
      <c r="U873" s="8">
        <f>IF(D873=0,0,INDEX([1]Sheet1!$AR:$AR,MATCH(D873,[1]Sheet1!$A:$A,0),1))</f>
        <v>670903</v>
      </c>
      <c r="V873" s="8">
        <f>IF(E873=0,0,INDEX([1]Sheet1!$AR:$AR,MATCH(E873,[1]Sheet1!$A:$A,0),1))</f>
        <v>670903</v>
      </c>
      <c r="W873" s="8">
        <f>IF(F873=0,0,INDEX([1]Sheet1!$AR:$AR,MATCH(F873,[1]Sheet1!$A:$A,0),1))</f>
        <v>670896</v>
      </c>
      <c r="X873" s="8">
        <f>IF(G873=0,0,INDEX([1]Sheet1!$AR:$AR,MATCH(G873,[1]Sheet1!$A:$A,0),1))</f>
        <v>670896</v>
      </c>
      <c r="Y873" s="8">
        <f>IF(H873=0,0,INDEX([1]Sheet1!$AR:$AR,MATCH(H873,[1]Sheet1!$A:$A,0),1))</f>
        <v>670896</v>
      </c>
    </row>
    <row r="874" spans="1:25">
      <c r="A874" s="5">
        <v>10606</v>
      </c>
      <c r="B874" s="5">
        <v>1</v>
      </c>
      <c r="C874" s="8">
        <f t="shared" si="36"/>
        <v>11450</v>
      </c>
      <c r="D874" s="8">
        <f t="shared" si="36"/>
        <v>11450</v>
      </c>
      <c r="E874" s="8">
        <f t="shared" si="36"/>
        <v>11450</v>
      </c>
      <c r="F874" s="8">
        <f t="shared" si="36"/>
        <v>11451</v>
      </c>
      <c r="G874" s="8">
        <f t="shared" si="36"/>
        <v>11451</v>
      </c>
      <c r="H874" s="8">
        <f t="shared" si="36"/>
        <v>11451</v>
      </c>
      <c r="I874" s="8">
        <v>21506</v>
      </c>
      <c r="J874" s="8">
        <v>21506</v>
      </c>
      <c r="K874" s="8">
        <v>21506</v>
      </c>
      <c r="L874" s="8">
        <v>21510</v>
      </c>
      <c r="M874" s="8">
        <v>21510</v>
      </c>
      <c r="N874" s="8">
        <v>21510</v>
      </c>
      <c r="O874" s="8">
        <v>0</v>
      </c>
      <c r="P874" s="8">
        <v>0</v>
      </c>
      <c r="Q874" s="8">
        <v>0</v>
      </c>
      <c r="R874" s="18" t="s">
        <v>162</v>
      </c>
      <c r="S874" s="5">
        <f t="shared" si="32"/>
        <v>4025397</v>
      </c>
      <c r="T874" s="8">
        <f>IF(C874=0,0,INDEX([1]Sheet1!$AR:$AR,MATCH(C874,[1]Sheet1!$A:$A,0),1))</f>
        <v>670903</v>
      </c>
      <c r="U874" s="8">
        <f>IF(D874=0,0,INDEX([1]Sheet1!$AR:$AR,MATCH(D874,[1]Sheet1!$A:$A,0),1))</f>
        <v>670903</v>
      </c>
      <c r="V874" s="8">
        <f>IF(E874=0,0,INDEX([1]Sheet1!$AR:$AR,MATCH(E874,[1]Sheet1!$A:$A,0),1))</f>
        <v>670903</v>
      </c>
      <c r="W874" s="8">
        <f>IF(F874=0,0,INDEX([1]Sheet1!$AR:$AR,MATCH(F874,[1]Sheet1!$A:$A,0),1))</f>
        <v>670896</v>
      </c>
      <c r="X874" s="8">
        <f>IF(G874=0,0,INDEX([1]Sheet1!$AR:$AR,MATCH(G874,[1]Sheet1!$A:$A,0),1))</f>
        <v>670896</v>
      </c>
      <c r="Y874" s="8">
        <f>IF(H874=0,0,INDEX([1]Sheet1!$AR:$AR,MATCH(H874,[1]Sheet1!$A:$A,0),1))</f>
        <v>670896</v>
      </c>
    </row>
    <row r="875" spans="1:25">
      <c r="A875" s="5">
        <v>10607</v>
      </c>
      <c r="B875" s="5">
        <v>1</v>
      </c>
      <c r="C875" s="8">
        <f t="shared" si="36"/>
        <v>11452</v>
      </c>
      <c r="D875" s="8">
        <f t="shared" si="36"/>
        <v>11452</v>
      </c>
      <c r="E875" s="8">
        <f t="shared" si="36"/>
        <v>11452</v>
      </c>
      <c r="F875" s="8">
        <f t="shared" si="36"/>
        <v>11453</v>
      </c>
      <c r="G875" s="8">
        <f t="shared" si="36"/>
        <v>11454</v>
      </c>
      <c r="H875" s="8">
        <f t="shared" si="36"/>
        <v>11453</v>
      </c>
      <c r="I875" s="8">
        <v>21503</v>
      </c>
      <c r="J875" s="8">
        <v>22200</v>
      </c>
      <c r="K875" s="8">
        <v>21503</v>
      </c>
      <c r="L875" s="8">
        <v>21508</v>
      </c>
      <c r="M875" s="8">
        <v>22058</v>
      </c>
      <c r="N875" s="8">
        <v>21508</v>
      </c>
      <c r="O875" s="8">
        <v>0</v>
      </c>
      <c r="P875" s="8">
        <v>0</v>
      </c>
      <c r="Q875" s="8">
        <v>0</v>
      </c>
      <c r="R875" s="18" t="s">
        <v>162</v>
      </c>
      <c r="S875" s="5">
        <f t="shared" si="32"/>
        <v>4292524</v>
      </c>
      <c r="T875" s="8">
        <f>IF(C875=0,0,INDEX([1]Sheet1!$AR:$AR,MATCH(C875,[1]Sheet1!$A:$A,0),1))</f>
        <v>670903</v>
      </c>
      <c r="U875" s="8">
        <f>IF(D875=0,0,INDEX([1]Sheet1!$AR:$AR,MATCH(D875,[1]Sheet1!$A:$A,0),1))</f>
        <v>670903</v>
      </c>
      <c r="V875" s="8">
        <f>IF(E875=0,0,INDEX([1]Sheet1!$AR:$AR,MATCH(E875,[1]Sheet1!$A:$A,0),1))</f>
        <v>670903</v>
      </c>
      <c r="W875" s="8">
        <f>IF(F875=0,0,INDEX([1]Sheet1!$AR:$AR,MATCH(F875,[1]Sheet1!$A:$A,0),1))</f>
        <v>670896</v>
      </c>
      <c r="X875" s="8">
        <f>IF(G875=0,0,INDEX([1]Sheet1!$AR:$AR,MATCH(G875,[1]Sheet1!$A:$A,0),1))</f>
        <v>938023</v>
      </c>
      <c r="Y875" s="8">
        <f>IF(H875=0,0,INDEX([1]Sheet1!$AR:$AR,MATCH(H875,[1]Sheet1!$A:$A,0),1))</f>
        <v>670896</v>
      </c>
    </row>
    <row r="876" spans="1:25">
      <c r="A876" s="5">
        <v>10608</v>
      </c>
      <c r="B876" s="5">
        <v>1</v>
      </c>
      <c r="C876" s="8">
        <f t="shared" si="36"/>
        <v>11455</v>
      </c>
      <c r="D876" s="8">
        <f t="shared" si="36"/>
        <v>11455</v>
      </c>
      <c r="E876" s="8">
        <f t="shared" si="36"/>
        <v>11455</v>
      </c>
      <c r="F876" s="8">
        <f t="shared" si="36"/>
        <v>11456</v>
      </c>
      <c r="G876" s="8">
        <f t="shared" si="36"/>
        <v>11456</v>
      </c>
      <c r="H876" s="8">
        <f t="shared" si="36"/>
        <v>11456</v>
      </c>
      <c r="I876" s="8">
        <v>21508</v>
      </c>
      <c r="J876" s="8">
        <v>21508</v>
      </c>
      <c r="K876" s="8">
        <v>21508</v>
      </c>
      <c r="L876" s="8">
        <v>21507</v>
      </c>
      <c r="M876" s="8">
        <v>21507</v>
      </c>
      <c r="N876" s="8">
        <v>21507</v>
      </c>
      <c r="O876" s="8">
        <v>0</v>
      </c>
      <c r="P876" s="8">
        <v>0</v>
      </c>
      <c r="Q876" s="8">
        <v>0</v>
      </c>
      <c r="R876" s="18" t="s">
        <v>162</v>
      </c>
      <c r="S876" s="5">
        <f t="shared" si="32"/>
        <v>4111164</v>
      </c>
      <c r="T876" s="8">
        <f>IF(C876=0,0,INDEX([1]Sheet1!$AR:$AR,MATCH(C876,[1]Sheet1!$A:$A,0),1))</f>
        <v>685194</v>
      </c>
      <c r="U876" s="8">
        <f>IF(D876=0,0,INDEX([1]Sheet1!$AR:$AR,MATCH(D876,[1]Sheet1!$A:$A,0),1))</f>
        <v>685194</v>
      </c>
      <c r="V876" s="8">
        <f>IF(E876=0,0,INDEX([1]Sheet1!$AR:$AR,MATCH(E876,[1]Sheet1!$A:$A,0),1))</f>
        <v>685194</v>
      </c>
      <c r="W876" s="8">
        <f>IF(F876=0,0,INDEX([1]Sheet1!$AR:$AR,MATCH(F876,[1]Sheet1!$A:$A,0),1))</f>
        <v>685194</v>
      </c>
      <c r="X876" s="8">
        <f>IF(G876=0,0,INDEX([1]Sheet1!$AR:$AR,MATCH(G876,[1]Sheet1!$A:$A,0),1))</f>
        <v>685194</v>
      </c>
      <c r="Y876" s="8">
        <f>IF(H876=0,0,INDEX([1]Sheet1!$AR:$AR,MATCH(H876,[1]Sheet1!$A:$A,0),1))</f>
        <v>685194</v>
      </c>
    </row>
    <row r="877" spans="1:25">
      <c r="A877" s="5">
        <v>10609</v>
      </c>
      <c r="B877" s="5">
        <v>1</v>
      </c>
      <c r="C877" s="8">
        <f t="shared" si="36"/>
        <v>11457</v>
      </c>
      <c r="D877" s="8">
        <f t="shared" si="36"/>
        <v>11457</v>
      </c>
      <c r="E877" s="8">
        <f t="shared" si="36"/>
        <v>11457</v>
      </c>
      <c r="F877" s="8">
        <f t="shared" si="36"/>
        <v>11458</v>
      </c>
      <c r="G877" s="8">
        <f t="shared" si="36"/>
        <v>11458</v>
      </c>
      <c r="H877" s="8">
        <f t="shared" si="36"/>
        <v>11458</v>
      </c>
      <c r="I877" s="8">
        <v>21510</v>
      </c>
      <c r="J877" s="8">
        <v>21510</v>
      </c>
      <c r="K877" s="8">
        <v>21510</v>
      </c>
      <c r="L877" s="8">
        <v>21507</v>
      </c>
      <c r="M877" s="8">
        <v>21507</v>
      </c>
      <c r="N877" s="8">
        <v>21507</v>
      </c>
      <c r="O877" s="8">
        <v>0</v>
      </c>
      <c r="P877" s="8">
        <v>0</v>
      </c>
      <c r="Q877" s="8">
        <v>0</v>
      </c>
      <c r="R877" s="18" t="s">
        <v>162</v>
      </c>
      <c r="S877" s="5">
        <f t="shared" si="32"/>
        <v>4111164</v>
      </c>
      <c r="T877" s="8">
        <f>IF(C877=0,0,INDEX([1]Sheet1!$AR:$AR,MATCH(C877,[1]Sheet1!$A:$A,0),1))</f>
        <v>685194</v>
      </c>
      <c r="U877" s="8">
        <f>IF(D877=0,0,INDEX([1]Sheet1!$AR:$AR,MATCH(D877,[1]Sheet1!$A:$A,0),1))</f>
        <v>685194</v>
      </c>
      <c r="V877" s="8">
        <f>IF(E877=0,0,INDEX([1]Sheet1!$AR:$AR,MATCH(E877,[1]Sheet1!$A:$A,0),1))</f>
        <v>685194</v>
      </c>
      <c r="W877" s="8">
        <f>IF(F877=0,0,INDEX([1]Sheet1!$AR:$AR,MATCH(F877,[1]Sheet1!$A:$A,0),1))</f>
        <v>685194</v>
      </c>
      <c r="X877" s="8">
        <f>IF(G877=0,0,INDEX([1]Sheet1!$AR:$AR,MATCH(G877,[1]Sheet1!$A:$A,0),1))</f>
        <v>685194</v>
      </c>
      <c r="Y877" s="8">
        <f>IF(H877=0,0,INDEX([1]Sheet1!$AR:$AR,MATCH(H877,[1]Sheet1!$A:$A,0),1))</f>
        <v>685194</v>
      </c>
    </row>
    <row r="878" spans="1:25">
      <c r="A878" s="5">
        <v>10610</v>
      </c>
      <c r="B878" s="5">
        <v>1</v>
      </c>
      <c r="C878" s="8">
        <f t="shared" si="36"/>
        <v>11459</v>
      </c>
      <c r="D878" s="8">
        <f t="shared" si="36"/>
        <v>11459</v>
      </c>
      <c r="E878" s="8">
        <f t="shared" si="36"/>
        <v>11459</v>
      </c>
      <c r="F878" s="8">
        <f t="shared" si="36"/>
        <v>11460</v>
      </c>
      <c r="G878" s="8">
        <f t="shared" si="36"/>
        <v>11461</v>
      </c>
      <c r="H878" s="8">
        <f t="shared" si="36"/>
        <v>11460</v>
      </c>
      <c r="I878" s="8">
        <v>21506</v>
      </c>
      <c r="J878" s="8">
        <v>22200</v>
      </c>
      <c r="K878" s="8">
        <v>21506</v>
      </c>
      <c r="L878" s="8">
        <v>21503</v>
      </c>
      <c r="M878" s="8">
        <v>22068</v>
      </c>
      <c r="N878" s="8">
        <v>21503</v>
      </c>
      <c r="O878" s="8">
        <v>0</v>
      </c>
      <c r="P878" s="8">
        <v>0</v>
      </c>
      <c r="Q878" s="8">
        <v>0</v>
      </c>
      <c r="R878" s="18" t="s">
        <v>162</v>
      </c>
      <c r="S878" s="5">
        <f t="shared" si="32"/>
        <v>4383696</v>
      </c>
      <c r="T878" s="8">
        <f>IF(C878=0,0,INDEX([1]Sheet1!$AR:$AR,MATCH(C878,[1]Sheet1!$A:$A,0),1))</f>
        <v>685194</v>
      </c>
      <c r="U878" s="8">
        <f>IF(D878=0,0,INDEX([1]Sheet1!$AR:$AR,MATCH(D878,[1]Sheet1!$A:$A,0),1))</f>
        <v>685194</v>
      </c>
      <c r="V878" s="8">
        <f>IF(E878=0,0,INDEX([1]Sheet1!$AR:$AR,MATCH(E878,[1]Sheet1!$A:$A,0),1))</f>
        <v>685194</v>
      </c>
      <c r="W878" s="8">
        <f>IF(F878=0,0,INDEX([1]Sheet1!$AR:$AR,MATCH(F878,[1]Sheet1!$A:$A,0),1))</f>
        <v>685194</v>
      </c>
      <c r="X878" s="8">
        <f>IF(G878=0,0,INDEX([1]Sheet1!$AR:$AR,MATCH(G878,[1]Sheet1!$A:$A,0),1))</f>
        <v>957726</v>
      </c>
      <c r="Y878" s="8">
        <f>IF(H878=0,0,INDEX([1]Sheet1!$AR:$AR,MATCH(H878,[1]Sheet1!$A:$A,0),1))</f>
        <v>685194</v>
      </c>
    </row>
    <row r="879" spans="1:25">
      <c r="A879" s="5">
        <v>10611</v>
      </c>
      <c r="B879" s="5">
        <v>1</v>
      </c>
      <c r="C879" s="8">
        <f t="shared" si="36"/>
        <v>11462</v>
      </c>
      <c r="D879" s="8">
        <f t="shared" si="36"/>
        <v>11462</v>
      </c>
      <c r="E879" s="8">
        <f t="shared" si="36"/>
        <v>11462</v>
      </c>
      <c r="F879" s="8">
        <f t="shared" si="36"/>
        <v>11463</v>
      </c>
      <c r="G879" s="8">
        <f t="shared" si="36"/>
        <v>11463</v>
      </c>
      <c r="H879" s="8">
        <f t="shared" si="36"/>
        <v>11463</v>
      </c>
      <c r="I879" s="8">
        <v>21501</v>
      </c>
      <c r="J879" s="8">
        <v>21501</v>
      </c>
      <c r="K879" s="8">
        <v>21501</v>
      </c>
      <c r="L879" s="8">
        <v>21508</v>
      </c>
      <c r="M879" s="8">
        <v>21508</v>
      </c>
      <c r="N879" s="8">
        <v>21508</v>
      </c>
      <c r="O879" s="8">
        <v>0</v>
      </c>
      <c r="P879" s="8">
        <v>0</v>
      </c>
      <c r="Q879" s="8">
        <v>0</v>
      </c>
      <c r="R879" s="18" t="s">
        <v>162</v>
      </c>
      <c r="S879" s="5">
        <f t="shared" si="32"/>
        <v>4197576</v>
      </c>
      <c r="T879" s="8">
        <f>IF(C879=0,0,INDEX([1]Sheet1!$AR:$AR,MATCH(C879,[1]Sheet1!$A:$A,0),1))</f>
        <v>699596</v>
      </c>
      <c r="U879" s="8">
        <f>IF(D879=0,0,INDEX([1]Sheet1!$AR:$AR,MATCH(D879,[1]Sheet1!$A:$A,0),1))</f>
        <v>699596</v>
      </c>
      <c r="V879" s="8">
        <f>IF(E879=0,0,INDEX([1]Sheet1!$AR:$AR,MATCH(E879,[1]Sheet1!$A:$A,0),1))</f>
        <v>699596</v>
      </c>
      <c r="W879" s="8">
        <f>IF(F879=0,0,INDEX([1]Sheet1!$AR:$AR,MATCH(F879,[1]Sheet1!$A:$A,0),1))</f>
        <v>699596</v>
      </c>
      <c r="X879" s="8">
        <f>IF(G879=0,0,INDEX([1]Sheet1!$AR:$AR,MATCH(G879,[1]Sheet1!$A:$A,0),1))</f>
        <v>699596</v>
      </c>
      <c r="Y879" s="8">
        <f>IF(H879=0,0,INDEX([1]Sheet1!$AR:$AR,MATCH(H879,[1]Sheet1!$A:$A,0),1))</f>
        <v>699596</v>
      </c>
    </row>
    <row r="880" spans="1:25">
      <c r="A880" s="5">
        <v>10612</v>
      </c>
      <c r="B880" s="5">
        <v>1</v>
      </c>
      <c r="C880" s="8">
        <f t="shared" si="36"/>
        <v>11464</v>
      </c>
      <c r="D880" s="8">
        <f t="shared" si="36"/>
        <v>11464</v>
      </c>
      <c r="E880" s="8">
        <f t="shared" si="36"/>
        <v>11464</v>
      </c>
      <c r="F880" s="8">
        <f t="shared" si="36"/>
        <v>11465</v>
      </c>
      <c r="G880" s="8">
        <f t="shared" si="36"/>
        <v>11465</v>
      </c>
      <c r="H880" s="8">
        <f t="shared" si="36"/>
        <v>11465</v>
      </c>
      <c r="I880" s="8">
        <v>21502</v>
      </c>
      <c r="J880" s="8">
        <v>21502</v>
      </c>
      <c r="K880" s="8">
        <v>21502</v>
      </c>
      <c r="L880" s="8">
        <v>21505</v>
      </c>
      <c r="M880" s="8">
        <v>21505</v>
      </c>
      <c r="N880" s="8">
        <v>21505</v>
      </c>
      <c r="O880" s="8">
        <v>0</v>
      </c>
      <c r="P880" s="8">
        <v>0</v>
      </c>
      <c r="Q880" s="8">
        <v>0</v>
      </c>
      <c r="R880" s="18" t="s">
        <v>162</v>
      </c>
      <c r="S880" s="5">
        <f t="shared" si="32"/>
        <v>4197576</v>
      </c>
      <c r="T880" s="8">
        <f>IF(C880=0,0,INDEX([1]Sheet1!$AR:$AR,MATCH(C880,[1]Sheet1!$A:$A,0),1))</f>
        <v>699596</v>
      </c>
      <c r="U880" s="8">
        <f>IF(D880=0,0,INDEX([1]Sheet1!$AR:$AR,MATCH(D880,[1]Sheet1!$A:$A,0),1))</f>
        <v>699596</v>
      </c>
      <c r="V880" s="8">
        <f>IF(E880=0,0,INDEX([1]Sheet1!$AR:$AR,MATCH(E880,[1]Sheet1!$A:$A,0),1))</f>
        <v>699596</v>
      </c>
      <c r="W880" s="8">
        <f>IF(F880=0,0,INDEX([1]Sheet1!$AR:$AR,MATCH(F880,[1]Sheet1!$A:$A,0),1))</f>
        <v>699596</v>
      </c>
      <c r="X880" s="8">
        <f>IF(G880=0,0,INDEX([1]Sheet1!$AR:$AR,MATCH(G880,[1]Sheet1!$A:$A,0),1))</f>
        <v>699596</v>
      </c>
      <c r="Y880" s="8">
        <f>IF(H880=0,0,INDEX([1]Sheet1!$AR:$AR,MATCH(H880,[1]Sheet1!$A:$A,0),1))</f>
        <v>699596</v>
      </c>
    </row>
    <row r="881" spans="1:25">
      <c r="A881" s="5">
        <v>10613</v>
      </c>
      <c r="B881" s="5">
        <v>1</v>
      </c>
      <c r="C881" s="8">
        <f t="shared" si="36"/>
        <v>11466</v>
      </c>
      <c r="D881" s="8">
        <f t="shared" si="36"/>
        <v>11466</v>
      </c>
      <c r="E881" s="8">
        <f t="shared" si="36"/>
        <v>11466</v>
      </c>
      <c r="F881" s="8">
        <f t="shared" si="36"/>
        <v>11467</v>
      </c>
      <c r="G881" s="8">
        <f t="shared" si="36"/>
        <v>11468</v>
      </c>
      <c r="H881" s="8">
        <f t="shared" si="36"/>
        <v>11467</v>
      </c>
      <c r="I881" s="8">
        <v>21512</v>
      </c>
      <c r="J881" s="8">
        <v>22200</v>
      </c>
      <c r="K881" s="8">
        <v>21512</v>
      </c>
      <c r="L881" s="8">
        <v>21502</v>
      </c>
      <c r="M881" s="8">
        <v>22037</v>
      </c>
      <c r="N881" s="8">
        <v>21502</v>
      </c>
      <c r="O881" s="8">
        <v>0</v>
      </c>
      <c r="P881" s="8">
        <v>0</v>
      </c>
      <c r="Q881" s="8">
        <v>0</v>
      </c>
      <c r="R881" s="18" t="s">
        <v>162</v>
      </c>
      <c r="S881" s="5">
        <f t="shared" si="32"/>
        <v>4475282</v>
      </c>
      <c r="T881" s="8">
        <f>IF(C881=0,0,INDEX([1]Sheet1!$AR:$AR,MATCH(C881,[1]Sheet1!$A:$A,0),1))</f>
        <v>699596</v>
      </c>
      <c r="U881" s="8">
        <f>IF(D881=0,0,INDEX([1]Sheet1!$AR:$AR,MATCH(D881,[1]Sheet1!$A:$A,0),1))</f>
        <v>699596</v>
      </c>
      <c r="V881" s="8">
        <f>IF(E881=0,0,INDEX([1]Sheet1!$AR:$AR,MATCH(E881,[1]Sheet1!$A:$A,0),1))</f>
        <v>699596</v>
      </c>
      <c r="W881" s="8">
        <f>IF(F881=0,0,INDEX([1]Sheet1!$AR:$AR,MATCH(F881,[1]Sheet1!$A:$A,0),1))</f>
        <v>699596</v>
      </c>
      <c r="X881" s="8">
        <f>IF(G881=0,0,INDEX([1]Sheet1!$AR:$AR,MATCH(G881,[1]Sheet1!$A:$A,0),1))</f>
        <v>977302</v>
      </c>
      <c r="Y881" s="8">
        <f>IF(H881=0,0,INDEX([1]Sheet1!$AR:$AR,MATCH(H881,[1]Sheet1!$A:$A,0),1))</f>
        <v>699596</v>
      </c>
    </row>
    <row r="882" spans="1:25">
      <c r="A882" s="5">
        <v>10614</v>
      </c>
      <c r="B882" s="5">
        <v>1</v>
      </c>
      <c r="C882" s="8">
        <f t="shared" si="36"/>
        <v>11454</v>
      </c>
      <c r="D882" s="8">
        <f t="shared" si="36"/>
        <v>11461</v>
      </c>
      <c r="E882" s="8">
        <f t="shared" si="36"/>
        <v>11468</v>
      </c>
      <c r="F882" s="8">
        <f t="shared" si="36"/>
        <v>11470</v>
      </c>
      <c r="G882" s="8">
        <f t="shared" si="36"/>
        <v>11471</v>
      </c>
      <c r="H882" s="8">
        <f t="shared" si="36"/>
        <v>11470</v>
      </c>
      <c r="I882" s="8">
        <v>0</v>
      </c>
      <c r="J882" s="8">
        <v>22200</v>
      </c>
      <c r="K882" s="8">
        <v>0</v>
      </c>
      <c r="L882" s="8">
        <v>21507</v>
      </c>
      <c r="M882" s="8">
        <v>22037</v>
      </c>
      <c r="N882" s="8">
        <v>21507</v>
      </c>
      <c r="O882" s="8">
        <v>0</v>
      </c>
      <c r="P882" s="8">
        <v>0</v>
      </c>
      <c r="Q882" s="8">
        <v>0</v>
      </c>
      <c r="R882" s="18" t="s">
        <v>162</v>
      </c>
      <c r="S882" s="5">
        <f t="shared" si="32"/>
        <v>5305094</v>
      </c>
      <c r="T882" s="8">
        <f>IF(C882=0,0,INDEX([1]Sheet1!$AR:$AR,MATCH(C882,[1]Sheet1!$A:$A,0),1))</f>
        <v>938023</v>
      </c>
      <c r="U882" s="8">
        <f>IF(D882=0,0,INDEX([1]Sheet1!$AR:$AR,MATCH(D882,[1]Sheet1!$A:$A,0),1))</f>
        <v>957726</v>
      </c>
      <c r="V882" s="8">
        <f>IF(E882=0,0,INDEX([1]Sheet1!$AR:$AR,MATCH(E882,[1]Sheet1!$A:$A,0),1))</f>
        <v>977302</v>
      </c>
      <c r="W882" s="8">
        <f>IF(F882=0,0,INDEX([1]Sheet1!$AR:$AR,MATCH(F882,[1]Sheet1!$A:$A,0),1))</f>
        <v>713910</v>
      </c>
      <c r="X882" s="8">
        <f>IF(G882=0,0,INDEX([1]Sheet1!$AR:$AR,MATCH(G882,[1]Sheet1!$A:$A,0),1))</f>
        <v>1004223</v>
      </c>
      <c r="Y882" s="8">
        <f>IF(H882=0,0,INDEX([1]Sheet1!$AR:$AR,MATCH(H882,[1]Sheet1!$A:$A,0),1))</f>
        <v>713910</v>
      </c>
    </row>
    <row r="883" spans="1:25">
      <c r="A883" s="5">
        <v>10615</v>
      </c>
      <c r="B883" s="5">
        <v>1</v>
      </c>
      <c r="C883" s="8">
        <f t="shared" ref="C883:H892" si="37">C873+24</f>
        <v>11472</v>
      </c>
      <c r="D883" s="8">
        <f t="shared" si="37"/>
        <v>11472</v>
      </c>
      <c r="E883" s="8">
        <f t="shared" si="37"/>
        <v>11472</v>
      </c>
      <c r="F883" s="8">
        <f t="shared" si="37"/>
        <v>11473</v>
      </c>
      <c r="G883" s="8">
        <f t="shared" si="37"/>
        <v>11473</v>
      </c>
      <c r="H883" s="8">
        <f t="shared" si="37"/>
        <v>11473</v>
      </c>
      <c r="I883" s="8">
        <v>21510</v>
      </c>
      <c r="J883" s="8">
        <v>21510</v>
      </c>
      <c r="K883" s="8">
        <v>21510</v>
      </c>
      <c r="L883" s="8">
        <v>21504</v>
      </c>
      <c r="M883" s="8">
        <v>21504</v>
      </c>
      <c r="N883" s="8">
        <v>21504</v>
      </c>
      <c r="O883" s="8">
        <v>0</v>
      </c>
      <c r="P883" s="8">
        <v>0</v>
      </c>
      <c r="Q883" s="8">
        <v>0</v>
      </c>
      <c r="R883" s="18" t="s">
        <v>162</v>
      </c>
      <c r="S883" s="5">
        <f t="shared" si="32"/>
        <v>4370076</v>
      </c>
      <c r="T883" s="8">
        <f>IF(C883=0,0,INDEX([1]Sheet1!$AR:$AR,MATCH(C883,[1]Sheet1!$A:$A,0),1))</f>
        <v>728346</v>
      </c>
      <c r="U883" s="8">
        <f>IF(D883=0,0,INDEX([1]Sheet1!$AR:$AR,MATCH(D883,[1]Sheet1!$A:$A,0),1))</f>
        <v>728346</v>
      </c>
      <c r="V883" s="8">
        <f>IF(E883=0,0,INDEX([1]Sheet1!$AR:$AR,MATCH(E883,[1]Sheet1!$A:$A,0),1))</f>
        <v>728346</v>
      </c>
      <c r="W883" s="8">
        <f>IF(F883=0,0,INDEX([1]Sheet1!$AR:$AR,MATCH(F883,[1]Sheet1!$A:$A,0),1))</f>
        <v>728346</v>
      </c>
      <c r="X883" s="8">
        <f>IF(G883=0,0,INDEX([1]Sheet1!$AR:$AR,MATCH(G883,[1]Sheet1!$A:$A,0),1))</f>
        <v>728346</v>
      </c>
      <c r="Y883" s="8">
        <f>IF(H883=0,0,INDEX([1]Sheet1!$AR:$AR,MATCH(H883,[1]Sheet1!$A:$A,0),1))</f>
        <v>728346</v>
      </c>
    </row>
    <row r="884" spans="1:25">
      <c r="A884" s="5">
        <v>10616</v>
      </c>
      <c r="B884" s="5">
        <v>1</v>
      </c>
      <c r="C884" s="8">
        <f t="shared" si="37"/>
        <v>11474</v>
      </c>
      <c r="D884" s="8">
        <f t="shared" si="37"/>
        <v>11474</v>
      </c>
      <c r="E884" s="8">
        <f t="shared" si="37"/>
        <v>11474</v>
      </c>
      <c r="F884" s="8">
        <f t="shared" si="37"/>
        <v>11475</v>
      </c>
      <c r="G884" s="8">
        <f t="shared" si="37"/>
        <v>11475</v>
      </c>
      <c r="H884" s="8">
        <f t="shared" si="37"/>
        <v>11475</v>
      </c>
      <c r="I884" s="8">
        <v>21505</v>
      </c>
      <c r="J884" s="8">
        <v>21505</v>
      </c>
      <c r="K884" s="8">
        <v>21505</v>
      </c>
      <c r="L884" s="8">
        <v>21503</v>
      </c>
      <c r="M884" s="8">
        <v>21503</v>
      </c>
      <c r="N884" s="8">
        <v>21503</v>
      </c>
      <c r="O884" s="8">
        <v>0</v>
      </c>
      <c r="P884" s="8">
        <v>0</v>
      </c>
      <c r="Q884" s="8">
        <v>0</v>
      </c>
      <c r="R884" s="18" t="s">
        <v>162</v>
      </c>
      <c r="S884" s="5">
        <f t="shared" si="32"/>
        <v>4370076</v>
      </c>
      <c r="T884" s="8">
        <f>IF(C884=0,0,INDEX([1]Sheet1!$AR:$AR,MATCH(C884,[1]Sheet1!$A:$A,0),1))</f>
        <v>728346</v>
      </c>
      <c r="U884" s="8">
        <f>IF(D884=0,0,INDEX([1]Sheet1!$AR:$AR,MATCH(D884,[1]Sheet1!$A:$A,0),1))</f>
        <v>728346</v>
      </c>
      <c r="V884" s="8">
        <f>IF(E884=0,0,INDEX([1]Sheet1!$AR:$AR,MATCH(E884,[1]Sheet1!$A:$A,0),1))</f>
        <v>728346</v>
      </c>
      <c r="W884" s="8">
        <f>IF(F884=0,0,INDEX([1]Sheet1!$AR:$AR,MATCH(F884,[1]Sheet1!$A:$A,0),1))</f>
        <v>728346</v>
      </c>
      <c r="X884" s="8">
        <f>IF(G884=0,0,INDEX([1]Sheet1!$AR:$AR,MATCH(G884,[1]Sheet1!$A:$A,0),1))</f>
        <v>728346</v>
      </c>
      <c r="Y884" s="8">
        <f>IF(H884=0,0,INDEX([1]Sheet1!$AR:$AR,MATCH(H884,[1]Sheet1!$A:$A,0),1))</f>
        <v>728346</v>
      </c>
    </row>
    <row r="885" spans="1:25">
      <c r="A885" s="5">
        <v>10617</v>
      </c>
      <c r="B885" s="5">
        <v>1</v>
      </c>
      <c r="C885" s="8">
        <f t="shared" si="37"/>
        <v>11476</v>
      </c>
      <c r="D885" s="8">
        <f t="shared" si="37"/>
        <v>11476</v>
      </c>
      <c r="E885" s="8">
        <f t="shared" si="37"/>
        <v>11476</v>
      </c>
      <c r="F885" s="8">
        <f t="shared" si="37"/>
        <v>11477</v>
      </c>
      <c r="G885" s="8">
        <f t="shared" si="37"/>
        <v>11478</v>
      </c>
      <c r="H885" s="8">
        <f t="shared" si="37"/>
        <v>11477</v>
      </c>
      <c r="I885" s="8">
        <v>21506</v>
      </c>
      <c r="J885" s="8">
        <v>22200</v>
      </c>
      <c r="K885" s="8">
        <v>21506</v>
      </c>
      <c r="L885" s="8">
        <v>21511</v>
      </c>
      <c r="M885" s="8">
        <v>22056</v>
      </c>
      <c r="N885" s="8">
        <v>21511</v>
      </c>
      <c r="O885" s="8">
        <v>0</v>
      </c>
      <c r="P885" s="8">
        <v>0</v>
      </c>
      <c r="Q885" s="8">
        <v>0</v>
      </c>
      <c r="R885" s="18" t="s">
        <v>162</v>
      </c>
      <c r="S885" s="5">
        <f t="shared" si="32"/>
        <v>4658364</v>
      </c>
      <c r="T885" s="8">
        <f>IF(C885=0,0,INDEX([1]Sheet1!$AR:$AR,MATCH(C885,[1]Sheet1!$A:$A,0),1))</f>
        <v>728346</v>
      </c>
      <c r="U885" s="8">
        <f>IF(D885=0,0,INDEX([1]Sheet1!$AR:$AR,MATCH(D885,[1]Sheet1!$A:$A,0),1))</f>
        <v>728346</v>
      </c>
      <c r="V885" s="8">
        <f>IF(E885=0,0,INDEX([1]Sheet1!$AR:$AR,MATCH(E885,[1]Sheet1!$A:$A,0),1))</f>
        <v>728346</v>
      </c>
      <c r="W885" s="8">
        <f>IF(F885=0,0,INDEX([1]Sheet1!$AR:$AR,MATCH(F885,[1]Sheet1!$A:$A,0),1))</f>
        <v>728346</v>
      </c>
      <c r="X885" s="8">
        <f>IF(G885=0,0,INDEX([1]Sheet1!$AR:$AR,MATCH(G885,[1]Sheet1!$A:$A,0),1))</f>
        <v>1016634</v>
      </c>
      <c r="Y885" s="8">
        <f>IF(H885=0,0,INDEX([1]Sheet1!$AR:$AR,MATCH(H885,[1]Sheet1!$A:$A,0),1))</f>
        <v>728346</v>
      </c>
    </row>
    <row r="886" spans="1:25">
      <c r="A886" s="5">
        <v>10618</v>
      </c>
      <c r="B886" s="5">
        <v>1</v>
      </c>
      <c r="C886" s="8">
        <f t="shared" si="37"/>
        <v>11479</v>
      </c>
      <c r="D886" s="8">
        <f t="shared" si="37"/>
        <v>11479</v>
      </c>
      <c r="E886" s="8">
        <f t="shared" si="37"/>
        <v>11479</v>
      </c>
      <c r="F886" s="8">
        <f t="shared" si="37"/>
        <v>11480</v>
      </c>
      <c r="G886" s="8">
        <f t="shared" si="37"/>
        <v>11480</v>
      </c>
      <c r="H886" s="8">
        <f t="shared" si="37"/>
        <v>11480</v>
      </c>
      <c r="I886" s="8">
        <v>21504</v>
      </c>
      <c r="J886" s="8">
        <v>21504</v>
      </c>
      <c r="K886" s="8">
        <v>21504</v>
      </c>
      <c r="L886" s="8">
        <v>21506</v>
      </c>
      <c r="M886" s="8">
        <v>21506</v>
      </c>
      <c r="N886" s="8">
        <v>21506</v>
      </c>
      <c r="O886" s="8">
        <v>0</v>
      </c>
      <c r="P886" s="8">
        <v>0</v>
      </c>
      <c r="Q886" s="8">
        <v>0</v>
      </c>
      <c r="R886" s="18" t="s">
        <v>162</v>
      </c>
      <c r="S886" s="5">
        <f t="shared" si="32"/>
        <v>4456032</v>
      </c>
      <c r="T886" s="8">
        <f>IF(C886=0,0,INDEX([1]Sheet1!$AR:$AR,MATCH(C886,[1]Sheet1!$A:$A,0),1))</f>
        <v>742672</v>
      </c>
      <c r="U886" s="8">
        <f>IF(D886=0,0,INDEX([1]Sheet1!$AR:$AR,MATCH(D886,[1]Sheet1!$A:$A,0),1))</f>
        <v>742672</v>
      </c>
      <c r="V886" s="8">
        <f>IF(E886=0,0,INDEX([1]Sheet1!$AR:$AR,MATCH(E886,[1]Sheet1!$A:$A,0),1))</f>
        <v>742672</v>
      </c>
      <c r="W886" s="8">
        <f>IF(F886=0,0,INDEX([1]Sheet1!$AR:$AR,MATCH(F886,[1]Sheet1!$A:$A,0),1))</f>
        <v>742672</v>
      </c>
      <c r="X886" s="8">
        <f>IF(G886=0,0,INDEX([1]Sheet1!$AR:$AR,MATCH(G886,[1]Sheet1!$A:$A,0),1))</f>
        <v>742672</v>
      </c>
      <c r="Y886" s="8">
        <f>IF(H886=0,0,INDEX([1]Sheet1!$AR:$AR,MATCH(H886,[1]Sheet1!$A:$A,0),1))</f>
        <v>742672</v>
      </c>
    </row>
    <row r="887" spans="1:25">
      <c r="A887" s="5">
        <v>10619</v>
      </c>
      <c r="B887" s="5">
        <v>1</v>
      </c>
      <c r="C887" s="8">
        <f t="shared" si="37"/>
        <v>11481</v>
      </c>
      <c r="D887" s="8">
        <f t="shared" si="37"/>
        <v>11481</v>
      </c>
      <c r="E887" s="8">
        <f t="shared" si="37"/>
        <v>11481</v>
      </c>
      <c r="F887" s="8">
        <f t="shared" si="37"/>
        <v>11482</v>
      </c>
      <c r="G887" s="8">
        <f t="shared" si="37"/>
        <v>11482</v>
      </c>
      <c r="H887" s="8">
        <f t="shared" si="37"/>
        <v>11482</v>
      </c>
      <c r="I887" s="8">
        <v>21508</v>
      </c>
      <c r="J887" s="8">
        <v>21508</v>
      </c>
      <c r="K887" s="8">
        <v>21508</v>
      </c>
      <c r="L887" s="8">
        <v>21505</v>
      </c>
      <c r="M887" s="8">
        <v>21505</v>
      </c>
      <c r="N887" s="8">
        <v>21505</v>
      </c>
      <c r="O887" s="8">
        <v>0</v>
      </c>
      <c r="P887" s="8">
        <v>0</v>
      </c>
      <c r="Q887" s="8">
        <v>0</v>
      </c>
      <c r="R887" s="18" t="s">
        <v>162</v>
      </c>
      <c r="S887" s="5">
        <f t="shared" si="32"/>
        <v>4456032</v>
      </c>
      <c r="T887" s="8">
        <f>IF(C887=0,0,INDEX([1]Sheet1!$AR:$AR,MATCH(C887,[1]Sheet1!$A:$A,0),1))</f>
        <v>742672</v>
      </c>
      <c r="U887" s="8">
        <f>IF(D887=0,0,INDEX([1]Sheet1!$AR:$AR,MATCH(D887,[1]Sheet1!$A:$A,0),1))</f>
        <v>742672</v>
      </c>
      <c r="V887" s="8">
        <f>IF(E887=0,0,INDEX([1]Sheet1!$AR:$AR,MATCH(E887,[1]Sheet1!$A:$A,0),1))</f>
        <v>742672</v>
      </c>
      <c r="W887" s="8">
        <f>IF(F887=0,0,INDEX([1]Sheet1!$AR:$AR,MATCH(F887,[1]Sheet1!$A:$A,0),1))</f>
        <v>742672</v>
      </c>
      <c r="X887" s="8">
        <f>IF(G887=0,0,INDEX([1]Sheet1!$AR:$AR,MATCH(G887,[1]Sheet1!$A:$A,0),1))</f>
        <v>742672</v>
      </c>
      <c r="Y887" s="8">
        <f>IF(H887=0,0,INDEX([1]Sheet1!$AR:$AR,MATCH(H887,[1]Sheet1!$A:$A,0),1))</f>
        <v>742672</v>
      </c>
    </row>
    <row r="888" spans="1:25">
      <c r="A888" s="5">
        <v>10620</v>
      </c>
      <c r="B888" s="5">
        <v>1</v>
      </c>
      <c r="C888" s="8">
        <f t="shared" si="37"/>
        <v>11483</v>
      </c>
      <c r="D888" s="8">
        <f t="shared" si="37"/>
        <v>11483</v>
      </c>
      <c r="E888" s="8">
        <f t="shared" si="37"/>
        <v>11483</v>
      </c>
      <c r="F888" s="8">
        <f t="shared" si="37"/>
        <v>11484</v>
      </c>
      <c r="G888" s="8">
        <f t="shared" si="37"/>
        <v>11485</v>
      </c>
      <c r="H888" s="8">
        <f t="shared" si="37"/>
        <v>11484</v>
      </c>
      <c r="I888" s="8">
        <v>21502</v>
      </c>
      <c r="J888" s="8">
        <v>22200</v>
      </c>
      <c r="K888" s="8">
        <v>21502</v>
      </c>
      <c r="L888" s="8">
        <v>21503</v>
      </c>
      <c r="M888" s="8">
        <v>22042</v>
      </c>
      <c r="N888" s="8">
        <v>21503</v>
      </c>
      <c r="O888" s="8">
        <v>0</v>
      </c>
      <c r="P888" s="8">
        <v>0</v>
      </c>
      <c r="Q888" s="8">
        <v>0</v>
      </c>
      <c r="R888" s="18" t="s">
        <v>162</v>
      </c>
      <c r="S888" s="5">
        <f t="shared" si="32"/>
        <v>4749748</v>
      </c>
      <c r="T888" s="8">
        <f>IF(C888=0,0,INDEX([1]Sheet1!$AR:$AR,MATCH(C888,[1]Sheet1!$A:$A,0),1))</f>
        <v>742672</v>
      </c>
      <c r="U888" s="8">
        <f>IF(D888=0,0,INDEX([1]Sheet1!$AR:$AR,MATCH(D888,[1]Sheet1!$A:$A,0),1))</f>
        <v>742672</v>
      </c>
      <c r="V888" s="8">
        <f>IF(E888=0,0,INDEX([1]Sheet1!$AR:$AR,MATCH(E888,[1]Sheet1!$A:$A,0),1))</f>
        <v>742672</v>
      </c>
      <c r="W888" s="8">
        <f>IF(F888=0,0,INDEX([1]Sheet1!$AR:$AR,MATCH(F888,[1]Sheet1!$A:$A,0),1))</f>
        <v>742672</v>
      </c>
      <c r="X888" s="8">
        <f>IF(G888=0,0,INDEX([1]Sheet1!$AR:$AR,MATCH(G888,[1]Sheet1!$A:$A,0),1))</f>
        <v>1036388</v>
      </c>
      <c r="Y888" s="8">
        <f>IF(H888=0,0,INDEX([1]Sheet1!$AR:$AR,MATCH(H888,[1]Sheet1!$A:$A,0),1))</f>
        <v>742672</v>
      </c>
    </row>
    <row r="889" spans="1:25">
      <c r="A889" s="5">
        <v>10621</v>
      </c>
      <c r="B889" s="5">
        <v>1</v>
      </c>
      <c r="C889" s="8">
        <f t="shared" si="37"/>
        <v>11486</v>
      </c>
      <c r="D889" s="8">
        <f t="shared" si="37"/>
        <v>11486</v>
      </c>
      <c r="E889" s="8">
        <f t="shared" si="37"/>
        <v>11486</v>
      </c>
      <c r="F889" s="8">
        <f t="shared" si="37"/>
        <v>11487</v>
      </c>
      <c r="G889" s="8">
        <f t="shared" si="37"/>
        <v>11487</v>
      </c>
      <c r="H889" s="8">
        <f t="shared" si="37"/>
        <v>11487</v>
      </c>
      <c r="I889" s="8">
        <v>21505</v>
      </c>
      <c r="J889" s="8">
        <v>21505</v>
      </c>
      <c r="K889" s="8">
        <v>21505</v>
      </c>
      <c r="L889" s="8">
        <v>21504</v>
      </c>
      <c r="M889" s="8">
        <v>21504</v>
      </c>
      <c r="N889" s="8">
        <v>21504</v>
      </c>
      <c r="O889" s="8">
        <v>0</v>
      </c>
      <c r="P889" s="8">
        <v>0</v>
      </c>
      <c r="Q889" s="8">
        <v>0</v>
      </c>
      <c r="R889" s="18" t="s">
        <v>162</v>
      </c>
      <c r="S889" s="5">
        <f t="shared" si="32"/>
        <v>4542726</v>
      </c>
      <c r="T889" s="8">
        <f>IF(C889=0,0,INDEX([1]Sheet1!$AR:$AR,MATCH(C889,[1]Sheet1!$A:$A,0),1))</f>
        <v>757121</v>
      </c>
      <c r="U889" s="8">
        <f>IF(D889=0,0,INDEX([1]Sheet1!$AR:$AR,MATCH(D889,[1]Sheet1!$A:$A,0),1))</f>
        <v>757121</v>
      </c>
      <c r="V889" s="8">
        <f>IF(E889=0,0,INDEX([1]Sheet1!$AR:$AR,MATCH(E889,[1]Sheet1!$A:$A,0),1))</f>
        <v>757121</v>
      </c>
      <c r="W889" s="8">
        <f>IF(F889=0,0,INDEX([1]Sheet1!$AR:$AR,MATCH(F889,[1]Sheet1!$A:$A,0),1))</f>
        <v>757121</v>
      </c>
      <c r="X889" s="8">
        <f>IF(G889=0,0,INDEX([1]Sheet1!$AR:$AR,MATCH(G889,[1]Sheet1!$A:$A,0),1))</f>
        <v>757121</v>
      </c>
      <c r="Y889" s="8">
        <f>IF(H889=0,0,INDEX([1]Sheet1!$AR:$AR,MATCH(H889,[1]Sheet1!$A:$A,0),1))</f>
        <v>757121</v>
      </c>
    </row>
    <row r="890" spans="1:25">
      <c r="A890" s="5">
        <v>10622</v>
      </c>
      <c r="B890" s="5">
        <v>1</v>
      </c>
      <c r="C890" s="8">
        <f t="shared" si="37"/>
        <v>11488</v>
      </c>
      <c r="D890" s="8">
        <f t="shared" si="37"/>
        <v>11488</v>
      </c>
      <c r="E890" s="8">
        <f t="shared" si="37"/>
        <v>11488</v>
      </c>
      <c r="F890" s="8">
        <f t="shared" si="37"/>
        <v>11489</v>
      </c>
      <c r="G890" s="8">
        <f t="shared" si="37"/>
        <v>11489</v>
      </c>
      <c r="H890" s="8">
        <f t="shared" si="37"/>
        <v>11489</v>
      </c>
      <c r="I890" s="8">
        <v>21503</v>
      </c>
      <c r="J890" s="8">
        <v>21503</v>
      </c>
      <c r="K890" s="8">
        <v>21503</v>
      </c>
      <c r="L890" s="8">
        <v>21506</v>
      </c>
      <c r="M890" s="8">
        <v>21506</v>
      </c>
      <c r="N890" s="8">
        <v>21506</v>
      </c>
      <c r="O890" s="8">
        <v>0</v>
      </c>
      <c r="P890" s="8">
        <v>0</v>
      </c>
      <c r="Q890" s="8">
        <v>0</v>
      </c>
      <c r="R890" s="18" t="s">
        <v>162</v>
      </c>
      <c r="S890" s="5">
        <f t="shared" si="32"/>
        <v>4542726</v>
      </c>
      <c r="T890" s="8">
        <f>IF(C890=0,0,INDEX([1]Sheet1!$AR:$AR,MATCH(C890,[1]Sheet1!$A:$A,0),1))</f>
        <v>757121</v>
      </c>
      <c r="U890" s="8">
        <f>IF(D890=0,0,INDEX([1]Sheet1!$AR:$AR,MATCH(D890,[1]Sheet1!$A:$A,0),1))</f>
        <v>757121</v>
      </c>
      <c r="V890" s="8">
        <f>IF(E890=0,0,INDEX([1]Sheet1!$AR:$AR,MATCH(E890,[1]Sheet1!$A:$A,0),1))</f>
        <v>757121</v>
      </c>
      <c r="W890" s="8">
        <f>IF(F890=0,0,INDEX([1]Sheet1!$AR:$AR,MATCH(F890,[1]Sheet1!$A:$A,0),1))</f>
        <v>757121</v>
      </c>
      <c r="X890" s="8">
        <f>IF(G890=0,0,INDEX([1]Sheet1!$AR:$AR,MATCH(G890,[1]Sheet1!$A:$A,0),1))</f>
        <v>757121</v>
      </c>
      <c r="Y890" s="8">
        <f>IF(H890=0,0,INDEX([1]Sheet1!$AR:$AR,MATCH(H890,[1]Sheet1!$A:$A,0),1))</f>
        <v>757121</v>
      </c>
    </row>
    <row r="891" spans="1:25">
      <c r="A891" s="5">
        <v>10623</v>
      </c>
      <c r="B891" s="5">
        <v>1</v>
      </c>
      <c r="C891" s="8">
        <f t="shared" si="37"/>
        <v>11490</v>
      </c>
      <c r="D891" s="8">
        <f t="shared" si="37"/>
        <v>11490</v>
      </c>
      <c r="E891" s="8">
        <f t="shared" si="37"/>
        <v>11490</v>
      </c>
      <c r="F891" s="8">
        <f t="shared" si="37"/>
        <v>11491</v>
      </c>
      <c r="G891" s="8">
        <f t="shared" si="37"/>
        <v>11492</v>
      </c>
      <c r="H891" s="8">
        <f t="shared" si="37"/>
        <v>11491</v>
      </c>
      <c r="I891" s="8">
        <v>21512</v>
      </c>
      <c r="J891" s="8">
        <v>22200</v>
      </c>
      <c r="K891" s="8">
        <v>21512</v>
      </c>
      <c r="L891" s="8">
        <v>21509</v>
      </c>
      <c r="M891" s="8">
        <v>22044</v>
      </c>
      <c r="N891" s="8">
        <v>21509</v>
      </c>
      <c r="O891" s="8">
        <v>0</v>
      </c>
      <c r="P891" s="8">
        <v>0</v>
      </c>
      <c r="Q891" s="8">
        <v>0</v>
      </c>
      <c r="R891" s="18" t="s">
        <v>162</v>
      </c>
      <c r="S891" s="5">
        <f t="shared" si="32"/>
        <v>4841622</v>
      </c>
      <c r="T891" s="8">
        <f>IF(C891=0,0,INDEX([1]Sheet1!$AR:$AR,MATCH(C891,[1]Sheet1!$A:$A,0),1))</f>
        <v>757121</v>
      </c>
      <c r="U891" s="8">
        <f>IF(D891=0,0,INDEX([1]Sheet1!$AR:$AR,MATCH(D891,[1]Sheet1!$A:$A,0),1))</f>
        <v>757121</v>
      </c>
      <c r="V891" s="8">
        <f>IF(E891=0,0,INDEX([1]Sheet1!$AR:$AR,MATCH(E891,[1]Sheet1!$A:$A,0),1))</f>
        <v>757121</v>
      </c>
      <c r="W891" s="8">
        <f>IF(F891=0,0,INDEX([1]Sheet1!$AR:$AR,MATCH(F891,[1]Sheet1!$A:$A,0),1))</f>
        <v>757121</v>
      </c>
      <c r="X891" s="8">
        <f>IF(G891=0,0,INDEX([1]Sheet1!$AR:$AR,MATCH(G891,[1]Sheet1!$A:$A,0),1))</f>
        <v>1056017</v>
      </c>
      <c r="Y891" s="8">
        <f>IF(H891=0,0,INDEX([1]Sheet1!$AR:$AR,MATCH(H891,[1]Sheet1!$A:$A,0),1))</f>
        <v>757121</v>
      </c>
    </row>
    <row r="892" spans="1:25">
      <c r="A892" s="5">
        <v>10624</v>
      </c>
      <c r="B892" s="5">
        <v>1</v>
      </c>
      <c r="C892" s="8">
        <f t="shared" si="37"/>
        <v>11478</v>
      </c>
      <c r="D892" s="8">
        <f t="shared" si="37"/>
        <v>11485</v>
      </c>
      <c r="E892" s="8">
        <f t="shared" si="37"/>
        <v>11492</v>
      </c>
      <c r="F892" s="8">
        <f t="shared" si="37"/>
        <v>11494</v>
      </c>
      <c r="G892" s="8">
        <f t="shared" si="37"/>
        <v>11495</v>
      </c>
      <c r="H892" s="8">
        <f t="shared" si="37"/>
        <v>11494</v>
      </c>
      <c r="I892" s="8">
        <v>0</v>
      </c>
      <c r="J892" s="8">
        <v>22200</v>
      </c>
      <c r="K892" s="8">
        <v>0</v>
      </c>
      <c r="L892" s="8">
        <v>21509</v>
      </c>
      <c r="M892" s="8">
        <v>22044</v>
      </c>
      <c r="N892" s="8">
        <v>21509</v>
      </c>
      <c r="O892" s="8">
        <v>0</v>
      </c>
      <c r="P892" s="8">
        <v>0</v>
      </c>
      <c r="Q892" s="8">
        <v>0</v>
      </c>
      <c r="R892" s="18" t="s">
        <v>162</v>
      </c>
      <c r="S892" s="5">
        <f t="shared" si="32"/>
        <v>5744858</v>
      </c>
      <c r="T892" s="8">
        <f>IF(C892=0,0,INDEX([1]Sheet1!$AR:$AR,MATCH(C892,[1]Sheet1!$A:$A,0),1))</f>
        <v>1016634</v>
      </c>
      <c r="U892" s="8">
        <f>IF(D892=0,0,INDEX([1]Sheet1!$AR:$AR,MATCH(D892,[1]Sheet1!$A:$A,0),1))</f>
        <v>1036388</v>
      </c>
      <c r="V892" s="8">
        <f>IF(E892=0,0,INDEX([1]Sheet1!$AR:$AR,MATCH(E892,[1]Sheet1!$A:$A,0),1))</f>
        <v>1056017</v>
      </c>
      <c r="W892" s="8">
        <f>IF(F892=0,0,INDEX([1]Sheet1!$AR:$AR,MATCH(F892,[1]Sheet1!$A:$A,0),1))</f>
        <v>771477</v>
      </c>
      <c r="X892" s="8">
        <f>IF(G892=0,0,INDEX([1]Sheet1!$AR:$AR,MATCH(G892,[1]Sheet1!$A:$A,0),1))</f>
        <v>1092865</v>
      </c>
      <c r="Y892" s="8">
        <f>IF(H892=0,0,INDEX([1]Sheet1!$AR:$AR,MATCH(H892,[1]Sheet1!$A:$A,0),1))</f>
        <v>771477</v>
      </c>
    </row>
    <row r="893" spans="1:25">
      <c r="A893" s="5">
        <v>10625</v>
      </c>
      <c r="B893" s="5">
        <v>1</v>
      </c>
      <c r="C893" s="8">
        <f t="shared" ref="C893:H902" si="38">C883+24</f>
        <v>11496</v>
      </c>
      <c r="D893" s="8">
        <f t="shared" si="38"/>
        <v>11496</v>
      </c>
      <c r="E893" s="8">
        <f t="shared" si="38"/>
        <v>11496</v>
      </c>
      <c r="F893" s="8">
        <f t="shared" si="38"/>
        <v>11497</v>
      </c>
      <c r="G893" s="8">
        <f t="shared" si="38"/>
        <v>11497</v>
      </c>
      <c r="H893" s="8">
        <f t="shared" si="38"/>
        <v>11497</v>
      </c>
      <c r="I893" s="8">
        <v>21510</v>
      </c>
      <c r="J893" s="8">
        <v>21510</v>
      </c>
      <c r="K893" s="8">
        <v>21510</v>
      </c>
      <c r="L893" s="8">
        <v>21506</v>
      </c>
      <c r="M893" s="8">
        <v>21506</v>
      </c>
      <c r="N893" s="8">
        <v>21506</v>
      </c>
      <c r="O893" s="8">
        <v>0</v>
      </c>
      <c r="P893" s="8">
        <v>0</v>
      </c>
      <c r="Q893" s="8">
        <v>0</v>
      </c>
      <c r="R893" s="18" t="s">
        <v>162</v>
      </c>
      <c r="S893" s="5">
        <f t="shared" si="32"/>
        <v>4745778</v>
      </c>
      <c r="T893" s="8">
        <f>IF(C893=0,0,INDEX([1]Sheet1!$AR:$AR,MATCH(C893,[1]Sheet1!$A:$A,0),1))</f>
        <v>790963</v>
      </c>
      <c r="U893" s="8">
        <f>IF(D893=0,0,INDEX([1]Sheet1!$AR:$AR,MATCH(D893,[1]Sheet1!$A:$A,0),1))</f>
        <v>790963</v>
      </c>
      <c r="V893" s="8">
        <f>IF(E893=0,0,INDEX([1]Sheet1!$AR:$AR,MATCH(E893,[1]Sheet1!$A:$A,0),1))</f>
        <v>790963</v>
      </c>
      <c r="W893" s="8">
        <f>IF(F893=0,0,INDEX([1]Sheet1!$AR:$AR,MATCH(F893,[1]Sheet1!$A:$A,0),1))</f>
        <v>790963</v>
      </c>
      <c r="X893" s="8">
        <f>IF(G893=0,0,INDEX([1]Sheet1!$AR:$AR,MATCH(G893,[1]Sheet1!$A:$A,0),1))</f>
        <v>790963</v>
      </c>
      <c r="Y893" s="8">
        <f>IF(H893=0,0,INDEX([1]Sheet1!$AR:$AR,MATCH(H893,[1]Sheet1!$A:$A,0),1))</f>
        <v>790963</v>
      </c>
    </row>
    <row r="894" spans="1:25">
      <c r="A894" s="5">
        <v>10626</v>
      </c>
      <c r="B894" s="5">
        <v>1</v>
      </c>
      <c r="C894" s="8">
        <f t="shared" si="38"/>
        <v>11498</v>
      </c>
      <c r="D894" s="8">
        <f t="shared" si="38"/>
        <v>11498</v>
      </c>
      <c r="E894" s="8">
        <f t="shared" si="38"/>
        <v>11498</v>
      </c>
      <c r="F894" s="8">
        <f t="shared" si="38"/>
        <v>11499</v>
      </c>
      <c r="G894" s="8">
        <f t="shared" si="38"/>
        <v>11499</v>
      </c>
      <c r="H894" s="8">
        <f t="shared" si="38"/>
        <v>11499</v>
      </c>
      <c r="I894" s="8">
        <v>21504</v>
      </c>
      <c r="J894" s="8">
        <v>21504</v>
      </c>
      <c r="K894" s="8">
        <v>21504</v>
      </c>
      <c r="L894" s="8">
        <v>21505</v>
      </c>
      <c r="M894" s="8">
        <v>21505</v>
      </c>
      <c r="N894" s="8">
        <v>21505</v>
      </c>
      <c r="O894" s="8">
        <v>0</v>
      </c>
      <c r="P894" s="8">
        <v>0</v>
      </c>
      <c r="Q894" s="8">
        <v>0</v>
      </c>
      <c r="R894" s="18" t="s">
        <v>162</v>
      </c>
      <c r="S894" s="5">
        <f t="shared" si="32"/>
        <v>4745778</v>
      </c>
      <c r="T894" s="8">
        <f>IF(C894=0,0,INDEX([1]Sheet1!$AR:$AR,MATCH(C894,[1]Sheet1!$A:$A,0),1))</f>
        <v>790963</v>
      </c>
      <c r="U894" s="8">
        <f>IF(D894=0,0,INDEX([1]Sheet1!$AR:$AR,MATCH(D894,[1]Sheet1!$A:$A,0),1))</f>
        <v>790963</v>
      </c>
      <c r="V894" s="8">
        <f>IF(E894=0,0,INDEX([1]Sheet1!$AR:$AR,MATCH(E894,[1]Sheet1!$A:$A,0),1))</f>
        <v>790963</v>
      </c>
      <c r="W894" s="8">
        <f>IF(F894=0,0,INDEX([1]Sheet1!$AR:$AR,MATCH(F894,[1]Sheet1!$A:$A,0),1))</f>
        <v>790963</v>
      </c>
      <c r="X894" s="8">
        <f>IF(G894=0,0,INDEX([1]Sheet1!$AR:$AR,MATCH(G894,[1]Sheet1!$A:$A,0),1))</f>
        <v>790963</v>
      </c>
      <c r="Y894" s="8">
        <f>IF(H894=0,0,INDEX([1]Sheet1!$AR:$AR,MATCH(H894,[1]Sheet1!$A:$A,0),1))</f>
        <v>790963</v>
      </c>
    </row>
    <row r="895" spans="1:25">
      <c r="A895" s="5">
        <v>10627</v>
      </c>
      <c r="B895" s="5">
        <v>1</v>
      </c>
      <c r="C895" s="8">
        <f t="shared" si="38"/>
        <v>11500</v>
      </c>
      <c r="D895" s="8">
        <f t="shared" si="38"/>
        <v>11500</v>
      </c>
      <c r="E895" s="8">
        <f t="shared" si="38"/>
        <v>11500</v>
      </c>
      <c r="F895" s="8">
        <f t="shared" si="38"/>
        <v>11501</v>
      </c>
      <c r="G895" s="8">
        <f t="shared" si="38"/>
        <v>11502</v>
      </c>
      <c r="H895" s="8">
        <f t="shared" si="38"/>
        <v>11501</v>
      </c>
      <c r="I895" s="8">
        <v>21512</v>
      </c>
      <c r="J895" s="8">
        <v>22200</v>
      </c>
      <c r="K895" s="8">
        <v>21512</v>
      </c>
      <c r="L895" s="8">
        <v>21508</v>
      </c>
      <c r="M895" s="8">
        <v>22059</v>
      </c>
      <c r="N895" s="8">
        <v>21508</v>
      </c>
      <c r="O895" s="8">
        <v>0</v>
      </c>
      <c r="P895" s="8">
        <v>0</v>
      </c>
      <c r="Q895" s="8">
        <v>0</v>
      </c>
      <c r="R895" s="18" t="s">
        <v>162</v>
      </c>
      <c r="S895" s="5">
        <f t="shared" si="32"/>
        <v>5059582</v>
      </c>
      <c r="T895" s="8">
        <f>IF(C895=0,0,INDEX([1]Sheet1!$AR:$AR,MATCH(C895,[1]Sheet1!$A:$A,0),1))</f>
        <v>790963</v>
      </c>
      <c r="U895" s="8">
        <f>IF(D895=0,0,INDEX([1]Sheet1!$AR:$AR,MATCH(D895,[1]Sheet1!$A:$A,0),1))</f>
        <v>790963</v>
      </c>
      <c r="V895" s="8">
        <f>IF(E895=0,0,INDEX([1]Sheet1!$AR:$AR,MATCH(E895,[1]Sheet1!$A:$A,0),1))</f>
        <v>790963</v>
      </c>
      <c r="W895" s="8">
        <f>IF(F895=0,0,INDEX([1]Sheet1!$AR:$AR,MATCH(F895,[1]Sheet1!$A:$A,0),1))</f>
        <v>790963</v>
      </c>
      <c r="X895" s="8">
        <f>IF(G895=0,0,INDEX([1]Sheet1!$AR:$AR,MATCH(G895,[1]Sheet1!$A:$A,0),1))</f>
        <v>1104767</v>
      </c>
      <c r="Y895" s="8">
        <f>IF(H895=0,0,INDEX([1]Sheet1!$AR:$AR,MATCH(H895,[1]Sheet1!$A:$A,0),1))</f>
        <v>790963</v>
      </c>
    </row>
    <row r="896" spans="1:25">
      <c r="A896" s="5">
        <v>10628</v>
      </c>
      <c r="B896" s="5">
        <v>1</v>
      </c>
      <c r="C896" s="8">
        <f t="shared" si="38"/>
        <v>11503</v>
      </c>
      <c r="D896" s="8">
        <f t="shared" si="38"/>
        <v>11503</v>
      </c>
      <c r="E896" s="8">
        <f t="shared" si="38"/>
        <v>11503</v>
      </c>
      <c r="F896" s="8">
        <f t="shared" si="38"/>
        <v>11504</v>
      </c>
      <c r="G896" s="8">
        <f t="shared" si="38"/>
        <v>11504</v>
      </c>
      <c r="H896" s="8">
        <f t="shared" si="38"/>
        <v>11504</v>
      </c>
      <c r="I896" s="8">
        <v>21501</v>
      </c>
      <c r="J896" s="8">
        <v>21501</v>
      </c>
      <c r="K896" s="8">
        <v>21501</v>
      </c>
      <c r="L896" s="8">
        <v>21508</v>
      </c>
      <c r="M896" s="8">
        <v>21508</v>
      </c>
      <c r="N896" s="8">
        <v>21508</v>
      </c>
      <c r="O896" s="8">
        <v>0</v>
      </c>
      <c r="P896" s="8">
        <v>0</v>
      </c>
      <c r="Q896" s="8">
        <v>0</v>
      </c>
      <c r="R896" s="18" t="s">
        <v>162</v>
      </c>
      <c r="S896" s="5">
        <f t="shared" si="32"/>
        <v>4832544</v>
      </c>
      <c r="T896" s="8">
        <f>IF(C896=0,0,INDEX([1]Sheet1!$AR:$AR,MATCH(C896,[1]Sheet1!$A:$A,0),1))</f>
        <v>805424</v>
      </c>
      <c r="U896" s="8">
        <f>IF(D896=0,0,INDEX([1]Sheet1!$AR:$AR,MATCH(D896,[1]Sheet1!$A:$A,0),1))</f>
        <v>805424</v>
      </c>
      <c r="V896" s="8">
        <f>IF(E896=0,0,INDEX([1]Sheet1!$AR:$AR,MATCH(E896,[1]Sheet1!$A:$A,0),1))</f>
        <v>805424</v>
      </c>
      <c r="W896" s="8">
        <f>IF(F896=0,0,INDEX([1]Sheet1!$AR:$AR,MATCH(F896,[1]Sheet1!$A:$A,0),1))</f>
        <v>805424</v>
      </c>
      <c r="X896" s="8">
        <f>IF(G896=0,0,INDEX([1]Sheet1!$AR:$AR,MATCH(G896,[1]Sheet1!$A:$A,0),1))</f>
        <v>805424</v>
      </c>
      <c r="Y896" s="8">
        <f>IF(H896=0,0,INDEX([1]Sheet1!$AR:$AR,MATCH(H896,[1]Sheet1!$A:$A,0),1))</f>
        <v>805424</v>
      </c>
    </row>
    <row r="897" spans="1:25">
      <c r="A897" s="5">
        <v>10629</v>
      </c>
      <c r="B897" s="5">
        <v>1</v>
      </c>
      <c r="C897" s="8">
        <f t="shared" si="38"/>
        <v>11505</v>
      </c>
      <c r="D897" s="8">
        <f t="shared" si="38"/>
        <v>11505</v>
      </c>
      <c r="E897" s="8">
        <f t="shared" si="38"/>
        <v>11505</v>
      </c>
      <c r="F897" s="8">
        <f t="shared" si="38"/>
        <v>11506</v>
      </c>
      <c r="G897" s="8">
        <f t="shared" si="38"/>
        <v>11506</v>
      </c>
      <c r="H897" s="8">
        <f t="shared" si="38"/>
        <v>11506</v>
      </c>
      <c r="I897" s="8">
        <v>21509</v>
      </c>
      <c r="J897" s="8">
        <v>21509</v>
      </c>
      <c r="K897" s="8">
        <v>21509</v>
      </c>
      <c r="L897" s="8">
        <v>21507</v>
      </c>
      <c r="M897" s="8">
        <v>21507</v>
      </c>
      <c r="N897" s="8">
        <v>21507</v>
      </c>
      <c r="O897" s="8">
        <v>0</v>
      </c>
      <c r="P897" s="8">
        <v>0</v>
      </c>
      <c r="Q897" s="8">
        <v>0</v>
      </c>
      <c r="R897" s="18" t="s">
        <v>162</v>
      </c>
      <c r="S897" s="5">
        <f t="shared" si="32"/>
        <v>4832544</v>
      </c>
      <c r="T897" s="8">
        <f>IF(C897=0,0,INDEX([1]Sheet1!$AR:$AR,MATCH(C897,[1]Sheet1!$A:$A,0),1))</f>
        <v>805424</v>
      </c>
      <c r="U897" s="8">
        <f>IF(D897=0,0,INDEX([1]Sheet1!$AR:$AR,MATCH(D897,[1]Sheet1!$A:$A,0),1))</f>
        <v>805424</v>
      </c>
      <c r="V897" s="8">
        <f>IF(E897=0,0,INDEX([1]Sheet1!$AR:$AR,MATCH(E897,[1]Sheet1!$A:$A,0),1))</f>
        <v>805424</v>
      </c>
      <c r="W897" s="8">
        <f>IF(F897=0,0,INDEX([1]Sheet1!$AR:$AR,MATCH(F897,[1]Sheet1!$A:$A,0),1))</f>
        <v>805424</v>
      </c>
      <c r="X897" s="8">
        <f>IF(G897=0,0,INDEX([1]Sheet1!$AR:$AR,MATCH(G897,[1]Sheet1!$A:$A,0),1))</f>
        <v>805424</v>
      </c>
      <c r="Y897" s="8">
        <f>IF(H897=0,0,INDEX([1]Sheet1!$AR:$AR,MATCH(H897,[1]Sheet1!$A:$A,0),1))</f>
        <v>805424</v>
      </c>
    </row>
    <row r="898" spans="1:25">
      <c r="A898" s="5">
        <v>10630</v>
      </c>
      <c r="B898" s="5">
        <v>1</v>
      </c>
      <c r="C898" s="8">
        <f t="shared" si="38"/>
        <v>11507</v>
      </c>
      <c r="D898" s="8">
        <f t="shared" si="38"/>
        <v>11507</v>
      </c>
      <c r="E898" s="8">
        <f t="shared" si="38"/>
        <v>11507</v>
      </c>
      <c r="F898" s="8">
        <f t="shared" si="38"/>
        <v>11508</v>
      </c>
      <c r="G898" s="8">
        <f t="shared" si="38"/>
        <v>11509</v>
      </c>
      <c r="H898" s="8">
        <f t="shared" si="38"/>
        <v>11508</v>
      </c>
      <c r="I898" s="8">
        <v>21512</v>
      </c>
      <c r="J898" s="8">
        <v>22200</v>
      </c>
      <c r="K898" s="8">
        <v>21512</v>
      </c>
      <c r="L898" s="8">
        <v>21502</v>
      </c>
      <c r="M898" s="8">
        <v>22021</v>
      </c>
      <c r="N898" s="8">
        <v>21502</v>
      </c>
      <c r="O898" s="8">
        <v>0</v>
      </c>
      <c r="P898" s="8">
        <v>0</v>
      </c>
      <c r="Q898" s="8">
        <v>0</v>
      </c>
      <c r="R898" s="18" t="s">
        <v>162</v>
      </c>
      <c r="S898" s="5">
        <f t="shared" si="32"/>
        <v>5151878</v>
      </c>
      <c r="T898" s="8">
        <f>IF(C898=0,0,INDEX([1]Sheet1!$AR:$AR,MATCH(C898,[1]Sheet1!$A:$A,0),1))</f>
        <v>805424</v>
      </c>
      <c r="U898" s="8">
        <f>IF(D898=0,0,INDEX([1]Sheet1!$AR:$AR,MATCH(D898,[1]Sheet1!$A:$A,0),1))</f>
        <v>805424</v>
      </c>
      <c r="V898" s="8">
        <f>IF(E898=0,0,INDEX([1]Sheet1!$AR:$AR,MATCH(E898,[1]Sheet1!$A:$A,0),1))</f>
        <v>805424</v>
      </c>
      <c r="W898" s="8">
        <f>IF(F898=0,0,INDEX([1]Sheet1!$AR:$AR,MATCH(F898,[1]Sheet1!$A:$A,0),1))</f>
        <v>805424</v>
      </c>
      <c r="X898" s="8">
        <f>IF(G898=0,0,INDEX([1]Sheet1!$AR:$AR,MATCH(G898,[1]Sheet1!$A:$A,0),1))</f>
        <v>1124758</v>
      </c>
      <c r="Y898" s="8">
        <f>IF(H898=0,0,INDEX([1]Sheet1!$AR:$AR,MATCH(H898,[1]Sheet1!$A:$A,0),1))</f>
        <v>805424</v>
      </c>
    </row>
    <row r="899" spans="1:25">
      <c r="A899" s="5">
        <v>10631</v>
      </c>
      <c r="B899" s="5">
        <v>1</v>
      </c>
      <c r="C899" s="8">
        <f t="shared" si="38"/>
        <v>11510</v>
      </c>
      <c r="D899" s="8">
        <f t="shared" si="38"/>
        <v>11510</v>
      </c>
      <c r="E899" s="8">
        <f t="shared" si="38"/>
        <v>11510</v>
      </c>
      <c r="F899" s="8">
        <f t="shared" si="38"/>
        <v>11511</v>
      </c>
      <c r="G899" s="8">
        <f t="shared" si="38"/>
        <v>11511</v>
      </c>
      <c r="H899" s="8">
        <f t="shared" si="38"/>
        <v>11511</v>
      </c>
      <c r="I899" s="8">
        <v>21507</v>
      </c>
      <c r="J899" s="8">
        <v>21507</v>
      </c>
      <c r="K899" s="8">
        <v>21507</v>
      </c>
      <c r="L899" s="8">
        <v>21503</v>
      </c>
      <c r="M899" s="8">
        <v>21503</v>
      </c>
      <c r="N899" s="8">
        <v>21503</v>
      </c>
      <c r="O899" s="8">
        <v>0</v>
      </c>
      <c r="P899" s="8">
        <v>0</v>
      </c>
      <c r="Q899" s="8">
        <v>0</v>
      </c>
      <c r="R899" s="18" t="s">
        <v>162</v>
      </c>
      <c r="S899" s="5">
        <f t="shared" si="32"/>
        <v>4920090</v>
      </c>
      <c r="T899" s="8">
        <f>IF(C899=0,0,INDEX([1]Sheet1!$AR:$AR,MATCH(C899,[1]Sheet1!$A:$A,0),1))</f>
        <v>820015</v>
      </c>
      <c r="U899" s="8">
        <f>IF(D899=0,0,INDEX([1]Sheet1!$AR:$AR,MATCH(D899,[1]Sheet1!$A:$A,0),1))</f>
        <v>820015</v>
      </c>
      <c r="V899" s="8">
        <f>IF(E899=0,0,INDEX([1]Sheet1!$AR:$AR,MATCH(E899,[1]Sheet1!$A:$A,0),1))</f>
        <v>820015</v>
      </c>
      <c r="W899" s="8">
        <f>IF(F899=0,0,INDEX([1]Sheet1!$AR:$AR,MATCH(F899,[1]Sheet1!$A:$A,0),1))</f>
        <v>820015</v>
      </c>
      <c r="X899" s="8">
        <f>IF(G899=0,0,INDEX([1]Sheet1!$AR:$AR,MATCH(G899,[1]Sheet1!$A:$A,0),1))</f>
        <v>820015</v>
      </c>
      <c r="Y899" s="8">
        <f>IF(H899=0,0,INDEX([1]Sheet1!$AR:$AR,MATCH(H899,[1]Sheet1!$A:$A,0),1))</f>
        <v>820015</v>
      </c>
    </row>
    <row r="900" spans="1:25">
      <c r="A900" s="5">
        <v>10632</v>
      </c>
      <c r="B900" s="5">
        <v>1</v>
      </c>
      <c r="C900" s="8">
        <f t="shared" si="38"/>
        <v>11512</v>
      </c>
      <c r="D900" s="8">
        <f t="shared" si="38"/>
        <v>11512</v>
      </c>
      <c r="E900" s="8">
        <f t="shared" si="38"/>
        <v>11512</v>
      </c>
      <c r="F900" s="8">
        <f t="shared" si="38"/>
        <v>11513</v>
      </c>
      <c r="G900" s="8">
        <f t="shared" si="38"/>
        <v>11513</v>
      </c>
      <c r="H900" s="8">
        <f t="shared" si="38"/>
        <v>11513</v>
      </c>
      <c r="I900" s="8">
        <v>21502</v>
      </c>
      <c r="J900" s="8">
        <v>21502</v>
      </c>
      <c r="K900" s="8">
        <v>21502</v>
      </c>
      <c r="L900" s="8">
        <v>21505</v>
      </c>
      <c r="M900" s="8">
        <v>21505</v>
      </c>
      <c r="N900" s="8">
        <v>21505</v>
      </c>
      <c r="O900" s="8">
        <v>0</v>
      </c>
      <c r="P900" s="8">
        <v>0</v>
      </c>
      <c r="Q900" s="8">
        <v>0</v>
      </c>
      <c r="R900" s="18" t="s">
        <v>162</v>
      </c>
      <c r="S900" s="5">
        <f t="shared" si="32"/>
        <v>4920090</v>
      </c>
      <c r="T900" s="8">
        <f>IF(C900=0,0,INDEX([1]Sheet1!$AR:$AR,MATCH(C900,[1]Sheet1!$A:$A,0),1))</f>
        <v>820015</v>
      </c>
      <c r="U900" s="8">
        <f>IF(D900=0,0,INDEX([1]Sheet1!$AR:$AR,MATCH(D900,[1]Sheet1!$A:$A,0),1))</f>
        <v>820015</v>
      </c>
      <c r="V900" s="8">
        <f>IF(E900=0,0,INDEX([1]Sheet1!$AR:$AR,MATCH(E900,[1]Sheet1!$A:$A,0),1))</f>
        <v>820015</v>
      </c>
      <c r="W900" s="8">
        <f>IF(F900=0,0,INDEX([1]Sheet1!$AR:$AR,MATCH(F900,[1]Sheet1!$A:$A,0),1))</f>
        <v>820015</v>
      </c>
      <c r="X900" s="8">
        <f>IF(G900=0,0,INDEX([1]Sheet1!$AR:$AR,MATCH(G900,[1]Sheet1!$A:$A,0),1))</f>
        <v>820015</v>
      </c>
      <c r="Y900" s="8">
        <f>IF(H900=0,0,INDEX([1]Sheet1!$AR:$AR,MATCH(H900,[1]Sheet1!$A:$A,0),1))</f>
        <v>820015</v>
      </c>
    </row>
    <row r="901" spans="1:25">
      <c r="A901" s="5">
        <v>10633</v>
      </c>
      <c r="B901" s="5">
        <v>1</v>
      </c>
      <c r="C901" s="8">
        <f t="shared" si="38"/>
        <v>11514</v>
      </c>
      <c r="D901" s="8">
        <f t="shared" si="38"/>
        <v>11514</v>
      </c>
      <c r="E901" s="8">
        <f t="shared" si="38"/>
        <v>11514</v>
      </c>
      <c r="F901" s="8">
        <f t="shared" si="38"/>
        <v>11515</v>
      </c>
      <c r="G901" s="8">
        <f t="shared" si="38"/>
        <v>11516</v>
      </c>
      <c r="H901" s="8">
        <f t="shared" si="38"/>
        <v>11515</v>
      </c>
      <c r="I901" s="8">
        <v>21512</v>
      </c>
      <c r="J901" s="8">
        <v>22200</v>
      </c>
      <c r="K901" s="8">
        <v>21512</v>
      </c>
      <c r="L901" s="8">
        <v>21508</v>
      </c>
      <c r="M901" s="8">
        <v>22017</v>
      </c>
      <c r="N901" s="8">
        <v>21508</v>
      </c>
      <c r="O901" s="8">
        <v>0</v>
      </c>
      <c r="P901" s="8">
        <v>0</v>
      </c>
      <c r="Q901" s="8">
        <v>0</v>
      </c>
      <c r="R901" s="18" t="s">
        <v>162</v>
      </c>
      <c r="S901" s="5">
        <f t="shared" si="32"/>
        <v>5244670</v>
      </c>
      <c r="T901" s="8">
        <f>IF(C901=0,0,INDEX([1]Sheet1!$AR:$AR,MATCH(C901,[1]Sheet1!$A:$A,0),1))</f>
        <v>820015</v>
      </c>
      <c r="U901" s="8">
        <f>IF(D901=0,0,INDEX([1]Sheet1!$AR:$AR,MATCH(D901,[1]Sheet1!$A:$A,0),1))</f>
        <v>820015</v>
      </c>
      <c r="V901" s="8">
        <f>IF(E901=0,0,INDEX([1]Sheet1!$AR:$AR,MATCH(E901,[1]Sheet1!$A:$A,0),1))</f>
        <v>820015</v>
      </c>
      <c r="W901" s="8">
        <f>IF(F901=0,0,INDEX([1]Sheet1!$AR:$AR,MATCH(F901,[1]Sheet1!$A:$A,0),1))</f>
        <v>820015</v>
      </c>
      <c r="X901" s="8">
        <f>IF(G901=0,0,INDEX([1]Sheet1!$AR:$AR,MATCH(G901,[1]Sheet1!$A:$A,0),1))</f>
        <v>1144595</v>
      </c>
      <c r="Y901" s="8">
        <f>IF(H901=0,0,INDEX([1]Sheet1!$AR:$AR,MATCH(H901,[1]Sheet1!$A:$A,0),1))</f>
        <v>820015</v>
      </c>
    </row>
    <row r="902" spans="1:25">
      <c r="A902" s="5">
        <v>10634</v>
      </c>
      <c r="B902" s="5">
        <v>1</v>
      </c>
      <c r="C902" s="8">
        <f t="shared" si="38"/>
        <v>11502</v>
      </c>
      <c r="D902" s="8">
        <f t="shared" si="38"/>
        <v>11509</v>
      </c>
      <c r="E902" s="8">
        <f t="shared" si="38"/>
        <v>11516</v>
      </c>
      <c r="F902" s="8">
        <f t="shared" si="38"/>
        <v>11518</v>
      </c>
      <c r="G902" s="8">
        <f t="shared" si="38"/>
        <v>11519</v>
      </c>
      <c r="H902" s="8">
        <f t="shared" si="38"/>
        <v>11518</v>
      </c>
      <c r="I902" s="8">
        <v>0</v>
      </c>
      <c r="J902" s="8">
        <v>22200</v>
      </c>
      <c r="K902" s="8">
        <v>0</v>
      </c>
      <c r="L902" s="8">
        <v>21511</v>
      </c>
      <c r="M902" s="8">
        <v>22192</v>
      </c>
      <c r="N902" s="8">
        <v>21511</v>
      </c>
      <c r="O902" s="8">
        <v>0</v>
      </c>
      <c r="P902" s="8">
        <v>0</v>
      </c>
      <c r="Q902" s="8">
        <v>0</v>
      </c>
      <c r="R902" s="18" t="s">
        <v>162</v>
      </c>
      <c r="S902" s="5">
        <f t="shared" ref="S902:S965" si="39">SUM(T902:Y902)</f>
        <v>6216196</v>
      </c>
      <c r="T902" s="8">
        <f>IF(C902=0,0,INDEX([1]Sheet1!$AR:$AR,MATCH(C902,[1]Sheet1!$A:$A,0),1))</f>
        <v>1104767</v>
      </c>
      <c r="U902" s="8">
        <f>IF(D902=0,0,INDEX([1]Sheet1!$AR:$AR,MATCH(D902,[1]Sheet1!$A:$A,0),1))</f>
        <v>1124758</v>
      </c>
      <c r="V902" s="8">
        <f>IF(E902=0,0,INDEX([1]Sheet1!$AR:$AR,MATCH(E902,[1]Sheet1!$A:$A,0),1))</f>
        <v>1144595</v>
      </c>
      <c r="W902" s="8">
        <f>IF(F902=0,0,INDEX([1]Sheet1!$AR:$AR,MATCH(F902,[1]Sheet1!$A:$A,0),1))</f>
        <v>834495</v>
      </c>
      <c r="X902" s="8">
        <f>IF(G902=0,0,INDEX([1]Sheet1!$AR:$AR,MATCH(G902,[1]Sheet1!$A:$A,0),1))</f>
        <v>1173086</v>
      </c>
      <c r="Y902" s="8">
        <f>IF(H902=0,0,INDEX([1]Sheet1!$AR:$AR,MATCH(H902,[1]Sheet1!$A:$A,0),1))</f>
        <v>834495</v>
      </c>
    </row>
    <row r="903" spans="1:25">
      <c r="A903" s="5">
        <v>10635</v>
      </c>
      <c r="B903" s="5">
        <v>1</v>
      </c>
      <c r="C903" s="8">
        <f t="shared" ref="C903:H912" si="40">C893+24</f>
        <v>11520</v>
      </c>
      <c r="D903" s="8">
        <f t="shared" si="40"/>
        <v>11520</v>
      </c>
      <c r="E903" s="8">
        <f t="shared" si="40"/>
        <v>11520</v>
      </c>
      <c r="F903" s="8">
        <f t="shared" si="40"/>
        <v>11521</v>
      </c>
      <c r="G903" s="8">
        <f t="shared" si="40"/>
        <v>11521</v>
      </c>
      <c r="H903" s="8">
        <f t="shared" si="40"/>
        <v>11521</v>
      </c>
      <c r="I903" s="8">
        <v>21510</v>
      </c>
      <c r="J903" s="8">
        <v>21510</v>
      </c>
      <c r="K903" s="8">
        <v>21510</v>
      </c>
      <c r="L903" s="8">
        <v>21504</v>
      </c>
      <c r="M903" s="8">
        <v>21504</v>
      </c>
      <c r="N903" s="8">
        <v>21504</v>
      </c>
      <c r="O903" s="8">
        <v>0</v>
      </c>
      <c r="P903" s="8">
        <v>0</v>
      </c>
      <c r="Q903" s="8">
        <v>0</v>
      </c>
      <c r="R903" s="18" t="s">
        <v>162</v>
      </c>
      <c r="S903" s="5">
        <f t="shared" si="39"/>
        <v>5094654</v>
      </c>
      <c r="T903" s="8">
        <f>IF(C903=0,0,INDEX([1]Sheet1!$AR:$AR,MATCH(C903,[1]Sheet1!$A:$A,0),1))</f>
        <v>849106</v>
      </c>
      <c r="U903" s="8">
        <f>IF(D903=0,0,INDEX([1]Sheet1!$AR:$AR,MATCH(D903,[1]Sheet1!$A:$A,0),1))</f>
        <v>849106</v>
      </c>
      <c r="V903" s="8">
        <f>IF(E903=0,0,INDEX([1]Sheet1!$AR:$AR,MATCH(E903,[1]Sheet1!$A:$A,0),1))</f>
        <v>849106</v>
      </c>
      <c r="W903" s="8">
        <f>IF(F903=0,0,INDEX([1]Sheet1!$AR:$AR,MATCH(F903,[1]Sheet1!$A:$A,0),1))</f>
        <v>849112</v>
      </c>
      <c r="X903" s="8">
        <f>IF(G903=0,0,INDEX([1]Sheet1!$AR:$AR,MATCH(G903,[1]Sheet1!$A:$A,0),1))</f>
        <v>849112</v>
      </c>
      <c r="Y903" s="8">
        <f>IF(H903=0,0,INDEX([1]Sheet1!$AR:$AR,MATCH(H903,[1]Sheet1!$A:$A,0),1))</f>
        <v>849112</v>
      </c>
    </row>
    <row r="904" spans="1:25">
      <c r="A904" s="5">
        <v>10636</v>
      </c>
      <c r="B904" s="5">
        <v>1</v>
      </c>
      <c r="C904" s="8">
        <f t="shared" si="40"/>
        <v>11522</v>
      </c>
      <c r="D904" s="8">
        <f t="shared" si="40"/>
        <v>11522</v>
      </c>
      <c r="E904" s="8">
        <f t="shared" si="40"/>
        <v>11522</v>
      </c>
      <c r="F904" s="8">
        <f t="shared" si="40"/>
        <v>11523</v>
      </c>
      <c r="G904" s="8">
        <f t="shared" si="40"/>
        <v>11523</v>
      </c>
      <c r="H904" s="8">
        <f t="shared" si="40"/>
        <v>11523</v>
      </c>
      <c r="I904" s="8">
        <v>21505</v>
      </c>
      <c r="J904" s="8">
        <v>21505</v>
      </c>
      <c r="K904" s="8">
        <v>21505</v>
      </c>
      <c r="L904" s="8">
        <v>21503</v>
      </c>
      <c r="M904" s="8">
        <v>21503</v>
      </c>
      <c r="N904" s="8">
        <v>21503</v>
      </c>
      <c r="O904" s="8">
        <v>0</v>
      </c>
      <c r="P904" s="8">
        <v>0</v>
      </c>
      <c r="Q904" s="8">
        <v>0</v>
      </c>
      <c r="R904" s="18" t="s">
        <v>162</v>
      </c>
      <c r="S904" s="5">
        <f t="shared" si="39"/>
        <v>5094654</v>
      </c>
      <c r="T904" s="8">
        <f>IF(C904=0,0,INDEX([1]Sheet1!$AR:$AR,MATCH(C904,[1]Sheet1!$A:$A,0),1))</f>
        <v>849106</v>
      </c>
      <c r="U904" s="8">
        <f>IF(D904=0,0,INDEX([1]Sheet1!$AR:$AR,MATCH(D904,[1]Sheet1!$A:$A,0),1))</f>
        <v>849106</v>
      </c>
      <c r="V904" s="8">
        <f>IF(E904=0,0,INDEX([1]Sheet1!$AR:$AR,MATCH(E904,[1]Sheet1!$A:$A,0),1))</f>
        <v>849106</v>
      </c>
      <c r="W904" s="8">
        <f>IF(F904=0,0,INDEX([1]Sheet1!$AR:$AR,MATCH(F904,[1]Sheet1!$A:$A,0),1))</f>
        <v>849112</v>
      </c>
      <c r="X904" s="8">
        <f>IF(G904=0,0,INDEX([1]Sheet1!$AR:$AR,MATCH(G904,[1]Sheet1!$A:$A,0),1))</f>
        <v>849112</v>
      </c>
      <c r="Y904" s="8">
        <f>IF(H904=0,0,INDEX([1]Sheet1!$AR:$AR,MATCH(H904,[1]Sheet1!$A:$A,0),1))</f>
        <v>849112</v>
      </c>
    </row>
    <row r="905" spans="1:25">
      <c r="A905" s="5">
        <v>10637</v>
      </c>
      <c r="B905" s="5">
        <v>1</v>
      </c>
      <c r="C905" s="8">
        <f t="shared" si="40"/>
        <v>11524</v>
      </c>
      <c r="D905" s="8">
        <f t="shared" si="40"/>
        <v>11524</v>
      </c>
      <c r="E905" s="8">
        <f t="shared" si="40"/>
        <v>11524</v>
      </c>
      <c r="F905" s="8">
        <f t="shared" si="40"/>
        <v>11525</v>
      </c>
      <c r="G905" s="8">
        <f t="shared" si="40"/>
        <v>11526</v>
      </c>
      <c r="H905" s="8">
        <f t="shared" si="40"/>
        <v>11525</v>
      </c>
      <c r="I905" s="8">
        <v>21512</v>
      </c>
      <c r="J905" s="8">
        <v>22200</v>
      </c>
      <c r="K905" s="8">
        <v>21512</v>
      </c>
      <c r="L905" s="8">
        <v>21502</v>
      </c>
      <c r="M905" s="8">
        <v>22069</v>
      </c>
      <c r="N905" s="8">
        <v>21502</v>
      </c>
      <c r="O905" s="8">
        <v>0</v>
      </c>
      <c r="P905" s="8">
        <v>0</v>
      </c>
      <c r="Q905" s="8">
        <v>0</v>
      </c>
      <c r="R905" s="18" t="s">
        <v>162</v>
      </c>
      <c r="S905" s="5">
        <f t="shared" si="39"/>
        <v>5430023</v>
      </c>
      <c r="T905" s="8">
        <f>IF(C905=0,0,INDEX([1]Sheet1!$AR:$AR,MATCH(C905,[1]Sheet1!$A:$A,0),1))</f>
        <v>849106</v>
      </c>
      <c r="U905" s="8">
        <f>IF(D905=0,0,INDEX([1]Sheet1!$AR:$AR,MATCH(D905,[1]Sheet1!$A:$A,0),1))</f>
        <v>849106</v>
      </c>
      <c r="V905" s="8">
        <f>IF(E905=0,0,INDEX([1]Sheet1!$AR:$AR,MATCH(E905,[1]Sheet1!$A:$A,0),1))</f>
        <v>849106</v>
      </c>
      <c r="W905" s="8">
        <f>IF(F905=0,0,INDEX([1]Sheet1!$AR:$AR,MATCH(F905,[1]Sheet1!$A:$A,0),1))</f>
        <v>849112</v>
      </c>
      <c r="X905" s="8">
        <f>IF(G905=0,0,INDEX([1]Sheet1!$AR:$AR,MATCH(G905,[1]Sheet1!$A:$A,0),1))</f>
        <v>1184481</v>
      </c>
      <c r="Y905" s="8">
        <f>IF(H905=0,0,INDEX([1]Sheet1!$AR:$AR,MATCH(H905,[1]Sheet1!$A:$A,0),1))</f>
        <v>849112</v>
      </c>
    </row>
    <row r="906" spans="1:25">
      <c r="A906" s="5">
        <v>10638</v>
      </c>
      <c r="B906" s="5">
        <v>1</v>
      </c>
      <c r="C906" s="8">
        <f t="shared" si="40"/>
        <v>11527</v>
      </c>
      <c r="D906" s="8">
        <f t="shared" si="40"/>
        <v>11527</v>
      </c>
      <c r="E906" s="8">
        <f t="shared" si="40"/>
        <v>11527</v>
      </c>
      <c r="F906" s="8">
        <f t="shared" si="40"/>
        <v>11528</v>
      </c>
      <c r="G906" s="8">
        <f t="shared" si="40"/>
        <v>11528</v>
      </c>
      <c r="H906" s="8">
        <f t="shared" si="40"/>
        <v>11528</v>
      </c>
      <c r="I906" s="8">
        <v>21510</v>
      </c>
      <c r="J906" s="8">
        <v>21510</v>
      </c>
      <c r="K906" s="8">
        <v>21510</v>
      </c>
      <c r="L906" s="8">
        <v>21507</v>
      </c>
      <c r="M906" s="8">
        <v>21507</v>
      </c>
      <c r="N906" s="8">
        <v>21507</v>
      </c>
      <c r="O906" s="8">
        <v>0</v>
      </c>
      <c r="P906" s="8">
        <v>0</v>
      </c>
      <c r="Q906" s="8">
        <v>0</v>
      </c>
      <c r="R906" s="18" t="s">
        <v>162</v>
      </c>
      <c r="S906" s="5">
        <f t="shared" si="39"/>
        <v>5181618</v>
      </c>
      <c r="T906" s="8">
        <f>IF(C906=0,0,INDEX([1]Sheet1!$AR:$AR,MATCH(C906,[1]Sheet1!$A:$A,0),1))</f>
        <v>863603</v>
      </c>
      <c r="U906" s="8">
        <f>IF(D906=0,0,INDEX([1]Sheet1!$AR:$AR,MATCH(D906,[1]Sheet1!$A:$A,0),1))</f>
        <v>863603</v>
      </c>
      <c r="V906" s="8">
        <f>IF(E906=0,0,INDEX([1]Sheet1!$AR:$AR,MATCH(E906,[1]Sheet1!$A:$A,0),1))</f>
        <v>863603</v>
      </c>
      <c r="W906" s="8">
        <f>IF(F906=0,0,INDEX([1]Sheet1!$AR:$AR,MATCH(F906,[1]Sheet1!$A:$A,0),1))</f>
        <v>863603</v>
      </c>
      <c r="X906" s="8">
        <f>IF(G906=0,0,INDEX([1]Sheet1!$AR:$AR,MATCH(G906,[1]Sheet1!$A:$A,0),1))</f>
        <v>863603</v>
      </c>
      <c r="Y906" s="8">
        <f>IF(H906=0,0,INDEX([1]Sheet1!$AR:$AR,MATCH(H906,[1]Sheet1!$A:$A,0),1))</f>
        <v>863603</v>
      </c>
    </row>
    <row r="907" spans="1:25">
      <c r="A907" s="5">
        <v>10639</v>
      </c>
      <c r="B907" s="5">
        <v>1</v>
      </c>
      <c r="C907" s="8">
        <f t="shared" si="40"/>
        <v>11529</v>
      </c>
      <c r="D907" s="8">
        <f t="shared" si="40"/>
        <v>11529</v>
      </c>
      <c r="E907" s="8">
        <f t="shared" si="40"/>
        <v>11529</v>
      </c>
      <c r="F907" s="8">
        <f t="shared" si="40"/>
        <v>11530</v>
      </c>
      <c r="G907" s="8">
        <f t="shared" si="40"/>
        <v>11530</v>
      </c>
      <c r="H907" s="8">
        <f t="shared" si="40"/>
        <v>11530</v>
      </c>
      <c r="I907" s="8">
        <v>21502</v>
      </c>
      <c r="J907" s="8">
        <v>21502</v>
      </c>
      <c r="K907" s="8">
        <v>21502</v>
      </c>
      <c r="L907" s="8">
        <v>21503</v>
      </c>
      <c r="M907" s="8">
        <v>21503</v>
      </c>
      <c r="N907" s="8">
        <v>21503</v>
      </c>
      <c r="O907" s="8">
        <v>0</v>
      </c>
      <c r="P907" s="8">
        <v>0</v>
      </c>
      <c r="Q907" s="8">
        <v>0</v>
      </c>
      <c r="R907" s="18" t="s">
        <v>162</v>
      </c>
      <c r="S907" s="5">
        <f t="shared" si="39"/>
        <v>5181618</v>
      </c>
      <c r="T907" s="8">
        <f>IF(C907=0,0,INDEX([1]Sheet1!$AR:$AR,MATCH(C907,[1]Sheet1!$A:$A,0),1))</f>
        <v>863603</v>
      </c>
      <c r="U907" s="8">
        <f>IF(D907=0,0,INDEX([1]Sheet1!$AR:$AR,MATCH(D907,[1]Sheet1!$A:$A,0),1))</f>
        <v>863603</v>
      </c>
      <c r="V907" s="8">
        <f>IF(E907=0,0,INDEX([1]Sheet1!$AR:$AR,MATCH(E907,[1]Sheet1!$A:$A,0),1))</f>
        <v>863603</v>
      </c>
      <c r="W907" s="8">
        <f>IF(F907=0,0,INDEX([1]Sheet1!$AR:$AR,MATCH(F907,[1]Sheet1!$A:$A,0),1))</f>
        <v>863603</v>
      </c>
      <c r="X907" s="8">
        <f>IF(G907=0,0,INDEX([1]Sheet1!$AR:$AR,MATCH(G907,[1]Sheet1!$A:$A,0),1))</f>
        <v>863603</v>
      </c>
      <c r="Y907" s="8">
        <f>IF(H907=0,0,INDEX([1]Sheet1!$AR:$AR,MATCH(H907,[1]Sheet1!$A:$A,0),1))</f>
        <v>863603</v>
      </c>
    </row>
    <row r="908" spans="1:25">
      <c r="A908" s="5">
        <v>10640</v>
      </c>
      <c r="B908" s="5">
        <v>1</v>
      </c>
      <c r="C908" s="8">
        <f t="shared" si="40"/>
        <v>11531</v>
      </c>
      <c r="D908" s="8">
        <f t="shared" si="40"/>
        <v>11531</v>
      </c>
      <c r="E908" s="8">
        <f t="shared" si="40"/>
        <v>11531</v>
      </c>
      <c r="F908" s="8">
        <f t="shared" si="40"/>
        <v>11532</v>
      </c>
      <c r="G908" s="8">
        <f t="shared" si="40"/>
        <v>11533</v>
      </c>
      <c r="H908" s="8">
        <f t="shared" si="40"/>
        <v>11532</v>
      </c>
      <c r="I908" s="8">
        <v>21512</v>
      </c>
      <c r="J908" s="8">
        <v>22200</v>
      </c>
      <c r="K908" s="8">
        <v>21512</v>
      </c>
      <c r="L908" s="8">
        <v>21508</v>
      </c>
      <c r="M908" s="8">
        <v>22030</v>
      </c>
      <c r="N908" s="8">
        <v>21508</v>
      </c>
      <c r="O908" s="8">
        <v>0</v>
      </c>
      <c r="P908" s="8">
        <v>0</v>
      </c>
      <c r="Q908" s="8">
        <v>0</v>
      </c>
      <c r="R908" s="18" t="s">
        <v>162</v>
      </c>
      <c r="S908" s="5">
        <f t="shared" si="39"/>
        <v>5522541</v>
      </c>
      <c r="T908" s="8">
        <f>IF(C908=0,0,INDEX([1]Sheet1!$AR:$AR,MATCH(C908,[1]Sheet1!$A:$A,0),1))</f>
        <v>863603</v>
      </c>
      <c r="U908" s="8">
        <f>IF(D908=0,0,INDEX([1]Sheet1!$AR:$AR,MATCH(D908,[1]Sheet1!$A:$A,0),1))</f>
        <v>863603</v>
      </c>
      <c r="V908" s="8">
        <f>IF(E908=0,0,INDEX([1]Sheet1!$AR:$AR,MATCH(E908,[1]Sheet1!$A:$A,0),1))</f>
        <v>863603</v>
      </c>
      <c r="W908" s="8">
        <f>IF(F908=0,0,INDEX([1]Sheet1!$AR:$AR,MATCH(F908,[1]Sheet1!$A:$A,0),1))</f>
        <v>863603</v>
      </c>
      <c r="X908" s="8">
        <f>IF(G908=0,0,INDEX([1]Sheet1!$AR:$AR,MATCH(G908,[1]Sheet1!$A:$A,0),1))</f>
        <v>1204526</v>
      </c>
      <c r="Y908" s="8">
        <f>IF(H908=0,0,INDEX([1]Sheet1!$AR:$AR,MATCH(H908,[1]Sheet1!$A:$A,0),1))</f>
        <v>863603</v>
      </c>
    </row>
    <row r="909" spans="1:25">
      <c r="A909" s="5">
        <v>10641</v>
      </c>
      <c r="B909" s="5">
        <v>1</v>
      </c>
      <c r="C909" s="8">
        <f t="shared" si="40"/>
        <v>11534</v>
      </c>
      <c r="D909" s="8">
        <f t="shared" si="40"/>
        <v>11534</v>
      </c>
      <c r="E909" s="8">
        <f t="shared" si="40"/>
        <v>11534</v>
      </c>
      <c r="F909" s="8">
        <f t="shared" si="40"/>
        <v>11535</v>
      </c>
      <c r="G909" s="8">
        <f t="shared" si="40"/>
        <v>11535</v>
      </c>
      <c r="H909" s="8">
        <f t="shared" si="40"/>
        <v>11535</v>
      </c>
      <c r="I909" s="8">
        <v>21509</v>
      </c>
      <c r="J909" s="8">
        <v>21509</v>
      </c>
      <c r="K909" s="8">
        <v>21509</v>
      </c>
      <c r="L909" s="8">
        <v>21501</v>
      </c>
      <c r="M909" s="8">
        <v>21501</v>
      </c>
      <c r="N909" s="8">
        <v>21501</v>
      </c>
      <c r="O909" s="8">
        <v>0</v>
      </c>
      <c r="P909" s="8">
        <v>0</v>
      </c>
      <c r="Q909" s="8">
        <v>0</v>
      </c>
      <c r="R909" s="18" t="s">
        <v>162</v>
      </c>
      <c r="S909" s="5">
        <f t="shared" si="39"/>
        <v>5269458</v>
      </c>
      <c r="T909" s="8">
        <f>IF(C909=0,0,INDEX([1]Sheet1!$AR:$AR,MATCH(C909,[1]Sheet1!$A:$A,0),1))</f>
        <v>878243</v>
      </c>
      <c r="U909" s="8">
        <f>IF(D909=0,0,INDEX([1]Sheet1!$AR:$AR,MATCH(D909,[1]Sheet1!$A:$A,0),1))</f>
        <v>878243</v>
      </c>
      <c r="V909" s="8">
        <f>IF(E909=0,0,INDEX([1]Sheet1!$AR:$AR,MATCH(E909,[1]Sheet1!$A:$A,0),1))</f>
        <v>878243</v>
      </c>
      <c r="W909" s="8">
        <f>IF(F909=0,0,INDEX([1]Sheet1!$AR:$AR,MATCH(F909,[1]Sheet1!$A:$A,0),1))</f>
        <v>878243</v>
      </c>
      <c r="X909" s="8">
        <f>IF(G909=0,0,INDEX([1]Sheet1!$AR:$AR,MATCH(G909,[1]Sheet1!$A:$A,0),1))</f>
        <v>878243</v>
      </c>
      <c r="Y909" s="8">
        <f>IF(H909=0,0,INDEX([1]Sheet1!$AR:$AR,MATCH(H909,[1]Sheet1!$A:$A,0),1))</f>
        <v>878243</v>
      </c>
    </row>
    <row r="910" spans="1:25">
      <c r="A910" s="5">
        <v>10642</v>
      </c>
      <c r="B910" s="5">
        <v>1</v>
      </c>
      <c r="C910" s="8">
        <f t="shared" si="40"/>
        <v>11536</v>
      </c>
      <c r="D910" s="8">
        <f t="shared" si="40"/>
        <v>11536</v>
      </c>
      <c r="E910" s="8">
        <f t="shared" si="40"/>
        <v>11536</v>
      </c>
      <c r="F910" s="8">
        <f t="shared" si="40"/>
        <v>11537</v>
      </c>
      <c r="G910" s="8">
        <f t="shared" si="40"/>
        <v>11537</v>
      </c>
      <c r="H910" s="8">
        <f t="shared" si="40"/>
        <v>11537</v>
      </c>
      <c r="I910" s="8">
        <v>21508</v>
      </c>
      <c r="J910" s="8">
        <v>21508</v>
      </c>
      <c r="K910" s="8">
        <v>21508</v>
      </c>
      <c r="L910" s="8">
        <v>21507</v>
      </c>
      <c r="M910" s="8">
        <v>21507</v>
      </c>
      <c r="N910" s="8">
        <v>21507</v>
      </c>
      <c r="O910" s="8">
        <v>0</v>
      </c>
      <c r="P910" s="8">
        <v>0</v>
      </c>
      <c r="Q910" s="8">
        <v>0</v>
      </c>
      <c r="R910" s="18" t="s">
        <v>162</v>
      </c>
      <c r="S910" s="5">
        <f t="shared" si="39"/>
        <v>5269458</v>
      </c>
      <c r="T910" s="8">
        <f>IF(C910=0,0,INDEX([1]Sheet1!$AR:$AR,MATCH(C910,[1]Sheet1!$A:$A,0),1))</f>
        <v>878243</v>
      </c>
      <c r="U910" s="8">
        <f>IF(D910=0,0,INDEX([1]Sheet1!$AR:$AR,MATCH(D910,[1]Sheet1!$A:$A,0),1))</f>
        <v>878243</v>
      </c>
      <c r="V910" s="8">
        <f>IF(E910=0,0,INDEX([1]Sheet1!$AR:$AR,MATCH(E910,[1]Sheet1!$A:$A,0),1))</f>
        <v>878243</v>
      </c>
      <c r="W910" s="8">
        <f>IF(F910=0,0,INDEX([1]Sheet1!$AR:$AR,MATCH(F910,[1]Sheet1!$A:$A,0),1))</f>
        <v>878243</v>
      </c>
      <c r="X910" s="8">
        <f>IF(G910=0,0,INDEX([1]Sheet1!$AR:$AR,MATCH(G910,[1]Sheet1!$A:$A,0),1))</f>
        <v>878243</v>
      </c>
      <c r="Y910" s="8">
        <f>IF(H910=0,0,INDEX([1]Sheet1!$AR:$AR,MATCH(H910,[1]Sheet1!$A:$A,0),1))</f>
        <v>878243</v>
      </c>
    </row>
    <row r="911" spans="1:25">
      <c r="A911" s="5">
        <v>10643</v>
      </c>
      <c r="B911" s="5">
        <v>1</v>
      </c>
      <c r="C911" s="8">
        <f t="shared" si="40"/>
        <v>11538</v>
      </c>
      <c r="D911" s="8">
        <f t="shared" si="40"/>
        <v>11538</v>
      </c>
      <c r="E911" s="8">
        <f t="shared" si="40"/>
        <v>11538</v>
      </c>
      <c r="F911" s="8">
        <f t="shared" si="40"/>
        <v>11539</v>
      </c>
      <c r="G911" s="8">
        <f t="shared" si="40"/>
        <v>11540</v>
      </c>
      <c r="H911" s="8">
        <f t="shared" si="40"/>
        <v>11539</v>
      </c>
      <c r="I911" s="8">
        <v>21502</v>
      </c>
      <c r="J911" s="8">
        <v>22200</v>
      </c>
      <c r="K911" s="8">
        <v>21502</v>
      </c>
      <c r="L911" s="8">
        <v>21501</v>
      </c>
      <c r="M911" s="8">
        <v>22060</v>
      </c>
      <c r="N911" s="8">
        <v>21501</v>
      </c>
      <c r="O911" s="8">
        <v>0</v>
      </c>
      <c r="P911" s="8">
        <v>0</v>
      </c>
      <c r="Q911" s="8">
        <v>0</v>
      </c>
      <c r="R911" s="18" t="s">
        <v>162</v>
      </c>
      <c r="S911" s="5">
        <f t="shared" si="39"/>
        <v>5615636</v>
      </c>
      <c r="T911" s="8">
        <f>IF(C911=0,0,INDEX([1]Sheet1!$AR:$AR,MATCH(C911,[1]Sheet1!$A:$A,0),1))</f>
        <v>878243</v>
      </c>
      <c r="U911" s="8">
        <f>IF(D911=0,0,INDEX([1]Sheet1!$AR:$AR,MATCH(D911,[1]Sheet1!$A:$A,0),1))</f>
        <v>878243</v>
      </c>
      <c r="V911" s="8">
        <f>IF(E911=0,0,INDEX([1]Sheet1!$AR:$AR,MATCH(E911,[1]Sheet1!$A:$A,0),1))</f>
        <v>878243</v>
      </c>
      <c r="W911" s="8">
        <f>IF(F911=0,0,INDEX([1]Sheet1!$AR:$AR,MATCH(F911,[1]Sheet1!$A:$A,0),1))</f>
        <v>878243</v>
      </c>
      <c r="X911" s="8">
        <f>IF(G911=0,0,INDEX([1]Sheet1!$AR:$AR,MATCH(G911,[1]Sheet1!$A:$A,0),1))</f>
        <v>1224421</v>
      </c>
      <c r="Y911" s="8">
        <f>IF(H911=0,0,INDEX([1]Sheet1!$AR:$AR,MATCH(H911,[1]Sheet1!$A:$A,0),1))</f>
        <v>878243</v>
      </c>
    </row>
    <row r="912" spans="1:25">
      <c r="A912" s="5">
        <v>10644</v>
      </c>
      <c r="B912" s="5">
        <v>1</v>
      </c>
      <c r="C912" s="8">
        <f t="shared" si="40"/>
        <v>11526</v>
      </c>
      <c r="D912" s="8">
        <f t="shared" si="40"/>
        <v>11533</v>
      </c>
      <c r="E912" s="8">
        <f t="shared" si="40"/>
        <v>11540</v>
      </c>
      <c r="F912" s="8">
        <f t="shared" si="40"/>
        <v>11542</v>
      </c>
      <c r="G912" s="8">
        <f t="shared" si="40"/>
        <v>11543</v>
      </c>
      <c r="H912" s="8">
        <f t="shared" si="40"/>
        <v>11542</v>
      </c>
      <c r="I912" s="8">
        <v>0</v>
      </c>
      <c r="J912" s="8">
        <v>22200</v>
      </c>
      <c r="K912" s="8">
        <v>0</v>
      </c>
      <c r="L912" s="8">
        <v>21508</v>
      </c>
      <c r="M912" s="8">
        <v>22194</v>
      </c>
      <c r="N912" s="8">
        <v>21508</v>
      </c>
      <c r="O912" s="8">
        <v>0</v>
      </c>
      <c r="P912" s="8">
        <v>0</v>
      </c>
      <c r="Q912" s="8">
        <v>0</v>
      </c>
      <c r="R912" s="18" t="s">
        <v>162</v>
      </c>
      <c r="S912" s="5">
        <f t="shared" si="39"/>
        <v>6652501</v>
      </c>
      <c r="T912" s="8">
        <f>IF(C912=0,0,INDEX([1]Sheet1!$AR:$AR,MATCH(C912,[1]Sheet1!$A:$A,0),1))</f>
        <v>1184481</v>
      </c>
      <c r="U912" s="8">
        <f>IF(D912=0,0,INDEX([1]Sheet1!$AR:$AR,MATCH(D912,[1]Sheet1!$A:$A,0),1))</f>
        <v>1204526</v>
      </c>
      <c r="V912" s="8">
        <f>IF(E912=0,0,INDEX([1]Sheet1!$AR:$AR,MATCH(E912,[1]Sheet1!$A:$A,0),1))</f>
        <v>1224421</v>
      </c>
      <c r="W912" s="8">
        <f>IF(F912=0,0,INDEX([1]Sheet1!$AR:$AR,MATCH(F912,[1]Sheet1!$A:$A,0),1))</f>
        <v>892762</v>
      </c>
      <c r="X912" s="8">
        <f>IF(G912=0,0,INDEX([1]Sheet1!$AR:$AR,MATCH(G912,[1]Sheet1!$A:$A,0),1))</f>
        <v>1253549</v>
      </c>
      <c r="Y912" s="8">
        <f>IF(H912=0,0,INDEX([1]Sheet1!$AR:$AR,MATCH(H912,[1]Sheet1!$A:$A,0),1))</f>
        <v>892762</v>
      </c>
    </row>
    <row r="913" spans="1:49">
      <c r="A913" s="5">
        <v>10645</v>
      </c>
      <c r="B913" s="5">
        <v>1</v>
      </c>
      <c r="C913" s="8">
        <f t="shared" ref="C913:H922" si="41">C903+24</f>
        <v>11544</v>
      </c>
      <c r="D913" s="8">
        <f t="shared" si="41"/>
        <v>11544</v>
      </c>
      <c r="E913" s="8">
        <f t="shared" si="41"/>
        <v>11544</v>
      </c>
      <c r="F913" s="8">
        <f t="shared" si="41"/>
        <v>11545</v>
      </c>
      <c r="G913" s="8">
        <f t="shared" si="41"/>
        <v>11545</v>
      </c>
      <c r="H913" s="8">
        <f t="shared" si="41"/>
        <v>11545</v>
      </c>
      <c r="I913" s="8">
        <v>21510</v>
      </c>
      <c r="J913" s="8">
        <v>21510</v>
      </c>
      <c r="K913" s="8">
        <v>21510</v>
      </c>
      <c r="L913" s="8">
        <v>21504</v>
      </c>
      <c r="M913" s="8">
        <v>21504</v>
      </c>
      <c r="N913" s="8">
        <v>21504</v>
      </c>
      <c r="O913" s="8">
        <v>0</v>
      </c>
      <c r="P913" s="8">
        <v>0</v>
      </c>
      <c r="Q913" s="8">
        <v>0</v>
      </c>
      <c r="R913" s="18" t="s">
        <v>162</v>
      </c>
      <c r="S913" s="5">
        <f t="shared" si="39"/>
        <v>5444544</v>
      </c>
      <c r="T913" s="8">
        <f>IF(C913=0,0,INDEX([1]Sheet1!$AR:$AR,MATCH(C913,[1]Sheet1!$A:$A,0),1))</f>
        <v>907424</v>
      </c>
      <c r="U913" s="8">
        <f>IF(D913=0,0,INDEX([1]Sheet1!$AR:$AR,MATCH(D913,[1]Sheet1!$A:$A,0),1))</f>
        <v>907424</v>
      </c>
      <c r="V913" s="8">
        <f>IF(E913=0,0,INDEX([1]Sheet1!$AR:$AR,MATCH(E913,[1]Sheet1!$A:$A,0),1))</f>
        <v>907424</v>
      </c>
      <c r="W913" s="8">
        <f>IF(F913=0,0,INDEX([1]Sheet1!$AR:$AR,MATCH(F913,[1]Sheet1!$A:$A,0),1))</f>
        <v>907424</v>
      </c>
      <c r="X913" s="8">
        <f>IF(G913=0,0,INDEX([1]Sheet1!$AR:$AR,MATCH(G913,[1]Sheet1!$A:$A,0),1))</f>
        <v>907424</v>
      </c>
      <c r="Y913" s="8">
        <f>IF(H913=0,0,INDEX([1]Sheet1!$AR:$AR,MATCH(H913,[1]Sheet1!$A:$A,0),1))</f>
        <v>907424</v>
      </c>
    </row>
    <row r="914" spans="1:49">
      <c r="A914" s="5">
        <v>10646</v>
      </c>
      <c r="B914" s="5">
        <v>1</v>
      </c>
      <c r="C914" s="8">
        <f t="shared" si="41"/>
        <v>11546</v>
      </c>
      <c r="D914" s="8">
        <f t="shared" si="41"/>
        <v>11546</v>
      </c>
      <c r="E914" s="8">
        <f t="shared" si="41"/>
        <v>11546</v>
      </c>
      <c r="F914" s="8">
        <f t="shared" si="41"/>
        <v>11547</v>
      </c>
      <c r="G914" s="8">
        <f t="shared" si="41"/>
        <v>11547</v>
      </c>
      <c r="H914" s="8">
        <f t="shared" si="41"/>
        <v>11547</v>
      </c>
      <c r="I914" s="8">
        <v>21508</v>
      </c>
      <c r="J914" s="8">
        <v>21508</v>
      </c>
      <c r="K914" s="8">
        <v>21508</v>
      </c>
      <c r="L914" s="8">
        <v>21506</v>
      </c>
      <c r="M914" s="8">
        <v>21506</v>
      </c>
      <c r="N914" s="8">
        <v>21506</v>
      </c>
      <c r="O914" s="8">
        <v>0</v>
      </c>
      <c r="P914" s="8">
        <v>0</v>
      </c>
      <c r="Q914" s="8">
        <v>0</v>
      </c>
      <c r="R914" s="18" t="s">
        <v>162</v>
      </c>
      <c r="S914" s="5">
        <f t="shared" si="39"/>
        <v>5444544</v>
      </c>
      <c r="T914" s="8">
        <f>IF(C914=0,0,INDEX([1]Sheet1!$AR:$AR,MATCH(C914,[1]Sheet1!$A:$A,0),1))</f>
        <v>907424</v>
      </c>
      <c r="U914" s="8">
        <f>IF(D914=0,0,INDEX([1]Sheet1!$AR:$AR,MATCH(D914,[1]Sheet1!$A:$A,0),1))</f>
        <v>907424</v>
      </c>
      <c r="V914" s="8">
        <f>IF(E914=0,0,INDEX([1]Sheet1!$AR:$AR,MATCH(E914,[1]Sheet1!$A:$A,0),1))</f>
        <v>907424</v>
      </c>
      <c r="W914" s="8">
        <f>IF(F914=0,0,INDEX([1]Sheet1!$AR:$AR,MATCH(F914,[1]Sheet1!$A:$A,0),1))</f>
        <v>907424</v>
      </c>
      <c r="X914" s="8">
        <f>IF(G914=0,0,INDEX([1]Sheet1!$AR:$AR,MATCH(G914,[1]Sheet1!$A:$A,0),1))</f>
        <v>907424</v>
      </c>
      <c r="Y914" s="8">
        <f>IF(H914=0,0,INDEX([1]Sheet1!$AR:$AR,MATCH(H914,[1]Sheet1!$A:$A,0),1))</f>
        <v>907424</v>
      </c>
    </row>
    <row r="915" spans="1:49">
      <c r="A915" s="5">
        <v>10647</v>
      </c>
      <c r="B915" s="5">
        <v>1</v>
      </c>
      <c r="C915" s="8">
        <f t="shared" si="41"/>
        <v>11548</v>
      </c>
      <c r="D915" s="8">
        <f t="shared" si="41"/>
        <v>11548</v>
      </c>
      <c r="E915" s="8">
        <f t="shared" si="41"/>
        <v>11548</v>
      </c>
      <c r="F915" s="8">
        <f t="shared" si="41"/>
        <v>11549</v>
      </c>
      <c r="G915" s="8">
        <f t="shared" si="41"/>
        <v>11550</v>
      </c>
      <c r="H915" s="8">
        <f t="shared" si="41"/>
        <v>11549</v>
      </c>
      <c r="I915" s="8">
        <v>21512</v>
      </c>
      <c r="J915" s="8">
        <v>22200</v>
      </c>
      <c r="K915" s="8">
        <v>21512</v>
      </c>
      <c r="L915" s="8">
        <v>21503</v>
      </c>
      <c r="M915" s="8">
        <v>22072</v>
      </c>
      <c r="N915" s="8">
        <v>21503</v>
      </c>
      <c r="O915" s="8">
        <v>0</v>
      </c>
      <c r="P915" s="8">
        <v>0</v>
      </c>
      <c r="Q915" s="8">
        <v>0</v>
      </c>
      <c r="R915" s="18" t="s">
        <v>162</v>
      </c>
      <c r="S915" s="5">
        <f t="shared" si="39"/>
        <v>5801539</v>
      </c>
      <c r="T915" s="8">
        <f>IF(C915=0,0,INDEX([1]Sheet1!$AR:$AR,MATCH(C915,[1]Sheet1!$A:$A,0),1))</f>
        <v>907424</v>
      </c>
      <c r="U915" s="8">
        <f>IF(D915=0,0,INDEX([1]Sheet1!$AR:$AR,MATCH(D915,[1]Sheet1!$A:$A,0),1))</f>
        <v>907424</v>
      </c>
      <c r="V915" s="8">
        <f>IF(E915=0,0,INDEX([1]Sheet1!$AR:$AR,MATCH(E915,[1]Sheet1!$A:$A,0),1))</f>
        <v>907424</v>
      </c>
      <c r="W915" s="8">
        <f>IF(F915=0,0,INDEX([1]Sheet1!$AR:$AR,MATCH(F915,[1]Sheet1!$A:$A,0),1))</f>
        <v>907424</v>
      </c>
      <c r="X915" s="8">
        <f>IF(G915=0,0,INDEX([1]Sheet1!$AR:$AR,MATCH(G915,[1]Sheet1!$A:$A,0),1))</f>
        <v>1264419</v>
      </c>
      <c r="Y915" s="8">
        <f>IF(H915=0,0,INDEX([1]Sheet1!$AR:$AR,MATCH(H915,[1]Sheet1!$A:$A,0),1))</f>
        <v>907424</v>
      </c>
    </row>
    <row r="916" spans="1:49">
      <c r="A916" s="5">
        <v>10648</v>
      </c>
      <c r="B916" s="5">
        <v>1</v>
      </c>
      <c r="C916" s="8">
        <f t="shared" si="41"/>
        <v>11551</v>
      </c>
      <c r="D916" s="8">
        <f t="shared" si="41"/>
        <v>11551</v>
      </c>
      <c r="E916" s="8">
        <f t="shared" si="41"/>
        <v>11551</v>
      </c>
      <c r="F916" s="8">
        <f t="shared" si="41"/>
        <v>11552</v>
      </c>
      <c r="G916" s="8">
        <f t="shared" si="41"/>
        <v>11552</v>
      </c>
      <c r="H916" s="8">
        <f t="shared" si="41"/>
        <v>11552</v>
      </c>
      <c r="I916" s="8">
        <v>21501</v>
      </c>
      <c r="J916" s="8">
        <v>21501</v>
      </c>
      <c r="K916" s="8">
        <v>21501</v>
      </c>
      <c r="L916" s="8">
        <v>21507</v>
      </c>
      <c r="M916" s="8">
        <v>21507</v>
      </c>
      <c r="N916" s="8">
        <v>21507</v>
      </c>
      <c r="O916" s="8">
        <v>0</v>
      </c>
      <c r="P916" s="8">
        <v>0</v>
      </c>
      <c r="Q916" s="8">
        <v>0</v>
      </c>
      <c r="R916" s="18" t="s">
        <v>162</v>
      </c>
      <c r="S916" s="5">
        <f t="shared" si="39"/>
        <v>5531754</v>
      </c>
      <c r="T916" s="8">
        <f>IF(C916=0,0,INDEX([1]Sheet1!$AR:$AR,MATCH(C916,[1]Sheet1!$A:$A,0),1))</f>
        <v>921962</v>
      </c>
      <c r="U916" s="8">
        <f>IF(D916=0,0,INDEX([1]Sheet1!$AR:$AR,MATCH(D916,[1]Sheet1!$A:$A,0),1))</f>
        <v>921962</v>
      </c>
      <c r="V916" s="8">
        <f>IF(E916=0,0,INDEX([1]Sheet1!$AR:$AR,MATCH(E916,[1]Sheet1!$A:$A,0),1))</f>
        <v>921962</v>
      </c>
      <c r="W916" s="8">
        <f>IF(F916=0,0,INDEX([1]Sheet1!$AR:$AR,MATCH(F916,[1]Sheet1!$A:$A,0),1))</f>
        <v>921956</v>
      </c>
      <c r="X916" s="8">
        <f>IF(G916=0,0,INDEX([1]Sheet1!$AR:$AR,MATCH(G916,[1]Sheet1!$A:$A,0),1))</f>
        <v>921956</v>
      </c>
      <c r="Y916" s="8">
        <f>IF(H916=0,0,INDEX([1]Sheet1!$AR:$AR,MATCH(H916,[1]Sheet1!$A:$A,0),1))</f>
        <v>921956</v>
      </c>
    </row>
    <row r="917" spans="1:49">
      <c r="A917" s="5">
        <v>10649</v>
      </c>
      <c r="B917" s="5">
        <v>1</v>
      </c>
      <c r="C917" s="8">
        <f t="shared" si="41"/>
        <v>11553</v>
      </c>
      <c r="D917" s="8">
        <f t="shared" si="41"/>
        <v>11553</v>
      </c>
      <c r="E917" s="8">
        <f t="shared" si="41"/>
        <v>11553</v>
      </c>
      <c r="F917" s="8">
        <f t="shared" si="41"/>
        <v>11554</v>
      </c>
      <c r="G917" s="8">
        <f t="shared" si="41"/>
        <v>11554</v>
      </c>
      <c r="H917" s="8">
        <f t="shared" si="41"/>
        <v>11554</v>
      </c>
      <c r="I917" s="8">
        <v>21509</v>
      </c>
      <c r="J917" s="8">
        <v>21509</v>
      </c>
      <c r="K917" s="8">
        <v>21509</v>
      </c>
      <c r="L917" s="8">
        <v>21507</v>
      </c>
      <c r="M917" s="8">
        <v>21507</v>
      </c>
      <c r="N917" s="8">
        <v>21507</v>
      </c>
      <c r="O917" s="8">
        <v>0</v>
      </c>
      <c r="P917" s="8">
        <v>0</v>
      </c>
      <c r="Q917" s="8">
        <v>0</v>
      </c>
      <c r="R917" s="18" t="s">
        <v>162</v>
      </c>
      <c r="S917" s="5">
        <f t="shared" si="39"/>
        <v>5531754</v>
      </c>
      <c r="T917" s="8">
        <f>IF(C917=0,0,INDEX([1]Sheet1!$AR:$AR,MATCH(C917,[1]Sheet1!$A:$A,0),1))</f>
        <v>921962</v>
      </c>
      <c r="U917" s="8">
        <f>IF(D917=0,0,INDEX([1]Sheet1!$AR:$AR,MATCH(D917,[1]Sheet1!$A:$A,0),1))</f>
        <v>921962</v>
      </c>
      <c r="V917" s="8">
        <f>IF(E917=0,0,INDEX([1]Sheet1!$AR:$AR,MATCH(E917,[1]Sheet1!$A:$A,0),1))</f>
        <v>921962</v>
      </c>
      <c r="W917" s="8">
        <f>IF(F917=0,0,INDEX([1]Sheet1!$AR:$AR,MATCH(F917,[1]Sheet1!$A:$A,0),1))</f>
        <v>921956</v>
      </c>
      <c r="X917" s="8">
        <f>IF(G917=0,0,INDEX([1]Sheet1!$AR:$AR,MATCH(G917,[1]Sheet1!$A:$A,0),1))</f>
        <v>921956</v>
      </c>
      <c r="Y917" s="8">
        <f>IF(H917=0,0,INDEX([1]Sheet1!$AR:$AR,MATCH(H917,[1]Sheet1!$A:$A,0),1))</f>
        <v>921956</v>
      </c>
    </row>
    <row r="918" spans="1:49" s="2" customFormat="1">
      <c r="A918" s="5">
        <v>10650</v>
      </c>
      <c r="B918" s="5">
        <v>1</v>
      </c>
      <c r="C918" s="8">
        <f t="shared" si="41"/>
        <v>11555</v>
      </c>
      <c r="D918" s="8">
        <f t="shared" si="41"/>
        <v>11555</v>
      </c>
      <c r="E918" s="8">
        <f t="shared" si="41"/>
        <v>11555</v>
      </c>
      <c r="F918" s="8">
        <f t="shared" si="41"/>
        <v>11556</v>
      </c>
      <c r="G918" s="8">
        <f t="shared" si="41"/>
        <v>11557</v>
      </c>
      <c r="H918" s="8">
        <f t="shared" si="41"/>
        <v>11556</v>
      </c>
      <c r="I918" s="8">
        <v>21512</v>
      </c>
      <c r="J918" s="8">
        <v>22200</v>
      </c>
      <c r="K918" s="8">
        <v>21512</v>
      </c>
      <c r="L918" s="8">
        <v>21502</v>
      </c>
      <c r="M918" s="8">
        <v>22040</v>
      </c>
      <c r="N918" s="8">
        <v>21502</v>
      </c>
      <c r="O918" s="8">
        <v>0</v>
      </c>
      <c r="P918" s="8">
        <v>0</v>
      </c>
      <c r="Q918" s="8">
        <v>0</v>
      </c>
      <c r="R918" s="18" t="s">
        <v>162</v>
      </c>
      <c r="S918" s="5">
        <f t="shared" si="39"/>
        <v>5904754</v>
      </c>
      <c r="T918" s="8">
        <f>IF(C918=0,0,INDEX([1]Sheet1!$AR:$AR,MATCH(C918,[1]Sheet1!$A:$A,0),1))</f>
        <v>921962</v>
      </c>
      <c r="U918" s="8">
        <f>IF(D918=0,0,INDEX([1]Sheet1!$AR:$AR,MATCH(D918,[1]Sheet1!$A:$A,0),1))</f>
        <v>921962</v>
      </c>
      <c r="V918" s="8">
        <f>IF(E918=0,0,INDEX([1]Sheet1!$AR:$AR,MATCH(E918,[1]Sheet1!$A:$A,0),1))</f>
        <v>921962</v>
      </c>
      <c r="W918" s="8">
        <f>IF(F918=0,0,INDEX([1]Sheet1!$AR:$AR,MATCH(F918,[1]Sheet1!$A:$A,0),1))</f>
        <v>921956</v>
      </c>
      <c r="X918" s="8">
        <f>IF(G918=0,0,INDEX([1]Sheet1!$AR:$AR,MATCH(G918,[1]Sheet1!$A:$A,0),1))</f>
        <v>1294956</v>
      </c>
      <c r="Y918" s="8">
        <f>IF(H918=0,0,INDEX([1]Sheet1!$AR:$AR,MATCH(H918,[1]Sheet1!$A:$A,0),1))</f>
        <v>921956</v>
      </c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  <c r="AP918" s="5"/>
      <c r="AQ918" s="5"/>
      <c r="AR918" s="5"/>
      <c r="AS918" s="5"/>
      <c r="AT918" s="5"/>
      <c r="AU918" s="5"/>
      <c r="AV918" s="5"/>
      <c r="AW918" s="5"/>
    </row>
    <row r="919" spans="1:49" s="2" customFormat="1">
      <c r="A919" s="5">
        <v>10651</v>
      </c>
      <c r="B919" s="5">
        <v>1</v>
      </c>
      <c r="C919" s="8">
        <f t="shared" si="41"/>
        <v>11558</v>
      </c>
      <c r="D919" s="8">
        <f t="shared" si="41"/>
        <v>11558</v>
      </c>
      <c r="E919" s="8">
        <f t="shared" si="41"/>
        <v>11558</v>
      </c>
      <c r="F919" s="8">
        <f t="shared" si="41"/>
        <v>11559</v>
      </c>
      <c r="G919" s="8">
        <f t="shared" si="41"/>
        <v>11559</v>
      </c>
      <c r="H919" s="8">
        <f t="shared" si="41"/>
        <v>11559</v>
      </c>
      <c r="I919" s="8">
        <v>21510</v>
      </c>
      <c r="J919" s="8">
        <v>21510</v>
      </c>
      <c r="K919" s="8">
        <v>21510</v>
      </c>
      <c r="L919" s="8">
        <v>21505</v>
      </c>
      <c r="M919" s="8">
        <v>21505</v>
      </c>
      <c r="N919" s="8">
        <v>21505</v>
      </c>
      <c r="O919" s="8">
        <v>0</v>
      </c>
      <c r="P919" s="8">
        <v>0</v>
      </c>
      <c r="Q919" s="8">
        <v>0</v>
      </c>
      <c r="R919" s="18" t="s">
        <v>162</v>
      </c>
      <c r="S919" s="5">
        <f t="shared" si="39"/>
        <v>5657013</v>
      </c>
      <c r="T919" s="8">
        <f>IF(C919=0,0,INDEX([1]Sheet1!$AR:$AR,MATCH(C919,[1]Sheet1!$A:$A,0),1))</f>
        <v>942832</v>
      </c>
      <c r="U919" s="8">
        <f>IF(D919=0,0,INDEX([1]Sheet1!$AR:$AR,MATCH(D919,[1]Sheet1!$A:$A,0),1))</f>
        <v>942832</v>
      </c>
      <c r="V919" s="8">
        <f>IF(E919=0,0,INDEX([1]Sheet1!$AR:$AR,MATCH(E919,[1]Sheet1!$A:$A,0),1))</f>
        <v>942832</v>
      </c>
      <c r="W919" s="8">
        <f>IF(F919=0,0,INDEX([1]Sheet1!$AR:$AR,MATCH(F919,[1]Sheet1!$A:$A,0),1))</f>
        <v>942839</v>
      </c>
      <c r="X919" s="8">
        <f>IF(G919=0,0,INDEX([1]Sheet1!$AR:$AR,MATCH(G919,[1]Sheet1!$A:$A,0),1))</f>
        <v>942839</v>
      </c>
      <c r="Y919" s="8">
        <f>IF(H919=0,0,INDEX([1]Sheet1!$AR:$AR,MATCH(H919,[1]Sheet1!$A:$A,0),1))</f>
        <v>942839</v>
      </c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  <c r="AP919" s="5"/>
      <c r="AQ919" s="5"/>
      <c r="AR919" s="5"/>
      <c r="AS919" s="5"/>
      <c r="AT919" s="5"/>
      <c r="AU919" s="5"/>
      <c r="AV919" s="5"/>
      <c r="AW919" s="5"/>
    </row>
    <row r="920" spans="1:49" s="2" customFormat="1">
      <c r="A920" s="5">
        <v>10652</v>
      </c>
      <c r="B920" s="5">
        <v>1</v>
      </c>
      <c r="C920" s="8">
        <f t="shared" si="41"/>
        <v>11560</v>
      </c>
      <c r="D920" s="8">
        <f t="shared" si="41"/>
        <v>11560</v>
      </c>
      <c r="E920" s="8">
        <f t="shared" si="41"/>
        <v>11560</v>
      </c>
      <c r="F920" s="8">
        <f t="shared" si="41"/>
        <v>11561</v>
      </c>
      <c r="G920" s="8">
        <f t="shared" si="41"/>
        <v>11561</v>
      </c>
      <c r="H920" s="8">
        <f t="shared" si="41"/>
        <v>11561</v>
      </c>
      <c r="I920" s="8">
        <v>21508</v>
      </c>
      <c r="J920" s="8">
        <v>21508</v>
      </c>
      <c r="K920" s="8">
        <v>21508</v>
      </c>
      <c r="L920" s="8">
        <v>21507</v>
      </c>
      <c r="M920" s="8">
        <v>21507</v>
      </c>
      <c r="N920" s="8">
        <v>21507</v>
      </c>
      <c r="O920" s="8">
        <v>0</v>
      </c>
      <c r="P920" s="8">
        <v>0</v>
      </c>
      <c r="Q920" s="8">
        <v>0</v>
      </c>
      <c r="R920" s="18" t="s">
        <v>162</v>
      </c>
      <c r="S920" s="5">
        <f t="shared" si="39"/>
        <v>5657013</v>
      </c>
      <c r="T920" s="8">
        <f>IF(C920=0,0,INDEX([1]Sheet1!$AR:$AR,MATCH(C920,[1]Sheet1!$A:$A,0),1))</f>
        <v>942832</v>
      </c>
      <c r="U920" s="8">
        <f>IF(D920=0,0,INDEX([1]Sheet1!$AR:$AR,MATCH(D920,[1]Sheet1!$A:$A,0),1))</f>
        <v>942832</v>
      </c>
      <c r="V920" s="8">
        <f>IF(E920=0,0,INDEX([1]Sheet1!$AR:$AR,MATCH(E920,[1]Sheet1!$A:$A,0),1))</f>
        <v>942832</v>
      </c>
      <c r="W920" s="8">
        <f>IF(F920=0,0,INDEX([1]Sheet1!$AR:$AR,MATCH(F920,[1]Sheet1!$A:$A,0),1))</f>
        <v>942839</v>
      </c>
      <c r="X920" s="8">
        <f>IF(G920=0,0,INDEX([1]Sheet1!$AR:$AR,MATCH(G920,[1]Sheet1!$A:$A,0),1))</f>
        <v>942839</v>
      </c>
      <c r="Y920" s="8">
        <f>IF(H920=0,0,INDEX([1]Sheet1!$AR:$AR,MATCH(H920,[1]Sheet1!$A:$A,0),1))</f>
        <v>942839</v>
      </c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  <c r="AP920" s="5"/>
      <c r="AQ920" s="5"/>
      <c r="AR920" s="5"/>
      <c r="AS920" s="5"/>
      <c r="AT920" s="5"/>
      <c r="AU920" s="5"/>
      <c r="AV920" s="5"/>
      <c r="AW920" s="5"/>
    </row>
    <row r="921" spans="1:49" s="2" customFormat="1">
      <c r="A921" s="5">
        <v>10653</v>
      </c>
      <c r="B921" s="5">
        <v>1</v>
      </c>
      <c r="C921" s="8">
        <f t="shared" si="41"/>
        <v>11562</v>
      </c>
      <c r="D921" s="8">
        <f t="shared" si="41"/>
        <v>11562</v>
      </c>
      <c r="E921" s="8">
        <f t="shared" si="41"/>
        <v>11562</v>
      </c>
      <c r="F921" s="8">
        <f t="shared" si="41"/>
        <v>11563</v>
      </c>
      <c r="G921" s="8">
        <f t="shared" si="41"/>
        <v>11564</v>
      </c>
      <c r="H921" s="8">
        <f t="shared" si="41"/>
        <v>11563</v>
      </c>
      <c r="I921" s="8">
        <v>21506</v>
      </c>
      <c r="J921" s="8">
        <v>22200</v>
      </c>
      <c r="K921" s="8">
        <v>21506</v>
      </c>
      <c r="L921" s="8">
        <v>21508</v>
      </c>
      <c r="M921" s="8">
        <v>22068</v>
      </c>
      <c r="N921" s="8">
        <v>21508</v>
      </c>
      <c r="O921" s="8">
        <v>0</v>
      </c>
      <c r="P921" s="8">
        <v>0</v>
      </c>
      <c r="Q921" s="8">
        <v>0</v>
      </c>
      <c r="R921" s="18" t="s">
        <v>162</v>
      </c>
      <c r="S921" s="5">
        <f t="shared" si="39"/>
        <v>6029226</v>
      </c>
      <c r="T921" s="8">
        <f>IF(C921=0,0,INDEX([1]Sheet1!$AR:$AR,MATCH(C921,[1]Sheet1!$A:$A,0),1))</f>
        <v>942832</v>
      </c>
      <c r="U921" s="8">
        <f>IF(D921=0,0,INDEX([1]Sheet1!$AR:$AR,MATCH(D921,[1]Sheet1!$A:$A,0),1))</f>
        <v>942832</v>
      </c>
      <c r="V921" s="8">
        <f>IF(E921=0,0,INDEX([1]Sheet1!$AR:$AR,MATCH(E921,[1]Sheet1!$A:$A,0),1))</f>
        <v>942832</v>
      </c>
      <c r="W921" s="8">
        <f>IF(F921=0,0,INDEX([1]Sheet1!$AR:$AR,MATCH(F921,[1]Sheet1!$A:$A,0),1))</f>
        <v>942839</v>
      </c>
      <c r="X921" s="8">
        <f>IF(G921=0,0,INDEX([1]Sheet1!$AR:$AR,MATCH(G921,[1]Sheet1!$A:$A,0),1))</f>
        <v>1315052</v>
      </c>
      <c r="Y921" s="8">
        <f>IF(H921=0,0,INDEX([1]Sheet1!$AR:$AR,MATCH(H921,[1]Sheet1!$A:$A,0),1))</f>
        <v>942839</v>
      </c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  <c r="AP921" s="5"/>
      <c r="AQ921" s="5"/>
      <c r="AR921" s="5"/>
      <c r="AS921" s="5"/>
      <c r="AT921" s="5"/>
      <c r="AU921" s="5"/>
      <c r="AV921" s="5"/>
      <c r="AW921" s="5"/>
    </row>
    <row r="922" spans="1:49" s="2" customFormat="1">
      <c r="A922" s="5">
        <v>10654</v>
      </c>
      <c r="B922" s="5">
        <v>1</v>
      </c>
      <c r="C922" s="8">
        <f t="shared" si="41"/>
        <v>11550</v>
      </c>
      <c r="D922" s="8">
        <f t="shared" si="41"/>
        <v>11557</v>
      </c>
      <c r="E922" s="8">
        <f t="shared" si="41"/>
        <v>11564</v>
      </c>
      <c r="F922" s="8">
        <f t="shared" si="41"/>
        <v>11566</v>
      </c>
      <c r="G922" s="8">
        <f t="shared" si="41"/>
        <v>11567</v>
      </c>
      <c r="H922" s="8">
        <f t="shared" si="41"/>
        <v>11566</v>
      </c>
      <c r="I922" s="8">
        <v>0</v>
      </c>
      <c r="J922" s="8">
        <v>22200</v>
      </c>
      <c r="K922" s="8">
        <v>0</v>
      </c>
      <c r="L922" s="8">
        <v>21501</v>
      </c>
      <c r="M922" s="8">
        <v>22197</v>
      </c>
      <c r="N922" s="8">
        <v>21501</v>
      </c>
      <c r="O922" s="8">
        <v>0</v>
      </c>
      <c r="P922" s="8">
        <v>0</v>
      </c>
      <c r="Q922" s="8">
        <v>0</v>
      </c>
      <c r="R922" s="18" t="s">
        <v>162</v>
      </c>
      <c r="S922" s="5">
        <f t="shared" si="39"/>
        <v>7134944</v>
      </c>
      <c r="T922" s="8">
        <f>IF(C922=0,0,INDEX([1]Sheet1!$AR:$AR,MATCH(C922,[1]Sheet1!$A:$A,0),1))</f>
        <v>1264419</v>
      </c>
      <c r="U922" s="8">
        <f>IF(D922=0,0,INDEX([1]Sheet1!$AR:$AR,MATCH(D922,[1]Sheet1!$A:$A,0),1))</f>
        <v>1294956</v>
      </c>
      <c r="V922" s="8">
        <f>IF(E922=0,0,INDEX([1]Sheet1!$AR:$AR,MATCH(E922,[1]Sheet1!$A:$A,0),1))</f>
        <v>1315052</v>
      </c>
      <c r="W922" s="8">
        <f>IF(F922=0,0,INDEX([1]Sheet1!$AR:$AR,MATCH(F922,[1]Sheet1!$A:$A,0),1))</f>
        <v>957495</v>
      </c>
      <c r="X922" s="8">
        <f>IF(G922=0,0,INDEX([1]Sheet1!$AR:$AR,MATCH(G922,[1]Sheet1!$A:$A,0),1))</f>
        <v>1345527</v>
      </c>
      <c r="Y922" s="8">
        <f>IF(H922=0,0,INDEX([1]Sheet1!$AR:$AR,MATCH(H922,[1]Sheet1!$A:$A,0),1))</f>
        <v>957495</v>
      </c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  <c r="AP922" s="5"/>
      <c r="AQ922" s="5"/>
      <c r="AR922" s="5"/>
      <c r="AS922" s="5"/>
      <c r="AT922" s="5"/>
      <c r="AU922" s="5"/>
      <c r="AV922" s="5"/>
      <c r="AW922" s="5"/>
    </row>
    <row r="923" spans="1:49" s="2" customFormat="1">
      <c r="A923" s="5">
        <v>10655</v>
      </c>
      <c r="B923" s="5">
        <v>1</v>
      </c>
      <c r="C923" s="8">
        <f t="shared" ref="C923:H932" si="42">C913+24</f>
        <v>11568</v>
      </c>
      <c r="D923" s="8">
        <f t="shared" si="42"/>
        <v>11568</v>
      </c>
      <c r="E923" s="8">
        <f t="shared" si="42"/>
        <v>11568</v>
      </c>
      <c r="F923" s="8">
        <f t="shared" si="42"/>
        <v>11569</v>
      </c>
      <c r="G923" s="8">
        <f t="shared" si="42"/>
        <v>11569</v>
      </c>
      <c r="H923" s="8">
        <f t="shared" si="42"/>
        <v>11569</v>
      </c>
      <c r="I923" s="8">
        <v>21512</v>
      </c>
      <c r="J923" s="8">
        <v>21512</v>
      </c>
      <c r="K923" s="8">
        <v>21512</v>
      </c>
      <c r="L923" s="8">
        <v>21511</v>
      </c>
      <c r="M923" s="8">
        <v>21511</v>
      </c>
      <c r="N923" s="8">
        <v>21511</v>
      </c>
      <c r="O923" s="8">
        <v>0</v>
      </c>
      <c r="P923" s="8">
        <v>0</v>
      </c>
      <c r="Q923" s="8">
        <v>0</v>
      </c>
      <c r="R923" s="18" t="s">
        <v>162</v>
      </c>
      <c r="S923" s="5">
        <f t="shared" si="39"/>
        <v>5833743</v>
      </c>
      <c r="T923" s="8">
        <f>IF(C923=0,0,INDEX([1]Sheet1!$AR:$AR,MATCH(C923,[1]Sheet1!$A:$A,0),1))</f>
        <v>972294</v>
      </c>
      <c r="U923" s="8">
        <f>IF(D923=0,0,INDEX([1]Sheet1!$AR:$AR,MATCH(D923,[1]Sheet1!$A:$A,0),1))</f>
        <v>972294</v>
      </c>
      <c r="V923" s="8">
        <f>IF(E923=0,0,INDEX([1]Sheet1!$AR:$AR,MATCH(E923,[1]Sheet1!$A:$A,0),1))</f>
        <v>972294</v>
      </c>
      <c r="W923" s="8">
        <f>IF(F923=0,0,INDEX([1]Sheet1!$AR:$AR,MATCH(F923,[1]Sheet1!$A:$A,0),1))</f>
        <v>972287</v>
      </c>
      <c r="X923" s="8">
        <f>IF(G923=0,0,INDEX([1]Sheet1!$AR:$AR,MATCH(G923,[1]Sheet1!$A:$A,0),1))</f>
        <v>972287</v>
      </c>
      <c r="Y923" s="8">
        <f>IF(H923=0,0,INDEX([1]Sheet1!$AR:$AR,MATCH(H923,[1]Sheet1!$A:$A,0),1))</f>
        <v>972287</v>
      </c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  <c r="AP923" s="5"/>
      <c r="AQ923" s="5"/>
      <c r="AR923" s="5"/>
      <c r="AS923" s="5"/>
      <c r="AT923" s="5"/>
      <c r="AU923" s="5"/>
      <c r="AV923" s="5"/>
      <c r="AW923" s="5"/>
    </row>
    <row r="924" spans="1:49" s="2" customFormat="1">
      <c r="A924" s="5">
        <v>10656</v>
      </c>
      <c r="B924" s="5">
        <v>1</v>
      </c>
      <c r="C924" s="8">
        <f t="shared" si="42"/>
        <v>11570</v>
      </c>
      <c r="D924" s="8">
        <f t="shared" si="42"/>
        <v>11570</v>
      </c>
      <c r="E924" s="8">
        <f t="shared" si="42"/>
        <v>11570</v>
      </c>
      <c r="F924" s="8">
        <f t="shared" si="42"/>
        <v>11571</v>
      </c>
      <c r="G924" s="8">
        <f t="shared" si="42"/>
        <v>11571</v>
      </c>
      <c r="H924" s="8">
        <f t="shared" si="42"/>
        <v>11571</v>
      </c>
      <c r="I924" s="8">
        <v>21502</v>
      </c>
      <c r="J924" s="8">
        <v>21502</v>
      </c>
      <c r="K924" s="8">
        <v>21502</v>
      </c>
      <c r="L924" s="8">
        <v>21511</v>
      </c>
      <c r="M924" s="8">
        <v>21511</v>
      </c>
      <c r="N924" s="8">
        <v>21511</v>
      </c>
      <c r="O924" s="8">
        <v>0</v>
      </c>
      <c r="P924" s="8">
        <v>0</v>
      </c>
      <c r="Q924" s="8">
        <v>0</v>
      </c>
      <c r="R924" s="18" t="s">
        <v>162</v>
      </c>
      <c r="S924" s="5">
        <f t="shared" si="39"/>
        <v>5833743</v>
      </c>
      <c r="T924" s="8">
        <f>IF(C924=0,0,INDEX([1]Sheet1!$AR:$AR,MATCH(C924,[1]Sheet1!$A:$A,0),1))</f>
        <v>972294</v>
      </c>
      <c r="U924" s="8">
        <f>IF(D924=0,0,INDEX([1]Sheet1!$AR:$AR,MATCH(D924,[1]Sheet1!$A:$A,0),1))</f>
        <v>972294</v>
      </c>
      <c r="V924" s="8">
        <f>IF(E924=0,0,INDEX([1]Sheet1!$AR:$AR,MATCH(E924,[1]Sheet1!$A:$A,0),1))</f>
        <v>972294</v>
      </c>
      <c r="W924" s="8">
        <f>IF(F924=0,0,INDEX([1]Sheet1!$AR:$AR,MATCH(F924,[1]Sheet1!$A:$A,0),1))</f>
        <v>972287</v>
      </c>
      <c r="X924" s="8">
        <f>IF(G924=0,0,INDEX([1]Sheet1!$AR:$AR,MATCH(G924,[1]Sheet1!$A:$A,0),1))</f>
        <v>972287</v>
      </c>
      <c r="Y924" s="8">
        <f>IF(H924=0,0,INDEX([1]Sheet1!$AR:$AR,MATCH(H924,[1]Sheet1!$A:$A,0),1))</f>
        <v>972287</v>
      </c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  <c r="AP924" s="5"/>
      <c r="AQ924" s="5"/>
      <c r="AR924" s="5"/>
      <c r="AS924" s="5"/>
      <c r="AT924" s="5"/>
      <c r="AU924" s="5"/>
      <c r="AV924" s="5"/>
      <c r="AW924" s="5"/>
    </row>
    <row r="925" spans="1:49" s="2" customFormat="1">
      <c r="A925" s="5">
        <v>10657</v>
      </c>
      <c r="B925" s="5">
        <v>1</v>
      </c>
      <c r="C925" s="8">
        <f t="shared" si="42"/>
        <v>11572</v>
      </c>
      <c r="D925" s="8">
        <f t="shared" si="42"/>
        <v>11572</v>
      </c>
      <c r="E925" s="8">
        <f t="shared" si="42"/>
        <v>11572</v>
      </c>
      <c r="F925" s="8">
        <f t="shared" si="42"/>
        <v>11573</v>
      </c>
      <c r="G925" s="8">
        <f t="shared" si="42"/>
        <v>11574</v>
      </c>
      <c r="H925" s="8">
        <f t="shared" si="42"/>
        <v>11573</v>
      </c>
      <c r="I925" s="8">
        <v>21512</v>
      </c>
      <c r="J925" s="8">
        <v>22200</v>
      </c>
      <c r="K925" s="8">
        <v>21512</v>
      </c>
      <c r="L925" s="8">
        <v>21508</v>
      </c>
      <c r="M925" s="8">
        <v>22061</v>
      </c>
      <c r="N925" s="8">
        <v>21508</v>
      </c>
      <c r="O925" s="8">
        <v>0</v>
      </c>
      <c r="P925" s="8">
        <v>0</v>
      </c>
      <c r="Q925" s="8">
        <v>0</v>
      </c>
      <c r="R925" s="18" t="s">
        <v>162</v>
      </c>
      <c r="S925" s="5">
        <f t="shared" si="39"/>
        <v>6216935</v>
      </c>
      <c r="T925" s="8">
        <f>IF(C925=0,0,INDEX([1]Sheet1!$AR:$AR,MATCH(C925,[1]Sheet1!$A:$A,0),1))</f>
        <v>972294</v>
      </c>
      <c r="U925" s="8">
        <f>IF(D925=0,0,INDEX([1]Sheet1!$AR:$AR,MATCH(D925,[1]Sheet1!$A:$A,0),1))</f>
        <v>972294</v>
      </c>
      <c r="V925" s="8">
        <f>IF(E925=0,0,INDEX([1]Sheet1!$AR:$AR,MATCH(E925,[1]Sheet1!$A:$A,0),1))</f>
        <v>972294</v>
      </c>
      <c r="W925" s="8">
        <f>IF(F925=0,0,INDEX([1]Sheet1!$AR:$AR,MATCH(F925,[1]Sheet1!$A:$A,0),1))</f>
        <v>972287</v>
      </c>
      <c r="X925" s="8">
        <f>IF(G925=0,0,INDEX([1]Sheet1!$AR:$AR,MATCH(G925,[1]Sheet1!$A:$A,0),1))</f>
        <v>1355479</v>
      </c>
      <c r="Y925" s="8">
        <f>IF(H925=0,0,INDEX([1]Sheet1!$AR:$AR,MATCH(H925,[1]Sheet1!$A:$A,0),1))</f>
        <v>972287</v>
      </c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  <c r="AP925" s="5"/>
      <c r="AQ925" s="5"/>
      <c r="AR925" s="5"/>
      <c r="AS925" s="5"/>
      <c r="AT925" s="5"/>
      <c r="AU925" s="5"/>
      <c r="AV925" s="5"/>
      <c r="AW925" s="5"/>
    </row>
    <row r="926" spans="1:49" s="2" customFormat="1">
      <c r="A926" s="5">
        <v>10658</v>
      </c>
      <c r="B926" s="5">
        <v>1</v>
      </c>
      <c r="C926" s="8">
        <f t="shared" si="42"/>
        <v>11575</v>
      </c>
      <c r="D926" s="8">
        <f t="shared" si="42"/>
        <v>11575</v>
      </c>
      <c r="E926" s="8">
        <f t="shared" si="42"/>
        <v>11575</v>
      </c>
      <c r="F926" s="8">
        <f t="shared" si="42"/>
        <v>11576</v>
      </c>
      <c r="G926" s="8">
        <f t="shared" si="42"/>
        <v>11576</v>
      </c>
      <c r="H926" s="8">
        <f t="shared" si="42"/>
        <v>11576</v>
      </c>
      <c r="I926" s="8">
        <v>21512</v>
      </c>
      <c r="J926" s="8">
        <v>21512</v>
      </c>
      <c r="K926" s="8">
        <v>21512</v>
      </c>
      <c r="L926" s="8">
        <v>21511</v>
      </c>
      <c r="M926" s="8">
        <v>21511</v>
      </c>
      <c r="N926" s="8">
        <v>21511</v>
      </c>
      <c r="O926" s="8">
        <v>0</v>
      </c>
      <c r="P926" s="8">
        <v>0</v>
      </c>
      <c r="Q926" s="8">
        <v>0</v>
      </c>
      <c r="R926" s="18" t="s">
        <v>162</v>
      </c>
      <c r="S926" s="5">
        <f t="shared" si="39"/>
        <v>5921754</v>
      </c>
      <c r="T926" s="8">
        <f>IF(C926=0,0,INDEX([1]Sheet1!$AR:$AR,MATCH(C926,[1]Sheet1!$A:$A,0),1))</f>
        <v>986959</v>
      </c>
      <c r="U926" s="8">
        <f>IF(D926=0,0,INDEX([1]Sheet1!$AR:$AR,MATCH(D926,[1]Sheet1!$A:$A,0),1))</f>
        <v>986959</v>
      </c>
      <c r="V926" s="8">
        <f>IF(E926=0,0,INDEX([1]Sheet1!$AR:$AR,MATCH(E926,[1]Sheet1!$A:$A,0),1))</f>
        <v>986959</v>
      </c>
      <c r="W926" s="8">
        <f>IF(F926=0,0,INDEX([1]Sheet1!$AR:$AR,MATCH(F926,[1]Sheet1!$A:$A,0),1))</f>
        <v>986959</v>
      </c>
      <c r="X926" s="8">
        <f>IF(G926=0,0,INDEX([1]Sheet1!$AR:$AR,MATCH(G926,[1]Sheet1!$A:$A,0),1))</f>
        <v>986959</v>
      </c>
      <c r="Y926" s="8">
        <f>IF(H926=0,0,INDEX([1]Sheet1!$AR:$AR,MATCH(H926,[1]Sheet1!$A:$A,0),1))</f>
        <v>986959</v>
      </c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  <c r="AP926" s="5"/>
      <c r="AQ926" s="5"/>
      <c r="AR926" s="5"/>
      <c r="AS926" s="5"/>
      <c r="AT926" s="5"/>
      <c r="AU926" s="5"/>
      <c r="AV926" s="5"/>
      <c r="AW926" s="5"/>
    </row>
    <row r="927" spans="1:49" s="2" customFormat="1">
      <c r="A927" s="5">
        <v>10659</v>
      </c>
      <c r="B927" s="5">
        <v>1</v>
      </c>
      <c r="C927" s="8">
        <f t="shared" si="42"/>
        <v>11577</v>
      </c>
      <c r="D927" s="8">
        <f t="shared" si="42"/>
        <v>11577</v>
      </c>
      <c r="E927" s="8">
        <f t="shared" si="42"/>
        <v>11577</v>
      </c>
      <c r="F927" s="8">
        <f t="shared" si="42"/>
        <v>11578</v>
      </c>
      <c r="G927" s="8">
        <f t="shared" si="42"/>
        <v>11578</v>
      </c>
      <c r="H927" s="8">
        <f t="shared" si="42"/>
        <v>11578</v>
      </c>
      <c r="I927" s="8">
        <v>21503</v>
      </c>
      <c r="J927" s="8">
        <v>21503</v>
      </c>
      <c r="K927" s="8">
        <v>21503</v>
      </c>
      <c r="L927" s="8">
        <v>21511</v>
      </c>
      <c r="M927" s="8">
        <v>21511</v>
      </c>
      <c r="N927" s="8">
        <v>21511</v>
      </c>
      <c r="O927" s="8">
        <v>0</v>
      </c>
      <c r="P927" s="8">
        <v>0</v>
      </c>
      <c r="Q927" s="8">
        <v>0</v>
      </c>
      <c r="R927" s="18" t="s">
        <v>162</v>
      </c>
      <c r="S927" s="5">
        <f t="shared" si="39"/>
        <v>5921754</v>
      </c>
      <c r="T927" s="8">
        <f>IF(C927=0,0,INDEX([1]Sheet1!$AR:$AR,MATCH(C927,[1]Sheet1!$A:$A,0),1))</f>
        <v>986959</v>
      </c>
      <c r="U927" s="8">
        <f>IF(D927=0,0,INDEX([1]Sheet1!$AR:$AR,MATCH(D927,[1]Sheet1!$A:$A,0),1))</f>
        <v>986959</v>
      </c>
      <c r="V927" s="8">
        <f>IF(E927=0,0,INDEX([1]Sheet1!$AR:$AR,MATCH(E927,[1]Sheet1!$A:$A,0),1))</f>
        <v>986959</v>
      </c>
      <c r="W927" s="8">
        <f>IF(F927=0,0,INDEX([1]Sheet1!$AR:$AR,MATCH(F927,[1]Sheet1!$A:$A,0),1))</f>
        <v>986959</v>
      </c>
      <c r="X927" s="8">
        <f>IF(G927=0,0,INDEX([1]Sheet1!$AR:$AR,MATCH(G927,[1]Sheet1!$A:$A,0),1))</f>
        <v>986959</v>
      </c>
      <c r="Y927" s="8">
        <f>IF(H927=0,0,INDEX([1]Sheet1!$AR:$AR,MATCH(H927,[1]Sheet1!$A:$A,0),1))</f>
        <v>986959</v>
      </c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  <c r="AP927" s="5"/>
      <c r="AQ927" s="5"/>
      <c r="AR927" s="5"/>
      <c r="AS927" s="5"/>
      <c r="AT927" s="5"/>
      <c r="AU927" s="5"/>
      <c r="AV927" s="5"/>
      <c r="AW927" s="5"/>
    </row>
    <row r="928" spans="1:49" s="2" customFormat="1">
      <c r="A928" s="5">
        <v>10660</v>
      </c>
      <c r="B928" s="5">
        <v>1</v>
      </c>
      <c r="C928" s="8">
        <f t="shared" si="42"/>
        <v>11579</v>
      </c>
      <c r="D928" s="8">
        <f t="shared" si="42"/>
        <v>11579</v>
      </c>
      <c r="E928" s="8">
        <f t="shared" si="42"/>
        <v>11579</v>
      </c>
      <c r="F928" s="8">
        <f t="shared" si="42"/>
        <v>11580</v>
      </c>
      <c r="G928" s="8">
        <f t="shared" si="42"/>
        <v>11581</v>
      </c>
      <c r="H928" s="8">
        <f t="shared" si="42"/>
        <v>11580</v>
      </c>
      <c r="I928" s="8">
        <v>21512</v>
      </c>
      <c r="J928" s="8">
        <v>22200</v>
      </c>
      <c r="K928" s="8">
        <v>21512</v>
      </c>
      <c r="L928" s="8">
        <v>21502</v>
      </c>
      <c r="M928" s="8">
        <v>22047</v>
      </c>
      <c r="N928" s="8">
        <v>21502</v>
      </c>
      <c r="O928" s="8">
        <v>0</v>
      </c>
      <c r="P928" s="8">
        <v>0</v>
      </c>
      <c r="Q928" s="8">
        <v>0</v>
      </c>
      <c r="R928" s="18" t="s">
        <v>162</v>
      </c>
      <c r="S928" s="5">
        <f t="shared" si="39"/>
        <v>6310601</v>
      </c>
      <c r="T928" s="8">
        <f>IF(C928=0,0,INDEX([1]Sheet1!$AR:$AR,MATCH(C928,[1]Sheet1!$A:$A,0),1))</f>
        <v>986959</v>
      </c>
      <c r="U928" s="8">
        <f>IF(D928=0,0,INDEX([1]Sheet1!$AR:$AR,MATCH(D928,[1]Sheet1!$A:$A,0),1))</f>
        <v>986959</v>
      </c>
      <c r="V928" s="8">
        <f>IF(E928=0,0,INDEX([1]Sheet1!$AR:$AR,MATCH(E928,[1]Sheet1!$A:$A,0),1))</f>
        <v>986959</v>
      </c>
      <c r="W928" s="8">
        <f>IF(F928=0,0,INDEX([1]Sheet1!$AR:$AR,MATCH(F928,[1]Sheet1!$A:$A,0),1))</f>
        <v>986959</v>
      </c>
      <c r="X928" s="8">
        <f>IF(G928=0,0,INDEX([1]Sheet1!$AR:$AR,MATCH(G928,[1]Sheet1!$A:$A,0),1))</f>
        <v>1375806</v>
      </c>
      <c r="Y928" s="8">
        <f>IF(H928=0,0,INDEX([1]Sheet1!$AR:$AR,MATCH(H928,[1]Sheet1!$A:$A,0),1))</f>
        <v>986959</v>
      </c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  <c r="AP928" s="5"/>
      <c r="AQ928" s="5"/>
      <c r="AR928" s="5"/>
      <c r="AS928" s="5"/>
      <c r="AT928" s="5"/>
      <c r="AU928" s="5"/>
      <c r="AV928" s="5"/>
      <c r="AW928" s="5"/>
    </row>
    <row r="929" spans="1:49" s="2" customFormat="1">
      <c r="A929" s="5">
        <v>10661</v>
      </c>
      <c r="B929" s="5">
        <v>1</v>
      </c>
      <c r="C929" s="8">
        <f t="shared" si="42"/>
        <v>11582</v>
      </c>
      <c r="D929" s="8">
        <f t="shared" si="42"/>
        <v>11582</v>
      </c>
      <c r="E929" s="8">
        <f t="shared" si="42"/>
        <v>11582</v>
      </c>
      <c r="F929" s="8">
        <f t="shared" si="42"/>
        <v>11583</v>
      </c>
      <c r="G929" s="8">
        <f t="shared" si="42"/>
        <v>11583</v>
      </c>
      <c r="H929" s="8">
        <f t="shared" si="42"/>
        <v>11583</v>
      </c>
      <c r="I929" s="8">
        <v>21507</v>
      </c>
      <c r="J929" s="8">
        <v>21507</v>
      </c>
      <c r="K929" s="8">
        <v>21507</v>
      </c>
      <c r="L929" s="8">
        <v>21501</v>
      </c>
      <c r="M929" s="8">
        <v>21501</v>
      </c>
      <c r="N929" s="8">
        <v>21501</v>
      </c>
      <c r="O929" s="8">
        <v>0</v>
      </c>
      <c r="P929" s="8">
        <v>0</v>
      </c>
      <c r="Q929" s="8">
        <v>0</v>
      </c>
      <c r="R929" s="18" t="s">
        <v>162</v>
      </c>
      <c r="S929" s="5">
        <f t="shared" si="39"/>
        <v>6010734</v>
      </c>
      <c r="T929" s="8">
        <f>IF(C929=0,0,INDEX([1]Sheet1!$AR:$AR,MATCH(C929,[1]Sheet1!$A:$A,0),1))</f>
        <v>1001786</v>
      </c>
      <c r="U929" s="8">
        <f>IF(D929=0,0,INDEX([1]Sheet1!$AR:$AR,MATCH(D929,[1]Sheet1!$A:$A,0),1))</f>
        <v>1001786</v>
      </c>
      <c r="V929" s="8">
        <f>IF(E929=0,0,INDEX([1]Sheet1!$AR:$AR,MATCH(E929,[1]Sheet1!$A:$A,0),1))</f>
        <v>1001786</v>
      </c>
      <c r="W929" s="8">
        <f>IF(F929=0,0,INDEX([1]Sheet1!$AR:$AR,MATCH(F929,[1]Sheet1!$A:$A,0),1))</f>
        <v>1001792</v>
      </c>
      <c r="X929" s="8">
        <f>IF(G929=0,0,INDEX([1]Sheet1!$AR:$AR,MATCH(G929,[1]Sheet1!$A:$A,0),1))</f>
        <v>1001792</v>
      </c>
      <c r="Y929" s="8">
        <f>IF(H929=0,0,INDEX([1]Sheet1!$AR:$AR,MATCH(H929,[1]Sheet1!$A:$A,0),1))</f>
        <v>1001792</v>
      </c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  <c r="AP929" s="5"/>
      <c r="AQ929" s="5"/>
      <c r="AR929" s="5"/>
      <c r="AS929" s="5"/>
      <c r="AT929" s="5"/>
      <c r="AU929" s="5"/>
      <c r="AV929" s="5"/>
      <c r="AW929" s="5"/>
    </row>
    <row r="930" spans="1:49" s="2" customFormat="1">
      <c r="A930" s="5">
        <v>10662</v>
      </c>
      <c r="B930" s="5">
        <v>1</v>
      </c>
      <c r="C930" s="8">
        <f t="shared" si="42"/>
        <v>11584</v>
      </c>
      <c r="D930" s="8">
        <f t="shared" si="42"/>
        <v>11584</v>
      </c>
      <c r="E930" s="8">
        <f t="shared" si="42"/>
        <v>11584</v>
      </c>
      <c r="F930" s="8">
        <f t="shared" si="42"/>
        <v>11585</v>
      </c>
      <c r="G930" s="8">
        <f t="shared" si="42"/>
        <v>11585</v>
      </c>
      <c r="H930" s="8">
        <f t="shared" si="42"/>
        <v>11585</v>
      </c>
      <c r="I930" s="8">
        <v>21501</v>
      </c>
      <c r="J930" s="8">
        <v>21501</v>
      </c>
      <c r="K930" s="8">
        <v>21501</v>
      </c>
      <c r="L930" s="8">
        <v>21507</v>
      </c>
      <c r="M930" s="8">
        <v>21507</v>
      </c>
      <c r="N930" s="8">
        <v>21507</v>
      </c>
      <c r="O930" s="8">
        <v>0</v>
      </c>
      <c r="P930" s="8">
        <v>0</v>
      </c>
      <c r="Q930" s="8">
        <v>0</v>
      </c>
      <c r="R930" s="18" t="s">
        <v>162</v>
      </c>
      <c r="S930" s="5">
        <f t="shared" si="39"/>
        <v>6010734</v>
      </c>
      <c r="T930" s="8">
        <f>IF(C930=0,0,INDEX([1]Sheet1!$AR:$AR,MATCH(C930,[1]Sheet1!$A:$A,0),1))</f>
        <v>1001786</v>
      </c>
      <c r="U930" s="8">
        <f>IF(D930=0,0,INDEX([1]Sheet1!$AR:$AR,MATCH(D930,[1]Sheet1!$A:$A,0),1))</f>
        <v>1001786</v>
      </c>
      <c r="V930" s="8">
        <f>IF(E930=0,0,INDEX([1]Sheet1!$AR:$AR,MATCH(E930,[1]Sheet1!$A:$A,0),1))</f>
        <v>1001786</v>
      </c>
      <c r="W930" s="8">
        <f>IF(F930=0,0,INDEX([1]Sheet1!$AR:$AR,MATCH(F930,[1]Sheet1!$A:$A,0),1))</f>
        <v>1001792</v>
      </c>
      <c r="X930" s="8">
        <f>IF(G930=0,0,INDEX([1]Sheet1!$AR:$AR,MATCH(G930,[1]Sheet1!$A:$A,0),1))</f>
        <v>1001792</v>
      </c>
      <c r="Y930" s="8">
        <f>IF(H930=0,0,INDEX([1]Sheet1!$AR:$AR,MATCH(H930,[1]Sheet1!$A:$A,0),1))</f>
        <v>1001792</v>
      </c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  <c r="AP930" s="5"/>
      <c r="AQ930" s="5"/>
      <c r="AR930" s="5"/>
      <c r="AS930" s="5"/>
      <c r="AT930" s="5"/>
      <c r="AU930" s="5"/>
      <c r="AV930" s="5"/>
      <c r="AW930" s="5"/>
    </row>
    <row r="931" spans="1:49" s="2" customFormat="1">
      <c r="A931" s="5">
        <v>10663</v>
      </c>
      <c r="B931" s="5">
        <v>1</v>
      </c>
      <c r="C931" s="8">
        <f t="shared" si="42"/>
        <v>11586</v>
      </c>
      <c r="D931" s="8">
        <f t="shared" si="42"/>
        <v>11586</v>
      </c>
      <c r="E931" s="8">
        <f t="shared" si="42"/>
        <v>11586</v>
      </c>
      <c r="F931" s="8">
        <f t="shared" si="42"/>
        <v>11587</v>
      </c>
      <c r="G931" s="8">
        <f t="shared" si="42"/>
        <v>11588</v>
      </c>
      <c r="H931" s="8">
        <f t="shared" si="42"/>
        <v>11587</v>
      </c>
      <c r="I931" s="8">
        <v>21512</v>
      </c>
      <c r="J931" s="8">
        <v>22200</v>
      </c>
      <c r="K931" s="8">
        <v>21512</v>
      </c>
      <c r="L931" s="8">
        <v>21508</v>
      </c>
      <c r="M931" s="8">
        <v>22042</v>
      </c>
      <c r="N931" s="8">
        <v>21508</v>
      </c>
      <c r="O931" s="8">
        <v>0</v>
      </c>
      <c r="P931" s="8">
        <v>0</v>
      </c>
      <c r="Q931" s="8">
        <v>0</v>
      </c>
      <c r="R931" s="18" t="s">
        <v>162</v>
      </c>
      <c r="S931" s="5">
        <f t="shared" si="39"/>
        <v>6404897</v>
      </c>
      <c r="T931" s="8">
        <f>IF(C931=0,0,INDEX([1]Sheet1!$AR:$AR,MATCH(C931,[1]Sheet1!$A:$A,0),1))</f>
        <v>1001786</v>
      </c>
      <c r="U931" s="8">
        <f>IF(D931=0,0,INDEX([1]Sheet1!$AR:$AR,MATCH(D931,[1]Sheet1!$A:$A,0),1))</f>
        <v>1001786</v>
      </c>
      <c r="V931" s="8">
        <f>IF(E931=0,0,INDEX([1]Sheet1!$AR:$AR,MATCH(E931,[1]Sheet1!$A:$A,0),1))</f>
        <v>1001786</v>
      </c>
      <c r="W931" s="8">
        <f>IF(F931=0,0,INDEX([1]Sheet1!$AR:$AR,MATCH(F931,[1]Sheet1!$A:$A,0),1))</f>
        <v>1001792</v>
      </c>
      <c r="X931" s="8">
        <f>IF(G931=0,0,INDEX([1]Sheet1!$AR:$AR,MATCH(G931,[1]Sheet1!$A:$A,0),1))</f>
        <v>1395955</v>
      </c>
      <c r="Y931" s="8">
        <f>IF(H931=0,0,INDEX([1]Sheet1!$AR:$AR,MATCH(H931,[1]Sheet1!$A:$A,0),1))</f>
        <v>1001792</v>
      </c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  <c r="AP931" s="5"/>
      <c r="AQ931" s="5"/>
      <c r="AR931" s="5"/>
      <c r="AS931" s="5"/>
      <c r="AT931" s="5"/>
      <c r="AU931" s="5"/>
      <c r="AV931" s="5"/>
      <c r="AW931" s="5"/>
    </row>
    <row r="932" spans="1:49" s="2" customFormat="1">
      <c r="A932" s="5">
        <v>10664</v>
      </c>
      <c r="B932" s="5">
        <v>1</v>
      </c>
      <c r="C932" s="8">
        <f t="shared" si="42"/>
        <v>11574</v>
      </c>
      <c r="D932" s="8">
        <f t="shared" si="42"/>
        <v>11581</v>
      </c>
      <c r="E932" s="8">
        <f t="shared" si="42"/>
        <v>11588</v>
      </c>
      <c r="F932" s="8">
        <f t="shared" si="42"/>
        <v>11590</v>
      </c>
      <c r="G932" s="8">
        <f t="shared" si="42"/>
        <v>11591</v>
      </c>
      <c r="H932" s="8">
        <f t="shared" si="42"/>
        <v>11590</v>
      </c>
      <c r="I932" s="8">
        <v>0</v>
      </c>
      <c r="J932" s="8">
        <v>22200</v>
      </c>
      <c r="K932" s="8">
        <v>0</v>
      </c>
      <c r="L932" s="8">
        <v>21502</v>
      </c>
      <c r="M932" s="8">
        <v>22199</v>
      </c>
      <c r="N932" s="8">
        <v>21502</v>
      </c>
      <c r="O932" s="8">
        <v>0</v>
      </c>
      <c r="P932" s="8">
        <v>0</v>
      </c>
      <c r="Q932" s="8">
        <v>0</v>
      </c>
      <c r="R932" s="18" t="s">
        <v>162</v>
      </c>
      <c r="S932" s="5">
        <f t="shared" si="39"/>
        <v>7587296</v>
      </c>
      <c r="T932" s="8">
        <f>IF(C932=0,0,INDEX([1]Sheet1!$AR:$AR,MATCH(C932,[1]Sheet1!$A:$A,0),1))</f>
        <v>1355479</v>
      </c>
      <c r="U932" s="8">
        <f>IF(D932=0,0,INDEX([1]Sheet1!$AR:$AR,MATCH(D932,[1]Sheet1!$A:$A,0),1))</f>
        <v>1375806</v>
      </c>
      <c r="V932" s="8">
        <f>IF(E932=0,0,INDEX([1]Sheet1!$AR:$AR,MATCH(E932,[1]Sheet1!$A:$A,0),1))</f>
        <v>1395955</v>
      </c>
      <c r="W932" s="8">
        <f>IF(F932=0,0,INDEX([1]Sheet1!$AR:$AR,MATCH(F932,[1]Sheet1!$A:$A,0),1))</f>
        <v>1016483</v>
      </c>
      <c r="X932" s="8">
        <f>IF(G932=0,0,INDEX([1]Sheet1!$AR:$AR,MATCH(G932,[1]Sheet1!$A:$A,0),1))</f>
        <v>1427090</v>
      </c>
      <c r="Y932" s="8">
        <f>IF(H932=0,0,INDEX([1]Sheet1!$AR:$AR,MATCH(H932,[1]Sheet1!$A:$A,0),1))</f>
        <v>1016483</v>
      </c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  <c r="AP932" s="5"/>
      <c r="AQ932" s="5"/>
      <c r="AR932" s="5"/>
      <c r="AS932" s="5"/>
      <c r="AT932" s="5"/>
      <c r="AU932" s="5"/>
      <c r="AV932" s="5"/>
      <c r="AW932" s="5"/>
    </row>
    <row r="933" spans="1:49" s="2" customFormat="1">
      <c r="A933" s="5">
        <v>10665</v>
      </c>
      <c r="B933" s="5">
        <v>1</v>
      </c>
      <c r="C933" s="8">
        <f t="shared" ref="C933:H942" si="43">C923+24</f>
        <v>11592</v>
      </c>
      <c r="D933" s="8">
        <f t="shared" si="43"/>
        <v>11592</v>
      </c>
      <c r="E933" s="8">
        <f t="shared" si="43"/>
        <v>11592</v>
      </c>
      <c r="F933" s="8">
        <f t="shared" si="43"/>
        <v>11593</v>
      </c>
      <c r="G933" s="8">
        <f t="shared" si="43"/>
        <v>11593</v>
      </c>
      <c r="H933" s="8">
        <f t="shared" si="43"/>
        <v>11593</v>
      </c>
      <c r="I933" s="8">
        <v>21506</v>
      </c>
      <c r="J933" s="8">
        <v>21506</v>
      </c>
      <c r="K933" s="8">
        <v>21506</v>
      </c>
      <c r="L933" s="8">
        <v>21503</v>
      </c>
      <c r="M933" s="8">
        <v>21503</v>
      </c>
      <c r="N933" s="8">
        <v>21503</v>
      </c>
      <c r="O933" s="8">
        <v>0</v>
      </c>
      <c r="P933" s="8">
        <v>0</v>
      </c>
      <c r="Q933" s="8">
        <v>0</v>
      </c>
      <c r="R933" s="18" t="s">
        <v>162</v>
      </c>
      <c r="S933" s="5">
        <f t="shared" si="39"/>
        <v>6187974</v>
      </c>
      <c r="T933" s="8">
        <f>IF(C933=0,0,INDEX([1]Sheet1!$AR:$AR,MATCH(C933,[1]Sheet1!$A:$A,0),1))</f>
        <v>1031329</v>
      </c>
      <c r="U933" s="8">
        <f>IF(D933=0,0,INDEX([1]Sheet1!$AR:$AR,MATCH(D933,[1]Sheet1!$A:$A,0),1))</f>
        <v>1031329</v>
      </c>
      <c r="V933" s="8">
        <f>IF(E933=0,0,INDEX([1]Sheet1!$AR:$AR,MATCH(E933,[1]Sheet1!$A:$A,0),1))</f>
        <v>1031329</v>
      </c>
      <c r="W933" s="8">
        <f>IF(F933=0,0,INDEX([1]Sheet1!$AR:$AR,MATCH(F933,[1]Sheet1!$A:$A,0),1))</f>
        <v>1031329</v>
      </c>
      <c r="X933" s="8">
        <f>IF(G933=0,0,INDEX([1]Sheet1!$AR:$AR,MATCH(G933,[1]Sheet1!$A:$A,0),1))</f>
        <v>1031329</v>
      </c>
      <c r="Y933" s="8">
        <f>IF(H933=0,0,INDEX([1]Sheet1!$AR:$AR,MATCH(H933,[1]Sheet1!$A:$A,0),1))</f>
        <v>1031329</v>
      </c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  <c r="AP933" s="5"/>
      <c r="AQ933" s="5"/>
      <c r="AR933" s="5"/>
      <c r="AS933" s="5"/>
      <c r="AT933" s="5"/>
      <c r="AU933" s="5"/>
      <c r="AV933" s="5"/>
      <c r="AW933" s="5"/>
    </row>
    <row r="934" spans="1:49" s="2" customFormat="1">
      <c r="A934" s="5">
        <v>10666</v>
      </c>
      <c r="B934" s="5">
        <v>1</v>
      </c>
      <c r="C934" s="8">
        <f t="shared" si="43"/>
        <v>11594</v>
      </c>
      <c r="D934" s="8">
        <f t="shared" si="43"/>
        <v>11594</v>
      </c>
      <c r="E934" s="8">
        <f t="shared" si="43"/>
        <v>11594</v>
      </c>
      <c r="F934" s="8">
        <f t="shared" si="43"/>
        <v>11595</v>
      </c>
      <c r="G934" s="8">
        <f t="shared" si="43"/>
        <v>11595</v>
      </c>
      <c r="H934" s="8">
        <f t="shared" si="43"/>
        <v>11595</v>
      </c>
      <c r="I934" s="8">
        <v>21504</v>
      </c>
      <c r="J934" s="8">
        <v>21504</v>
      </c>
      <c r="K934" s="8">
        <v>21504</v>
      </c>
      <c r="L934" s="8">
        <v>21505</v>
      </c>
      <c r="M934" s="8">
        <v>21505</v>
      </c>
      <c r="N934" s="8">
        <v>21505</v>
      </c>
      <c r="O934" s="8">
        <v>0</v>
      </c>
      <c r="P934" s="8">
        <v>0</v>
      </c>
      <c r="Q934" s="8">
        <v>0</v>
      </c>
      <c r="R934" s="18" t="s">
        <v>162</v>
      </c>
      <c r="S934" s="5">
        <f t="shared" si="39"/>
        <v>6187974</v>
      </c>
      <c r="T934" s="8">
        <f>IF(C934=0,0,INDEX([1]Sheet1!$AR:$AR,MATCH(C934,[1]Sheet1!$A:$A,0),1))</f>
        <v>1031329</v>
      </c>
      <c r="U934" s="8">
        <f>IF(D934=0,0,INDEX([1]Sheet1!$AR:$AR,MATCH(D934,[1]Sheet1!$A:$A,0),1))</f>
        <v>1031329</v>
      </c>
      <c r="V934" s="8">
        <f>IF(E934=0,0,INDEX([1]Sheet1!$AR:$AR,MATCH(E934,[1]Sheet1!$A:$A,0),1))</f>
        <v>1031329</v>
      </c>
      <c r="W934" s="8">
        <f>IF(F934=0,0,INDEX([1]Sheet1!$AR:$AR,MATCH(F934,[1]Sheet1!$A:$A,0),1))</f>
        <v>1031329</v>
      </c>
      <c r="X934" s="8">
        <f>IF(G934=0,0,INDEX([1]Sheet1!$AR:$AR,MATCH(G934,[1]Sheet1!$A:$A,0),1))</f>
        <v>1031329</v>
      </c>
      <c r="Y934" s="8">
        <f>IF(H934=0,0,INDEX([1]Sheet1!$AR:$AR,MATCH(H934,[1]Sheet1!$A:$A,0),1))</f>
        <v>1031329</v>
      </c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  <c r="AP934" s="5"/>
      <c r="AQ934" s="5"/>
      <c r="AR934" s="5"/>
      <c r="AS934" s="5"/>
      <c r="AT934" s="5"/>
      <c r="AU934" s="5"/>
      <c r="AV934" s="5"/>
      <c r="AW934" s="5"/>
    </row>
    <row r="935" spans="1:49" s="2" customFormat="1">
      <c r="A935" s="5">
        <v>10667</v>
      </c>
      <c r="B935" s="5">
        <v>1</v>
      </c>
      <c r="C935" s="8">
        <f t="shared" si="43"/>
        <v>11596</v>
      </c>
      <c r="D935" s="8">
        <f t="shared" si="43"/>
        <v>11596</v>
      </c>
      <c r="E935" s="8">
        <f t="shared" si="43"/>
        <v>11596</v>
      </c>
      <c r="F935" s="8">
        <f t="shared" si="43"/>
        <v>11597</v>
      </c>
      <c r="G935" s="8">
        <f t="shared" si="43"/>
        <v>11598</v>
      </c>
      <c r="H935" s="8">
        <f t="shared" si="43"/>
        <v>11597</v>
      </c>
      <c r="I935" s="8">
        <v>21512</v>
      </c>
      <c r="J935" s="8">
        <v>22200</v>
      </c>
      <c r="K935" s="8">
        <v>21512</v>
      </c>
      <c r="L935" s="8">
        <v>21503</v>
      </c>
      <c r="M935" s="8">
        <v>22051</v>
      </c>
      <c r="N935" s="8">
        <v>21503</v>
      </c>
      <c r="O935" s="8">
        <v>0</v>
      </c>
      <c r="P935" s="8">
        <v>0</v>
      </c>
      <c r="Q935" s="8">
        <v>0</v>
      </c>
      <c r="R935" s="18" t="s">
        <v>162</v>
      </c>
      <c r="S935" s="5">
        <f t="shared" si="39"/>
        <v>6593136</v>
      </c>
      <c r="T935" s="8">
        <f>IF(C935=0,0,INDEX([1]Sheet1!$AR:$AR,MATCH(C935,[1]Sheet1!$A:$A,0),1))</f>
        <v>1031329</v>
      </c>
      <c r="U935" s="8">
        <f>IF(D935=0,0,INDEX([1]Sheet1!$AR:$AR,MATCH(D935,[1]Sheet1!$A:$A,0),1))</f>
        <v>1031329</v>
      </c>
      <c r="V935" s="8">
        <f>IF(E935=0,0,INDEX([1]Sheet1!$AR:$AR,MATCH(E935,[1]Sheet1!$A:$A,0),1))</f>
        <v>1031329</v>
      </c>
      <c r="W935" s="8">
        <f>IF(F935=0,0,INDEX([1]Sheet1!$AR:$AR,MATCH(F935,[1]Sheet1!$A:$A,0),1))</f>
        <v>1031329</v>
      </c>
      <c r="X935" s="8">
        <f>IF(G935=0,0,INDEX([1]Sheet1!$AR:$AR,MATCH(G935,[1]Sheet1!$A:$A,0),1))</f>
        <v>1436491</v>
      </c>
      <c r="Y935" s="8">
        <f>IF(H935=0,0,INDEX([1]Sheet1!$AR:$AR,MATCH(H935,[1]Sheet1!$A:$A,0),1))</f>
        <v>1031329</v>
      </c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  <c r="AP935" s="5"/>
      <c r="AQ935" s="5"/>
      <c r="AR935" s="5"/>
      <c r="AS935" s="5"/>
      <c r="AT935" s="5"/>
      <c r="AU935" s="5"/>
      <c r="AV935" s="5"/>
      <c r="AW935" s="5"/>
    </row>
    <row r="936" spans="1:49" s="2" customFormat="1">
      <c r="A936" s="5">
        <v>10668</v>
      </c>
      <c r="B936" s="5">
        <v>1</v>
      </c>
      <c r="C936" s="8">
        <f t="shared" si="43"/>
        <v>11599</v>
      </c>
      <c r="D936" s="8">
        <f t="shared" si="43"/>
        <v>11599</v>
      </c>
      <c r="E936" s="8">
        <f t="shared" si="43"/>
        <v>11599</v>
      </c>
      <c r="F936" s="8">
        <f t="shared" si="43"/>
        <v>11600</v>
      </c>
      <c r="G936" s="8">
        <f t="shared" si="43"/>
        <v>11600</v>
      </c>
      <c r="H936" s="8">
        <f t="shared" si="43"/>
        <v>11600</v>
      </c>
      <c r="I936" s="8">
        <v>21503</v>
      </c>
      <c r="J936" s="8">
        <v>21503</v>
      </c>
      <c r="K936" s="8">
        <v>21503</v>
      </c>
      <c r="L936" s="8">
        <v>21506</v>
      </c>
      <c r="M936" s="8">
        <v>21506</v>
      </c>
      <c r="N936" s="8">
        <v>21506</v>
      </c>
      <c r="O936" s="8">
        <v>0</v>
      </c>
      <c r="P936" s="8">
        <v>0</v>
      </c>
      <c r="Q936" s="8">
        <v>0</v>
      </c>
      <c r="R936" s="18" t="s">
        <v>162</v>
      </c>
      <c r="S936" s="5">
        <f t="shared" si="39"/>
        <v>6276240</v>
      </c>
      <c r="T936" s="8">
        <f>IF(C936=0,0,INDEX([1]Sheet1!$AR:$AR,MATCH(C936,[1]Sheet1!$A:$A,0),1))</f>
        <v>1046043</v>
      </c>
      <c r="U936" s="8">
        <f>IF(D936=0,0,INDEX([1]Sheet1!$AR:$AR,MATCH(D936,[1]Sheet1!$A:$A,0),1))</f>
        <v>1046043</v>
      </c>
      <c r="V936" s="8">
        <f>IF(E936=0,0,INDEX([1]Sheet1!$AR:$AR,MATCH(E936,[1]Sheet1!$A:$A,0),1))</f>
        <v>1046043</v>
      </c>
      <c r="W936" s="8">
        <f>IF(F936=0,0,INDEX([1]Sheet1!$AR:$AR,MATCH(F936,[1]Sheet1!$A:$A,0),1))</f>
        <v>1046037</v>
      </c>
      <c r="X936" s="8">
        <f>IF(G936=0,0,INDEX([1]Sheet1!$AR:$AR,MATCH(G936,[1]Sheet1!$A:$A,0),1))</f>
        <v>1046037</v>
      </c>
      <c r="Y936" s="8">
        <f>IF(H936=0,0,INDEX([1]Sheet1!$AR:$AR,MATCH(H936,[1]Sheet1!$A:$A,0),1))</f>
        <v>1046037</v>
      </c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  <c r="AP936" s="5"/>
      <c r="AQ936" s="5"/>
      <c r="AR936" s="5"/>
      <c r="AS936" s="5"/>
      <c r="AT936" s="5"/>
      <c r="AU936" s="5"/>
      <c r="AV936" s="5"/>
      <c r="AW936" s="5"/>
    </row>
    <row r="937" spans="1:49" s="2" customFormat="1">
      <c r="A937" s="5">
        <v>10669</v>
      </c>
      <c r="B937" s="5">
        <v>1</v>
      </c>
      <c r="C937" s="8">
        <f t="shared" si="43"/>
        <v>11601</v>
      </c>
      <c r="D937" s="8">
        <f t="shared" si="43"/>
        <v>11601</v>
      </c>
      <c r="E937" s="8">
        <f t="shared" si="43"/>
        <v>11601</v>
      </c>
      <c r="F937" s="8">
        <f t="shared" si="43"/>
        <v>11602</v>
      </c>
      <c r="G937" s="8">
        <f t="shared" si="43"/>
        <v>11602</v>
      </c>
      <c r="H937" s="8">
        <f t="shared" si="43"/>
        <v>11602</v>
      </c>
      <c r="I937" s="8">
        <v>21504</v>
      </c>
      <c r="J937" s="8">
        <v>21504</v>
      </c>
      <c r="K937" s="8">
        <v>21504</v>
      </c>
      <c r="L937" s="8">
        <v>21505</v>
      </c>
      <c r="M937" s="8">
        <v>21505</v>
      </c>
      <c r="N937" s="8">
        <v>21505</v>
      </c>
      <c r="O937" s="8">
        <v>0</v>
      </c>
      <c r="P937" s="8">
        <v>0</v>
      </c>
      <c r="Q937" s="8">
        <v>0</v>
      </c>
      <c r="R937" s="18" t="s">
        <v>162</v>
      </c>
      <c r="S937" s="5">
        <f t="shared" si="39"/>
        <v>6276240</v>
      </c>
      <c r="T937" s="8">
        <f>IF(C937=0,0,INDEX([1]Sheet1!$AR:$AR,MATCH(C937,[1]Sheet1!$A:$A,0),1))</f>
        <v>1046043</v>
      </c>
      <c r="U937" s="8">
        <f>IF(D937=0,0,INDEX([1]Sheet1!$AR:$AR,MATCH(D937,[1]Sheet1!$A:$A,0),1))</f>
        <v>1046043</v>
      </c>
      <c r="V937" s="8">
        <f>IF(E937=0,0,INDEX([1]Sheet1!$AR:$AR,MATCH(E937,[1]Sheet1!$A:$A,0),1))</f>
        <v>1046043</v>
      </c>
      <c r="W937" s="8">
        <f>IF(F937=0,0,INDEX([1]Sheet1!$AR:$AR,MATCH(F937,[1]Sheet1!$A:$A,0),1))</f>
        <v>1046037</v>
      </c>
      <c r="X937" s="8">
        <f>IF(G937=0,0,INDEX([1]Sheet1!$AR:$AR,MATCH(G937,[1]Sheet1!$A:$A,0),1))</f>
        <v>1046037</v>
      </c>
      <c r="Y937" s="8">
        <f>IF(H937=0,0,INDEX([1]Sheet1!$AR:$AR,MATCH(H937,[1]Sheet1!$A:$A,0),1))</f>
        <v>1046037</v>
      </c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  <c r="AP937" s="5"/>
      <c r="AQ937" s="5"/>
      <c r="AR937" s="5"/>
      <c r="AS937" s="5"/>
      <c r="AT937" s="5"/>
      <c r="AU937" s="5"/>
      <c r="AV937" s="5"/>
      <c r="AW937" s="5"/>
    </row>
    <row r="938" spans="1:49" s="2" customFormat="1">
      <c r="A938" s="5">
        <v>10670</v>
      </c>
      <c r="B938" s="5">
        <v>1</v>
      </c>
      <c r="C938" s="8">
        <f t="shared" si="43"/>
        <v>11603</v>
      </c>
      <c r="D938" s="8">
        <f t="shared" si="43"/>
        <v>11603</v>
      </c>
      <c r="E938" s="8">
        <f t="shared" si="43"/>
        <v>11603</v>
      </c>
      <c r="F938" s="8">
        <f t="shared" si="43"/>
        <v>11604</v>
      </c>
      <c r="G938" s="8">
        <f t="shared" si="43"/>
        <v>11605</v>
      </c>
      <c r="H938" s="8">
        <f t="shared" si="43"/>
        <v>11604</v>
      </c>
      <c r="I938" s="8">
        <v>21509</v>
      </c>
      <c r="J938" s="8">
        <v>22200</v>
      </c>
      <c r="K938" s="8">
        <v>21509</v>
      </c>
      <c r="L938" s="8">
        <v>21508</v>
      </c>
      <c r="M938" s="8">
        <v>22024</v>
      </c>
      <c r="N938" s="8">
        <v>21508</v>
      </c>
      <c r="O938" s="8">
        <v>0</v>
      </c>
      <c r="P938" s="8">
        <v>0</v>
      </c>
      <c r="Q938" s="8">
        <v>0</v>
      </c>
      <c r="R938" s="18" t="s">
        <v>162</v>
      </c>
      <c r="S938" s="5">
        <f t="shared" si="39"/>
        <v>6687084</v>
      </c>
      <c r="T938" s="8">
        <f>IF(C938=0,0,INDEX([1]Sheet1!$AR:$AR,MATCH(C938,[1]Sheet1!$A:$A,0),1))</f>
        <v>1046043</v>
      </c>
      <c r="U938" s="8">
        <f>IF(D938=0,0,INDEX([1]Sheet1!$AR:$AR,MATCH(D938,[1]Sheet1!$A:$A,0),1))</f>
        <v>1046043</v>
      </c>
      <c r="V938" s="8">
        <f>IF(E938=0,0,INDEX([1]Sheet1!$AR:$AR,MATCH(E938,[1]Sheet1!$A:$A,0),1))</f>
        <v>1046043</v>
      </c>
      <c r="W938" s="8">
        <f>IF(F938=0,0,INDEX([1]Sheet1!$AR:$AR,MATCH(F938,[1]Sheet1!$A:$A,0),1))</f>
        <v>1046037</v>
      </c>
      <c r="X938" s="8">
        <f>IF(G938=0,0,INDEX([1]Sheet1!$AR:$AR,MATCH(G938,[1]Sheet1!$A:$A,0),1))</f>
        <v>1456881</v>
      </c>
      <c r="Y938" s="8">
        <f>IF(H938=0,0,INDEX([1]Sheet1!$AR:$AR,MATCH(H938,[1]Sheet1!$A:$A,0),1))</f>
        <v>1046037</v>
      </c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  <c r="AP938" s="5"/>
      <c r="AQ938" s="5"/>
      <c r="AR938" s="5"/>
      <c r="AS938" s="5"/>
      <c r="AT938" s="5"/>
      <c r="AU938" s="5"/>
      <c r="AV938" s="5"/>
      <c r="AW938" s="5"/>
    </row>
    <row r="939" spans="1:49" s="2" customFormat="1">
      <c r="A939" s="5">
        <v>10671</v>
      </c>
      <c r="B939" s="5">
        <v>1</v>
      </c>
      <c r="C939" s="8">
        <f t="shared" si="43"/>
        <v>11606</v>
      </c>
      <c r="D939" s="8">
        <f t="shared" si="43"/>
        <v>11606</v>
      </c>
      <c r="E939" s="8">
        <f t="shared" si="43"/>
        <v>11606</v>
      </c>
      <c r="F939" s="8">
        <f t="shared" si="43"/>
        <v>11607</v>
      </c>
      <c r="G939" s="8">
        <f t="shared" si="43"/>
        <v>11607</v>
      </c>
      <c r="H939" s="8">
        <f t="shared" si="43"/>
        <v>11607</v>
      </c>
      <c r="I939" s="8">
        <v>21505</v>
      </c>
      <c r="J939" s="8">
        <v>21505</v>
      </c>
      <c r="K939" s="8">
        <v>21505</v>
      </c>
      <c r="L939" s="8">
        <v>21504</v>
      </c>
      <c r="M939" s="8">
        <v>21504</v>
      </c>
      <c r="N939" s="8">
        <v>21504</v>
      </c>
      <c r="O939" s="8">
        <v>0</v>
      </c>
      <c r="P939" s="8">
        <v>0</v>
      </c>
      <c r="Q939" s="8">
        <v>0</v>
      </c>
      <c r="R939" s="18" t="s">
        <v>162</v>
      </c>
      <c r="S939" s="5">
        <f t="shared" si="39"/>
        <v>6365442</v>
      </c>
      <c r="T939" s="8">
        <f>IF(C939=0,0,INDEX([1]Sheet1!$AR:$AR,MATCH(C939,[1]Sheet1!$A:$A,0),1))</f>
        <v>1060907</v>
      </c>
      <c r="U939" s="8">
        <f>IF(D939=0,0,INDEX([1]Sheet1!$AR:$AR,MATCH(D939,[1]Sheet1!$A:$A,0),1))</f>
        <v>1060907</v>
      </c>
      <c r="V939" s="8">
        <f>IF(E939=0,0,INDEX([1]Sheet1!$AR:$AR,MATCH(E939,[1]Sheet1!$A:$A,0),1))</f>
        <v>1060907</v>
      </c>
      <c r="W939" s="8">
        <f>IF(F939=0,0,INDEX([1]Sheet1!$AR:$AR,MATCH(F939,[1]Sheet1!$A:$A,0),1))</f>
        <v>1060907</v>
      </c>
      <c r="X939" s="8">
        <f>IF(G939=0,0,INDEX([1]Sheet1!$AR:$AR,MATCH(G939,[1]Sheet1!$A:$A,0),1))</f>
        <v>1060907</v>
      </c>
      <c r="Y939" s="8">
        <f>IF(H939=0,0,INDEX([1]Sheet1!$AR:$AR,MATCH(H939,[1]Sheet1!$A:$A,0),1))</f>
        <v>1060907</v>
      </c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  <c r="AP939" s="5"/>
      <c r="AQ939" s="5"/>
      <c r="AR939" s="5"/>
      <c r="AS939" s="5"/>
      <c r="AT939" s="5"/>
      <c r="AU939" s="5"/>
      <c r="AV939" s="5"/>
      <c r="AW939" s="5"/>
    </row>
    <row r="940" spans="1:49" s="2" customFormat="1">
      <c r="A940" s="5">
        <v>10672</v>
      </c>
      <c r="B940" s="5">
        <v>1</v>
      </c>
      <c r="C940" s="8">
        <f t="shared" si="43"/>
        <v>11608</v>
      </c>
      <c r="D940" s="8">
        <f t="shared" si="43"/>
        <v>11608</v>
      </c>
      <c r="E940" s="8">
        <f t="shared" si="43"/>
        <v>11608</v>
      </c>
      <c r="F940" s="8">
        <f t="shared" si="43"/>
        <v>11609</v>
      </c>
      <c r="G940" s="8">
        <f t="shared" si="43"/>
        <v>11609</v>
      </c>
      <c r="H940" s="8">
        <f t="shared" si="43"/>
        <v>11609</v>
      </c>
      <c r="I940" s="8">
        <v>21508</v>
      </c>
      <c r="J940" s="8">
        <v>21508</v>
      </c>
      <c r="K940" s="8">
        <v>21508</v>
      </c>
      <c r="L940" s="8">
        <v>21506</v>
      </c>
      <c r="M940" s="8">
        <v>21506</v>
      </c>
      <c r="N940" s="8">
        <v>21506</v>
      </c>
      <c r="O940" s="8">
        <v>0</v>
      </c>
      <c r="P940" s="8">
        <v>0</v>
      </c>
      <c r="Q940" s="8">
        <v>0</v>
      </c>
      <c r="R940" s="18" t="s">
        <v>162</v>
      </c>
      <c r="S940" s="5">
        <f t="shared" si="39"/>
        <v>6365442</v>
      </c>
      <c r="T940" s="8">
        <f>IF(C940=0,0,INDEX([1]Sheet1!$AR:$AR,MATCH(C940,[1]Sheet1!$A:$A,0),1))</f>
        <v>1060907</v>
      </c>
      <c r="U940" s="8">
        <f>IF(D940=0,0,INDEX([1]Sheet1!$AR:$AR,MATCH(D940,[1]Sheet1!$A:$A,0),1))</f>
        <v>1060907</v>
      </c>
      <c r="V940" s="8">
        <f>IF(E940=0,0,INDEX([1]Sheet1!$AR:$AR,MATCH(E940,[1]Sheet1!$A:$A,0),1))</f>
        <v>1060907</v>
      </c>
      <c r="W940" s="8">
        <f>IF(F940=0,0,INDEX([1]Sheet1!$AR:$AR,MATCH(F940,[1]Sheet1!$A:$A,0),1))</f>
        <v>1060907</v>
      </c>
      <c r="X940" s="8">
        <f>IF(G940=0,0,INDEX([1]Sheet1!$AR:$AR,MATCH(G940,[1]Sheet1!$A:$A,0),1))</f>
        <v>1060907</v>
      </c>
      <c r="Y940" s="8">
        <f>IF(H940=0,0,INDEX([1]Sheet1!$AR:$AR,MATCH(H940,[1]Sheet1!$A:$A,0),1))</f>
        <v>1060907</v>
      </c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  <c r="AP940" s="5"/>
      <c r="AQ940" s="5"/>
      <c r="AR940" s="5"/>
      <c r="AS940" s="5"/>
      <c r="AT940" s="5"/>
      <c r="AU940" s="5"/>
      <c r="AV940" s="5"/>
      <c r="AW940" s="5"/>
    </row>
    <row r="941" spans="1:49" s="2" customFormat="1">
      <c r="A941" s="5">
        <v>10673</v>
      </c>
      <c r="B941" s="5">
        <v>1</v>
      </c>
      <c r="C941" s="8">
        <f t="shared" si="43"/>
        <v>11610</v>
      </c>
      <c r="D941" s="8">
        <f t="shared" si="43"/>
        <v>11610</v>
      </c>
      <c r="E941" s="8">
        <f t="shared" si="43"/>
        <v>11610</v>
      </c>
      <c r="F941" s="8">
        <f t="shared" si="43"/>
        <v>11611</v>
      </c>
      <c r="G941" s="8">
        <f t="shared" si="43"/>
        <v>11612</v>
      </c>
      <c r="H941" s="8">
        <f t="shared" si="43"/>
        <v>11611</v>
      </c>
      <c r="I941" s="8">
        <v>21511</v>
      </c>
      <c r="J941" s="8">
        <v>22200</v>
      </c>
      <c r="K941" s="8">
        <v>21511</v>
      </c>
      <c r="L941" s="8">
        <v>21508</v>
      </c>
      <c r="M941" s="5">
        <v>22199</v>
      </c>
      <c r="N941" s="8">
        <v>21508</v>
      </c>
      <c r="O941" s="8">
        <v>0</v>
      </c>
      <c r="P941" s="8">
        <v>0</v>
      </c>
      <c r="Q941" s="8">
        <v>0</v>
      </c>
      <c r="R941" s="18" t="s">
        <v>162</v>
      </c>
      <c r="S941" s="5">
        <f t="shared" si="39"/>
        <v>6781613</v>
      </c>
      <c r="T941" s="8">
        <f>IF(C941=0,0,INDEX([1]Sheet1!$AR:$AR,MATCH(C941,[1]Sheet1!$A:$A,0),1))</f>
        <v>1060907</v>
      </c>
      <c r="U941" s="8">
        <f>IF(D941=0,0,INDEX([1]Sheet1!$AR:$AR,MATCH(D941,[1]Sheet1!$A:$A,0),1))</f>
        <v>1060907</v>
      </c>
      <c r="V941" s="8">
        <f>IF(E941=0,0,INDEX([1]Sheet1!$AR:$AR,MATCH(E941,[1]Sheet1!$A:$A,0),1))</f>
        <v>1060907</v>
      </c>
      <c r="W941" s="8">
        <f>IF(F941=0,0,INDEX([1]Sheet1!$AR:$AR,MATCH(F941,[1]Sheet1!$A:$A,0),1))</f>
        <v>1060907</v>
      </c>
      <c r="X941" s="8">
        <f>IF(G941=0,0,INDEX([1]Sheet1!$AR:$AR,MATCH(G941,[1]Sheet1!$A:$A,0),1))</f>
        <v>1477078</v>
      </c>
      <c r="Y941" s="8">
        <f>IF(H941=0,0,INDEX([1]Sheet1!$AR:$AR,MATCH(H941,[1]Sheet1!$A:$A,0),1))</f>
        <v>1060907</v>
      </c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  <c r="AP941" s="5"/>
      <c r="AQ941" s="5"/>
      <c r="AR941" s="5"/>
      <c r="AS941" s="5"/>
      <c r="AT941" s="5"/>
      <c r="AU941" s="5"/>
      <c r="AV941" s="5"/>
      <c r="AW941" s="5"/>
    </row>
    <row r="942" spans="1:49" s="2" customFormat="1">
      <c r="A942" s="5">
        <v>10674</v>
      </c>
      <c r="B942" s="5">
        <v>1</v>
      </c>
      <c r="C942" s="8">
        <f t="shared" si="43"/>
        <v>11598</v>
      </c>
      <c r="D942" s="8">
        <f t="shared" si="43"/>
        <v>11605</v>
      </c>
      <c r="E942" s="8">
        <f t="shared" si="43"/>
        <v>11612</v>
      </c>
      <c r="F942" s="8">
        <f t="shared" si="43"/>
        <v>11614</v>
      </c>
      <c r="G942" s="8">
        <f t="shared" si="43"/>
        <v>11615</v>
      </c>
      <c r="H942" s="8">
        <f t="shared" si="43"/>
        <v>11614</v>
      </c>
      <c r="I942" s="8">
        <v>0</v>
      </c>
      <c r="J942" s="8">
        <v>22200</v>
      </c>
      <c r="K942" s="8">
        <v>0</v>
      </c>
      <c r="L942" s="8">
        <v>21503</v>
      </c>
      <c r="M942" s="5">
        <v>22197</v>
      </c>
      <c r="N942" s="8">
        <v>21503</v>
      </c>
      <c r="O942" s="8">
        <v>0</v>
      </c>
      <c r="P942" s="8">
        <v>0</v>
      </c>
      <c r="Q942" s="8">
        <v>0</v>
      </c>
      <c r="R942" s="18" t="s">
        <v>162</v>
      </c>
      <c r="S942" s="5">
        <f t="shared" si="39"/>
        <v>8043249</v>
      </c>
      <c r="T942" s="8">
        <f>IF(C942=0,0,INDEX([1]Sheet1!$AR:$AR,MATCH(C942,[1]Sheet1!$A:$A,0),1))</f>
        <v>1436491</v>
      </c>
      <c r="U942" s="8">
        <f>IF(D942=0,0,INDEX([1]Sheet1!$AR:$AR,MATCH(D942,[1]Sheet1!$A:$A,0),1))</f>
        <v>1456881</v>
      </c>
      <c r="V942" s="8">
        <f>IF(E942=0,0,INDEX([1]Sheet1!$AR:$AR,MATCH(E942,[1]Sheet1!$A:$A,0),1))</f>
        <v>1477078</v>
      </c>
      <c r="W942" s="8">
        <f>IF(F942=0,0,INDEX([1]Sheet1!$AR:$AR,MATCH(F942,[1]Sheet1!$A:$A,0),1))</f>
        <v>1075636</v>
      </c>
      <c r="X942" s="8">
        <f>IF(G942=0,0,INDEX([1]Sheet1!$AR:$AR,MATCH(G942,[1]Sheet1!$A:$A,0),1))</f>
        <v>1521527</v>
      </c>
      <c r="Y942" s="8">
        <f>IF(H942=0,0,INDEX([1]Sheet1!$AR:$AR,MATCH(H942,[1]Sheet1!$A:$A,0),1))</f>
        <v>1075636</v>
      </c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  <c r="AP942" s="5"/>
      <c r="AQ942" s="5"/>
      <c r="AR942" s="5"/>
      <c r="AS942" s="5"/>
      <c r="AT942" s="5"/>
      <c r="AU942" s="5"/>
      <c r="AV942" s="5"/>
      <c r="AW942" s="5"/>
    </row>
    <row r="943" spans="1:49" s="2" customFormat="1">
      <c r="A943" s="5">
        <v>10675</v>
      </c>
      <c r="B943" s="5">
        <v>1</v>
      </c>
      <c r="C943" s="8">
        <f t="shared" ref="C943:H952" si="44">C933+24</f>
        <v>11616</v>
      </c>
      <c r="D943" s="8">
        <f t="shared" si="44"/>
        <v>11616</v>
      </c>
      <c r="E943" s="8">
        <f t="shared" si="44"/>
        <v>11616</v>
      </c>
      <c r="F943" s="8">
        <f t="shared" si="44"/>
        <v>11617</v>
      </c>
      <c r="G943" s="8">
        <f t="shared" si="44"/>
        <v>11617</v>
      </c>
      <c r="H943" s="8">
        <f t="shared" si="44"/>
        <v>11617</v>
      </c>
      <c r="I943" s="8">
        <v>21506</v>
      </c>
      <c r="J943" s="8">
        <v>21506</v>
      </c>
      <c r="K943" s="8">
        <v>21506</v>
      </c>
      <c r="L943" s="8">
        <v>21510</v>
      </c>
      <c r="M943" s="8">
        <v>21510</v>
      </c>
      <c r="N943" s="8">
        <v>21510</v>
      </c>
      <c r="O943" s="8">
        <v>0</v>
      </c>
      <c r="P943" s="8">
        <v>0</v>
      </c>
      <c r="Q943" s="8">
        <v>0</v>
      </c>
      <c r="R943" s="18" t="s">
        <v>162</v>
      </c>
      <c r="S943" s="5">
        <f t="shared" si="39"/>
        <v>6584109</v>
      </c>
      <c r="T943" s="8">
        <f>IF(C943=0,0,INDEX([1]Sheet1!$AR:$AR,MATCH(C943,[1]Sheet1!$A:$A,0),1))</f>
        <v>1097355</v>
      </c>
      <c r="U943" s="8">
        <f>IF(D943=0,0,INDEX([1]Sheet1!$AR:$AR,MATCH(D943,[1]Sheet1!$A:$A,0),1))</f>
        <v>1097355</v>
      </c>
      <c r="V943" s="8">
        <f>IF(E943=0,0,INDEX([1]Sheet1!$AR:$AR,MATCH(E943,[1]Sheet1!$A:$A,0),1))</f>
        <v>1097355</v>
      </c>
      <c r="W943" s="8">
        <f>IF(F943=0,0,INDEX([1]Sheet1!$AR:$AR,MATCH(F943,[1]Sheet1!$A:$A,0),1))</f>
        <v>1097348</v>
      </c>
      <c r="X943" s="8">
        <f>IF(G943=0,0,INDEX([1]Sheet1!$AR:$AR,MATCH(G943,[1]Sheet1!$A:$A,0),1))</f>
        <v>1097348</v>
      </c>
      <c r="Y943" s="8">
        <f>IF(H943=0,0,INDEX([1]Sheet1!$AR:$AR,MATCH(H943,[1]Sheet1!$A:$A,0),1))</f>
        <v>1097348</v>
      </c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  <c r="AP943" s="5"/>
      <c r="AQ943" s="5"/>
      <c r="AR943" s="5"/>
      <c r="AS943" s="5"/>
      <c r="AT943" s="5"/>
      <c r="AU943" s="5"/>
      <c r="AV943" s="5"/>
      <c r="AW943" s="5"/>
    </row>
    <row r="944" spans="1:49" s="2" customFormat="1">
      <c r="A944" s="5">
        <v>10676</v>
      </c>
      <c r="B944" s="5">
        <v>1</v>
      </c>
      <c r="C944" s="8">
        <f t="shared" si="44"/>
        <v>11618</v>
      </c>
      <c r="D944" s="8">
        <f t="shared" si="44"/>
        <v>11618</v>
      </c>
      <c r="E944" s="8">
        <f t="shared" si="44"/>
        <v>11618</v>
      </c>
      <c r="F944" s="8">
        <f t="shared" si="44"/>
        <v>11619</v>
      </c>
      <c r="G944" s="8">
        <f t="shared" si="44"/>
        <v>11619</v>
      </c>
      <c r="H944" s="8">
        <f t="shared" si="44"/>
        <v>11619</v>
      </c>
      <c r="I944" s="8">
        <v>21503</v>
      </c>
      <c r="J944" s="8">
        <v>21503</v>
      </c>
      <c r="K944" s="8">
        <v>21503</v>
      </c>
      <c r="L944" s="8">
        <v>21506</v>
      </c>
      <c r="M944" s="8">
        <v>21506</v>
      </c>
      <c r="N944" s="8">
        <v>21506</v>
      </c>
      <c r="O944" s="8">
        <v>0</v>
      </c>
      <c r="P944" s="8">
        <v>0</v>
      </c>
      <c r="Q944" s="8">
        <v>0</v>
      </c>
      <c r="R944" s="18" t="s">
        <v>162</v>
      </c>
      <c r="S944" s="5">
        <f t="shared" si="39"/>
        <v>6584109</v>
      </c>
      <c r="T944" s="8">
        <f>IF(C944=0,0,INDEX([1]Sheet1!$AR:$AR,MATCH(C944,[1]Sheet1!$A:$A,0),1))</f>
        <v>1097355</v>
      </c>
      <c r="U944" s="8">
        <f>IF(D944=0,0,INDEX([1]Sheet1!$AR:$AR,MATCH(D944,[1]Sheet1!$A:$A,0),1))</f>
        <v>1097355</v>
      </c>
      <c r="V944" s="8">
        <f>IF(E944=0,0,INDEX([1]Sheet1!$AR:$AR,MATCH(E944,[1]Sheet1!$A:$A,0),1))</f>
        <v>1097355</v>
      </c>
      <c r="W944" s="8">
        <f>IF(F944=0,0,INDEX([1]Sheet1!$AR:$AR,MATCH(F944,[1]Sheet1!$A:$A,0),1))</f>
        <v>1097348</v>
      </c>
      <c r="X944" s="8">
        <f>IF(G944=0,0,INDEX([1]Sheet1!$AR:$AR,MATCH(G944,[1]Sheet1!$A:$A,0),1))</f>
        <v>1097348</v>
      </c>
      <c r="Y944" s="8">
        <f>IF(H944=0,0,INDEX([1]Sheet1!$AR:$AR,MATCH(H944,[1]Sheet1!$A:$A,0),1))</f>
        <v>1097348</v>
      </c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  <c r="AP944" s="5"/>
      <c r="AQ944" s="5"/>
      <c r="AR944" s="5"/>
      <c r="AS944" s="5"/>
      <c r="AT944" s="5"/>
      <c r="AU944" s="5"/>
      <c r="AV944" s="5"/>
      <c r="AW944" s="5"/>
    </row>
    <row r="945" spans="1:49" s="2" customFormat="1">
      <c r="A945" s="5">
        <v>10677</v>
      </c>
      <c r="B945" s="5">
        <v>1</v>
      </c>
      <c r="C945" s="8">
        <f t="shared" si="44"/>
        <v>11620</v>
      </c>
      <c r="D945" s="8">
        <f t="shared" si="44"/>
        <v>11620</v>
      </c>
      <c r="E945" s="8">
        <f t="shared" si="44"/>
        <v>11620</v>
      </c>
      <c r="F945" s="8">
        <f t="shared" si="44"/>
        <v>11621</v>
      </c>
      <c r="G945" s="8">
        <f t="shared" si="44"/>
        <v>11622</v>
      </c>
      <c r="H945" s="8">
        <f t="shared" si="44"/>
        <v>11621</v>
      </c>
      <c r="I945" s="8">
        <v>21509</v>
      </c>
      <c r="J945" s="8">
        <v>22200</v>
      </c>
      <c r="K945" s="8">
        <v>21509</v>
      </c>
      <c r="L945" s="8">
        <v>21508</v>
      </c>
      <c r="M945" s="8">
        <v>22080</v>
      </c>
      <c r="N945" s="8">
        <v>21508</v>
      </c>
      <c r="O945" s="8">
        <v>0</v>
      </c>
      <c r="P945" s="8">
        <v>0</v>
      </c>
      <c r="Q945" s="8">
        <v>0</v>
      </c>
      <c r="R945" s="18" t="s">
        <v>162</v>
      </c>
      <c r="S945" s="5">
        <f t="shared" si="39"/>
        <v>7016866</v>
      </c>
      <c r="T945" s="8">
        <f>IF(C945=0,0,INDEX([1]Sheet1!$AR:$AR,MATCH(C945,[1]Sheet1!$A:$A,0),1))</f>
        <v>1097355</v>
      </c>
      <c r="U945" s="8">
        <f>IF(D945=0,0,INDEX([1]Sheet1!$AR:$AR,MATCH(D945,[1]Sheet1!$A:$A,0),1))</f>
        <v>1097355</v>
      </c>
      <c r="V945" s="8">
        <f>IF(E945=0,0,INDEX([1]Sheet1!$AR:$AR,MATCH(E945,[1]Sheet1!$A:$A,0),1))</f>
        <v>1097355</v>
      </c>
      <c r="W945" s="8">
        <f>IF(F945=0,0,INDEX([1]Sheet1!$AR:$AR,MATCH(F945,[1]Sheet1!$A:$A,0),1))</f>
        <v>1097348</v>
      </c>
      <c r="X945" s="8">
        <f>IF(G945=0,0,INDEX([1]Sheet1!$AR:$AR,MATCH(G945,[1]Sheet1!$A:$A,0),1))</f>
        <v>1530105</v>
      </c>
      <c r="Y945" s="8">
        <f>IF(H945=0,0,INDEX([1]Sheet1!$AR:$AR,MATCH(H945,[1]Sheet1!$A:$A,0),1))</f>
        <v>1097348</v>
      </c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  <c r="AP945" s="5"/>
      <c r="AQ945" s="5"/>
      <c r="AR945" s="5"/>
      <c r="AS945" s="5"/>
      <c r="AT945" s="5"/>
      <c r="AU945" s="5"/>
      <c r="AV945" s="5"/>
      <c r="AW945" s="5"/>
    </row>
    <row r="946" spans="1:49" s="2" customFormat="1">
      <c r="A946" s="5">
        <v>10678</v>
      </c>
      <c r="B946" s="5">
        <v>1</v>
      </c>
      <c r="C946" s="8">
        <f t="shared" si="44"/>
        <v>11623</v>
      </c>
      <c r="D946" s="8">
        <f t="shared" si="44"/>
        <v>11623</v>
      </c>
      <c r="E946" s="8">
        <f t="shared" si="44"/>
        <v>11623</v>
      </c>
      <c r="F946" s="8">
        <f t="shared" si="44"/>
        <v>11624</v>
      </c>
      <c r="G946" s="8">
        <f t="shared" si="44"/>
        <v>11624</v>
      </c>
      <c r="H946" s="8">
        <f t="shared" si="44"/>
        <v>11624</v>
      </c>
      <c r="I946" s="8">
        <v>21501</v>
      </c>
      <c r="J946" s="8">
        <v>21501</v>
      </c>
      <c r="K946" s="8">
        <v>21501</v>
      </c>
      <c r="L946" s="8">
        <v>21507</v>
      </c>
      <c r="M946" s="8">
        <v>21507</v>
      </c>
      <c r="N946" s="8">
        <v>21507</v>
      </c>
      <c r="O946" s="8">
        <v>0</v>
      </c>
      <c r="P946" s="8">
        <v>0</v>
      </c>
      <c r="Q946" s="8">
        <v>0</v>
      </c>
      <c r="R946" s="18" t="s">
        <v>162</v>
      </c>
      <c r="S946" s="5">
        <f t="shared" si="39"/>
        <v>6673122</v>
      </c>
      <c r="T946" s="8">
        <f>IF(C946=0,0,INDEX([1]Sheet1!$AR:$AR,MATCH(C946,[1]Sheet1!$A:$A,0),1))</f>
        <v>1112187</v>
      </c>
      <c r="U946" s="8">
        <f>IF(D946=0,0,INDEX([1]Sheet1!$AR:$AR,MATCH(D946,[1]Sheet1!$A:$A,0),1))</f>
        <v>1112187</v>
      </c>
      <c r="V946" s="8">
        <f>IF(E946=0,0,INDEX([1]Sheet1!$AR:$AR,MATCH(E946,[1]Sheet1!$A:$A,0),1))</f>
        <v>1112187</v>
      </c>
      <c r="W946" s="8">
        <f>IF(F946=0,0,INDEX([1]Sheet1!$AR:$AR,MATCH(F946,[1]Sheet1!$A:$A,0),1))</f>
        <v>1112187</v>
      </c>
      <c r="X946" s="8">
        <f>IF(G946=0,0,INDEX([1]Sheet1!$AR:$AR,MATCH(G946,[1]Sheet1!$A:$A,0),1))</f>
        <v>1112187</v>
      </c>
      <c r="Y946" s="8">
        <f>IF(H946=0,0,INDEX([1]Sheet1!$AR:$AR,MATCH(H946,[1]Sheet1!$A:$A,0),1))</f>
        <v>1112187</v>
      </c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  <c r="AP946" s="5"/>
      <c r="AQ946" s="5"/>
      <c r="AR946" s="5"/>
      <c r="AS946" s="5"/>
      <c r="AT946" s="5"/>
      <c r="AU946" s="5"/>
      <c r="AV946" s="5"/>
      <c r="AW946" s="5"/>
    </row>
    <row r="947" spans="1:49" s="2" customFormat="1">
      <c r="A947" s="5">
        <v>10679</v>
      </c>
      <c r="B947" s="5">
        <v>1</v>
      </c>
      <c r="C947" s="8">
        <f t="shared" si="44"/>
        <v>11625</v>
      </c>
      <c r="D947" s="8">
        <f t="shared" si="44"/>
        <v>11625</v>
      </c>
      <c r="E947" s="8">
        <f t="shared" si="44"/>
        <v>11625</v>
      </c>
      <c r="F947" s="8">
        <f t="shared" si="44"/>
        <v>11626</v>
      </c>
      <c r="G947" s="8">
        <f t="shared" si="44"/>
        <v>11626</v>
      </c>
      <c r="H947" s="8">
        <f t="shared" si="44"/>
        <v>11626</v>
      </c>
      <c r="I947" s="8">
        <v>21509</v>
      </c>
      <c r="J947" s="8">
        <v>21509</v>
      </c>
      <c r="K947" s="8">
        <v>21509</v>
      </c>
      <c r="L947" s="8">
        <v>21507</v>
      </c>
      <c r="M947" s="8">
        <v>21507</v>
      </c>
      <c r="N947" s="8">
        <v>21507</v>
      </c>
      <c r="O947" s="8">
        <v>0</v>
      </c>
      <c r="P947" s="8">
        <v>0</v>
      </c>
      <c r="Q947" s="8">
        <v>0</v>
      </c>
      <c r="R947" s="18" t="s">
        <v>162</v>
      </c>
      <c r="S947" s="5">
        <f t="shared" si="39"/>
        <v>6673122</v>
      </c>
      <c r="T947" s="8">
        <f>IF(C947=0,0,INDEX([1]Sheet1!$AR:$AR,MATCH(C947,[1]Sheet1!$A:$A,0),1))</f>
        <v>1112187</v>
      </c>
      <c r="U947" s="8">
        <f>IF(D947=0,0,INDEX([1]Sheet1!$AR:$AR,MATCH(D947,[1]Sheet1!$A:$A,0),1))</f>
        <v>1112187</v>
      </c>
      <c r="V947" s="8">
        <f>IF(E947=0,0,INDEX([1]Sheet1!$AR:$AR,MATCH(E947,[1]Sheet1!$A:$A,0),1))</f>
        <v>1112187</v>
      </c>
      <c r="W947" s="8">
        <f>IF(F947=0,0,INDEX([1]Sheet1!$AR:$AR,MATCH(F947,[1]Sheet1!$A:$A,0),1))</f>
        <v>1112187</v>
      </c>
      <c r="X947" s="8">
        <f>IF(G947=0,0,INDEX([1]Sheet1!$AR:$AR,MATCH(G947,[1]Sheet1!$A:$A,0),1))</f>
        <v>1112187</v>
      </c>
      <c r="Y947" s="8">
        <f>IF(H947=0,0,INDEX([1]Sheet1!$AR:$AR,MATCH(H947,[1]Sheet1!$A:$A,0),1))</f>
        <v>1112187</v>
      </c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  <c r="AP947" s="5"/>
      <c r="AQ947" s="5"/>
      <c r="AR947" s="5"/>
      <c r="AS947" s="5"/>
      <c r="AT947" s="5"/>
      <c r="AU947" s="5"/>
      <c r="AV947" s="5"/>
      <c r="AW947" s="5"/>
    </row>
    <row r="948" spans="1:49" s="2" customFormat="1">
      <c r="A948" s="5">
        <v>10680</v>
      </c>
      <c r="B948" s="5">
        <v>1</v>
      </c>
      <c r="C948" s="8">
        <f t="shared" si="44"/>
        <v>11627</v>
      </c>
      <c r="D948" s="8">
        <f t="shared" si="44"/>
        <v>11627</v>
      </c>
      <c r="E948" s="8">
        <f t="shared" si="44"/>
        <v>11627</v>
      </c>
      <c r="F948" s="8">
        <f t="shared" si="44"/>
        <v>11628</v>
      </c>
      <c r="G948" s="8">
        <f t="shared" si="44"/>
        <v>11629</v>
      </c>
      <c r="H948" s="8">
        <f t="shared" si="44"/>
        <v>11628</v>
      </c>
      <c r="I948" s="8">
        <v>21506</v>
      </c>
      <c r="J948" s="8">
        <v>22200</v>
      </c>
      <c r="K948" s="8">
        <v>21506</v>
      </c>
      <c r="L948" s="8">
        <v>21508</v>
      </c>
      <c r="M948" s="8">
        <v>22025</v>
      </c>
      <c r="N948" s="8">
        <v>21508</v>
      </c>
      <c r="O948" s="8">
        <v>0</v>
      </c>
      <c r="P948" s="8">
        <v>0</v>
      </c>
      <c r="Q948" s="8">
        <v>0</v>
      </c>
      <c r="R948" s="18" t="s">
        <v>162</v>
      </c>
      <c r="S948" s="5">
        <f t="shared" si="39"/>
        <v>7111658</v>
      </c>
      <c r="T948" s="8">
        <f>IF(C948=0,0,INDEX([1]Sheet1!$AR:$AR,MATCH(C948,[1]Sheet1!$A:$A,0),1))</f>
        <v>1112187</v>
      </c>
      <c r="U948" s="8">
        <f>IF(D948=0,0,INDEX([1]Sheet1!$AR:$AR,MATCH(D948,[1]Sheet1!$A:$A,0),1))</f>
        <v>1112187</v>
      </c>
      <c r="V948" s="8">
        <f>IF(E948=0,0,INDEX([1]Sheet1!$AR:$AR,MATCH(E948,[1]Sheet1!$A:$A,0),1))</f>
        <v>1112187</v>
      </c>
      <c r="W948" s="8">
        <f>IF(F948=0,0,INDEX([1]Sheet1!$AR:$AR,MATCH(F948,[1]Sheet1!$A:$A,0),1))</f>
        <v>1112187</v>
      </c>
      <c r="X948" s="8">
        <f>IF(G948=0,0,INDEX([1]Sheet1!$AR:$AR,MATCH(G948,[1]Sheet1!$A:$A,0),1))</f>
        <v>1550723</v>
      </c>
      <c r="Y948" s="8">
        <f>IF(H948=0,0,INDEX([1]Sheet1!$AR:$AR,MATCH(H948,[1]Sheet1!$A:$A,0),1))</f>
        <v>1112187</v>
      </c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  <c r="AP948" s="5"/>
      <c r="AQ948" s="5"/>
      <c r="AR948" s="5"/>
      <c r="AS948" s="5"/>
      <c r="AT948" s="5"/>
      <c r="AU948" s="5"/>
      <c r="AV948" s="5"/>
      <c r="AW948" s="5"/>
    </row>
    <row r="949" spans="1:49" s="2" customFormat="1">
      <c r="A949" s="5">
        <v>10681</v>
      </c>
      <c r="B949" s="5">
        <v>1</v>
      </c>
      <c r="C949" s="8">
        <f t="shared" si="44"/>
        <v>11630</v>
      </c>
      <c r="D949" s="8">
        <f t="shared" si="44"/>
        <v>11630</v>
      </c>
      <c r="E949" s="8">
        <f t="shared" si="44"/>
        <v>11630</v>
      </c>
      <c r="F949" s="8">
        <f t="shared" si="44"/>
        <v>11631</v>
      </c>
      <c r="G949" s="8">
        <f t="shared" si="44"/>
        <v>11631</v>
      </c>
      <c r="H949" s="8">
        <f t="shared" si="44"/>
        <v>11631</v>
      </c>
      <c r="I949" s="8">
        <v>21505</v>
      </c>
      <c r="J949" s="8">
        <v>21505</v>
      </c>
      <c r="K949" s="8">
        <v>21505</v>
      </c>
      <c r="L949" s="8">
        <v>21506</v>
      </c>
      <c r="M949" s="8">
        <v>21506</v>
      </c>
      <c r="N949" s="8">
        <v>21506</v>
      </c>
      <c r="O949" s="8">
        <v>0</v>
      </c>
      <c r="P949" s="8">
        <v>0</v>
      </c>
      <c r="Q949" s="8">
        <v>0</v>
      </c>
      <c r="R949" s="18" t="s">
        <v>162</v>
      </c>
      <c r="S949" s="5">
        <f t="shared" si="39"/>
        <v>6763206</v>
      </c>
      <c r="T949" s="8">
        <f>IF(C949=0,0,INDEX([1]Sheet1!$AR:$AR,MATCH(C949,[1]Sheet1!$A:$A,0),1))</f>
        <v>1127201</v>
      </c>
      <c r="U949" s="8">
        <f>IF(D949=0,0,INDEX([1]Sheet1!$AR:$AR,MATCH(D949,[1]Sheet1!$A:$A,0),1))</f>
        <v>1127201</v>
      </c>
      <c r="V949" s="8">
        <f>IF(E949=0,0,INDEX([1]Sheet1!$AR:$AR,MATCH(E949,[1]Sheet1!$A:$A,0),1))</f>
        <v>1127201</v>
      </c>
      <c r="W949" s="8">
        <f>IF(F949=0,0,INDEX([1]Sheet1!$AR:$AR,MATCH(F949,[1]Sheet1!$A:$A,0),1))</f>
        <v>1127201</v>
      </c>
      <c r="X949" s="8">
        <f>IF(G949=0,0,INDEX([1]Sheet1!$AR:$AR,MATCH(G949,[1]Sheet1!$A:$A,0),1))</f>
        <v>1127201</v>
      </c>
      <c r="Y949" s="8">
        <f>IF(H949=0,0,INDEX([1]Sheet1!$AR:$AR,MATCH(H949,[1]Sheet1!$A:$A,0),1))</f>
        <v>1127201</v>
      </c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  <c r="AP949" s="5"/>
      <c r="AQ949" s="5"/>
      <c r="AR949" s="5"/>
      <c r="AS949" s="5"/>
      <c r="AT949" s="5"/>
      <c r="AU949" s="5"/>
      <c r="AV949" s="5"/>
      <c r="AW949" s="5"/>
    </row>
    <row r="950" spans="1:49" s="2" customFormat="1">
      <c r="A950" s="5">
        <v>10682</v>
      </c>
      <c r="B950" s="5">
        <v>1</v>
      </c>
      <c r="C950" s="8">
        <f t="shared" si="44"/>
        <v>11632</v>
      </c>
      <c r="D950" s="8">
        <f t="shared" si="44"/>
        <v>11632</v>
      </c>
      <c r="E950" s="8">
        <f t="shared" si="44"/>
        <v>11632</v>
      </c>
      <c r="F950" s="8">
        <f t="shared" si="44"/>
        <v>11633</v>
      </c>
      <c r="G950" s="8">
        <f t="shared" si="44"/>
        <v>11633</v>
      </c>
      <c r="H950" s="8">
        <f t="shared" si="44"/>
        <v>11633</v>
      </c>
      <c r="I950" s="8">
        <v>21503</v>
      </c>
      <c r="J950" s="8">
        <v>21503</v>
      </c>
      <c r="K950" s="8">
        <v>21503</v>
      </c>
      <c r="L950" s="8">
        <v>21502</v>
      </c>
      <c r="M950" s="8">
        <v>21502</v>
      </c>
      <c r="N950" s="8">
        <v>21502</v>
      </c>
      <c r="O950" s="8">
        <v>0</v>
      </c>
      <c r="P950" s="8">
        <v>0</v>
      </c>
      <c r="Q950" s="8">
        <v>0</v>
      </c>
      <c r="R950" s="18" t="s">
        <v>162</v>
      </c>
      <c r="S950" s="5">
        <f t="shared" si="39"/>
        <v>6763206</v>
      </c>
      <c r="T950" s="8">
        <f>IF(C950=0,0,INDEX([1]Sheet1!$AR:$AR,MATCH(C950,[1]Sheet1!$A:$A,0),1))</f>
        <v>1127201</v>
      </c>
      <c r="U950" s="8">
        <f>IF(D950=0,0,INDEX([1]Sheet1!$AR:$AR,MATCH(D950,[1]Sheet1!$A:$A,0),1))</f>
        <v>1127201</v>
      </c>
      <c r="V950" s="8">
        <f>IF(E950=0,0,INDEX([1]Sheet1!$AR:$AR,MATCH(E950,[1]Sheet1!$A:$A,0),1))</f>
        <v>1127201</v>
      </c>
      <c r="W950" s="8">
        <f>IF(F950=0,0,INDEX([1]Sheet1!$AR:$AR,MATCH(F950,[1]Sheet1!$A:$A,0),1))</f>
        <v>1127201</v>
      </c>
      <c r="X950" s="8">
        <f>IF(G950=0,0,INDEX([1]Sheet1!$AR:$AR,MATCH(G950,[1]Sheet1!$A:$A,0),1))</f>
        <v>1127201</v>
      </c>
      <c r="Y950" s="8">
        <f>IF(H950=0,0,INDEX([1]Sheet1!$AR:$AR,MATCH(H950,[1]Sheet1!$A:$A,0),1))</f>
        <v>1127201</v>
      </c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  <c r="AP950" s="5"/>
      <c r="AQ950" s="5"/>
      <c r="AR950" s="5"/>
      <c r="AS950" s="5"/>
      <c r="AT950" s="5"/>
      <c r="AU950" s="5"/>
      <c r="AV950" s="5"/>
      <c r="AW950" s="5"/>
    </row>
    <row r="951" spans="1:49" s="2" customFormat="1">
      <c r="A951" s="5">
        <v>10683</v>
      </c>
      <c r="B951" s="5">
        <v>1</v>
      </c>
      <c r="C951" s="8">
        <f t="shared" si="44"/>
        <v>11634</v>
      </c>
      <c r="D951" s="8">
        <f t="shared" si="44"/>
        <v>11634</v>
      </c>
      <c r="E951" s="8">
        <f t="shared" si="44"/>
        <v>11634</v>
      </c>
      <c r="F951" s="8">
        <f t="shared" si="44"/>
        <v>11635</v>
      </c>
      <c r="G951" s="8">
        <f t="shared" si="44"/>
        <v>11636</v>
      </c>
      <c r="H951" s="8">
        <f t="shared" si="44"/>
        <v>11635</v>
      </c>
      <c r="I951" s="8">
        <v>21507</v>
      </c>
      <c r="J951" s="8">
        <v>22200</v>
      </c>
      <c r="K951" s="8">
        <v>21507</v>
      </c>
      <c r="L951" s="8">
        <v>21508</v>
      </c>
      <c r="M951" s="5">
        <v>22194</v>
      </c>
      <c r="N951" s="8">
        <v>21508</v>
      </c>
      <c r="O951" s="8">
        <v>0</v>
      </c>
      <c r="P951" s="8">
        <v>0</v>
      </c>
      <c r="Q951" s="8">
        <v>0</v>
      </c>
      <c r="R951" s="18" t="s">
        <v>162</v>
      </c>
      <c r="S951" s="5">
        <f t="shared" si="39"/>
        <v>7207143</v>
      </c>
      <c r="T951" s="8">
        <f>IF(C951=0,0,INDEX([1]Sheet1!$AR:$AR,MATCH(C951,[1]Sheet1!$A:$A,0),1))</f>
        <v>1127201</v>
      </c>
      <c r="U951" s="8">
        <f>IF(D951=0,0,INDEX([1]Sheet1!$AR:$AR,MATCH(D951,[1]Sheet1!$A:$A,0),1))</f>
        <v>1127201</v>
      </c>
      <c r="V951" s="8">
        <f>IF(E951=0,0,INDEX([1]Sheet1!$AR:$AR,MATCH(E951,[1]Sheet1!$A:$A,0),1))</f>
        <v>1127201</v>
      </c>
      <c r="W951" s="8">
        <f>IF(F951=0,0,INDEX([1]Sheet1!$AR:$AR,MATCH(F951,[1]Sheet1!$A:$A,0),1))</f>
        <v>1127201</v>
      </c>
      <c r="X951" s="8">
        <f>IF(G951=0,0,INDEX([1]Sheet1!$AR:$AR,MATCH(G951,[1]Sheet1!$A:$A,0),1))</f>
        <v>1571138</v>
      </c>
      <c r="Y951" s="8">
        <f>IF(H951=0,0,INDEX([1]Sheet1!$AR:$AR,MATCH(H951,[1]Sheet1!$A:$A,0),1))</f>
        <v>1127201</v>
      </c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  <c r="AP951" s="5"/>
      <c r="AQ951" s="5"/>
      <c r="AR951" s="5"/>
      <c r="AS951" s="5"/>
      <c r="AT951" s="5"/>
      <c r="AU951" s="5"/>
      <c r="AV951" s="5"/>
      <c r="AW951" s="5"/>
    </row>
    <row r="952" spans="1:49" s="2" customFormat="1">
      <c r="A952" s="5">
        <v>10684</v>
      </c>
      <c r="B952" s="5">
        <v>1</v>
      </c>
      <c r="C952" s="8">
        <f t="shared" si="44"/>
        <v>11622</v>
      </c>
      <c r="D952" s="8">
        <f t="shared" si="44"/>
        <v>11629</v>
      </c>
      <c r="E952" s="8">
        <f t="shared" si="44"/>
        <v>11636</v>
      </c>
      <c r="F952" s="8">
        <f t="shared" si="44"/>
        <v>11638</v>
      </c>
      <c r="G952" s="8">
        <f t="shared" si="44"/>
        <v>11639</v>
      </c>
      <c r="H952" s="8">
        <f t="shared" si="44"/>
        <v>11638</v>
      </c>
      <c r="I952" s="8">
        <v>0</v>
      </c>
      <c r="J952" s="8">
        <v>22200</v>
      </c>
      <c r="K952" s="8">
        <v>0</v>
      </c>
      <c r="L952" s="8">
        <v>21504</v>
      </c>
      <c r="M952" s="5">
        <v>22192</v>
      </c>
      <c r="N952" s="8">
        <v>21504</v>
      </c>
      <c r="O952" s="8">
        <v>0</v>
      </c>
      <c r="P952" s="8">
        <v>0</v>
      </c>
      <c r="Q952" s="8">
        <v>0</v>
      </c>
      <c r="R952" s="18" t="s">
        <v>162</v>
      </c>
      <c r="S952" s="5">
        <f t="shared" si="39"/>
        <v>8540283</v>
      </c>
      <c r="T952" s="8">
        <f>IF(C952=0,0,INDEX([1]Sheet1!$AR:$AR,MATCH(C952,[1]Sheet1!$A:$A,0),1))</f>
        <v>1530105</v>
      </c>
      <c r="U952" s="8">
        <f>IF(D952=0,0,INDEX([1]Sheet1!$AR:$AR,MATCH(D952,[1]Sheet1!$A:$A,0),1))</f>
        <v>1550723</v>
      </c>
      <c r="V952" s="8">
        <f>IF(E952=0,0,INDEX([1]Sheet1!$AR:$AR,MATCH(E952,[1]Sheet1!$A:$A,0),1))</f>
        <v>1571138</v>
      </c>
      <c r="W952" s="8">
        <f>IF(F952=0,0,INDEX([1]Sheet1!$AR:$AR,MATCH(F952,[1]Sheet1!$A:$A,0),1))</f>
        <v>1142056</v>
      </c>
      <c r="X952" s="8">
        <f>IF(G952=0,0,INDEX([1]Sheet1!$AR:$AR,MATCH(G952,[1]Sheet1!$A:$A,0),1))</f>
        <v>1604205</v>
      </c>
      <c r="Y952" s="8">
        <f>IF(H952=0,0,INDEX([1]Sheet1!$AR:$AR,MATCH(H952,[1]Sheet1!$A:$A,0),1))</f>
        <v>1142056</v>
      </c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  <c r="AP952" s="5"/>
      <c r="AQ952" s="5"/>
      <c r="AR952" s="5"/>
      <c r="AS952" s="5"/>
      <c r="AT952" s="5"/>
      <c r="AU952" s="5"/>
      <c r="AV952" s="5"/>
      <c r="AW952" s="5"/>
    </row>
    <row r="953" spans="1:49" s="2" customFormat="1">
      <c r="A953" s="2">
        <v>10685</v>
      </c>
      <c r="B953" s="2">
        <v>1</v>
      </c>
      <c r="C953" s="32">
        <v>11640</v>
      </c>
      <c r="D953" s="32">
        <v>11640</v>
      </c>
      <c r="E953" s="32">
        <v>11640</v>
      </c>
      <c r="F953" s="32">
        <v>11641</v>
      </c>
      <c r="G953" s="32">
        <v>11641</v>
      </c>
      <c r="H953" s="32">
        <v>11641</v>
      </c>
      <c r="I953" s="32">
        <v>21505</v>
      </c>
      <c r="J953" s="32">
        <v>21505</v>
      </c>
      <c r="K953" s="32">
        <v>21505</v>
      </c>
      <c r="L953" s="32">
        <v>21506</v>
      </c>
      <c r="M953" s="32">
        <v>21506</v>
      </c>
      <c r="N953" s="32">
        <v>21506</v>
      </c>
      <c r="O953" s="2">
        <v>0</v>
      </c>
      <c r="P953" s="2">
        <v>0</v>
      </c>
      <c r="Q953" s="2">
        <v>0</v>
      </c>
      <c r="R953" s="18" t="s">
        <v>162</v>
      </c>
      <c r="S953" s="2">
        <f t="shared" si="39"/>
        <v>6942543</v>
      </c>
      <c r="T953" s="8">
        <f>IF(C953=0,0,INDEX([1]Sheet1!$AR:$AR,MATCH(C953,[1]Sheet1!$A:$A,0),1))</f>
        <v>1157087</v>
      </c>
      <c r="U953" s="8">
        <f>IF(D953=0,0,INDEX([1]Sheet1!$AR:$AR,MATCH(D953,[1]Sheet1!$A:$A,0),1))</f>
        <v>1157087</v>
      </c>
      <c r="V953" s="8">
        <f>IF(E953=0,0,INDEX([1]Sheet1!$AR:$AR,MATCH(E953,[1]Sheet1!$A:$A,0),1))</f>
        <v>1157087</v>
      </c>
      <c r="W953" s="8">
        <f>IF(F953=0,0,INDEX([1]Sheet1!$AR:$AR,MATCH(F953,[1]Sheet1!$A:$A,0),1))</f>
        <v>1157094</v>
      </c>
      <c r="X953" s="8">
        <f>IF(G953=0,0,INDEX([1]Sheet1!$AR:$AR,MATCH(G953,[1]Sheet1!$A:$A,0),1))</f>
        <v>1157094</v>
      </c>
      <c r="Y953" s="8">
        <f>IF(H953=0,0,INDEX([1]Sheet1!$AR:$AR,MATCH(H953,[1]Sheet1!$A:$A,0),1))</f>
        <v>1157094</v>
      </c>
    </row>
    <row r="954" spans="1:49" s="2" customFormat="1">
      <c r="A954" s="2">
        <v>10686</v>
      </c>
      <c r="B954" s="2">
        <v>1</v>
      </c>
      <c r="C954" s="32">
        <v>11642</v>
      </c>
      <c r="D954" s="32">
        <v>11642</v>
      </c>
      <c r="E954" s="32">
        <v>11642</v>
      </c>
      <c r="F954" s="32">
        <v>11643</v>
      </c>
      <c r="G954" s="32">
        <v>11643</v>
      </c>
      <c r="H954" s="32">
        <v>11643</v>
      </c>
      <c r="I954" s="32">
        <v>21505</v>
      </c>
      <c r="J954" s="32">
        <v>21505</v>
      </c>
      <c r="K954" s="32">
        <v>21505</v>
      </c>
      <c r="L954" s="32">
        <v>21510</v>
      </c>
      <c r="M954" s="32">
        <v>21510</v>
      </c>
      <c r="N954" s="32">
        <v>21510</v>
      </c>
      <c r="O954" s="2">
        <v>0</v>
      </c>
      <c r="P954" s="2">
        <v>0</v>
      </c>
      <c r="Q954" s="2">
        <v>0</v>
      </c>
      <c r="R954" s="18" t="s">
        <v>162</v>
      </c>
      <c r="S954" s="2">
        <f t="shared" si="39"/>
        <v>6942543</v>
      </c>
      <c r="T954" s="8">
        <f>IF(C954=0,0,INDEX([1]Sheet1!$AR:$AR,MATCH(C954,[1]Sheet1!$A:$A,0),1))</f>
        <v>1157087</v>
      </c>
      <c r="U954" s="8">
        <f>IF(D954=0,0,INDEX([1]Sheet1!$AR:$AR,MATCH(D954,[1]Sheet1!$A:$A,0),1))</f>
        <v>1157087</v>
      </c>
      <c r="V954" s="8">
        <f>IF(E954=0,0,INDEX([1]Sheet1!$AR:$AR,MATCH(E954,[1]Sheet1!$A:$A,0),1))</f>
        <v>1157087</v>
      </c>
      <c r="W954" s="8">
        <f>IF(F954=0,0,INDEX([1]Sheet1!$AR:$AR,MATCH(F954,[1]Sheet1!$A:$A,0),1))</f>
        <v>1157094</v>
      </c>
      <c r="X954" s="8">
        <f>IF(G954=0,0,INDEX([1]Sheet1!$AR:$AR,MATCH(G954,[1]Sheet1!$A:$A,0),1))</f>
        <v>1157094</v>
      </c>
      <c r="Y954" s="8">
        <f>IF(H954=0,0,INDEX([1]Sheet1!$AR:$AR,MATCH(H954,[1]Sheet1!$A:$A,0),1))</f>
        <v>1157094</v>
      </c>
    </row>
    <row r="955" spans="1:49" s="2" customFormat="1">
      <c r="A955" s="2">
        <v>10687</v>
      </c>
      <c r="B955" s="2">
        <v>1</v>
      </c>
      <c r="C955" s="32">
        <v>11644</v>
      </c>
      <c r="D955" s="32">
        <v>11644</v>
      </c>
      <c r="E955" s="32">
        <v>11644</v>
      </c>
      <c r="F955" s="32">
        <v>11645</v>
      </c>
      <c r="G955" s="32">
        <v>11646</v>
      </c>
      <c r="H955" s="32">
        <v>11645</v>
      </c>
      <c r="I955" s="32">
        <v>21510</v>
      </c>
      <c r="J955" s="32">
        <v>22201</v>
      </c>
      <c r="K955" s="32">
        <v>21510</v>
      </c>
      <c r="L955" s="32">
        <v>21503</v>
      </c>
      <c r="M955" s="32">
        <v>22062</v>
      </c>
      <c r="N955" s="32">
        <v>21503</v>
      </c>
      <c r="O955" s="2">
        <v>0</v>
      </c>
      <c r="P955" s="2">
        <v>0</v>
      </c>
      <c r="Q955" s="2">
        <v>0</v>
      </c>
      <c r="R955" s="18" t="s">
        <v>162</v>
      </c>
      <c r="S955" s="2">
        <f t="shared" si="39"/>
        <v>7397664</v>
      </c>
      <c r="T955" s="8">
        <f>IF(C955=0,0,INDEX([1]Sheet1!$AR:$AR,MATCH(C955,[1]Sheet1!$A:$A,0),1))</f>
        <v>1157087</v>
      </c>
      <c r="U955" s="8">
        <f>IF(D955=0,0,INDEX([1]Sheet1!$AR:$AR,MATCH(D955,[1]Sheet1!$A:$A,0),1))</f>
        <v>1157087</v>
      </c>
      <c r="V955" s="8">
        <f>IF(E955=0,0,INDEX([1]Sheet1!$AR:$AR,MATCH(E955,[1]Sheet1!$A:$A,0),1))</f>
        <v>1157087</v>
      </c>
      <c r="W955" s="8">
        <f>IF(F955=0,0,INDEX([1]Sheet1!$AR:$AR,MATCH(F955,[1]Sheet1!$A:$A,0),1))</f>
        <v>1157094</v>
      </c>
      <c r="X955" s="8">
        <f>IF(G955=0,0,INDEX([1]Sheet1!$AR:$AR,MATCH(G955,[1]Sheet1!$A:$A,0),1))</f>
        <v>1612215</v>
      </c>
      <c r="Y955" s="8">
        <f>IF(H955=0,0,INDEX([1]Sheet1!$AR:$AR,MATCH(H955,[1]Sheet1!$A:$A,0),1))</f>
        <v>1157094</v>
      </c>
    </row>
    <row r="956" spans="1:49" s="2" customFormat="1">
      <c r="A956" s="2">
        <v>10688</v>
      </c>
      <c r="B956" s="2">
        <v>1</v>
      </c>
      <c r="C956" s="32">
        <v>11647</v>
      </c>
      <c r="D956" s="32">
        <v>11647</v>
      </c>
      <c r="E956" s="32">
        <v>11647</v>
      </c>
      <c r="F956" s="32">
        <v>11648</v>
      </c>
      <c r="G956" s="32">
        <v>11648</v>
      </c>
      <c r="H956" s="32">
        <v>11648</v>
      </c>
      <c r="I956" s="32">
        <v>21504</v>
      </c>
      <c r="J956" s="32">
        <v>21504</v>
      </c>
      <c r="K956" s="32">
        <v>21504</v>
      </c>
      <c r="L956" s="32">
        <v>21505</v>
      </c>
      <c r="M956" s="32">
        <v>21505</v>
      </c>
      <c r="N956" s="32">
        <v>21505</v>
      </c>
      <c r="O956" s="2">
        <v>0</v>
      </c>
      <c r="P956" s="2">
        <v>0</v>
      </c>
      <c r="Q956" s="2">
        <v>0</v>
      </c>
      <c r="R956" s="18" t="s">
        <v>162</v>
      </c>
      <c r="S956" s="2">
        <f t="shared" si="39"/>
        <v>7031784</v>
      </c>
      <c r="T956" s="8">
        <f>IF(C956=0,0,INDEX([1]Sheet1!$AR:$AR,MATCH(C956,[1]Sheet1!$A:$A,0),1))</f>
        <v>1171964</v>
      </c>
      <c r="U956" s="8">
        <f>IF(D956=0,0,INDEX([1]Sheet1!$AR:$AR,MATCH(D956,[1]Sheet1!$A:$A,0),1))</f>
        <v>1171964</v>
      </c>
      <c r="V956" s="8">
        <f>IF(E956=0,0,INDEX([1]Sheet1!$AR:$AR,MATCH(E956,[1]Sheet1!$A:$A,0),1))</f>
        <v>1171964</v>
      </c>
      <c r="W956" s="8">
        <f>IF(F956=0,0,INDEX([1]Sheet1!$AR:$AR,MATCH(F956,[1]Sheet1!$A:$A,0),1))</f>
        <v>1171964</v>
      </c>
      <c r="X956" s="8">
        <f>IF(G956=0,0,INDEX([1]Sheet1!$AR:$AR,MATCH(G956,[1]Sheet1!$A:$A,0),1))</f>
        <v>1171964</v>
      </c>
      <c r="Y956" s="8">
        <f>IF(H956=0,0,INDEX([1]Sheet1!$AR:$AR,MATCH(H956,[1]Sheet1!$A:$A,0),1))</f>
        <v>1171964</v>
      </c>
    </row>
    <row r="957" spans="1:49" s="2" customFormat="1">
      <c r="A957" s="2">
        <v>10689</v>
      </c>
      <c r="B957" s="2">
        <v>1</v>
      </c>
      <c r="C957" s="32">
        <v>11649</v>
      </c>
      <c r="D957" s="32">
        <v>11649</v>
      </c>
      <c r="E957" s="32">
        <v>11649</v>
      </c>
      <c r="F957" s="32">
        <v>11650</v>
      </c>
      <c r="G957" s="32">
        <v>11650</v>
      </c>
      <c r="H957" s="32">
        <v>11650</v>
      </c>
      <c r="I957" s="32">
        <v>21504</v>
      </c>
      <c r="J957" s="32">
        <v>21504</v>
      </c>
      <c r="K957" s="32">
        <v>21504</v>
      </c>
      <c r="L957" s="32">
        <v>21503</v>
      </c>
      <c r="M957" s="32">
        <v>21503</v>
      </c>
      <c r="N957" s="32">
        <v>21503</v>
      </c>
      <c r="O957" s="2">
        <v>0</v>
      </c>
      <c r="P957" s="2">
        <v>0</v>
      </c>
      <c r="Q957" s="2">
        <v>0</v>
      </c>
      <c r="R957" s="18" t="s">
        <v>162</v>
      </c>
      <c r="S957" s="2">
        <f t="shared" si="39"/>
        <v>7031784</v>
      </c>
      <c r="T957" s="8">
        <f>IF(C957=0,0,INDEX([1]Sheet1!$AR:$AR,MATCH(C957,[1]Sheet1!$A:$A,0),1))</f>
        <v>1171964</v>
      </c>
      <c r="U957" s="8">
        <f>IF(D957=0,0,INDEX([1]Sheet1!$AR:$AR,MATCH(D957,[1]Sheet1!$A:$A,0),1))</f>
        <v>1171964</v>
      </c>
      <c r="V957" s="8">
        <f>IF(E957=0,0,INDEX([1]Sheet1!$AR:$AR,MATCH(E957,[1]Sheet1!$A:$A,0),1))</f>
        <v>1171964</v>
      </c>
      <c r="W957" s="8">
        <f>IF(F957=0,0,INDEX([1]Sheet1!$AR:$AR,MATCH(F957,[1]Sheet1!$A:$A,0),1))</f>
        <v>1171964</v>
      </c>
      <c r="X957" s="8">
        <f>IF(G957=0,0,INDEX([1]Sheet1!$AR:$AR,MATCH(G957,[1]Sheet1!$A:$A,0),1))</f>
        <v>1171964</v>
      </c>
      <c r="Y957" s="8">
        <f>IF(H957=0,0,INDEX([1]Sheet1!$AR:$AR,MATCH(H957,[1]Sheet1!$A:$A,0),1))</f>
        <v>1171964</v>
      </c>
    </row>
    <row r="958" spans="1:49" s="2" customFormat="1">
      <c r="A958" s="2">
        <v>10690</v>
      </c>
      <c r="B958" s="2">
        <v>1</v>
      </c>
      <c r="C958" s="32">
        <v>11651</v>
      </c>
      <c r="D958" s="32">
        <v>11651</v>
      </c>
      <c r="E958" s="32">
        <v>11651</v>
      </c>
      <c r="F958" s="32">
        <v>11652</v>
      </c>
      <c r="G958" s="32">
        <v>11653</v>
      </c>
      <c r="H958" s="32">
        <v>11652</v>
      </c>
      <c r="I958" s="32">
        <v>21510</v>
      </c>
      <c r="J958" s="32">
        <v>22201</v>
      </c>
      <c r="K958" s="32">
        <v>21510</v>
      </c>
      <c r="L958" s="32">
        <v>21507</v>
      </c>
      <c r="M958" s="32">
        <v>22023</v>
      </c>
      <c r="N958" s="32">
        <v>21507</v>
      </c>
      <c r="O958" s="2">
        <v>0</v>
      </c>
      <c r="P958" s="2">
        <v>0</v>
      </c>
      <c r="Q958" s="2">
        <v>0</v>
      </c>
      <c r="R958" s="18" t="s">
        <v>162</v>
      </c>
      <c r="S958" s="2">
        <f t="shared" si="39"/>
        <v>7492714</v>
      </c>
      <c r="T958" s="8">
        <f>IF(C958=0,0,INDEX([1]Sheet1!$AR:$AR,MATCH(C958,[1]Sheet1!$A:$A,0),1))</f>
        <v>1171964</v>
      </c>
      <c r="U958" s="8">
        <f>IF(D958=0,0,INDEX([1]Sheet1!$AR:$AR,MATCH(D958,[1]Sheet1!$A:$A,0),1))</f>
        <v>1171964</v>
      </c>
      <c r="V958" s="8">
        <f>IF(E958=0,0,INDEX([1]Sheet1!$AR:$AR,MATCH(E958,[1]Sheet1!$A:$A,0),1))</f>
        <v>1171964</v>
      </c>
      <c r="W958" s="8">
        <f>IF(F958=0,0,INDEX([1]Sheet1!$AR:$AR,MATCH(F958,[1]Sheet1!$A:$A,0),1))</f>
        <v>1171964</v>
      </c>
      <c r="X958" s="8">
        <f>IF(G958=0,0,INDEX([1]Sheet1!$AR:$AR,MATCH(G958,[1]Sheet1!$A:$A,0),1))</f>
        <v>1632894</v>
      </c>
      <c r="Y958" s="8">
        <f>IF(H958=0,0,INDEX([1]Sheet1!$AR:$AR,MATCH(H958,[1]Sheet1!$A:$A,0),1))</f>
        <v>1171964</v>
      </c>
    </row>
    <row r="959" spans="1:49" s="2" customFormat="1">
      <c r="A959" s="2">
        <v>10691</v>
      </c>
      <c r="B959" s="2">
        <v>1</v>
      </c>
      <c r="C959" s="32">
        <v>11654</v>
      </c>
      <c r="D959" s="32">
        <v>11654</v>
      </c>
      <c r="E959" s="32">
        <v>11654</v>
      </c>
      <c r="F959" s="32">
        <v>11655</v>
      </c>
      <c r="G959" s="32">
        <v>11655</v>
      </c>
      <c r="H959" s="32">
        <v>11655</v>
      </c>
      <c r="I959" s="32">
        <v>21505</v>
      </c>
      <c r="J959" s="32">
        <v>21505</v>
      </c>
      <c r="K959" s="32">
        <v>21505</v>
      </c>
      <c r="L959" s="32">
        <v>21508</v>
      </c>
      <c r="M959" s="32">
        <v>21508</v>
      </c>
      <c r="N959" s="32">
        <v>21508</v>
      </c>
      <c r="O959" s="2">
        <v>0</v>
      </c>
      <c r="P959" s="2">
        <v>0</v>
      </c>
      <c r="Q959" s="2">
        <v>0</v>
      </c>
      <c r="R959" s="18" t="s">
        <v>162</v>
      </c>
      <c r="S959" s="2">
        <f t="shared" si="39"/>
        <v>7122156</v>
      </c>
      <c r="T959" s="8">
        <f>IF(C959=0,0,INDEX([1]Sheet1!$AR:$AR,MATCH(C959,[1]Sheet1!$A:$A,0),1))</f>
        <v>1187029</v>
      </c>
      <c r="U959" s="8">
        <f>IF(D959=0,0,INDEX([1]Sheet1!$AR:$AR,MATCH(D959,[1]Sheet1!$A:$A,0),1))</f>
        <v>1187029</v>
      </c>
      <c r="V959" s="8">
        <f>IF(E959=0,0,INDEX([1]Sheet1!$AR:$AR,MATCH(E959,[1]Sheet1!$A:$A,0),1))</f>
        <v>1187029</v>
      </c>
      <c r="W959" s="8">
        <f>IF(F959=0,0,INDEX([1]Sheet1!$AR:$AR,MATCH(F959,[1]Sheet1!$A:$A,0),1))</f>
        <v>1187023</v>
      </c>
      <c r="X959" s="8">
        <f>IF(G959=0,0,INDEX([1]Sheet1!$AR:$AR,MATCH(G959,[1]Sheet1!$A:$A,0),1))</f>
        <v>1187023</v>
      </c>
      <c r="Y959" s="8">
        <f>IF(H959=0,0,INDEX([1]Sheet1!$AR:$AR,MATCH(H959,[1]Sheet1!$A:$A,0),1))</f>
        <v>1187023</v>
      </c>
    </row>
    <row r="960" spans="1:49" s="2" customFormat="1">
      <c r="A960" s="2">
        <v>10692</v>
      </c>
      <c r="B960" s="2">
        <v>1</v>
      </c>
      <c r="C960" s="32">
        <v>11656</v>
      </c>
      <c r="D960" s="32">
        <v>11656</v>
      </c>
      <c r="E960" s="32">
        <v>11656</v>
      </c>
      <c r="F960" s="32">
        <v>11657</v>
      </c>
      <c r="G960" s="32">
        <v>11657</v>
      </c>
      <c r="H960" s="32">
        <v>11657</v>
      </c>
      <c r="I960" s="32">
        <v>21503</v>
      </c>
      <c r="J960" s="32">
        <v>21503</v>
      </c>
      <c r="K960" s="32">
        <v>21503</v>
      </c>
      <c r="L960" s="32">
        <v>21510</v>
      </c>
      <c r="M960" s="32">
        <v>21510</v>
      </c>
      <c r="N960" s="32">
        <v>21510</v>
      </c>
      <c r="O960" s="2">
        <v>0</v>
      </c>
      <c r="P960" s="2">
        <v>0</v>
      </c>
      <c r="Q960" s="2">
        <v>0</v>
      </c>
      <c r="R960" s="18" t="s">
        <v>162</v>
      </c>
      <c r="S960" s="2">
        <f t="shared" si="39"/>
        <v>7122156</v>
      </c>
      <c r="T960" s="8">
        <f>IF(C960=0,0,INDEX([1]Sheet1!$AR:$AR,MATCH(C960,[1]Sheet1!$A:$A,0),1))</f>
        <v>1187029</v>
      </c>
      <c r="U960" s="8">
        <f>IF(D960=0,0,INDEX([1]Sheet1!$AR:$AR,MATCH(D960,[1]Sheet1!$A:$A,0),1))</f>
        <v>1187029</v>
      </c>
      <c r="V960" s="8">
        <f>IF(E960=0,0,INDEX([1]Sheet1!$AR:$AR,MATCH(E960,[1]Sheet1!$A:$A,0),1))</f>
        <v>1187029</v>
      </c>
      <c r="W960" s="8">
        <f>IF(F960=0,0,INDEX([1]Sheet1!$AR:$AR,MATCH(F960,[1]Sheet1!$A:$A,0),1))</f>
        <v>1187023</v>
      </c>
      <c r="X960" s="8">
        <f>IF(G960=0,0,INDEX([1]Sheet1!$AR:$AR,MATCH(G960,[1]Sheet1!$A:$A,0),1))</f>
        <v>1187023</v>
      </c>
      <c r="Y960" s="8">
        <f>IF(H960=0,0,INDEX([1]Sheet1!$AR:$AR,MATCH(H960,[1]Sheet1!$A:$A,0),1))</f>
        <v>1187023</v>
      </c>
    </row>
    <row r="961" spans="1:25" s="2" customFormat="1">
      <c r="A961" s="2">
        <v>10693</v>
      </c>
      <c r="B961" s="2">
        <v>1</v>
      </c>
      <c r="C961" s="32">
        <v>11658</v>
      </c>
      <c r="D961" s="32">
        <v>11658</v>
      </c>
      <c r="E961" s="32">
        <v>11658</v>
      </c>
      <c r="F961" s="32">
        <v>11659</v>
      </c>
      <c r="G961" s="32">
        <v>11660</v>
      </c>
      <c r="H961" s="32">
        <v>11659</v>
      </c>
      <c r="I961" s="32">
        <v>21508</v>
      </c>
      <c r="J961" s="32">
        <v>22201</v>
      </c>
      <c r="K961" s="32">
        <v>21508</v>
      </c>
      <c r="L961" s="32">
        <v>21505</v>
      </c>
      <c r="M961" s="32">
        <v>22018</v>
      </c>
      <c r="N961" s="32">
        <v>21505</v>
      </c>
      <c r="O961" s="2">
        <v>0</v>
      </c>
      <c r="P961" s="2">
        <v>0</v>
      </c>
      <c r="Q961" s="2">
        <v>0</v>
      </c>
      <c r="R961" s="18" t="s">
        <v>162</v>
      </c>
      <c r="S961" s="2">
        <f t="shared" si="39"/>
        <v>7588486</v>
      </c>
      <c r="T961" s="8">
        <f>IF(C961=0,0,INDEX([1]Sheet1!$AR:$AR,MATCH(C961,[1]Sheet1!$A:$A,0),1))</f>
        <v>1187029</v>
      </c>
      <c r="U961" s="8">
        <f>IF(D961=0,0,INDEX([1]Sheet1!$AR:$AR,MATCH(D961,[1]Sheet1!$A:$A,0),1))</f>
        <v>1187029</v>
      </c>
      <c r="V961" s="8">
        <f>IF(E961=0,0,INDEX([1]Sheet1!$AR:$AR,MATCH(E961,[1]Sheet1!$A:$A,0),1))</f>
        <v>1187029</v>
      </c>
      <c r="W961" s="8">
        <f>IF(F961=0,0,INDEX([1]Sheet1!$AR:$AR,MATCH(F961,[1]Sheet1!$A:$A,0),1))</f>
        <v>1187023</v>
      </c>
      <c r="X961" s="8">
        <f>IF(G961=0,0,INDEX([1]Sheet1!$AR:$AR,MATCH(G961,[1]Sheet1!$A:$A,0),1))</f>
        <v>1653353</v>
      </c>
      <c r="Y961" s="8">
        <f>IF(H961=0,0,INDEX([1]Sheet1!$AR:$AR,MATCH(H961,[1]Sheet1!$A:$A,0),1))</f>
        <v>1187023</v>
      </c>
    </row>
    <row r="962" spans="1:25" s="2" customFormat="1">
      <c r="A962" s="2">
        <v>10694</v>
      </c>
      <c r="B962" s="2">
        <v>1</v>
      </c>
      <c r="C962" s="32">
        <v>11646</v>
      </c>
      <c r="D962" s="32">
        <v>11653</v>
      </c>
      <c r="E962" s="32">
        <v>11660</v>
      </c>
      <c r="F962" s="32">
        <v>11662</v>
      </c>
      <c r="G962" s="32">
        <v>11663</v>
      </c>
      <c r="H962" s="32">
        <v>11662</v>
      </c>
      <c r="I962" s="32">
        <v>0</v>
      </c>
      <c r="J962" s="32">
        <v>22201</v>
      </c>
      <c r="K962" s="32">
        <v>0</v>
      </c>
      <c r="L962" s="32">
        <v>21510</v>
      </c>
      <c r="M962" s="32">
        <v>22021</v>
      </c>
      <c r="N962" s="32">
        <v>21510</v>
      </c>
      <c r="O962" s="2">
        <v>0</v>
      </c>
      <c r="P962" s="2">
        <v>0</v>
      </c>
      <c r="Q962" s="2">
        <v>0</v>
      </c>
      <c r="R962" s="18" t="s">
        <v>162</v>
      </c>
      <c r="S962" s="2">
        <f t="shared" si="39"/>
        <v>8989412</v>
      </c>
      <c r="T962" s="8">
        <f>IF(C962=0,0,INDEX([1]Sheet1!$AR:$AR,MATCH(C962,[1]Sheet1!$A:$A,0),1))</f>
        <v>1612215</v>
      </c>
      <c r="U962" s="8">
        <f>IF(D962=0,0,INDEX([1]Sheet1!$AR:$AR,MATCH(D962,[1]Sheet1!$A:$A,0),1))</f>
        <v>1632894</v>
      </c>
      <c r="V962" s="8">
        <f>IF(E962=0,0,INDEX([1]Sheet1!$AR:$AR,MATCH(E962,[1]Sheet1!$A:$A,0),1))</f>
        <v>1653353</v>
      </c>
      <c r="W962" s="8">
        <f>IF(F962=0,0,INDEX([1]Sheet1!$AR:$AR,MATCH(F962,[1]Sheet1!$A:$A,0),1))</f>
        <v>1201919</v>
      </c>
      <c r="X962" s="8">
        <f>IF(G962=0,0,INDEX([1]Sheet1!$AR:$AR,MATCH(G962,[1]Sheet1!$A:$A,0),1))</f>
        <v>1687112</v>
      </c>
      <c r="Y962" s="8">
        <f>IF(H962=0,0,INDEX([1]Sheet1!$AR:$AR,MATCH(H962,[1]Sheet1!$A:$A,0),1))</f>
        <v>1201919</v>
      </c>
    </row>
    <row r="963" spans="1:25" s="2" customFormat="1">
      <c r="A963" s="2">
        <v>10695</v>
      </c>
      <c r="B963" s="2">
        <v>1</v>
      </c>
      <c r="C963" s="2">
        <v>11664</v>
      </c>
      <c r="D963" s="2">
        <v>11664</v>
      </c>
      <c r="E963" s="2">
        <v>11664</v>
      </c>
      <c r="F963" s="2">
        <v>11665</v>
      </c>
      <c r="G963" s="2">
        <v>11665</v>
      </c>
      <c r="H963" s="2">
        <v>11665</v>
      </c>
      <c r="I963" s="2">
        <v>21510</v>
      </c>
      <c r="J963" s="2">
        <v>21510</v>
      </c>
      <c r="K963" s="2">
        <v>21510</v>
      </c>
      <c r="L963" s="2">
        <v>21504</v>
      </c>
      <c r="M963" s="2">
        <v>21504</v>
      </c>
      <c r="N963" s="2">
        <v>21504</v>
      </c>
      <c r="O963" s="2">
        <v>0</v>
      </c>
      <c r="P963" s="2">
        <v>0</v>
      </c>
      <c r="Q963" s="2">
        <v>0</v>
      </c>
      <c r="R963" s="18" t="s">
        <v>162</v>
      </c>
      <c r="S963" s="2">
        <f t="shared" si="39"/>
        <v>7301982</v>
      </c>
      <c r="T963" s="8">
        <f>IF(C963=0,0,INDEX([1]Sheet1!$AR:$AR,MATCH(C963,[1]Sheet1!$A:$A,0),1))</f>
        <v>1216997</v>
      </c>
      <c r="U963" s="8">
        <f>IF(D963=0,0,INDEX([1]Sheet1!$AR:$AR,MATCH(D963,[1]Sheet1!$A:$A,0),1))</f>
        <v>1216997</v>
      </c>
      <c r="V963" s="8">
        <f>IF(E963=0,0,INDEX([1]Sheet1!$AR:$AR,MATCH(E963,[1]Sheet1!$A:$A,0),1))</f>
        <v>1216997</v>
      </c>
      <c r="W963" s="8">
        <f>IF(F963=0,0,INDEX([1]Sheet1!$AR:$AR,MATCH(F963,[1]Sheet1!$A:$A,0),1))</f>
        <v>1216997</v>
      </c>
      <c r="X963" s="8">
        <f>IF(G963=0,0,INDEX([1]Sheet1!$AR:$AR,MATCH(G963,[1]Sheet1!$A:$A,0),1))</f>
        <v>1216997</v>
      </c>
      <c r="Y963" s="8">
        <f>IF(H963=0,0,INDEX([1]Sheet1!$AR:$AR,MATCH(H963,[1]Sheet1!$A:$A,0),1))</f>
        <v>1216997</v>
      </c>
    </row>
    <row r="964" spans="1:25" s="2" customFormat="1">
      <c r="A964" s="2">
        <v>10696</v>
      </c>
      <c r="B964" s="2">
        <v>1</v>
      </c>
      <c r="C964" s="2">
        <v>11666</v>
      </c>
      <c r="D964" s="2">
        <v>11666</v>
      </c>
      <c r="E964" s="2">
        <v>11666</v>
      </c>
      <c r="F964" s="2">
        <v>11667</v>
      </c>
      <c r="G964" s="2">
        <v>11667</v>
      </c>
      <c r="H964" s="2">
        <v>11667</v>
      </c>
      <c r="I964" s="2">
        <v>21510</v>
      </c>
      <c r="J964" s="2">
        <v>21510</v>
      </c>
      <c r="K964" s="2">
        <v>21510</v>
      </c>
      <c r="L964" s="2">
        <v>21504</v>
      </c>
      <c r="M964" s="2">
        <v>21504</v>
      </c>
      <c r="N964" s="2">
        <v>21504</v>
      </c>
      <c r="O964" s="2">
        <v>0</v>
      </c>
      <c r="P964" s="2">
        <v>0</v>
      </c>
      <c r="Q964" s="2">
        <v>0</v>
      </c>
      <c r="R964" s="18" t="s">
        <v>162</v>
      </c>
      <c r="S964" s="2">
        <f t="shared" si="39"/>
        <v>7301982</v>
      </c>
      <c r="T964" s="8">
        <f>IF(C964=0,0,INDEX([1]Sheet1!$AR:$AR,MATCH(C964,[1]Sheet1!$A:$A,0),1))</f>
        <v>1216997</v>
      </c>
      <c r="U964" s="8">
        <f>IF(D964=0,0,INDEX([1]Sheet1!$AR:$AR,MATCH(D964,[1]Sheet1!$A:$A,0),1))</f>
        <v>1216997</v>
      </c>
      <c r="V964" s="8">
        <f>IF(E964=0,0,INDEX([1]Sheet1!$AR:$AR,MATCH(E964,[1]Sheet1!$A:$A,0),1))</f>
        <v>1216997</v>
      </c>
      <c r="W964" s="8">
        <f>IF(F964=0,0,INDEX([1]Sheet1!$AR:$AR,MATCH(F964,[1]Sheet1!$A:$A,0),1))</f>
        <v>1216997</v>
      </c>
      <c r="X964" s="8">
        <f>IF(G964=0,0,INDEX([1]Sheet1!$AR:$AR,MATCH(G964,[1]Sheet1!$A:$A,0),1))</f>
        <v>1216997</v>
      </c>
      <c r="Y964" s="8">
        <f>IF(H964=0,0,INDEX([1]Sheet1!$AR:$AR,MATCH(H964,[1]Sheet1!$A:$A,0),1))</f>
        <v>1216997</v>
      </c>
    </row>
    <row r="965" spans="1:25" s="2" customFormat="1">
      <c r="A965" s="2">
        <v>10697</v>
      </c>
      <c r="B965" s="2">
        <v>1</v>
      </c>
      <c r="C965" s="2">
        <v>11668</v>
      </c>
      <c r="D965" s="2">
        <v>11668</v>
      </c>
      <c r="E965" s="2">
        <v>11668</v>
      </c>
      <c r="F965" s="2">
        <v>11669</v>
      </c>
      <c r="G965" s="2">
        <v>11670</v>
      </c>
      <c r="H965" s="2">
        <v>11669</v>
      </c>
      <c r="I965" s="2">
        <v>21508</v>
      </c>
      <c r="J965" s="2">
        <v>22201</v>
      </c>
      <c r="K965" s="2">
        <v>21508</v>
      </c>
      <c r="L965" s="2">
        <v>21505</v>
      </c>
      <c r="M965" s="2">
        <v>22056</v>
      </c>
      <c r="N965" s="2">
        <v>21505</v>
      </c>
      <c r="O965" s="2">
        <v>0</v>
      </c>
      <c r="P965" s="2">
        <v>0</v>
      </c>
      <c r="Q965" s="2">
        <v>0</v>
      </c>
      <c r="R965" s="18" t="s">
        <v>162</v>
      </c>
      <c r="S965" s="2">
        <f t="shared" si="39"/>
        <v>7779534</v>
      </c>
      <c r="T965" s="8">
        <f>IF(C965=0,0,INDEX([1]Sheet1!$AR:$AR,MATCH(C965,[1]Sheet1!$A:$A,0),1))</f>
        <v>1216997</v>
      </c>
      <c r="U965" s="8">
        <f>IF(D965=0,0,INDEX([1]Sheet1!$AR:$AR,MATCH(D965,[1]Sheet1!$A:$A,0),1))</f>
        <v>1216997</v>
      </c>
      <c r="V965" s="8">
        <f>IF(E965=0,0,INDEX([1]Sheet1!$AR:$AR,MATCH(E965,[1]Sheet1!$A:$A,0),1))</f>
        <v>1216997</v>
      </c>
      <c r="W965" s="8">
        <f>IF(F965=0,0,INDEX([1]Sheet1!$AR:$AR,MATCH(F965,[1]Sheet1!$A:$A,0),1))</f>
        <v>1216997</v>
      </c>
      <c r="X965" s="8">
        <f>IF(G965=0,0,INDEX([1]Sheet1!$AR:$AR,MATCH(G965,[1]Sheet1!$A:$A,0),1))</f>
        <v>1694549</v>
      </c>
      <c r="Y965" s="8">
        <f>IF(H965=0,0,INDEX([1]Sheet1!$AR:$AR,MATCH(H965,[1]Sheet1!$A:$A,0),1))</f>
        <v>1216997</v>
      </c>
    </row>
    <row r="966" spans="1:25" s="2" customFormat="1">
      <c r="A966" s="2">
        <v>10698</v>
      </c>
      <c r="B966" s="2">
        <v>1</v>
      </c>
      <c r="C966" s="2">
        <v>11671</v>
      </c>
      <c r="D966" s="2">
        <v>11671</v>
      </c>
      <c r="E966" s="2">
        <v>11671</v>
      </c>
      <c r="F966" s="2">
        <v>11672</v>
      </c>
      <c r="G966" s="2">
        <v>11672</v>
      </c>
      <c r="H966" s="2">
        <v>11672</v>
      </c>
      <c r="I966" s="2">
        <v>21503</v>
      </c>
      <c r="J966" s="2">
        <v>21503</v>
      </c>
      <c r="K966" s="2">
        <v>21503</v>
      </c>
      <c r="L966" s="2">
        <v>21506</v>
      </c>
      <c r="M966" s="2">
        <v>21506</v>
      </c>
      <c r="N966" s="2">
        <v>21506</v>
      </c>
      <c r="O966" s="2">
        <v>0</v>
      </c>
      <c r="P966" s="2">
        <v>0</v>
      </c>
      <c r="Q966" s="2">
        <v>0</v>
      </c>
      <c r="R966" s="18" t="s">
        <v>162</v>
      </c>
      <c r="S966" s="2">
        <f t="shared" ref="S966:S1029" si="45">SUM(T966:Y966)</f>
        <v>7391484</v>
      </c>
      <c r="T966" s="8">
        <f>IF(C966=0,0,INDEX([1]Sheet1!$AR:$AR,MATCH(C966,[1]Sheet1!$A:$A,0),1))</f>
        <v>1231917</v>
      </c>
      <c r="U966" s="8">
        <f>IF(D966=0,0,INDEX([1]Sheet1!$AR:$AR,MATCH(D966,[1]Sheet1!$A:$A,0),1))</f>
        <v>1231917</v>
      </c>
      <c r="V966" s="8">
        <f>IF(E966=0,0,INDEX([1]Sheet1!$AR:$AR,MATCH(E966,[1]Sheet1!$A:$A,0),1))</f>
        <v>1231917</v>
      </c>
      <c r="W966" s="8">
        <f>IF(F966=0,0,INDEX([1]Sheet1!$AR:$AR,MATCH(F966,[1]Sheet1!$A:$A,0),1))</f>
        <v>1231911</v>
      </c>
      <c r="X966" s="8">
        <f>IF(G966=0,0,INDEX([1]Sheet1!$AR:$AR,MATCH(G966,[1]Sheet1!$A:$A,0),1))</f>
        <v>1231911</v>
      </c>
      <c r="Y966" s="8">
        <f>IF(H966=0,0,INDEX([1]Sheet1!$AR:$AR,MATCH(H966,[1]Sheet1!$A:$A,0),1))</f>
        <v>1231911</v>
      </c>
    </row>
    <row r="967" spans="1:25" s="2" customFormat="1">
      <c r="A967" s="2">
        <v>10699</v>
      </c>
      <c r="B967" s="2">
        <v>1</v>
      </c>
      <c r="C967" s="2">
        <v>11673</v>
      </c>
      <c r="D967" s="2">
        <v>11673</v>
      </c>
      <c r="E967" s="2">
        <v>11673</v>
      </c>
      <c r="F967" s="2">
        <v>11674</v>
      </c>
      <c r="G967" s="2">
        <v>11674</v>
      </c>
      <c r="H967" s="2">
        <v>11674</v>
      </c>
      <c r="I967" s="2">
        <v>21505</v>
      </c>
      <c r="J967" s="2">
        <v>21505</v>
      </c>
      <c r="K967" s="2">
        <v>21505</v>
      </c>
      <c r="L967" s="2">
        <v>21510</v>
      </c>
      <c r="M967" s="2">
        <v>21510</v>
      </c>
      <c r="N967" s="2">
        <v>21510</v>
      </c>
      <c r="O967" s="2">
        <v>0</v>
      </c>
      <c r="P967" s="2">
        <v>0</v>
      </c>
      <c r="Q967" s="2">
        <v>0</v>
      </c>
      <c r="R967" s="18" t="s">
        <v>162</v>
      </c>
      <c r="S967" s="2">
        <f t="shared" si="45"/>
        <v>7391484</v>
      </c>
      <c r="T967" s="8">
        <f>IF(C967=0,0,INDEX([1]Sheet1!$AR:$AR,MATCH(C967,[1]Sheet1!$A:$A,0),1))</f>
        <v>1231917</v>
      </c>
      <c r="U967" s="8">
        <f>IF(D967=0,0,INDEX([1]Sheet1!$AR:$AR,MATCH(D967,[1]Sheet1!$A:$A,0),1))</f>
        <v>1231917</v>
      </c>
      <c r="V967" s="8">
        <f>IF(E967=0,0,INDEX([1]Sheet1!$AR:$AR,MATCH(E967,[1]Sheet1!$A:$A,0),1))</f>
        <v>1231917</v>
      </c>
      <c r="W967" s="8">
        <f>IF(F967=0,0,INDEX([1]Sheet1!$AR:$AR,MATCH(F967,[1]Sheet1!$A:$A,0),1))</f>
        <v>1231911</v>
      </c>
      <c r="X967" s="8">
        <f>IF(G967=0,0,INDEX([1]Sheet1!$AR:$AR,MATCH(G967,[1]Sheet1!$A:$A,0),1))</f>
        <v>1231911</v>
      </c>
      <c r="Y967" s="8">
        <f>IF(H967=0,0,INDEX([1]Sheet1!$AR:$AR,MATCH(H967,[1]Sheet1!$A:$A,0),1))</f>
        <v>1231911</v>
      </c>
    </row>
    <row r="968" spans="1:25" s="2" customFormat="1">
      <c r="A968" s="2">
        <v>10700</v>
      </c>
      <c r="B968" s="2">
        <v>1</v>
      </c>
      <c r="C968" s="2">
        <v>11675</v>
      </c>
      <c r="D968" s="2">
        <v>11675</v>
      </c>
      <c r="E968" s="2">
        <v>11675</v>
      </c>
      <c r="F968" s="2">
        <v>11676</v>
      </c>
      <c r="G968" s="2">
        <v>11677</v>
      </c>
      <c r="H968" s="2">
        <v>11676</v>
      </c>
      <c r="I968" s="2">
        <v>21504</v>
      </c>
      <c r="J968" s="2">
        <v>22201</v>
      </c>
      <c r="K968" s="2">
        <v>21504</v>
      </c>
      <c r="L968" s="2">
        <v>21503</v>
      </c>
      <c r="M968" s="2">
        <v>22050</v>
      </c>
      <c r="N968" s="2">
        <v>21503</v>
      </c>
      <c r="O968" s="2">
        <v>0</v>
      </c>
      <c r="P968" s="2">
        <v>0</v>
      </c>
      <c r="Q968" s="2">
        <v>0</v>
      </c>
      <c r="R968" s="18" t="s">
        <v>162</v>
      </c>
      <c r="S968" s="2">
        <f t="shared" si="45"/>
        <v>7888694</v>
      </c>
      <c r="T968" s="8">
        <f>IF(C968=0,0,INDEX([1]Sheet1!$AR:$AR,MATCH(C968,[1]Sheet1!$A:$A,0),1))</f>
        <v>1231917</v>
      </c>
      <c r="U968" s="8">
        <f>IF(D968=0,0,INDEX([1]Sheet1!$AR:$AR,MATCH(D968,[1]Sheet1!$A:$A,0),1))</f>
        <v>1231917</v>
      </c>
      <c r="V968" s="8">
        <f>IF(E968=0,0,INDEX([1]Sheet1!$AR:$AR,MATCH(E968,[1]Sheet1!$A:$A,0),1))</f>
        <v>1231917</v>
      </c>
      <c r="W968" s="8">
        <f>IF(F968=0,0,INDEX([1]Sheet1!$AR:$AR,MATCH(F968,[1]Sheet1!$A:$A,0),1))</f>
        <v>1231911</v>
      </c>
      <c r="X968" s="8">
        <f>IF(G968=0,0,INDEX([1]Sheet1!$AR:$AR,MATCH(G968,[1]Sheet1!$A:$A,0),1))</f>
        <v>1729121</v>
      </c>
      <c r="Y968" s="8">
        <f>IF(H968=0,0,INDEX([1]Sheet1!$AR:$AR,MATCH(H968,[1]Sheet1!$A:$A,0),1))</f>
        <v>1231911</v>
      </c>
    </row>
    <row r="969" spans="1:25" s="2" customFormat="1">
      <c r="A969" s="2">
        <v>10701</v>
      </c>
      <c r="B969" s="2">
        <v>1</v>
      </c>
      <c r="C969" s="2">
        <v>11678</v>
      </c>
      <c r="D969" s="2">
        <v>11678</v>
      </c>
      <c r="E969" s="2">
        <v>11678</v>
      </c>
      <c r="F969" s="2">
        <v>11679</v>
      </c>
      <c r="G969" s="2">
        <v>11679</v>
      </c>
      <c r="H969" s="2">
        <v>11679</v>
      </c>
      <c r="I969" s="2">
        <v>21507</v>
      </c>
      <c r="J969" s="2">
        <v>21507</v>
      </c>
      <c r="K969" s="2">
        <v>21507</v>
      </c>
      <c r="L969" s="2">
        <v>21508</v>
      </c>
      <c r="M969" s="2">
        <v>21508</v>
      </c>
      <c r="N969" s="2">
        <v>21508</v>
      </c>
      <c r="O969" s="2">
        <v>0</v>
      </c>
      <c r="P969" s="2">
        <v>0</v>
      </c>
      <c r="Q969" s="2">
        <v>0</v>
      </c>
      <c r="R969" s="18" t="s">
        <v>162</v>
      </c>
      <c r="S969" s="2">
        <f t="shared" si="45"/>
        <v>7530654</v>
      </c>
      <c r="T969" s="8">
        <f>IF(C969=0,0,INDEX([1]Sheet1!$AR:$AR,MATCH(C969,[1]Sheet1!$A:$A,0),1))</f>
        <v>1255109</v>
      </c>
      <c r="U969" s="8">
        <f>IF(D969=0,0,INDEX([1]Sheet1!$AR:$AR,MATCH(D969,[1]Sheet1!$A:$A,0),1))</f>
        <v>1255109</v>
      </c>
      <c r="V969" s="8">
        <f>IF(E969=0,0,INDEX([1]Sheet1!$AR:$AR,MATCH(E969,[1]Sheet1!$A:$A,0),1))</f>
        <v>1255109</v>
      </c>
      <c r="W969" s="8">
        <f>IF(F969=0,0,INDEX([1]Sheet1!$AR:$AR,MATCH(F969,[1]Sheet1!$A:$A,0),1))</f>
        <v>1255109</v>
      </c>
      <c r="X969" s="8">
        <f>IF(G969=0,0,INDEX([1]Sheet1!$AR:$AR,MATCH(G969,[1]Sheet1!$A:$A,0),1))</f>
        <v>1255109</v>
      </c>
      <c r="Y969" s="8">
        <f>IF(H969=0,0,INDEX([1]Sheet1!$AR:$AR,MATCH(H969,[1]Sheet1!$A:$A,0),1))</f>
        <v>1255109</v>
      </c>
    </row>
    <row r="970" spans="1:25" s="2" customFormat="1">
      <c r="A970" s="2">
        <v>10702</v>
      </c>
      <c r="B970" s="2">
        <v>1</v>
      </c>
      <c r="C970" s="2">
        <v>11680</v>
      </c>
      <c r="D970" s="2">
        <v>11680</v>
      </c>
      <c r="E970" s="2">
        <v>11680</v>
      </c>
      <c r="F970" s="2">
        <v>11681</v>
      </c>
      <c r="G970" s="2">
        <v>11681</v>
      </c>
      <c r="H970" s="2">
        <v>11681</v>
      </c>
      <c r="I970" s="2">
        <v>21503</v>
      </c>
      <c r="J970" s="2">
        <v>21503</v>
      </c>
      <c r="K970" s="2">
        <v>21503</v>
      </c>
      <c r="L970" s="2">
        <v>21505</v>
      </c>
      <c r="M970" s="2">
        <v>21505</v>
      </c>
      <c r="N970" s="2">
        <v>21505</v>
      </c>
      <c r="O970" s="2">
        <v>0</v>
      </c>
      <c r="P970" s="2">
        <v>0</v>
      </c>
      <c r="Q970" s="2">
        <v>0</v>
      </c>
      <c r="R970" s="18" t="s">
        <v>162</v>
      </c>
      <c r="S970" s="2">
        <f t="shared" si="45"/>
        <v>7530654</v>
      </c>
      <c r="T970" s="8">
        <f>IF(C970=0,0,INDEX([1]Sheet1!$AR:$AR,MATCH(C970,[1]Sheet1!$A:$A,0),1))</f>
        <v>1255109</v>
      </c>
      <c r="U970" s="8">
        <f>IF(D970=0,0,INDEX([1]Sheet1!$AR:$AR,MATCH(D970,[1]Sheet1!$A:$A,0),1))</f>
        <v>1255109</v>
      </c>
      <c r="V970" s="8">
        <f>IF(E970=0,0,INDEX([1]Sheet1!$AR:$AR,MATCH(E970,[1]Sheet1!$A:$A,0),1))</f>
        <v>1255109</v>
      </c>
      <c r="W970" s="8">
        <f>IF(F970=0,0,INDEX([1]Sheet1!$AR:$AR,MATCH(F970,[1]Sheet1!$A:$A,0),1))</f>
        <v>1255109</v>
      </c>
      <c r="X970" s="8">
        <f>IF(G970=0,0,INDEX([1]Sheet1!$AR:$AR,MATCH(G970,[1]Sheet1!$A:$A,0),1))</f>
        <v>1255109</v>
      </c>
      <c r="Y970" s="8">
        <f>IF(H970=0,0,INDEX([1]Sheet1!$AR:$AR,MATCH(H970,[1]Sheet1!$A:$A,0),1))</f>
        <v>1255109</v>
      </c>
    </row>
    <row r="971" spans="1:25" s="2" customFormat="1">
      <c r="A971" s="2">
        <v>10703</v>
      </c>
      <c r="B971" s="2">
        <v>1</v>
      </c>
      <c r="C971" s="2">
        <v>11682</v>
      </c>
      <c r="D971" s="2">
        <v>11682</v>
      </c>
      <c r="E971" s="2">
        <v>11682</v>
      </c>
      <c r="F971" s="2">
        <v>11683</v>
      </c>
      <c r="G971" s="2">
        <v>11684</v>
      </c>
      <c r="H971" s="2">
        <v>11683</v>
      </c>
      <c r="I971" s="2">
        <v>21505</v>
      </c>
      <c r="J971" s="2">
        <v>22201</v>
      </c>
      <c r="K971" s="2">
        <v>21505</v>
      </c>
      <c r="L971" s="2">
        <v>21507</v>
      </c>
      <c r="M971" s="2">
        <v>22020</v>
      </c>
      <c r="N971" s="2">
        <v>21507</v>
      </c>
      <c r="O971" s="2">
        <v>0</v>
      </c>
      <c r="P971" s="2">
        <v>0</v>
      </c>
      <c r="Q971" s="2">
        <v>0</v>
      </c>
      <c r="R971" s="18" t="s">
        <v>162</v>
      </c>
      <c r="S971" s="2">
        <f t="shared" si="45"/>
        <v>8025343</v>
      </c>
      <c r="T971" s="8">
        <f>IF(C971=0,0,INDEX([1]Sheet1!$AR:$AR,MATCH(C971,[1]Sheet1!$A:$A,0),1))</f>
        <v>1255109</v>
      </c>
      <c r="U971" s="8">
        <f>IF(D971=0,0,INDEX([1]Sheet1!$AR:$AR,MATCH(D971,[1]Sheet1!$A:$A,0),1))</f>
        <v>1255109</v>
      </c>
      <c r="V971" s="8">
        <f>IF(E971=0,0,INDEX([1]Sheet1!$AR:$AR,MATCH(E971,[1]Sheet1!$A:$A,0),1))</f>
        <v>1255109</v>
      </c>
      <c r="W971" s="8">
        <f>IF(F971=0,0,INDEX([1]Sheet1!$AR:$AR,MATCH(F971,[1]Sheet1!$A:$A,0),1))</f>
        <v>1255109</v>
      </c>
      <c r="X971" s="8">
        <f>IF(G971=0,0,INDEX([1]Sheet1!$AR:$AR,MATCH(G971,[1]Sheet1!$A:$A,0),1))</f>
        <v>1749798</v>
      </c>
      <c r="Y971" s="8">
        <f>IF(H971=0,0,INDEX([1]Sheet1!$AR:$AR,MATCH(H971,[1]Sheet1!$A:$A,0),1))</f>
        <v>1255109</v>
      </c>
    </row>
    <row r="972" spans="1:25" s="2" customFormat="1">
      <c r="A972" s="2">
        <v>10704</v>
      </c>
      <c r="B972" s="2">
        <v>1</v>
      </c>
      <c r="C972" s="2">
        <v>11670</v>
      </c>
      <c r="D972" s="2">
        <v>11677</v>
      </c>
      <c r="E972" s="2">
        <v>11684</v>
      </c>
      <c r="F972" s="2">
        <v>11686</v>
      </c>
      <c r="G972" s="2">
        <v>11687</v>
      </c>
      <c r="H972" s="2">
        <v>11686</v>
      </c>
      <c r="I972" s="2">
        <v>0</v>
      </c>
      <c r="J972" s="2">
        <v>22201</v>
      </c>
      <c r="K972" s="2">
        <v>0</v>
      </c>
      <c r="L972" s="2">
        <v>21507</v>
      </c>
      <c r="M972" s="2">
        <v>22030</v>
      </c>
      <c r="N972" s="2">
        <v>21507</v>
      </c>
      <c r="O972" s="2">
        <v>0</v>
      </c>
      <c r="P972" s="2">
        <v>0</v>
      </c>
      <c r="Q972" s="2">
        <v>0</v>
      </c>
      <c r="R972" s="18" t="s">
        <v>162</v>
      </c>
      <c r="S972" s="2">
        <f t="shared" si="45"/>
        <v>9498369</v>
      </c>
      <c r="T972" s="8">
        <f>IF(C972=0,0,INDEX([1]Sheet1!$AR:$AR,MATCH(C972,[1]Sheet1!$A:$A,0),1))</f>
        <v>1694549</v>
      </c>
      <c r="U972" s="8">
        <f>IF(D972=0,0,INDEX([1]Sheet1!$AR:$AR,MATCH(D972,[1]Sheet1!$A:$A,0),1))</f>
        <v>1729121</v>
      </c>
      <c r="V972" s="8">
        <f>IF(E972=0,0,INDEX([1]Sheet1!$AR:$AR,MATCH(E972,[1]Sheet1!$A:$A,0),1))</f>
        <v>1749798</v>
      </c>
      <c r="W972" s="8">
        <f>IF(F972=0,0,INDEX([1]Sheet1!$AR:$AR,MATCH(F972,[1]Sheet1!$A:$A,0),1))</f>
        <v>1270132</v>
      </c>
      <c r="X972" s="8">
        <f>IF(G972=0,0,INDEX([1]Sheet1!$AR:$AR,MATCH(G972,[1]Sheet1!$A:$A,0),1))</f>
        <v>1784637</v>
      </c>
      <c r="Y972" s="8">
        <f>IF(H972=0,0,INDEX([1]Sheet1!$AR:$AR,MATCH(H972,[1]Sheet1!$A:$A,0),1))</f>
        <v>1270132</v>
      </c>
    </row>
    <row r="973" spans="1:25" s="2" customFormat="1">
      <c r="A973" s="2">
        <v>10705</v>
      </c>
      <c r="B973" s="2">
        <v>1</v>
      </c>
      <c r="C973" s="32">
        <v>11688</v>
      </c>
      <c r="D973" s="32">
        <v>11688</v>
      </c>
      <c r="E973" s="32">
        <v>11688</v>
      </c>
      <c r="F973" s="32">
        <v>11689</v>
      </c>
      <c r="G973" s="32">
        <v>11689</v>
      </c>
      <c r="H973" s="32">
        <v>11689</v>
      </c>
      <c r="I973" s="32">
        <v>21504</v>
      </c>
      <c r="J973" s="32">
        <v>21504</v>
      </c>
      <c r="K973" s="32">
        <v>21504</v>
      </c>
      <c r="L973" s="32">
        <v>21505</v>
      </c>
      <c r="M973" s="32">
        <v>21505</v>
      </c>
      <c r="N973" s="32">
        <v>21505</v>
      </c>
      <c r="O973" s="2">
        <v>0</v>
      </c>
      <c r="P973" s="2">
        <v>0</v>
      </c>
      <c r="Q973" s="2">
        <v>0</v>
      </c>
      <c r="R973" s="18" t="s">
        <v>162</v>
      </c>
      <c r="S973" s="2">
        <f t="shared" si="45"/>
        <v>7712130</v>
      </c>
      <c r="T973" s="8">
        <f>IF(C973=0,0,INDEX([1]Sheet1!$AR:$AR,MATCH(C973,[1]Sheet1!$A:$A,0),1))</f>
        <v>1285355</v>
      </c>
      <c r="U973" s="8">
        <f>IF(D973=0,0,INDEX([1]Sheet1!$AR:$AR,MATCH(D973,[1]Sheet1!$A:$A,0),1))</f>
        <v>1285355</v>
      </c>
      <c r="V973" s="8">
        <f>IF(E973=0,0,INDEX([1]Sheet1!$AR:$AR,MATCH(E973,[1]Sheet1!$A:$A,0),1))</f>
        <v>1285355</v>
      </c>
      <c r="W973" s="8">
        <f>IF(F973=0,0,INDEX([1]Sheet1!$AR:$AR,MATCH(F973,[1]Sheet1!$A:$A,0),1))</f>
        <v>1285355</v>
      </c>
      <c r="X973" s="8">
        <f>IF(G973=0,0,INDEX([1]Sheet1!$AR:$AR,MATCH(G973,[1]Sheet1!$A:$A,0),1))</f>
        <v>1285355</v>
      </c>
      <c r="Y973" s="8">
        <f>IF(H973=0,0,INDEX([1]Sheet1!$AR:$AR,MATCH(H973,[1]Sheet1!$A:$A,0),1))</f>
        <v>1285355</v>
      </c>
    </row>
    <row r="974" spans="1:25" s="2" customFormat="1">
      <c r="A974" s="2">
        <v>10706</v>
      </c>
      <c r="B974" s="2">
        <v>1</v>
      </c>
      <c r="C974" s="32">
        <v>11690</v>
      </c>
      <c r="D974" s="32">
        <v>11690</v>
      </c>
      <c r="E974" s="32">
        <v>11690</v>
      </c>
      <c r="F974" s="32">
        <v>11691</v>
      </c>
      <c r="G974" s="32">
        <v>11691</v>
      </c>
      <c r="H974" s="32">
        <v>11691</v>
      </c>
      <c r="I974" s="32">
        <v>21510</v>
      </c>
      <c r="J974" s="32">
        <v>21510</v>
      </c>
      <c r="K974" s="32">
        <v>21510</v>
      </c>
      <c r="L974" s="32">
        <v>21503</v>
      </c>
      <c r="M974" s="32">
        <v>21503</v>
      </c>
      <c r="N974" s="32">
        <v>21503</v>
      </c>
      <c r="O974" s="2">
        <v>0</v>
      </c>
      <c r="P974" s="2">
        <v>0</v>
      </c>
      <c r="Q974" s="2">
        <v>0</v>
      </c>
      <c r="R974" s="18" t="s">
        <v>162</v>
      </c>
      <c r="S974" s="2">
        <f t="shared" si="45"/>
        <v>7712130</v>
      </c>
      <c r="T974" s="8">
        <f>IF(C974=0,0,INDEX([1]Sheet1!$AR:$AR,MATCH(C974,[1]Sheet1!$A:$A,0),1))</f>
        <v>1285355</v>
      </c>
      <c r="U974" s="8">
        <f>IF(D974=0,0,INDEX([1]Sheet1!$AR:$AR,MATCH(D974,[1]Sheet1!$A:$A,0),1))</f>
        <v>1285355</v>
      </c>
      <c r="V974" s="8">
        <f>IF(E974=0,0,INDEX([1]Sheet1!$AR:$AR,MATCH(E974,[1]Sheet1!$A:$A,0),1))</f>
        <v>1285355</v>
      </c>
      <c r="W974" s="8">
        <f>IF(F974=0,0,INDEX([1]Sheet1!$AR:$AR,MATCH(F974,[1]Sheet1!$A:$A,0),1))</f>
        <v>1285355</v>
      </c>
      <c r="X974" s="8">
        <f>IF(G974=0,0,INDEX([1]Sheet1!$AR:$AR,MATCH(G974,[1]Sheet1!$A:$A,0),1))</f>
        <v>1285355</v>
      </c>
      <c r="Y974" s="8">
        <f>IF(H974=0,0,INDEX([1]Sheet1!$AR:$AR,MATCH(H974,[1]Sheet1!$A:$A,0),1))</f>
        <v>1285355</v>
      </c>
    </row>
    <row r="975" spans="1:25" s="2" customFormat="1">
      <c r="A975" s="2">
        <v>10707</v>
      </c>
      <c r="B975" s="2">
        <v>1</v>
      </c>
      <c r="C975" s="32">
        <v>11692</v>
      </c>
      <c r="D975" s="32">
        <v>11692</v>
      </c>
      <c r="E975" s="32">
        <v>11692</v>
      </c>
      <c r="F975" s="32">
        <v>11693</v>
      </c>
      <c r="G975" s="32">
        <v>11694</v>
      </c>
      <c r="H975" s="32">
        <v>11693</v>
      </c>
      <c r="I975" s="32">
        <v>21508</v>
      </c>
      <c r="J975" s="32">
        <v>22201</v>
      </c>
      <c r="K975" s="32">
        <v>21508</v>
      </c>
      <c r="L975" s="32">
        <v>21505</v>
      </c>
      <c r="M975" s="32">
        <v>22075</v>
      </c>
      <c r="N975" s="32">
        <v>21505</v>
      </c>
      <c r="O975" s="2">
        <v>0</v>
      </c>
      <c r="P975" s="2">
        <v>0</v>
      </c>
      <c r="Q975" s="2">
        <v>0</v>
      </c>
      <c r="R975" s="18" t="s">
        <v>162</v>
      </c>
      <c r="S975" s="2">
        <f t="shared" si="45"/>
        <v>8218196</v>
      </c>
      <c r="T975" s="8">
        <f>IF(C975=0,0,INDEX([1]Sheet1!$AR:$AR,MATCH(C975,[1]Sheet1!$A:$A,0),1))</f>
        <v>1285355</v>
      </c>
      <c r="U975" s="8">
        <f>IF(D975=0,0,INDEX([1]Sheet1!$AR:$AR,MATCH(D975,[1]Sheet1!$A:$A,0),1))</f>
        <v>1285355</v>
      </c>
      <c r="V975" s="8">
        <f>IF(E975=0,0,INDEX([1]Sheet1!$AR:$AR,MATCH(E975,[1]Sheet1!$A:$A,0),1))</f>
        <v>1285355</v>
      </c>
      <c r="W975" s="8">
        <f>IF(F975=0,0,INDEX([1]Sheet1!$AR:$AR,MATCH(F975,[1]Sheet1!$A:$A,0),1))</f>
        <v>1285355</v>
      </c>
      <c r="X975" s="8">
        <f>IF(G975=0,0,INDEX([1]Sheet1!$AR:$AR,MATCH(G975,[1]Sheet1!$A:$A,0),1))</f>
        <v>1791421</v>
      </c>
      <c r="Y975" s="8">
        <f>IF(H975=0,0,INDEX([1]Sheet1!$AR:$AR,MATCH(H975,[1]Sheet1!$A:$A,0),1))</f>
        <v>1285355</v>
      </c>
    </row>
    <row r="976" spans="1:25" s="2" customFormat="1">
      <c r="A976" s="2">
        <v>10708</v>
      </c>
      <c r="B976" s="2">
        <v>1</v>
      </c>
      <c r="C976" s="32">
        <v>11695</v>
      </c>
      <c r="D976" s="32">
        <v>11695</v>
      </c>
      <c r="E976" s="32">
        <v>11695</v>
      </c>
      <c r="F976" s="32">
        <v>11696</v>
      </c>
      <c r="G976" s="32">
        <v>11696</v>
      </c>
      <c r="H976" s="32">
        <v>11696</v>
      </c>
      <c r="I976" s="32">
        <v>21505</v>
      </c>
      <c r="J976" s="32">
        <v>21505</v>
      </c>
      <c r="K976" s="32">
        <v>21505</v>
      </c>
      <c r="L976" s="32">
        <v>21507</v>
      </c>
      <c r="M976" s="32">
        <v>21507</v>
      </c>
      <c r="N976" s="32">
        <v>21507</v>
      </c>
      <c r="O976" s="2">
        <v>0</v>
      </c>
      <c r="P976" s="2">
        <v>0</v>
      </c>
      <c r="Q976" s="2">
        <v>0</v>
      </c>
      <c r="R976" s="18" t="s">
        <v>162</v>
      </c>
      <c r="S976" s="2">
        <f t="shared" si="45"/>
        <v>7802382</v>
      </c>
      <c r="T976" s="8">
        <f>IF(C976=0,0,INDEX([1]Sheet1!$AR:$AR,MATCH(C976,[1]Sheet1!$A:$A,0),1))</f>
        <v>1300397</v>
      </c>
      <c r="U976" s="8">
        <f>IF(D976=0,0,INDEX([1]Sheet1!$AR:$AR,MATCH(D976,[1]Sheet1!$A:$A,0),1))</f>
        <v>1300397</v>
      </c>
      <c r="V976" s="8">
        <f>IF(E976=0,0,INDEX([1]Sheet1!$AR:$AR,MATCH(E976,[1]Sheet1!$A:$A,0),1))</f>
        <v>1300397</v>
      </c>
      <c r="W976" s="8">
        <f>IF(F976=0,0,INDEX([1]Sheet1!$AR:$AR,MATCH(F976,[1]Sheet1!$A:$A,0),1))</f>
        <v>1300397</v>
      </c>
      <c r="X976" s="8">
        <f>IF(G976=0,0,INDEX([1]Sheet1!$AR:$AR,MATCH(G976,[1]Sheet1!$A:$A,0),1))</f>
        <v>1300397</v>
      </c>
      <c r="Y976" s="8">
        <f>IF(H976=0,0,INDEX([1]Sheet1!$AR:$AR,MATCH(H976,[1]Sheet1!$A:$A,0),1))</f>
        <v>1300397</v>
      </c>
    </row>
    <row r="977" spans="1:25" s="2" customFormat="1">
      <c r="A977" s="2">
        <v>10709</v>
      </c>
      <c r="B977" s="2">
        <v>1</v>
      </c>
      <c r="C977" s="32">
        <v>11697</v>
      </c>
      <c r="D977" s="32">
        <v>11697</v>
      </c>
      <c r="E977" s="32">
        <v>11697</v>
      </c>
      <c r="F977" s="32">
        <v>11698</v>
      </c>
      <c r="G977" s="32">
        <v>11698</v>
      </c>
      <c r="H977" s="32">
        <v>11698</v>
      </c>
      <c r="I977" s="32">
        <v>21511</v>
      </c>
      <c r="J977" s="32">
        <v>21511</v>
      </c>
      <c r="K977" s="32">
        <v>21511</v>
      </c>
      <c r="L977" s="32">
        <v>21506</v>
      </c>
      <c r="M977" s="32">
        <v>21506</v>
      </c>
      <c r="N977" s="32">
        <v>21506</v>
      </c>
      <c r="O977" s="2">
        <v>0</v>
      </c>
      <c r="P977" s="2">
        <v>0</v>
      </c>
      <c r="Q977" s="2">
        <v>0</v>
      </c>
      <c r="R977" s="18" t="s">
        <v>162</v>
      </c>
      <c r="S977" s="2">
        <f t="shared" si="45"/>
        <v>7802382</v>
      </c>
      <c r="T977" s="8">
        <f>IF(C977=0,0,INDEX([1]Sheet1!$AR:$AR,MATCH(C977,[1]Sheet1!$A:$A,0),1))</f>
        <v>1300397</v>
      </c>
      <c r="U977" s="8">
        <f>IF(D977=0,0,INDEX([1]Sheet1!$AR:$AR,MATCH(D977,[1]Sheet1!$A:$A,0),1))</f>
        <v>1300397</v>
      </c>
      <c r="V977" s="8">
        <f>IF(E977=0,0,INDEX([1]Sheet1!$AR:$AR,MATCH(E977,[1]Sheet1!$A:$A,0),1))</f>
        <v>1300397</v>
      </c>
      <c r="W977" s="8">
        <f>IF(F977=0,0,INDEX([1]Sheet1!$AR:$AR,MATCH(F977,[1]Sheet1!$A:$A,0),1))</f>
        <v>1300397</v>
      </c>
      <c r="X977" s="8">
        <f>IF(G977=0,0,INDEX([1]Sheet1!$AR:$AR,MATCH(G977,[1]Sheet1!$A:$A,0),1))</f>
        <v>1300397</v>
      </c>
      <c r="Y977" s="8">
        <f>IF(H977=0,0,INDEX([1]Sheet1!$AR:$AR,MATCH(H977,[1]Sheet1!$A:$A,0),1))</f>
        <v>1300397</v>
      </c>
    </row>
    <row r="978" spans="1:25" s="2" customFormat="1">
      <c r="A978" s="2">
        <v>10710</v>
      </c>
      <c r="B978" s="2">
        <v>1</v>
      </c>
      <c r="C978" s="32">
        <v>11699</v>
      </c>
      <c r="D978" s="32">
        <v>11699</v>
      </c>
      <c r="E978" s="32">
        <v>11699</v>
      </c>
      <c r="F978" s="32">
        <v>11700</v>
      </c>
      <c r="G978" s="32">
        <v>11701</v>
      </c>
      <c r="H978" s="32">
        <v>11700</v>
      </c>
      <c r="I978" s="32">
        <v>21504</v>
      </c>
      <c r="J978" s="32">
        <v>22201</v>
      </c>
      <c r="K978" s="32">
        <v>21504</v>
      </c>
      <c r="L978" s="32">
        <v>21507</v>
      </c>
      <c r="M978" s="32">
        <v>22028</v>
      </c>
      <c r="N978" s="32">
        <v>21507</v>
      </c>
      <c r="O978" s="2">
        <v>0</v>
      </c>
      <c r="P978" s="2">
        <v>0</v>
      </c>
      <c r="Q978" s="2">
        <v>0</v>
      </c>
      <c r="R978" s="18" t="s">
        <v>162</v>
      </c>
      <c r="S978" s="2">
        <f t="shared" si="45"/>
        <v>8314362</v>
      </c>
      <c r="T978" s="8">
        <f>IF(C978=0,0,INDEX([1]Sheet1!$AR:$AR,MATCH(C978,[1]Sheet1!$A:$A,0),1))</f>
        <v>1300397</v>
      </c>
      <c r="U978" s="8">
        <f>IF(D978=0,0,INDEX([1]Sheet1!$AR:$AR,MATCH(D978,[1]Sheet1!$A:$A,0),1))</f>
        <v>1300397</v>
      </c>
      <c r="V978" s="8">
        <f>IF(E978=0,0,INDEX([1]Sheet1!$AR:$AR,MATCH(E978,[1]Sheet1!$A:$A,0),1))</f>
        <v>1300397</v>
      </c>
      <c r="W978" s="8">
        <f>IF(F978=0,0,INDEX([1]Sheet1!$AR:$AR,MATCH(F978,[1]Sheet1!$A:$A,0),1))</f>
        <v>1300397</v>
      </c>
      <c r="X978" s="8">
        <f>IF(G978=0,0,INDEX([1]Sheet1!$AR:$AR,MATCH(G978,[1]Sheet1!$A:$A,0),1))</f>
        <v>1812377</v>
      </c>
      <c r="Y978" s="8">
        <f>IF(H978=0,0,INDEX([1]Sheet1!$AR:$AR,MATCH(H978,[1]Sheet1!$A:$A,0),1))</f>
        <v>1300397</v>
      </c>
    </row>
    <row r="979" spans="1:25" s="2" customFormat="1">
      <c r="A979" s="2">
        <v>10711</v>
      </c>
      <c r="B979" s="2">
        <v>1</v>
      </c>
      <c r="C979" s="32">
        <v>11702</v>
      </c>
      <c r="D979" s="32">
        <v>11702</v>
      </c>
      <c r="E979" s="32">
        <v>11702</v>
      </c>
      <c r="F979" s="32">
        <v>11703</v>
      </c>
      <c r="G979" s="32">
        <v>11703</v>
      </c>
      <c r="H979" s="32">
        <v>11703</v>
      </c>
      <c r="I979" s="32">
        <v>21503</v>
      </c>
      <c r="J979" s="32">
        <v>21503</v>
      </c>
      <c r="K979" s="32">
        <v>21503</v>
      </c>
      <c r="L979" s="32">
        <v>21508</v>
      </c>
      <c r="M979" s="32">
        <v>21508</v>
      </c>
      <c r="N979" s="32">
        <v>21508</v>
      </c>
      <c r="O979" s="2">
        <v>0</v>
      </c>
      <c r="P979" s="2">
        <v>0</v>
      </c>
      <c r="Q979" s="2">
        <v>0</v>
      </c>
      <c r="R979" s="18" t="s">
        <v>162</v>
      </c>
      <c r="S979" s="2">
        <f t="shared" si="45"/>
        <v>7893882</v>
      </c>
      <c r="T979" s="8">
        <f>IF(C979=0,0,INDEX([1]Sheet1!$AR:$AR,MATCH(C979,[1]Sheet1!$A:$A,0),1))</f>
        <v>1315647</v>
      </c>
      <c r="U979" s="8">
        <f>IF(D979=0,0,INDEX([1]Sheet1!$AR:$AR,MATCH(D979,[1]Sheet1!$A:$A,0),1))</f>
        <v>1315647</v>
      </c>
      <c r="V979" s="8">
        <f>IF(E979=0,0,INDEX([1]Sheet1!$AR:$AR,MATCH(E979,[1]Sheet1!$A:$A,0),1))</f>
        <v>1315647</v>
      </c>
      <c r="W979" s="8">
        <f>IF(F979=0,0,INDEX([1]Sheet1!$AR:$AR,MATCH(F979,[1]Sheet1!$A:$A,0),1))</f>
        <v>1315647</v>
      </c>
      <c r="X979" s="8">
        <f>IF(G979=0,0,INDEX([1]Sheet1!$AR:$AR,MATCH(G979,[1]Sheet1!$A:$A,0),1))</f>
        <v>1315647</v>
      </c>
      <c r="Y979" s="8">
        <f>IF(H979=0,0,INDEX([1]Sheet1!$AR:$AR,MATCH(H979,[1]Sheet1!$A:$A,0),1))</f>
        <v>1315647</v>
      </c>
    </row>
    <row r="980" spans="1:25" s="2" customFormat="1">
      <c r="A980" s="2">
        <v>10712</v>
      </c>
      <c r="B980" s="2">
        <v>1</v>
      </c>
      <c r="C980" s="32">
        <v>11704</v>
      </c>
      <c r="D980" s="32">
        <v>11704</v>
      </c>
      <c r="E980" s="32">
        <v>11704</v>
      </c>
      <c r="F980" s="32">
        <v>11705</v>
      </c>
      <c r="G980" s="32">
        <v>11705</v>
      </c>
      <c r="H980" s="32">
        <v>11705</v>
      </c>
      <c r="I980" s="32">
        <v>21510</v>
      </c>
      <c r="J980" s="32">
        <v>21510</v>
      </c>
      <c r="K980" s="32">
        <v>21510</v>
      </c>
      <c r="L980" s="32">
        <v>21505</v>
      </c>
      <c r="M980" s="32">
        <v>21505</v>
      </c>
      <c r="N980" s="32">
        <v>21505</v>
      </c>
      <c r="O980" s="2">
        <v>0</v>
      </c>
      <c r="P980" s="2">
        <v>0</v>
      </c>
      <c r="Q980" s="2">
        <v>0</v>
      </c>
      <c r="R980" s="18" t="s">
        <v>162</v>
      </c>
      <c r="S980" s="2">
        <f t="shared" si="45"/>
        <v>7893882</v>
      </c>
      <c r="T980" s="8">
        <f>IF(C980=0,0,INDEX([1]Sheet1!$AR:$AR,MATCH(C980,[1]Sheet1!$A:$A,0),1))</f>
        <v>1315647</v>
      </c>
      <c r="U980" s="8">
        <f>IF(D980=0,0,INDEX([1]Sheet1!$AR:$AR,MATCH(D980,[1]Sheet1!$A:$A,0),1))</f>
        <v>1315647</v>
      </c>
      <c r="V980" s="8">
        <f>IF(E980=0,0,INDEX([1]Sheet1!$AR:$AR,MATCH(E980,[1]Sheet1!$A:$A,0),1))</f>
        <v>1315647</v>
      </c>
      <c r="W980" s="8">
        <f>IF(F980=0,0,INDEX([1]Sheet1!$AR:$AR,MATCH(F980,[1]Sheet1!$A:$A,0),1))</f>
        <v>1315647</v>
      </c>
      <c r="X980" s="8">
        <f>IF(G980=0,0,INDEX([1]Sheet1!$AR:$AR,MATCH(G980,[1]Sheet1!$A:$A,0),1))</f>
        <v>1315647</v>
      </c>
      <c r="Y980" s="8">
        <f>IF(H980=0,0,INDEX([1]Sheet1!$AR:$AR,MATCH(H980,[1]Sheet1!$A:$A,0),1))</f>
        <v>1315647</v>
      </c>
    </row>
    <row r="981" spans="1:25" s="2" customFormat="1">
      <c r="A981" s="2">
        <v>10713</v>
      </c>
      <c r="B981" s="2">
        <v>1</v>
      </c>
      <c r="C981" s="32">
        <v>11706</v>
      </c>
      <c r="D981" s="32">
        <v>11706</v>
      </c>
      <c r="E981" s="32">
        <v>11706</v>
      </c>
      <c r="F981" s="32">
        <v>11707</v>
      </c>
      <c r="G981" s="32">
        <v>11708</v>
      </c>
      <c r="H981" s="32">
        <v>11707</v>
      </c>
      <c r="I981" s="32">
        <v>21508</v>
      </c>
      <c r="J981" s="32">
        <v>22201</v>
      </c>
      <c r="K981" s="32">
        <v>21508</v>
      </c>
      <c r="L981" s="32">
        <v>21509</v>
      </c>
      <c r="M981" s="32">
        <v>22022</v>
      </c>
      <c r="N981" s="32">
        <v>21509</v>
      </c>
      <c r="O981" s="2">
        <v>0</v>
      </c>
      <c r="P981" s="2">
        <v>0</v>
      </c>
      <c r="Q981" s="2">
        <v>0</v>
      </c>
      <c r="R981" s="18" t="s">
        <v>162</v>
      </c>
      <c r="S981" s="2">
        <f t="shared" si="45"/>
        <v>8411343</v>
      </c>
      <c r="T981" s="8">
        <f>IF(C981=0,0,INDEX([1]Sheet1!$AR:$AR,MATCH(C981,[1]Sheet1!$A:$A,0),1))</f>
        <v>1315647</v>
      </c>
      <c r="U981" s="8">
        <f>IF(D981=0,0,INDEX([1]Sheet1!$AR:$AR,MATCH(D981,[1]Sheet1!$A:$A,0),1))</f>
        <v>1315647</v>
      </c>
      <c r="V981" s="8">
        <f>IF(E981=0,0,INDEX([1]Sheet1!$AR:$AR,MATCH(E981,[1]Sheet1!$A:$A,0),1))</f>
        <v>1315647</v>
      </c>
      <c r="W981" s="8">
        <f>IF(F981=0,0,INDEX([1]Sheet1!$AR:$AR,MATCH(F981,[1]Sheet1!$A:$A,0),1))</f>
        <v>1315647</v>
      </c>
      <c r="X981" s="8">
        <f>IF(G981=0,0,INDEX([1]Sheet1!$AR:$AR,MATCH(G981,[1]Sheet1!$A:$A,0),1))</f>
        <v>1833108</v>
      </c>
      <c r="Y981" s="8">
        <f>IF(H981=0,0,INDEX([1]Sheet1!$AR:$AR,MATCH(H981,[1]Sheet1!$A:$A,0),1))</f>
        <v>1315647</v>
      </c>
    </row>
    <row r="982" spans="1:25" s="2" customFormat="1">
      <c r="A982" s="2">
        <v>10714</v>
      </c>
      <c r="B982" s="2">
        <v>1</v>
      </c>
      <c r="C982" s="32">
        <v>11694</v>
      </c>
      <c r="D982" s="32">
        <v>11701</v>
      </c>
      <c r="E982" s="32">
        <v>11708</v>
      </c>
      <c r="F982" s="32">
        <v>11710</v>
      </c>
      <c r="G982" s="32">
        <v>11711</v>
      </c>
      <c r="H982" s="32">
        <v>11710</v>
      </c>
      <c r="I982" s="32">
        <v>0</v>
      </c>
      <c r="J982" s="32">
        <v>22201</v>
      </c>
      <c r="K982" s="32">
        <v>0</v>
      </c>
      <c r="L982" s="32">
        <v>21505</v>
      </c>
      <c r="M982" s="32">
        <v>22040</v>
      </c>
      <c r="N982" s="32">
        <v>21505</v>
      </c>
      <c r="O982" s="2">
        <v>0</v>
      </c>
      <c r="P982" s="2">
        <v>0</v>
      </c>
      <c r="Q982" s="2">
        <v>0</v>
      </c>
      <c r="R982" s="18" t="s">
        <v>162</v>
      </c>
      <c r="S982" s="2">
        <f t="shared" si="45"/>
        <v>9966993</v>
      </c>
      <c r="T982" s="8">
        <f>IF(C982=0,0,INDEX([1]Sheet1!$AR:$AR,MATCH(C982,[1]Sheet1!$A:$A,0),1))</f>
        <v>1791421</v>
      </c>
      <c r="U982" s="8">
        <f>IF(D982=0,0,INDEX([1]Sheet1!$AR:$AR,MATCH(D982,[1]Sheet1!$A:$A,0),1))</f>
        <v>1812377</v>
      </c>
      <c r="V982" s="8">
        <f>IF(E982=0,0,INDEX([1]Sheet1!$AR:$AR,MATCH(E982,[1]Sheet1!$A:$A,0),1))</f>
        <v>1833108</v>
      </c>
      <c r="W982" s="8">
        <f>IF(F982=0,0,INDEX([1]Sheet1!$AR:$AR,MATCH(F982,[1]Sheet1!$A:$A,0),1))</f>
        <v>1330720</v>
      </c>
      <c r="X982" s="8">
        <f>IF(G982=0,0,INDEX([1]Sheet1!$AR:$AR,MATCH(G982,[1]Sheet1!$A:$A,0),1))</f>
        <v>1868647</v>
      </c>
      <c r="Y982" s="8">
        <f>IF(H982=0,0,INDEX([1]Sheet1!$AR:$AR,MATCH(H982,[1]Sheet1!$A:$A,0),1))</f>
        <v>1330720</v>
      </c>
    </row>
    <row r="983" spans="1:25" s="2" customFormat="1">
      <c r="A983" s="2">
        <v>10715</v>
      </c>
      <c r="B983" s="2">
        <v>1</v>
      </c>
      <c r="C983" s="2">
        <v>11712</v>
      </c>
      <c r="D983" s="2">
        <v>11712</v>
      </c>
      <c r="E983" s="2">
        <v>11712</v>
      </c>
      <c r="F983" s="2">
        <v>11713</v>
      </c>
      <c r="G983" s="2">
        <v>11713</v>
      </c>
      <c r="H983" s="2">
        <v>11713</v>
      </c>
      <c r="I983" s="2">
        <v>21504</v>
      </c>
      <c r="J983" s="2">
        <v>21504</v>
      </c>
      <c r="K983" s="2">
        <v>21504</v>
      </c>
      <c r="L983" s="2">
        <v>21506</v>
      </c>
      <c r="M983" s="2">
        <v>21506</v>
      </c>
      <c r="N983" s="2">
        <v>21506</v>
      </c>
      <c r="O983" s="2">
        <v>0</v>
      </c>
      <c r="P983" s="2">
        <v>0</v>
      </c>
      <c r="Q983" s="2">
        <v>0</v>
      </c>
      <c r="R983" s="18" t="s">
        <v>162</v>
      </c>
      <c r="S983" s="2">
        <f t="shared" si="45"/>
        <v>8075916</v>
      </c>
      <c r="T983" s="8">
        <f>IF(C983=0,0,INDEX([1]Sheet1!$AR:$AR,MATCH(C983,[1]Sheet1!$A:$A,0),1))</f>
        <v>1345986</v>
      </c>
      <c r="U983" s="8">
        <f>IF(D983=0,0,INDEX([1]Sheet1!$AR:$AR,MATCH(D983,[1]Sheet1!$A:$A,0),1))</f>
        <v>1345986</v>
      </c>
      <c r="V983" s="8">
        <f>IF(E983=0,0,INDEX([1]Sheet1!$AR:$AR,MATCH(E983,[1]Sheet1!$A:$A,0),1))</f>
        <v>1345986</v>
      </c>
      <c r="W983" s="8">
        <f>IF(F983=0,0,INDEX([1]Sheet1!$AR:$AR,MATCH(F983,[1]Sheet1!$A:$A,0),1))</f>
        <v>1345986</v>
      </c>
      <c r="X983" s="8">
        <f>IF(G983=0,0,INDEX([1]Sheet1!$AR:$AR,MATCH(G983,[1]Sheet1!$A:$A,0),1))</f>
        <v>1345986</v>
      </c>
      <c r="Y983" s="8">
        <f>IF(H983=0,0,INDEX([1]Sheet1!$AR:$AR,MATCH(H983,[1]Sheet1!$A:$A,0),1))</f>
        <v>1345986</v>
      </c>
    </row>
    <row r="984" spans="1:25" s="2" customFormat="1">
      <c r="A984" s="2">
        <v>10716</v>
      </c>
      <c r="B984" s="2">
        <v>1</v>
      </c>
      <c r="C984" s="2">
        <v>11714</v>
      </c>
      <c r="D984" s="2">
        <v>11714</v>
      </c>
      <c r="E984" s="2">
        <v>11714</v>
      </c>
      <c r="F984" s="2">
        <v>11715</v>
      </c>
      <c r="G984" s="2">
        <v>11715</v>
      </c>
      <c r="H984" s="2">
        <v>11715</v>
      </c>
      <c r="I984" s="2">
        <v>21505</v>
      </c>
      <c r="J984" s="2">
        <v>21505</v>
      </c>
      <c r="K984" s="2">
        <v>21505</v>
      </c>
      <c r="L984" s="2">
        <v>21504</v>
      </c>
      <c r="M984" s="2">
        <v>21504</v>
      </c>
      <c r="N984" s="2">
        <v>21504</v>
      </c>
      <c r="O984" s="2">
        <v>0</v>
      </c>
      <c r="P984" s="2">
        <v>0</v>
      </c>
      <c r="Q984" s="2">
        <v>0</v>
      </c>
      <c r="R984" s="18" t="s">
        <v>162</v>
      </c>
      <c r="S984" s="2">
        <f t="shared" si="45"/>
        <v>8075916</v>
      </c>
      <c r="T984" s="8">
        <f>IF(C984=0,0,INDEX([1]Sheet1!$AR:$AR,MATCH(C984,[1]Sheet1!$A:$A,0),1))</f>
        <v>1345986</v>
      </c>
      <c r="U984" s="8">
        <f>IF(D984=0,0,INDEX([1]Sheet1!$AR:$AR,MATCH(D984,[1]Sheet1!$A:$A,0),1))</f>
        <v>1345986</v>
      </c>
      <c r="V984" s="8">
        <f>IF(E984=0,0,INDEX([1]Sheet1!$AR:$AR,MATCH(E984,[1]Sheet1!$A:$A,0),1))</f>
        <v>1345986</v>
      </c>
      <c r="W984" s="8">
        <f>IF(F984=0,0,INDEX([1]Sheet1!$AR:$AR,MATCH(F984,[1]Sheet1!$A:$A,0),1))</f>
        <v>1345986</v>
      </c>
      <c r="X984" s="8">
        <f>IF(G984=0,0,INDEX([1]Sheet1!$AR:$AR,MATCH(G984,[1]Sheet1!$A:$A,0),1))</f>
        <v>1345986</v>
      </c>
      <c r="Y984" s="8">
        <f>IF(H984=0,0,INDEX([1]Sheet1!$AR:$AR,MATCH(H984,[1]Sheet1!$A:$A,0),1))</f>
        <v>1345986</v>
      </c>
    </row>
    <row r="985" spans="1:25" s="2" customFormat="1">
      <c r="A985" s="2">
        <v>10717</v>
      </c>
      <c r="B985" s="2">
        <v>1</v>
      </c>
      <c r="C985" s="2">
        <v>11716</v>
      </c>
      <c r="D985" s="2">
        <v>11716</v>
      </c>
      <c r="E985" s="2">
        <v>11716</v>
      </c>
      <c r="F985" s="2">
        <v>11717</v>
      </c>
      <c r="G985" s="2">
        <v>11718</v>
      </c>
      <c r="H985" s="2">
        <v>11717</v>
      </c>
      <c r="I985" s="2">
        <v>21505</v>
      </c>
      <c r="J985" s="2">
        <v>22201</v>
      </c>
      <c r="K985" s="2">
        <v>21505</v>
      </c>
      <c r="L985" s="2">
        <v>21507</v>
      </c>
      <c r="M985" s="2">
        <v>22061</v>
      </c>
      <c r="N985" s="2">
        <v>21507</v>
      </c>
      <c r="O985" s="2">
        <v>0</v>
      </c>
      <c r="P985" s="2">
        <v>0</v>
      </c>
      <c r="Q985" s="2">
        <v>0</v>
      </c>
      <c r="R985" s="18" t="s">
        <v>162</v>
      </c>
      <c r="S985" s="2">
        <f t="shared" si="45"/>
        <v>8604770</v>
      </c>
      <c r="T985" s="8">
        <f>IF(C985=0,0,INDEX([1]Sheet1!$AR:$AR,MATCH(C985,[1]Sheet1!$A:$A,0),1))</f>
        <v>1345986</v>
      </c>
      <c r="U985" s="8">
        <f>IF(D985=0,0,INDEX([1]Sheet1!$AR:$AR,MATCH(D985,[1]Sheet1!$A:$A,0),1))</f>
        <v>1345986</v>
      </c>
      <c r="V985" s="8">
        <f>IF(E985=0,0,INDEX([1]Sheet1!$AR:$AR,MATCH(E985,[1]Sheet1!$A:$A,0),1))</f>
        <v>1345986</v>
      </c>
      <c r="W985" s="8">
        <f>IF(F985=0,0,INDEX([1]Sheet1!$AR:$AR,MATCH(F985,[1]Sheet1!$A:$A,0),1))</f>
        <v>1345986</v>
      </c>
      <c r="X985" s="8">
        <f>IF(G985=0,0,INDEX([1]Sheet1!$AR:$AR,MATCH(G985,[1]Sheet1!$A:$A,0),1))</f>
        <v>1874840</v>
      </c>
      <c r="Y985" s="8">
        <f>IF(H985=0,0,INDEX([1]Sheet1!$AR:$AR,MATCH(H985,[1]Sheet1!$A:$A,0),1))</f>
        <v>1345986</v>
      </c>
    </row>
    <row r="986" spans="1:25" s="2" customFormat="1">
      <c r="A986" s="2">
        <v>10718</v>
      </c>
      <c r="B986" s="2">
        <v>1</v>
      </c>
      <c r="C986" s="2">
        <v>11719</v>
      </c>
      <c r="D986" s="2">
        <v>11719</v>
      </c>
      <c r="E986" s="2">
        <v>11719</v>
      </c>
      <c r="F986" s="2">
        <v>11720</v>
      </c>
      <c r="G986" s="2">
        <v>11720</v>
      </c>
      <c r="H986" s="2">
        <v>11720</v>
      </c>
      <c r="I986" s="2">
        <v>21503</v>
      </c>
      <c r="J986" s="2">
        <v>21503</v>
      </c>
      <c r="K986" s="2">
        <v>21503</v>
      </c>
      <c r="L986" s="2">
        <v>21507</v>
      </c>
      <c r="M986" s="2">
        <v>21507</v>
      </c>
      <c r="N986" s="2">
        <v>21507</v>
      </c>
      <c r="O986" s="2">
        <v>0</v>
      </c>
      <c r="P986" s="2">
        <v>0</v>
      </c>
      <c r="Q986" s="2">
        <v>0</v>
      </c>
      <c r="R986" s="18" t="s">
        <v>162</v>
      </c>
      <c r="S986" s="2">
        <f t="shared" si="45"/>
        <v>8166423</v>
      </c>
      <c r="T986" s="8">
        <f>IF(C986=0,0,INDEX([1]Sheet1!$AR:$AR,MATCH(C986,[1]Sheet1!$A:$A,0),1))</f>
        <v>1361074</v>
      </c>
      <c r="U986" s="8">
        <f>IF(D986=0,0,INDEX([1]Sheet1!$AR:$AR,MATCH(D986,[1]Sheet1!$A:$A,0),1))</f>
        <v>1361074</v>
      </c>
      <c r="V986" s="8">
        <f>IF(E986=0,0,INDEX([1]Sheet1!$AR:$AR,MATCH(E986,[1]Sheet1!$A:$A,0),1))</f>
        <v>1361074</v>
      </c>
      <c r="W986" s="8">
        <f>IF(F986=0,0,INDEX([1]Sheet1!$AR:$AR,MATCH(F986,[1]Sheet1!$A:$A,0),1))</f>
        <v>1361067</v>
      </c>
      <c r="X986" s="8">
        <f>IF(G986=0,0,INDEX([1]Sheet1!$AR:$AR,MATCH(G986,[1]Sheet1!$A:$A,0),1))</f>
        <v>1361067</v>
      </c>
      <c r="Y986" s="8">
        <f>IF(H986=0,0,INDEX([1]Sheet1!$AR:$AR,MATCH(H986,[1]Sheet1!$A:$A,0),1))</f>
        <v>1361067</v>
      </c>
    </row>
    <row r="987" spans="1:25" s="2" customFormat="1">
      <c r="A987" s="2">
        <v>10719</v>
      </c>
      <c r="B987" s="2">
        <v>1</v>
      </c>
      <c r="C987" s="2">
        <v>11721</v>
      </c>
      <c r="D987" s="2">
        <v>11721</v>
      </c>
      <c r="E987" s="2">
        <v>11721</v>
      </c>
      <c r="F987" s="2">
        <v>11722</v>
      </c>
      <c r="G987" s="2">
        <v>11722</v>
      </c>
      <c r="H987" s="2">
        <v>11722</v>
      </c>
      <c r="I987" s="2">
        <v>21505</v>
      </c>
      <c r="J987" s="2">
        <v>21505</v>
      </c>
      <c r="K987" s="2">
        <v>21505</v>
      </c>
      <c r="L987" s="2">
        <v>21503</v>
      </c>
      <c r="M987" s="2">
        <v>21503</v>
      </c>
      <c r="N987" s="2">
        <v>21503</v>
      </c>
      <c r="O987" s="2">
        <v>0</v>
      </c>
      <c r="P987" s="2">
        <v>0</v>
      </c>
      <c r="Q987" s="2">
        <v>0</v>
      </c>
      <c r="R987" s="18" t="s">
        <v>162</v>
      </c>
      <c r="S987" s="2">
        <f t="shared" si="45"/>
        <v>8166423</v>
      </c>
      <c r="T987" s="8">
        <f>IF(C987=0,0,INDEX([1]Sheet1!$AR:$AR,MATCH(C987,[1]Sheet1!$A:$A,0),1))</f>
        <v>1361074</v>
      </c>
      <c r="U987" s="8">
        <f>IF(D987=0,0,INDEX([1]Sheet1!$AR:$AR,MATCH(D987,[1]Sheet1!$A:$A,0),1))</f>
        <v>1361074</v>
      </c>
      <c r="V987" s="8">
        <f>IF(E987=0,0,INDEX([1]Sheet1!$AR:$AR,MATCH(E987,[1]Sheet1!$A:$A,0),1))</f>
        <v>1361074</v>
      </c>
      <c r="W987" s="8">
        <f>IF(F987=0,0,INDEX([1]Sheet1!$AR:$AR,MATCH(F987,[1]Sheet1!$A:$A,0),1))</f>
        <v>1361067</v>
      </c>
      <c r="X987" s="8">
        <f>IF(G987=0,0,INDEX([1]Sheet1!$AR:$AR,MATCH(G987,[1]Sheet1!$A:$A,0),1))</f>
        <v>1361067</v>
      </c>
      <c r="Y987" s="8">
        <f>IF(H987=0,0,INDEX([1]Sheet1!$AR:$AR,MATCH(H987,[1]Sheet1!$A:$A,0),1))</f>
        <v>1361067</v>
      </c>
    </row>
    <row r="988" spans="1:25" s="2" customFormat="1">
      <c r="A988" s="2">
        <v>10720</v>
      </c>
      <c r="B988" s="2">
        <v>1</v>
      </c>
      <c r="C988" s="2">
        <v>11723</v>
      </c>
      <c r="D988" s="2">
        <v>11723</v>
      </c>
      <c r="E988" s="2">
        <v>11723</v>
      </c>
      <c r="F988" s="2">
        <v>11724</v>
      </c>
      <c r="G988" s="2">
        <v>11725</v>
      </c>
      <c r="H988" s="2">
        <v>11724</v>
      </c>
      <c r="I988" s="2">
        <v>21512</v>
      </c>
      <c r="J988" s="2">
        <v>22201</v>
      </c>
      <c r="K988" s="2">
        <v>21512</v>
      </c>
      <c r="L988" s="2">
        <v>21502</v>
      </c>
      <c r="M988" s="2">
        <v>22032</v>
      </c>
      <c r="N988" s="2">
        <v>21502</v>
      </c>
      <c r="O988" s="2">
        <v>0</v>
      </c>
      <c r="P988" s="2">
        <v>0</v>
      </c>
      <c r="Q988" s="2">
        <v>0</v>
      </c>
      <c r="R988" s="18" t="s">
        <v>162</v>
      </c>
      <c r="S988" s="2">
        <f t="shared" si="45"/>
        <v>8701223</v>
      </c>
      <c r="T988" s="8">
        <f>IF(C988=0,0,INDEX([1]Sheet1!$AR:$AR,MATCH(C988,[1]Sheet1!$A:$A,0),1))</f>
        <v>1361074</v>
      </c>
      <c r="U988" s="8">
        <f>IF(D988=0,0,INDEX([1]Sheet1!$AR:$AR,MATCH(D988,[1]Sheet1!$A:$A,0),1))</f>
        <v>1361074</v>
      </c>
      <c r="V988" s="8">
        <f>IF(E988=0,0,INDEX([1]Sheet1!$AR:$AR,MATCH(E988,[1]Sheet1!$A:$A,0),1))</f>
        <v>1361074</v>
      </c>
      <c r="W988" s="8">
        <f>IF(F988=0,0,INDEX([1]Sheet1!$AR:$AR,MATCH(F988,[1]Sheet1!$A:$A,0),1))</f>
        <v>1361067</v>
      </c>
      <c r="X988" s="8">
        <f>IF(G988=0,0,INDEX([1]Sheet1!$AR:$AR,MATCH(G988,[1]Sheet1!$A:$A,0),1))</f>
        <v>1895867</v>
      </c>
      <c r="Y988" s="8">
        <f>IF(H988=0,0,INDEX([1]Sheet1!$AR:$AR,MATCH(H988,[1]Sheet1!$A:$A,0),1))</f>
        <v>1361067</v>
      </c>
    </row>
    <row r="989" spans="1:25" s="2" customFormat="1">
      <c r="A989" s="2">
        <v>10721</v>
      </c>
      <c r="B989" s="2">
        <v>1</v>
      </c>
      <c r="C989" s="2">
        <v>11726</v>
      </c>
      <c r="D989" s="2">
        <v>11726</v>
      </c>
      <c r="E989" s="2">
        <v>11726</v>
      </c>
      <c r="F989" s="2">
        <v>11727</v>
      </c>
      <c r="G989" s="2">
        <v>11727</v>
      </c>
      <c r="H989" s="2">
        <v>11727</v>
      </c>
      <c r="I989" s="2">
        <v>21510</v>
      </c>
      <c r="J989" s="2">
        <v>21510</v>
      </c>
      <c r="K989" s="2">
        <v>21510</v>
      </c>
      <c r="L989" s="2">
        <v>21505</v>
      </c>
      <c r="M989" s="2">
        <v>21505</v>
      </c>
      <c r="N989" s="2">
        <v>21505</v>
      </c>
      <c r="O989" s="2">
        <v>0</v>
      </c>
      <c r="P989" s="2">
        <v>0</v>
      </c>
      <c r="Q989" s="2">
        <v>0</v>
      </c>
      <c r="R989" s="18" t="s">
        <v>162</v>
      </c>
      <c r="S989" s="2">
        <f t="shared" si="45"/>
        <v>8258208</v>
      </c>
      <c r="T989" s="8">
        <f>IF(C989=0,0,INDEX([1]Sheet1!$AR:$AR,MATCH(C989,[1]Sheet1!$A:$A,0),1))</f>
        <v>1376368</v>
      </c>
      <c r="U989" s="8">
        <f>IF(D989=0,0,INDEX([1]Sheet1!$AR:$AR,MATCH(D989,[1]Sheet1!$A:$A,0),1))</f>
        <v>1376368</v>
      </c>
      <c r="V989" s="8">
        <f>IF(E989=0,0,INDEX([1]Sheet1!$AR:$AR,MATCH(E989,[1]Sheet1!$A:$A,0),1))</f>
        <v>1376368</v>
      </c>
      <c r="W989" s="8">
        <f>IF(F989=0,0,INDEX([1]Sheet1!$AR:$AR,MATCH(F989,[1]Sheet1!$A:$A,0),1))</f>
        <v>1376368</v>
      </c>
      <c r="X989" s="8">
        <f>IF(G989=0,0,INDEX([1]Sheet1!$AR:$AR,MATCH(G989,[1]Sheet1!$A:$A,0),1))</f>
        <v>1376368</v>
      </c>
      <c r="Y989" s="8">
        <f>IF(H989=0,0,INDEX([1]Sheet1!$AR:$AR,MATCH(H989,[1]Sheet1!$A:$A,0),1))</f>
        <v>1376368</v>
      </c>
    </row>
    <row r="990" spans="1:25" s="2" customFormat="1">
      <c r="A990" s="2">
        <v>10722</v>
      </c>
      <c r="B990" s="2">
        <v>1</v>
      </c>
      <c r="C990" s="2">
        <v>11728</v>
      </c>
      <c r="D990" s="2">
        <v>11728</v>
      </c>
      <c r="E990" s="2">
        <v>11728</v>
      </c>
      <c r="F990" s="2">
        <v>11729</v>
      </c>
      <c r="G990" s="2">
        <v>11729</v>
      </c>
      <c r="H990" s="2">
        <v>11729</v>
      </c>
      <c r="I990" s="2">
        <v>21506</v>
      </c>
      <c r="J990" s="2">
        <v>21506</v>
      </c>
      <c r="K990" s="2">
        <v>21506</v>
      </c>
      <c r="L990" s="2">
        <v>21510</v>
      </c>
      <c r="M990" s="2">
        <v>21510</v>
      </c>
      <c r="N990" s="2">
        <v>21510</v>
      </c>
      <c r="O990" s="2">
        <v>0</v>
      </c>
      <c r="P990" s="2">
        <v>0</v>
      </c>
      <c r="Q990" s="2">
        <v>0</v>
      </c>
      <c r="R990" s="18" t="s">
        <v>162</v>
      </c>
      <c r="S990" s="2">
        <f t="shared" si="45"/>
        <v>8258208</v>
      </c>
      <c r="T990" s="8">
        <f>IF(C990=0,0,INDEX([1]Sheet1!$AR:$AR,MATCH(C990,[1]Sheet1!$A:$A,0),1))</f>
        <v>1376368</v>
      </c>
      <c r="U990" s="8">
        <f>IF(D990=0,0,INDEX([1]Sheet1!$AR:$AR,MATCH(D990,[1]Sheet1!$A:$A,0),1))</f>
        <v>1376368</v>
      </c>
      <c r="V990" s="8">
        <f>IF(E990=0,0,INDEX([1]Sheet1!$AR:$AR,MATCH(E990,[1]Sheet1!$A:$A,0),1))</f>
        <v>1376368</v>
      </c>
      <c r="W990" s="8">
        <f>IF(F990=0,0,INDEX([1]Sheet1!$AR:$AR,MATCH(F990,[1]Sheet1!$A:$A,0),1))</f>
        <v>1376368</v>
      </c>
      <c r="X990" s="8">
        <f>IF(G990=0,0,INDEX([1]Sheet1!$AR:$AR,MATCH(G990,[1]Sheet1!$A:$A,0),1))</f>
        <v>1376368</v>
      </c>
      <c r="Y990" s="8">
        <f>IF(H990=0,0,INDEX([1]Sheet1!$AR:$AR,MATCH(H990,[1]Sheet1!$A:$A,0),1))</f>
        <v>1376368</v>
      </c>
    </row>
    <row r="991" spans="1:25" s="2" customFormat="1">
      <c r="A991" s="2">
        <v>10723</v>
      </c>
      <c r="B991" s="2">
        <v>1</v>
      </c>
      <c r="C991" s="2">
        <v>11730</v>
      </c>
      <c r="D991" s="2">
        <v>11730</v>
      </c>
      <c r="E991" s="2">
        <v>11730</v>
      </c>
      <c r="F991" s="2">
        <v>11731</v>
      </c>
      <c r="G991" s="2">
        <v>11732</v>
      </c>
      <c r="H991" s="2">
        <v>11731</v>
      </c>
      <c r="I991" s="2">
        <v>21503</v>
      </c>
      <c r="J991" s="2">
        <v>22201</v>
      </c>
      <c r="K991" s="2">
        <v>21503</v>
      </c>
      <c r="L991" s="2">
        <v>21512</v>
      </c>
      <c r="M991" s="2">
        <v>22026</v>
      </c>
      <c r="N991" s="2">
        <v>21512</v>
      </c>
      <c r="O991" s="2">
        <v>0</v>
      </c>
      <c r="P991" s="2">
        <v>0</v>
      </c>
      <c r="Q991" s="2">
        <v>0</v>
      </c>
      <c r="R991" s="18" t="s">
        <v>162</v>
      </c>
      <c r="S991" s="2">
        <f t="shared" si="45"/>
        <v>8798477</v>
      </c>
      <c r="T991" s="8">
        <f>IF(C991=0,0,INDEX([1]Sheet1!$AR:$AR,MATCH(C991,[1]Sheet1!$A:$A,0),1))</f>
        <v>1376368</v>
      </c>
      <c r="U991" s="8">
        <f>IF(D991=0,0,INDEX([1]Sheet1!$AR:$AR,MATCH(D991,[1]Sheet1!$A:$A,0),1))</f>
        <v>1376368</v>
      </c>
      <c r="V991" s="8">
        <f>IF(E991=0,0,INDEX([1]Sheet1!$AR:$AR,MATCH(E991,[1]Sheet1!$A:$A,0),1))</f>
        <v>1376368</v>
      </c>
      <c r="W991" s="8">
        <f>IF(F991=0,0,INDEX([1]Sheet1!$AR:$AR,MATCH(F991,[1]Sheet1!$A:$A,0),1))</f>
        <v>1376368</v>
      </c>
      <c r="X991" s="8">
        <f>IF(G991=0,0,INDEX([1]Sheet1!$AR:$AR,MATCH(G991,[1]Sheet1!$A:$A,0),1))</f>
        <v>1916637</v>
      </c>
      <c r="Y991" s="8">
        <f>IF(H991=0,0,INDEX([1]Sheet1!$AR:$AR,MATCH(H991,[1]Sheet1!$A:$A,0),1))</f>
        <v>1376368</v>
      </c>
    </row>
    <row r="992" spans="1:25" s="2" customFormat="1">
      <c r="A992" s="2">
        <v>10724</v>
      </c>
      <c r="B992" s="2">
        <v>1</v>
      </c>
      <c r="C992" s="2">
        <v>11718</v>
      </c>
      <c r="D992" s="2">
        <v>11725</v>
      </c>
      <c r="E992" s="2">
        <v>11732</v>
      </c>
      <c r="F992" s="2">
        <v>11734</v>
      </c>
      <c r="G992" s="2">
        <v>11735</v>
      </c>
      <c r="H992" s="2">
        <v>11734</v>
      </c>
      <c r="I992" s="2">
        <v>0</v>
      </c>
      <c r="J992" s="2">
        <v>22201</v>
      </c>
      <c r="K992" s="2">
        <v>0</v>
      </c>
      <c r="L992" s="2">
        <v>21507</v>
      </c>
      <c r="M992" s="2">
        <v>22047</v>
      </c>
      <c r="N992" s="2">
        <v>21507</v>
      </c>
      <c r="O992" s="2">
        <v>0</v>
      </c>
      <c r="P992" s="2">
        <v>0</v>
      </c>
      <c r="Q992" s="2">
        <v>0</v>
      </c>
      <c r="R992" s="18" t="s">
        <v>162</v>
      </c>
      <c r="S992" s="2">
        <f t="shared" si="45"/>
        <v>10439415</v>
      </c>
      <c r="T992" s="8">
        <f>IF(C992=0,0,INDEX([1]Sheet1!$AR:$AR,MATCH(C992,[1]Sheet1!$A:$A,0),1))</f>
        <v>1874840</v>
      </c>
      <c r="U992" s="8">
        <f>IF(D992=0,0,INDEX([1]Sheet1!$AR:$AR,MATCH(D992,[1]Sheet1!$A:$A,0),1))</f>
        <v>1895867</v>
      </c>
      <c r="V992" s="8">
        <f>IF(E992=0,0,INDEX([1]Sheet1!$AR:$AR,MATCH(E992,[1]Sheet1!$A:$A,0),1))</f>
        <v>1916637</v>
      </c>
      <c r="W992" s="8">
        <f>IF(F992=0,0,INDEX([1]Sheet1!$AR:$AR,MATCH(F992,[1]Sheet1!$A:$A,0),1))</f>
        <v>1391468</v>
      </c>
      <c r="X992" s="8">
        <f>IF(G992=0,0,INDEX([1]Sheet1!$AR:$AR,MATCH(G992,[1]Sheet1!$A:$A,0),1))</f>
        <v>1969135</v>
      </c>
      <c r="Y992" s="8">
        <f>IF(H992=0,0,INDEX([1]Sheet1!$AR:$AR,MATCH(H992,[1]Sheet1!$A:$A,0),1))</f>
        <v>1391468</v>
      </c>
    </row>
    <row r="993" spans="1:25" s="2" customFormat="1">
      <c r="A993" s="2">
        <v>10725</v>
      </c>
      <c r="B993" s="2">
        <v>1</v>
      </c>
      <c r="C993" s="32">
        <v>11736</v>
      </c>
      <c r="D993" s="32">
        <v>11736</v>
      </c>
      <c r="E993" s="32">
        <v>11736</v>
      </c>
      <c r="F993" s="32">
        <v>11737</v>
      </c>
      <c r="G993" s="32">
        <v>11737</v>
      </c>
      <c r="H993" s="32">
        <v>11737</v>
      </c>
      <c r="I993" s="32">
        <v>21502</v>
      </c>
      <c r="J993" s="32">
        <v>21502</v>
      </c>
      <c r="K993" s="32">
        <v>21502</v>
      </c>
      <c r="L993" s="32">
        <v>21507</v>
      </c>
      <c r="M993" s="32">
        <v>21507</v>
      </c>
      <c r="N993" s="32">
        <v>21507</v>
      </c>
      <c r="O993" s="2">
        <v>0</v>
      </c>
      <c r="P993" s="2">
        <v>0</v>
      </c>
      <c r="Q993" s="2">
        <v>0</v>
      </c>
      <c r="R993" s="18" t="s">
        <v>162</v>
      </c>
      <c r="S993" s="2">
        <f t="shared" si="45"/>
        <v>8493666</v>
      </c>
      <c r="T993" s="8">
        <f>IF(C993=0,0,INDEX([1]Sheet1!$AR:$AR,MATCH(C993,[1]Sheet1!$A:$A,0),1))</f>
        <v>1415611</v>
      </c>
      <c r="U993" s="8">
        <f>IF(D993=0,0,INDEX([1]Sheet1!$AR:$AR,MATCH(D993,[1]Sheet1!$A:$A,0),1))</f>
        <v>1415611</v>
      </c>
      <c r="V993" s="8">
        <f>IF(E993=0,0,INDEX([1]Sheet1!$AR:$AR,MATCH(E993,[1]Sheet1!$A:$A,0),1))</f>
        <v>1415611</v>
      </c>
      <c r="W993" s="8">
        <f>IF(F993=0,0,INDEX([1]Sheet1!$AR:$AR,MATCH(F993,[1]Sheet1!$A:$A,0),1))</f>
        <v>1415611</v>
      </c>
      <c r="X993" s="8">
        <f>IF(G993=0,0,INDEX([1]Sheet1!$AR:$AR,MATCH(G993,[1]Sheet1!$A:$A,0),1))</f>
        <v>1415611</v>
      </c>
      <c r="Y993" s="8">
        <f>IF(H993=0,0,INDEX([1]Sheet1!$AR:$AR,MATCH(H993,[1]Sheet1!$A:$A,0),1))</f>
        <v>1415611</v>
      </c>
    </row>
    <row r="994" spans="1:25" s="2" customFormat="1">
      <c r="A994" s="2">
        <v>10726</v>
      </c>
      <c r="B994" s="2">
        <v>1</v>
      </c>
      <c r="C994" s="32">
        <v>11738</v>
      </c>
      <c r="D994" s="32">
        <v>11738</v>
      </c>
      <c r="E994" s="32">
        <v>11738</v>
      </c>
      <c r="F994" s="32">
        <v>11739</v>
      </c>
      <c r="G994" s="32">
        <v>11739</v>
      </c>
      <c r="H994" s="32">
        <v>11739</v>
      </c>
      <c r="I994" s="32">
        <v>21509</v>
      </c>
      <c r="J994" s="32">
        <v>21509</v>
      </c>
      <c r="K994" s="32">
        <v>21509</v>
      </c>
      <c r="L994" s="32">
        <v>21504</v>
      </c>
      <c r="M994" s="32">
        <v>21504</v>
      </c>
      <c r="N994" s="32">
        <v>21504</v>
      </c>
      <c r="O994" s="2">
        <v>0</v>
      </c>
      <c r="P994" s="2">
        <v>0</v>
      </c>
      <c r="Q994" s="2">
        <v>0</v>
      </c>
      <c r="R994" s="18" t="s">
        <v>162</v>
      </c>
      <c r="S994" s="2">
        <f t="shared" si="45"/>
        <v>8493666</v>
      </c>
      <c r="T994" s="8">
        <f>IF(C994=0,0,INDEX([1]Sheet1!$AR:$AR,MATCH(C994,[1]Sheet1!$A:$A,0),1))</f>
        <v>1415611</v>
      </c>
      <c r="U994" s="8">
        <f>IF(D994=0,0,INDEX([1]Sheet1!$AR:$AR,MATCH(D994,[1]Sheet1!$A:$A,0),1))</f>
        <v>1415611</v>
      </c>
      <c r="V994" s="8">
        <f>IF(E994=0,0,INDEX([1]Sheet1!$AR:$AR,MATCH(E994,[1]Sheet1!$A:$A,0),1))</f>
        <v>1415611</v>
      </c>
      <c r="W994" s="8">
        <f>IF(F994=0,0,INDEX([1]Sheet1!$AR:$AR,MATCH(F994,[1]Sheet1!$A:$A,0),1))</f>
        <v>1415611</v>
      </c>
      <c r="X994" s="8">
        <f>IF(G994=0,0,INDEX([1]Sheet1!$AR:$AR,MATCH(G994,[1]Sheet1!$A:$A,0),1))</f>
        <v>1415611</v>
      </c>
      <c r="Y994" s="8">
        <f>IF(H994=0,0,INDEX([1]Sheet1!$AR:$AR,MATCH(H994,[1]Sheet1!$A:$A,0),1))</f>
        <v>1415611</v>
      </c>
    </row>
    <row r="995" spans="1:25" s="2" customFormat="1">
      <c r="A995" s="2">
        <v>10727</v>
      </c>
      <c r="B995" s="2">
        <v>1</v>
      </c>
      <c r="C995" s="32">
        <v>11740</v>
      </c>
      <c r="D995" s="32">
        <v>11740</v>
      </c>
      <c r="E995" s="32">
        <v>11740</v>
      </c>
      <c r="F995" s="32">
        <v>11741</v>
      </c>
      <c r="G995" s="32">
        <v>11742</v>
      </c>
      <c r="H995" s="32">
        <v>11741</v>
      </c>
      <c r="I995" s="32">
        <v>21504</v>
      </c>
      <c r="J995" s="32">
        <v>22201</v>
      </c>
      <c r="K995" s="32">
        <v>21504</v>
      </c>
      <c r="L995" s="32">
        <v>21511</v>
      </c>
      <c r="M995" s="32">
        <v>22051</v>
      </c>
      <c r="N995" s="32">
        <v>21511</v>
      </c>
      <c r="O995" s="2">
        <v>0</v>
      </c>
      <c r="P995" s="2">
        <v>0</v>
      </c>
      <c r="Q995" s="2">
        <v>0</v>
      </c>
      <c r="R995" s="18" t="s">
        <v>162</v>
      </c>
      <c r="S995" s="2">
        <f t="shared" si="45"/>
        <v>9051890</v>
      </c>
      <c r="T995" s="8">
        <f>IF(C995=0,0,INDEX([1]Sheet1!$AR:$AR,MATCH(C995,[1]Sheet1!$A:$A,0),1))</f>
        <v>1415611</v>
      </c>
      <c r="U995" s="8">
        <f>IF(D995=0,0,INDEX([1]Sheet1!$AR:$AR,MATCH(D995,[1]Sheet1!$A:$A,0),1))</f>
        <v>1415611</v>
      </c>
      <c r="V995" s="8">
        <f>IF(E995=0,0,INDEX([1]Sheet1!$AR:$AR,MATCH(E995,[1]Sheet1!$A:$A,0),1))</f>
        <v>1415611</v>
      </c>
      <c r="W995" s="8">
        <f>IF(F995=0,0,INDEX([1]Sheet1!$AR:$AR,MATCH(F995,[1]Sheet1!$A:$A,0),1))</f>
        <v>1415611</v>
      </c>
      <c r="X995" s="8">
        <f>IF(G995=0,0,INDEX([1]Sheet1!$AR:$AR,MATCH(G995,[1]Sheet1!$A:$A,0),1))</f>
        <v>1973835</v>
      </c>
      <c r="Y995" s="8">
        <f>IF(H995=0,0,INDEX([1]Sheet1!$AR:$AR,MATCH(H995,[1]Sheet1!$A:$A,0),1))</f>
        <v>1415611</v>
      </c>
    </row>
    <row r="996" spans="1:25" s="2" customFormat="1">
      <c r="A996" s="2">
        <v>10728</v>
      </c>
      <c r="B996" s="2">
        <v>1</v>
      </c>
      <c r="C996" s="32">
        <v>11743</v>
      </c>
      <c r="D996" s="32">
        <v>11743</v>
      </c>
      <c r="E996" s="32">
        <v>11743</v>
      </c>
      <c r="F996" s="32">
        <v>11744</v>
      </c>
      <c r="G996" s="32">
        <v>11744</v>
      </c>
      <c r="H996" s="32">
        <v>11744</v>
      </c>
      <c r="I996" s="32">
        <v>21502</v>
      </c>
      <c r="J996" s="32">
        <v>21502</v>
      </c>
      <c r="K996" s="32">
        <v>21502</v>
      </c>
      <c r="L996" s="32">
        <v>21505</v>
      </c>
      <c r="M996" s="32">
        <v>21505</v>
      </c>
      <c r="N996" s="32">
        <v>21505</v>
      </c>
      <c r="O996" s="2">
        <v>0</v>
      </c>
      <c r="P996" s="2">
        <v>0</v>
      </c>
      <c r="Q996" s="2">
        <v>0</v>
      </c>
      <c r="R996" s="18" t="s">
        <v>162</v>
      </c>
      <c r="S996" s="2">
        <f t="shared" si="45"/>
        <v>8584962</v>
      </c>
      <c r="T996" s="8">
        <f>IF(C996=0,0,INDEX([1]Sheet1!$AR:$AR,MATCH(C996,[1]Sheet1!$A:$A,0),1))</f>
        <v>1430827</v>
      </c>
      <c r="U996" s="8">
        <f>IF(D996=0,0,INDEX([1]Sheet1!$AR:$AR,MATCH(D996,[1]Sheet1!$A:$A,0),1))</f>
        <v>1430827</v>
      </c>
      <c r="V996" s="8">
        <f>IF(E996=0,0,INDEX([1]Sheet1!$AR:$AR,MATCH(E996,[1]Sheet1!$A:$A,0),1))</f>
        <v>1430827</v>
      </c>
      <c r="W996" s="8">
        <f>IF(F996=0,0,INDEX([1]Sheet1!$AR:$AR,MATCH(F996,[1]Sheet1!$A:$A,0),1))</f>
        <v>1430827</v>
      </c>
      <c r="X996" s="8">
        <f>IF(G996=0,0,INDEX([1]Sheet1!$AR:$AR,MATCH(G996,[1]Sheet1!$A:$A,0),1))</f>
        <v>1430827</v>
      </c>
      <c r="Y996" s="8">
        <f>IF(H996=0,0,INDEX([1]Sheet1!$AR:$AR,MATCH(H996,[1]Sheet1!$A:$A,0),1))</f>
        <v>1430827</v>
      </c>
    </row>
    <row r="997" spans="1:25" s="2" customFormat="1">
      <c r="A997" s="2">
        <v>10729</v>
      </c>
      <c r="B997" s="2">
        <v>1</v>
      </c>
      <c r="C997" s="32">
        <v>11745</v>
      </c>
      <c r="D997" s="32">
        <v>11745</v>
      </c>
      <c r="E997" s="32">
        <v>11745</v>
      </c>
      <c r="F997" s="32">
        <v>11746</v>
      </c>
      <c r="G997" s="32">
        <v>11746</v>
      </c>
      <c r="H997" s="32">
        <v>11746</v>
      </c>
      <c r="I997" s="32">
        <v>21504</v>
      </c>
      <c r="J997" s="32">
        <v>21504</v>
      </c>
      <c r="K997" s="32">
        <v>21504</v>
      </c>
      <c r="L997" s="32">
        <v>21506</v>
      </c>
      <c r="M997" s="32">
        <v>21506</v>
      </c>
      <c r="N997" s="32">
        <v>21506</v>
      </c>
      <c r="O997" s="2">
        <v>0</v>
      </c>
      <c r="P997" s="2">
        <v>0</v>
      </c>
      <c r="Q997" s="2">
        <v>0</v>
      </c>
      <c r="R997" s="18" t="s">
        <v>162</v>
      </c>
      <c r="S997" s="2">
        <f t="shared" si="45"/>
        <v>8584962</v>
      </c>
      <c r="T997" s="8">
        <f>IF(C997=0,0,INDEX([1]Sheet1!$AR:$AR,MATCH(C997,[1]Sheet1!$A:$A,0),1))</f>
        <v>1430827</v>
      </c>
      <c r="U997" s="8">
        <f>IF(D997=0,0,INDEX([1]Sheet1!$AR:$AR,MATCH(D997,[1]Sheet1!$A:$A,0),1))</f>
        <v>1430827</v>
      </c>
      <c r="V997" s="8">
        <f>IF(E997=0,0,INDEX([1]Sheet1!$AR:$AR,MATCH(E997,[1]Sheet1!$A:$A,0),1))</f>
        <v>1430827</v>
      </c>
      <c r="W997" s="8">
        <f>IF(F997=0,0,INDEX([1]Sheet1!$AR:$AR,MATCH(F997,[1]Sheet1!$A:$A,0),1))</f>
        <v>1430827</v>
      </c>
      <c r="X997" s="8">
        <f>IF(G997=0,0,INDEX([1]Sheet1!$AR:$AR,MATCH(G997,[1]Sheet1!$A:$A,0),1))</f>
        <v>1430827</v>
      </c>
      <c r="Y997" s="8">
        <f>IF(H997=0,0,INDEX([1]Sheet1!$AR:$AR,MATCH(H997,[1]Sheet1!$A:$A,0),1))</f>
        <v>1430827</v>
      </c>
    </row>
    <row r="998" spans="1:25" s="2" customFormat="1">
      <c r="A998" s="2">
        <v>10730</v>
      </c>
      <c r="B998" s="2">
        <v>1</v>
      </c>
      <c r="C998" s="32">
        <v>11747</v>
      </c>
      <c r="D998" s="32">
        <v>11747</v>
      </c>
      <c r="E998" s="32">
        <v>11747</v>
      </c>
      <c r="F998" s="32">
        <v>11748</v>
      </c>
      <c r="G998" s="32">
        <v>11749</v>
      </c>
      <c r="H998" s="32">
        <v>11748</v>
      </c>
      <c r="I998" s="32">
        <v>21507</v>
      </c>
      <c r="J998" s="32">
        <v>22201</v>
      </c>
      <c r="K998" s="32">
        <v>21507</v>
      </c>
      <c r="L998" s="32">
        <v>21503</v>
      </c>
      <c r="M998" s="32">
        <v>22038</v>
      </c>
      <c r="N998" s="32">
        <v>21503</v>
      </c>
      <c r="O998" s="2">
        <v>0</v>
      </c>
      <c r="P998" s="2">
        <v>0</v>
      </c>
      <c r="Q998" s="2">
        <v>0</v>
      </c>
      <c r="R998" s="18" t="s">
        <v>162</v>
      </c>
      <c r="S998" s="2">
        <f t="shared" si="45"/>
        <v>9149211</v>
      </c>
      <c r="T998" s="8">
        <f>IF(C998=0,0,INDEX([1]Sheet1!$AR:$AR,MATCH(C998,[1]Sheet1!$A:$A,0),1))</f>
        <v>1430827</v>
      </c>
      <c r="U998" s="8">
        <f>IF(D998=0,0,INDEX([1]Sheet1!$AR:$AR,MATCH(D998,[1]Sheet1!$A:$A,0),1))</f>
        <v>1430827</v>
      </c>
      <c r="V998" s="8">
        <f>IF(E998=0,0,INDEX([1]Sheet1!$AR:$AR,MATCH(E998,[1]Sheet1!$A:$A,0),1))</f>
        <v>1430827</v>
      </c>
      <c r="W998" s="8">
        <f>IF(F998=0,0,INDEX([1]Sheet1!$AR:$AR,MATCH(F998,[1]Sheet1!$A:$A,0),1))</f>
        <v>1430827</v>
      </c>
      <c r="X998" s="8">
        <f>IF(G998=0,0,INDEX([1]Sheet1!$AR:$AR,MATCH(G998,[1]Sheet1!$A:$A,0),1))</f>
        <v>1995076</v>
      </c>
      <c r="Y998" s="8">
        <f>IF(H998=0,0,INDEX([1]Sheet1!$AR:$AR,MATCH(H998,[1]Sheet1!$A:$A,0),1))</f>
        <v>1430827</v>
      </c>
    </row>
    <row r="999" spans="1:25" s="2" customFormat="1">
      <c r="A999" s="2">
        <v>10731</v>
      </c>
      <c r="B999" s="2">
        <v>1</v>
      </c>
      <c r="C999" s="32">
        <v>11750</v>
      </c>
      <c r="D999" s="32">
        <v>11750</v>
      </c>
      <c r="E999" s="32">
        <v>11750</v>
      </c>
      <c r="F999" s="32">
        <v>11751</v>
      </c>
      <c r="G999" s="32">
        <v>11751</v>
      </c>
      <c r="H999" s="32">
        <v>11751</v>
      </c>
      <c r="I999" s="32">
        <v>21510</v>
      </c>
      <c r="J999" s="32">
        <v>21510</v>
      </c>
      <c r="K999" s="32">
        <v>21510</v>
      </c>
      <c r="L999" s="32">
        <v>21503</v>
      </c>
      <c r="M999" s="32">
        <v>21503</v>
      </c>
      <c r="N999" s="32">
        <v>21503</v>
      </c>
      <c r="O999" s="2">
        <v>0</v>
      </c>
      <c r="P999" s="2">
        <v>0</v>
      </c>
      <c r="Q999" s="2">
        <v>0</v>
      </c>
      <c r="R999" s="18" t="s">
        <v>162</v>
      </c>
      <c r="S999" s="2">
        <f t="shared" si="45"/>
        <v>8677578</v>
      </c>
      <c r="T999" s="8">
        <f>IF(C999=0,0,INDEX([1]Sheet1!$AR:$AR,MATCH(C999,[1]Sheet1!$A:$A,0),1))</f>
        <v>1446263</v>
      </c>
      <c r="U999" s="8">
        <f>IF(D999=0,0,INDEX([1]Sheet1!$AR:$AR,MATCH(D999,[1]Sheet1!$A:$A,0),1))</f>
        <v>1446263</v>
      </c>
      <c r="V999" s="8">
        <f>IF(E999=0,0,INDEX([1]Sheet1!$AR:$AR,MATCH(E999,[1]Sheet1!$A:$A,0),1))</f>
        <v>1446263</v>
      </c>
      <c r="W999" s="8">
        <f>IF(F999=0,0,INDEX([1]Sheet1!$AR:$AR,MATCH(F999,[1]Sheet1!$A:$A,0),1))</f>
        <v>1446263</v>
      </c>
      <c r="X999" s="8">
        <f>IF(G999=0,0,INDEX([1]Sheet1!$AR:$AR,MATCH(G999,[1]Sheet1!$A:$A,0),1))</f>
        <v>1446263</v>
      </c>
      <c r="Y999" s="8">
        <f>IF(H999=0,0,INDEX([1]Sheet1!$AR:$AR,MATCH(H999,[1]Sheet1!$A:$A,0),1))</f>
        <v>1446263</v>
      </c>
    </row>
    <row r="1000" spans="1:25" s="2" customFormat="1">
      <c r="A1000" s="2">
        <v>10732</v>
      </c>
      <c r="B1000" s="2">
        <v>1</v>
      </c>
      <c r="C1000" s="32">
        <v>11752</v>
      </c>
      <c r="D1000" s="32">
        <v>11752</v>
      </c>
      <c r="E1000" s="32">
        <v>11752</v>
      </c>
      <c r="F1000" s="32">
        <v>11753</v>
      </c>
      <c r="G1000" s="32">
        <v>11753</v>
      </c>
      <c r="H1000" s="32">
        <v>11753</v>
      </c>
      <c r="I1000" s="32">
        <v>21508</v>
      </c>
      <c r="J1000" s="32">
        <v>21508</v>
      </c>
      <c r="K1000" s="32">
        <v>21508</v>
      </c>
      <c r="L1000" s="32">
        <v>21509</v>
      </c>
      <c r="M1000" s="32">
        <v>21509</v>
      </c>
      <c r="N1000" s="32">
        <v>21509</v>
      </c>
      <c r="O1000" s="2">
        <v>0</v>
      </c>
      <c r="P1000" s="2">
        <v>0</v>
      </c>
      <c r="Q1000" s="2">
        <v>0</v>
      </c>
      <c r="R1000" s="18" t="s">
        <v>162</v>
      </c>
      <c r="S1000" s="2">
        <f t="shared" si="45"/>
        <v>8677578</v>
      </c>
      <c r="T1000" s="8">
        <f>IF(C1000=0,0,INDEX([1]Sheet1!$AR:$AR,MATCH(C1000,[1]Sheet1!$A:$A,0),1))</f>
        <v>1446263</v>
      </c>
      <c r="U1000" s="8">
        <f>IF(D1000=0,0,INDEX([1]Sheet1!$AR:$AR,MATCH(D1000,[1]Sheet1!$A:$A,0),1))</f>
        <v>1446263</v>
      </c>
      <c r="V1000" s="8">
        <f>IF(E1000=0,0,INDEX([1]Sheet1!$AR:$AR,MATCH(E1000,[1]Sheet1!$A:$A,0),1))</f>
        <v>1446263</v>
      </c>
      <c r="W1000" s="8">
        <f>IF(F1000=0,0,INDEX([1]Sheet1!$AR:$AR,MATCH(F1000,[1]Sheet1!$A:$A,0),1))</f>
        <v>1446263</v>
      </c>
      <c r="X1000" s="8">
        <f>IF(G1000=0,0,INDEX([1]Sheet1!$AR:$AR,MATCH(G1000,[1]Sheet1!$A:$A,0),1))</f>
        <v>1446263</v>
      </c>
      <c r="Y1000" s="8">
        <f>IF(H1000=0,0,INDEX([1]Sheet1!$AR:$AR,MATCH(H1000,[1]Sheet1!$A:$A,0),1))</f>
        <v>1446263</v>
      </c>
    </row>
    <row r="1001" spans="1:25" s="2" customFormat="1">
      <c r="A1001" s="2">
        <v>10733</v>
      </c>
      <c r="B1001" s="2">
        <v>1</v>
      </c>
      <c r="C1001" s="32">
        <v>11754</v>
      </c>
      <c r="D1001" s="32">
        <v>11754</v>
      </c>
      <c r="E1001" s="32">
        <v>11754</v>
      </c>
      <c r="F1001" s="32">
        <v>11755</v>
      </c>
      <c r="G1001" s="32">
        <v>11756</v>
      </c>
      <c r="H1001" s="32">
        <v>11755</v>
      </c>
      <c r="I1001" s="32">
        <v>21512</v>
      </c>
      <c r="J1001" s="32">
        <v>22201</v>
      </c>
      <c r="K1001" s="32">
        <v>21512</v>
      </c>
      <c r="L1001" s="32">
        <v>21507</v>
      </c>
      <c r="M1001" s="32">
        <v>22027</v>
      </c>
      <c r="N1001" s="32">
        <v>21507</v>
      </c>
      <c r="O1001" s="2">
        <v>0</v>
      </c>
      <c r="P1001" s="2">
        <v>0</v>
      </c>
      <c r="Q1001" s="2">
        <v>0</v>
      </c>
      <c r="R1001" s="18" t="s">
        <v>162</v>
      </c>
      <c r="S1001" s="2">
        <f t="shared" si="45"/>
        <v>9247370</v>
      </c>
      <c r="T1001" s="8">
        <f>IF(C1001=0,0,INDEX([1]Sheet1!$AR:$AR,MATCH(C1001,[1]Sheet1!$A:$A,0),1))</f>
        <v>1446263</v>
      </c>
      <c r="U1001" s="8">
        <f>IF(D1001=0,0,INDEX([1]Sheet1!$AR:$AR,MATCH(D1001,[1]Sheet1!$A:$A,0),1))</f>
        <v>1446263</v>
      </c>
      <c r="V1001" s="8">
        <f>IF(E1001=0,0,INDEX([1]Sheet1!$AR:$AR,MATCH(E1001,[1]Sheet1!$A:$A,0),1))</f>
        <v>1446263</v>
      </c>
      <c r="W1001" s="8">
        <f>IF(F1001=0,0,INDEX([1]Sheet1!$AR:$AR,MATCH(F1001,[1]Sheet1!$A:$A,0),1))</f>
        <v>1446263</v>
      </c>
      <c r="X1001" s="8">
        <f>IF(G1001=0,0,INDEX([1]Sheet1!$AR:$AR,MATCH(G1001,[1]Sheet1!$A:$A,0),1))</f>
        <v>2016055</v>
      </c>
      <c r="Y1001" s="8">
        <f>IF(H1001=0,0,INDEX([1]Sheet1!$AR:$AR,MATCH(H1001,[1]Sheet1!$A:$A,0),1))</f>
        <v>1446263</v>
      </c>
    </row>
    <row r="1002" spans="1:25" s="2" customFormat="1">
      <c r="A1002" s="2">
        <v>10734</v>
      </c>
      <c r="B1002" s="2">
        <v>1</v>
      </c>
      <c r="C1002" s="32">
        <v>11742</v>
      </c>
      <c r="D1002" s="32">
        <v>11749</v>
      </c>
      <c r="E1002" s="32">
        <v>11756</v>
      </c>
      <c r="F1002" s="32">
        <v>11758</v>
      </c>
      <c r="G1002" s="32">
        <v>11759</v>
      </c>
      <c r="H1002" s="32">
        <v>11758</v>
      </c>
      <c r="I1002" s="32">
        <v>0</v>
      </c>
      <c r="J1002" s="32">
        <v>22201</v>
      </c>
      <c r="K1002" s="32">
        <v>0</v>
      </c>
      <c r="L1002" s="32">
        <v>21505</v>
      </c>
      <c r="M1002" s="32">
        <v>22193</v>
      </c>
      <c r="N1002" s="32">
        <v>21505</v>
      </c>
      <c r="O1002" s="2">
        <v>0</v>
      </c>
      <c r="P1002" s="2">
        <v>0</v>
      </c>
      <c r="Q1002" s="2">
        <v>0</v>
      </c>
      <c r="R1002" s="18" t="s">
        <v>162</v>
      </c>
      <c r="S1002" s="2">
        <f t="shared" si="45"/>
        <v>10962225</v>
      </c>
      <c r="T1002" s="8">
        <f>IF(C1002=0,0,INDEX([1]Sheet1!$AR:$AR,MATCH(C1002,[1]Sheet1!$A:$A,0),1))</f>
        <v>1973835</v>
      </c>
      <c r="U1002" s="8">
        <f>IF(D1002=0,0,INDEX([1]Sheet1!$AR:$AR,MATCH(D1002,[1]Sheet1!$A:$A,0),1))</f>
        <v>1995076</v>
      </c>
      <c r="V1002" s="8">
        <f>IF(E1002=0,0,INDEX([1]Sheet1!$AR:$AR,MATCH(E1002,[1]Sheet1!$A:$A,0),1))</f>
        <v>2016055</v>
      </c>
      <c r="W1002" s="8">
        <f>IF(F1002=0,0,INDEX([1]Sheet1!$AR:$AR,MATCH(F1002,[1]Sheet1!$A:$A,0),1))</f>
        <v>1461494</v>
      </c>
      <c r="X1002" s="8">
        <f>IF(G1002=0,0,INDEX([1]Sheet1!$AR:$AR,MATCH(G1002,[1]Sheet1!$A:$A,0),1))</f>
        <v>2054271</v>
      </c>
      <c r="Y1002" s="8">
        <f>IF(H1002=0,0,INDEX([1]Sheet1!$AR:$AR,MATCH(H1002,[1]Sheet1!$A:$A,0),1))</f>
        <v>1461494</v>
      </c>
    </row>
    <row r="1003" spans="1:25" s="2" customFormat="1">
      <c r="A1003" s="2">
        <v>10735</v>
      </c>
      <c r="B1003" s="2">
        <v>1</v>
      </c>
      <c r="C1003" s="2">
        <v>11760</v>
      </c>
      <c r="D1003" s="2">
        <v>11760</v>
      </c>
      <c r="E1003" s="2">
        <v>11760</v>
      </c>
      <c r="F1003" s="2">
        <v>11761</v>
      </c>
      <c r="G1003" s="2">
        <v>11761</v>
      </c>
      <c r="H1003" s="2">
        <v>11761</v>
      </c>
      <c r="I1003" s="2">
        <v>21505</v>
      </c>
      <c r="J1003" s="2">
        <v>21505</v>
      </c>
      <c r="K1003" s="2">
        <v>21505</v>
      </c>
      <c r="L1003" s="2">
        <v>21506</v>
      </c>
      <c r="M1003" s="2">
        <v>21506</v>
      </c>
      <c r="N1003" s="2">
        <v>21506</v>
      </c>
      <c r="O1003" s="2">
        <v>0</v>
      </c>
      <c r="P1003" s="2">
        <v>0</v>
      </c>
      <c r="Q1003" s="2">
        <v>0</v>
      </c>
      <c r="R1003" s="18" t="s">
        <v>162</v>
      </c>
      <c r="S1003" s="2">
        <f t="shared" si="45"/>
        <v>8861712</v>
      </c>
      <c r="T1003" s="8">
        <f>IF(C1003=0,0,INDEX([1]Sheet1!$AR:$AR,MATCH(C1003,[1]Sheet1!$A:$A,0),1))</f>
        <v>1476952</v>
      </c>
      <c r="U1003" s="8">
        <f>IF(D1003=0,0,INDEX([1]Sheet1!$AR:$AR,MATCH(D1003,[1]Sheet1!$A:$A,0),1))</f>
        <v>1476952</v>
      </c>
      <c r="V1003" s="8">
        <f>IF(E1003=0,0,INDEX([1]Sheet1!$AR:$AR,MATCH(E1003,[1]Sheet1!$A:$A,0),1))</f>
        <v>1476952</v>
      </c>
      <c r="W1003" s="8">
        <f>IF(F1003=0,0,INDEX([1]Sheet1!$AR:$AR,MATCH(F1003,[1]Sheet1!$A:$A,0),1))</f>
        <v>1476952</v>
      </c>
      <c r="X1003" s="8">
        <f>IF(G1003=0,0,INDEX([1]Sheet1!$AR:$AR,MATCH(G1003,[1]Sheet1!$A:$A,0),1))</f>
        <v>1476952</v>
      </c>
      <c r="Y1003" s="8">
        <f>IF(H1003=0,0,INDEX([1]Sheet1!$AR:$AR,MATCH(H1003,[1]Sheet1!$A:$A,0),1))</f>
        <v>1476952</v>
      </c>
    </row>
    <row r="1004" spans="1:25" s="2" customFormat="1">
      <c r="A1004" s="2">
        <v>10736</v>
      </c>
      <c r="B1004" s="2">
        <v>1</v>
      </c>
      <c r="C1004" s="2">
        <v>11762</v>
      </c>
      <c r="D1004" s="2">
        <v>11762</v>
      </c>
      <c r="E1004" s="2">
        <v>11762</v>
      </c>
      <c r="F1004" s="2">
        <v>11763</v>
      </c>
      <c r="G1004" s="2">
        <v>11763</v>
      </c>
      <c r="H1004" s="2">
        <v>11763</v>
      </c>
      <c r="I1004" s="2">
        <v>21504</v>
      </c>
      <c r="J1004" s="2">
        <v>21504</v>
      </c>
      <c r="K1004" s="2">
        <v>21504</v>
      </c>
      <c r="L1004" s="2">
        <v>21503</v>
      </c>
      <c r="M1004" s="2">
        <v>21503</v>
      </c>
      <c r="N1004" s="2">
        <v>21503</v>
      </c>
      <c r="O1004" s="2">
        <v>0</v>
      </c>
      <c r="P1004" s="2">
        <v>0</v>
      </c>
      <c r="Q1004" s="2">
        <v>0</v>
      </c>
      <c r="R1004" s="18" t="s">
        <v>162</v>
      </c>
      <c r="S1004" s="2">
        <f t="shared" si="45"/>
        <v>8861712</v>
      </c>
      <c r="T1004" s="8">
        <f>IF(C1004=0,0,INDEX([1]Sheet1!$AR:$AR,MATCH(C1004,[1]Sheet1!$A:$A,0),1))</f>
        <v>1476952</v>
      </c>
      <c r="U1004" s="8">
        <f>IF(D1004=0,0,INDEX([1]Sheet1!$AR:$AR,MATCH(D1004,[1]Sheet1!$A:$A,0),1))</f>
        <v>1476952</v>
      </c>
      <c r="V1004" s="8">
        <f>IF(E1004=0,0,INDEX([1]Sheet1!$AR:$AR,MATCH(E1004,[1]Sheet1!$A:$A,0),1))</f>
        <v>1476952</v>
      </c>
      <c r="W1004" s="8">
        <f>IF(F1004=0,0,INDEX([1]Sheet1!$AR:$AR,MATCH(F1004,[1]Sheet1!$A:$A,0),1))</f>
        <v>1476952</v>
      </c>
      <c r="X1004" s="8">
        <f>IF(G1004=0,0,INDEX([1]Sheet1!$AR:$AR,MATCH(G1004,[1]Sheet1!$A:$A,0),1))</f>
        <v>1476952</v>
      </c>
      <c r="Y1004" s="8">
        <f>IF(H1004=0,0,INDEX([1]Sheet1!$AR:$AR,MATCH(H1004,[1]Sheet1!$A:$A,0),1))</f>
        <v>1476952</v>
      </c>
    </row>
    <row r="1005" spans="1:25" s="2" customFormat="1">
      <c r="A1005" s="2">
        <v>10737</v>
      </c>
      <c r="B1005" s="2">
        <v>1</v>
      </c>
      <c r="C1005" s="2">
        <v>11764</v>
      </c>
      <c r="D1005" s="2">
        <v>11764</v>
      </c>
      <c r="E1005" s="2">
        <v>11764</v>
      </c>
      <c r="F1005" s="2">
        <v>11765</v>
      </c>
      <c r="G1005" s="2">
        <v>11766</v>
      </c>
      <c r="H1005" s="2">
        <v>11765</v>
      </c>
      <c r="I1005" s="2">
        <v>21505</v>
      </c>
      <c r="J1005" s="2">
        <v>22201</v>
      </c>
      <c r="K1005" s="2">
        <v>21505</v>
      </c>
      <c r="L1005" s="2">
        <v>21507</v>
      </c>
      <c r="M1005" s="2">
        <v>22080</v>
      </c>
      <c r="N1005" s="2">
        <v>21507</v>
      </c>
      <c r="O1005" s="2">
        <v>0</v>
      </c>
      <c r="P1005" s="2">
        <v>0</v>
      </c>
      <c r="Q1005" s="2">
        <v>0</v>
      </c>
      <c r="R1005" s="18" t="s">
        <v>162</v>
      </c>
      <c r="S1005" s="2">
        <f t="shared" si="45"/>
        <v>9443102</v>
      </c>
      <c r="T1005" s="8">
        <f>IF(C1005=0,0,INDEX([1]Sheet1!$AR:$AR,MATCH(C1005,[1]Sheet1!$A:$A,0),1))</f>
        <v>1476952</v>
      </c>
      <c r="U1005" s="8">
        <f>IF(D1005=0,0,INDEX([1]Sheet1!$AR:$AR,MATCH(D1005,[1]Sheet1!$A:$A,0),1))</f>
        <v>1476952</v>
      </c>
      <c r="V1005" s="8">
        <f>IF(E1005=0,0,INDEX([1]Sheet1!$AR:$AR,MATCH(E1005,[1]Sheet1!$A:$A,0),1))</f>
        <v>1476952</v>
      </c>
      <c r="W1005" s="8">
        <f>IF(F1005=0,0,INDEX([1]Sheet1!$AR:$AR,MATCH(F1005,[1]Sheet1!$A:$A,0),1))</f>
        <v>1476952</v>
      </c>
      <c r="X1005" s="8">
        <f>IF(G1005=0,0,INDEX([1]Sheet1!$AR:$AR,MATCH(G1005,[1]Sheet1!$A:$A,0),1))</f>
        <v>2058342</v>
      </c>
      <c r="Y1005" s="8">
        <f>IF(H1005=0,0,INDEX([1]Sheet1!$AR:$AR,MATCH(H1005,[1]Sheet1!$A:$A,0),1))</f>
        <v>1476952</v>
      </c>
    </row>
    <row r="1006" spans="1:25" s="2" customFormat="1">
      <c r="A1006" s="2">
        <v>10738</v>
      </c>
      <c r="B1006" s="2">
        <v>1</v>
      </c>
      <c r="C1006" s="2">
        <v>11767</v>
      </c>
      <c r="D1006" s="2">
        <v>11767</v>
      </c>
      <c r="E1006" s="2">
        <v>11767</v>
      </c>
      <c r="F1006" s="2">
        <v>11768</v>
      </c>
      <c r="G1006" s="2">
        <v>11768</v>
      </c>
      <c r="H1006" s="2">
        <v>11768</v>
      </c>
      <c r="I1006" s="2">
        <v>21508</v>
      </c>
      <c r="J1006" s="2">
        <v>21508</v>
      </c>
      <c r="K1006" s="2">
        <v>21508</v>
      </c>
      <c r="L1006" s="2">
        <v>21511</v>
      </c>
      <c r="M1006" s="2">
        <v>21511</v>
      </c>
      <c r="N1006" s="2">
        <v>21511</v>
      </c>
      <c r="O1006" s="2">
        <v>0</v>
      </c>
      <c r="P1006" s="2">
        <v>0</v>
      </c>
      <c r="Q1006" s="2">
        <v>0</v>
      </c>
      <c r="R1006" s="18" t="s">
        <v>162</v>
      </c>
      <c r="S1006" s="2">
        <f t="shared" si="45"/>
        <v>8953275</v>
      </c>
      <c r="T1006" s="8">
        <f>IF(C1006=0,0,INDEX([1]Sheet1!$AR:$AR,MATCH(C1006,[1]Sheet1!$A:$A,0),1))</f>
        <v>1492209</v>
      </c>
      <c r="U1006" s="8">
        <f>IF(D1006=0,0,INDEX([1]Sheet1!$AR:$AR,MATCH(D1006,[1]Sheet1!$A:$A,0),1))</f>
        <v>1492209</v>
      </c>
      <c r="V1006" s="8">
        <f>IF(E1006=0,0,INDEX([1]Sheet1!$AR:$AR,MATCH(E1006,[1]Sheet1!$A:$A,0),1))</f>
        <v>1492209</v>
      </c>
      <c r="W1006" s="8">
        <f>IF(F1006=0,0,INDEX([1]Sheet1!$AR:$AR,MATCH(F1006,[1]Sheet1!$A:$A,0),1))</f>
        <v>1492216</v>
      </c>
      <c r="X1006" s="8">
        <f>IF(G1006=0,0,INDEX([1]Sheet1!$AR:$AR,MATCH(G1006,[1]Sheet1!$A:$A,0),1))</f>
        <v>1492216</v>
      </c>
      <c r="Y1006" s="8">
        <f>IF(H1006=0,0,INDEX([1]Sheet1!$AR:$AR,MATCH(H1006,[1]Sheet1!$A:$A,0),1))</f>
        <v>1492216</v>
      </c>
    </row>
    <row r="1007" spans="1:25" s="2" customFormat="1">
      <c r="A1007" s="2">
        <v>10739</v>
      </c>
      <c r="B1007" s="2">
        <v>1</v>
      </c>
      <c r="C1007" s="2">
        <v>11769</v>
      </c>
      <c r="D1007" s="2">
        <v>11769</v>
      </c>
      <c r="E1007" s="2">
        <v>11769</v>
      </c>
      <c r="F1007" s="2">
        <v>11770</v>
      </c>
      <c r="G1007" s="2">
        <v>11770</v>
      </c>
      <c r="H1007" s="2">
        <v>11770</v>
      </c>
      <c r="I1007" s="2">
        <v>21508</v>
      </c>
      <c r="J1007" s="2">
        <v>21508</v>
      </c>
      <c r="K1007" s="2">
        <v>21508</v>
      </c>
      <c r="L1007" s="2">
        <v>21507</v>
      </c>
      <c r="M1007" s="2">
        <v>21507</v>
      </c>
      <c r="N1007" s="2">
        <v>21507</v>
      </c>
      <c r="O1007" s="2">
        <v>0</v>
      </c>
      <c r="P1007" s="2">
        <v>0</v>
      </c>
      <c r="Q1007" s="2">
        <v>0</v>
      </c>
      <c r="R1007" s="18" t="s">
        <v>162</v>
      </c>
      <c r="S1007" s="2">
        <f t="shared" si="45"/>
        <v>8953275</v>
      </c>
      <c r="T1007" s="8">
        <f>IF(C1007=0,0,INDEX([1]Sheet1!$AR:$AR,MATCH(C1007,[1]Sheet1!$A:$A,0),1))</f>
        <v>1492209</v>
      </c>
      <c r="U1007" s="8">
        <f>IF(D1007=0,0,INDEX([1]Sheet1!$AR:$AR,MATCH(D1007,[1]Sheet1!$A:$A,0),1))</f>
        <v>1492209</v>
      </c>
      <c r="V1007" s="8">
        <f>IF(E1007=0,0,INDEX([1]Sheet1!$AR:$AR,MATCH(E1007,[1]Sheet1!$A:$A,0),1))</f>
        <v>1492209</v>
      </c>
      <c r="W1007" s="8">
        <f>IF(F1007=0,0,INDEX([1]Sheet1!$AR:$AR,MATCH(F1007,[1]Sheet1!$A:$A,0),1))</f>
        <v>1492216</v>
      </c>
      <c r="X1007" s="8">
        <f>IF(G1007=0,0,INDEX([1]Sheet1!$AR:$AR,MATCH(G1007,[1]Sheet1!$A:$A,0),1))</f>
        <v>1492216</v>
      </c>
      <c r="Y1007" s="8">
        <f>IF(H1007=0,0,INDEX([1]Sheet1!$AR:$AR,MATCH(H1007,[1]Sheet1!$A:$A,0),1))</f>
        <v>1492216</v>
      </c>
    </row>
    <row r="1008" spans="1:25" s="2" customFormat="1">
      <c r="A1008" s="2">
        <v>10740</v>
      </c>
      <c r="B1008" s="2">
        <v>1</v>
      </c>
      <c r="C1008" s="2">
        <v>11771</v>
      </c>
      <c r="D1008" s="2">
        <v>11771</v>
      </c>
      <c r="E1008" s="2">
        <v>11771</v>
      </c>
      <c r="F1008" s="2">
        <v>11772</v>
      </c>
      <c r="G1008" s="2">
        <v>11773</v>
      </c>
      <c r="H1008" s="2">
        <v>11772</v>
      </c>
      <c r="I1008" s="2">
        <v>21512</v>
      </c>
      <c r="J1008" s="2">
        <v>22201</v>
      </c>
      <c r="K1008" s="2">
        <v>21512</v>
      </c>
      <c r="L1008" s="2">
        <v>21502</v>
      </c>
      <c r="M1008" s="2">
        <v>22033</v>
      </c>
      <c r="N1008" s="2">
        <v>21502</v>
      </c>
      <c r="O1008" s="2">
        <v>0</v>
      </c>
      <c r="P1008" s="2">
        <v>0</v>
      </c>
      <c r="Q1008" s="2">
        <v>0</v>
      </c>
      <c r="R1008" s="18" t="s">
        <v>162</v>
      </c>
      <c r="S1008" s="2">
        <f t="shared" si="45"/>
        <v>9540702</v>
      </c>
      <c r="T1008" s="8">
        <f>IF(C1008=0,0,INDEX([1]Sheet1!$AR:$AR,MATCH(C1008,[1]Sheet1!$A:$A,0),1))</f>
        <v>1492209</v>
      </c>
      <c r="U1008" s="8">
        <f>IF(D1008=0,0,INDEX([1]Sheet1!$AR:$AR,MATCH(D1008,[1]Sheet1!$A:$A,0),1))</f>
        <v>1492209</v>
      </c>
      <c r="V1008" s="8">
        <f>IF(E1008=0,0,INDEX([1]Sheet1!$AR:$AR,MATCH(E1008,[1]Sheet1!$A:$A,0),1))</f>
        <v>1492209</v>
      </c>
      <c r="W1008" s="8">
        <f>IF(F1008=0,0,INDEX([1]Sheet1!$AR:$AR,MATCH(F1008,[1]Sheet1!$A:$A,0),1))</f>
        <v>1492216</v>
      </c>
      <c r="X1008" s="8">
        <f>IF(G1008=0,0,INDEX([1]Sheet1!$AR:$AR,MATCH(G1008,[1]Sheet1!$A:$A,0),1))</f>
        <v>2079643</v>
      </c>
      <c r="Y1008" s="8">
        <f>IF(H1008=0,0,INDEX([1]Sheet1!$AR:$AR,MATCH(H1008,[1]Sheet1!$A:$A,0),1))</f>
        <v>1492216</v>
      </c>
    </row>
    <row r="1009" spans="1:25" s="2" customFormat="1">
      <c r="A1009" s="2">
        <v>10741</v>
      </c>
      <c r="B1009" s="2">
        <v>1</v>
      </c>
      <c r="C1009" s="2">
        <v>11774</v>
      </c>
      <c r="D1009" s="2">
        <v>11774</v>
      </c>
      <c r="E1009" s="2">
        <v>11774</v>
      </c>
      <c r="F1009" s="2">
        <v>11775</v>
      </c>
      <c r="G1009" s="2">
        <v>11775</v>
      </c>
      <c r="H1009" s="2">
        <v>11775</v>
      </c>
      <c r="I1009" s="2">
        <v>21503</v>
      </c>
      <c r="J1009" s="2">
        <v>21503</v>
      </c>
      <c r="K1009" s="2">
        <v>21503</v>
      </c>
      <c r="L1009" s="2">
        <v>21508</v>
      </c>
      <c r="M1009" s="2">
        <v>21508</v>
      </c>
      <c r="N1009" s="2">
        <v>21508</v>
      </c>
      <c r="O1009" s="2">
        <v>0</v>
      </c>
      <c r="P1009" s="2">
        <v>0</v>
      </c>
      <c r="Q1009" s="2">
        <v>0</v>
      </c>
      <c r="R1009" s="18" t="s">
        <v>162</v>
      </c>
      <c r="S1009" s="2">
        <f t="shared" si="45"/>
        <v>9046131</v>
      </c>
      <c r="T1009" s="8">
        <f>IF(C1009=0,0,INDEX([1]Sheet1!$AR:$AR,MATCH(C1009,[1]Sheet1!$A:$A,0),1))</f>
        <v>1507692</v>
      </c>
      <c r="U1009" s="8">
        <f>IF(D1009=0,0,INDEX([1]Sheet1!$AR:$AR,MATCH(D1009,[1]Sheet1!$A:$A,0),1))</f>
        <v>1507692</v>
      </c>
      <c r="V1009" s="8">
        <f>IF(E1009=0,0,INDEX([1]Sheet1!$AR:$AR,MATCH(E1009,[1]Sheet1!$A:$A,0),1))</f>
        <v>1507692</v>
      </c>
      <c r="W1009" s="8">
        <f>IF(F1009=0,0,INDEX([1]Sheet1!$AR:$AR,MATCH(F1009,[1]Sheet1!$A:$A,0),1))</f>
        <v>1507685</v>
      </c>
      <c r="X1009" s="8">
        <f>IF(G1009=0,0,INDEX([1]Sheet1!$AR:$AR,MATCH(G1009,[1]Sheet1!$A:$A,0),1))</f>
        <v>1507685</v>
      </c>
      <c r="Y1009" s="8">
        <f>IF(H1009=0,0,INDEX([1]Sheet1!$AR:$AR,MATCH(H1009,[1]Sheet1!$A:$A,0),1))</f>
        <v>1507685</v>
      </c>
    </row>
    <row r="1010" spans="1:25" s="2" customFormat="1">
      <c r="A1010" s="2">
        <v>10742</v>
      </c>
      <c r="B1010" s="2">
        <v>1</v>
      </c>
      <c r="C1010" s="2">
        <v>11776</v>
      </c>
      <c r="D1010" s="2">
        <v>11776</v>
      </c>
      <c r="E1010" s="2">
        <v>11776</v>
      </c>
      <c r="F1010" s="2">
        <v>11777</v>
      </c>
      <c r="G1010" s="2">
        <v>11777</v>
      </c>
      <c r="H1010" s="2">
        <v>11777</v>
      </c>
      <c r="I1010" s="2">
        <v>21505</v>
      </c>
      <c r="J1010" s="2">
        <v>21505</v>
      </c>
      <c r="K1010" s="2">
        <v>21505</v>
      </c>
      <c r="L1010" s="2">
        <v>21505</v>
      </c>
      <c r="M1010" s="2">
        <v>21505</v>
      </c>
      <c r="N1010" s="2">
        <v>21505</v>
      </c>
      <c r="O1010" s="2">
        <v>0</v>
      </c>
      <c r="P1010" s="2">
        <v>0</v>
      </c>
      <c r="Q1010" s="2">
        <v>0</v>
      </c>
      <c r="R1010" s="18" t="s">
        <v>162</v>
      </c>
      <c r="S1010" s="2">
        <f t="shared" si="45"/>
        <v>9046131</v>
      </c>
      <c r="T1010" s="8">
        <f>IF(C1010=0,0,INDEX([1]Sheet1!$AR:$AR,MATCH(C1010,[1]Sheet1!$A:$A,0),1))</f>
        <v>1507692</v>
      </c>
      <c r="U1010" s="8">
        <f>IF(D1010=0,0,INDEX([1]Sheet1!$AR:$AR,MATCH(D1010,[1]Sheet1!$A:$A,0),1))</f>
        <v>1507692</v>
      </c>
      <c r="V1010" s="8">
        <f>IF(E1010=0,0,INDEX([1]Sheet1!$AR:$AR,MATCH(E1010,[1]Sheet1!$A:$A,0),1))</f>
        <v>1507692</v>
      </c>
      <c r="W1010" s="8">
        <f>IF(F1010=0,0,INDEX([1]Sheet1!$AR:$AR,MATCH(F1010,[1]Sheet1!$A:$A,0),1))</f>
        <v>1507685</v>
      </c>
      <c r="X1010" s="8">
        <f>IF(G1010=0,0,INDEX([1]Sheet1!$AR:$AR,MATCH(G1010,[1]Sheet1!$A:$A,0),1))</f>
        <v>1507685</v>
      </c>
      <c r="Y1010" s="8">
        <f>IF(H1010=0,0,INDEX([1]Sheet1!$AR:$AR,MATCH(H1010,[1]Sheet1!$A:$A,0),1))</f>
        <v>1507685</v>
      </c>
    </row>
    <row r="1011" spans="1:25" s="2" customFormat="1">
      <c r="A1011" s="2">
        <v>10743</v>
      </c>
      <c r="B1011" s="2">
        <v>1</v>
      </c>
      <c r="C1011" s="2">
        <v>11778</v>
      </c>
      <c r="D1011" s="2">
        <v>11778</v>
      </c>
      <c r="E1011" s="2">
        <v>11778</v>
      </c>
      <c r="F1011" s="2">
        <v>11779</v>
      </c>
      <c r="G1011" s="2">
        <v>11780</v>
      </c>
      <c r="H1011" s="2">
        <v>11779</v>
      </c>
      <c r="I1011" s="2">
        <v>21512</v>
      </c>
      <c r="J1011" s="2">
        <v>22201</v>
      </c>
      <c r="K1011" s="2">
        <v>21512</v>
      </c>
      <c r="L1011" s="2">
        <v>21507</v>
      </c>
      <c r="M1011" s="2">
        <v>22031</v>
      </c>
      <c r="N1011" s="2">
        <v>21507</v>
      </c>
      <c r="O1011" s="2">
        <v>0</v>
      </c>
      <c r="P1011" s="2">
        <v>0</v>
      </c>
      <c r="Q1011" s="2">
        <v>0</v>
      </c>
      <c r="R1011" s="18" t="s">
        <v>162</v>
      </c>
      <c r="S1011" s="2">
        <f t="shared" si="45"/>
        <v>9639119</v>
      </c>
      <c r="T1011" s="8">
        <f>IF(C1011=0,0,INDEX([1]Sheet1!$AR:$AR,MATCH(C1011,[1]Sheet1!$A:$A,0),1))</f>
        <v>1507692</v>
      </c>
      <c r="U1011" s="8">
        <f>IF(D1011=0,0,INDEX([1]Sheet1!$AR:$AR,MATCH(D1011,[1]Sheet1!$A:$A,0),1))</f>
        <v>1507692</v>
      </c>
      <c r="V1011" s="8">
        <f>IF(E1011=0,0,INDEX([1]Sheet1!$AR:$AR,MATCH(E1011,[1]Sheet1!$A:$A,0),1))</f>
        <v>1507692</v>
      </c>
      <c r="W1011" s="8">
        <f>IF(F1011=0,0,INDEX([1]Sheet1!$AR:$AR,MATCH(F1011,[1]Sheet1!$A:$A,0),1))</f>
        <v>1507685</v>
      </c>
      <c r="X1011" s="8">
        <f>IF(G1011=0,0,INDEX([1]Sheet1!$AR:$AR,MATCH(G1011,[1]Sheet1!$A:$A,0),1))</f>
        <v>2100673</v>
      </c>
      <c r="Y1011" s="8">
        <f>IF(H1011=0,0,INDEX([1]Sheet1!$AR:$AR,MATCH(H1011,[1]Sheet1!$A:$A,0),1))</f>
        <v>1507685</v>
      </c>
    </row>
    <row r="1012" spans="1:25" s="2" customFormat="1">
      <c r="A1012" s="2">
        <v>10744</v>
      </c>
      <c r="B1012" s="2">
        <v>1</v>
      </c>
      <c r="C1012" s="2">
        <v>11766</v>
      </c>
      <c r="D1012" s="2">
        <v>11773</v>
      </c>
      <c r="E1012" s="2">
        <v>11780</v>
      </c>
      <c r="F1012" s="2">
        <v>11782</v>
      </c>
      <c r="G1012" s="2">
        <v>11783</v>
      </c>
      <c r="H1012" s="2">
        <v>11782</v>
      </c>
      <c r="I1012" s="2">
        <v>0</v>
      </c>
      <c r="J1012" s="2">
        <v>22201</v>
      </c>
      <c r="K1012" s="2">
        <v>0</v>
      </c>
      <c r="L1012" s="2">
        <v>21503</v>
      </c>
      <c r="M1012" s="2">
        <v>22195</v>
      </c>
      <c r="N1012" s="2">
        <v>21503</v>
      </c>
      <c r="O1012" s="2">
        <v>0</v>
      </c>
      <c r="P1012" s="2">
        <v>0</v>
      </c>
      <c r="Q1012" s="2">
        <v>0</v>
      </c>
      <c r="R1012" s="18" t="s">
        <v>162</v>
      </c>
      <c r="S1012" s="2">
        <f t="shared" si="45"/>
        <v>11424213</v>
      </c>
      <c r="T1012" s="8">
        <f>IF(C1012=0,0,INDEX([1]Sheet1!$AR:$AR,MATCH(C1012,[1]Sheet1!$A:$A,0),1))</f>
        <v>2058342</v>
      </c>
      <c r="U1012" s="8">
        <f>IF(D1012=0,0,INDEX([1]Sheet1!$AR:$AR,MATCH(D1012,[1]Sheet1!$A:$A,0),1))</f>
        <v>2079643</v>
      </c>
      <c r="V1012" s="8">
        <f>IF(E1012=0,0,INDEX([1]Sheet1!$AR:$AR,MATCH(E1012,[1]Sheet1!$A:$A,0),1))</f>
        <v>2100673</v>
      </c>
      <c r="W1012" s="8">
        <f>IF(F1012=0,0,INDEX([1]Sheet1!$AR:$AR,MATCH(F1012,[1]Sheet1!$A:$A,0),1))</f>
        <v>1522966</v>
      </c>
      <c r="X1012" s="8">
        <f>IF(G1012=0,0,INDEX([1]Sheet1!$AR:$AR,MATCH(G1012,[1]Sheet1!$A:$A,0),1))</f>
        <v>2139623</v>
      </c>
      <c r="Y1012" s="8">
        <f>IF(H1012=0,0,INDEX([1]Sheet1!$AR:$AR,MATCH(H1012,[1]Sheet1!$A:$A,0),1))</f>
        <v>1522966</v>
      </c>
    </row>
    <row r="1013" spans="1:25" s="2" customFormat="1">
      <c r="A1013" s="2">
        <v>10745</v>
      </c>
      <c r="B1013" s="2">
        <v>1</v>
      </c>
      <c r="C1013" s="32">
        <v>11784</v>
      </c>
      <c r="D1013" s="32">
        <v>11784</v>
      </c>
      <c r="E1013" s="32">
        <v>11784</v>
      </c>
      <c r="F1013" s="32">
        <v>11785</v>
      </c>
      <c r="G1013" s="32">
        <v>11785</v>
      </c>
      <c r="H1013" s="32">
        <v>11785</v>
      </c>
      <c r="I1013" s="32">
        <v>21503</v>
      </c>
      <c r="J1013" s="32">
        <v>21503</v>
      </c>
      <c r="K1013" s="32">
        <v>21503</v>
      </c>
      <c r="L1013" s="32">
        <v>21510</v>
      </c>
      <c r="M1013" s="32">
        <v>21510</v>
      </c>
      <c r="N1013" s="32">
        <v>21510</v>
      </c>
      <c r="O1013" s="2">
        <v>0</v>
      </c>
      <c r="P1013" s="2">
        <v>0</v>
      </c>
      <c r="Q1013" s="2">
        <v>0</v>
      </c>
      <c r="R1013" s="18" t="s">
        <v>162</v>
      </c>
      <c r="S1013" s="2">
        <f t="shared" si="45"/>
        <v>9230817</v>
      </c>
      <c r="T1013" s="8">
        <f>IF(C1013=0,0,INDEX([1]Sheet1!$AR:$AR,MATCH(C1013,[1]Sheet1!$A:$A,0),1))</f>
        <v>1538466</v>
      </c>
      <c r="U1013" s="8">
        <f>IF(D1013=0,0,INDEX([1]Sheet1!$AR:$AR,MATCH(D1013,[1]Sheet1!$A:$A,0),1))</f>
        <v>1538466</v>
      </c>
      <c r="V1013" s="8">
        <f>IF(E1013=0,0,INDEX([1]Sheet1!$AR:$AR,MATCH(E1013,[1]Sheet1!$A:$A,0),1))</f>
        <v>1538466</v>
      </c>
      <c r="W1013" s="8">
        <f>IF(F1013=0,0,INDEX([1]Sheet1!$AR:$AR,MATCH(F1013,[1]Sheet1!$A:$A,0),1))</f>
        <v>1538473</v>
      </c>
      <c r="X1013" s="8">
        <f>IF(G1013=0,0,INDEX([1]Sheet1!$AR:$AR,MATCH(G1013,[1]Sheet1!$A:$A,0),1))</f>
        <v>1538473</v>
      </c>
      <c r="Y1013" s="8">
        <f>IF(H1013=0,0,INDEX([1]Sheet1!$AR:$AR,MATCH(H1013,[1]Sheet1!$A:$A,0),1))</f>
        <v>1538473</v>
      </c>
    </row>
    <row r="1014" spans="1:25" s="2" customFormat="1">
      <c r="A1014" s="2">
        <v>10746</v>
      </c>
      <c r="B1014" s="2">
        <v>1</v>
      </c>
      <c r="C1014" s="32">
        <v>11786</v>
      </c>
      <c r="D1014" s="32">
        <v>11786</v>
      </c>
      <c r="E1014" s="32">
        <v>11786</v>
      </c>
      <c r="F1014" s="32">
        <v>11787</v>
      </c>
      <c r="G1014" s="32">
        <v>11787</v>
      </c>
      <c r="H1014" s="32">
        <v>11787</v>
      </c>
      <c r="I1014" s="32">
        <v>21504</v>
      </c>
      <c r="J1014" s="32">
        <v>21504</v>
      </c>
      <c r="K1014" s="32">
        <v>21504</v>
      </c>
      <c r="L1014" s="32">
        <v>21505</v>
      </c>
      <c r="M1014" s="32">
        <v>21505</v>
      </c>
      <c r="N1014" s="32">
        <v>21505</v>
      </c>
      <c r="O1014" s="2">
        <v>0</v>
      </c>
      <c r="P1014" s="2">
        <v>0</v>
      </c>
      <c r="Q1014" s="2">
        <v>0</v>
      </c>
      <c r="R1014" s="18" t="s">
        <v>162</v>
      </c>
      <c r="S1014" s="2">
        <f t="shared" si="45"/>
        <v>9230817</v>
      </c>
      <c r="T1014" s="8">
        <f>IF(C1014=0,0,INDEX([1]Sheet1!$AR:$AR,MATCH(C1014,[1]Sheet1!$A:$A,0),1))</f>
        <v>1538466</v>
      </c>
      <c r="U1014" s="8">
        <f>IF(D1014=0,0,INDEX([1]Sheet1!$AR:$AR,MATCH(D1014,[1]Sheet1!$A:$A,0),1))</f>
        <v>1538466</v>
      </c>
      <c r="V1014" s="8">
        <f>IF(E1014=0,0,INDEX([1]Sheet1!$AR:$AR,MATCH(E1014,[1]Sheet1!$A:$A,0),1))</f>
        <v>1538466</v>
      </c>
      <c r="W1014" s="8">
        <f>IF(F1014=0,0,INDEX([1]Sheet1!$AR:$AR,MATCH(F1014,[1]Sheet1!$A:$A,0),1))</f>
        <v>1538473</v>
      </c>
      <c r="X1014" s="8">
        <f>IF(G1014=0,0,INDEX([1]Sheet1!$AR:$AR,MATCH(G1014,[1]Sheet1!$A:$A,0),1))</f>
        <v>1538473</v>
      </c>
      <c r="Y1014" s="8">
        <f>IF(H1014=0,0,INDEX([1]Sheet1!$AR:$AR,MATCH(H1014,[1]Sheet1!$A:$A,0),1))</f>
        <v>1538473</v>
      </c>
    </row>
    <row r="1015" spans="1:25" s="2" customFormat="1">
      <c r="A1015" s="2">
        <v>10747</v>
      </c>
      <c r="B1015" s="2">
        <v>1</v>
      </c>
      <c r="C1015" s="32">
        <v>11788</v>
      </c>
      <c r="D1015" s="32">
        <v>11788</v>
      </c>
      <c r="E1015" s="32">
        <v>11788</v>
      </c>
      <c r="F1015" s="32">
        <v>11789</v>
      </c>
      <c r="G1015" s="32">
        <v>11790</v>
      </c>
      <c r="H1015" s="32">
        <v>11789</v>
      </c>
      <c r="I1015" s="32">
        <v>21512</v>
      </c>
      <c r="J1015" s="32">
        <v>22201</v>
      </c>
      <c r="K1015" s="32">
        <v>21512</v>
      </c>
      <c r="L1015" s="32">
        <v>21504</v>
      </c>
      <c r="M1015" s="32">
        <v>22062</v>
      </c>
      <c r="N1015" s="32">
        <v>21504</v>
      </c>
      <c r="O1015" s="2">
        <v>0</v>
      </c>
      <c r="P1015" s="2">
        <v>0</v>
      </c>
      <c r="Q1015" s="2">
        <v>0</v>
      </c>
      <c r="R1015" s="18" t="s">
        <v>162</v>
      </c>
      <c r="S1015" s="2">
        <f t="shared" si="45"/>
        <v>9835411</v>
      </c>
      <c r="T1015" s="8">
        <f>IF(C1015=0,0,INDEX([1]Sheet1!$AR:$AR,MATCH(C1015,[1]Sheet1!$A:$A,0),1))</f>
        <v>1538466</v>
      </c>
      <c r="U1015" s="8">
        <f>IF(D1015=0,0,INDEX([1]Sheet1!$AR:$AR,MATCH(D1015,[1]Sheet1!$A:$A,0),1))</f>
        <v>1538466</v>
      </c>
      <c r="V1015" s="8">
        <f>IF(E1015=0,0,INDEX([1]Sheet1!$AR:$AR,MATCH(E1015,[1]Sheet1!$A:$A,0),1))</f>
        <v>1538466</v>
      </c>
      <c r="W1015" s="8">
        <f>IF(F1015=0,0,INDEX([1]Sheet1!$AR:$AR,MATCH(F1015,[1]Sheet1!$A:$A,0),1))</f>
        <v>1538473</v>
      </c>
      <c r="X1015" s="8">
        <f>IF(G1015=0,0,INDEX([1]Sheet1!$AR:$AR,MATCH(G1015,[1]Sheet1!$A:$A,0),1))</f>
        <v>2143067</v>
      </c>
      <c r="Y1015" s="8">
        <f>IF(H1015=0,0,INDEX([1]Sheet1!$AR:$AR,MATCH(H1015,[1]Sheet1!$A:$A,0),1))</f>
        <v>1538473</v>
      </c>
    </row>
    <row r="1016" spans="1:25" s="2" customFormat="1">
      <c r="A1016" s="2">
        <v>10748</v>
      </c>
      <c r="B1016" s="2">
        <v>1</v>
      </c>
      <c r="C1016" s="32">
        <v>11791</v>
      </c>
      <c r="D1016" s="32">
        <v>11791</v>
      </c>
      <c r="E1016" s="32">
        <v>11791</v>
      </c>
      <c r="F1016" s="32">
        <v>11792</v>
      </c>
      <c r="G1016" s="32">
        <v>11792</v>
      </c>
      <c r="H1016" s="32">
        <v>11792</v>
      </c>
      <c r="I1016" s="32">
        <v>21507</v>
      </c>
      <c r="J1016" s="32">
        <v>21507</v>
      </c>
      <c r="K1016" s="32">
        <v>21507</v>
      </c>
      <c r="L1016" s="32">
        <v>21504</v>
      </c>
      <c r="M1016" s="32">
        <v>21504</v>
      </c>
      <c r="N1016" s="32">
        <v>21504</v>
      </c>
      <c r="O1016" s="2">
        <v>0</v>
      </c>
      <c r="P1016" s="2">
        <v>0</v>
      </c>
      <c r="Q1016" s="2">
        <v>0</v>
      </c>
      <c r="R1016" s="18" t="s">
        <v>162</v>
      </c>
      <c r="S1016" s="2">
        <f t="shared" si="45"/>
        <v>9322572</v>
      </c>
      <c r="T1016" s="8">
        <f>IF(C1016=0,0,INDEX([1]Sheet1!$AR:$AR,MATCH(C1016,[1]Sheet1!$A:$A,0),1))</f>
        <v>1553762</v>
      </c>
      <c r="U1016" s="8">
        <f>IF(D1016=0,0,INDEX([1]Sheet1!$AR:$AR,MATCH(D1016,[1]Sheet1!$A:$A,0),1))</f>
        <v>1553762</v>
      </c>
      <c r="V1016" s="8">
        <f>IF(E1016=0,0,INDEX([1]Sheet1!$AR:$AR,MATCH(E1016,[1]Sheet1!$A:$A,0),1))</f>
        <v>1553762</v>
      </c>
      <c r="W1016" s="8">
        <f>IF(F1016=0,0,INDEX([1]Sheet1!$AR:$AR,MATCH(F1016,[1]Sheet1!$A:$A,0),1))</f>
        <v>1553762</v>
      </c>
      <c r="X1016" s="8">
        <f>IF(G1016=0,0,INDEX([1]Sheet1!$AR:$AR,MATCH(G1016,[1]Sheet1!$A:$A,0),1))</f>
        <v>1553762</v>
      </c>
      <c r="Y1016" s="8">
        <f>IF(H1016=0,0,INDEX([1]Sheet1!$AR:$AR,MATCH(H1016,[1]Sheet1!$A:$A,0),1))</f>
        <v>1553762</v>
      </c>
    </row>
    <row r="1017" spans="1:25" s="2" customFormat="1">
      <c r="A1017" s="2">
        <v>10749</v>
      </c>
      <c r="B1017" s="2">
        <v>1</v>
      </c>
      <c r="C1017" s="32">
        <v>11793</v>
      </c>
      <c r="D1017" s="32">
        <v>11793</v>
      </c>
      <c r="E1017" s="32">
        <v>11793</v>
      </c>
      <c r="F1017" s="32">
        <v>11794</v>
      </c>
      <c r="G1017" s="32">
        <v>11794</v>
      </c>
      <c r="H1017" s="32">
        <v>11794</v>
      </c>
      <c r="I1017" s="32">
        <v>21503</v>
      </c>
      <c r="J1017" s="32">
        <v>21503</v>
      </c>
      <c r="K1017" s="32">
        <v>21503</v>
      </c>
      <c r="L1017" s="32">
        <v>21507</v>
      </c>
      <c r="M1017" s="32">
        <v>21507</v>
      </c>
      <c r="N1017" s="32">
        <v>21507</v>
      </c>
      <c r="O1017" s="2">
        <v>0</v>
      </c>
      <c r="P1017" s="2">
        <v>0</v>
      </c>
      <c r="Q1017" s="2">
        <v>0</v>
      </c>
      <c r="R1017" s="18" t="s">
        <v>162</v>
      </c>
      <c r="S1017" s="2">
        <f t="shared" si="45"/>
        <v>9322572</v>
      </c>
      <c r="T1017" s="8">
        <f>IF(C1017=0,0,INDEX([1]Sheet1!$AR:$AR,MATCH(C1017,[1]Sheet1!$A:$A,0),1))</f>
        <v>1553762</v>
      </c>
      <c r="U1017" s="8">
        <f>IF(D1017=0,0,INDEX([1]Sheet1!$AR:$AR,MATCH(D1017,[1]Sheet1!$A:$A,0),1))</f>
        <v>1553762</v>
      </c>
      <c r="V1017" s="8">
        <f>IF(E1017=0,0,INDEX([1]Sheet1!$AR:$AR,MATCH(E1017,[1]Sheet1!$A:$A,0),1))</f>
        <v>1553762</v>
      </c>
      <c r="W1017" s="8">
        <f>IF(F1017=0,0,INDEX([1]Sheet1!$AR:$AR,MATCH(F1017,[1]Sheet1!$A:$A,0),1))</f>
        <v>1553762</v>
      </c>
      <c r="X1017" s="8">
        <f>IF(G1017=0,0,INDEX([1]Sheet1!$AR:$AR,MATCH(G1017,[1]Sheet1!$A:$A,0),1))</f>
        <v>1553762</v>
      </c>
      <c r="Y1017" s="8">
        <f>IF(H1017=0,0,INDEX([1]Sheet1!$AR:$AR,MATCH(H1017,[1]Sheet1!$A:$A,0),1))</f>
        <v>1553762</v>
      </c>
    </row>
    <row r="1018" spans="1:25" s="2" customFormat="1">
      <c r="A1018" s="2">
        <v>10750</v>
      </c>
      <c r="B1018" s="2">
        <v>1</v>
      </c>
      <c r="C1018" s="32">
        <v>11795</v>
      </c>
      <c r="D1018" s="32">
        <v>11795</v>
      </c>
      <c r="E1018" s="32">
        <v>11795</v>
      </c>
      <c r="F1018" s="32">
        <v>11796</v>
      </c>
      <c r="G1018" s="32">
        <v>11797</v>
      </c>
      <c r="H1018" s="32">
        <v>11796</v>
      </c>
      <c r="I1018" s="32">
        <v>21502</v>
      </c>
      <c r="J1018" s="32">
        <v>22201</v>
      </c>
      <c r="K1018" s="32">
        <v>21502</v>
      </c>
      <c r="L1018" s="32">
        <v>21507</v>
      </c>
      <c r="M1018" s="32">
        <v>22046</v>
      </c>
      <c r="N1018" s="32">
        <v>21507</v>
      </c>
      <c r="O1018" s="2">
        <v>0</v>
      </c>
      <c r="P1018" s="2">
        <v>0</v>
      </c>
      <c r="Q1018" s="2">
        <v>0</v>
      </c>
      <c r="R1018" s="18" t="s">
        <v>162</v>
      </c>
      <c r="S1018" s="2">
        <f t="shared" si="45"/>
        <v>9950602</v>
      </c>
      <c r="T1018" s="8">
        <f>IF(C1018=0,0,INDEX([1]Sheet1!$AR:$AR,MATCH(C1018,[1]Sheet1!$A:$A,0),1))</f>
        <v>1553762</v>
      </c>
      <c r="U1018" s="8">
        <f>IF(D1018=0,0,INDEX([1]Sheet1!$AR:$AR,MATCH(D1018,[1]Sheet1!$A:$A,0),1))</f>
        <v>1553762</v>
      </c>
      <c r="V1018" s="8">
        <f>IF(E1018=0,0,INDEX([1]Sheet1!$AR:$AR,MATCH(E1018,[1]Sheet1!$A:$A,0),1))</f>
        <v>1553762</v>
      </c>
      <c r="W1018" s="8">
        <f>IF(F1018=0,0,INDEX([1]Sheet1!$AR:$AR,MATCH(F1018,[1]Sheet1!$A:$A,0),1))</f>
        <v>1553762</v>
      </c>
      <c r="X1018" s="8">
        <f>IF(G1018=0,0,INDEX([1]Sheet1!$AR:$AR,MATCH(G1018,[1]Sheet1!$A:$A,0),1))</f>
        <v>2181792</v>
      </c>
      <c r="Y1018" s="8">
        <f>IF(H1018=0,0,INDEX([1]Sheet1!$AR:$AR,MATCH(H1018,[1]Sheet1!$A:$A,0),1))</f>
        <v>1553762</v>
      </c>
    </row>
    <row r="1019" spans="1:25" s="2" customFormat="1">
      <c r="A1019" s="2">
        <v>10751</v>
      </c>
      <c r="B1019" s="2">
        <v>1</v>
      </c>
      <c r="C1019" s="32">
        <v>11798</v>
      </c>
      <c r="D1019" s="32">
        <v>11798</v>
      </c>
      <c r="E1019" s="32">
        <v>11798</v>
      </c>
      <c r="F1019" s="32">
        <v>11799</v>
      </c>
      <c r="G1019" s="32">
        <v>11799</v>
      </c>
      <c r="H1019" s="32">
        <v>11799</v>
      </c>
      <c r="I1019" s="32">
        <v>21512</v>
      </c>
      <c r="J1019" s="32">
        <v>21512</v>
      </c>
      <c r="K1019" s="32">
        <v>21512</v>
      </c>
      <c r="L1019" s="32">
        <v>21503</v>
      </c>
      <c r="M1019" s="32">
        <v>21503</v>
      </c>
      <c r="N1019" s="32">
        <v>21503</v>
      </c>
      <c r="O1019" s="2">
        <v>0</v>
      </c>
      <c r="P1019" s="2">
        <v>0</v>
      </c>
      <c r="Q1019" s="2">
        <v>0</v>
      </c>
      <c r="R1019" s="18" t="s">
        <v>162</v>
      </c>
      <c r="S1019" s="2">
        <f t="shared" si="45"/>
        <v>9474252</v>
      </c>
      <c r="T1019" s="8">
        <f>IF(C1019=0,0,INDEX([1]Sheet1!$AR:$AR,MATCH(C1019,[1]Sheet1!$A:$A,0),1))</f>
        <v>1579042</v>
      </c>
      <c r="U1019" s="8">
        <f>IF(D1019=0,0,INDEX([1]Sheet1!$AR:$AR,MATCH(D1019,[1]Sheet1!$A:$A,0),1))</f>
        <v>1579042</v>
      </c>
      <c r="V1019" s="8">
        <f>IF(E1019=0,0,INDEX([1]Sheet1!$AR:$AR,MATCH(E1019,[1]Sheet1!$A:$A,0),1))</f>
        <v>1579042</v>
      </c>
      <c r="W1019" s="8">
        <f>IF(F1019=0,0,INDEX([1]Sheet1!$AR:$AR,MATCH(F1019,[1]Sheet1!$A:$A,0),1))</f>
        <v>1579042</v>
      </c>
      <c r="X1019" s="8">
        <f>IF(G1019=0,0,INDEX([1]Sheet1!$AR:$AR,MATCH(G1019,[1]Sheet1!$A:$A,0),1))</f>
        <v>1579042</v>
      </c>
      <c r="Y1019" s="8">
        <f>IF(H1019=0,0,INDEX([1]Sheet1!$AR:$AR,MATCH(H1019,[1]Sheet1!$A:$A,0),1))</f>
        <v>1579042</v>
      </c>
    </row>
    <row r="1020" spans="1:25" s="2" customFormat="1">
      <c r="A1020" s="2">
        <v>10752</v>
      </c>
      <c r="B1020" s="2">
        <v>1</v>
      </c>
      <c r="C1020" s="32">
        <v>11800</v>
      </c>
      <c r="D1020" s="32">
        <v>11800</v>
      </c>
      <c r="E1020" s="32">
        <v>11800</v>
      </c>
      <c r="F1020" s="32">
        <v>11801</v>
      </c>
      <c r="G1020" s="32">
        <v>11801</v>
      </c>
      <c r="H1020" s="32">
        <v>11801</v>
      </c>
      <c r="I1020" s="32">
        <v>21504</v>
      </c>
      <c r="J1020" s="32">
        <v>21504</v>
      </c>
      <c r="K1020" s="32">
        <v>21504</v>
      </c>
      <c r="L1020" s="32">
        <v>21511</v>
      </c>
      <c r="M1020" s="32">
        <v>21511</v>
      </c>
      <c r="N1020" s="32">
        <v>21511</v>
      </c>
      <c r="O1020" s="2">
        <v>0</v>
      </c>
      <c r="P1020" s="2">
        <v>0</v>
      </c>
      <c r="Q1020" s="2">
        <v>0</v>
      </c>
      <c r="R1020" s="18" t="s">
        <v>162</v>
      </c>
      <c r="S1020" s="2">
        <f t="shared" si="45"/>
        <v>9474252</v>
      </c>
      <c r="T1020" s="8">
        <f>IF(C1020=0,0,INDEX([1]Sheet1!$AR:$AR,MATCH(C1020,[1]Sheet1!$A:$A,0),1))</f>
        <v>1579042</v>
      </c>
      <c r="U1020" s="8">
        <f>IF(D1020=0,0,INDEX([1]Sheet1!$AR:$AR,MATCH(D1020,[1]Sheet1!$A:$A,0),1))</f>
        <v>1579042</v>
      </c>
      <c r="V1020" s="8">
        <f>IF(E1020=0,0,INDEX([1]Sheet1!$AR:$AR,MATCH(E1020,[1]Sheet1!$A:$A,0),1))</f>
        <v>1579042</v>
      </c>
      <c r="W1020" s="8">
        <f>IF(F1020=0,0,INDEX([1]Sheet1!$AR:$AR,MATCH(F1020,[1]Sheet1!$A:$A,0),1))</f>
        <v>1579042</v>
      </c>
      <c r="X1020" s="8">
        <f>IF(G1020=0,0,INDEX([1]Sheet1!$AR:$AR,MATCH(G1020,[1]Sheet1!$A:$A,0),1))</f>
        <v>1579042</v>
      </c>
      <c r="Y1020" s="8">
        <f>IF(H1020=0,0,INDEX([1]Sheet1!$AR:$AR,MATCH(H1020,[1]Sheet1!$A:$A,0),1))</f>
        <v>1579042</v>
      </c>
    </row>
    <row r="1021" spans="1:25" s="2" customFormat="1">
      <c r="A1021" s="2">
        <v>10753</v>
      </c>
      <c r="B1021" s="2">
        <v>1</v>
      </c>
      <c r="C1021" s="32">
        <v>11802</v>
      </c>
      <c r="D1021" s="32">
        <v>11802</v>
      </c>
      <c r="E1021" s="32">
        <v>11802</v>
      </c>
      <c r="F1021" s="32">
        <v>11803</v>
      </c>
      <c r="G1021" s="32">
        <v>11804</v>
      </c>
      <c r="H1021" s="32">
        <v>11803</v>
      </c>
      <c r="I1021" s="32">
        <v>21503</v>
      </c>
      <c r="J1021" s="32">
        <v>22201</v>
      </c>
      <c r="K1021" s="32">
        <v>21503</v>
      </c>
      <c r="L1021" s="32">
        <v>21509</v>
      </c>
      <c r="M1021" s="32">
        <v>22036</v>
      </c>
      <c r="N1021" s="32">
        <v>21509</v>
      </c>
      <c r="O1021" s="2">
        <v>0</v>
      </c>
      <c r="P1021" s="2">
        <v>0</v>
      </c>
      <c r="Q1021" s="2">
        <v>0</v>
      </c>
      <c r="R1021" s="18" t="s">
        <v>162</v>
      </c>
      <c r="S1021" s="2">
        <f t="shared" si="45"/>
        <v>10098253</v>
      </c>
      <c r="T1021" s="8">
        <f>IF(C1021=0,0,INDEX([1]Sheet1!$AR:$AR,MATCH(C1021,[1]Sheet1!$A:$A,0),1))</f>
        <v>1579042</v>
      </c>
      <c r="U1021" s="8">
        <f>IF(D1021=0,0,INDEX([1]Sheet1!$AR:$AR,MATCH(D1021,[1]Sheet1!$A:$A,0),1))</f>
        <v>1579042</v>
      </c>
      <c r="V1021" s="8">
        <f>IF(E1021=0,0,INDEX([1]Sheet1!$AR:$AR,MATCH(E1021,[1]Sheet1!$A:$A,0),1))</f>
        <v>1579042</v>
      </c>
      <c r="W1021" s="8">
        <f>IF(F1021=0,0,INDEX([1]Sheet1!$AR:$AR,MATCH(F1021,[1]Sheet1!$A:$A,0),1))</f>
        <v>1579042</v>
      </c>
      <c r="X1021" s="8">
        <f>IF(G1021=0,0,INDEX([1]Sheet1!$AR:$AR,MATCH(G1021,[1]Sheet1!$A:$A,0),1))</f>
        <v>2203043</v>
      </c>
      <c r="Y1021" s="8">
        <f>IF(H1021=0,0,INDEX([1]Sheet1!$AR:$AR,MATCH(H1021,[1]Sheet1!$A:$A,0),1))</f>
        <v>1579042</v>
      </c>
    </row>
    <row r="1022" spans="1:25" s="2" customFormat="1">
      <c r="A1022" s="2">
        <v>10754</v>
      </c>
      <c r="B1022" s="2">
        <v>1</v>
      </c>
      <c r="C1022" s="32">
        <v>11790</v>
      </c>
      <c r="D1022" s="32">
        <v>11797</v>
      </c>
      <c r="E1022" s="32">
        <v>11804</v>
      </c>
      <c r="F1022" s="32">
        <v>11806</v>
      </c>
      <c r="G1022" s="32">
        <v>11807</v>
      </c>
      <c r="H1022" s="32">
        <v>11806</v>
      </c>
      <c r="I1022" s="32">
        <v>0</v>
      </c>
      <c r="J1022" s="32">
        <v>22201</v>
      </c>
      <c r="K1022" s="32">
        <v>0</v>
      </c>
      <c r="L1022" s="32">
        <v>21505</v>
      </c>
      <c r="M1022" s="32">
        <v>22196</v>
      </c>
      <c r="N1022" s="32">
        <v>21505</v>
      </c>
      <c r="O1022" s="2">
        <v>0</v>
      </c>
      <c r="P1022" s="2">
        <v>0</v>
      </c>
      <c r="Q1022" s="2">
        <v>0</v>
      </c>
      <c r="R1022" s="18" t="s">
        <v>162</v>
      </c>
      <c r="S1022" s="2">
        <f t="shared" si="45"/>
        <v>11959973</v>
      </c>
      <c r="T1022" s="8">
        <f>IF(C1022=0,0,INDEX([1]Sheet1!$AR:$AR,MATCH(C1022,[1]Sheet1!$A:$A,0),1))</f>
        <v>2143067</v>
      </c>
      <c r="U1022" s="8">
        <f>IF(D1022=0,0,INDEX([1]Sheet1!$AR:$AR,MATCH(D1022,[1]Sheet1!$A:$A,0),1))</f>
        <v>2181792</v>
      </c>
      <c r="V1022" s="8">
        <f>IF(E1022=0,0,INDEX([1]Sheet1!$AR:$AR,MATCH(E1022,[1]Sheet1!$A:$A,0),1))</f>
        <v>2203043</v>
      </c>
      <c r="W1022" s="8">
        <f>IF(F1022=0,0,INDEX([1]Sheet1!$AR:$AR,MATCH(F1022,[1]Sheet1!$A:$A,0),1))</f>
        <v>1594442</v>
      </c>
      <c r="X1022" s="8">
        <f>IF(G1022=0,0,INDEX([1]Sheet1!$AR:$AR,MATCH(G1022,[1]Sheet1!$A:$A,0),1))</f>
        <v>2243187</v>
      </c>
      <c r="Y1022" s="8">
        <f>IF(H1022=0,0,INDEX([1]Sheet1!$AR:$AR,MATCH(H1022,[1]Sheet1!$A:$A,0),1))</f>
        <v>1594442</v>
      </c>
    </row>
    <row r="1023" spans="1:25" s="2" customFormat="1">
      <c r="A1023" s="2">
        <v>10755</v>
      </c>
      <c r="B1023" s="2">
        <v>1</v>
      </c>
      <c r="C1023" s="2">
        <v>11808</v>
      </c>
      <c r="D1023" s="2">
        <v>11808</v>
      </c>
      <c r="E1023" s="2">
        <v>11808</v>
      </c>
      <c r="F1023" s="2">
        <v>11809</v>
      </c>
      <c r="G1023" s="2">
        <v>11809</v>
      </c>
      <c r="H1023" s="2">
        <v>11809</v>
      </c>
      <c r="I1023" s="2">
        <v>21510</v>
      </c>
      <c r="J1023" s="2">
        <v>21510</v>
      </c>
      <c r="K1023" s="2">
        <v>21510</v>
      </c>
      <c r="L1023" s="2">
        <v>21507</v>
      </c>
      <c r="M1023" s="2">
        <v>21507</v>
      </c>
      <c r="N1023" s="2">
        <v>21507</v>
      </c>
      <c r="O1023" s="2">
        <v>0</v>
      </c>
      <c r="P1023" s="2">
        <v>0</v>
      </c>
      <c r="Q1023" s="2">
        <v>0</v>
      </c>
      <c r="R1023" s="18" t="s">
        <v>162</v>
      </c>
      <c r="S1023" s="2">
        <f t="shared" si="45"/>
        <v>9660492</v>
      </c>
      <c r="T1023" s="8">
        <f>IF(C1023=0,0,INDEX([1]Sheet1!$AR:$AR,MATCH(C1023,[1]Sheet1!$A:$A,0),1))</f>
        <v>1610082</v>
      </c>
      <c r="U1023" s="8">
        <f>IF(D1023=0,0,INDEX([1]Sheet1!$AR:$AR,MATCH(D1023,[1]Sheet1!$A:$A,0),1))</f>
        <v>1610082</v>
      </c>
      <c r="V1023" s="8">
        <f>IF(E1023=0,0,INDEX([1]Sheet1!$AR:$AR,MATCH(E1023,[1]Sheet1!$A:$A,0),1))</f>
        <v>1610082</v>
      </c>
      <c r="W1023" s="8">
        <f>IF(F1023=0,0,INDEX([1]Sheet1!$AR:$AR,MATCH(F1023,[1]Sheet1!$A:$A,0),1))</f>
        <v>1610082</v>
      </c>
      <c r="X1023" s="8">
        <f>IF(G1023=0,0,INDEX([1]Sheet1!$AR:$AR,MATCH(G1023,[1]Sheet1!$A:$A,0),1))</f>
        <v>1610082</v>
      </c>
      <c r="Y1023" s="8">
        <f>IF(H1023=0,0,INDEX([1]Sheet1!$AR:$AR,MATCH(H1023,[1]Sheet1!$A:$A,0),1))</f>
        <v>1610082</v>
      </c>
    </row>
    <row r="1024" spans="1:25" s="2" customFormat="1">
      <c r="A1024" s="2">
        <v>10756</v>
      </c>
      <c r="B1024" s="2">
        <v>1</v>
      </c>
      <c r="C1024" s="2">
        <v>11810</v>
      </c>
      <c r="D1024" s="2">
        <v>11810</v>
      </c>
      <c r="E1024" s="2">
        <v>11810</v>
      </c>
      <c r="F1024" s="2">
        <v>11811</v>
      </c>
      <c r="G1024" s="2">
        <v>11811</v>
      </c>
      <c r="H1024" s="2">
        <v>11811</v>
      </c>
      <c r="I1024" s="2">
        <v>21506</v>
      </c>
      <c r="J1024" s="2">
        <v>21506</v>
      </c>
      <c r="K1024" s="2">
        <v>21506</v>
      </c>
      <c r="L1024" s="2">
        <v>21502</v>
      </c>
      <c r="M1024" s="2">
        <v>21502</v>
      </c>
      <c r="N1024" s="2">
        <v>21502</v>
      </c>
      <c r="O1024" s="2">
        <v>0</v>
      </c>
      <c r="P1024" s="2">
        <v>0</v>
      </c>
      <c r="Q1024" s="2">
        <v>0</v>
      </c>
      <c r="R1024" s="18" t="s">
        <v>162</v>
      </c>
      <c r="S1024" s="2">
        <f t="shared" si="45"/>
        <v>9660492</v>
      </c>
      <c r="T1024" s="8">
        <f>IF(C1024=0,0,INDEX([1]Sheet1!$AR:$AR,MATCH(C1024,[1]Sheet1!$A:$A,0),1))</f>
        <v>1610082</v>
      </c>
      <c r="U1024" s="8">
        <f>IF(D1024=0,0,INDEX([1]Sheet1!$AR:$AR,MATCH(D1024,[1]Sheet1!$A:$A,0),1))</f>
        <v>1610082</v>
      </c>
      <c r="V1024" s="8">
        <f>IF(E1024=0,0,INDEX([1]Sheet1!$AR:$AR,MATCH(E1024,[1]Sheet1!$A:$A,0),1))</f>
        <v>1610082</v>
      </c>
      <c r="W1024" s="8">
        <f>IF(F1024=0,0,INDEX([1]Sheet1!$AR:$AR,MATCH(F1024,[1]Sheet1!$A:$A,0),1))</f>
        <v>1610082</v>
      </c>
      <c r="X1024" s="8">
        <f>IF(G1024=0,0,INDEX([1]Sheet1!$AR:$AR,MATCH(G1024,[1]Sheet1!$A:$A,0),1))</f>
        <v>1610082</v>
      </c>
      <c r="Y1024" s="8">
        <f>IF(H1024=0,0,INDEX([1]Sheet1!$AR:$AR,MATCH(H1024,[1]Sheet1!$A:$A,0),1))</f>
        <v>1610082</v>
      </c>
    </row>
    <row r="1025" spans="1:25" s="2" customFormat="1">
      <c r="A1025" s="2">
        <v>10757</v>
      </c>
      <c r="B1025" s="2">
        <v>1</v>
      </c>
      <c r="C1025" s="2">
        <v>11812</v>
      </c>
      <c r="D1025" s="2">
        <v>11812</v>
      </c>
      <c r="E1025" s="2">
        <v>11812</v>
      </c>
      <c r="F1025" s="2">
        <v>11813</v>
      </c>
      <c r="G1025" s="2">
        <v>11814</v>
      </c>
      <c r="H1025" s="2">
        <v>11813</v>
      </c>
      <c r="I1025" s="2">
        <v>21505</v>
      </c>
      <c r="J1025" s="2">
        <v>22201</v>
      </c>
      <c r="K1025" s="2">
        <v>21505</v>
      </c>
      <c r="L1025" s="2">
        <v>21503</v>
      </c>
      <c r="M1025" s="2">
        <v>22081</v>
      </c>
      <c r="N1025" s="2">
        <v>21503</v>
      </c>
      <c r="O1025" s="2">
        <v>0</v>
      </c>
      <c r="P1025" s="2">
        <v>0</v>
      </c>
      <c r="Q1025" s="2">
        <v>0</v>
      </c>
      <c r="R1025" s="18" t="s">
        <v>162</v>
      </c>
      <c r="S1025" s="2">
        <f t="shared" si="45"/>
        <v>10296287</v>
      </c>
      <c r="T1025" s="8">
        <f>IF(C1025=0,0,INDEX([1]Sheet1!$AR:$AR,MATCH(C1025,[1]Sheet1!$A:$A,0),1))</f>
        <v>1610082</v>
      </c>
      <c r="U1025" s="8">
        <f>IF(D1025=0,0,INDEX([1]Sheet1!$AR:$AR,MATCH(D1025,[1]Sheet1!$A:$A,0),1))</f>
        <v>1610082</v>
      </c>
      <c r="V1025" s="8">
        <f>IF(E1025=0,0,INDEX([1]Sheet1!$AR:$AR,MATCH(E1025,[1]Sheet1!$A:$A,0),1))</f>
        <v>1610082</v>
      </c>
      <c r="W1025" s="8">
        <f>IF(F1025=0,0,INDEX([1]Sheet1!$AR:$AR,MATCH(F1025,[1]Sheet1!$A:$A,0),1))</f>
        <v>1610082</v>
      </c>
      <c r="X1025" s="8">
        <f>IF(G1025=0,0,INDEX([1]Sheet1!$AR:$AR,MATCH(G1025,[1]Sheet1!$A:$A,0),1))</f>
        <v>2245877</v>
      </c>
      <c r="Y1025" s="8">
        <f>IF(H1025=0,0,INDEX([1]Sheet1!$AR:$AR,MATCH(H1025,[1]Sheet1!$A:$A,0),1))</f>
        <v>1610082</v>
      </c>
    </row>
    <row r="1026" spans="1:25" s="2" customFormat="1">
      <c r="A1026" s="2">
        <v>10758</v>
      </c>
      <c r="B1026" s="2">
        <v>1</v>
      </c>
      <c r="C1026" s="2">
        <v>11815</v>
      </c>
      <c r="D1026" s="2">
        <v>11815</v>
      </c>
      <c r="E1026" s="2">
        <v>11815</v>
      </c>
      <c r="F1026" s="2">
        <v>11816</v>
      </c>
      <c r="G1026" s="2">
        <v>11816</v>
      </c>
      <c r="H1026" s="2">
        <v>11816</v>
      </c>
      <c r="I1026" s="2">
        <v>21503</v>
      </c>
      <c r="J1026" s="2">
        <v>21503</v>
      </c>
      <c r="K1026" s="2">
        <v>21503</v>
      </c>
      <c r="L1026" s="2">
        <v>21509</v>
      </c>
      <c r="M1026" s="2">
        <v>21509</v>
      </c>
      <c r="N1026" s="2">
        <v>21509</v>
      </c>
      <c r="O1026" s="2">
        <v>0</v>
      </c>
      <c r="P1026" s="2">
        <v>0</v>
      </c>
      <c r="Q1026" s="2">
        <v>0</v>
      </c>
      <c r="R1026" s="18" t="s">
        <v>162</v>
      </c>
      <c r="S1026" s="2">
        <f t="shared" si="45"/>
        <v>9753072</v>
      </c>
      <c r="T1026" s="8">
        <f>IF(C1026=0,0,INDEX([1]Sheet1!$AR:$AR,MATCH(C1026,[1]Sheet1!$A:$A,0),1))</f>
        <v>1625512</v>
      </c>
      <c r="U1026" s="8">
        <f>IF(D1026=0,0,INDEX([1]Sheet1!$AR:$AR,MATCH(D1026,[1]Sheet1!$A:$A,0),1))</f>
        <v>1625512</v>
      </c>
      <c r="V1026" s="8">
        <f>IF(E1026=0,0,INDEX([1]Sheet1!$AR:$AR,MATCH(E1026,[1]Sheet1!$A:$A,0),1))</f>
        <v>1625512</v>
      </c>
      <c r="W1026" s="8">
        <f>IF(F1026=0,0,INDEX([1]Sheet1!$AR:$AR,MATCH(F1026,[1]Sheet1!$A:$A,0),1))</f>
        <v>1625512</v>
      </c>
      <c r="X1026" s="8">
        <f>IF(G1026=0,0,INDEX([1]Sheet1!$AR:$AR,MATCH(G1026,[1]Sheet1!$A:$A,0),1))</f>
        <v>1625512</v>
      </c>
      <c r="Y1026" s="8">
        <f>IF(H1026=0,0,INDEX([1]Sheet1!$AR:$AR,MATCH(H1026,[1]Sheet1!$A:$A,0),1))</f>
        <v>1625512</v>
      </c>
    </row>
    <row r="1027" spans="1:25" s="2" customFormat="1">
      <c r="A1027" s="2">
        <v>10759</v>
      </c>
      <c r="B1027" s="2">
        <v>1</v>
      </c>
      <c r="C1027" s="2">
        <v>11817</v>
      </c>
      <c r="D1027" s="2">
        <v>11817</v>
      </c>
      <c r="E1027" s="2">
        <v>11817</v>
      </c>
      <c r="F1027" s="2">
        <v>11818</v>
      </c>
      <c r="G1027" s="2">
        <v>11818</v>
      </c>
      <c r="H1027" s="2">
        <v>11818</v>
      </c>
      <c r="I1027" s="2">
        <v>21505</v>
      </c>
      <c r="J1027" s="2">
        <v>21505</v>
      </c>
      <c r="K1027" s="2">
        <v>21505</v>
      </c>
      <c r="L1027" s="2">
        <v>21503</v>
      </c>
      <c r="M1027" s="2">
        <v>21503</v>
      </c>
      <c r="N1027" s="2">
        <v>21503</v>
      </c>
      <c r="O1027" s="2">
        <v>0</v>
      </c>
      <c r="P1027" s="2">
        <v>0</v>
      </c>
      <c r="Q1027" s="2">
        <v>0</v>
      </c>
      <c r="R1027" s="18" t="s">
        <v>162</v>
      </c>
      <c r="S1027" s="2">
        <f t="shared" si="45"/>
        <v>9753072</v>
      </c>
      <c r="T1027" s="8">
        <f>IF(C1027=0,0,INDEX([1]Sheet1!$AR:$AR,MATCH(C1027,[1]Sheet1!$A:$A,0),1))</f>
        <v>1625512</v>
      </c>
      <c r="U1027" s="8">
        <f>IF(D1027=0,0,INDEX([1]Sheet1!$AR:$AR,MATCH(D1027,[1]Sheet1!$A:$A,0),1))</f>
        <v>1625512</v>
      </c>
      <c r="V1027" s="8">
        <f>IF(E1027=0,0,INDEX([1]Sheet1!$AR:$AR,MATCH(E1027,[1]Sheet1!$A:$A,0),1))</f>
        <v>1625512</v>
      </c>
      <c r="W1027" s="8">
        <f>IF(F1027=0,0,INDEX([1]Sheet1!$AR:$AR,MATCH(F1027,[1]Sheet1!$A:$A,0),1))</f>
        <v>1625512</v>
      </c>
      <c r="X1027" s="8">
        <f>IF(G1027=0,0,INDEX([1]Sheet1!$AR:$AR,MATCH(G1027,[1]Sheet1!$A:$A,0),1))</f>
        <v>1625512</v>
      </c>
      <c r="Y1027" s="8">
        <f>IF(H1027=0,0,INDEX([1]Sheet1!$AR:$AR,MATCH(H1027,[1]Sheet1!$A:$A,0),1))</f>
        <v>1625512</v>
      </c>
    </row>
    <row r="1028" spans="1:25" s="2" customFormat="1">
      <c r="A1028" s="2">
        <v>10760</v>
      </c>
      <c r="B1028" s="2">
        <v>1</v>
      </c>
      <c r="C1028" s="2">
        <v>11819</v>
      </c>
      <c r="D1028" s="2">
        <v>11819</v>
      </c>
      <c r="E1028" s="2">
        <v>11819</v>
      </c>
      <c r="F1028" s="2">
        <v>11820</v>
      </c>
      <c r="G1028" s="2">
        <v>11821</v>
      </c>
      <c r="H1028" s="2">
        <v>11820</v>
      </c>
      <c r="I1028" s="2">
        <v>21504</v>
      </c>
      <c r="J1028" s="2">
        <v>22201</v>
      </c>
      <c r="K1028" s="2">
        <v>21504</v>
      </c>
      <c r="L1028" s="2">
        <v>21506</v>
      </c>
      <c r="M1028" s="2">
        <v>22043</v>
      </c>
      <c r="N1028" s="2">
        <v>21506</v>
      </c>
      <c r="O1028" s="2">
        <v>0</v>
      </c>
      <c r="P1028" s="2">
        <v>0</v>
      </c>
      <c r="Q1028" s="2">
        <v>0</v>
      </c>
      <c r="R1028" s="18" t="s">
        <v>162</v>
      </c>
      <c r="S1028" s="2">
        <f t="shared" si="45"/>
        <v>10395023</v>
      </c>
      <c r="T1028" s="8">
        <f>IF(C1028=0,0,INDEX([1]Sheet1!$AR:$AR,MATCH(C1028,[1]Sheet1!$A:$A,0),1))</f>
        <v>1625512</v>
      </c>
      <c r="U1028" s="8">
        <f>IF(D1028=0,0,INDEX([1]Sheet1!$AR:$AR,MATCH(D1028,[1]Sheet1!$A:$A,0),1))</f>
        <v>1625512</v>
      </c>
      <c r="V1028" s="8">
        <f>IF(E1028=0,0,INDEX([1]Sheet1!$AR:$AR,MATCH(E1028,[1]Sheet1!$A:$A,0),1))</f>
        <v>1625512</v>
      </c>
      <c r="W1028" s="8">
        <f>IF(F1028=0,0,INDEX([1]Sheet1!$AR:$AR,MATCH(F1028,[1]Sheet1!$A:$A,0),1))</f>
        <v>1625512</v>
      </c>
      <c r="X1028" s="8">
        <f>IF(G1028=0,0,INDEX([1]Sheet1!$AR:$AR,MATCH(G1028,[1]Sheet1!$A:$A,0),1))</f>
        <v>2267463</v>
      </c>
      <c r="Y1028" s="8">
        <f>IF(H1028=0,0,INDEX([1]Sheet1!$AR:$AR,MATCH(H1028,[1]Sheet1!$A:$A,0),1))</f>
        <v>1625512</v>
      </c>
    </row>
    <row r="1029" spans="1:25" s="2" customFormat="1">
      <c r="A1029" s="2">
        <v>10761</v>
      </c>
      <c r="B1029" s="2">
        <v>1</v>
      </c>
      <c r="C1029" s="2">
        <v>11822</v>
      </c>
      <c r="D1029" s="2">
        <v>11822</v>
      </c>
      <c r="E1029" s="2">
        <v>11822</v>
      </c>
      <c r="F1029" s="2">
        <v>11823</v>
      </c>
      <c r="G1029" s="2">
        <v>11823</v>
      </c>
      <c r="H1029" s="2">
        <v>11823</v>
      </c>
      <c r="I1029" s="2">
        <v>21502</v>
      </c>
      <c r="J1029" s="2">
        <v>21502</v>
      </c>
      <c r="K1029" s="2">
        <v>21502</v>
      </c>
      <c r="L1029" s="2">
        <v>21503</v>
      </c>
      <c r="M1029" s="2">
        <v>21503</v>
      </c>
      <c r="N1029" s="2">
        <v>21503</v>
      </c>
      <c r="O1029" s="2">
        <v>0</v>
      </c>
      <c r="P1029" s="2">
        <v>0</v>
      </c>
      <c r="Q1029" s="2">
        <v>0</v>
      </c>
      <c r="R1029" s="18" t="s">
        <v>162</v>
      </c>
      <c r="S1029" s="2">
        <f t="shared" si="45"/>
        <v>9847056</v>
      </c>
      <c r="T1029" s="8">
        <f>IF(C1029=0,0,INDEX([1]Sheet1!$AR:$AR,MATCH(C1029,[1]Sheet1!$A:$A,0),1))</f>
        <v>1641176</v>
      </c>
      <c r="U1029" s="8">
        <f>IF(D1029=0,0,INDEX([1]Sheet1!$AR:$AR,MATCH(D1029,[1]Sheet1!$A:$A,0),1))</f>
        <v>1641176</v>
      </c>
      <c r="V1029" s="8">
        <f>IF(E1029=0,0,INDEX([1]Sheet1!$AR:$AR,MATCH(E1029,[1]Sheet1!$A:$A,0),1))</f>
        <v>1641176</v>
      </c>
      <c r="W1029" s="8">
        <f>IF(F1029=0,0,INDEX([1]Sheet1!$AR:$AR,MATCH(F1029,[1]Sheet1!$A:$A,0),1))</f>
        <v>1641176</v>
      </c>
      <c r="X1029" s="8">
        <f>IF(G1029=0,0,INDEX([1]Sheet1!$AR:$AR,MATCH(G1029,[1]Sheet1!$A:$A,0),1))</f>
        <v>1641176</v>
      </c>
      <c r="Y1029" s="8">
        <f>IF(H1029=0,0,INDEX([1]Sheet1!$AR:$AR,MATCH(H1029,[1]Sheet1!$A:$A,0),1))</f>
        <v>1641176</v>
      </c>
    </row>
    <row r="1030" spans="1:25" s="2" customFormat="1">
      <c r="A1030" s="2">
        <v>10762</v>
      </c>
      <c r="B1030" s="2">
        <v>1</v>
      </c>
      <c r="C1030" s="2">
        <v>11824</v>
      </c>
      <c r="D1030" s="2">
        <v>11824</v>
      </c>
      <c r="E1030" s="2">
        <v>11824</v>
      </c>
      <c r="F1030" s="2">
        <v>11825</v>
      </c>
      <c r="G1030" s="2">
        <v>11825</v>
      </c>
      <c r="H1030" s="2">
        <v>11825</v>
      </c>
      <c r="I1030" s="2">
        <v>21510</v>
      </c>
      <c r="J1030" s="2">
        <v>21510</v>
      </c>
      <c r="K1030" s="2">
        <v>21510</v>
      </c>
      <c r="L1030" s="2">
        <v>21505</v>
      </c>
      <c r="M1030" s="2">
        <v>21505</v>
      </c>
      <c r="N1030" s="2">
        <v>21505</v>
      </c>
      <c r="O1030" s="2">
        <v>0</v>
      </c>
      <c r="P1030" s="2">
        <v>0</v>
      </c>
      <c r="Q1030" s="2">
        <v>0</v>
      </c>
      <c r="R1030" s="18" t="s">
        <v>162</v>
      </c>
      <c r="S1030" s="2">
        <f t="shared" ref="S1030:S1093" si="46">SUM(T1030:Y1030)</f>
        <v>9847056</v>
      </c>
      <c r="T1030" s="8">
        <f>IF(C1030=0,0,INDEX([1]Sheet1!$AR:$AR,MATCH(C1030,[1]Sheet1!$A:$A,0),1))</f>
        <v>1641176</v>
      </c>
      <c r="U1030" s="8">
        <f>IF(D1030=0,0,INDEX([1]Sheet1!$AR:$AR,MATCH(D1030,[1]Sheet1!$A:$A,0),1))</f>
        <v>1641176</v>
      </c>
      <c r="V1030" s="8">
        <f>IF(E1030=0,0,INDEX([1]Sheet1!$AR:$AR,MATCH(E1030,[1]Sheet1!$A:$A,0),1))</f>
        <v>1641176</v>
      </c>
      <c r="W1030" s="8">
        <f>IF(F1030=0,0,INDEX([1]Sheet1!$AR:$AR,MATCH(F1030,[1]Sheet1!$A:$A,0),1))</f>
        <v>1641176</v>
      </c>
      <c r="X1030" s="8">
        <f>IF(G1030=0,0,INDEX([1]Sheet1!$AR:$AR,MATCH(G1030,[1]Sheet1!$A:$A,0),1))</f>
        <v>1641176</v>
      </c>
      <c r="Y1030" s="8">
        <f>IF(H1030=0,0,INDEX([1]Sheet1!$AR:$AR,MATCH(H1030,[1]Sheet1!$A:$A,0),1))</f>
        <v>1641176</v>
      </c>
    </row>
    <row r="1031" spans="1:25" s="2" customFormat="1">
      <c r="A1031" s="2">
        <v>10763</v>
      </c>
      <c r="B1031" s="2">
        <v>1</v>
      </c>
      <c r="C1031" s="2">
        <v>11826</v>
      </c>
      <c r="D1031" s="2">
        <v>11826</v>
      </c>
      <c r="E1031" s="2">
        <v>11826</v>
      </c>
      <c r="F1031" s="2">
        <v>11827</v>
      </c>
      <c r="G1031" s="2">
        <v>11828</v>
      </c>
      <c r="H1031" s="2">
        <v>11827</v>
      </c>
      <c r="I1031" s="2">
        <v>21512</v>
      </c>
      <c r="J1031" s="2">
        <v>22201</v>
      </c>
      <c r="K1031" s="2">
        <v>21512</v>
      </c>
      <c r="L1031" s="2">
        <v>21511</v>
      </c>
      <c r="M1031" s="2">
        <v>22037</v>
      </c>
      <c r="N1031" s="2">
        <v>21511</v>
      </c>
      <c r="O1031" s="2">
        <v>0</v>
      </c>
      <c r="P1031" s="2">
        <v>0</v>
      </c>
      <c r="Q1031" s="2">
        <v>0</v>
      </c>
      <c r="R1031" s="18" t="s">
        <v>162</v>
      </c>
      <c r="S1031" s="2">
        <f t="shared" si="46"/>
        <v>10494640</v>
      </c>
      <c r="T1031" s="8">
        <f>IF(C1031=0,0,INDEX([1]Sheet1!$AR:$AR,MATCH(C1031,[1]Sheet1!$A:$A,0),1))</f>
        <v>1641176</v>
      </c>
      <c r="U1031" s="8">
        <f>IF(D1031=0,0,INDEX([1]Sheet1!$AR:$AR,MATCH(D1031,[1]Sheet1!$A:$A,0),1))</f>
        <v>1641176</v>
      </c>
      <c r="V1031" s="8">
        <f>IF(E1031=0,0,INDEX([1]Sheet1!$AR:$AR,MATCH(E1031,[1]Sheet1!$A:$A,0),1))</f>
        <v>1641176</v>
      </c>
      <c r="W1031" s="8">
        <f>IF(F1031=0,0,INDEX([1]Sheet1!$AR:$AR,MATCH(F1031,[1]Sheet1!$A:$A,0),1))</f>
        <v>1641176</v>
      </c>
      <c r="X1031" s="8">
        <f>IF(G1031=0,0,INDEX([1]Sheet1!$AR:$AR,MATCH(G1031,[1]Sheet1!$A:$A,0),1))</f>
        <v>2288760</v>
      </c>
      <c r="Y1031" s="8">
        <f>IF(H1031=0,0,INDEX([1]Sheet1!$AR:$AR,MATCH(H1031,[1]Sheet1!$A:$A,0),1))</f>
        <v>1641176</v>
      </c>
    </row>
    <row r="1032" spans="1:25" s="2" customFormat="1">
      <c r="A1032" s="2">
        <v>10764</v>
      </c>
      <c r="B1032" s="2">
        <v>1</v>
      </c>
      <c r="C1032" s="2">
        <v>11814</v>
      </c>
      <c r="D1032" s="2">
        <v>11821</v>
      </c>
      <c r="E1032" s="2">
        <v>11828</v>
      </c>
      <c r="F1032" s="2">
        <v>11830</v>
      </c>
      <c r="G1032" s="2">
        <v>11831</v>
      </c>
      <c r="H1032" s="2">
        <v>11830</v>
      </c>
      <c r="I1032" s="2">
        <v>0</v>
      </c>
      <c r="J1032" s="2">
        <v>22201</v>
      </c>
      <c r="K1032" s="2">
        <v>0</v>
      </c>
      <c r="L1032" s="2">
        <v>21512</v>
      </c>
      <c r="M1032" s="2">
        <v>22198</v>
      </c>
      <c r="N1032" s="2">
        <v>21512</v>
      </c>
      <c r="O1032" s="2">
        <v>0</v>
      </c>
      <c r="P1032" s="2">
        <v>0</v>
      </c>
      <c r="Q1032" s="2">
        <v>0</v>
      </c>
      <c r="R1032" s="18" t="s">
        <v>162</v>
      </c>
      <c r="S1032" s="2">
        <f t="shared" si="46"/>
        <v>12445005</v>
      </c>
      <c r="T1032" s="8">
        <f>IF(C1032=0,0,INDEX([1]Sheet1!$AR:$AR,MATCH(C1032,[1]Sheet1!$A:$A,0),1))</f>
        <v>2245877</v>
      </c>
      <c r="U1032" s="8">
        <f>IF(D1032=0,0,INDEX([1]Sheet1!$AR:$AR,MATCH(D1032,[1]Sheet1!$A:$A,0),1))</f>
        <v>2267463</v>
      </c>
      <c r="V1032" s="8">
        <f>IF(E1032=0,0,INDEX([1]Sheet1!$AR:$AR,MATCH(E1032,[1]Sheet1!$A:$A,0),1))</f>
        <v>2288760</v>
      </c>
      <c r="W1032" s="8">
        <f>IF(F1032=0,0,INDEX([1]Sheet1!$AR:$AR,MATCH(F1032,[1]Sheet1!$A:$A,0),1))</f>
        <v>1656622</v>
      </c>
      <c r="X1032" s="8">
        <f>IF(G1032=0,0,INDEX([1]Sheet1!$AR:$AR,MATCH(G1032,[1]Sheet1!$A:$A,0),1))</f>
        <v>2329661</v>
      </c>
      <c r="Y1032" s="8">
        <f>IF(H1032=0,0,INDEX([1]Sheet1!$AR:$AR,MATCH(H1032,[1]Sheet1!$A:$A,0),1))</f>
        <v>1656622</v>
      </c>
    </row>
    <row r="1033" spans="1:25" s="2" customFormat="1">
      <c r="A1033" s="2">
        <v>10765</v>
      </c>
      <c r="B1033" s="2">
        <v>1</v>
      </c>
      <c r="C1033" s="32">
        <v>11832</v>
      </c>
      <c r="D1033" s="32">
        <v>11832</v>
      </c>
      <c r="E1033" s="32">
        <v>11832</v>
      </c>
      <c r="F1033" s="32">
        <v>11833</v>
      </c>
      <c r="G1033" s="32">
        <v>11833</v>
      </c>
      <c r="H1033" s="32">
        <v>11833</v>
      </c>
      <c r="I1033" s="32">
        <v>21504</v>
      </c>
      <c r="J1033" s="32">
        <v>21504</v>
      </c>
      <c r="K1033" s="32">
        <v>21504</v>
      </c>
      <c r="L1033" s="32">
        <v>21507</v>
      </c>
      <c r="M1033" s="32">
        <v>21507</v>
      </c>
      <c r="N1033" s="32">
        <v>21507</v>
      </c>
      <c r="O1033" s="2">
        <v>0</v>
      </c>
      <c r="P1033" s="2">
        <v>0</v>
      </c>
      <c r="Q1033" s="2">
        <v>0</v>
      </c>
      <c r="R1033" s="18" t="s">
        <v>162</v>
      </c>
      <c r="S1033" s="2">
        <f t="shared" si="46"/>
        <v>10033899</v>
      </c>
      <c r="T1033" s="8">
        <f>IF(C1033=0,0,INDEX([1]Sheet1!$AR:$AR,MATCH(C1033,[1]Sheet1!$A:$A,0),1))</f>
        <v>1672313</v>
      </c>
      <c r="U1033" s="8">
        <f>IF(D1033=0,0,INDEX([1]Sheet1!$AR:$AR,MATCH(D1033,[1]Sheet1!$A:$A,0),1))</f>
        <v>1672313</v>
      </c>
      <c r="V1033" s="8">
        <f>IF(E1033=0,0,INDEX([1]Sheet1!$AR:$AR,MATCH(E1033,[1]Sheet1!$A:$A,0),1))</f>
        <v>1672313</v>
      </c>
      <c r="W1033" s="8">
        <f>IF(F1033=0,0,INDEX([1]Sheet1!$AR:$AR,MATCH(F1033,[1]Sheet1!$A:$A,0),1))</f>
        <v>1672320</v>
      </c>
      <c r="X1033" s="8">
        <f>IF(G1033=0,0,INDEX([1]Sheet1!$AR:$AR,MATCH(G1033,[1]Sheet1!$A:$A,0),1))</f>
        <v>1672320</v>
      </c>
      <c r="Y1033" s="8">
        <f>IF(H1033=0,0,INDEX([1]Sheet1!$AR:$AR,MATCH(H1033,[1]Sheet1!$A:$A,0),1))</f>
        <v>1672320</v>
      </c>
    </row>
    <row r="1034" spans="1:25" s="2" customFormat="1">
      <c r="A1034" s="2">
        <v>10766</v>
      </c>
      <c r="B1034" s="2">
        <v>1</v>
      </c>
      <c r="C1034" s="32">
        <v>11834</v>
      </c>
      <c r="D1034" s="32">
        <v>11834</v>
      </c>
      <c r="E1034" s="32">
        <v>11834</v>
      </c>
      <c r="F1034" s="32">
        <v>11835</v>
      </c>
      <c r="G1034" s="32">
        <v>11835</v>
      </c>
      <c r="H1034" s="32">
        <v>11835</v>
      </c>
      <c r="I1034" s="32">
        <v>21507</v>
      </c>
      <c r="J1034" s="32">
        <v>21507</v>
      </c>
      <c r="K1034" s="32">
        <v>21507</v>
      </c>
      <c r="L1034" s="32">
        <v>21506</v>
      </c>
      <c r="M1034" s="32">
        <v>21506</v>
      </c>
      <c r="N1034" s="32">
        <v>21506</v>
      </c>
      <c r="O1034" s="2">
        <v>0</v>
      </c>
      <c r="P1034" s="2">
        <v>0</v>
      </c>
      <c r="Q1034" s="2">
        <v>0</v>
      </c>
      <c r="R1034" s="18" t="s">
        <v>162</v>
      </c>
      <c r="S1034" s="2">
        <f t="shared" si="46"/>
        <v>10033899</v>
      </c>
      <c r="T1034" s="8">
        <f>IF(C1034=0,0,INDEX([1]Sheet1!$AR:$AR,MATCH(C1034,[1]Sheet1!$A:$A,0),1))</f>
        <v>1672313</v>
      </c>
      <c r="U1034" s="8">
        <f>IF(D1034=0,0,INDEX([1]Sheet1!$AR:$AR,MATCH(D1034,[1]Sheet1!$A:$A,0),1))</f>
        <v>1672313</v>
      </c>
      <c r="V1034" s="8">
        <f>IF(E1034=0,0,INDEX([1]Sheet1!$AR:$AR,MATCH(E1034,[1]Sheet1!$A:$A,0),1))</f>
        <v>1672313</v>
      </c>
      <c r="W1034" s="8">
        <f>IF(F1034=0,0,INDEX([1]Sheet1!$AR:$AR,MATCH(F1034,[1]Sheet1!$A:$A,0),1))</f>
        <v>1672320</v>
      </c>
      <c r="X1034" s="8">
        <f>IF(G1034=0,0,INDEX([1]Sheet1!$AR:$AR,MATCH(G1034,[1]Sheet1!$A:$A,0),1))</f>
        <v>1672320</v>
      </c>
      <c r="Y1034" s="8">
        <f>IF(H1034=0,0,INDEX([1]Sheet1!$AR:$AR,MATCH(H1034,[1]Sheet1!$A:$A,0),1))</f>
        <v>1672320</v>
      </c>
    </row>
    <row r="1035" spans="1:25" s="2" customFormat="1">
      <c r="A1035" s="2">
        <v>10767</v>
      </c>
      <c r="B1035" s="2">
        <v>1</v>
      </c>
      <c r="C1035" s="32">
        <v>11836</v>
      </c>
      <c r="D1035" s="32">
        <v>11836</v>
      </c>
      <c r="E1035" s="32">
        <v>11836</v>
      </c>
      <c r="F1035" s="32">
        <v>11837</v>
      </c>
      <c r="G1035" s="32">
        <v>11838</v>
      </c>
      <c r="H1035" s="32">
        <v>11837</v>
      </c>
      <c r="I1035" s="32">
        <v>21510</v>
      </c>
      <c r="J1035" s="32">
        <v>22201</v>
      </c>
      <c r="K1035" s="32">
        <v>21510</v>
      </c>
      <c r="L1035" s="32">
        <v>21512</v>
      </c>
      <c r="M1035" s="32">
        <v>22075</v>
      </c>
      <c r="N1035" s="32">
        <v>21512</v>
      </c>
      <c r="O1035" s="2">
        <v>0</v>
      </c>
      <c r="P1035" s="2">
        <v>0</v>
      </c>
      <c r="Q1035" s="2">
        <v>0</v>
      </c>
      <c r="R1035" s="18" t="s">
        <v>162</v>
      </c>
      <c r="S1035" s="2">
        <f t="shared" si="46"/>
        <v>10693274</v>
      </c>
      <c r="T1035" s="8">
        <f>IF(C1035=0,0,INDEX([1]Sheet1!$AR:$AR,MATCH(C1035,[1]Sheet1!$A:$A,0),1))</f>
        <v>1672313</v>
      </c>
      <c r="U1035" s="8">
        <f>IF(D1035=0,0,INDEX([1]Sheet1!$AR:$AR,MATCH(D1035,[1]Sheet1!$A:$A,0),1))</f>
        <v>1672313</v>
      </c>
      <c r="V1035" s="8">
        <f>IF(E1035=0,0,INDEX([1]Sheet1!$AR:$AR,MATCH(E1035,[1]Sheet1!$A:$A,0),1))</f>
        <v>1672313</v>
      </c>
      <c r="W1035" s="8">
        <f>IF(F1035=0,0,INDEX([1]Sheet1!$AR:$AR,MATCH(F1035,[1]Sheet1!$A:$A,0),1))</f>
        <v>1672320</v>
      </c>
      <c r="X1035" s="8">
        <f>IF(G1035=0,0,INDEX([1]Sheet1!$AR:$AR,MATCH(G1035,[1]Sheet1!$A:$A,0),1))</f>
        <v>2331695</v>
      </c>
      <c r="Y1035" s="8">
        <f>IF(H1035=0,0,INDEX([1]Sheet1!$AR:$AR,MATCH(H1035,[1]Sheet1!$A:$A,0),1))</f>
        <v>1672320</v>
      </c>
    </row>
    <row r="1036" spans="1:25" s="2" customFormat="1">
      <c r="A1036" s="2">
        <v>10768</v>
      </c>
      <c r="B1036" s="2">
        <v>1</v>
      </c>
      <c r="C1036" s="32">
        <v>11839</v>
      </c>
      <c r="D1036" s="32">
        <v>11839</v>
      </c>
      <c r="E1036" s="32">
        <v>11839</v>
      </c>
      <c r="F1036" s="32">
        <v>11840</v>
      </c>
      <c r="G1036" s="32">
        <v>11840</v>
      </c>
      <c r="H1036" s="32">
        <v>11840</v>
      </c>
      <c r="I1036" s="32">
        <v>21503</v>
      </c>
      <c r="J1036" s="32">
        <v>21503</v>
      </c>
      <c r="K1036" s="32">
        <v>21503</v>
      </c>
      <c r="L1036" s="32">
        <v>21504</v>
      </c>
      <c r="M1036" s="32">
        <v>21504</v>
      </c>
      <c r="N1036" s="32">
        <v>21504</v>
      </c>
      <c r="O1036" s="2">
        <v>0</v>
      </c>
      <c r="P1036" s="2">
        <v>0</v>
      </c>
      <c r="Q1036" s="2">
        <v>0</v>
      </c>
      <c r="R1036" s="18" t="s">
        <v>162</v>
      </c>
      <c r="S1036" s="2">
        <f t="shared" si="46"/>
        <v>10126647</v>
      </c>
      <c r="T1036" s="8">
        <f>IF(C1036=0,0,INDEX([1]Sheet1!$AR:$AR,MATCH(C1036,[1]Sheet1!$A:$A,0),1))</f>
        <v>1687771</v>
      </c>
      <c r="U1036" s="8">
        <f>IF(D1036=0,0,INDEX([1]Sheet1!$AR:$AR,MATCH(D1036,[1]Sheet1!$A:$A,0),1))</f>
        <v>1687771</v>
      </c>
      <c r="V1036" s="8">
        <f>IF(E1036=0,0,INDEX([1]Sheet1!$AR:$AR,MATCH(E1036,[1]Sheet1!$A:$A,0),1))</f>
        <v>1687771</v>
      </c>
      <c r="W1036" s="8">
        <f>IF(F1036=0,0,INDEX([1]Sheet1!$AR:$AR,MATCH(F1036,[1]Sheet1!$A:$A,0),1))</f>
        <v>1687778</v>
      </c>
      <c r="X1036" s="8">
        <f>IF(G1036=0,0,INDEX([1]Sheet1!$AR:$AR,MATCH(G1036,[1]Sheet1!$A:$A,0),1))</f>
        <v>1687778</v>
      </c>
      <c r="Y1036" s="8">
        <f>IF(H1036=0,0,INDEX([1]Sheet1!$AR:$AR,MATCH(H1036,[1]Sheet1!$A:$A,0),1))</f>
        <v>1687778</v>
      </c>
    </row>
    <row r="1037" spans="1:25" s="2" customFormat="1">
      <c r="A1037" s="2">
        <v>10769</v>
      </c>
      <c r="B1037" s="2">
        <v>1</v>
      </c>
      <c r="C1037" s="32">
        <v>11841</v>
      </c>
      <c r="D1037" s="32">
        <v>11841</v>
      </c>
      <c r="E1037" s="32">
        <v>11841</v>
      </c>
      <c r="F1037" s="32">
        <v>11842</v>
      </c>
      <c r="G1037" s="32">
        <v>11842</v>
      </c>
      <c r="H1037" s="32">
        <v>11842</v>
      </c>
      <c r="I1037" s="32">
        <v>21503</v>
      </c>
      <c r="J1037" s="32">
        <v>21503</v>
      </c>
      <c r="K1037" s="32">
        <v>21503</v>
      </c>
      <c r="L1037" s="32">
        <v>21505</v>
      </c>
      <c r="M1037" s="32">
        <v>21505</v>
      </c>
      <c r="N1037" s="32">
        <v>21505</v>
      </c>
      <c r="O1037" s="2">
        <v>0</v>
      </c>
      <c r="P1037" s="2">
        <v>0</v>
      </c>
      <c r="Q1037" s="2">
        <v>0</v>
      </c>
      <c r="R1037" s="18" t="s">
        <v>162</v>
      </c>
      <c r="S1037" s="2">
        <f t="shared" si="46"/>
        <v>10126647</v>
      </c>
      <c r="T1037" s="8">
        <f>IF(C1037=0,0,INDEX([1]Sheet1!$AR:$AR,MATCH(C1037,[1]Sheet1!$A:$A,0),1))</f>
        <v>1687771</v>
      </c>
      <c r="U1037" s="8">
        <f>IF(D1037=0,0,INDEX([1]Sheet1!$AR:$AR,MATCH(D1037,[1]Sheet1!$A:$A,0),1))</f>
        <v>1687771</v>
      </c>
      <c r="V1037" s="8">
        <f>IF(E1037=0,0,INDEX([1]Sheet1!$AR:$AR,MATCH(E1037,[1]Sheet1!$A:$A,0),1))</f>
        <v>1687771</v>
      </c>
      <c r="W1037" s="8">
        <f>IF(F1037=0,0,INDEX([1]Sheet1!$AR:$AR,MATCH(F1037,[1]Sheet1!$A:$A,0),1))</f>
        <v>1687778</v>
      </c>
      <c r="X1037" s="8">
        <f>IF(G1037=0,0,INDEX([1]Sheet1!$AR:$AR,MATCH(G1037,[1]Sheet1!$A:$A,0),1))</f>
        <v>1687778</v>
      </c>
      <c r="Y1037" s="8">
        <f>IF(H1037=0,0,INDEX([1]Sheet1!$AR:$AR,MATCH(H1037,[1]Sheet1!$A:$A,0),1))</f>
        <v>1687778</v>
      </c>
    </row>
    <row r="1038" spans="1:25" s="2" customFormat="1">
      <c r="A1038" s="2">
        <v>10770</v>
      </c>
      <c r="B1038" s="2">
        <v>1</v>
      </c>
      <c r="C1038" s="32">
        <v>11843</v>
      </c>
      <c r="D1038" s="32">
        <v>11843</v>
      </c>
      <c r="E1038" s="32">
        <v>11843</v>
      </c>
      <c r="F1038" s="32">
        <v>11844</v>
      </c>
      <c r="G1038" s="32">
        <v>11845</v>
      </c>
      <c r="H1038" s="32">
        <v>11844</v>
      </c>
      <c r="I1038" s="32">
        <v>21505</v>
      </c>
      <c r="J1038" s="32">
        <v>22201</v>
      </c>
      <c r="K1038" s="32">
        <v>21505</v>
      </c>
      <c r="L1038" s="32">
        <v>21505</v>
      </c>
      <c r="M1038" s="32">
        <v>22019</v>
      </c>
      <c r="N1038" s="32">
        <v>21505</v>
      </c>
      <c r="O1038" s="2">
        <v>0</v>
      </c>
      <c r="P1038" s="2">
        <v>0</v>
      </c>
      <c r="Q1038" s="2">
        <v>0</v>
      </c>
      <c r="R1038" s="18" t="s">
        <v>162</v>
      </c>
      <c r="S1038" s="2">
        <f t="shared" si="46"/>
        <v>10792219</v>
      </c>
      <c r="T1038" s="8">
        <f>IF(C1038=0,0,INDEX([1]Sheet1!$AR:$AR,MATCH(C1038,[1]Sheet1!$A:$A,0),1))</f>
        <v>1687771</v>
      </c>
      <c r="U1038" s="8">
        <f>IF(D1038=0,0,INDEX([1]Sheet1!$AR:$AR,MATCH(D1038,[1]Sheet1!$A:$A,0),1))</f>
        <v>1687771</v>
      </c>
      <c r="V1038" s="8">
        <f>IF(E1038=0,0,INDEX([1]Sheet1!$AR:$AR,MATCH(E1038,[1]Sheet1!$A:$A,0),1))</f>
        <v>1687771</v>
      </c>
      <c r="W1038" s="8">
        <f>IF(F1038=0,0,INDEX([1]Sheet1!$AR:$AR,MATCH(F1038,[1]Sheet1!$A:$A,0),1))</f>
        <v>1687778</v>
      </c>
      <c r="X1038" s="8">
        <f>IF(G1038=0,0,INDEX([1]Sheet1!$AR:$AR,MATCH(G1038,[1]Sheet1!$A:$A,0),1))</f>
        <v>2353350</v>
      </c>
      <c r="Y1038" s="8">
        <f>IF(H1038=0,0,INDEX([1]Sheet1!$AR:$AR,MATCH(H1038,[1]Sheet1!$A:$A,0),1))</f>
        <v>1687778</v>
      </c>
    </row>
    <row r="1039" spans="1:25" s="2" customFormat="1">
      <c r="A1039" s="2">
        <v>10771</v>
      </c>
      <c r="B1039" s="2">
        <v>1</v>
      </c>
      <c r="C1039" s="32">
        <v>11846</v>
      </c>
      <c r="D1039" s="32">
        <v>11846</v>
      </c>
      <c r="E1039" s="32">
        <v>11846</v>
      </c>
      <c r="F1039" s="32">
        <v>11847</v>
      </c>
      <c r="G1039" s="32">
        <v>11847</v>
      </c>
      <c r="H1039" s="32">
        <v>11847</v>
      </c>
      <c r="I1039" s="32">
        <v>21507</v>
      </c>
      <c r="J1039" s="32">
        <v>21507</v>
      </c>
      <c r="K1039" s="32">
        <v>21507</v>
      </c>
      <c r="L1039" s="32">
        <v>21508</v>
      </c>
      <c r="M1039" s="32">
        <v>21508</v>
      </c>
      <c r="N1039" s="32">
        <v>21508</v>
      </c>
      <c r="O1039" s="2">
        <v>0</v>
      </c>
      <c r="P1039" s="2">
        <v>0</v>
      </c>
      <c r="Q1039" s="2">
        <v>0</v>
      </c>
      <c r="R1039" s="18" t="s">
        <v>162</v>
      </c>
      <c r="S1039" s="2">
        <f t="shared" si="46"/>
        <v>10220934</v>
      </c>
      <c r="T1039" s="8">
        <f>IF(C1039=0,0,INDEX([1]Sheet1!$AR:$AR,MATCH(C1039,[1]Sheet1!$A:$A,0),1))</f>
        <v>1703489</v>
      </c>
      <c r="U1039" s="8">
        <f>IF(D1039=0,0,INDEX([1]Sheet1!$AR:$AR,MATCH(D1039,[1]Sheet1!$A:$A,0),1))</f>
        <v>1703489</v>
      </c>
      <c r="V1039" s="8">
        <f>IF(E1039=0,0,INDEX([1]Sheet1!$AR:$AR,MATCH(E1039,[1]Sheet1!$A:$A,0),1))</f>
        <v>1703489</v>
      </c>
      <c r="W1039" s="8">
        <f>IF(F1039=0,0,INDEX([1]Sheet1!$AR:$AR,MATCH(F1039,[1]Sheet1!$A:$A,0),1))</f>
        <v>1703489</v>
      </c>
      <c r="X1039" s="8">
        <f>IF(G1039=0,0,INDEX([1]Sheet1!$AR:$AR,MATCH(G1039,[1]Sheet1!$A:$A,0),1))</f>
        <v>1703489</v>
      </c>
      <c r="Y1039" s="8">
        <f>IF(H1039=0,0,INDEX([1]Sheet1!$AR:$AR,MATCH(H1039,[1]Sheet1!$A:$A,0),1))</f>
        <v>1703489</v>
      </c>
    </row>
    <row r="1040" spans="1:25" s="2" customFormat="1">
      <c r="A1040" s="2">
        <v>10772</v>
      </c>
      <c r="B1040" s="2">
        <v>1</v>
      </c>
      <c r="C1040" s="32">
        <v>11848</v>
      </c>
      <c r="D1040" s="32">
        <v>11848</v>
      </c>
      <c r="E1040" s="32">
        <v>11848</v>
      </c>
      <c r="F1040" s="32">
        <v>11849</v>
      </c>
      <c r="G1040" s="32">
        <v>11849</v>
      </c>
      <c r="H1040" s="32">
        <v>11849</v>
      </c>
      <c r="I1040" s="32">
        <v>21505</v>
      </c>
      <c r="J1040" s="32">
        <v>21505</v>
      </c>
      <c r="K1040" s="32">
        <v>21505</v>
      </c>
      <c r="L1040" s="32">
        <v>21510</v>
      </c>
      <c r="M1040" s="32">
        <v>21510</v>
      </c>
      <c r="N1040" s="32">
        <v>21510</v>
      </c>
      <c r="O1040" s="2">
        <v>0</v>
      </c>
      <c r="P1040" s="2">
        <v>0</v>
      </c>
      <c r="Q1040" s="2">
        <v>0</v>
      </c>
      <c r="R1040" s="18" t="s">
        <v>162</v>
      </c>
      <c r="S1040" s="2">
        <f t="shared" si="46"/>
        <v>10220934</v>
      </c>
      <c r="T1040" s="8">
        <f>IF(C1040=0,0,INDEX([1]Sheet1!$AR:$AR,MATCH(C1040,[1]Sheet1!$A:$A,0),1))</f>
        <v>1703489</v>
      </c>
      <c r="U1040" s="8">
        <f>IF(D1040=0,0,INDEX([1]Sheet1!$AR:$AR,MATCH(D1040,[1]Sheet1!$A:$A,0),1))</f>
        <v>1703489</v>
      </c>
      <c r="V1040" s="8">
        <f>IF(E1040=0,0,INDEX([1]Sheet1!$AR:$AR,MATCH(E1040,[1]Sheet1!$A:$A,0),1))</f>
        <v>1703489</v>
      </c>
      <c r="W1040" s="8">
        <f>IF(F1040=0,0,INDEX([1]Sheet1!$AR:$AR,MATCH(F1040,[1]Sheet1!$A:$A,0),1))</f>
        <v>1703489</v>
      </c>
      <c r="X1040" s="8">
        <f>IF(G1040=0,0,INDEX([1]Sheet1!$AR:$AR,MATCH(G1040,[1]Sheet1!$A:$A,0),1))</f>
        <v>1703489</v>
      </c>
      <c r="Y1040" s="8">
        <f>IF(H1040=0,0,INDEX([1]Sheet1!$AR:$AR,MATCH(H1040,[1]Sheet1!$A:$A,0),1))</f>
        <v>1703489</v>
      </c>
    </row>
    <row r="1041" spans="1:25" s="2" customFormat="1">
      <c r="A1041" s="2">
        <v>10773</v>
      </c>
      <c r="B1041" s="2">
        <v>1</v>
      </c>
      <c r="C1041" s="32">
        <v>11850</v>
      </c>
      <c r="D1041" s="32">
        <v>11850</v>
      </c>
      <c r="E1041" s="32">
        <v>11850</v>
      </c>
      <c r="F1041" s="32">
        <v>11851</v>
      </c>
      <c r="G1041" s="32">
        <v>11852</v>
      </c>
      <c r="H1041" s="32">
        <v>11851</v>
      </c>
      <c r="I1041" s="32">
        <v>21502</v>
      </c>
      <c r="J1041" s="32">
        <v>22201</v>
      </c>
      <c r="K1041" s="32">
        <v>21502</v>
      </c>
      <c r="L1041" s="32">
        <v>21512</v>
      </c>
      <c r="M1041" s="32">
        <v>22024</v>
      </c>
      <c r="N1041" s="32">
        <v>21512</v>
      </c>
      <c r="O1041" s="2">
        <v>0</v>
      </c>
      <c r="P1041" s="2">
        <v>0</v>
      </c>
      <c r="Q1041" s="2">
        <v>0</v>
      </c>
      <c r="R1041" s="18" t="s">
        <v>162</v>
      </c>
      <c r="S1041" s="2">
        <f t="shared" si="46"/>
        <v>10892142</v>
      </c>
      <c r="T1041" s="8">
        <f>IF(C1041=0,0,INDEX([1]Sheet1!$AR:$AR,MATCH(C1041,[1]Sheet1!$A:$A,0),1))</f>
        <v>1703489</v>
      </c>
      <c r="U1041" s="8">
        <f>IF(D1041=0,0,INDEX([1]Sheet1!$AR:$AR,MATCH(D1041,[1]Sheet1!$A:$A,0),1))</f>
        <v>1703489</v>
      </c>
      <c r="V1041" s="8">
        <f>IF(E1041=0,0,INDEX([1]Sheet1!$AR:$AR,MATCH(E1041,[1]Sheet1!$A:$A,0),1))</f>
        <v>1703489</v>
      </c>
      <c r="W1041" s="8">
        <f>IF(F1041=0,0,INDEX([1]Sheet1!$AR:$AR,MATCH(F1041,[1]Sheet1!$A:$A,0),1))</f>
        <v>1703489</v>
      </c>
      <c r="X1041" s="8">
        <f>IF(G1041=0,0,INDEX([1]Sheet1!$AR:$AR,MATCH(G1041,[1]Sheet1!$A:$A,0),1))</f>
        <v>2374697</v>
      </c>
      <c r="Y1041" s="8">
        <f>IF(H1041=0,0,INDEX([1]Sheet1!$AR:$AR,MATCH(H1041,[1]Sheet1!$A:$A,0),1))</f>
        <v>1703489</v>
      </c>
    </row>
    <row r="1042" spans="1:25" s="2" customFormat="1">
      <c r="A1042" s="2">
        <v>10774</v>
      </c>
      <c r="B1042" s="2">
        <v>1</v>
      </c>
      <c r="C1042" s="32">
        <v>11838</v>
      </c>
      <c r="D1042" s="32">
        <v>11845</v>
      </c>
      <c r="E1042" s="32">
        <v>11852</v>
      </c>
      <c r="F1042" s="32">
        <v>11854</v>
      </c>
      <c r="G1042" s="32">
        <v>11855</v>
      </c>
      <c r="H1042" s="32">
        <v>11854</v>
      </c>
      <c r="I1042" s="32">
        <v>0</v>
      </c>
      <c r="J1042" s="32">
        <v>22201</v>
      </c>
      <c r="K1042" s="32">
        <v>0</v>
      </c>
      <c r="L1042" s="32">
        <v>21504</v>
      </c>
      <c r="M1042" s="32">
        <v>22020</v>
      </c>
      <c r="N1042" s="32">
        <v>21504</v>
      </c>
      <c r="O1042" s="2">
        <v>0</v>
      </c>
      <c r="P1042" s="2">
        <v>0</v>
      </c>
      <c r="Q1042" s="2">
        <v>0</v>
      </c>
      <c r="R1042" s="18" t="s">
        <v>162</v>
      </c>
      <c r="S1042" s="2">
        <f t="shared" si="46"/>
        <v>12933379</v>
      </c>
      <c r="T1042" s="8">
        <f>IF(C1042=0,0,INDEX([1]Sheet1!$AR:$AR,MATCH(C1042,[1]Sheet1!$A:$A,0),1))</f>
        <v>2331695</v>
      </c>
      <c r="U1042" s="8">
        <f>IF(D1042=0,0,INDEX([1]Sheet1!$AR:$AR,MATCH(D1042,[1]Sheet1!$A:$A,0),1))</f>
        <v>2353350</v>
      </c>
      <c r="V1042" s="8">
        <f>IF(E1042=0,0,INDEX([1]Sheet1!$AR:$AR,MATCH(E1042,[1]Sheet1!$A:$A,0),1))</f>
        <v>2374697</v>
      </c>
      <c r="W1042" s="8">
        <f>IF(F1042=0,0,INDEX([1]Sheet1!$AR:$AR,MATCH(F1042,[1]Sheet1!$A:$A,0),1))</f>
        <v>1718978</v>
      </c>
      <c r="X1042" s="8">
        <f>IF(G1042=0,0,INDEX([1]Sheet1!$AR:$AR,MATCH(G1042,[1]Sheet1!$A:$A,0),1))</f>
        <v>2435681</v>
      </c>
      <c r="Y1042" s="8">
        <f>IF(H1042=0,0,INDEX([1]Sheet1!$AR:$AR,MATCH(H1042,[1]Sheet1!$A:$A,0),1))</f>
        <v>1718978</v>
      </c>
    </row>
    <row r="1043" spans="1:25" s="2" customFormat="1">
      <c r="A1043" s="2">
        <v>10775</v>
      </c>
      <c r="B1043" s="2">
        <v>1</v>
      </c>
      <c r="C1043" s="2">
        <v>11856</v>
      </c>
      <c r="D1043" s="2">
        <v>11856</v>
      </c>
      <c r="E1043" s="2">
        <v>11856</v>
      </c>
      <c r="F1043" s="2">
        <v>11857</v>
      </c>
      <c r="G1043" s="2">
        <v>11857</v>
      </c>
      <c r="H1043" s="2">
        <v>11857</v>
      </c>
      <c r="I1043" s="2">
        <v>21504</v>
      </c>
      <c r="J1043" s="2">
        <v>21504</v>
      </c>
      <c r="K1043" s="2">
        <v>21504</v>
      </c>
      <c r="L1043" s="2">
        <v>21506</v>
      </c>
      <c r="M1043" s="2">
        <v>21506</v>
      </c>
      <c r="N1043" s="2">
        <v>21506</v>
      </c>
      <c r="O1043" s="2">
        <v>0</v>
      </c>
      <c r="P1043" s="2">
        <v>0</v>
      </c>
      <c r="Q1043" s="2">
        <v>0</v>
      </c>
      <c r="R1043" s="18" t="s">
        <v>162</v>
      </c>
      <c r="S1043" s="2">
        <f t="shared" si="46"/>
        <v>10472274</v>
      </c>
      <c r="T1043" s="8">
        <f>IF(C1043=0,0,INDEX([1]Sheet1!$AR:$AR,MATCH(C1043,[1]Sheet1!$A:$A,0),1))</f>
        <v>1745379</v>
      </c>
      <c r="U1043" s="8">
        <f>IF(D1043=0,0,INDEX([1]Sheet1!$AR:$AR,MATCH(D1043,[1]Sheet1!$A:$A,0),1))</f>
        <v>1745379</v>
      </c>
      <c r="V1043" s="8">
        <f>IF(E1043=0,0,INDEX([1]Sheet1!$AR:$AR,MATCH(E1043,[1]Sheet1!$A:$A,0),1))</f>
        <v>1745379</v>
      </c>
      <c r="W1043" s="8">
        <f>IF(F1043=0,0,INDEX([1]Sheet1!$AR:$AR,MATCH(F1043,[1]Sheet1!$A:$A,0),1))</f>
        <v>1745379</v>
      </c>
      <c r="X1043" s="8">
        <f>IF(G1043=0,0,INDEX([1]Sheet1!$AR:$AR,MATCH(G1043,[1]Sheet1!$A:$A,0),1))</f>
        <v>1745379</v>
      </c>
      <c r="Y1043" s="8">
        <f>IF(H1043=0,0,INDEX([1]Sheet1!$AR:$AR,MATCH(H1043,[1]Sheet1!$A:$A,0),1))</f>
        <v>1745379</v>
      </c>
    </row>
    <row r="1044" spans="1:25" s="2" customFormat="1">
      <c r="A1044" s="2">
        <v>10776</v>
      </c>
      <c r="B1044" s="2">
        <v>1</v>
      </c>
      <c r="C1044" s="2">
        <v>11858</v>
      </c>
      <c r="D1044" s="2">
        <v>11858</v>
      </c>
      <c r="E1044" s="2">
        <v>11858</v>
      </c>
      <c r="F1044" s="2">
        <v>11859</v>
      </c>
      <c r="G1044" s="2">
        <v>11859</v>
      </c>
      <c r="H1044" s="2">
        <v>11859</v>
      </c>
      <c r="I1044" s="2">
        <v>21506</v>
      </c>
      <c r="J1044" s="2">
        <v>21506</v>
      </c>
      <c r="K1044" s="2">
        <v>21506</v>
      </c>
      <c r="L1044" s="2">
        <v>21505</v>
      </c>
      <c r="M1044" s="2">
        <v>21505</v>
      </c>
      <c r="N1044" s="2">
        <v>21505</v>
      </c>
      <c r="O1044" s="2">
        <v>0</v>
      </c>
      <c r="P1044" s="2">
        <v>0</v>
      </c>
      <c r="Q1044" s="2">
        <v>0</v>
      </c>
      <c r="R1044" s="18" t="s">
        <v>162</v>
      </c>
      <c r="S1044" s="2">
        <f t="shared" si="46"/>
        <v>10472274</v>
      </c>
      <c r="T1044" s="8">
        <f>IF(C1044=0,0,INDEX([1]Sheet1!$AR:$AR,MATCH(C1044,[1]Sheet1!$A:$A,0),1))</f>
        <v>1745379</v>
      </c>
      <c r="U1044" s="8">
        <f>IF(D1044=0,0,INDEX([1]Sheet1!$AR:$AR,MATCH(D1044,[1]Sheet1!$A:$A,0),1))</f>
        <v>1745379</v>
      </c>
      <c r="V1044" s="8">
        <f>IF(E1044=0,0,INDEX([1]Sheet1!$AR:$AR,MATCH(E1044,[1]Sheet1!$A:$A,0),1))</f>
        <v>1745379</v>
      </c>
      <c r="W1044" s="8">
        <f>IF(F1044=0,0,INDEX([1]Sheet1!$AR:$AR,MATCH(F1044,[1]Sheet1!$A:$A,0),1))</f>
        <v>1745379</v>
      </c>
      <c r="X1044" s="8">
        <f>IF(G1044=0,0,INDEX([1]Sheet1!$AR:$AR,MATCH(G1044,[1]Sheet1!$A:$A,0),1))</f>
        <v>1745379</v>
      </c>
      <c r="Y1044" s="8">
        <f>IF(H1044=0,0,INDEX([1]Sheet1!$AR:$AR,MATCH(H1044,[1]Sheet1!$A:$A,0),1))</f>
        <v>1745379</v>
      </c>
    </row>
    <row r="1045" spans="1:25" s="2" customFormat="1">
      <c r="A1045" s="2">
        <v>10777</v>
      </c>
      <c r="B1045" s="2">
        <v>1</v>
      </c>
      <c r="C1045" s="2">
        <v>11860</v>
      </c>
      <c r="D1045" s="2">
        <v>11860</v>
      </c>
      <c r="E1045" s="2">
        <v>11860</v>
      </c>
      <c r="F1045" s="2">
        <v>11861</v>
      </c>
      <c r="G1045" s="2">
        <v>11862</v>
      </c>
      <c r="H1045" s="2">
        <v>11861</v>
      </c>
      <c r="I1045" s="2">
        <v>21505</v>
      </c>
      <c r="J1045" s="2">
        <v>22201</v>
      </c>
      <c r="K1045" s="2">
        <v>21505</v>
      </c>
      <c r="L1045" s="2">
        <v>21504</v>
      </c>
      <c r="M1045" s="2">
        <v>22056</v>
      </c>
      <c r="N1045" s="2">
        <v>21504</v>
      </c>
      <c r="O1045" s="2">
        <v>0</v>
      </c>
      <c r="P1045" s="2">
        <v>0</v>
      </c>
      <c r="Q1045" s="2">
        <v>0</v>
      </c>
      <c r="R1045" s="18" t="s">
        <v>162</v>
      </c>
      <c r="S1045" s="2">
        <f t="shared" si="46"/>
        <v>11163494</v>
      </c>
      <c r="T1045" s="8">
        <f>IF(C1045=0,0,INDEX([1]Sheet1!$AR:$AR,MATCH(C1045,[1]Sheet1!$A:$A,0),1))</f>
        <v>1745379</v>
      </c>
      <c r="U1045" s="8">
        <f>IF(D1045=0,0,INDEX([1]Sheet1!$AR:$AR,MATCH(D1045,[1]Sheet1!$A:$A,0),1))</f>
        <v>1745379</v>
      </c>
      <c r="V1045" s="8">
        <f>IF(E1045=0,0,INDEX([1]Sheet1!$AR:$AR,MATCH(E1045,[1]Sheet1!$A:$A,0),1))</f>
        <v>1745379</v>
      </c>
      <c r="W1045" s="8">
        <f>IF(F1045=0,0,INDEX([1]Sheet1!$AR:$AR,MATCH(F1045,[1]Sheet1!$A:$A,0),1))</f>
        <v>1745379</v>
      </c>
      <c r="X1045" s="8">
        <f>IF(G1045=0,0,INDEX([1]Sheet1!$AR:$AR,MATCH(G1045,[1]Sheet1!$A:$A,0),1))</f>
        <v>2436599</v>
      </c>
      <c r="Y1045" s="8">
        <f>IF(H1045=0,0,INDEX([1]Sheet1!$AR:$AR,MATCH(H1045,[1]Sheet1!$A:$A,0),1))</f>
        <v>1745379</v>
      </c>
    </row>
    <row r="1046" spans="1:25" s="2" customFormat="1">
      <c r="A1046" s="2">
        <v>10778</v>
      </c>
      <c r="B1046" s="2">
        <v>1</v>
      </c>
      <c r="C1046" s="2">
        <v>11863</v>
      </c>
      <c r="D1046" s="2">
        <v>11863</v>
      </c>
      <c r="E1046" s="2">
        <v>11863</v>
      </c>
      <c r="F1046" s="2">
        <v>11864</v>
      </c>
      <c r="G1046" s="2">
        <v>11864</v>
      </c>
      <c r="H1046" s="2">
        <v>11864</v>
      </c>
      <c r="I1046" s="2">
        <v>21505</v>
      </c>
      <c r="J1046" s="2">
        <v>21505</v>
      </c>
      <c r="K1046" s="2">
        <v>21505</v>
      </c>
      <c r="L1046" s="2">
        <v>21508</v>
      </c>
      <c r="M1046" s="2">
        <v>21508</v>
      </c>
      <c r="N1046" s="2">
        <v>21508</v>
      </c>
      <c r="O1046" s="2">
        <v>0</v>
      </c>
      <c r="P1046" s="2">
        <v>0</v>
      </c>
      <c r="Q1046" s="2">
        <v>0</v>
      </c>
      <c r="R1046" s="18" t="s">
        <v>162</v>
      </c>
      <c r="S1046" s="2">
        <f t="shared" si="46"/>
        <v>10565844</v>
      </c>
      <c r="T1046" s="8">
        <f>IF(C1046=0,0,INDEX([1]Sheet1!$AR:$AR,MATCH(C1046,[1]Sheet1!$A:$A,0),1))</f>
        <v>1760974</v>
      </c>
      <c r="U1046" s="8">
        <f>IF(D1046=0,0,INDEX([1]Sheet1!$AR:$AR,MATCH(D1046,[1]Sheet1!$A:$A,0),1))</f>
        <v>1760974</v>
      </c>
      <c r="V1046" s="8">
        <f>IF(E1046=0,0,INDEX([1]Sheet1!$AR:$AR,MATCH(E1046,[1]Sheet1!$A:$A,0),1))</f>
        <v>1760974</v>
      </c>
      <c r="W1046" s="8">
        <f>IF(F1046=0,0,INDEX([1]Sheet1!$AR:$AR,MATCH(F1046,[1]Sheet1!$A:$A,0),1))</f>
        <v>1760974</v>
      </c>
      <c r="X1046" s="8">
        <f>IF(G1046=0,0,INDEX([1]Sheet1!$AR:$AR,MATCH(G1046,[1]Sheet1!$A:$A,0),1))</f>
        <v>1760974</v>
      </c>
      <c r="Y1046" s="8">
        <f>IF(H1046=0,0,INDEX([1]Sheet1!$AR:$AR,MATCH(H1046,[1]Sheet1!$A:$A,0),1))</f>
        <v>1760974</v>
      </c>
    </row>
    <row r="1047" spans="1:25" s="2" customFormat="1">
      <c r="A1047" s="2">
        <v>10779</v>
      </c>
      <c r="B1047" s="2">
        <v>1</v>
      </c>
      <c r="C1047" s="2">
        <v>11865</v>
      </c>
      <c r="D1047" s="2">
        <v>11865</v>
      </c>
      <c r="E1047" s="2">
        <v>11865</v>
      </c>
      <c r="F1047" s="2">
        <v>11866</v>
      </c>
      <c r="G1047" s="2">
        <v>11866</v>
      </c>
      <c r="H1047" s="2">
        <v>11866</v>
      </c>
      <c r="I1047" s="2">
        <v>21505</v>
      </c>
      <c r="J1047" s="2">
        <v>21505</v>
      </c>
      <c r="K1047" s="2">
        <v>21505</v>
      </c>
      <c r="L1047" s="2">
        <v>21509</v>
      </c>
      <c r="M1047" s="2">
        <v>21509</v>
      </c>
      <c r="N1047" s="2">
        <v>21509</v>
      </c>
      <c r="O1047" s="2">
        <v>0</v>
      </c>
      <c r="P1047" s="2">
        <v>0</v>
      </c>
      <c r="Q1047" s="2">
        <v>0</v>
      </c>
      <c r="R1047" s="18" t="s">
        <v>162</v>
      </c>
      <c r="S1047" s="2">
        <f t="shared" si="46"/>
        <v>10565844</v>
      </c>
      <c r="T1047" s="8">
        <f>IF(C1047=0,0,INDEX([1]Sheet1!$AR:$AR,MATCH(C1047,[1]Sheet1!$A:$A,0),1))</f>
        <v>1760974</v>
      </c>
      <c r="U1047" s="8">
        <f>IF(D1047=0,0,INDEX([1]Sheet1!$AR:$AR,MATCH(D1047,[1]Sheet1!$A:$A,0),1))</f>
        <v>1760974</v>
      </c>
      <c r="V1047" s="8">
        <f>IF(E1047=0,0,INDEX([1]Sheet1!$AR:$AR,MATCH(E1047,[1]Sheet1!$A:$A,0),1))</f>
        <v>1760974</v>
      </c>
      <c r="W1047" s="8">
        <f>IF(F1047=0,0,INDEX([1]Sheet1!$AR:$AR,MATCH(F1047,[1]Sheet1!$A:$A,0),1))</f>
        <v>1760974</v>
      </c>
      <c r="X1047" s="8">
        <f>IF(G1047=0,0,INDEX([1]Sheet1!$AR:$AR,MATCH(G1047,[1]Sheet1!$A:$A,0),1))</f>
        <v>1760974</v>
      </c>
      <c r="Y1047" s="8">
        <f>IF(H1047=0,0,INDEX([1]Sheet1!$AR:$AR,MATCH(H1047,[1]Sheet1!$A:$A,0),1))</f>
        <v>1760974</v>
      </c>
    </row>
    <row r="1048" spans="1:25" s="2" customFormat="1">
      <c r="A1048" s="2">
        <v>10780</v>
      </c>
      <c r="B1048" s="2">
        <v>1</v>
      </c>
      <c r="C1048" s="2">
        <v>11867</v>
      </c>
      <c r="D1048" s="2">
        <v>11867</v>
      </c>
      <c r="E1048" s="2">
        <v>11867</v>
      </c>
      <c r="F1048" s="2">
        <v>11868</v>
      </c>
      <c r="G1048" s="2">
        <v>11869</v>
      </c>
      <c r="H1048" s="2">
        <v>11868</v>
      </c>
      <c r="I1048" s="2">
        <v>21503</v>
      </c>
      <c r="J1048" s="2">
        <v>22201</v>
      </c>
      <c r="K1048" s="2">
        <v>21503</v>
      </c>
      <c r="L1048" s="2">
        <v>21508</v>
      </c>
      <c r="M1048" s="2">
        <v>22023</v>
      </c>
      <c r="N1048" s="2">
        <v>21508</v>
      </c>
      <c r="O1048" s="2">
        <v>0</v>
      </c>
      <c r="P1048" s="2">
        <v>0</v>
      </c>
      <c r="Q1048" s="2">
        <v>0</v>
      </c>
      <c r="R1048" s="18" t="s">
        <v>162</v>
      </c>
      <c r="S1048" s="2">
        <f t="shared" si="46"/>
        <v>11263347</v>
      </c>
      <c r="T1048" s="8">
        <f>IF(C1048=0,0,INDEX([1]Sheet1!$AR:$AR,MATCH(C1048,[1]Sheet1!$A:$A,0),1))</f>
        <v>1760974</v>
      </c>
      <c r="U1048" s="8">
        <f>IF(D1048=0,0,INDEX([1]Sheet1!$AR:$AR,MATCH(D1048,[1]Sheet1!$A:$A,0),1))</f>
        <v>1760974</v>
      </c>
      <c r="V1048" s="8">
        <f>IF(E1048=0,0,INDEX([1]Sheet1!$AR:$AR,MATCH(E1048,[1]Sheet1!$A:$A,0),1))</f>
        <v>1760974</v>
      </c>
      <c r="W1048" s="8">
        <f>IF(F1048=0,0,INDEX([1]Sheet1!$AR:$AR,MATCH(F1048,[1]Sheet1!$A:$A,0),1))</f>
        <v>1760974</v>
      </c>
      <c r="X1048" s="8">
        <f>IF(G1048=0,0,INDEX([1]Sheet1!$AR:$AR,MATCH(G1048,[1]Sheet1!$A:$A,0),1))</f>
        <v>2458477</v>
      </c>
      <c r="Y1048" s="8">
        <f>IF(H1048=0,0,INDEX([1]Sheet1!$AR:$AR,MATCH(H1048,[1]Sheet1!$A:$A,0),1))</f>
        <v>1760974</v>
      </c>
    </row>
    <row r="1049" spans="1:25" s="2" customFormat="1">
      <c r="A1049" s="2">
        <v>10781</v>
      </c>
      <c r="B1049" s="2">
        <v>1</v>
      </c>
      <c r="C1049" s="2">
        <v>11870</v>
      </c>
      <c r="D1049" s="2">
        <v>11870</v>
      </c>
      <c r="E1049" s="2">
        <v>11870</v>
      </c>
      <c r="F1049" s="2">
        <v>11871</v>
      </c>
      <c r="G1049" s="2">
        <v>11871</v>
      </c>
      <c r="H1049" s="2">
        <v>11871</v>
      </c>
      <c r="I1049" s="2">
        <v>21509</v>
      </c>
      <c r="J1049" s="2">
        <v>21509</v>
      </c>
      <c r="K1049" s="2">
        <v>21509</v>
      </c>
      <c r="L1049" s="2">
        <v>21506</v>
      </c>
      <c r="M1049" s="2">
        <v>21506</v>
      </c>
      <c r="N1049" s="2">
        <v>21506</v>
      </c>
      <c r="O1049" s="2">
        <v>0</v>
      </c>
      <c r="P1049" s="2">
        <v>0</v>
      </c>
      <c r="Q1049" s="2">
        <v>0</v>
      </c>
      <c r="R1049" s="18" t="s">
        <v>162</v>
      </c>
      <c r="S1049" s="2">
        <f t="shared" si="46"/>
        <v>10660974</v>
      </c>
      <c r="T1049" s="8">
        <f>IF(C1049=0,0,INDEX([1]Sheet1!$AR:$AR,MATCH(C1049,[1]Sheet1!$A:$A,0),1))</f>
        <v>1776829</v>
      </c>
      <c r="U1049" s="8">
        <f>IF(D1049=0,0,INDEX([1]Sheet1!$AR:$AR,MATCH(D1049,[1]Sheet1!$A:$A,0),1))</f>
        <v>1776829</v>
      </c>
      <c r="V1049" s="8">
        <f>IF(E1049=0,0,INDEX([1]Sheet1!$AR:$AR,MATCH(E1049,[1]Sheet1!$A:$A,0),1))</f>
        <v>1776829</v>
      </c>
      <c r="W1049" s="8">
        <f>IF(F1049=0,0,INDEX([1]Sheet1!$AR:$AR,MATCH(F1049,[1]Sheet1!$A:$A,0),1))</f>
        <v>1776829</v>
      </c>
      <c r="X1049" s="8">
        <f>IF(G1049=0,0,INDEX([1]Sheet1!$AR:$AR,MATCH(G1049,[1]Sheet1!$A:$A,0),1))</f>
        <v>1776829</v>
      </c>
      <c r="Y1049" s="8">
        <f>IF(H1049=0,0,INDEX([1]Sheet1!$AR:$AR,MATCH(H1049,[1]Sheet1!$A:$A,0),1))</f>
        <v>1776829</v>
      </c>
    </row>
    <row r="1050" spans="1:25" s="2" customFormat="1">
      <c r="A1050" s="2">
        <v>10782</v>
      </c>
      <c r="B1050" s="2">
        <v>1</v>
      </c>
      <c r="C1050" s="2">
        <v>11872</v>
      </c>
      <c r="D1050" s="2">
        <v>11872</v>
      </c>
      <c r="E1050" s="2">
        <v>11872</v>
      </c>
      <c r="F1050" s="2">
        <v>11873</v>
      </c>
      <c r="G1050" s="2">
        <v>11873</v>
      </c>
      <c r="H1050" s="2">
        <v>11873</v>
      </c>
      <c r="I1050" s="2">
        <v>21511</v>
      </c>
      <c r="J1050" s="2">
        <v>21511</v>
      </c>
      <c r="K1050" s="2">
        <v>21511</v>
      </c>
      <c r="L1050" s="2">
        <v>21505</v>
      </c>
      <c r="M1050" s="2">
        <v>21505</v>
      </c>
      <c r="N1050" s="2">
        <v>21505</v>
      </c>
      <c r="O1050" s="2">
        <v>0</v>
      </c>
      <c r="P1050" s="2">
        <v>0</v>
      </c>
      <c r="Q1050" s="2">
        <v>0</v>
      </c>
      <c r="R1050" s="18" t="s">
        <v>162</v>
      </c>
      <c r="S1050" s="2">
        <f t="shared" si="46"/>
        <v>10660974</v>
      </c>
      <c r="T1050" s="8">
        <f>IF(C1050=0,0,INDEX([1]Sheet1!$AR:$AR,MATCH(C1050,[1]Sheet1!$A:$A,0),1))</f>
        <v>1776829</v>
      </c>
      <c r="U1050" s="8">
        <f>IF(D1050=0,0,INDEX([1]Sheet1!$AR:$AR,MATCH(D1050,[1]Sheet1!$A:$A,0),1))</f>
        <v>1776829</v>
      </c>
      <c r="V1050" s="8">
        <f>IF(E1050=0,0,INDEX([1]Sheet1!$AR:$AR,MATCH(E1050,[1]Sheet1!$A:$A,0),1))</f>
        <v>1776829</v>
      </c>
      <c r="W1050" s="8">
        <f>IF(F1050=0,0,INDEX([1]Sheet1!$AR:$AR,MATCH(F1050,[1]Sheet1!$A:$A,0),1))</f>
        <v>1776829</v>
      </c>
      <c r="X1050" s="8">
        <f>IF(G1050=0,0,INDEX([1]Sheet1!$AR:$AR,MATCH(G1050,[1]Sheet1!$A:$A,0),1))</f>
        <v>1776829</v>
      </c>
      <c r="Y1050" s="8">
        <f>IF(H1050=0,0,INDEX([1]Sheet1!$AR:$AR,MATCH(H1050,[1]Sheet1!$A:$A,0),1))</f>
        <v>1776829</v>
      </c>
    </row>
    <row r="1051" spans="1:25" s="2" customFormat="1">
      <c r="A1051" s="2">
        <v>10783</v>
      </c>
      <c r="B1051" s="2">
        <v>1</v>
      </c>
      <c r="C1051" s="2">
        <v>11874</v>
      </c>
      <c r="D1051" s="2">
        <v>11874</v>
      </c>
      <c r="E1051" s="2">
        <v>11874</v>
      </c>
      <c r="F1051" s="2">
        <v>11875</v>
      </c>
      <c r="G1051" s="2">
        <v>11876</v>
      </c>
      <c r="H1051" s="2">
        <v>11875</v>
      </c>
      <c r="I1051" s="2">
        <v>21508</v>
      </c>
      <c r="J1051" s="2">
        <v>22201</v>
      </c>
      <c r="K1051" s="2">
        <v>21508</v>
      </c>
      <c r="L1051" s="2">
        <v>21505</v>
      </c>
      <c r="M1051" s="2">
        <v>22039</v>
      </c>
      <c r="N1051" s="2">
        <v>21505</v>
      </c>
      <c r="O1051" s="2">
        <v>0</v>
      </c>
      <c r="P1051" s="2">
        <v>0</v>
      </c>
      <c r="Q1051" s="2">
        <v>0</v>
      </c>
      <c r="R1051" s="18" t="s">
        <v>162</v>
      </c>
      <c r="S1051" s="2">
        <f t="shared" si="46"/>
        <v>11364180</v>
      </c>
      <c r="T1051" s="8">
        <f>IF(C1051=0,0,INDEX([1]Sheet1!$AR:$AR,MATCH(C1051,[1]Sheet1!$A:$A,0),1))</f>
        <v>1776829</v>
      </c>
      <c r="U1051" s="8">
        <f>IF(D1051=0,0,INDEX([1]Sheet1!$AR:$AR,MATCH(D1051,[1]Sheet1!$A:$A,0),1))</f>
        <v>1776829</v>
      </c>
      <c r="V1051" s="8">
        <f>IF(E1051=0,0,INDEX([1]Sheet1!$AR:$AR,MATCH(E1051,[1]Sheet1!$A:$A,0),1))</f>
        <v>1776829</v>
      </c>
      <c r="W1051" s="8">
        <f>IF(F1051=0,0,INDEX([1]Sheet1!$AR:$AR,MATCH(F1051,[1]Sheet1!$A:$A,0),1))</f>
        <v>1776829</v>
      </c>
      <c r="X1051" s="8">
        <f>IF(G1051=0,0,INDEX([1]Sheet1!$AR:$AR,MATCH(G1051,[1]Sheet1!$A:$A,0),1))</f>
        <v>2480035</v>
      </c>
      <c r="Y1051" s="8">
        <f>IF(H1051=0,0,INDEX([1]Sheet1!$AR:$AR,MATCH(H1051,[1]Sheet1!$A:$A,0),1))</f>
        <v>1776829</v>
      </c>
    </row>
    <row r="1052" spans="1:25" s="2" customFormat="1">
      <c r="A1052" s="2">
        <v>10784</v>
      </c>
      <c r="B1052" s="2">
        <v>1</v>
      </c>
      <c r="C1052" s="2">
        <v>11862</v>
      </c>
      <c r="D1052" s="2">
        <v>11869</v>
      </c>
      <c r="E1052" s="2">
        <v>11876</v>
      </c>
      <c r="F1052" s="2">
        <v>11878</v>
      </c>
      <c r="G1052" s="2">
        <v>11879</v>
      </c>
      <c r="H1052" s="2">
        <v>11878</v>
      </c>
      <c r="I1052" s="2">
        <v>0</v>
      </c>
      <c r="J1052" s="2">
        <v>22201</v>
      </c>
      <c r="K1052" s="2">
        <v>0</v>
      </c>
      <c r="L1052" s="2">
        <v>21503</v>
      </c>
      <c r="M1052" s="2">
        <v>22026</v>
      </c>
      <c r="N1052" s="2">
        <v>21503</v>
      </c>
      <c r="O1052" s="2">
        <v>0</v>
      </c>
      <c r="P1052" s="2">
        <v>0</v>
      </c>
      <c r="Q1052" s="2">
        <v>0</v>
      </c>
      <c r="R1052" s="18" t="s">
        <v>162</v>
      </c>
      <c r="S1052" s="2">
        <f t="shared" si="46"/>
        <v>13483254</v>
      </c>
      <c r="T1052" s="8">
        <f>IF(C1052=0,0,INDEX([1]Sheet1!$AR:$AR,MATCH(C1052,[1]Sheet1!$A:$A,0),1))</f>
        <v>2436599</v>
      </c>
      <c r="U1052" s="8">
        <f>IF(D1052=0,0,INDEX([1]Sheet1!$AR:$AR,MATCH(D1052,[1]Sheet1!$A:$A,0),1))</f>
        <v>2458477</v>
      </c>
      <c r="V1052" s="8">
        <f>IF(E1052=0,0,INDEX([1]Sheet1!$AR:$AR,MATCH(E1052,[1]Sheet1!$A:$A,0),1))</f>
        <v>2480035</v>
      </c>
      <c r="W1052" s="8">
        <f>IF(F1052=0,0,INDEX([1]Sheet1!$AR:$AR,MATCH(F1052,[1]Sheet1!$A:$A,0),1))</f>
        <v>1792437</v>
      </c>
      <c r="X1052" s="8">
        <f>IF(G1052=0,0,INDEX([1]Sheet1!$AR:$AR,MATCH(G1052,[1]Sheet1!$A:$A,0),1))</f>
        <v>2523269</v>
      </c>
      <c r="Y1052" s="8">
        <f>IF(H1052=0,0,INDEX([1]Sheet1!$AR:$AR,MATCH(H1052,[1]Sheet1!$A:$A,0),1))</f>
        <v>1792437</v>
      </c>
    </row>
    <row r="1053" spans="1:25" s="2" customFormat="1">
      <c r="A1053" s="2">
        <v>10785</v>
      </c>
      <c r="B1053" s="2">
        <v>1</v>
      </c>
      <c r="C1053" s="32">
        <v>11880</v>
      </c>
      <c r="D1053" s="32">
        <v>11880</v>
      </c>
      <c r="E1053" s="32">
        <v>11880</v>
      </c>
      <c r="F1053" s="32">
        <v>11881</v>
      </c>
      <c r="G1053" s="32">
        <v>11881</v>
      </c>
      <c r="H1053" s="32">
        <v>11881</v>
      </c>
      <c r="I1053" s="32">
        <v>21561</v>
      </c>
      <c r="J1053" s="32">
        <v>21561</v>
      </c>
      <c r="K1053" s="32">
        <v>21561</v>
      </c>
      <c r="L1053" s="32">
        <v>21553</v>
      </c>
      <c r="M1053" s="32">
        <v>21553</v>
      </c>
      <c r="N1053" s="32">
        <v>21553</v>
      </c>
      <c r="O1053" s="2">
        <v>0</v>
      </c>
      <c r="P1053" s="2">
        <v>0</v>
      </c>
      <c r="Q1053" s="2">
        <v>0</v>
      </c>
      <c r="R1053" s="18" t="s">
        <v>162</v>
      </c>
      <c r="S1053" s="2">
        <f t="shared" si="46"/>
        <v>10849908</v>
      </c>
      <c r="T1053" s="8">
        <f>IF(C1053=0,0,INDEX([1]Sheet1!$AR:$AR,MATCH(C1053,[1]Sheet1!$A:$A,0),1))</f>
        <v>1808318</v>
      </c>
      <c r="U1053" s="8">
        <f>IF(D1053=0,0,INDEX([1]Sheet1!$AR:$AR,MATCH(D1053,[1]Sheet1!$A:$A,0),1))</f>
        <v>1808318</v>
      </c>
      <c r="V1053" s="8">
        <f>IF(E1053=0,0,INDEX([1]Sheet1!$AR:$AR,MATCH(E1053,[1]Sheet1!$A:$A,0),1))</f>
        <v>1808318</v>
      </c>
      <c r="W1053" s="8">
        <f>IF(F1053=0,0,INDEX([1]Sheet1!$AR:$AR,MATCH(F1053,[1]Sheet1!$A:$A,0),1))</f>
        <v>1808318</v>
      </c>
      <c r="X1053" s="8">
        <f>IF(G1053=0,0,INDEX([1]Sheet1!$AR:$AR,MATCH(G1053,[1]Sheet1!$A:$A,0),1))</f>
        <v>1808318</v>
      </c>
      <c r="Y1053" s="8">
        <f>IF(H1053=0,0,INDEX([1]Sheet1!$AR:$AR,MATCH(H1053,[1]Sheet1!$A:$A,0),1))</f>
        <v>1808318</v>
      </c>
    </row>
    <row r="1054" spans="1:25" s="2" customFormat="1">
      <c r="A1054" s="2">
        <v>10786</v>
      </c>
      <c r="B1054" s="2">
        <v>1</v>
      </c>
      <c r="C1054" s="32">
        <v>11882</v>
      </c>
      <c r="D1054" s="32">
        <v>11882</v>
      </c>
      <c r="E1054" s="32">
        <v>11882</v>
      </c>
      <c r="F1054" s="32">
        <v>11883</v>
      </c>
      <c r="G1054" s="32">
        <v>11883</v>
      </c>
      <c r="H1054" s="32">
        <v>11883</v>
      </c>
      <c r="I1054" s="32">
        <v>21554</v>
      </c>
      <c r="J1054" s="32">
        <v>21554</v>
      </c>
      <c r="K1054" s="32">
        <v>21554</v>
      </c>
      <c r="L1054" s="32">
        <v>21562</v>
      </c>
      <c r="M1054" s="32">
        <v>21562</v>
      </c>
      <c r="N1054" s="32">
        <v>21562</v>
      </c>
      <c r="O1054" s="2">
        <v>0</v>
      </c>
      <c r="P1054" s="2">
        <v>0</v>
      </c>
      <c r="Q1054" s="2">
        <v>0</v>
      </c>
      <c r="R1054" s="18" t="s">
        <v>162</v>
      </c>
      <c r="S1054" s="2">
        <f t="shared" si="46"/>
        <v>10849908</v>
      </c>
      <c r="T1054" s="8">
        <f>IF(C1054=0,0,INDEX([1]Sheet1!$AR:$AR,MATCH(C1054,[1]Sheet1!$A:$A,0),1))</f>
        <v>1808318</v>
      </c>
      <c r="U1054" s="8">
        <f>IF(D1054=0,0,INDEX([1]Sheet1!$AR:$AR,MATCH(D1054,[1]Sheet1!$A:$A,0),1))</f>
        <v>1808318</v>
      </c>
      <c r="V1054" s="8">
        <f>IF(E1054=0,0,INDEX([1]Sheet1!$AR:$AR,MATCH(E1054,[1]Sheet1!$A:$A,0),1))</f>
        <v>1808318</v>
      </c>
      <c r="W1054" s="8">
        <f>IF(F1054=0,0,INDEX([1]Sheet1!$AR:$AR,MATCH(F1054,[1]Sheet1!$A:$A,0),1))</f>
        <v>1808318</v>
      </c>
      <c r="X1054" s="8">
        <f>IF(G1054=0,0,INDEX([1]Sheet1!$AR:$AR,MATCH(G1054,[1]Sheet1!$A:$A,0),1))</f>
        <v>1808318</v>
      </c>
      <c r="Y1054" s="8">
        <f>IF(H1054=0,0,INDEX([1]Sheet1!$AR:$AR,MATCH(H1054,[1]Sheet1!$A:$A,0),1))</f>
        <v>1808318</v>
      </c>
    </row>
    <row r="1055" spans="1:25" s="2" customFormat="1">
      <c r="A1055" s="2">
        <v>10787</v>
      </c>
      <c r="B1055" s="2">
        <v>1</v>
      </c>
      <c r="C1055" s="32">
        <v>11884</v>
      </c>
      <c r="D1055" s="32">
        <v>11884</v>
      </c>
      <c r="E1055" s="32">
        <v>11884</v>
      </c>
      <c r="F1055" s="32">
        <v>11885</v>
      </c>
      <c r="G1055" s="32">
        <v>11886</v>
      </c>
      <c r="H1055" s="32">
        <v>11885</v>
      </c>
      <c r="I1055" s="32">
        <v>21562</v>
      </c>
      <c r="J1055" s="32">
        <v>22201</v>
      </c>
      <c r="K1055" s="32">
        <v>21562</v>
      </c>
      <c r="L1055" s="32">
        <v>21552</v>
      </c>
      <c r="M1055" s="32">
        <v>22069</v>
      </c>
      <c r="N1055" s="32">
        <v>21552</v>
      </c>
      <c r="O1055" s="2">
        <v>0</v>
      </c>
      <c r="P1055" s="2">
        <v>0</v>
      </c>
      <c r="Q1055" s="2">
        <v>0</v>
      </c>
      <c r="R1055" s="18" t="s">
        <v>162</v>
      </c>
      <c r="S1055" s="2">
        <f t="shared" si="46"/>
        <v>11565114</v>
      </c>
      <c r="T1055" s="8">
        <f>IF(C1055=0,0,INDEX([1]Sheet1!$AR:$AR,MATCH(C1055,[1]Sheet1!$A:$A,0),1))</f>
        <v>1808318</v>
      </c>
      <c r="U1055" s="8">
        <f>IF(D1055=0,0,INDEX([1]Sheet1!$AR:$AR,MATCH(D1055,[1]Sheet1!$A:$A,0),1))</f>
        <v>1808318</v>
      </c>
      <c r="V1055" s="8">
        <f>IF(E1055=0,0,INDEX([1]Sheet1!$AR:$AR,MATCH(E1055,[1]Sheet1!$A:$A,0),1))</f>
        <v>1808318</v>
      </c>
      <c r="W1055" s="8">
        <f>IF(F1055=0,0,INDEX([1]Sheet1!$AR:$AR,MATCH(F1055,[1]Sheet1!$A:$A,0),1))</f>
        <v>1808318</v>
      </c>
      <c r="X1055" s="8">
        <f>IF(G1055=0,0,INDEX([1]Sheet1!$AR:$AR,MATCH(G1055,[1]Sheet1!$A:$A,0),1))</f>
        <v>2523524</v>
      </c>
      <c r="Y1055" s="8">
        <f>IF(H1055=0,0,INDEX([1]Sheet1!$AR:$AR,MATCH(H1055,[1]Sheet1!$A:$A,0),1))</f>
        <v>1808318</v>
      </c>
    </row>
    <row r="1056" spans="1:25" s="2" customFormat="1">
      <c r="A1056" s="2">
        <v>10788</v>
      </c>
      <c r="B1056" s="2">
        <v>1</v>
      </c>
      <c r="C1056" s="32">
        <v>11887</v>
      </c>
      <c r="D1056" s="32">
        <v>11887</v>
      </c>
      <c r="E1056" s="32">
        <v>11887</v>
      </c>
      <c r="F1056" s="32">
        <v>11888</v>
      </c>
      <c r="G1056" s="32">
        <v>11888</v>
      </c>
      <c r="H1056" s="32">
        <v>11888</v>
      </c>
      <c r="I1056" s="32">
        <v>21560</v>
      </c>
      <c r="J1056" s="32">
        <v>21560</v>
      </c>
      <c r="K1056" s="32">
        <v>21560</v>
      </c>
      <c r="L1056" s="32">
        <v>21558</v>
      </c>
      <c r="M1056" s="32">
        <v>21558</v>
      </c>
      <c r="N1056" s="32">
        <v>21558</v>
      </c>
      <c r="O1056" s="2">
        <v>0</v>
      </c>
      <c r="P1056" s="2">
        <v>0</v>
      </c>
      <c r="Q1056" s="2">
        <v>0</v>
      </c>
      <c r="R1056" s="18" t="s">
        <v>162</v>
      </c>
      <c r="S1056" s="2">
        <f t="shared" si="46"/>
        <v>10943721</v>
      </c>
      <c r="T1056" s="8">
        <f>IF(C1056=0,0,INDEX([1]Sheet1!$AR:$AR,MATCH(C1056,[1]Sheet1!$A:$A,0),1))</f>
        <v>1823950</v>
      </c>
      <c r="U1056" s="8">
        <f>IF(D1056=0,0,INDEX([1]Sheet1!$AR:$AR,MATCH(D1056,[1]Sheet1!$A:$A,0),1))</f>
        <v>1823950</v>
      </c>
      <c r="V1056" s="8">
        <f>IF(E1056=0,0,INDEX([1]Sheet1!$AR:$AR,MATCH(E1056,[1]Sheet1!$A:$A,0),1))</f>
        <v>1823950</v>
      </c>
      <c r="W1056" s="8">
        <f>IF(F1056=0,0,INDEX([1]Sheet1!$AR:$AR,MATCH(F1056,[1]Sheet1!$A:$A,0),1))</f>
        <v>1823957</v>
      </c>
      <c r="X1056" s="8">
        <f>IF(G1056=0,0,INDEX([1]Sheet1!$AR:$AR,MATCH(G1056,[1]Sheet1!$A:$A,0),1))</f>
        <v>1823957</v>
      </c>
      <c r="Y1056" s="8">
        <f>IF(H1056=0,0,INDEX([1]Sheet1!$AR:$AR,MATCH(H1056,[1]Sheet1!$A:$A,0),1))</f>
        <v>1823957</v>
      </c>
    </row>
    <row r="1057" spans="1:25" s="2" customFormat="1">
      <c r="A1057" s="2">
        <v>10789</v>
      </c>
      <c r="B1057" s="2">
        <v>1</v>
      </c>
      <c r="C1057" s="32">
        <v>11889</v>
      </c>
      <c r="D1057" s="32">
        <v>11889</v>
      </c>
      <c r="E1057" s="32">
        <v>11889</v>
      </c>
      <c r="F1057" s="32">
        <v>11890</v>
      </c>
      <c r="G1057" s="32">
        <v>11890</v>
      </c>
      <c r="H1057" s="32">
        <v>11890</v>
      </c>
      <c r="I1057" s="32">
        <v>21553</v>
      </c>
      <c r="J1057" s="32">
        <v>21553</v>
      </c>
      <c r="K1057" s="32">
        <v>21553</v>
      </c>
      <c r="L1057" s="32">
        <v>21555</v>
      </c>
      <c r="M1057" s="32">
        <v>21555</v>
      </c>
      <c r="N1057" s="32">
        <v>21555</v>
      </c>
      <c r="O1057" s="2">
        <v>0</v>
      </c>
      <c r="P1057" s="2">
        <v>0</v>
      </c>
      <c r="Q1057" s="2">
        <v>0</v>
      </c>
      <c r="R1057" s="18" t="s">
        <v>162</v>
      </c>
      <c r="S1057" s="2">
        <f t="shared" si="46"/>
        <v>10943721</v>
      </c>
      <c r="T1057" s="8">
        <f>IF(C1057=0,0,INDEX([1]Sheet1!$AR:$AR,MATCH(C1057,[1]Sheet1!$A:$A,0),1))</f>
        <v>1823950</v>
      </c>
      <c r="U1057" s="8">
        <f>IF(D1057=0,0,INDEX([1]Sheet1!$AR:$AR,MATCH(D1057,[1]Sheet1!$A:$A,0),1))</f>
        <v>1823950</v>
      </c>
      <c r="V1057" s="8">
        <f>IF(E1057=0,0,INDEX([1]Sheet1!$AR:$AR,MATCH(E1057,[1]Sheet1!$A:$A,0),1))</f>
        <v>1823950</v>
      </c>
      <c r="W1057" s="8">
        <f>IF(F1057=0,0,INDEX([1]Sheet1!$AR:$AR,MATCH(F1057,[1]Sheet1!$A:$A,0),1))</f>
        <v>1823957</v>
      </c>
      <c r="X1057" s="8">
        <f>IF(G1057=0,0,INDEX([1]Sheet1!$AR:$AR,MATCH(G1057,[1]Sheet1!$A:$A,0),1))</f>
        <v>1823957</v>
      </c>
      <c r="Y1057" s="8">
        <f>IF(H1057=0,0,INDEX([1]Sheet1!$AR:$AR,MATCH(H1057,[1]Sheet1!$A:$A,0),1))</f>
        <v>1823957</v>
      </c>
    </row>
    <row r="1058" spans="1:25" s="2" customFormat="1">
      <c r="A1058" s="2">
        <v>10790</v>
      </c>
      <c r="B1058" s="2">
        <v>1</v>
      </c>
      <c r="C1058" s="32">
        <v>11891</v>
      </c>
      <c r="D1058" s="32">
        <v>11891</v>
      </c>
      <c r="E1058" s="32">
        <v>11891</v>
      </c>
      <c r="F1058" s="32">
        <v>11892</v>
      </c>
      <c r="G1058" s="32">
        <v>11893</v>
      </c>
      <c r="H1058" s="32">
        <v>11892</v>
      </c>
      <c r="I1058" s="32">
        <v>21562</v>
      </c>
      <c r="J1058" s="32">
        <v>22201</v>
      </c>
      <c r="K1058" s="32">
        <v>21562</v>
      </c>
      <c r="L1058" s="32">
        <v>21557</v>
      </c>
      <c r="M1058" s="32">
        <v>22050</v>
      </c>
      <c r="N1058" s="32">
        <v>21557</v>
      </c>
      <c r="O1058" s="2">
        <v>0</v>
      </c>
      <c r="P1058" s="2">
        <v>0</v>
      </c>
      <c r="Q1058" s="2">
        <v>0</v>
      </c>
      <c r="R1058" s="18" t="s">
        <v>162</v>
      </c>
      <c r="S1058" s="2">
        <f t="shared" si="46"/>
        <v>11665222</v>
      </c>
      <c r="T1058" s="8">
        <f>IF(C1058=0,0,INDEX([1]Sheet1!$AR:$AR,MATCH(C1058,[1]Sheet1!$A:$A,0),1))</f>
        <v>1823950</v>
      </c>
      <c r="U1058" s="8">
        <f>IF(D1058=0,0,INDEX([1]Sheet1!$AR:$AR,MATCH(D1058,[1]Sheet1!$A:$A,0),1))</f>
        <v>1823950</v>
      </c>
      <c r="V1058" s="8">
        <f>IF(E1058=0,0,INDEX([1]Sheet1!$AR:$AR,MATCH(E1058,[1]Sheet1!$A:$A,0),1))</f>
        <v>1823950</v>
      </c>
      <c r="W1058" s="8">
        <f>IF(F1058=0,0,INDEX([1]Sheet1!$AR:$AR,MATCH(F1058,[1]Sheet1!$A:$A,0),1))</f>
        <v>1823957</v>
      </c>
      <c r="X1058" s="8">
        <f>IF(G1058=0,0,INDEX([1]Sheet1!$AR:$AR,MATCH(G1058,[1]Sheet1!$A:$A,0),1))</f>
        <v>2545458</v>
      </c>
      <c r="Y1058" s="8">
        <f>IF(H1058=0,0,INDEX([1]Sheet1!$AR:$AR,MATCH(H1058,[1]Sheet1!$A:$A,0),1))</f>
        <v>1823957</v>
      </c>
    </row>
    <row r="1059" spans="1:25" s="2" customFormat="1">
      <c r="A1059" s="2">
        <v>10791</v>
      </c>
      <c r="B1059" s="2">
        <v>1</v>
      </c>
      <c r="C1059" s="32">
        <v>11894</v>
      </c>
      <c r="D1059" s="32">
        <v>11894</v>
      </c>
      <c r="E1059" s="32">
        <v>11894</v>
      </c>
      <c r="F1059" s="32">
        <v>11895</v>
      </c>
      <c r="G1059" s="32">
        <v>11895</v>
      </c>
      <c r="H1059" s="32">
        <v>11895</v>
      </c>
      <c r="I1059" s="32">
        <v>21554</v>
      </c>
      <c r="J1059" s="32">
        <v>21554</v>
      </c>
      <c r="K1059" s="32">
        <v>21554</v>
      </c>
      <c r="L1059" s="32">
        <v>21562</v>
      </c>
      <c r="M1059" s="32">
        <v>21562</v>
      </c>
      <c r="N1059" s="32">
        <v>21562</v>
      </c>
      <c r="O1059" s="2">
        <v>0</v>
      </c>
      <c r="P1059" s="2">
        <v>0</v>
      </c>
      <c r="Q1059" s="2">
        <v>0</v>
      </c>
      <c r="R1059" s="18" t="s">
        <v>162</v>
      </c>
      <c r="S1059" s="2">
        <f t="shared" si="46"/>
        <v>11039124</v>
      </c>
      <c r="T1059" s="8">
        <f>IF(C1059=0,0,INDEX([1]Sheet1!$AR:$AR,MATCH(C1059,[1]Sheet1!$A:$A,0),1))</f>
        <v>1839854</v>
      </c>
      <c r="U1059" s="8">
        <f>IF(D1059=0,0,INDEX([1]Sheet1!$AR:$AR,MATCH(D1059,[1]Sheet1!$A:$A,0),1))</f>
        <v>1839854</v>
      </c>
      <c r="V1059" s="8">
        <f>IF(E1059=0,0,INDEX([1]Sheet1!$AR:$AR,MATCH(E1059,[1]Sheet1!$A:$A,0),1))</f>
        <v>1839854</v>
      </c>
      <c r="W1059" s="8">
        <f>IF(F1059=0,0,INDEX([1]Sheet1!$AR:$AR,MATCH(F1059,[1]Sheet1!$A:$A,0),1))</f>
        <v>1839854</v>
      </c>
      <c r="X1059" s="8">
        <f>IF(G1059=0,0,INDEX([1]Sheet1!$AR:$AR,MATCH(G1059,[1]Sheet1!$A:$A,0),1))</f>
        <v>1839854</v>
      </c>
      <c r="Y1059" s="8">
        <f>IF(H1059=0,0,INDEX([1]Sheet1!$AR:$AR,MATCH(H1059,[1]Sheet1!$A:$A,0),1))</f>
        <v>1839854</v>
      </c>
    </row>
    <row r="1060" spans="1:25" s="2" customFormat="1">
      <c r="A1060" s="2">
        <v>10792</v>
      </c>
      <c r="B1060" s="2">
        <v>1</v>
      </c>
      <c r="C1060" s="32">
        <v>11896</v>
      </c>
      <c r="D1060" s="32">
        <v>11896</v>
      </c>
      <c r="E1060" s="32">
        <v>11896</v>
      </c>
      <c r="F1060" s="32">
        <v>11897</v>
      </c>
      <c r="G1060" s="32">
        <v>11897</v>
      </c>
      <c r="H1060" s="32">
        <v>11897</v>
      </c>
      <c r="I1060" s="32">
        <v>21552</v>
      </c>
      <c r="J1060" s="32">
        <v>21552</v>
      </c>
      <c r="K1060" s="32">
        <v>21552</v>
      </c>
      <c r="L1060" s="32">
        <v>21554</v>
      </c>
      <c r="M1060" s="32">
        <v>21554</v>
      </c>
      <c r="N1060" s="32">
        <v>21554</v>
      </c>
      <c r="O1060" s="2">
        <v>0</v>
      </c>
      <c r="P1060" s="2">
        <v>0</v>
      </c>
      <c r="Q1060" s="2">
        <v>0</v>
      </c>
      <c r="R1060" s="18" t="s">
        <v>162</v>
      </c>
      <c r="S1060" s="2">
        <f t="shared" si="46"/>
        <v>11039124</v>
      </c>
      <c r="T1060" s="8">
        <f>IF(C1060=0,0,INDEX([1]Sheet1!$AR:$AR,MATCH(C1060,[1]Sheet1!$A:$A,0),1))</f>
        <v>1839854</v>
      </c>
      <c r="U1060" s="8">
        <f>IF(D1060=0,0,INDEX([1]Sheet1!$AR:$AR,MATCH(D1060,[1]Sheet1!$A:$A,0),1))</f>
        <v>1839854</v>
      </c>
      <c r="V1060" s="8">
        <f>IF(E1060=0,0,INDEX([1]Sheet1!$AR:$AR,MATCH(E1060,[1]Sheet1!$A:$A,0),1))</f>
        <v>1839854</v>
      </c>
      <c r="W1060" s="8">
        <f>IF(F1060=0,0,INDEX([1]Sheet1!$AR:$AR,MATCH(F1060,[1]Sheet1!$A:$A,0),1))</f>
        <v>1839854</v>
      </c>
      <c r="X1060" s="8">
        <f>IF(G1060=0,0,INDEX([1]Sheet1!$AR:$AR,MATCH(G1060,[1]Sheet1!$A:$A,0),1))</f>
        <v>1839854</v>
      </c>
      <c r="Y1060" s="8">
        <f>IF(H1060=0,0,INDEX([1]Sheet1!$AR:$AR,MATCH(H1060,[1]Sheet1!$A:$A,0),1))</f>
        <v>1839854</v>
      </c>
    </row>
    <row r="1061" spans="1:25" s="2" customFormat="1">
      <c r="A1061" s="2">
        <v>10793</v>
      </c>
      <c r="B1061" s="2">
        <v>1</v>
      </c>
      <c r="C1061" s="32">
        <v>11898</v>
      </c>
      <c r="D1061" s="32">
        <v>11898</v>
      </c>
      <c r="E1061" s="32">
        <v>11898</v>
      </c>
      <c r="F1061" s="32">
        <v>11899</v>
      </c>
      <c r="G1061" s="32">
        <v>11900</v>
      </c>
      <c r="H1061" s="32">
        <v>11899</v>
      </c>
      <c r="I1061" s="32">
        <v>21553</v>
      </c>
      <c r="J1061" s="32">
        <v>22201</v>
      </c>
      <c r="K1061" s="32">
        <v>21553</v>
      </c>
      <c r="L1061" s="32">
        <v>21562</v>
      </c>
      <c r="M1061" s="32">
        <v>22041</v>
      </c>
      <c r="N1061" s="32">
        <v>21562</v>
      </c>
      <c r="O1061" s="2">
        <v>0</v>
      </c>
      <c r="P1061" s="2">
        <v>0</v>
      </c>
      <c r="Q1061" s="2">
        <v>0</v>
      </c>
      <c r="R1061" s="18" t="s">
        <v>162</v>
      </c>
      <c r="S1061" s="2">
        <f t="shared" si="46"/>
        <v>11766335</v>
      </c>
      <c r="T1061" s="8">
        <f>IF(C1061=0,0,INDEX([1]Sheet1!$AR:$AR,MATCH(C1061,[1]Sheet1!$A:$A,0),1))</f>
        <v>1839854</v>
      </c>
      <c r="U1061" s="8">
        <f>IF(D1061=0,0,INDEX([1]Sheet1!$AR:$AR,MATCH(D1061,[1]Sheet1!$A:$A,0),1))</f>
        <v>1839854</v>
      </c>
      <c r="V1061" s="8">
        <f>IF(E1061=0,0,INDEX([1]Sheet1!$AR:$AR,MATCH(E1061,[1]Sheet1!$A:$A,0),1))</f>
        <v>1839854</v>
      </c>
      <c r="W1061" s="8">
        <f>IF(F1061=0,0,INDEX([1]Sheet1!$AR:$AR,MATCH(F1061,[1]Sheet1!$A:$A,0),1))</f>
        <v>1839854</v>
      </c>
      <c r="X1061" s="8">
        <f>IF(G1061=0,0,INDEX([1]Sheet1!$AR:$AR,MATCH(G1061,[1]Sheet1!$A:$A,0),1))</f>
        <v>2567065</v>
      </c>
      <c r="Y1061" s="8">
        <f>IF(H1061=0,0,INDEX([1]Sheet1!$AR:$AR,MATCH(H1061,[1]Sheet1!$A:$A,0),1))</f>
        <v>1839854</v>
      </c>
    </row>
    <row r="1062" spans="1:25" s="2" customFormat="1">
      <c r="A1062" s="2">
        <v>10794</v>
      </c>
      <c r="B1062" s="2">
        <v>1</v>
      </c>
      <c r="C1062" s="32">
        <v>11886</v>
      </c>
      <c r="D1062" s="32">
        <v>11893</v>
      </c>
      <c r="E1062" s="32">
        <v>11900</v>
      </c>
      <c r="F1062" s="32">
        <v>11902</v>
      </c>
      <c r="G1062" s="32">
        <v>11903</v>
      </c>
      <c r="H1062" s="32">
        <v>11902</v>
      </c>
      <c r="I1062" s="32">
        <v>0</v>
      </c>
      <c r="J1062" s="32">
        <v>22201</v>
      </c>
      <c r="K1062" s="32">
        <v>0</v>
      </c>
      <c r="L1062" s="32">
        <v>21552</v>
      </c>
      <c r="M1062" s="32">
        <v>22035</v>
      </c>
      <c r="N1062" s="32">
        <v>21552</v>
      </c>
      <c r="O1062" s="2">
        <v>0</v>
      </c>
      <c r="P1062" s="2">
        <v>0</v>
      </c>
      <c r="Q1062" s="2">
        <v>0</v>
      </c>
      <c r="R1062" s="18" t="s">
        <v>162</v>
      </c>
      <c r="S1062" s="2">
        <f t="shared" si="46"/>
        <v>13958129</v>
      </c>
      <c r="T1062" s="8">
        <f>IF(C1062=0,0,INDEX([1]Sheet1!$AR:$AR,MATCH(C1062,[1]Sheet1!$A:$A,0),1))</f>
        <v>2523524</v>
      </c>
      <c r="U1062" s="8">
        <f>IF(D1062=0,0,INDEX([1]Sheet1!$AR:$AR,MATCH(D1062,[1]Sheet1!$A:$A,0),1))</f>
        <v>2545458</v>
      </c>
      <c r="V1062" s="8">
        <f>IF(E1062=0,0,INDEX([1]Sheet1!$AR:$AR,MATCH(E1062,[1]Sheet1!$A:$A,0),1))</f>
        <v>2567065</v>
      </c>
      <c r="W1062" s="8">
        <f>IF(F1062=0,0,INDEX([1]Sheet1!$AR:$AR,MATCH(F1062,[1]Sheet1!$A:$A,0),1))</f>
        <v>1855501</v>
      </c>
      <c r="X1062" s="8">
        <f>IF(G1062=0,0,INDEX([1]Sheet1!$AR:$AR,MATCH(G1062,[1]Sheet1!$A:$A,0),1))</f>
        <v>2611080</v>
      </c>
      <c r="Y1062" s="8">
        <f>IF(H1062=0,0,INDEX([1]Sheet1!$AR:$AR,MATCH(H1062,[1]Sheet1!$A:$A,0),1))</f>
        <v>1855501</v>
      </c>
    </row>
    <row r="1063" spans="1:25" s="2" customFormat="1">
      <c r="A1063" s="2">
        <v>10795</v>
      </c>
      <c r="B1063" s="2">
        <v>1</v>
      </c>
      <c r="C1063" s="2">
        <v>11904</v>
      </c>
      <c r="D1063" s="2">
        <v>11904</v>
      </c>
      <c r="E1063" s="2">
        <v>11904</v>
      </c>
      <c r="F1063" s="2">
        <v>11905</v>
      </c>
      <c r="G1063" s="2">
        <v>11905</v>
      </c>
      <c r="H1063" s="2">
        <v>11905</v>
      </c>
      <c r="I1063" s="2">
        <v>21560</v>
      </c>
      <c r="J1063" s="2">
        <v>21560</v>
      </c>
      <c r="K1063" s="2">
        <v>21560</v>
      </c>
      <c r="L1063" s="2">
        <v>21557</v>
      </c>
      <c r="M1063" s="2">
        <v>21557</v>
      </c>
      <c r="N1063" s="2">
        <v>21557</v>
      </c>
      <c r="O1063" s="2">
        <v>0</v>
      </c>
      <c r="P1063" s="2">
        <v>0</v>
      </c>
      <c r="Q1063" s="2">
        <v>0</v>
      </c>
      <c r="R1063" s="18" t="s">
        <v>162</v>
      </c>
      <c r="S1063" s="2">
        <f t="shared" si="46"/>
        <v>11228577</v>
      </c>
      <c r="T1063" s="8">
        <f>IF(C1063=0,0,INDEX([1]Sheet1!$AR:$AR,MATCH(C1063,[1]Sheet1!$A:$A,0),1))</f>
        <v>1871426</v>
      </c>
      <c r="U1063" s="8">
        <f>IF(D1063=0,0,INDEX([1]Sheet1!$AR:$AR,MATCH(D1063,[1]Sheet1!$A:$A,0),1))</f>
        <v>1871426</v>
      </c>
      <c r="V1063" s="8">
        <f>IF(E1063=0,0,INDEX([1]Sheet1!$AR:$AR,MATCH(E1063,[1]Sheet1!$A:$A,0),1))</f>
        <v>1871426</v>
      </c>
      <c r="W1063" s="8">
        <f>IF(F1063=0,0,INDEX([1]Sheet1!$AR:$AR,MATCH(F1063,[1]Sheet1!$A:$A,0),1))</f>
        <v>1871433</v>
      </c>
      <c r="X1063" s="8">
        <f>IF(G1063=0,0,INDEX([1]Sheet1!$AR:$AR,MATCH(G1063,[1]Sheet1!$A:$A,0),1))</f>
        <v>1871433</v>
      </c>
      <c r="Y1063" s="8">
        <f>IF(H1063=0,0,INDEX([1]Sheet1!$AR:$AR,MATCH(H1063,[1]Sheet1!$A:$A,0),1))</f>
        <v>1871433</v>
      </c>
    </row>
    <row r="1064" spans="1:25" s="2" customFormat="1">
      <c r="A1064" s="2">
        <v>10796</v>
      </c>
      <c r="B1064" s="2">
        <v>1</v>
      </c>
      <c r="C1064" s="2">
        <v>11906</v>
      </c>
      <c r="D1064" s="2">
        <v>11906</v>
      </c>
      <c r="E1064" s="2">
        <v>11906</v>
      </c>
      <c r="F1064" s="2">
        <v>11907</v>
      </c>
      <c r="G1064" s="2">
        <v>11907</v>
      </c>
      <c r="H1064" s="2">
        <v>11907</v>
      </c>
      <c r="I1064" s="2">
        <v>21553</v>
      </c>
      <c r="J1064" s="2">
        <v>21553</v>
      </c>
      <c r="K1064" s="2">
        <v>21553</v>
      </c>
      <c r="L1064" s="2">
        <v>21560</v>
      </c>
      <c r="M1064" s="2">
        <v>21560</v>
      </c>
      <c r="N1064" s="2">
        <v>21560</v>
      </c>
      <c r="O1064" s="2">
        <v>0</v>
      </c>
      <c r="P1064" s="2">
        <v>0</v>
      </c>
      <c r="Q1064" s="2">
        <v>0</v>
      </c>
      <c r="R1064" s="18" t="s">
        <v>162</v>
      </c>
      <c r="S1064" s="2">
        <f t="shared" si="46"/>
        <v>11228577</v>
      </c>
      <c r="T1064" s="8">
        <f>IF(C1064=0,0,INDEX([1]Sheet1!$AR:$AR,MATCH(C1064,[1]Sheet1!$A:$A,0),1))</f>
        <v>1871426</v>
      </c>
      <c r="U1064" s="8">
        <f>IF(D1064=0,0,INDEX([1]Sheet1!$AR:$AR,MATCH(D1064,[1]Sheet1!$A:$A,0),1))</f>
        <v>1871426</v>
      </c>
      <c r="V1064" s="8">
        <f>IF(E1064=0,0,INDEX([1]Sheet1!$AR:$AR,MATCH(E1064,[1]Sheet1!$A:$A,0),1))</f>
        <v>1871426</v>
      </c>
      <c r="W1064" s="8">
        <f>IF(F1064=0,0,INDEX([1]Sheet1!$AR:$AR,MATCH(F1064,[1]Sheet1!$A:$A,0),1))</f>
        <v>1871433</v>
      </c>
      <c r="X1064" s="8">
        <f>IF(G1064=0,0,INDEX([1]Sheet1!$AR:$AR,MATCH(G1064,[1]Sheet1!$A:$A,0),1))</f>
        <v>1871433</v>
      </c>
      <c r="Y1064" s="8">
        <f>IF(H1064=0,0,INDEX([1]Sheet1!$AR:$AR,MATCH(H1064,[1]Sheet1!$A:$A,0),1))</f>
        <v>1871433</v>
      </c>
    </row>
    <row r="1065" spans="1:25" s="2" customFormat="1">
      <c r="A1065" s="2">
        <v>10797</v>
      </c>
      <c r="B1065" s="2">
        <v>1</v>
      </c>
      <c r="C1065" s="2">
        <v>11908</v>
      </c>
      <c r="D1065" s="2">
        <v>11908</v>
      </c>
      <c r="E1065" s="2">
        <v>11908</v>
      </c>
      <c r="F1065" s="2">
        <v>11909</v>
      </c>
      <c r="G1065" s="2">
        <v>11910</v>
      </c>
      <c r="H1065" s="2">
        <v>11909</v>
      </c>
      <c r="I1065" s="2">
        <v>21556</v>
      </c>
      <c r="J1065" s="2">
        <v>22201</v>
      </c>
      <c r="K1065" s="2">
        <v>21556</v>
      </c>
      <c r="L1065" s="2">
        <v>21562</v>
      </c>
      <c r="M1065" s="2">
        <v>22072</v>
      </c>
      <c r="N1065" s="2">
        <v>21562</v>
      </c>
      <c r="O1065" s="2">
        <v>0</v>
      </c>
      <c r="P1065" s="2">
        <v>0</v>
      </c>
      <c r="Q1065" s="2">
        <v>0</v>
      </c>
      <c r="R1065" s="18" t="s">
        <v>162</v>
      </c>
      <c r="S1065" s="2">
        <f t="shared" si="46"/>
        <v>11967812</v>
      </c>
      <c r="T1065" s="8">
        <f>IF(C1065=0,0,INDEX([1]Sheet1!$AR:$AR,MATCH(C1065,[1]Sheet1!$A:$A,0),1))</f>
        <v>1871426</v>
      </c>
      <c r="U1065" s="8">
        <f>IF(D1065=0,0,INDEX([1]Sheet1!$AR:$AR,MATCH(D1065,[1]Sheet1!$A:$A,0),1))</f>
        <v>1871426</v>
      </c>
      <c r="V1065" s="8">
        <f>IF(E1065=0,0,INDEX([1]Sheet1!$AR:$AR,MATCH(E1065,[1]Sheet1!$A:$A,0),1))</f>
        <v>1871426</v>
      </c>
      <c r="W1065" s="8">
        <f>IF(F1065=0,0,INDEX([1]Sheet1!$AR:$AR,MATCH(F1065,[1]Sheet1!$A:$A,0),1))</f>
        <v>1871433</v>
      </c>
      <c r="X1065" s="8">
        <f>IF(G1065=0,0,INDEX([1]Sheet1!$AR:$AR,MATCH(G1065,[1]Sheet1!$A:$A,0),1))</f>
        <v>2610668</v>
      </c>
      <c r="Y1065" s="8">
        <f>IF(H1065=0,0,INDEX([1]Sheet1!$AR:$AR,MATCH(H1065,[1]Sheet1!$A:$A,0),1))</f>
        <v>1871433</v>
      </c>
    </row>
    <row r="1066" spans="1:25" s="2" customFormat="1">
      <c r="A1066" s="2">
        <v>10798</v>
      </c>
      <c r="B1066" s="2">
        <v>1</v>
      </c>
      <c r="C1066" s="2">
        <v>11911</v>
      </c>
      <c r="D1066" s="2">
        <v>11911</v>
      </c>
      <c r="E1066" s="2">
        <v>11911</v>
      </c>
      <c r="F1066" s="2">
        <v>11912</v>
      </c>
      <c r="G1066" s="2">
        <v>11912</v>
      </c>
      <c r="H1066" s="2">
        <v>11912</v>
      </c>
      <c r="I1066" s="2">
        <v>21554</v>
      </c>
      <c r="J1066" s="2">
        <v>21554</v>
      </c>
      <c r="K1066" s="2">
        <v>21554</v>
      </c>
      <c r="L1066" s="2">
        <v>21553</v>
      </c>
      <c r="M1066" s="2">
        <v>21553</v>
      </c>
      <c r="N1066" s="2">
        <v>21553</v>
      </c>
      <c r="O1066" s="2">
        <v>0</v>
      </c>
      <c r="P1066" s="2">
        <v>0</v>
      </c>
      <c r="Q1066" s="2">
        <v>0</v>
      </c>
      <c r="R1066" s="18" t="s">
        <v>162</v>
      </c>
      <c r="S1066" s="2">
        <f t="shared" si="46"/>
        <v>11322636</v>
      </c>
      <c r="T1066" s="8">
        <f>IF(C1066=0,0,INDEX([1]Sheet1!$AR:$AR,MATCH(C1066,[1]Sheet1!$A:$A,0),1))</f>
        <v>1887106</v>
      </c>
      <c r="U1066" s="8">
        <f>IF(D1066=0,0,INDEX([1]Sheet1!$AR:$AR,MATCH(D1066,[1]Sheet1!$A:$A,0),1))</f>
        <v>1887106</v>
      </c>
      <c r="V1066" s="8">
        <f>IF(E1066=0,0,INDEX([1]Sheet1!$AR:$AR,MATCH(E1066,[1]Sheet1!$A:$A,0),1))</f>
        <v>1887106</v>
      </c>
      <c r="W1066" s="8">
        <f>IF(F1066=0,0,INDEX([1]Sheet1!$AR:$AR,MATCH(F1066,[1]Sheet1!$A:$A,0),1))</f>
        <v>1887106</v>
      </c>
      <c r="X1066" s="8">
        <f>IF(G1066=0,0,INDEX([1]Sheet1!$AR:$AR,MATCH(G1066,[1]Sheet1!$A:$A,0),1))</f>
        <v>1887106</v>
      </c>
      <c r="Y1066" s="8">
        <f>IF(H1066=0,0,INDEX([1]Sheet1!$AR:$AR,MATCH(H1066,[1]Sheet1!$A:$A,0),1))</f>
        <v>1887106</v>
      </c>
    </row>
    <row r="1067" spans="1:25" s="2" customFormat="1">
      <c r="A1067" s="2">
        <v>10799</v>
      </c>
      <c r="B1067" s="2">
        <v>1</v>
      </c>
      <c r="C1067" s="2">
        <v>11913</v>
      </c>
      <c r="D1067" s="2">
        <v>11913</v>
      </c>
      <c r="E1067" s="2">
        <v>11913</v>
      </c>
      <c r="F1067" s="2">
        <v>11914</v>
      </c>
      <c r="G1067" s="2">
        <v>11914</v>
      </c>
      <c r="H1067" s="2">
        <v>11914</v>
      </c>
      <c r="I1067" s="2">
        <v>21560</v>
      </c>
      <c r="J1067" s="2">
        <v>21560</v>
      </c>
      <c r="K1067" s="2">
        <v>21560</v>
      </c>
      <c r="L1067" s="2">
        <v>21555</v>
      </c>
      <c r="M1067" s="2">
        <v>21555</v>
      </c>
      <c r="N1067" s="2">
        <v>21555</v>
      </c>
      <c r="O1067" s="2">
        <v>0</v>
      </c>
      <c r="P1067" s="2">
        <v>0</v>
      </c>
      <c r="Q1067" s="2">
        <v>0</v>
      </c>
      <c r="R1067" s="18" t="s">
        <v>162</v>
      </c>
      <c r="S1067" s="2">
        <f t="shared" si="46"/>
        <v>11322636</v>
      </c>
      <c r="T1067" s="8">
        <f>IF(C1067=0,0,INDEX([1]Sheet1!$AR:$AR,MATCH(C1067,[1]Sheet1!$A:$A,0),1))</f>
        <v>1887106</v>
      </c>
      <c r="U1067" s="8">
        <f>IF(D1067=0,0,INDEX([1]Sheet1!$AR:$AR,MATCH(D1067,[1]Sheet1!$A:$A,0),1))</f>
        <v>1887106</v>
      </c>
      <c r="V1067" s="8">
        <f>IF(E1067=0,0,INDEX([1]Sheet1!$AR:$AR,MATCH(E1067,[1]Sheet1!$A:$A,0),1))</f>
        <v>1887106</v>
      </c>
      <c r="W1067" s="8">
        <f>IF(F1067=0,0,INDEX([1]Sheet1!$AR:$AR,MATCH(F1067,[1]Sheet1!$A:$A,0),1))</f>
        <v>1887106</v>
      </c>
      <c r="X1067" s="8">
        <f>IF(G1067=0,0,INDEX([1]Sheet1!$AR:$AR,MATCH(G1067,[1]Sheet1!$A:$A,0),1))</f>
        <v>1887106</v>
      </c>
      <c r="Y1067" s="8">
        <f>IF(H1067=0,0,INDEX([1]Sheet1!$AR:$AR,MATCH(H1067,[1]Sheet1!$A:$A,0),1))</f>
        <v>1887106</v>
      </c>
    </row>
    <row r="1068" spans="1:25" s="2" customFormat="1">
      <c r="A1068" s="2">
        <v>10800</v>
      </c>
      <c r="B1068" s="2">
        <v>1</v>
      </c>
      <c r="C1068" s="2">
        <v>11915</v>
      </c>
      <c r="D1068" s="2">
        <v>11915</v>
      </c>
      <c r="E1068" s="2">
        <v>11915</v>
      </c>
      <c r="F1068" s="2">
        <v>11916</v>
      </c>
      <c r="G1068" s="2">
        <v>11917</v>
      </c>
      <c r="H1068" s="2">
        <v>11916</v>
      </c>
      <c r="I1068" s="2">
        <v>21552</v>
      </c>
      <c r="J1068" s="2">
        <v>22201</v>
      </c>
      <c r="K1068" s="2">
        <v>21552</v>
      </c>
      <c r="L1068" s="2">
        <v>21554</v>
      </c>
      <c r="M1068" s="2">
        <v>22028</v>
      </c>
      <c r="N1068" s="2">
        <v>21554</v>
      </c>
      <c r="O1068" s="2">
        <v>0</v>
      </c>
      <c r="P1068" s="2">
        <v>0</v>
      </c>
      <c r="Q1068" s="2">
        <v>0</v>
      </c>
      <c r="R1068" s="18" t="s">
        <v>162</v>
      </c>
      <c r="S1068" s="2">
        <f t="shared" si="46"/>
        <v>12088493</v>
      </c>
      <c r="T1068" s="8">
        <f>IF(C1068=0,0,INDEX([1]Sheet1!$AR:$AR,MATCH(C1068,[1]Sheet1!$A:$A,0),1))</f>
        <v>1887106</v>
      </c>
      <c r="U1068" s="8">
        <f>IF(D1068=0,0,INDEX([1]Sheet1!$AR:$AR,MATCH(D1068,[1]Sheet1!$A:$A,0),1))</f>
        <v>1887106</v>
      </c>
      <c r="V1068" s="8">
        <f>IF(E1068=0,0,INDEX([1]Sheet1!$AR:$AR,MATCH(E1068,[1]Sheet1!$A:$A,0),1))</f>
        <v>1887106</v>
      </c>
      <c r="W1068" s="8">
        <f>IF(F1068=0,0,INDEX([1]Sheet1!$AR:$AR,MATCH(F1068,[1]Sheet1!$A:$A,0),1))</f>
        <v>1887106</v>
      </c>
      <c r="X1068" s="8">
        <f>IF(G1068=0,0,INDEX([1]Sheet1!$AR:$AR,MATCH(G1068,[1]Sheet1!$A:$A,0),1))</f>
        <v>2652963</v>
      </c>
      <c r="Y1068" s="8">
        <f>IF(H1068=0,0,INDEX([1]Sheet1!$AR:$AR,MATCH(H1068,[1]Sheet1!$A:$A,0),1))</f>
        <v>1887106</v>
      </c>
    </row>
    <row r="1069" spans="1:25" s="2" customFormat="1">
      <c r="A1069" s="2">
        <v>10801</v>
      </c>
      <c r="B1069" s="2">
        <v>1</v>
      </c>
      <c r="C1069" s="2">
        <v>11918</v>
      </c>
      <c r="D1069" s="2">
        <v>11918</v>
      </c>
      <c r="E1069" s="2">
        <v>11918</v>
      </c>
      <c r="F1069" s="2">
        <v>11919</v>
      </c>
      <c r="G1069" s="2">
        <v>11919</v>
      </c>
      <c r="H1069" s="2">
        <v>11919</v>
      </c>
      <c r="I1069" s="2">
        <v>21558</v>
      </c>
      <c r="J1069" s="2">
        <v>21558</v>
      </c>
      <c r="K1069" s="2">
        <v>21558</v>
      </c>
      <c r="L1069" s="2">
        <v>21557</v>
      </c>
      <c r="M1069" s="2">
        <v>21557</v>
      </c>
      <c r="N1069" s="2">
        <v>21557</v>
      </c>
      <c r="O1069" s="2">
        <v>0</v>
      </c>
      <c r="P1069" s="2">
        <v>0</v>
      </c>
      <c r="Q1069" s="2">
        <v>0</v>
      </c>
      <c r="R1069" s="18" t="s">
        <v>162</v>
      </c>
      <c r="S1069" s="2">
        <f t="shared" si="46"/>
        <v>11489433</v>
      </c>
      <c r="T1069" s="8">
        <f>IF(C1069=0,0,INDEX([1]Sheet1!$AR:$AR,MATCH(C1069,[1]Sheet1!$A:$A,0),1))</f>
        <v>1914909</v>
      </c>
      <c r="U1069" s="8">
        <f>IF(D1069=0,0,INDEX([1]Sheet1!$AR:$AR,MATCH(D1069,[1]Sheet1!$A:$A,0),1))</f>
        <v>1914909</v>
      </c>
      <c r="V1069" s="8">
        <f>IF(E1069=0,0,INDEX([1]Sheet1!$AR:$AR,MATCH(E1069,[1]Sheet1!$A:$A,0),1))</f>
        <v>1914909</v>
      </c>
      <c r="W1069" s="8">
        <f>IF(F1069=0,0,INDEX([1]Sheet1!$AR:$AR,MATCH(F1069,[1]Sheet1!$A:$A,0),1))</f>
        <v>1914902</v>
      </c>
      <c r="X1069" s="8">
        <f>IF(G1069=0,0,INDEX([1]Sheet1!$AR:$AR,MATCH(G1069,[1]Sheet1!$A:$A,0),1))</f>
        <v>1914902</v>
      </c>
      <c r="Y1069" s="8">
        <f>IF(H1069=0,0,INDEX([1]Sheet1!$AR:$AR,MATCH(H1069,[1]Sheet1!$A:$A,0),1))</f>
        <v>1914902</v>
      </c>
    </row>
    <row r="1070" spans="1:25" s="2" customFormat="1">
      <c r="A1070" s="2">
        <v>10802</v>
      </c>
      <c r="B1070" s="2">
        <v>1</v>
      </c>
      <c r="C1070" s="2">
        <v>11920</v>
      </c>
      <c r="D1070" s="2">
        <v>11920</v>
      </c>
      <c r="E1070" s="2">
        <v>11920</v>
      </c>
      <c r="F1070" s="2">
        <v>11921</v>
      </c>
      <c r="G1070" s="2">
        <v>11921</v>
      </c>
      <c r="H1070" s="2">
        <v>11921</v>
      </c>
      <c r="I1070" s="2">
        <v>21555</v>
      </c>
      <c r="J1070" s="2">
        <v>21555</v>
      </c>
      <c r="K1070" s="2">
        <v>21555</v>
      </c>
      <c r="L1070" s="2">
        <v>21560</v>
      </c>
      <c r="M1070" s="2">
        <v>21560</v>
      </c>
      <c r="N1070" s="2">
        <v>21560</v>
      </c>
      <c r="O1070" s="2">
        <v>0</v>
      </c>
      <c r="P1070" s="2">
        <v>0</v>
      </c>
      <c r="Q1070" s="2">
        <v>0</v>
      </c>
      <c r="R1070" s="18" t="s">
        <v>162</v>
      </c>
      <c r="S1070" s="2">
        <f t="shared" si="46"/>
        <v>11489433</v>
      </c>
      <c r="T1070" s="8">
        <f>IF(C1070=0,0,INDEX([1]Sheet1!$AR:$AR,MATCH(C1070,[1]Sheet1!$A:$A,0),1))</f>
        <v>1914909</v>
      </c>
      <c r="U1070" s="8">
        <f>IF(D1070=0,0,INDEX([1]Sheet1!$AR:$AR,MATCH(D1070,[1]Sheet1!$A:$A,0),1))</f>
        <v>1914909</v>
      </c>
      <c r="V1070" s="8">
        <f>IF(E1070=0,0,INDEX([1]Sheet1!$AR:$AR,MATCH(E1070,[1]Sheet1!$A:$A,0),1))</f>
        <v>1914909</v>
      </c>
      <c r="W1070" s="8">
        <f>IF(F1070=0,0,INDEX([1]Sheet1!$AR:$AR,MATCH(F1070,[1]Sheet1!$A:$A,0),1))</f>
        <v>1914902</v>
      </c>
      <c r="X1070" s="8">
        <f>IF(G1070=0,0,INDEX([1]Sheet1!$AR:$AR,MATCH(G1070,[1]Sheet1!$A:$A,0),1))</f>
        <v>1914902</v>
      </c>
      <c r="Y1070" s="8">
        <f>IF(H1070=0,0,INDEX([1]Sheet1!$AR:$AR,MATCH(H1070,[1]Sheet1!$A:$A,0),1))</f>
        <v>1914902</v>
      </c>
    </row>
    <row r="1071" spans="1:25" s="2" customFormat="1">
      <c r="A1071" s="2">
        <v>10803</v>
      </c>
      <c r="B1071" s="2">
        <v>1</v>
      </c>
      <c r="C1071" s="2">
        <v>11922</v>
      </c>
      <c r="D1071" s="2">
        <v>11922</v>
      </c>
      <c r="E1071" s="2">
        <v>11922</v>
      </c>
      <c r="F1071" s="2">
        <v>11923</v>
      </c>
      <c r="G1071" s="2">
        <v>11924</v>
      </c>
      <c r="H1071" s="2">
        <v>11923</v>
      </c>
      <c r="I1071" s="2">
        <v>21554</v>
      </c>
      <c r="J1071" s="2">
        <v>22201</v>
      </c>
      <c r="K1071" s="2">
        <v>21554</v>
      </c>
      <c r="L1071" s="2">
        <v>21553</v>
      </c>
      <c r="M1071" s="2">
        <v>22025</v>
      </c>
      <c r="N1071" s="2">
        <v>21553</v>
      </c>
      <c r="O1071" s="2">
        <v>0</v>
      </c>
      <c r="P1071" s="2">
        <v>0</v>
      </c>
      <c r="Q1071" s="2">
        <v>0</v>
      </c>
      <c r="R1071" s="18" t="s">
        <v>162</v>
      </c>
      <c r="S1071" s="2">
        <f t="shared" si="46"/>
        <v>12249319</v>
      </c>
      <c r="T1071" s="8">
        <f>IF(C1071=0,0,INDEX([1]Sheet1!$AR:$AR,MATCH(C1071,[1]Sheet1!$A:$A,0),1))</f>
        <v>1914909</v>
      </c>
      <c r="U1071" s="8">
        <f>IF(D1071=0,0,INDEX([1]Sheet1!$AR:$AR,MATCH(D1071,[1]Sheet1!$A:$A,0),1))</f>
        <v>1914909</v>
      </c>
      <c r="V1071" s="8">
        <f>IF(E1071=0,0,INDEX([1]Sheet1!$AR:$AR,MATCH(E1071,[1]Sheet1!$A:$A,0),1))</f>
        <v>1914909</v>
      </c>
      <c r="W1071" s="8">
        <f>IF(F1071=0,0,INDEX([1]Sheet1!$AR:$AR,MATCH(F1071,[1]Sheet1!$A:$A,0),1))</f>
        <v>1914902</v>
      </c>
      <c r="X1071" s="8">
        <f>IF(G1071=0,0,INDEX([1]Sheet1!$AR:$AR,MATCH(G1071,[1]Sheet1!$A:$A,0),1))</f>
        <v>2674788</v>
      </c>
      <c r="Y1071" s="8">
        <f>IF(H1071=0,0,INDEX([1]Sheet1!$AR:$AR,MATCH(H1071,[1]Sheet1!$A:$A,0),1))</f>
        <v>1914902</v>
      </c>
    </row>
    <row r="1072" spans="1:25" s="2" customFormat="1">
      <c r="A1072" s="2">
        <v>10804</v>
      </c>
      <c r="B1072" s="2">
        <v>1</v>
      </c>
      <c r="C1072" s="2">
        <v>11910</v>
      </c>
      <c r="D1072" s="2">
        <v>11917</v>
      </c>
      <c r="E1072" s="2">
        <v>11924</v>
      </c>
      <c r="F1072" s="2">
        <v>11926</v>
      </c>
      <c r="G1072" s="2">
        <v>11927</v>
      </c>
      <c r="H1072" s="2">
        <v>11926</v>
      </c>
      <c r="I1072" s="2">
        <v>0</v>
      </c>
      <c r="J1072" s="2">
        <v>22201</v>
      </c>
      <c r="K1072" s="2">
        <v>0</v>
      </c>
      <c r="L1072" s="2">
        <v>21552</v>
      </c>
      <c r="M1072" s="2">
        <v>22048</v>
      </c>
      <c r="N1072" s="2">
        <v>21552</v>
      </c>
      <c r="O1072" s="2">
        <v>0</v>
      </c>
      <c r="P1072" s="2">
        <v>0</v>
      </c>
      <c r="Q1072" s="2">
        <v>0</v>
      </c>
      <c r="R1072" s="18" t="s">
        <v>162</v>
      </c>
      <c r="S1072" s="2">
        <f t="shared" si="46"/>
        <v>14520251</v>
      </c>
      <c r="T1072" s="8">
        <f>IF(C1072=0,0,INDEX([1]Sheet1!$AR:$AR,MATCH(C1072,[1]Sheet1!$A:$A,0),1))</f>
        <v>2610668</v>
      </c>
      <c r="U1072" s="8">
        <f>IF(D1072=0,0,INDEX([1]Sheet1!$AR:$AR,MATCH(D1072,[1]Sheet1!$A:$A,0),1))</f>
        <v>2652963</v>
      </c>
      <c r="V1072" s="8">
        <f>IF(E1072=0,0,INDEX([1]Sheet1!$AR:$AR,MATCH(E1072,[1]Sheet1!$A:$A,0),1))</f>
        <v>2674788</v>
      </c>
      <c r="W1072" s="8">
        <f>IF(F1072=0,0,INDEX([1]Sheet1!$AR:$AR,MATCH(F1072,[1]Sheet1!$A:$A,0),1))</f>
        <v>1930693</v>
      </c>
      <c r="X1072" s="8">
        <f>IF(G1072=0,0,INDEX([1]Sheet1!$AR:$AR,MATCH(G1072,[1]Sheet1!$A:$A,0),1))</f>
        <v>2720446</v>
      </c>
      <c r="Y1072" s="8">
        <f>IF(H1072=0,0,INDEX([1]Sheet1!$AR:$AR,MATCH(H1072,[1]Sheet1!$A:$A,0),1))</f>
        <v>1930693</v>
      </c>
    </row>
    <row r="1073" spans="1:25" s="2" customFormat="1">
      <c r="A1073" s="2">
        <v>10805</v>
      </c>
      <c r="B1073" s="2">
        <v>1</v>
      </c>
      <c r="C1073" s="32">
        <v>11928</v>
      </c>
      <c r="D1073" s="32">
        <v>11928</v>
      </c>
      <c r="E1073" s="32">
        <v>11928</v>
      </c>
      <c r="F1073" s="32">
        <v>11929</v>
      </c>
      <c r="G1073" s="32">
        <v>11929</v>
      </c>
      <c r="H1073" s="32">
        <v>11929</v>
      </c>
      <c r="I1073" s="32">
        <v>21554</v>
      </c>
      <c r="J1073" s="32">
        <v>21554</v>
      </c>
      <c r="K1073" s="32">
        <v>21554</v>
      </c>
      <c r="L1073" s="32">
        <v>21552</v>
      </c>
      <c r="M1073" s="32">
        <v>21552</v>
      </c>
      <c r="N1073" s="32">
        <v>21552</v>
      </c>
      <c r="O1073" s="2">
        <v>0</v>
      </c>
      <c r="P1073" s="2">
        <v>0</v>
      </c>
      <c r="Q1073" s="2">
        <v>0</v>
      </c>
      <c r="R1073" s="18" t="s">
        <v>162</v>
      </c>
      <c r="S1073" s="2">
        <f t="shared" si="46"/>
        <v>11680578</v>
      </c>
      <c r="T1073" s="8">
        <f>IF(C1073=0,0,INDEX([1]Sheet1!$AR:$AR,MATCH(C1073,[1]Sheet1!$A:$A,0),1))</f>
        <v>1946763</v>
      </c>
      <c r="U1073" s="8">
        <f>IF(D1073=0,0,INDEX([1]Sheet1!$AR:$AR,MATCH(D1073,[1]Sheet1!$A:$A,0),1))</f>
        <v>1946763</v>
      </c>
      <c r="V1073" s="8">
        <f>IF(E1073=0,0,INDEX([1]Sheet1!$AR:$AR,MATCH(E1073,[1]Sheet1!$A:$A,0),1))</f>
        <v>1946763</v>
      </c>
      <c r="W1073" s="8">
        <f>IF(F1073=0,0,INDEX([1]Sheet1!$AR:$AR,MATCH(F1073,[1]Sheet1!$A:$A,0),1))</f>
        <v>1946763</v>
      </c>
      <c r="X1073" s="8">
        <f>IF(G1073=0,0,INDEX([1]Sheet1!$AR:$AR,MATCH(G1073,[1]Sheet1!$A:$A,0),1))</f>
        <v>1946763</v>
      </c>
      <c r="Y1073" s="8">
        <f>IF(H1073=0,0,INDEX([1]Sheet1!$AR:$AR,MATCH(H1073,[1]Sheet1!$A:$A,0),1))</f>
        <v>1946763</v>
      </c>
    </row>
    <row r="1074" spans="1:25" s="2" customFormat="1">
      <c r="A1074" s="2">
        <v>10806</v>
      </c>
      <c r="B1074" s="2">
        <v>1</v>
      </c>
      <c r="C1074" s="32">
        <v>11930</v>
      </c>
      <c r="D1074" s="32">
        <v>11930</v>
      </c>
      <c r="E1074" s="32">
        <v>11930</v>
      </c>
      <c r="F1074" s="32">
        <v>11931</v>
      </c>
      <c r="G1074" s="32">
        <v>11931</v>
      </c>
      <c r="H1074" s="32">
        <v>11931</v>
      </c>
      <c r="I1074" s="32">
        <v>21553</v>
      </c>
      <c r="J1074" s="32">
        <v>21553</v>
      </c>
      <c r="K1074" s="32">
        <v>21553</v>
      </c>
      <c r="L1074" s="32">
        <v>21562</v>
      </c>
      <c r="M1074" s="32">
        <v>21562</v>
      </c>
      <c r="N1074" s="32">
        <v>21562</v>
      </c>
      <c r="O1074" s="2">
        <v>0</v>
      </c>
      <c r="P1074" s="2">
        <v>0</v>
      </c>
      <c r="Q1074" s="2">
        <v>0</v>
      </c>
      <c r="R1074" s="18" t="s">
        <v>162</v>
      </c>
      <c r="S1074" s="2">
        <f t="shared" si="46"/>
        <v>11680578</v>
      </c>
      <c r="T1074" s="8">
        <f>IF(C1074=0,0,INDEX([1]Sheet1!$AR:$AR,MATCH(C1074,[1]Sheet1!$A:$A,0),1))</f>
        <v>1946763</v>
      </c>
      <c r="U1074" s="8">
        <f>IF(D1074=0,0,INDEX([1]Sheet1!$AR:$AR,MATCH(D1074,[1]Sheet1!$A:$A,0),1))</f>
        <v>1946763</v>
      </c>
      <c r="V1074" s="8">
        <f>IF(E1074=0,0,INDEX([1]Sheet1!$AR:$AR,MATCH(E1074,[1]Sheet1!$A:$A,0),1))</f>
        <v>1946763</v>
      </c>
      <c r="W1074" s="8">
        <f>IF(F1074=0,0,INDEX([1]Sheet1!$AR:$AR,MATCH(F1074,[1]Sheet1!$A:$A,0),1))</f>
        <v>1946763</v>
      </c>
      <c r="X1074" s="8">
        <f>IF(G1074=0,0,INDEX([1]Sheet1!$AR:$AR,MATCH(G1074,[1]Sheet1!$A:$A,0),1))</f>
        <v>1946763</v>
      </c>
      <c r="Y1074" s="8">
        <f>IF(H1074=0,0,INDEX([1]Sheet1!$AR:$AR,MATCH(H1074,[1]Sheet1!$A:$A,0),1))</f>
        <v>1946763</v>
      </c>
    </row>
    <row r="1075" spans="1:25" s="2" customFormat="1">
      <c r="A1075" s="2">
        <v>10807</v>
      </c>
      <c r="B1075" s="2">
        <v>1</v>
      </c>
      <c r="C1075" s="32">
        <v>11932</v>
      </c>
      <c r="D1075" s="32">
        <v>11932</v>
      </c>
      <c r="E1075" s="32">
        <v>11932</v>
      </c>
      <c r="F1075" s="32">
        <v>11933</v>
      </c>
      <c r="G1075" s="32">
        <v>11934</v>
      </c>
      <c r="H1075" s="32">
        <v>11933</v>
      </c>
      <c r="I1075" s="32">
        <v>21556</v>
      </c>
      <c r="J1075" s="32">
        <v>22201</v>
      </c>
      <c r="K1075" s="32">
        <v>21556</v>
      </c>
      <c r="L1075" s="32">
        <v>21562</v>
      </c>
      <c r="M1075" s="32">
        <v>22081</v>
      </c>
      <c r="N1075" s="32">
        <v>21562</v>
      </c>
      <c r="O1075" s="2">
        <v>0</v>
      </c>
      <c r="P1075" s="2">
        <v>0</v>
      </c>
      <c r="Q1075" s="2">
        <v>0</v>
      </c>
      <c r="R1075" s="18" t="s">
        <v>162</v>
      </c>
      <c r="S1075" s="2">
        <f t="shared" si="46"/>
        <v>12452641</v>
      </c>
      <c r="T1075" s="8">
        <f>IF(C1075=0,0,INDEX([1]Sheet1!$AR:$AR,MATCH(C1075,[1]Sheet1!$A:$A,0),1))</f>
        <v>1946763</v>
      </c>
      <c r="U1075" s="8">
        <f>IF(D1075=0,0,INDEX([1]Sheet1!$AR:$AR,MATCH(D1075,[1]Sheet1!$A:$A,0),1))</f>
        <v>1946763</v>
      </c>
      <c r="V1075" s="8">
        <f>IF(E1075=0,0,INDEX([1]Sheet1!$AR:$AR,MATCH(E1075,[1]Sheet1!$A:$A,0),1))</f>
        <v>1946763</v>
      </c>
      <c r="W1075" s="8">
        <f>IF(F1075=0,0,INDEX([1]Sheet1!$AR:$AR,MATCH(F1075,[1]Sheet1!$A:$A,0),1))</f>
        <v>1946763</v>
      </c>
      <c r="X1075" s="8">
        <f>IF(G1075=0,0,INDEX([1]Sheet1!$AR:$AR,MATCH(G1075,[1]Sheet1!$A:$A,0),1))</f>
        <v>2718826</v>
      </c>
      <c r="Y1075" s="8">
        <f>IF(H1075=0,0,INDEX([1]Sheet1!$AR:$AR,MATCH(H1075,[1]Sheet1!$A:$A,0),1))</f>
        <v>1946763</v>
      </c>
    </row>
    <row r="1076" spans="1:25" s="2" customFormat="1">
      <c r="A1076" s="2">
        <v>10808</v>
      </c>
      <c r="B1076" s="2">
        <v>1</v>
      </c>
      <c r="C1076" s="32">
        <v>11935</v>
      </c>
      <c r="D1076" s="32">
        <v>11935</v>
      </c>
      <c r="E1076" s="32">
        <v>11935</v>
      </c>
      <c r="F1076" s="32">
        <v>11936</v>
      </c>
      <c r="G1076" s="32">
        <v>11936</v>
      </c>
      <c r="H1076" s="32">
        <v>11936</v>
      </c>
      <c r="I1076" s="32">
        <v>21560</v>
      </c>
      <c r="J1076" s="32">
        <v>21560</v>
      </c>
      <c r="K1076" s="32">
        <v>21560</v>
      </c>
      <c r="L1076" s="32">
        <v>21554</v>
      </c>
      <c r="M1076" s="32">
        <v>21554</v>
      </c>
      <c r="N1076" s="32">
        <v>21554</v>
      </c>
      <c r="O1076" s="2">
        <v>0</v>
      </c>
      <c r="P1076" s="2">
        <v>0</v>
      </c>
      <c r="Q1076" s="2">
        <v>0</v>
      </c>
      <c r="R1076" s="18" t="s">
        <v>162</v>
      </c>
      <c r="S1076" s="2">
        <f t="shared" si="46"/>
        <v>11775372</v>
      </c>
      <c r="T1076" s="8">
        <f>IF(C1076=0,0,INDEX([1]Sheet1!$AR:$AR,MATCH(C1076,[1]Sheet1!$A:$A,0),1))</f>
        <v>1962562</v>
      </c>
      <c r="U1076" s="8">
        <f>IF(D1076=0,0,INDEX([1]Sheet1!$AR:$AR,MATCH(D1076,[1]Sheet1!$A:$A,0),1))</f>
        <v>1962562</v>
      </c>
      <c r="V1076" s="8">
        <f>IF(E1076=0,0,INDEX([1]Sheet1!$AR:$AR,MATCH(E1076,[1]Sheet1!$A:$A,0),1))</f>
        <v>1962562</v>
      </c>
      <c r="W1076" s="8">
        <f>IF(F1076=0,0,INDEX([1]Sheet1!$AR:$AR,MATCH(F1076,[1]Sheet1!$A:$A,0),1))</f>
        <v>1962562</v>
      </c>
      <c r="X1076" s="8">
        <f>IF(G1076=0,0,INDEX([1]Sheet1!$AR:$AR,MATCH(G1076,[1]Sheet1!$A:$A,0),1))</f>
        <v>1962562</v>
      </c>
      <c r="Y1076" s="8">
        <f>IF(H1076=0,0,INDEX([1]Sheet1!$AR:$AR,MATCH(H1076,[1]Sheet1!$A:$A,0),1))</f>
        <v>1962562</v>
      </c>
    </row>
    <row r="1077" spans="1:25" s="2" customFormat="1">
      <c r="A1077" s="2">
        <v>10809</v>
      </c>
      <c r="B1077" s="2">
        <v>1</v>
      </c>
      <c r="C1077" s="32">
        <v>11937</v>
      </c>
      <c r="D1077" s="32">
        <v>11937</v>
      </c>
      <c r="E1077" s="32">
        <v>11937</v>
      </c>
      <c r="F1077" s="32">
        <v>11938</v>
      </c>
      <c r="G1077" s="32">
        <v>11938</v>
      </c>
      <c r="H1077" s="32">
        <v>11938</v>
      </c>
      <c r="I1077" s="32">
        <v>21560</v>
      </c>
      <c r="J1077" s="32">
        <v>21560</v>
      </c>
      <c r="K1077" s="32">
        <v>21560</v>
      </c>
      <c r="L1077" s="32">
        <v>21560</v>
      </c>
      <c r="M1077" s="32">
        <v>21560</v>
      </c>
      <c r="N1077" s="32">
        <v>21560</v>
      </c>
      <c r="O1077" s="2">
        <v>0</v>
      </c>
      <c r="P1077" s="2">
        <v>0</v>
      </c>
      <c r="Q1077" s="2">
        <v>0</v>
      </c>
      <c r="R1077" s="18" t="s">
        <v>162</v>
      </c>
      <c r="S1077" s="2">
        <f t="shared" si="46"/>
        <v>11775372</v>
      </c>
      <c r="T1077" s="8">
        <f>IF(C1077=0,0,INDEX([1]Sheet1!$AR:$AR,MATCH(C1077,[1]Sheet1!$A:$A,0),1))</f>
        <v>1962562</v>
      </c>
      <c r="U1077" s="8">
        <f>IF(D1077=0,0,INDEX([1]Sheet1!$AR:$AR,MATCH(D1077,[1]Sheet1!$A:$A,0),1))</f>
        <v>1962562</v>
      </c>
      <c r="V1077" s="8">
        <f>IF(E1077=0,0,INDEX([1]Sheet1!$AR:$AR,MATCH(E1077,[1]Sheet1!$A:$A,0),1))</f>
        <v>1962562</v>
      </c>
      <c r="W1077" s="8">
        <f>IF(F1077=0,0,INDEX([1]Sheet1!$AR:$AR,MATCH(F1077,[1]Sheet1!$A:$A,0),1))</f>
        <v>1962562</v>
      </c>
      <c r="X1077" s="8">
        <f>IF(G1077=0,0,INDEX([1]Sheet1!$AR:$AR,MATCH(G1077,[1]Sheet1!$A:$A,0),1))</f>
        <v>1962562</v>
      </c>
      <c r="Y1077" s="8">
        <f>IF(H1077=0,0,INDEX([1]Sheet1!$AR:$AR,MATCH(H1077,[1]Sheet1!$A:$A,0),1))</f>
        <v>1962562</v>
      </c>
    </row>
    <row r="1078" spans="1:25" s="2" customFormat="1">
      <c r="A1078" s="2">
        <v>10810</v>
      </c>
      <c r="B1078" s="2">
        <v>1</v>
      </c>
      <c r="C1078" s="32">
        <v>11939</v>
      </c>
      <c r="D1078" s="32">
        <v>11939</v>
      </c>
      <c r="E1078" s="32">
        <v>11939</v>
      </c>
      <c r="F1078" s="32">
        <v>11940</v>
      </c>
      <c r="G1078" s="32">
        <v>11941</v>
      </c>
      <c r="H1078" s="32">
        <v>11940</v>
      </c>
      <c r="I1078" s="32">
        <v>21554</v>
      </c>
      <c r="J1078" s="32">
        <v>22201</v>
      </c>
      <c r="K1078" s="32">
        <v>21554</v>
      </c>
      <c r="L1078" s="32">
        <v>21561</v>
      </c>
      <c r="M1078" s="32">
        <v>22029</v>
      </c>
      <c r="N1078" s="32">
        <v>21561</v>
      </c>
      <c r="O1078" s="2">
        <v>0</v>
      </c>
      <c r="P1078" s="2">
        <v>0</v>
      </c>
      <c r="Q1078" s="2">
        <v>0</v>
      </c>
      <c r="R1078" s="18" t="s">
        <v>162</v>
      </c>
      <c r="S1078" s="2">
        <f t="shared" si="46"/>
        <v>12553851</v>
      </c>
      <c r="T1078" s="8">
        <f>IF(C1078=0,0,INDEX([1]Sheet1!$AR:$AR,MATCH(C1078,[1]Sheet1!$A:$A,0),1))</f>
        <v>1962562</v>
      </c>
      <c r="U1078" s="8">
        <f>IF(D1078=0,0,INDEX([1]Sheet1!$AR:$AR,MATCH(D1078,[1]Sheet1!$A:$A,0),1))</f>
        <v>1962562</v>
      </c>
      <c r="V1078" s="8">
        <f>IF(E1078=0,0,INDEX([1]Sheet1!$AR:$AR,MATCH(E1078,[1]Sheet1!$A:$A,0),1))</f>
        <v>1962562</v>
      </c>
      <c r="W1078" s="8">
        <f>IF(F1078=0,0,INDEX([1]Sheet1!$AR:$AR,MATCH(F1078,[1]Sheet1!$A:$A,0),1))</f>
        <v>1962562</v>
      </c>
      <c r="X1078" s="8">
        <f>IF(G1078=0,0,INDEX([1]Sheet1!$AR:$AR,MATCH(G1078,[1]Sheet1!$A:$A,0),1))</f>
        <v>2741041</v>
      </c>
      <c r="Y1078" s="8">
        <f>IF(H1078=0,0,INDEX([1]Sheet1!$AR:$AR,MATCH(H1078,[1]Sheet1!$A:$A,0),1))</f>
        <v>1962562</v>
      </c>
    </row>
    <row r="1079" spans="1:25" s="2" customFormat="1">
      <c r="A1079" s="2">
        <v>10811</v>
      </c>
      <c r="B1079" s="2">
        <v>1</v>
      </c>
      <c r="C1079" s="32">
        <v>11942</v>
      </c>
      <c r="D1079" s="32">
        <v>11942</v>
      </c>
      <c r="E1079" s="32">
        <v>11942</v>
      </c>
      <c r="F1079" s="32">
        <v>11943</v>
      </c>
      <c r="G1079" s="32">
        <v>11943</v>
      </c>
      <c r="H1079" s="32">
        <v>11943</v>
      </c>
      <c r="I1079" s="32">
        <v>21555</v>
      </c>
      <c r="J1079" s="32">
        <v>21555</v>
      </c>
      <c r="K1079" s="32">
        <v>21555</v>
      </c>
      <c r="L1079" s="32">
        <v>21561</v>
      </c>
      <c r="M1079" s="32">
        <v>21561</v>
      </c>
      <c r="N1079" s="32">
        <v>21561</v>
      </c>
      <c r="O1079" s="2">
        <v>0</v>
      </c>
      <c r="P1079" s="2">
        <v>0</v>
      </c>
      <c r="Q1079" s="2">
        <v>0</v>
      </c>
      <c r="R1079" s="18" t="s">
        <v>162</v>
      </c>
      <c r="S1079" s="2">
        <f t="shared" si="46"/>
        <v>11871954</v>
      </c>
      <c r="T1079" s="8">
        <f>IF(C1079=0,0,INDEX([1]Sheet1!$AR:$AR,MATCH(C1079,[1]Sheet1!$A:$A,0),1))</f>
        <v>1978659</v>
      </c>
      <c r="U1079" s="8">
        <f>IF(D1079=0,0,INDEX([1]Sheet1!$AR:$AR,MATCH(D1079,[1]Sheet1!$A:$A,0),1))</f>
        <v>1978659</v>
      </c>
      <c r="V1079" s="8">
        <f>IF(E1079=0,0,INDEX([1]Sheet1!$AR:$AR,MATCH(E1079,[1]Sheet1!$A:$A,0),1))</f>
        <v>1978659</v>
      </c>
      <c r="W1079" s="8">
        <f>IF(F1079=0,0,INDEX([1]Sheet1!$AR:$AR,MATCH(F1079,[1]Sheet1!$A:$A,0),1))</f>
        <v>1978659</v>
      </c>
      <c r="X1079" s="8">
        <f>IF(G1079=0,0,INDEX([1]Sheet1!$AR:$AR,MATCH(G1079,[1]Sheet1!$A:$A,0),1))</f>
        <v>1978659</v>
      </c>
      <c r="Y1079" s="8">
        <f>IF(H1079=0,0,INDEX([1]Sheet1!$AR:$AR,MATCH(H1079,[1]Sheet1!$A:$A,0),1))</f>
        <v>1978659</v>
      </c>
    </row>
    <row r="1080" spans="1:25" s="2" customFormat="1">
      <c r="A1080" s="2">
        <v>10812</v>
      </c>
      <c r="B1080" s="2">
        <v>1</v>
      </c>
      <c r="C1080" s="32">
        <v>11944</v>
      </c>
      <c r="D1080" s="32">
        <v>11944</v>
      </c>
      <c r="E1080" s="32">
        <v>11944</v>
      </c>
      <c r="F1080" s="32">
        <v>11945</v>
      </c>
      <c r="G1080" s="32">
        <v>11945</v>
      </c>
      <c r="H1080" s="32">
        <v>11945</v>
      </c>
      <c r="I1080" s="32">
        <v>21558</v>
      </c>
      <c r="J1080" s="32">
        <v>21558</v>
      </c>
      <c r="K1080" s="32">
        <v>21558</v>
      </c>
      <c r="L1080" s="32">
        <v>21562</v>
      </c>
      <c r="M1080" s="32">
        <v>21562</v>
      </c>
      <c r="N1080" s="32">
        <v>21562</v>
      </c>
      <c r="O1080" s="2">
        <v>0</v>
      </c>
      <c r="P1080" s="2">
        <v>0</v>
      </c>
      <c r="Q1080" s="2">
        <v>0</v>
      </c>
      <c r="R1080" s="18" t="s">
        <v>162</v>
      </c>
      <c r="S1080" s="2">
        <f t="shared" si="46"/>
        <v>11871954</v>
      </c>
      <c r="T1080" s="8">
        <f>IF(C1080=0,0,INDEX([1]Sheet1!$AR:$AR,MATCH(C1080,[1]Sheet1!$A:$A,0),1))</f>
        <v>1978659</v>
      </c>
      <c r="U1080" s="8">
        <f>IF(D1080=0,0,INDEX([1]Sheet1!$AR:$AR,MATCH(D1080,[1]Sheet1!$A:$A,0),1))</f>
        <v>1978659</v>
      </c>
      <c r="V1080" s="8">
        <f>IF(E1080=0,0,INDEX([1]Sheet1!$AR:$AR,MATCH(E1080,[1]Sheet1!$A:$A,0),1))</f>
        <v>1978659</v>
      </c>
      <c r="W1080" s="8">
        <f>IF(F1080=0,0,INDEX([1]Sheet1!$AR:$AR,MATCH(F1080,[1]Sheet1!$A:$A,0),1))</f>
        <v>1978659</v>
      </c>
      <c r="X1080" s="8">
        <f>IF(G1080=0,0,INDEX([1]Sheet1!$AR:$AR,MATCH(G1080,[1]Sheet1!$A:$A,0),1))</f>
        <v>1978659</v>
      </c>
      <c r="Y1080" s="8">
        <f>IF(H1080=0,0,INDEX([1]Sheet1!$AR:$AR,MATCH(H1080,[1]Sheet1!$A:$A,0),1))</f>
        <v>1978659</v>
      </c>
    </row>
    <row r="1081" spans="1:25" s="2" customFormat="1">
      <c r="A1081" s="2">
        <v>10813</v>
      </c>
      <c r="B1081" s="2">
        <v>1</v>
      </c>
      <c r="C1081" s="32">
        <v>11946</v>
      </c>
      <c r="D1081" s="32">
        <v>11946</v>
      </c>
      <c r="E1081" s="32">
        <v>11946</v>
      </c>
      <c r="F1081" s="32">
        <v>11947</v>
      </c>
      <c r="G1081" s="32">
        <v>11948</v>
      </c>
      <c r="H1081" s="32">
        <v>11947</v>
      </c>
      <c r="I1081" s="32">
        <v>21558</v>
      </c>
      <c r="J1081" s="32">
        <v>22201</v>
      </c>
      <c r="K1081" s="32">
        <v>21558</v>
      </c>
      <c r="L1081" s="32">
        <v>21555</v>
      </c>
      <c r="M1081" s="32">
        <v>22035</v>
      </c>
      <c r="N1081" s="32">
        <v>21555</v>
      </c>
      <c r="O1081" s="2">
        <v>0</v>
      </c>
      <c r="P1081" s="2">
        <v>0</v>
      </c>
      <c r="Q1081" s="2">
        <v>0</v>
      </c>
      <c r="R1081" s="18" t="s">
        <v>162</v>
      </c>
      <c r="S1081" s="2">
        <f t="shared" si="46"/>
        <v>12656204</v>
      </c>
      <c r="T1081" s="8">
        <f>IF(C1081=0,0,INDEX([1]Sheet1!$AR:$AR,MATCH(C1081,[1]Sheet1!$A:$A,0),1))</f>
        <v>1978659</v>
      </c>
      <c r="U1081" s="8">
        <f>IF(D1081=0,0,INDEX([1]Sheet1!$AR:$AR,MATCH(D1081,[1]Sheet1!$A:$A,0),1))</f>
        <v>1978659</v>
      </c>
      <c r="V1081" s="8">
        <f>IF(E1081=0,0,INDEX([1]Sheet1!$AR:$AR,MATCH(E1081,[1]Sheet1!$A:$A,0),1))</f>
        <v>1978659</v>
      </c>
      <c r="W1081" s="8">
        <f>IF(F1081=0,0,INDEX([1]Sheet1!$AR:$AR,MATCH(F1081,[1]Sheet1!$A:$A,0),1))</f>
        <v>1978659</v>
      </c>
      <c r="X1081" s="8">
        <f>IF(G1081=0,0,INDEX([1]Sheet1!$AR:$AR,MATCH(G1081,[1]Sheet1!$A:$A,0),1))</f>
        <v>2762909</v>
      </c>
      <c r="Y1081" s="8">
        <f>IF(H1081=0,0,INDEX([1]Sheet1!$AR:$AR,MATCH(H1081,[1]Sheet1!$A:$A,0),1))</f>
        <v>1978659</v>
      </c>
    </row>
    <row r="1082" spans="1:25" s="2" customFormat="1">
      <c r="A1082" s="2">
        <v>10814</v>
      </c>
      <c r="B1082" s="2">
        <v>1</v>
      </c>
      <c r="C1082" s="32">
        <v>11934</v>
      </c>
      <c r="D1082" s="32">
        <v>11941</v>
      </c>
      <c r="E1082" s="32">
        <v>11948</v>
      </c>
      <c r="F1082" s="32">
        <v>11950</v>
      </c>
      <c r="G1082" s="32">
        <v>11951</v>
      </c>
      <c r="H1082" s="32">
        <v>11950</v>
      </c>
      <c r="I1082" s="32">
        <v>0</v>
      </c>
      <c r="J1082" s="32">
        <v>22201</v>
      </c>
      <c r="K1082" s="32">
        <v>0</v>
      </c>
      <c r="L1082" s="32">
        <v>21561</v>
      </c>
      <c r="M1082" s="32">
        <v>22192</v>
      </c>
      <c r="N1082" s="32">
        <v>21561</v>
      </c>
      <c r="O1082" s="2">
        <v>0</v>
      </c>
      <c r="P1082" s="2">
        <v>0</v>
      </c>
      <c r="Q1082" s="2">
        <v>0</v>
      </c>
      <c r="R1082" s="18" t="s">
        <v>162</v>
      </c>
      <c r="S1082" s="2">
        <f t="shared" si="46"/>
        <v>15021096</v>
      </c>
      <c r="T1082" s="8">
        <f>IF(C1082=0,0,INDEX([1]Sheet1!$AR:$AR,MATCH(C1082,[1]Sheet1!$A:$A,0),1))</f>
        <v>2718826</v>
      </c>
      <c r="U1082" s="8">
        <f>IF(D1082=0,0,INDEX([1]Sheet1!$AR:$AR,MATCH(D1082,[1]Sheet1!$A:$A,0),1))</f>
        <v>2741041</v>
      </c>
      <c r="V1082" s="8">
        <f>IF(E1082=0,0,INDEX([1]Sheet1!$AR:$AR,MATCH(E1082,[1]Sheet1!$A:$A,0),1))</f>
        <v>2762909</v>
      </c>
      <c r="W1082" s="8">
        <f>IF(F1082=0,0,INDEX([1]Sheet1!$AR:$AR,MATCH(F1082,[1]Sheet1!$A:$A,0),1))</f>
        <v>1994478</v>
      </c>
      <c r="X1082" s="8">
        <f>IF(G1082=0,0,INDEX([1]Sheet1!$AR:$AR,MATCH(G1082,[1]Sheet1!$A:$A,0),1))</f>
        <v>2809364</v>
      </c>
      <c r="Y1082" s="8">
        <f>IF(H1082=0,0,INDEX([1]Sheet1!$AR:$AR,MATCH(H1082,[1]Sheet1!$A:$A,0),1))</f>
        <v>1994478</v>
      </c>
    </row>
    <row r="1083" spans="1:25" s="2" customFormat="1">
      <c r="A1083" s="2">
        <v>10815</v>
      </c>
      <c r="B1083" s="2">
        <v>1</v>
      </c>
      <c r="C1083" s="2">
        <v>11952</v>
      </c>
      <c r="D1083" s="2">
        <v>11952</v>
      </c>
      <c r="E1083" s="2">
        <v>11952</v>
      </c>
      <c r="F1083" s="2">
        <v>11953</v>
      </c>
      <c r="G1083" s="2">
        <v>11953</v>
      </c>
      <c r="H1083" s="2">
        <v>11953</v>
      </c>
      <c r="I1083" s="2">
        <v>21560</v>
      </c>
      <c r="J1083" s="2">
        <v>21560</v>
      </c>
      <c r="K1083" s="2">
        <v>21560</v>
      </c>
      <c r="L1083" s="2">
        <v>21558</v>
      </c>
      <c r="M1083" s="2">
        <v>21558</v>
      </c>
      <c r="N1083" s="2">
        <v>21558</v>
      </c>
      <c r="O1083" s="2">
        <v>0</v>
      </c>
      <c r="P1083" s="2">
        <v>0</v>
      </c>
      <c r="Q1083" s="2">
        <v>0</v>
      </c>
      <c r="R1083" s="18" t="s">
        <v>162</v>
      </c>
      <c r="S1083" s="2">
        <f t="shared" si="46"/>
        <v>12063564</v>
      </c>
      <c r="T1083" s="8">
        <f>IF(C1083=0,0,INDEX([1]Sheet1!$AR:$AR,MATCH(C1083,[1]Sheet1!$A:$A,0),1))</f>
        <v>2010594</v>
      </c>
      <c r="U1083" s="8">
        <f>IF(D1083=0,0,INDEX([1]Sheet1!$AR:$AR,MATCH(D1083,[1]Sheet1!$A:$A,0),1))</f>
        <v>2010594</v>
      </c>
      <c r="V1083" s="8">
        <f>IF(E1083=0,0,INDEX([1]Sheet1!$AR:$AR,MATCH(E1083,[1]Sheet1!$A:$A,0),1))</f>
        <v>2010594</v>
      </c>
      <c r="W1083" s="8">
        <f>IF(F1083=0,0,INDEX([1]Sheet1!$AR:$AR,MATCH(F1083,[1]Sheet1!$A:$A,0),1))</f>
        <v>2010594</v>
      </c>
      <c r="X1083" s="8">
        <f>IF(G1083=0,0,INDEX([1]Sheet1!$AR:$AR,MATCH(G1083,[1]Sheet1!$A:$A,0),1))</f>
        <v>2010594</v>
      </c>
      <c r="Y1083" s="8">
        <f>IF(H1083=0,0,INDEX([1]Sheet1!$AR:$AR,MATCH(H1083,[1]Sheet1!$A:$A,0),1))</f>
        <v>2010594</v>
      </c>
    </row>
    <row r="1084" spans="1:25" s="2" customFormat="1">
      <c r="A1084" s="2">
        <v>10816</v>
      </c>
      <c r="B1084" s="2">
        <v>1</v>
      </c>
      <c r="C1084" s="2">
        <v>11954</v>
      </c>
      <c r="D1084" s="2">
        <v>11954</v>
      </c>
      <c r="E1084" s="2">
        <v>11954</v>
      </c>
      <c r="F1084" s="2">
        <v>11955</v>
      </c>
      <c r="G1084" s="2">
        <v>11955</v>
      </c>
      <c r="H1084" s="2">
        <v>11955</v>
      </c>
      <c r="I1084" s="2">
        <v>21555</v>
      </c>
      <c r="J1084" s="2">
        <v>21555</v>
      </c>
      <c r="K1084" s="2">
        <v>21555</v>
      </c>
      <c r="L1084" s="2">
        <v>21558</v>
      </c>
      <c r="M1084" s="2">
        <v>21558</v>
      </c>
      <c r="N1084" s="2">
        <v>21558</v>
      </c>
      <c r="O1084" s="2">
        <v>0</v>
      </c>
      <c r="P1084" s="2">
        <v>0</v>
      </c>
      <c r="Q1084" s="2">
        <v>0</v>
      </c>
      <c r="R1084" s="18" t="s">
        <v>162</v>
      </c>
      <c r="S1084" s="2">
        <f t="shared" si="46"/>
        <v>12063564</v>
      </c>
      <c r="T1084" s="8">
        <f>IF(C1084=0,0,INDEX([1]Sheet1!$AR:$AR,MATCH(C1084,[1]Sheet1!$A:$A,0),1))</f>
        <v>2010594</v>
      </c>
      <c r="U1084" s="8">
        <f>IF(D1084=0,0,INDEX([1]Sheet1!$AR:$AR,MATCH(D1084,[1]Sheet1!$A:$A,0),1))</f>
        <v>2010594</v>
      </c>
      <c r="V1084" s="8">
        <f>IF(E1084=0,0,INDEX([1]Sheet1!$AR:$AR,MATCH(E1084,[1]Sheet1!$A:$A,0),1))</f>
        <v>2010594</v>
      </c>
      <c r="W1084" s="8">
        <f>IF(F1084=0,0,INDEX([1]Sheet1!$AR:$AR,MATCH(F1084,[1]Sheet1!$A:$A,0),1))</f>
        <v>2010594</v>
      </c>
      <c r="X1084" s="8">
        <f>IF(G1084=0,0,INDEX([1]Sheet1!$AR:$AR,MATCH(G1084,[1]Sheet1!$A:$A,0),1))</f>
        <v>2010594</v>
      </c>
      <c r="Y1084" s="8">
        <f>IF(H1084=0,0,INDEX([1]Sheet1!$AR:$AR,MATCH(H1084,[1]Sheet1!$A:$A,0),1))</f>
        <v>2010594</v>
      </c>
    </row>
    <row r="1085" spans="1:25" s="2" customFormat="1">
      <c r="A1085" s="2">
        <v>10817</v>
      </c>
      <c r="B1085" s="2">
        <v>1</v>
      </c>
      <c r="C1085" s="2">
        <v>11956</v>
      </c>
      <c r="D1085" s="2">
        <v>11956</v>
      </c>
      <c r="E1085" s="2">
        <v>11956</v>
      </c>
      <c r="F1085" s="2">
        <v>11957</v>
      </c>
      <c r="G1085" s="2">
        <v>11958</v>
      </c>
      <c r="H1085" s="2">
        <v>11957</v>
      </c>
      <c r="I1085" s="2">
        <v>21557</v>
      </c>
      <c r="J1085" s="2">
        <v>22201</v>
      </c>
      <c r="K1085" s="2">
        <v>21557</v>
      </c>
      <c r="L1085" s="2">
        <v>21553</v>
      </c>
      <c r="M1085" s="2">
        <v>22059</v>
      </c>
      <c r="N1085" s="2">
        <v>21553</v>
      </c>
      <c r="O1085" s="2">
        <v>0</v>
      </c>
      <c r="P1085" s="2">
        <v>0</v>
      </c>
      <c r="Q1085" s="2">
        <v>0</v>
      </c>
      <c r="R1085" s="18" t="s">
        <v>162</v>
      </c>
      <c r="S1085" s="2">
        <f t="shared" si="46"/>
        <v>12860021</v>
      </c>
      <c r="T1085" s="8">
        <f>IF(C1085=0,0,INDEX([1]Sheet1!$AR:$AR,MATCH(C1085,[1]Sheet1!$A:$A,0),1))</f>
        <v>2010594</v>
      </c>
      <c r="U1085" s="8">
        <f>IF(D1085=0,0,INDEX([1]Sheet1!$AR:$AR,MATCH(D1085,[1]Sheet1!$A:$A,0),1))</f>
        <v>2010594</v>
      </c>
      <c r="V1085" s="8">
        <f>IF(E1085=0,0,INDEX([1]Sheet1!$AR:$AR,MATCH(E1085,[1]Sheet1!$A:$A,0),1))</f>
        <v>2010594</v>
      </c>
      <c r="W1085" s="8">
        <f>IF(F1085=0,0,INDEX([1]Sheet1!$AR:$AR,MATCH(F1085,[1]Sheet1!$A:$A,0),1))</f>
        <v>2010594</v>
      </c>
      <c r="X1085" s="8">
        <f>IF(G1085=0,0,INDEX([1]Sheet1!$AR:$AR,MATCH(G1085,[1]Sheet1!$A:$A,0),1))</f>
        <v>2807051</v>
      </c>
      <c r="Y1085" s="8">
        <f>IF(H1085=0,0,INDEX([1]Sheet1!$AR:$AR,MATCH(H1085,[1]Sheet1!$A:$A,0),1))</f>
        <v>2010594</v>
      </c>
    </row>
    <row r="1086" spans="1:25" s="2" customFormat="1">
      <c r="A1086" s="2">
        <v>10818</v>
      </c>
      <c r="B1086" s="2">
        <v>1</v>
      </c>
      <c r="C1086" s="2">
        <v>11959</v>
      </c>
      <c r="D1086" s="2">
        <v>11959</v>
      </c>
      <c r="E1086" s="2">
        <v>11959</v>
      </c>
      <c r="F1086" s="2">
        <v>11960</v>
      </c>
      <c r="G1086" s="2">
        <v>11960</v>
      </c>
      <c r="H1086" s="2">
        <v>11960</v>
      </c>
      <c r="I1086" s="2">
        <v>21554</v>
      </c>
      <c r="J1086" s="2">
        <v>21554</v>
      </c>
      <c r="K1086" s="2">
        <v>21554</v>
      </c>
      <c r="L1086" s="2">
        <v>21557</v>
      </c>
      <c r="M1086" s="2">
        <v>21557</v>
      </c>
      <c r="N1086" s="2">
        <v>21557</v>
      </c>
      <c r="O1086" s="2">
        <v>0</v>
      </c>
      <c r="P1086" s="2">
        <v>0</v>
      </c>
      <c r="Q1086" s="2">
        <v>0</v>
      </c>
      <c r="R1086" s="18" t="s">
        <v>162</v>
      </c>
      <c r="S1086" s="2">
        <f t="shared" si="46"/>
        <v>12158616</v>
      </c>
      <c r="T1086" s="8">
        <f>IF(C1086=0,0,INDEX([1]Sheet1!$AR:$AR,MATCH(C1086,[1]Sheet1!$A:$A,0),1))</f>
        <v>2026436</v>
      </c>
      <c r="U1086" s="8">
        <f>IF(D1086=0,0,INDEX([1]Sheet1!$AR:$AR,MATCH(D1086,[1]Sheet1!$A:$A,0),1))</f>
        <v>2026436</v>
      </c>
      <c r="V1086" s="8">
        <f>IF(E1086=0,0,INDEX([1]Sheet1!$AR:$AR,MATCH(E1086,[1]Sheet1!$A:$A,0),1))</f>
        <v>2026436</v>
      </c>
      <c r="W1086" s="8">
        <f>IF(F1086=0,0,INDEX([1]Sheet1!$AR:$AR,MATCH(F1086,[1]Sheet1!$A:$A,0),1))</f>
        <v>2026436</v>
      </c>
      <c r="X1086" s="8">
        <f>IF(G1086=0,0,INDEX([1]Sheet1!$AR:$AR,MATCH(G1086,[1]Sheet1!$A:$A,0),1))</f>
        <v>2026436</v>
      </c>
      <c r="Y1086" s="8">
        <f>IF(H1086=0,0,INDEX([1]Sheet1!$AR:$AR,MATCH(H1086,[1]Sheet1!$A:$A,0),1))</f>
        <v>2026436</v>
      </c>
    </row>
    <row r="1087" spans="1:25" s="2" customFormat="1">
      <c r="A1087" s="2">
        <v>10819</v>
      </c>
      <c r="B1087" s="2">
        <v>1</v>
      </c>
      <c r="C1087" s="2">
        <v>11961</v>
      </c>
      <c r="D1087" s="2">
        <v>11961</v>
      </c>
      <c r="E1087" s="2">
        <v>11961</v>
      </c>
      <c r="F1087" s="2">
        <v>11962</v>
      </c>
      <c r="G1087" s="2">
        <v>11962</v>
      </c>
      <c r="H1087" s="2">
        <v>11962</v>
      </c>
      <c r="I1087" s="2">
        <v>21552</v>
      </c>
      <c r="J1087" s="2">
        <v>21552</v>
      </c>
      <c r="K1087" s="2">
        <v>21552</v>
      </c>
      <c r="L1087" s="2">
        <v>21553</v>
      </c>
      <c r="M1087" s="2">
        <v>21553</v>
      </c>
      <c r="N1087" s="2">
        <v>21553</v>
      </c>
      <c r="O1087" s="2">
        <v>0</v>
      </c>
      <c r="P1087" s="2">
        <v>0</v>
      </c>
      <c r="Q1087" s="2">
        <v>0</v>
      </c>
      <c r="R1087" s="18" t="s">
        <v>162</v>
      </c>
      <c r="S1087" s="2">
        <f t="shared" si="46"/>
        <v>12158616</v>
      </c>
      <c r="T1087" s="8">
        <f>IF(C1087=0,0,INDEX([1]Sheet1!$AR:$AR,MATCH(C1087,[1]Sheet1!$A:$A,0),1))</f>
        <v>2026436</v>
      </c>
      <c r="U1087" s="8">
        <f>IF(D1087=0,0,INDEX([1]Sheet1!$AR:$AR,MATCH(D1087,[1]Sheet1!$A:$A,0),1))</f>
        <v>2026436</v>
      </c>
      <c r="V1087" s="8">
        <f>IF(E1087=0,0,INDEX([1]Sheet1!$AR:$AR,MATCH(E1087,[1]Sheet1!$A:$A,0),1))</f>
        <v>2026436</v>
      </c>
      <c r="W1087" s="8">
        <f>IF(F1087=0,0,INDEX([1]Sheet1!$AR:$AR,MATCH(F1087,[1]Sheet1!$A:$A,0),1))</f>
        <v>2026436</v>
      </c>
      <c r="X1087" s="8">
        <f>IF(G1087=0,0,INDEX([1]Sheet1!$AR:$AR,MATCH(G1087,[1]Sheet1!$A:$A,0),1))</f>
        <v>2026436</v>
      </c>
      <c r="Y1087" s="8">
        <f>IF(H1087=0,0,INDEX([1]Sheet1!$AR:$AR,MATCH(H1087,[1]Sheet1!$A:$A,0),1))</f>
        <v>2026436</v>
      </c>
    </row>
    <row r="1088" spans="1:25" s="2" customFormat="1">
      <c r="A1088" s="2">
        <v>10820</v>
      </c>
      <c r="B1088" s="2">
        <v>1</v>
      </c>
      <c r="C1088" s="2">
        <v>11963</v>
      </c>
      <c r="D1088" s="2">
        <v>11963</v>
      </c>
      <c r="E1088" s="2">
        <v>11963</v>
      </c>
      <c r="F1088" s="2">
        <v>11964</v>
      </c>
      <c r="G1088" s="2">
        <v>11965</v>
      </c>
      <c r="H1088" s="2">
        <v>11964</v>
      </c>
      <c r="I1088" s="2">
        <v>21554</v>
      </c>
      <c r="J1088" s="2">
        <v>22201</v>
      </c>
      <c r="K1088" s="2">
        <v>21554</v>
      </c>
      <c r="L1088" s="2">
        <v>21553</v>
      </c>
      <c r="M1088" s="2">
        <v>22032</v>
      </c>
      <c r="N1088" s="2">
        <v>21553</v>
      </c>
      <c r="O1088" s="2">
        <v>0</v>
      </c>
      <c r="P1088" s="2">
        <v>0</v>
      </c>
      <c r="Q1088" s="2">
        <v>0</v>
      </c>
      <c r="R1088" s="18" t="s">
        <v>162</v>
      </c>
      <c r="S1088" s="2">
        <f t="shared" si="46"/>
        <v>12961515</v>
      </c>
      <c r="T1088" s="8">
        <f>IF(C1088=0,0,INDEX([1]Sheet1!$AR:$AR,MATCH(C1088,[1]Sheet1!$A:$A,0),1))</f>
        <v>2026436</v>
      </c>
      <c r="U1088" s="8">
        <f>IF(D1088=0,0,INDEX([1]Sheet1!$AR:$AR,MATCH(D1088,[1]Sheet1!$A:$A,0),1))</f>
        <v>2026436</v>
      </c>
      <c r="V1088" s="8">
        <f>IF(E1088=0,0,INDEX([1]Sheet1!$AR:$AR,MATCH(E1088,[1]Sheet1!$A:$A,0),1))</f>
        <v>2026436</v>
      </c>
      <c r="W1088" s="8">
        <f>IF(F1088=0,0,INDEX([1]Sheet1!$AR:$AR,MATCH(F1088,[1]Sheet1!$A:$A,0),1))</f>
        <v>2026436</v>
      </c>
      <c r="X1088" s="8">
        <f>IF(G1088=0,0,INDEX([1]Sheet1!$AR:$AR,MATCH(G1088,[1]Sheet1!$A:$A,0),1))</f>
        <v>2829335</v>
      </c>
      <c r="Y1088" s="8">
        <f>IF(H1088=0,0,INDEX([1]Sheet1!$AR:$AR,MATCH(H1088,[1]Sheet1!$A:$A,0),1))</f>
        <v>2026436</v>
      </c>
    </row>
    <row r="1089" spans="1:25" s="2" customFormat="1">
      <c r="A1089" s="2">
        <v>10821</v>
      </c>
      <c r="B1089" s="2">
        <v>1</v>
      </c>
      <c r="C1089" s="2">
        <v>11966</v>
      </c>
      <c r="D1089" s="2">
        <v>11966</v>
      </c>
      <c r="E1089" s="2">
        <v>11966</v>
      </c>
      <c r="F1089" s="2">
        <v>11967</v>
      </c>
      <c r="G1089" s="2">
        <v>11967</v>
      </c>
      <c r="H1089" s="2">
        <v>11967</v>
      </c>
      <c r="I1089" s="2">
        <v>21557</v>
      </c>
      <c r="J1089" s="2">
        <v>21557</v>
      </c>
      <c r="K1089" s="2">
        <v>21557</v>
      </c>
      <c r="L1089" s="2">
        <v>21555</v>
      </c>
      <c r="M1089" s="2">
        <v>21555</v>
      </c>
      <c r="N1089" s="2">
        <v>21555</v>
      </c>
      <c r="O1089" s="2">
        <v>0</v>
      </c>
      <c r="P1089" s="2">
        <v>0</v>
      </c>
      <c r="Q1089" s="2">
        <v>0</v>
      </c>
      <c r="R1089" s="18" t="s">
        <v>162</v>
      </c>
      <c r="S1089" s="2">
        <f t="shared" si="46"/>
        <v>12255420</v>
      </c>
      <c r="T1089" s="8">
        <f>IF(C1089=0,0,INDEX([1]Sheet1!$AR:$AR,MATCH(C1089,[1]Sheet1!$A:$A,0),1))</f>
        <v>2042570</v>
      </c>
      <c r="U1089" s="8">
        <f>IF(D1089=0,0,INDEX([1]Sheet1!$AR:$AR,MATCH(D1089,[1]Sheet1!$A:$A,0),1))</f>
        <v>2042570</v>
      </c>
      <c r="V1089" s="8">
        <f>IF(E1089=0,0,INDEX([1]Sheet1!$AR:$AR,MATCH(E1089,[1]Sheet1!$A:$A,0),1))</f>
        <v>2042570</v>
      </c>
      <c r="W1089" s="8">
        <f>IF(F1089=0,0,INDEX([1]Sheet1!$AR:$AR,MATCH(F1089,[1]Sheet1!$A:$A,0),1))</f>
        <v>2042570</v>
      </c>
      <c r="X1089" s="8">
        <f>IF(G1089=0,0,INDEX([1]Sheet1!$AR:$AR,MATCH(G1089,[1]Sheet1!$A:$A,0),1))</f>
        <v>2042570</v>
      </c>
      <c r="Y1089" s="8">
        <f>IF(H1089=0,0,INDEX([1]Sheet1!$AR:$AR,MATCH(H1089,[1]Sheet1!$A:$A,0),1))</f>
        <v>2042570</v>
      </c>
    </row>
    <row r="1090" spans="1:25" s="2" customFormat="1">
      <c r="A1090" s="2">
        <v>10822</v>
      </c>
      <c r="B1090" s="2">
        <v>1</v>
      </c>
      <c r="C1090" s="2">
        <v>11968</v>
      </c>
      <c r="D1090" s="2">
        <v>11968</v>
      </c>
      <c r="E1090" s="2">
        <v>11968</v>
      </c>
      <c r="F1090" s="2">
        <v>11969</v>
      </c>
      <c r="G1090" s="2">
        <v>11969</v>
      </c>
      <c r="H1090" s="2">
        <v>11969</v>
      </c>
      <c r="I1090" s="2">
        <v>21553</v>
      </c>
      <c r="J1090" s="2">
        <v>21553</v>
      </c>
      <c r="K1090" s="2">
        <v>21553</v>
      </c>
      <c r="L1090" s="2">
        <v>21552</v>
      </c>
      <c r="M1090" s="2">
        <v>21552</v>
      </c>
      <c r="N1090" s="2">
        <v>21552</v>
      </c>
      <c r="O1090" s="2">
        <v>0</v>
      </c>
      <c r="P1090" s="2">
        <v>0</v>
      </c>
      <c r="Q1090" s="2">
        <v>0</v>
      </c>
      <c r="R1090" s="18" t="s">
        <v>162</v>
      </c>
      <c r="S1090" s="2">
        <f t="shared" si="46"/>
        <v>12255420</v>
      </c>
      <c r="T1090" s="8">
        <f>IF(C1090=0,0,INDEX([1]Sheet1!$AR:$AR,MATCH(C1090,[1]Sheet1!$A:$A,0),1))</f>
        <v>2042570</v>
      </c>
      <c r="U1090" s="8">
        <f>IF(D1090=0,0,INDEX([1]Sheet1!$AR:$AR,MATCH(D1090,[1]Sheet1!$A:$A,0),1))</f>
        <v>2042570</v>
      </c>
      <c r="V1090" s="8">
        <f>IF(E1090=0,0,INDEX([1]Sheet1!$AR:$AR,MATCH(E1090,[1]Sheet1!$A:$A,0),1))</f>
        <v>2042570</v>
      </c>
      <c r="W1090" s="8">
        <f>IF(F1090=0,0,INDEX([1]Sheet1!$AR:$AR,MATCH(F1090,[1]Sheet1!$A:$A,0),1))</f>
        <v>2042570</v>
      </c>
      <c r="X1090" s="8">
        <f>IF(G1090=0,0,INDEX([1]Sheet1!$AR:$AR,MATCH(G1090,[1]Sheet1!$A:$A,0),1))</f>
        <v>2042570</v>
      </c>
      <c r="Y1090" s="8">
        <f>IF(H1090=0,0,INDEX([1]Sheet1!$AR:$AR,MATCH(H1090,[1]Sheet1!$A:$A,0),1))</f>
        <v>2042570</v>
      </c>
    </row>
    <row r="1091" spans="1:25" s="2" customFormat="1">
      <c r="A1091" s="2">
        <v>10823</v>
      </c>
      <c r="B1091" s="2">
        <v>1</v>
      </c>
      <c r="C1091" s="2">
        <v>11970</v>
      </c>
      <c r="D1091" s="2">
        <v>11970</v>
      </c>
      <c r="E1091" s="2">
        <v>11970</v>
      </c>
      <c r="F1091" s="2">
        <v>11971</v>
      </c>
      <c r="G1091" s="2">
        <v>11972</v>
      </c>
      <c r="H1091" s="2">
        <v>11971</v>
      </c>
      <c r="I1091" s="2">
        <v>21562</v>
      </c>
      <c r="J1091" s="2">
        <v>22201</v>
      </c>
      <c r="K1091" s="2">
        <v>21562</v>
      </c>
      <c r="L1091" s="2">
        <v>21552</v>
      </c>
      <c r="M1091" s="2">
        <v>22044</v>
      </c>
      <c r="N1091" s="2">
        <v>21552</v>
      </c>
      <c r="O1091" s="2">
        <v>0</v>
      </c>
      <c r="P1091" s="2">
        <v>0</v>
      </c>
      <c r="Q1091" s="2">
        <v>0</v>
      </c>
      <c r="R1091" s="18" t="s">
        <v>162</v>
      </c>
      <c r="S1091" s="2">
        <f t="shared" si="46"/>
        <v>13064111</v>
      </c>
      <c r="T1091" s="8">
        <f>IF(C1091=0,0,INDEX([1]Sheet1!$AR:$AR,MATCH(C1091,[1]Sheet1!$A:$A,0),1))</f>
        <v>2042570</v>
      </c>
      <c r="U1091" s="8">
        <f>IF(D1091=0,0,INDEX([1]Sheet1!$AR:$AR,MATCH(D1091,[1]Sheet1!$A:$A,0),1))</f>
        <v>2042570</v>
      </c>
      <c r="V1091" s="8">
        <f>IF(E1091=0,0,INDEX([1]Sheet1!$AR:$AR,MATCH(E1091,[1]Sheet1!$A:$A,0),1))</f>
        <v>2042570</v>
      </c>
      <c r="W1091" s="8">
        <f>IF(F1091=0,0,INDEX([1]Sheet1!$AR:$AR,MATCH(F1091,[1]Sheet1!$A:$A,0),1))</f>
        <v>2042570</v>
      </c>
      <c r="X1091" s="8">
        <f>IF(G1091=0,0,INDEX([1]Sheet1!$AR:$AR,MATCH(G1091,[1]Sheet1!$A:$A,0),1))</f>
        <v>2851261</v>
      </c>
      <c r="Y1091" s="8">
        <f>IF(H1091=0,0,INDEX([1]Sheet1!$AR:$AR,MATCH(H1091,[1]Sheet1!$A:$A,0),1))</f>
        <v>2042570</v>
      </c>
    </row>
    <row r="1092" spans="1:25" s="2" customFormat="1">
      <c r="A1092" s="2">
        <v>10824</v>
      </c>
      <c r="B1092" s="2">
        <v>1</v>
      </c>
      <c r="C1092" s="2">
        <v>11958</v>
      </c>
      <c r="D1092" s="2">
        <v>11965</v>
      </c>
      <c r="E1092" s="2">
        <v>11972</v>
      </c>
      <c r="F1092" s="2">
        <v>11974</v>
      </c>
      <c r="G1092" s="2">
        <v>11975</v>
      </c>
      <c r="H1092" s="2">
        <v>11974</v>
      </c>
      <c r="I1092" s="2">
        <v>0</v>
      </c>
      <c r="J1092" s="2">
        <v>22201</v>
      </c>
      <c r="K1092" s="2">
        <v>0</v>
      </c>
      <c r="L1092" s="2">
        <v>21561</v>
      </c>
      <c r="M1092" s="2">
        <v>22193</v>
      </c>
      <c r="N1092" s="2">
        <v>21561</v>
      </c>
      <c r="O1092" s="2">
        <v>0</v>
      </c>
      <c r="P1092" s="2">
        <v>0</v>
      </c>
      <c r="Q1092" s="2">
        <v>0</v>
      </c>
      <c r="R1092" s="18" t="s">
        <v>162</v>
      </c>
      <c r="S1092" s="2">
        <f t="shared" si="46"/>
        <v>15525710</v>
      </c>
      <c r="T1092" s="8">
        <f>IF(C1092=0,0,INDEX([1]Sheet1!$AR:$AR,MATCH(C1092,[1]Sheet1!$A:$A,0),1))</f>
        <v>2807051</v>
      </c>
      <c r="U1092" s="8">
        <f>IF(D1092=0,0,INDEX([1]Sheet1!$AR:$AR,MATCH(D1092,[1]Sheet1!$A:$A,0),1))</f>
        <v>2829335</v>
      </c>
      <c r="V1092" s="8">
        <f>IF(E1092=0,0,INDEX([1]Sheet1!$AR:$AR,MATCH(E1092,[1]Sheet1!$A:$A,0),1))</f>
        <v>2851261</v>
      </c>
      <c r="W1092" s="8">
        <f>IF(F1092=0,0,INDEX([1]Sheet1!$AR:$AR,MATCH(F1092,[1]Sheet1!$A:$A,0),1))</f>
        <v>2058438</v>
      </c>
      <c r="X1092" s="8">
        <f>IF(G1092=0,0,INDEX([1]Sheet1!$AR:$AR,MATCH(G1092,[1]Sheet1!$A:$A,0),1))</f>
        <v>2921187</v>
      </c>
      <c r="Y1092" s="8">
        <f>IF(H1092=0,0,INDEX([1]Sheet1!$AR:$AR,MATCH(H1092,[1]Sheet1!$A:$A,0),1))</f>
        <v>2058438</v>
      </c>
    </row>
    <row r="1093" spans="1:25" s="2" customFormat="1">
      <c r="A1093" s="2">
        <v>10825</v>
      </c>
      <c r="B1093" s="2">
        <v>1</v>
      </c>
      <c r="C1093" s="32">
        <v>11976</v>
      </c>
      <c r="D1093" s="32">
        <v>11976</v>
      </c>
      <c r="E1093" s="32">
        <v>11976</v>
      </c>
      <c r="F1093" s="32">
        <v>11977</v>
      </c>
      <c r="G1093" s="32">
        <v>11977</v>
      </c>
      <c r="H1093" s="32">
        <v>11977</v>
      </c>
      <c r="I1093" s="32">
        <v>21560</v>
      </c>
      <c r="J1093" s="32">
        <v>21560</v>
      </c>
      <c r="K1093" s="32">
        <v>21560</v>
      </c>
      <c r="L1093" s="32">
        <v>21556</v>
      </c>
      <c r="M1093" s="32">
        <v>21556</v>
      </c>
      <c r="N1093" s="32">
        <v>21556</v>
      </c>
      <c r="O1093" s="2">
        <v>0</v>
      </c>
      <c r="P1093" s="2">
        <v>0</v>
      </c>
      <c r="Q1093" s="2">
        <v>0</v>
      </c>
      <c r="R1093" s="18" t="s">
        <v>162</v>
      </c>
      <c r="S1093" s="2">
        <f t="shared" si="46"/>
        <v>12520917</v>
      </c>
      <c r="T1093" s="8">
        <f>IF(C1093=0,0,INDEX([1]Sheet1!$AR:$AR,MATCH(C1093,[1]Sheet1!$A:$A,0),1))</f>
        <v>2086823</v>
      </c>
      <c r="U1093" s="8">
        <f>IF(D1093=0,0,INDEX([1]Sheet1!$AR:$AR,MATCH(D1093,[1]Sheet1!$A:$A,0),1))</f>
        <v>2086823</v>
      </c>
      <c r="V1093" s="8">
        <f>IF(E1093=0,0,INDEX([1]Sheet1!$AR:$AR,MATCH(E1093,[1]Sheet1!$A:$A,0),1))</f>
        <v>2086823</v>
      </c>
      <c r="W1093" s="8">
        <f>IF(F1093=0,0,INDEX([1]Sheet1!$AR:$AR,MATCH(F1093,[1]Sheet1!$A:$A,0),1))</f>
        <v>2086816</v>
      </c>
      <c r="X1093" s="8">
        <f>IF(G1093=0,0,INDEX([1]Sheet1!$AR:$AR,MATCH(G1093,[1]Sheet1!$A:$A,0),1))</f>
        <v>2086816</v>
      </c>
      <c r="Y1093" s="8">
        <f>IF(H1093=0,0,INDEX([1]Sheet1!$AR:$AR,MATCH(H1093,[1]Sheet1!$A:$A,0),1))</f>
        <v>2086816</v>
      </c>
    </row>
    <row r="1094" spans="1:25" s="2" customFormat="1">
      <c r="A1094" s="2">
        <v>10826</v>
      </c>
      <c r="B1094" s="2">
        <v>1</v>
      </c>
      <c r="C1094" s="32">
        <v>11978</v>
      </c>
      <c r="D1094" s="32">
        <v>11978</v>
      </c>
      <c r="E1094" s="32">
        <v>11978</v>
      </c>
      <c r="F1094" s="32">
        <v>11979</v>
      </c>
      <c r="G1094" s="32">
        <v>11979</v>
      </c>
      <c r="H1094" s="32">
        <v>11979</v>
      </c>
      <c r="I1094" s="32">
        <v>21554</v>
      </c>
      <c r="J1094" s="32">
        <v>21554</v>
      </c>
      <c r="K1094" s="32">
        <v>21554</v>
      </c>
      <c r="L1094" s="32">
        <v>21560</v>
      </c>
      <c r="M1094" s="32">
        <v>21560</v>
      </c>
      <c r="N1094" s="32">
        <v>21560</v>
      </c>
      <c r="O1094" s="2">
        <v>0</v>
      </c>
      <c r="P1094" s="2">
        <v>0</v>
      </c>
      <c r="Q1094" s="2">
        <v>0</v>
      </c>
      <c r="R1094" s="18" t="s">
        <v>162</v>
      </c>
      <c r="S1094" s="2">
        <f t="shared" ref="S1094:S1157" si="47">SUM(T1094:Y1094)</f>
        <v>12520917</v>
      </c>
      <c r="T1094" s="8">
        <f>IF(C1094=0,0,INDEX([1]Sheet1!$AR:$AR,MATCH(C1094,[1]Sheet1!$A:$A,0),1))</f>
        <v>2086823</v>
      </c>
      <c r="U1094" s="8">
        <f>IF(D1094=0,0,INDEX([1]Sheet1!$AR:$AR,MATCH(D1094,[1]Sheet1!$A:$A,0),1))</f>
        <v>2086823</v>
      </c>
      <c r="V1094" s="8">
        <f>IF(E1094=0,0,INDEX([1]Sheet1!$AR:$AR,MATCH(E1094,[1]Sheet1!$A:$A,0),1))</f>
        <v>2086823</v>
      </c>
      <c r="W1094" s="8">
        <f>IF(F1094=0,0,INDEX([1]Sheet1!$AR:$AR,MATCH(F1094,[1]Sheet1!$A:$A,0),1))</f>
        <v>2086816</v>
      </c>
      <c r="X1094" s="8">
        <f>IF(G1094=0,0,INDEX([1]Sheet1!$AR:$AR,MATCH(G1094,[1]Sheet1!$A:$A,0),1))</f>
        <v>2086816</v>
      </c>
      <c r="Y1094" s="8">
        <f>IF(H1094=0,0,INDEX([1]Sheet1!$AR:$AR,MATCH(H1094,[1]Sheet1!$A:$A,0),1))</f>
        <v>2086816</v>
      </c>
    </row>
    <row r="1095" spans="1:25" s="2" customFormat="1">
      <c r="A1095" s="2">
        <v>10827</v>
      </c>
      <c r="B1095" s="2">
        <v>1</v>
      </c>
      <c r="C1095" s="32">
        <v>11980</v>
      </c>
      <c r="D1095" s="32">
        <v>11980</v>
      </c>
      <c r="E1095" s="32">
        <v>11980</v>
      </c>
      <c r="F1095" s="32">
        <v>11981</v>
      </c>
      <c r="G1095" s="32">
        <v>11982</v>
      </c>
      <c r="H1095" s="32">
        <v>11981</v>
      </c>
      <c r="I1095" s="32">
        <v>21554</v>
      </c>
      <c r="J1095" s="32">
        <v>22201</v>
      </c>
      <c r="K1095" s="32">
        <v>21554</v>
      </c>
      <c r="L1095" s="32">
        <v>21557</v>
      </c>
      <c r="M1095" s="32">
        <v>22062</v>
      </c>
      <c r="N1095" s="32">
        <v>21557</v>
      </c>
      <c r="O1095" s="2">
        <v>0</v>
      </c>
      <c r="P1095" s="2">
        <v>0</v>
      </c>
      <c r="Q1095" s="2">
        <v>0</v>
      </c>
      <c r="R1095" s="18" t="s">
        <v>162</v>
      </c>
      <c r="S1095" s="2">
        <f t="shared" si="47"/>
        <v>13351314</v>
      </c>
      <c r="T1095" s="8">
        <f>IF(C1095=0,0,INDEX([1]Sheet1!$AR:$AR,MATCH(C1095,[1]Sheet1!$A:$A,0),1))</f>
        <v>2086823</v>
      </c>
      <c r="U1095" s="8">
        <f>IF(D1095=0,0,INDEX([1]Sheet1!$AR:$AR,MATCH(D1095,[1]Sheet1!$A:$A,0),1))</f>
        <v>2086823</v>
      </c>
      <c r="V1095" s="8">
        <f>IF(E1095=0,0,INDEX([1]Sheet1!$AR:$AR,MATCH(E1095,[1]Sheet1!$A:$A,0),1))</f>
        <v>2086823</v>
      </c>
      <c r="W1095" s="8">
        <f>IF(F1095=0,0,INDEX([1]Sheet1!$AR:$AR,MATCH(F1095,[1]Sheet1!$A:$A,0),1))</f>
        <v>2086816</v>
      </c>
      <c r="X1095" s="8">
        <f>IF(G1095=0,0,INDEX([1]Sheet1!$AR:$AR,MATCH(G1095,[1]Sheet1!$A:$A,0),1))</f>
        <v>2917213</v>
      </c>
      <c r="Y1095" s="8">
        <f>IF(H1095=0,0,INDEX([1]Sheet1!$AR:$AR,MATCH(H1095,[1]Sheet1!$A:$A,0),1))</f>
        <v>2086816</v>
      </c>
    </row>
    <row r="1096" spans="1:25" s="2" customFormat="1">
      <c r="A1096" s="2">
        <v>10828</v>
      </c>
      <c r="B1096" s="2">
        <v>1</v>
      </c>
      <c r="C1096" s="32">
        <v>11983</v>
      </c>
      <c r="D1096" s="32">
        <v>11983</v>
      </c>
      <c r="E1096" s="32">
        <v>11983</v>
      </c>
      <c r="F1096" s="32">
        <v>11984</v>
      </c>
      <c r="G1096" s="32">
        <v>11984</v>
      </c>
      <c r="H1096" s="32">
        <v>11984</v>
      </c>
      <c r="I1096" s="32">
        <v>21557</v>
      </c>
      <c r="J1096" s="32">
        <v>21557</v>
      </c>
      <c r="K1096" s="32">
        <v>21557</v>
      </c>
      <c r="L1096" s="32">
        <v>21555</v>
      </c>
      <c r="M1096" s="32">
        <v>21555</v>
      </c>
      <c r="N1096" s="32">
        <v>21555</v>
      </c>
      <c r="O1096" s="2">
        <v>0</v>
      </c>
      <c r="P1096" s="2">
        <v>0</v>
      </c>
      <c r="Q1096" s="2">
        <v>0</v>
      </c>
      <c r="R1096" s="18" t="s">
        <v>162</v>
      </c>
      <c r="S1096" s="2">
        <f t="shared" si="47"/>
        <v>12616734</v>
      </c>
      <c r="T1096" s="8">
        <f>IF(C1096=0,0,INDEX([1]Sheet1!$AR:$AR,MATCH(C1096,[1]Sheet1!$A:$A,0),1))</f>
        <v>2102789</v>
      </c>
      <c r="U1096" s="8">
        <f>IF(D1096=0,0,INDEX([1]Sheet1!$AR:$AR,MATCH(D1096,[1]Sheet1!$A:$A,0),1))</f>
        <v>2102789</v>
      </c>
      <c r="V1096" s="8">
        <f>IF(E1096=0,0,INDEX([1]Sheet1!$AR:$AR,MATCH(E1096,[1]Sheet1!$A:$A,0),1))</f>
        <v>2102789</v>
      </c>
      <c r="W1096" s="8">
        <f>IF(F1096=0,0,INDEX([1]Sheet1!$AR:$AR,MATCH(F1096,[1]Sheet1!$A:$A,0),1))</f>
        <v>2102789</v>
      </c>
      <c r="X1096" s="8">
        <f>IF(G1096=0,0,INDEX([1]Sheet1!$AR:$AR,MATCH(G1096,[1]Sheet1!$A:$A,0),1))</f>
        <v>2102789</v>
      </c>
      <c r="Y1096" s="8">
        <f>IF(H1096=0,0,INDEX([1]Sheet1!$AR:$AR,MATCH(H1096,[1]Sheet1!$A:$A,0),1))</f>
        <v>2102789</v>
      </c>
    </row>
    <row r="1097" spans="1:25" s="2" customFormat="1">
      <c r="A1097" s="2">
        <v>10829</v>
      </c>
      <c r="B1097" s="2">
        <v>1</v>
      </c>
      <c r="C1097" s="32">
        <v>11985</v>
      </c>
      <c r="D1097" s="32">
        <v>11985</v>
      </c>
      <c r="E1097" s="32">
        <v>11985</v>
      </c>
      <c r="F1097" s="32">
        <v>11986</v>
      </c>
      <c r="G1097" s="32">
        <v>11986</v>
      </c>
      <c r="H1097" s="32">
        <v>11986</v>
      </c>
      <c r="I1097" s="32">
        <v>21554</v>
      </c>
      <c r="J1097" s="32">
        <v>21554</v>
      </c>
      <c r="K1097" s="32">
        <v>21554</v>
      </c>
      <c r="L1097" s="32">
        <v>21553</v>
      </c>
      <c r="M1097" s="32">
        <v>21553</v>
      </c>
      <c r="N1097" s="32">
        <v>21553</v>
      </c>
      <c r="O1097" s="2">
        <v>0</v>
      </c>
      <c r="P1097" s="2">
        <v>0</v>
      </c>
      <c r="Q1097" s="2">
        <v>0</v>
      </c>
      <c r="R1097" s="18" t="s">
        <v>162</v>
      </c>
      <c r="S1097" s="2">
        <f t="shared" si="47"/>
        <v>12616734</v>
      </c>
      <c r="T1097" s="8">
        <f>IF(C1097=0,0,INDEX([1]Sheet1!$AR:$AR,MATCH(C1097,[1]Sheet1!$A:$A,0),1))</f>
        <v>2102789</v>
      </c>
      <c r="U1097" s="8">
        <f>IF(D1097=0,0,INDEX([1]Sheet1!$AR:$AR,MATCH(D1097,[1]Sheet1!$A:$A,0),1))</f>
        <v>2102789</v>
      </c>
      <c r="V1097" s="8">
        <f>IF(E1097=0,0,INDEX([1]Sheet1!$AR:$AR,MATCH(E1097,[1]Sheet1!$A:$A,0),1))</f>
        <v>2102789</v>
      </c>
      <c r="W1097" s="8">
        <f>IF(F1097=0,0,INDEX([1]Sheet1!$AR:$AR,MATCH(F1097,[1]Sheet1!$A:$A,0),1))</f>
        <v>2102789</v>
      </c>
      <c r="X1097" s="8">
        <f>IF(G1097=0,0,INDEX([1]Sheet1!$AR:$AR,MATCH(G1097,[1]Sheet1!$A:$A,0),1))</f>
        <v>2102789</v>
      </c>
      <c r="Y1097" s="8">
        <f>IF(H1097=0,0,INDEX([1]Sheet1!$AR:$AR,MATCH(H1097,[1]Sheet1!$A:$A,0),1))</f>
        <v>2102789</v>
      </c>
    </row>
    <row r="1098" spans="1:25" s="2" customFormat="1">
      <c r="A1098" s="2">
        <v>10830</v>
      </c>
      <c r="B1098" s="2">
        <v>1</v>
      </c>
      <c r="C1098" s="32">
        <v>11987</v>
      </c>
      <c r="D1098" s="32">
        <v>11987</v>
      </c>
      <c r="E1098" s="32">
        <v>11987</v>
      </c>
      <c r="F1098" s="32">
        <v>11988</v>
      </c>
      <c r="G1098" s="32">
        <v>11989</v>
      </c>
      <c r="H1098" s="32">
        <v>11988</v>
      </c>
      <c r="I1098" s="32">
        <v>21557</v>
      </c>
      <c r="J1098" s="32">
        <v>22201</v>
      </c>
      <c r="K1098" s="32">
        <v>21557</v>
      </c>
      <c r="L1098" s="32">
        <v>21558</v>
      </c>
      <c r="M1098" s="32">
        <v>22034</v>
      </c>
      <c r="N1098" s="32">
        <v>21558</v>
      </c>
      <c r="O1098" s="2">
        <v>0</v>
      </c>
      <c r="P1098" s="2">
        <v>0</v>
      </c>
      <c r="Q1098" s="2">
        <v>0</v>
      </c>
      <c r="R1098" s="18" t="s">
        <v>162</v>
      </c>
      <c r="S1098" s="2">
        <f t="shared" si="47"/>
        <v>13453662</v>
      </c>
      <c r="T1098" s="8">
        <f>IF(C1098=0,0,INDEX([1]Sheet1!$AR:$AR,MATCH(C1098,[1]Sheet1!$A:$A,0),1))</f>
        <v>2102789</v>
      </c>
      <c r="U1098" s="8">
        <f>IF(D1098=0,0,INDEX([1]Sheet1!$AR:$AR,MATCH(D1098,[1]Sheet1!$A:$A,0),1))</f>
        <v>2102789</v>
      </c>
      <c r="V1098" s="8">
        <f>IF(E1098=0,0,INDEX([1]Sheet1!$AR:$AR,MATCH(E1098,[1]Sheet1!$A:$A,0),1))</f>
        <v>2102789</v>
      </c>
      <c r="W1098" s="8">
        <f>IF(F1098=0,0,INDEX([1]Sheet1!$AR:$AR,MATCH(F1098,[1]Sheet1!$A:$A,0),1))</f>
        <v>2102789</v>
      </c>
      <c r="X1098" s="8">
        <f>IF(G1098=0,0,INDEX([1]Sheet1!$AR:$AR,MATCH(G1098,[1]Sheet1!$A:$A,0),1))</f>
        <v>2939717</v>
      </c>
      <c r="Y1098" s="8">
        <f>IF(H1098=0,0,INDEX([1]Sheet1!$AR:$AR,MATCH(H1098,[1]Sheet1!$A:$A,0),1))</f>
        <v>2102789</v>
      </c>
    </row>
    <row r="1099" spans="1:25" s="2" customFormat="1">
      <c r="A1099" s="2">
        <v>10831</v>
      </c>
      <c r="B1099" s="2">
        <v>1</v>
      </c>
      <c r="C1099" s="32">
        <v>11990</v>
      </c>
      <c r="D1099" s="32">
        <v>11990</v>
      </c>
      <c r="E1099" s="32">
        <v>11990</v>
      </c>
      <c r="F1099" s="32">
        <v>11991</v>
      </c>
      <c r="G1099" s="32">
        <v>11991</v>
      </c>
      <c r="H1099" s="32">
        <v>11991</v>
      </c>
      <c r="I1099" s="32">
        <v>21555</v>
      </c>
      <c r="J1099" s="32">
        <v>21555</v>
      </c>
      <c r="K1099" s="32">
        <v>21555</v>
      </c>
      <c r="L1099" s="32">
        <v>21556</v>
      </c>
      <c r="M1099" s="32">
        <v>21556</v>
      </c>
      <c r="N1099" s="32">
        <v>21556</v>
      </c>
      <c r="O1099" s="2">
        <v>0</v>
      </c>
      <c r="P1099" s="2">
        <v>0</v>
      </c>
      <c r="Q1099" s="2">
        <v>0</v>
      </c>
      <c r="R1099" s="18" t="s">
        <v>162</v>
      </c>
      <c r="S1099" s="2">
        <f t="shared" si="47"/>
        <v>12714378</v>
      </c>
      <c r="T1099" s="8">
        <f>IF(C1099=0,0,INDEX([1]Sheet1!$AR:$AR,MATCH(C1099,[1]Sheet1!$A:$A,0),1))</f>
        <v>2119059</v>
      </c>
      <c r="U1099" s="8">
        <f>IF(D1099=0,0,INDEX([1]Sheet1!$AR:$AR,MATCH(D1099,[1]Sheet1!$A:$A,0),1))</f>
        <v>2119059</v>
      </c>
      <c r="V1099" s="8">
        <f>IF(E1099=0,0,INDEX([1]Sheet1!$AR:$AR,MATCH(E1099,[1]Sheet1!$A:$A,0),1))</f>
        <v>2119059</v>
      </c>
      <c r="W1099" s="8">
        <f>IF(F1099=0,0,INDEX([1]Sheet1!$AR:$AR,MATCH(F1099,[1]Sheet1!$A:$A,0),1))</f>
        <v>2119067</v>
      </c>
      <c r="X1099" s="8">
        <f>IF(G1099=0,0,INDEX([1]Sheet1!$AR:$AR,MATCH(G1099,[1]Sheet1!$A:$A,0),1))</f>
        <v>2119067</v>
      </c>
      <c r="Y1099" s="8">
        <f>IF(H1099=0,0,INDEX([1]Sheet1!$AR:$AR,MATCH(H1099,[1]Sheet1!$A:$A,0),1))</f>
        <v>2119067</v>
      </c>
    </row>
    <row r="1100" spans="1:25" s="2" customFormat="1">
      <c r="A1100" s="2">
        <v>10832</v>
      </c>
      <c r="B1100" s="2">
        <v>1</v>
      </c>
      <c r="C1100" s="32">
        <v>11992</v>
      </c>
      <c r="D1100" s="32">
        <v>11992</v>
      </c>
      <c r="E1100" s="32">
        <v>11992</v>
      </c>
      <c r="F1100" s="32">
        <v>11993</v>
      </c>
      <c r="G1100" s="32">
        <v>11993</v>
      </c>
      <c r="H1100" s="32">
        <v>11993</v>
      </c>
      <c r="I1100" s="32">
        <v>21555</v>
      </c>
      <c r="J1100" s="32">
        <v>21555</v>
      </c>
      <c r="K1100" s="32">
        <v>21555</v>
      </c>
      <c r="L1100" s="32">
        <v>21558</v>
      </c>
      <c r="M1100" s="32">
        <v>21558</v>
      </c>
      <c r="N1100" s="32">
        <v>21558</v>
      </c>
      <c r="O1100" s="2">
        <v>0</v>
      </c>
      <c r="P1100" s="2">
        <v>0</v>
      </c>
      <c r="Q1100" s="2">
        <v>0</v>
      </c>
      <c r="R1100" s="18" t="s">
        <v>162</v>
      </c>
      <c r="S1100" s="2">
        <f t="shared" si="47"/>
        <v>12714378</v>
      </c>
      <c r="T1100" s="8">
        <f>IF(C1100=0,0,INDEX([1]Sheet1!$AR:$AR,MATCH(C1100,[1]Sheet1!$A:$A,0),1))</f>
        <v>2119059</v>
      </c>
      <c r="U1100" s="8">
        <f>IF(D1100=0,0,INDEX([1]Sheet1!$AR:$AR,MATCH(D1100,[1]Sheet1!$A:$A,0),1))</f>
        <v>2119059</v>
      </c>
      <c r="V1100" s="8">
        <f>IF(E1100=0,0,INDEX([1]Sheet1!$AR:$AR,MATCH(E1100,[1]Sheet1!$A:$A,0),1))</f>
        <v>2119059</v>
      </c>
      <c r="W1100" s="8">
        <f>IF(F1100=0,0,INDEX([1]Sheet1!$AR:$AR,MATCH(F1100,[1]Sheet1!$A:$A,0),1))</f>
        <v>2119067</v>
      </c>
      <c r="X1100" s="8">
        <f>IF(G1100=0,0,INDEX([1]Sheet1!$AR:$AR,MATCH(G1100,[1]Sheet1!$A:$A,0),1))</f>
        <v>2119067</v>
      </c>
      <c r="Y1100" s="8">
        <f>IF(H1100=0,0,INDEX([1]Sheet1!$AR:$AR,MATCH(H1100,[1]Sheet1!$A:$A,0),1))</f>
        <v>2119067</v>
      </c>
    </row>
    <row r="1101" spans="1:25" s="2" customFormat="1">
      <c r="A1101" s="2">
        <v>10833</v>
      </c>
      <c r="B1101" s="2">
        <v>1</v>
      </c>
      <c r="C1101" s="32">
        <v>11994</v>
      </c>
      <c r="D1101" s="32">
        <v>11994</v>
      </c>
      <c r="E1101" s="32">
        <v>11994</v>
      </c>
      <c r="F1101" s="32">
        <v>11995</v>
      </c>
      <c r="G1101" s="32">
        <v>11996</v>
      </c>
      <c r="H1101" s="32">
        <v>11995</v>
      </c>
      <c r="I1101" s="32">
        <v>21553</v>
      </c>
      <c r="J1101" s="32">
        <v>22201</v>
      </c>
      <c r="K1101" s="32">
        <v>21553</v>
      </c>
      <c r="L1101" s="32">
        <v>21562</v>
      </c>
      <c r="M1101" s="32">
        <v>22048</v>
      </c>
      <c r="N1101" s="32">
        <v>21562</v>
      </c>
      <c r="O1101" s="2">
        <v>0</v>
      </c>
      <c r="P1101" s="2">
        <v>0</v>
      </c>
      <c r="Q1101" s="2">
        <v>0</v>
      </c>
      <c r="R1101" s="18" t="s">
        <v>162</v>
      </c>
      <c r="S1101" s="2">
        <f t="shared" si="47"/>
        <v>13557158</v>
      </c>
      <c r="T1101" s="8">
        <f>IF(C1101=0,0,INDEX([1]Sheet1!$AR:$AR,MATCH(C1101,[1]Sheet1!$A:$A,0),1))</f>
        <v>2119059</v>
      </c>
      <c r="U1101" s="8">
        <f>IF(D1101=0,0,INDEX([1]Sheet1!$AR:$AR,MATCH(D1101,[1]Sheet1!$A:$A,0),1))</f>
        <v>2119059</v>
      </c>
      <c r="V1101" s="8">
        <f>IF(E1101=0,0,INDEX([1]Sheet1!$AR:$AR,MATCH(E1101,[1]Sheet1!$A:$A,0),1))</f>
        <v>2119059</v>
      </c>
      <c r="W1101" s="8">
        <f>IF(F1101=0,0,INDEX([1]Sheet1!$AR:$AR,MATCH(F1101,[1]Sheet1!$A:$A,0),1))</f>
        <v>2119067</v>
      </c>
      <c r="X1101" s="8">
        <f>IF(G1101=0,0,INDEX([1]Sheet1!$AR:$AR,MATCH(G1101,[1]Sheet1!$A:$A,0),1))</f>
        <v>2961847</v>
      </c>
      <c r="Y1101" s="8">
        <f>IF(H1101=0,0,INDEX([1]Sheet1!$AR:$AR,MATCH(H1101,[1]Sheet1!$A:$A,0),1))</f>
        <v>2119067</v>
      </c>
    </row>
    <row r="1102" spans="1:25" s="2" customFormat="1">
      <c r="A1102" s="2">
        <v>10834</v>
      </c>
      <c r="B1102" s="2">
        <v>1</v>
      </c>
      <c r="C1102" s="32">
        <v>11982</v>
      </c>
      <c r="D1102" s="32">
        <v>11989</v>
      </c>
      <c r="E1102" s="32">
        <v>11996</v>
      </c>
      <c r="F1102" s="32">
        <v>11998</v>
      </c>
      <c r="G1102" s="32">
        <v>11999</v>
      </c>
      <c r="H1102" s="32">
        <v>11998</v>
      </c>
      <c r="I1102" s="32">
        <v>0</v>
      </c>
      <c r="J1102" s="32">
        <v>22201</v>
      </c>
      <c r="K1102" s="32">
        <v>0</v>
      </c>
      <c r="L1102" s="32">
        <v>21558</v>
      </c>
      <c r="M1102" s="32">
        <v>22194</v>
      </c>
      <c r="N1102" s="32">
        <v>21558</v>
      </c>
      <c r="O1102" s="2">
        <v>0</v>
      </c>
      <c r="P1102" s="2">
        <v>0</v>
      </c>
      <c r="Q1102" s="2">
        <v>0</v>
      </c>
      <c r="R1102" s="18" t="s">
        <v>162</v>
      </c>
      <c r="S1102" s="2">
        <f t="shared" si="47"/>
        <v>16100096</v>
      </c>
      <c r="T1102" s="8">
        <f>IF(C1102=0,0,INDEX([1]Sheet1!$AR:$AR,MATCH(C1102,[1]Sheet1!$A:$A,0),1))</f>
        <v>2917213</v>
      </c>
      <c r="U1102" s="8">
        <f>IF(D1102=0,0,INDEX([1]Sheet1!$AR:$AR,MATCH(D1102,[1]Sheet1!$A:$A,0),1))</f>
        <v>2939717</v>
      </c>
      <c r="V1102" s="8">
        <f>IF(E1102=0,0,INDEX([1]Sheet1!$AR:$AR,MATCH(E1102,[1]Sheet1!$A:$A,0),1))</f>
        <v>2961847</v>
      </c>
      <c r="W1102" s="8">
        <f>IF(F1102=0,0,INDEX([1]Sheet1!$AR:$AR,MATCH(F1102,[1]Sheet1!$A:$A,0),1))</f>
        <v>2135050</v>
      </c>
      <c r="X1102" s="8">
        <f>IF(G1102=0,0,INDEX([1]Sheet1!$AR:$AR,MATCH(G1102,[1]Sheet1!$A:$A,0),1))</f>
        <v>3011219</v>
      </c>
      <c r="Y1102" s="8">
        <f>IF(H1102=0,0,INDEX([1]Sheet1!$AR:$AR,MATCH(H1102,[1]Sheet1!$A:$A,0),1))</f>
        <v>2135050</v>
      </c>
    </row>
    <row r="1103" spans="1:25" s="2" customFormat="1">
      <c r="A1103" s="2">
        <v>10835</v>
      </c>
      <c r="B1103" s="2">
        <v>1</v>
      </c>
      <c r="C1103" s="2">
        <v>12000</v>
      </c>
      <c r="D1103" s="2">
        <v>12000</v>
      </c>
      <c r="E1103" s="2">
        <v>12000</v>
      </c>
      <c r="F1103" s="2">
        <v>12001</v>
      </c>
      <c r="G1103" s="2">
        <v>12001</v>
      </c>
      <c r="H1103" s="2">
        <v>12001</v>
      </c>
      <c r="I1103" s="2">
        <v>21561</v>
      </c>
      <c r="J1103" s="2">
        <v>21561</v>
      </c>
      <c r="K1103" s="2">
        <v>21561</v>
      </c>
      <c r="L1103" s="2">
        <v>21562</v>
      </c>
      <c r="M1103" s="2">
        <v>21562</v>
      </c>
      <c r="N1103" s="2">
        <v>21562</v>
      </c>
      <c r="O1103" s="2">
        <v>0</v>
      </c>
      <c r="P1103" s="2">
        <v>0</v>
      </c>
      <c r="Q1103" s="2">
        <v>0</v>
      </c>
      <c r="R1103" s="18" t="s">
        <v>162</v>
      </c>
      <c r="S1103" s="2">
        <f t="shared" si="47"/>
        <v>12908127</v>
      </c>
      <c r="T1103" s="8">
        <f>IF(C1103=0,0,INDEX([1]Sheet1!$AR:$AR,MATCH(C1103,[1]Sheet1!$A:$A,0),1))</f>
        <v>2151358</v>
      </c>
      <c r="U1103" s="8">
        <f>IF(D1103=0,0,INDEX([1]Sheet1!$AR:$AR,MATCH(D1103,[1]Sheet1!$A:$A,0),1))</f>
        <v>2151358</v>
      </c>
      <c r="V1103" s="8">
        <f>IF(E1103=0,0,INDEX([1]Sheet1!$AR:$AR,MATCH(E1103,[1]Sheet1!$A:$A,0),1))</f>
        <v>2151358</v>
      </c>
      <c r="W1103" s="8">
        <f>IF(F1103=0,0,INDEX([1]Sheet1!$AR:$AR,MATCH(F1103,[1]Sheet1!$A:$A,0),1))</f>
        <v>2151351</v>
      </c>
      <c r="X1103" s="8">
        <f>IF(G1103=0,0,INDEX([1]Sheet1!$AR:$AR,MATCH(G1103,[1]Sheet1!$A:$A,0),1))</f>
        <v>2151351</v>
      </c>
      <c r="Y1103" s="8">
        <f>IF(H1103=0,0,INDEX([1]Sheet1!$AR:$AR,MATCH(H1103,[1]Sheet1!$A:$A,0),1))</f>
        <v>2151351</v>
      </c>
    </row>
    <row r="1104" spans="1:25" s="2" customFormat="1">
      <c r="A1104" s="2">
        <v>10836</v>
      </c>
      <c r="B1104" s="2">
        <v>1</v>
      </c>
      <c r="C1104" s="2">
        <v>12002</v>
      </c>
      <c r="D1104" s="2">
        <v>12002</v>
      </c>
      <c r="E1104" s="2">
        <v>12002</v>
      </c>
      <c r="F1104" s="2">
        <v>12003</v>
      </c>
      <c r="G1104" s="2">
        <v>12003</v>
      </c>
      <c r="H1104" s="2">
        <v>12003</v>
      </c>
      <c r="I1104" s="2">
        <v>21559</v>
      </c>
      <c r="J1104" s="2">
        <v>21559</v>
      </c>
      <c r="K1104" s="2">
        <v>21559</v>
      </c>
      <c r="L1104" s="2">
        <v>21561</v>
      </c>
      <c r="M1104" s="2">
        <v>21561</v>
      </c>
      <c r="N1104" s="2">
        <v>21561</v>
      </c>
      <c r="O1104" s="2">
        <v>0</v>
      </c>
      <c r="P1104" s="2">
        <v>0</v>
      </c>
      <c r="Q1104" s="2">
        <v>0</v>
      </c>
      <c r="R1104" s="18" t="s">
        <v>162</v>
      </c>
      <c r="S1104" s="2">
        <f t="shared" si="47"/>
        <v>12908127</v>
      </c>
      <c r="T1104" s="8">
        <f>IF(C1104=0,0,INDEX([1]Sheet1!$AR:$AR,MATCH(C1104,[1]Sheet1!$A:$A,0),1))</f>
        <v>2151358</v>
      </c>
      <c r="U1104" s="8">
        <f>IF(D1104=0,0,INDEX([1]Sheet1!$AR:$AR,MATCH(D1104,[1]Sheet1!$A:$A,0),1))</f>
        <v>2151358</v>
      </c>
      <c r="V1104" s="8">
        <f>IF(E1104=0,0,INDEX([1]Sheet1!$AR:$AR,MATCH(E1104,[1]Sheet1!$A:$A,0),1))</f>
        <v>2151358</v>
      </c>
      <c r="W1104" s="8">
        <f>IF(F1104=0,0,INDEX([1]Sheet1!$AR:$AR,MATCH(F1104,[1]Sheet1!$A:$A,0),1))</f>
        <v>2151351</v>
      </c>
      <c r="X1104" s="8">
        <f>IF(G1104=0,0,INDEX([1]Sheet1!$AR:$AR,MATCH(G1104,[1]Sheet1!$A:$A,0),1))</f>
        <v>2151351</v>
      </c>
      <c r="Y1104" s="8">
        <f>IF(H1104=0,0,INDEX([1]Sheet1!$AR:$AR,MATCH(H1104,[1]Sheet1!$A:$A,0),1))</f>
        <v>2151351</v>
      </c>
    </row>
    <row r="1105" spans="1:25" s="2" customFormat="1">
      <c r="A1105" s="2">
        <v>10837</v>
      </c>
      <c r="B1105" s="2">
        <v>1</v>
      </c>
      <c r="C1105" s="2">
        <v>12004</v>
      </c>
      <c r="D1105" s="2">
        <v>12004</v>
      </c>
      <c r="E1105" s="2">
        <v>12004</v>
      </c>
      <c r="F1105" s="2">
        <v>12360</v>
      </c>
      <c r="G1105" s="2">
        <v>12006</v>
      </c>
      <c r="H1105" s="2">
        <v>12360</v>
      </c>
      <c r="I1105" s="2">
        <v>21562</v>
      </c>
      <c r="J1105" s="2">
        <v>22201</v>
      </c>
      <c r="K1105" s="2">
        <v>21562</v>
      </c>
      <c r="L1105" s="2">
        <v>21561</v>
      </c>
      <c r="M1105" s="2">
        <v>22049</v>
      </c>
      <c r="N1105" s="2">
        <v>21558</v>
      </c>
      <c r="O1105" s="2">
        <v>0</v>
      </c>
      <c r="P1105" s="2">
        <v>0</v>
      </c>
      <c r="Q1105" s="2">
        <v>0</v>
      </c>
      <c r="R1105" s="18" t="s">
        <v>162</v>
      </c>
      <c r="S1105" s="2">
        <f t="shared" si="47"/>
        <v>13763310</v>
      </c>
      <c r="T1105" s="8">
        <f>IF(C1105=0,0,INDEX([1]Sheet1!$AR:$AR,MATCH(C1105,[1]Sheet1!$A:$A,0),1))</f>
        <v>2151358</v>
      </c>
      <c r="U1105" s="8">
        <f>IF(D1105=0,0,INDEX([1]Sheet1!$AR:$AR,MATCH(D1105,[1]Sheet1!$A:$A,0),1))</f>
        <v>2151358</v>
      </c>
      <c r="V1105" s="8">
        <f>IF(E1105=0,0,INDEX([1]Sheet1!$AR:$AR,MATCH(E1105,[1]Sheet1!$A:$A,0),1))</f>
        <v>2151358</v>
      </c>
      <c r="W1105" s="8">
        <f>IF(F1105=0,0,INDEX([1]Sheet1!$AR:$AR,MATCH(F1105,[1]Sheet1!$A:$A,0),1))</f>
        <v>2151351</v>
      </c>
      <c r="X1105" s="8">
        <f>IF(G1105=0,0,INDEX([1]Sheet1!$AR:$AR,MATCH(G1105,[1]Sheet1!$A:$A,0),1))</f>
        <v>3006534</v>
      </c>
      <c r="Y1105" s="8">
        <f>IF(H1105=0,0,INDEX([1]Sheet1!$AR:$AR,MATCH(H1105,[1]Sheet1!$A:$A,0),1))</f>
        <v>2151351</v>
      </c>
    </row>
    <row r="1106" spans="1:25" s="2" customFormat="1">
      <c r="A1106" s="2">
        <v>10838</v>
      </c>
      <c r="B1106" s="2">
        <v>1</v>
      </c>
      <c r="C1106" s="2">
        <v>12007</v>
      </c>
      <c r="D1106" s="2">
        <v>12007</v>
      </c>
      <c r="E1106" s="2">
        <v>12007</v>
      </c>
      <c r="F1106" s="2">
        <v>12008</v>
      </c>
      <c r="G1106" s="2">
        <v>12008</v>
      </c>
      <c r="H1106" s="2">
        <v>12008</v>
      </c>
      <c r="I1106" s="2">
        <v>21553</v>
      </c>
      <c r="J1106" s="2">
        <v>21553</v>
      </c>
      <c r="K1106" s="2">
        <v>21553</v>
      </c>
      <c r="L1106" s="2">
        <v>21552</v>
      </c>
      <c r="M1106" s="2">
        <v>21552</v>
      </c>
      <c r="N1106" s="2">
        <v>21552</v>
      </c>
      <c r="O1106" s="2">
        <v>0</v>
      </c>
      <c r="P1106" s="2">
        <v>0</v>
      </c>
      <c r="Q1106" s="2">
        <v>0</v>
      </c>
      <c r="R1106" s="18" t="s">
        <v>162</v>
      </c>
      <c r="S1106" s="2">
        <f t="shared" si="47"/>
        <v>13004178</v>
      </c>
      <c r="T1106" s="8">
        <f>IF(C1106=0,0,INDEX([1]Sheet1!$AR:$AR,MATCH(C1106,[1]Sheet1!$A:$A,0),1))</f>
        <v>2167363</v>
      </c>
      <c r="U1106" s="8">
        <f>IF(D1106=0,0,INDEX([1]Sheet1!$AR:$AR,MATCH(D1106,[1]Sheet1!$A:$A,0),1))</f>
        <v>2167363</v>
      </c>
      <c r="V1106" s="8">
        <f>IF(E1106=0,0,INDEX([1]Sheet1!$AR:$AR,MATCH(E1106,[1]Sheet1!$A:$A,0),1))</f>
        <v>2167363</v>
      </c>
      <c r="W1106" s="8">
        <f>IF(F1106=0,0,INDEX([1]Sheet1!$AR:$AR,MATCH(F1106,[1]Sheet1!$A:$A,0),1))</f>
        <v>2167363</v>
      </c>
      <c r="X1106" s="8">
        <f>IF(G1106=0,0,INDEX([1]Sheet1!$AR:$AR,MATCH(G1106,[1]Sheet1!$A:$A,0),1))</f>
        <v>2167363</v>
      </c>
      <c r="Y1106" s="8">
        <f>IF(H1106=0,0,INDEX([1]Sheet1!$AR:$AR,MATCH(H1106,[1]Sheet1!$A:$A,0),1))</f>
        <v>2167363</v>
      </c>
    </row>
    <row r="1107" spans="1:25" s="2" customFormat="1">
      <c r="A1107" s="2">
        <v>10839</v>
      </c>
      <c r="B1107" s="2">
        <v>1</v>
      </c>
      <c r="C1107" s="2">
        <v>12009</v>
      </c>
      <c r="D1107" s="2">
        <v>12009</v>
      </c>
      <c r="E1107" s="2">
        <v>12009</v>
      </c>
      <c r="F1107" s="2">
        <v>12010</v>
      </c>
      <c r="G1107" s="2">
        <v>12010</v>
      </c>
      <c r="H1107" s="2">
        <v>12010</v>
      </c>
      <c r="I1107" s="2">
        <v>21557</v>
      </c>
      <c r="J1107" s="2">
        <v>21557</v>
      </c>
      <c r="K1107" s="2">
        <v>21557</v>
      </c>
      <c r="L1107" s="2">
        <v>21561</v>
      </c>
      <c r="M1107" s="2">
        <v>21561</v>
      </c>
      <c r="N1107" s="2">
        <v>21561</v>
      </c>
      <c r="O1107" s="2">
        <v>0</v>
      </c>
      <c r="P1107" s="2">
        <v>0</v>
      </c>
      <c r="Q1107" s="2">
        <v>0</v>
      </c>
      <c r="R1107" s="18" t="s">
        <v>162</v>
      </c>
      <c r="S1107" s="2">
        <f t="shared" si="47"/>
        <v>13004178</v>
      </c>
      <c r="T1107" s="8">
        <f>IF(C1107=0,0,INDEX([1]Sheet1!$AR:$AR,MATCH(C1107,[1]Sheet1!$A:$A,0),1))</f>
        <v>2167363</v>
      </c>
      <c r="U1107" s="8">
        <f>IF(D1107=0,0,INDEX([1]Sheet1!$AR:$AR,MATCH(D1107,[1]Sheet1!$A:$A,0),1))</f>
        <v>2167363</v>
      </c>
      <c r="V1107" s="8">
        <f>IF(E1107=0,0,INDEX([1]Sheet1!$AR:$AR,MATCH(E1107,[1]Sheet1!$A:$A,0),1))</f>
        <v>2167363</v>
      </c>
      <c r="W1107" s="8">
        <f>IF(F1107=0,0,INDEX([1]Sheet1!$AR:$AR,MATCH(F1107,[1]Sheet1!$A:$A,0),1))</f>
        <v>2167363</v>
      </c>
      <c r="X1107" s="8">
        <f>IF(G1107=0,0,INDEX([1]Sheet1!$AR:$AR,MATCH(G1107,[1]Sheet1!$A:$A,0),1))</f>
        <v>2167363</v>
      </c>
      <c r="Y1107" s="8">
        <f>IF(H1107=0,0,INDEX([1]Sheet1!$AR:$AR,MATCH(H1107,[1]Sheet1!$A:$A,0),1))</f>
        <v>2167363</v>
      </c>
    </row>
    <row r="1108" spans="1:25" s="2" customFormat="1">
      <c r="A1108" s="2">
        <v>10840</v>
      </c>
      <c r="B1108" s="2">
        <v>1</v>
      </c>
      <c r="C1108" s="2">
        <v>12011</v>
      </c>
      <c r="D1108" s="2">
        <v>12011</v>
      </c>
      <c r="E1108" s="2">
        <v>12011</v>
      </c>
      <c r="F1108" s="2">
        <v>12012</v>
      </c>
      <c r="G1108" s="2">
        <v>12013</v>
      </c>
      <c r="H1108" s="2">
        <v>12012</v>
      </c>
      <c r="I1108" s="2">
        <v>21554</v>
      </c>
      <c r="J1108" s="2">
        <v>22201</v>
      </c>
      <c r="K1108" s="2">
        <v>21554</v>
      </c>
      <c r="L1108" s="2">
        <v>21557</v>
      </c>
      <c r="M1108" s="2">
        <v>22038</v>
      </c>
      <c r="N1108" s="2">
        <v>21557</v>
      </c>
      <c r="O1108" s="2">
        <v>0</v>
      </c>
      <c r="P1108" s="2">
        <v>0</v>
      </c>
      <c r="Q1108" s="2">
        <v>0</v>
      </c>
      <c r="R1108" s="18" t="s">
        <v>162</v>
      </c>
      <c r="S1108" s="2">
        <f t="shared" si="47"/>
        <v>13865903</v>
      </c>
      <c r="T1108" s="8">
        <f>IF(C1108=0,0,INDEX([1]Sheet1!$AR:$AR,MATCH(C1108,[1]Sheet1!$A:$A,0),1))</f>
        <v>2167363</v>
      </c>
      <c r="U1108" s="8">
        <f>IF(D1108=0,0,INDEX([1]Sheet1!$AR:$AR,MATCH(D1108,[1]Sheet1!$A:$A,0),1))</f>
        <v>2167363</v>
      </c>
      <c r="V1108" s="8">
        <f>IF(E1108=0,0,INDEX([1]Sheet1!$AR:$AR,MATCH(E1108,[1]Sheet1!$A:$A,0),1))</f>
        <v>2167363</v>
      </c>
      <c r="W1108" s="8">
        <f>IF(F1108=0,0,INDEX([1]Sheet1!$AR:$AR,MATCH(F1108,[1]Sheet1!$A:$A,0),1))</f>
        <v>2167363</v>
      </c>
      <c r="X1108" s="8">
        <f>IF(G1108=0,0,INDEX([1]Sheet1!$AR:$AR,MATCH(G1108,[1]Sheet1!$A:$A,0),1))</f>
        <v>3029088</v>
      </c>
      <c r="Y1108" s="8">
        <f>IF(H1108=0,0,INDEX([1]Sheet1!$AR:$AR,MATCH(H1108,[1]Sheet1!$A:$A,0),1))</f>
        <v>2167363</v>
      </c>
    </row>
    <row r="1109" spans="1:25" s="2" customFormat="1">
      <c r="A1109" s="2">
        <v>10841</v>
      </c>
      <c r="B1109" s="2">
        <v>1</v>
      </c>
      <c r="C1109" s="2">
        <v>12014</v>
      </c>
      <c r="D1109" s="2">
        <v>12014</v>
      </c>
      <c r="E1109" s="2">
        <v>12014</v>
      </c>
      <c r="F1109" s="2">
        <v>12015</v>
      </c>
      <c r="G1109" s="2">
        <v>12015</v>
      </c>
      <c r="H1109" s="2">
        <v>12015</v>
      </c>
      <c r="I1109" s="2">
        <v>21554</v>
      </c>
      <c r="J1109" s="2">
        <v>21554</v>
      </c>
      <c r="K1109" s="2">
        <v>21554</v>
      </c>
      <c r="L1109" s="2">
        <v>21558</v>
      </c>
      <c r="M1109" s="2">
        <v>21558</v>
      </c>
      <c r="N1109" s="2">
        <v>21558</v>
      </c>
      <c r="O1109" s="2">
        <v>0</v>
      </c>
      <c r="P1109" s="2">
        <v>0</v>
      </c>
      <c r="Q1109" s="2">
        <v>0</v>
      </c>
      <c r="R1109" s="18" t="s">
        <v>162</v>
      </c>
      <c r="S1109" s="2">
        <f t="shared" si="47"/>
        <v>13102110</v>
      </c>
      <c r="T1109" s="8">
        <f>IF(C1109=0,0,INDEX([1]Sheet1!$AR:$AR,MATCH(C1109,[1]Sheet1!$A:$A,0),1))</f>
        <v>2183685</v>
      </c>
      <c r="U1109" s="8">
        <f>IF(D1109=0,0,INDEX([1]Sheet1!$AR:$AR,MATCH(D1109,[1]Sheet1!$A:$A,0),1))</f>
        <v>2183685</v>
      </c>
      <c r="V1109" s="8">
        <f>IF(E1109=0,0,INDEX([1]Sheet1!$AR:$AR,MATCH(E1109,[1]Sheet1!$A:$A,0),1))</f>
        <v>2183685</v>
      </c>
      <c r="W1109" s="8">
        <f>IF(F1109=0,0,INDEX([1]Sheet1!$AR:$AR,MATCH(F1109,[1]Sheet1!$A:$A,0),1))</f>
        <v>2183685</v>
      </c>
      <c r="X1109" s="8">
        <f>IF(G1109=0,0,INDEX([1]Sheet1!$AR:$AR,MATCH(G1109,[1]Sheet1!$A:$A,0),1))</f>
        <v>2183685</v>
      </c>
      <c r="Y1109" s="8">
        <f>IF(H1109=0,0,INDEX([1]Sheet1!$AR:$AR,MATCH(H1109,[1]Sheet1!$A:$A,0),1))</f>
        <v>2183685</v>
      </c>
    </row>
    <row r="1110" spans="1:25" s="2" customFormat="1">
      <c r="A1110" s="2">
        <v>10842</v>
      </c>
      <c r="B1110" s="2">
        <v>1</v>
      </c>
      <c r="C1110" s="2">
        <v>12016</v>
      </c>
      <c r="D1110" s="2">
        <v>12016</v>
      </c>
      <c r="E1110" s="2">
        <v>12016</v>
      </c>
      <c r="F1110" s="2">
        <v>12017</v>
      </c>
      <c r="G1110" s="2">
        <v>12017</v>
      </c>
      <c r="H1110" s="2">
        <v>12017</v>
      </c>
      <c r="I1110" s="2">
        <v>21553</v>
      </c>
      <c r="J1110" s="2">
        <v>21553</v>
      </c>
      <c r="K1110" s="2">
        <v>21553</v>
      </c>
      <c r="L1110" s="2">
        <v>21555</v>
      </c>
      <c r="M1110" s="2">
        <v>21555</v>
      </c>
      <c r="N1110" s="2">
        <v>21555</v>
      </c>
      <c r="O1110" s="2">
        <v>0</v>
      </c>
      <c r="P1110" s="2">
        <v>0</v>
      </c>
      <c r="Q1110" s="2">
        <v>0</v>
      </c>
      <c r="R1110" s="18" t="s">
        <v>162</v>
      </c>
      <c r="S1110" s="2">
        <f t="shared" si="47"/>
        <v>13102110</v>
      </c>
      <c r="T1110" s="8">
        <f>IF(C1110=0,0,INDEX([1]Sheet1!$AR:$AR,MATCH(C1110,[1]Sheet1!$A:$A,0),1))</f>
        <v>2183685</v>
      </c>
      <c r="U1110" s="8">
        <f>IF(D1110=0,0,INDEX([1]Sheet1!$AR:$AR,MATCH(D1110,[1]Sheet1!$A:$A,0),1))</f>
        <v>2183685</v>
      </c>
      <c r="V1110" s="8">
        <f>IF(E1110=0,0,INDEX([1]Sheet1!$AR:$AR,MATCH(E1110,[1]Sheet1!$A:$A,0),1))</f>
        <v>2183685</v>
      </c>
      <c r="W1110" s="8">
        <f>IF(F1110=0,0,INDEX([1]Sheet1!$AR:$AR,MATCH(F1110,[1]Sheet1!$A:$A,0),1))</f>
        <v>2183685</v>
      </c>
      <c r="X1110" s="8">
        <f>IF(G1110=0,0,INDEX([1]Sheet1!$AR:$AR,MATCH(G1110,[1]Sheet1!$A:$A,0),1))</f>
        <v>2183685</v>
      </c>
      <c r="Y1110" s="8">
        <f>IF(H1110=0,0,INDEX([1]Sheet1!$AR:$AR,MATCH(H1110,[1]Sheet1!$A:$A,0),1))</f>
        <v>2183685</v>
      </c>
    </row>
    <row r="1111" spans="1:25" s="2" customFormat="1">
      <c r="A1111" s="2">
        <v>10843</v>
      </c>
      <c r="B1111" s="2">
        <v>1</v>
      </c>
      <c r="C1111" s="2">
        <v>12018</v>
      </c>
      <c r="D1111" s="2">
        <v>12018</v>
      </c>
      <c r="E1111" s="2">
        <v>12018</v>
      </c>
      <c r="F1111" s="2">
        <v>12019</v>
      </c>
      <c r="G1111" s="2">
        <v>12020</v>
      </c>
      <c r="H1111" s="2">
        <v>12019</v>
      </c>
      <c r="I1111" s="2">
        <v>21552</v>
      </c>
      <c r="J1111" s="2">
        <v>22201</v>
      </c>
      <c r="K1111" s="2">
        <v>21552</v>
      </c>
      <c r="L1111" s="2">
        <v>21555</v>
      </c>
      <c r="M1111" s="2">
        <v>22045</v>
      </c>
      <c r="N1111" s="2">
        <v>21555</v>
      </c>
      <c r="O1111" s="2">
        <v>0</v>
      </c>
      <c r="P1111" s="2">
        <v>0</v>
      </c>
      <c r="Q1111" s="2">
        <v>0</v>
      </c>
      <c r="R1111" s="18" t="s">
        <v>162</v>
      </c>
      <c r="S1111" s="2">
        <f t="shared" si="47"/>
        <v>13969697</v>
      </c>
      <c r="T1111" s="8">
        <f>IF(C1111=0,0,INDEX([1]Sheet1!$AR:$AR,MATCH(C1111,[1]Sheet1!$A:$A,0),1))</f>
        <v>2183685</v>
      </c>
      <c r="U1111" s="8">
        <f>IF(D1111=0,0,INDEX([1]Sheet1!$AR:$AR,MATCH(D1111,[1]Sheet1!$A:$A,0),1))</f>
        <v>2183685</v>
      </c>
      <c r="V1111" s="8">
        <f>IF(E1111=0,0,INDEX([1]Sheet1!$AR:$AR,MATCH(E1111,[1]Sheet1!$A:$A,0),1))</f>
        <v>2183685</v>
      </c>
      <c r="W1111" s="8">
        <f>IF(F1111=0,0,INDEX([1]Sheet1!$AR:$AR,MATCH(F1111,[1]Sheet1!$A:$A,0),1))</f>
        <v>2183685</v>
      </c>
      <c r="X1111" s="8">
        <f>IF(G1111=0,0,INDEX([1]Sheet1!$AR:$AR,MATCH(G1111,[1]Sheet1!$A:$A,0),1))</f>
        <v>3051272</v>
      </c>
      <c r="Y1111" s="8">
        <f>IF(H1111=0,0,INDEX([1]Sheet1!$AR:$AR,MATCH(H1111,[1]Sheet1!$A:$A,0),1))</f>
        <v>2183685</v>
      </c>
    </row>
    <row r="1112" spans="1:25" s="2" customFormat="1">
      <c r="A1112" s="2">
        <v>10844</v>
      </c>
      <c r="B1112" s="2">
        <v>1</v>
      </c>
      <c r="C1112" s="2">
        <v>12006</v>
      </c>
      <c r="D1112" s="2">
        <v>12013</v>
      </c>
      <c r="E1112" s="2">
        <v>12020</v>
      </c>
      <c r="F1112" s="2">
        <v>12022</v>
      </c>
      <c r="G1112" s="2">
        <v>12023</v>
      </c>
      <c r="H1112" s="2">
        <v>12022</v>
      </c>
      <c r="I1112" s="2">
        <v>0</v>
      </c>
      <c r="J1112" s="2">
        <v>22201</v>
      </c>
      <c r="K1112" s="2">
        <v>0</v>
      </c>
      <c r="L1112" s="2">
        <v>21557</v>
      </c>
      <c r="M1112" s="2">
        <v>22195</v>
      </c>
      <c r="N1112" s="2">
        <v>21557</v>
      </c>
      <c r="O1112" s="2">
        <v>0</v>
      </c>
      <c r="P1112" s="2">
        <v>0</v>
      </c>
      <c r="Q1112" s="2">
        <v>0</v>
      </c>
      <c r="R1112" s="18" t="s">
        <v>162</v>
      </c>
      <c r="S1112" s="2">
        <f t="shared" si="47"/>
        <v>16587794</v>
      </c>
      <c r="T1112" s="8">
        <f>IF(C1112=0,0,INDEX([1]Sheet1!$AR:$AR,MATCH(C1112,[1]Sheet1!$A:$A,0),1))</f>
        <v>3006534</v>
      </c>
      <c r="U1112" s="8">
        <f>IF(D1112=0,0,INDEX([1]Sheet1!$AR:$AR,MATCH(D1112,[1]Sheet1!$A:$A,0),1))</f>
        <v>3029088</v>
      </c>
      <c r="V1112" s="8">
        <f>IF(E1112=0,0,INDEX([1]Sheet1!$AR:$AR,MATCH(E1112,[1]Sheet1!$A:$A,0),1))</f>
        <v>3051272</v>
      </c>
      <c r="W1112" s="8">
        <f>IF(F1112=0,0,INDEX([1]Sheet1!$AR:$AR,MATCH(F1112,[1]Sheet1!$A:$A,0),1))</f>
        <v>2199709</v>
      </c>
      <c r="X1112" s="8">
        <f>IF(G1112=0,0,INDEX([1]Sheet1!$AR:$AR,MATCH(G1112,[1]Sheet1!$A:$A,0),1))</f>
        <v>3101482</v>
      </c>
      <c r="Y1112" s="8">
        <f>IF(H1112=0,0,INDEX([1]Sheet1!$AR:$AR,MATCH(H1112,[1]Sheet1!$A:$A,0),1))</f>
        <v>2199709</v>
      </c>
    </row>
    <row r="1113" spans="1:25" s="2" customFormat="1">
      <c r="A1113" s="2">
        <v>10845</v>
      </c>
      <c r="B1113" s="2">
        <v>1</v>
      </c>
      <c r="C1113" s="32">
        <v>12024</v>
      </c>
      <c r="D1113" s="32">
        <v>12024</v>
      </c>
      <c r="E1113" s="32">
        <v>12024</v>
      </c>
      <c r="F1113" s="32">
        <v>12025</v>
      </c>
      <c r="G1113" s="32">
        <v>12025</v>
      </c>
      <c r="H1113" s="32">
        <v>12025</v>
      </c>
      <c r="I1113" s="32">
        <v>21554</v>
      </c>
      <c r="J1113" s="32">
        <v>21554</v>
      </c>
      <c r="K1113" s="32">
        <v>21554</v>
      </c>
      <c r="L1113" s="32">
        <v>21557</v>
      </c>
      <c r="M1113" s="32">
        <v>21557</v>
      </c>
      <c r="N1113" s="32">
        <v>21557</v>
      </c>
      <c r="O1113" s="2">
        <v>0</v>
      </c>
      <c r="P1113" s="2">
        <v>0</v>
      </c>
      <c r="Q1113" s="2">
        <v>0</v>
      </c>
      <c r="R1113" s="18" t="s">
        <v>162</v>
      </c>
      <c r="S1113" s="2">
        <f t="shared" si="47"/>
        <v>13296348</v>
      </c>
      <c r="T1113" s="8">
        <f>IF(C1113=0,0,INDEX([1]Sheet1!$AR:$AR,MATCH(C1113,[1]Sheet1!$A:$A,0),1))</f>
        <v>2216058</v>
      </c>
      <c r="U1113" s="8">
        <f>IF(D1113=0,0,INDEX([1]Sheet1!$AR:$AR,MATCH(D1113,[1]Sheet1!$A:$A,0),1))</f>
        <v>2216058</v>
      </c>
      <c r="V1113" s="8">
        <f>IF(E1113=0,0,INDEX([1]Sheet1!$AR:$AR,MATCH(E1113,[1]Sheet1!$A:$A,0),1))</f>
        <v>2216058</v>
      </c>
      <c r="W1113" s="8">
        <f>IF(F1113=0,0,INDEX([1]Sheet1!$AR:$AR,MATCH(F1113,[1]Sheet1!$A:$A,0),1))</f>
        <v>2216058</v>
      </c>
      <c r="X1113" s="8">
        <f>IF(G1113=0,0,INDEX([1]Sheet1!$AR:$AR,MATCH(G1113,[1]Sheet1!$A:$A,0),1))</f>
        <v>2216058</v>
      </c>
      <c r="Y1113" s="8">
        <f>IF(H1113=0,0,INDEX([1]Sheet1!$AR:$AR,MATCH(H1113,[1]Sheet1!$A:$A,0),1))</f>
        <v>2216058</v>
      </c>
    </row>
    <row r="1114" spans="1:25" s="2" customFormat="1">
      <c r="A1114" s="2">
        <v>10846</v>
      </c>
      <c r="B1114" s="2">
        <v>1</v>
      </c>
      <c r="C1114" s="32">
        <v>12026</v>
      </c>
      <c r="D1114" s="32">
        <v>12026</v>
      </c>
      <c r="E1114" s="32">
        <v>12026</v>
      </c>
      <c r="F1114" s="32">
        <v>12027</v>
      </c>
      <c r="G1114" s="32">
        <v>12027</v>
      </c>
      <c r="H1114" s="32">
        <v>12027</v>
      </c>
      <c r="I1114" s="32">
        <v>21560</v>
      </c>
      <c r="J1114" s="32">
        <v>21560</v>
      </c>
      <c r="K1114" s="32">
        <v>21560</v>
      </c>
      <c r="L1114" s="32">
        <v>21553</v>
      </c>
      <c r="M1114" s="32">
        <v>21553</v>
      </c>
      <c r="N1114" s="32">
        <v>21553</v>
      </c>
      <c r="O1114" s="2">
        <v>0</v>
      </c>
      <c r="P1114" s="2">
        <v>0</v>
      </c>
      <c r="Q1114" s="2">
        <v>0</v>
      </c>
      <c r="R1114" s="18" t="s">
        <v>162</v>
      </c>
      <c r="S1114" s="2">
        <f t="shared" si="47"/>
        <v>13296348</v>
      </c>
      <c r="T1114" s="8">
        <f>IF(C1114=0,0,INDEX([1]Sheet1!$AR:$AR,MATCH(C1114,[1]Sheet1!$A:$A,0),1))</f>
        <v>2216058</v>
      </c>
      <c r="U1114" s="8">
        <f>IF(D1114=0,0,INDEX([1]Sheet1!$AR:$AR,MATCH(D1114,[1]Sheet1!$A:$A,0),1))</f>
        <v>2216058</v>
      </c>
      <c r="V1114" s="8">
        <f>IF(E1114=0,0,INDEX([1]Sheet1!$AR:$AR,MATCH(E1114,[1]Sheet1!$A:$A,0),1))</f>
        <v>2216058</v>
      </c>
      <c r="W1114" s="8">
        <f>IF(F1114=0,0,INDEX([1]Sheet1!$AR:$AR,MATCH(F1114,[1]Sheet1!$A:$A,0),1))</f>
        <v>2216058</v>
      </c>
      <c r="X1114" s="8">
        <f>IF(G1114=0,0,INDEX([1]Sheet1!$AR:$AR,MATCH(G1114,[1]Sheet1!$A:$A,0),1))</f>
        <v>2216058</v>
      </c>
      <c r="Y1114" s="8">
        <f>IF(H1114=0,0,INDEX([1]Sheet1!$AR:$AR,MATCH(H1114,[1]Sheet1!$A:$A,0),1))</f>
        <v>2216058</v>
      </c>
    </row>
    <row r="1115" spans="1:25" s="2" customFormat="1">
      <c r="A1115" s="2">
        <v>10847</v>
      </c>
      <c r="B1115" s="2">
        <v>1</v>
      </c>
      <c r="C1115" s="32">
        <v>12028</v>
      </c>
      <c r="D1115" s="32">
        <v>12028</v>
      </c>
      <c r="E1115" s="32">
        <v>12028</v>
      </c>
      <c r="F1115" s="32">
        <v>12029</v>
      </c>
      <c r="G1115" s="32">
        <v>12030</v>
      </c>
      <c r="H1115" s="32">
        <v>12029</v>
      </c>
      <c r="I1115" s="32">
        <v>21555</v>
      </c>
      <c r="J1115" s="32">
        <v>22201</v>
      </c>
      <c r="K1115" s="32">
        <v>21555</v>
      </c>
      <c r="L1115" s="32">
        <v>21555</v>
      </c>
      <c r="M1115" s="32">
        <v>22055</v>
      </c>
      <c r="N1115" s="32">
        <v>21555</v>
      </c>
      <c r="O1115" s="2">
        <v>0</v>
      </c>
      <c r="P1115" s="2">
        <v>0</v>
      </c>
      <c r="Q1115" s="2">
        <v>0</v>
      </c>
      <c r="R1115" s="18" t="s">
        <v>162</v>
      </c>
      <c r="S1115" s="2">
        <f t="shared" si="47"/>
        <v>14176364</v>
      </c>
      <c r="T1115" s="8">
        <f>IF(C1115=0,0,INDEX([1]Sheet1!$AR:$AR,MATCH(C1115,[1]Sheet1!$A:$A,0),1))</f>
        <v>2216058</v>
      </c>
      <c r="U1115" s="8">
        <f>IF(D1115=0,0,INDEX([1]Sheet1!$AR:$AR,MATCH(D1115,[1]Sheet1!$A:$A,0),1))</f>
        <v>2216058</v>
      </c>
      <c r="V1115" s="8">
        <f>IF(E1115=0,0,INDEX([1]Sheet1!$AR:$AR,MATCH(E1115,[1]Sheet1!$A:$A,0),1))</f>
        <v>2216058</v>
      </c>
      <c r="W1115" s="8">
        <f>IF(F1115=0,0,INDEX([1]Sheet1!$AR:$AR,MATCH(F1115,[1]Sheet1!$A:$A,0),1))</f>
        <v>2216058</v>
      </c>
      <c r="X1115" s="8">
        <f>IF(G1115=0,0,INDEX([1]Sheet1!$AR:$AR,MATCH(G1115,[1]Sheet1!$A:$A,0),1))</f>
        <v>3096074</v>
      </c>
      <c r="Y1115" s="8">
        <f>IF(H1115=0,0,INDEX([1]Sheet1!$AR:$AR,MATCH(H1115,[1]Sheet1!$A:$A,0),1))</f>
        <v>2216058</v>
      </c>
    </row>
    <row r="1116" spans="1:25" s="2" customFormat="1">
      <c r="A1116" s="2">
        <v>10848</v>
      </c>
      <c r="B1116" s="2">
        <v>1</v>
      </c>
      <c r="C1116" s="32">
        <v>12031</v>
      </c>
      <c r="D1116" s="32">
        <v>12031</v>
      </c>
      <c r="E1116" s="32">
        <v>12031</v>
      </c>
      <c r="F1116" s="32">
        <v>12032</v>
      </c>
      <c r="G1116" s="32">
        <v>12032</v>
      </c>
      <c r="H1116" s="32">
        <v>12032</v>
      </c>
      <c r="I1116" s="32">
        <v>21554</v>
      </c>
      <c r="J1116" s="32">
        <v>21554</v>
      </c>
      <c r="K1116" s="32">
        <v>21554</v>
      </c>
      <c r="L1116" s="32">
        <v>21555</v>
      </c>
      <c r="M1116" s="32">
        <v>21555</v>
      </c>
      <c r="N1116" s="32">
        <v>21555</v>
      </c>
      <c r="O1116" s="2">
        <v>0</v>
      </c>
      <c r="P1116" s="2">
        <v>0</v>
      </c>
      <c r="Q1116" s="2">
        <v>0</v>
      </c>
      <c r="R1116" s="18" t="s">
        <v>162</v>
      </c>
      <c r="S1116" s="2">
        <f t="shared" si="47"/>
        <v>13392678</v>
      </c>
      <c r="T1116" s="8">
        <f>IF(C1116=0,0,INDEX([1]Sheet1!$AR:$AR,MATCH(C1116,[1]Sheet1!$A:$A,0),1))</f>
        <v>2232113</v>
      </c>
      <c r="U1116" s="8">
        <f>IF(D1116=0,0,INDEX([1]Sheet1!$AR:$AR,MATCH(D1116,[1]Sheet1!$A:$A,0),1))</f>
        <v>2232113</v>
      </c>
      <c r="V1116" s="8">
        <f>IF(E1116=0,0,INDEX([1]Sheet1!$AR:$AR,MATCH(E1116,[1]Sheet1!$A:$A,0),1))</f>
        <v>2232113</v>
      </c>
      <c r="W1116" s="8">
        <f>IF(F1116=0,0,INDEX([1]Sheet1!$AR:$AR,MATCH(F1116,[1]Sheet1!$A:$A,0),1))</f>
        <v>2232113</v>
      </c>
      <c r="X1116" s="8">
        <f>IF(G1116=0,0,INDEX([1]Sheet1!$AR:$AR,MATCH(G1116,[1]Sheet1!$A:$A,0),1))</f>
        <v>2232113</v>
      </c>
      <c r="Y1116" s="8">
        <f>IF(H1116=0,0,INDEX([1]Sheet1!$AR:$AR,MATCH(H1116,[1]Sheet1!$A:$A,0),1))</f>
        <v>2232113</v>
      </c>
    </row>
    <row r="1117" spans="1:25" s="2" customFormat="1">
      <c r="A1117" s="2">
        <v>10849</v>
      </c>
      <c r="B1117" s="2">
        <v>1</v>
      </c>
      <c r="C1117" s="32">
        <v>12033</v>
      </c>
      <c r="D1117" s="32">
        <v>12033</v>
      </c>
      <c r="E1117" s="32">
        <v>12033</v>
      </c>
      <c r="F1117" s="32">
        <v>12034</v>
      </c>
      <c r="G1117" s="32">
        <v>12034</v>
      </c>
      <c r="H1117" s="32">
        <v>12034</v>
      </c>
      <c r="I1117" s="32">
        <v>21560</v>
      </c>
      <c r="J1117" s="32">
        <v>21560</v>
      </c>
      <c r="K1117" s="32">
        <v>21560</v>
      </c>
      <c r="L1117" s="32">
        <v>21553</v>
      </c>
      <c r="M1117" s="32">
        <v>21553</v>
      </c>
      <c r="N1117" s="32">
        <v>21553</v>
      </c>
      <c r="O1117" s="2">
        <v>0</v>
      </c>
      <c r="P1117" s="2">
        <v>0</v>
      </c>
      <c r="Q1117" s="2">
        <v>0</v>
      </c>
      <c r="R1117" s="18" t="s">
        <v>162</v>
      </c>
      <c r="S1117" s="2">
        <f t="shared" si="47"/>
        <v>13392678</v>
      </c>
      <c r="T1117" s="8">
        <f>IF(C1117=0,0,INDEX([1]Sheet1!$AR:$AR,MATCH(C1117,[1]Sheet1!$A:$A,0),1))</f>
        <v>2232113</v>
      </c>
      <c r="U1117" s="8">
        <f>IF(D1117=0,0,INDEX([1]Sheet1!$AR:$AR,MATCH(D1117,[1]Sheet1!$A:$A,0),1))</f>
        <v>2232113</v>
      </c>
      <c r="V1117" s="8">
        <f>IF(E1117=0,0,INDEX([1]Sheet1!$AR:$AR,MATCH(E1117,[1]Sheet1!$A:$A,0),1))</f>
        <v>2232113</v>
      </c>
      <c r="W1117" s="8">
        <f>IF(F1117=0,0,INDEX([1]Sheet1!$AR:$AR,MATCH(F1117,[1]Sheet1!$A:$A,0),1))</f>
        <v>2232113</v>
      </c>
      <c r="X1117" s="8">
        <f>IF(G1117=0,0,INDEX([1]Sheet1!$AR:$AR,MATCH(G1117,[1]Sheet1!$A:$A,0),1))</f>
        <v>2232113</v>
      </c>
      <c r="Y1117" s="8">
        <f>IF(H1117=0,0,INDEX([1]Sheet1!$AR:$AR,MATCH(H1117,[1]Sheet1!$A:$A,0),1))</f>
        <v>2232113</v>
      </c>
    </row>
    <row r="1118" spans="1:25" s="2" customFormat="1">
      <c r="A1118" s="2">
        <v>10850</v>
      </c>
      <c r="B1118" s="2">
        <v>1</v>
      </c>
      <c r="C1118" s="32">
        <v>12035</v>
      </c>
      <c r="D1118" s="32">
        <v>12035</v>
      </c>
      <c r="E1118" s="32">
        <v>12035</v>
      </c>
      <c r="F1118" s="32">
        <v>12036</v>
      </c>
      <c r="G1118" s="32">
        <v>12037</v>
      </c>
      <c r="H1118" s="32">
        <v>12036</v>
      </c>
      <c r="I1118" s="32">
        <v>21554</v>
      </c>
      <c r="J1118" s="32">
        <v>22201</v>
      </c>
      <c r="K1118" s="32">
        <v>21554</v>
      </c>
      <c r="L1118" s="32">
        <v>21553</v>
      </c>
      <c r="M1118" s="32">
        <v>22033</v>
      </c>
      <c r="N1118" s="32">
        <v>21553</v>
      </c>
      <c r="O1118" s="2">
        <v>0</v>
      </c>
      <c r="P1118" s="2">
        <v>0</v>
      </c>
      <c r="Q1118" s="2">
        <v>0</v>
      </c>
      <c r="R1118" s="18" t="s">
        <v>162</v>
      </c>
      <c r="S1118" s="2">
        <f t="shared" si="47"/>
        <v>14303198</v>
      </c>
      <c r="T1118" s="8">
        <f>IF(C1118=0,0,INDEX([1]Sheet1!$AR:$AR,MATCH(C1118,[1]Sheet1!$A:$A,0),1))</f>
        <v>2232113</v>
      </c>
      <c r="U1118" s="8">
        <f>IF(D1118=0,0,INDEX([1]Sheet1!$AR:$AR,MATCH(D1118,[1]Sheet1!$A:$A,0),1))</f>
        <v>2232113</v>
      </c>
      <c r="V1118" s="8">
        <f>IF(E1118=0,0,INDEX([1]Sheet1!$AR:$AR,MATCH(E1118,[1]Sheet1!$A:$A,0),1))</f>
        <v>2232113</v>
      </c>
      <c r="W1118" s="8">
        <f>IF(F1118=0,0,INDEX([1]Sheet1!$AR:$AR,MATCH(F1118,[1]Sheet1!$A:$A,0),1))</f>
        <v>2232113</v>
      </c>
      <c r="X1118" s="8">
        <f>IF(G1118=0,0,INDEX([1]Sheet1!$AR:$AR,MATCH(G1118,[1]Sheet1!$A:$A,0),1))</f>
        <v>3142633</v>
      </c>
      <c r="Y1118" s="8">
        <f>IF(H1118=0,0,INDEX([1]Sheet1!$AR:$AR,MATCH(H1118,[1]Sheet1!$A:$A,0),1))</f>
        <v>2232113</v>
      </c>
    </row>
    <row r="1119" spans="1:25" s="2" customFormat="1">
      <c r="A1119" s="2">
        <v>10851</v>
      </c>
      <c r="B1119" s="2">
        <v>1</v>
      </c>
      <c r="C1119" s="32">
        <v>12038</v>
      </c>
      <c r="D1119" s="32">
        <v>12038</v>
      </c>
      <c r="E1119" s="32">
        <v>12038</v>
      </c>
      <c r="F1119" s="32">
        <v>12039</v>
      </c>
      <c r="G1119" s="32">
        <v>12039</v>
      </c>
      <c r="H1119" s="32">
        <v>12039</v>
      </c>
      <c r="I1119" s="32">
        <v>21554</v>
      </c>
      <c r="J1119" s="32">
        <v>21554</v>
      </c>
      <c r="K1119" s="32">
        <v>21554</v>
      </c>
      <c r="L1119" s="32">
        <v>21558</v>
      </c>
      <c r="M1119" s="32">
        <v>21558</v>
      </c>
      <c r="N1119" s="32">
        <v>21558</v>
      </c>
      <c r="O1119" s="2">
        <v>0</v>
      </c>
      <c r="P1119" s="2">
        <v>0</v>
      </c>
      <c r="Q1119" s="2">
        <v>0</v>
      </c>
      <c r="R1119" s="18" t="s">
        <v>162</v>
      </c>
      <c r="S1119" s="2">
        <f t="shared" si="47"/>
        <v>13573344</v>
      </c>
      <c r="T1119" s="8">
        <f>IF(C1119=0,0,INDEX([1]Sheet1!$AR:$AR,MATCH(C1119,[1]Sheet1!$A:$A,0),1))</f>
        <v>2262224</v>
      </c>
      <c r="U1119" s="8">
        <f>IF(D1119=0,0,INDEX([1]Sheet1!$AR:$AR,MATCH(D1119,[1]Sheet1!$A:$A,0),1))</f>
        <v>2262224</v>
      </c>
      <c r="V1119" s="8">
        <f>IF(E1119=0,0,INDEX([1]Sheet1!$AR:$AR,MATCH(E1119,[1]Sheet1!$A:$A,0),1))</f>
        <v>2262224</v>
      </c>
      <c r="W1119" s="8">
        <f>IF(F1119=0,0,INDEX([1]Sheet1!$AR:$AR,MATCH(F1119,[1]Sheet1!$A:$A,0),1))</f>
        <v>2262224</v>
      </c>
      <c r="X1119" s="8">
        <f>IF(G1119=0,0,INDEX([1]Sheet1!$AR:$AR,MATCH(G1119,[1]Sheet1!$A:$A,0),1))</f>
        <v>2262224</v>
      </c>
      <c r="Y1119" s="8">
        <f>IF(H1119=0,0,INDEX([1]Sheet1!$AR:$AR,MATCH(H1119,[1]Sheet1!$A:$A,0),1))</f>
        <v>2262224</v>
      </c>
    </row>
    <row r="1120" spans="1:25" s="2" customFormat="1">
      <c r="A1120" s="2">
        <v>10852</v>
      </c>
      <c r="B1120" s="2">
        <v>1</v>
      </c>
      <c r="C1120" s="32">
        <v>12040</v>
      </c>
      <c r="D1120" s="32">
        <v>12040</v>
      </c>
      <c r="E1120" s="32">
        <v>12040</v>
      </c>
      <c r="F1120" s="32">
        <v>12041</v>
      </c>
      <c r="G1120" s="32">
        <v>12041</v>
      </c>
      <c r="H1120" s="32">
        <v>12041</v>
      </c>
      <c r="I1120" s="32">
        <v>21555</v>
      </c>
      <c r="J1120" s="32">
        <v>21555</v>
      </c>
      <c r="K1120" s="32">
        <v>21555</v>
      </c>
      <c r="L1120" s="32">
        <v>21555</v>
      </c>
      <c r="M1120" s="32">
        <v>21555</v>
      </c>
      <c r="N1120" s="32">
        <v>21555</v>
      </c>
      <c r="O1120" s="2">
        <v>0</v>
      </c>
      <c r="P1120" s="2">
        <v>0</v>
      </c>
      <c r="Q1120" s="2">
        <v>0</v>
      </c>
      <c r="R1120" s="18" t="s">
        <v>162</v>
      </c>
      <c r="S1120" s="2">
        <f t="shared" si="47"/>
        <v>13573344</v>
      </c>
      <c r="T1120" s="8">
        <f>IF(C1120=0,0,INDEX([1]Sheet1!$AR:$AR,MATCH(C1120,[1]Sheet1!$A:$A,0),1))</f>
        <v>2262224</v>
      </c>
      <c r="U1120" s="8">
        <f>IF(D1120=0,0,INDEX([1]Sheet1!$AR:$AR,MATCH(D1120,[1]Sheet1!$A:$A,0),1))</f>
        <v>2262224</v>
      </c>
      <c r="V1120" s="8">
        <f>IF(E1120=0,0,INDEX([1]Sheet1!$AR:$AR,MATCH(E1120,[1]Sheet1!$A:$A,0),1))</f>
        <v>2262224</v>
      </c>
      <c r="W1120" s="8">
        <f>IF(F1120=0,0,INDEX([1]Sheet1!$AR:$AR,MATCH(F1120,[1]Sheet1!$A:$A,0),1))</f>
        <v>2262224</v>
      </c>
      <c r="X1120" s="8">
        <f>IF(G1120=0,0,INDEX([1]Sheet1!$AR:$AR,MATCH(G1120,[1]Sheet1!$A:$A,0),1))</f>
        <v>2262224</v>
      </c>
      <c r="Y1120" s="8">
        <f>IF(H1120=0,0,INDEX([1]Sheet1!$AR:$AR,MATCH(H1120,[1]Sheet1!$A:$A,0),1))</f>
        <v>2262224</v>
      </c>
    </row>
    <row r="1121" spans="1:25" s="2" customFormat="1">
      <c r="A1121" s="2">
        <v>10853</v>
      </c>
      <c r="B1121" s="2">
        <v>1</v>
      </c>
      <c r="C1121" s="32">
        <v>12042</v>
      </c>
      <c r="D1121" s="32">
        <v>12042</v>
      </c>
      <c r="E1121" s="32">
        <v>12042</v>
      </c>
      <c r="F1121" s="32">
        <v>12043</v>
      </c>
      <c r="G1121" s="32">
        <v>12044</v>
      </c>
      <c r="H1121" s="32">
        <v>12043</v>
      </c>
      <c r="I1121" s="32">
        <v>21560</v>
      </c>
      <c r="J1121" s="32">
        <v>22201</v>
      </c>
      <c r="K1121" s="32">
        <v>21560</v>
      </c>
      <c r="L1121" s="32">
        <v>21554</v>
      </c>
      <c r="M1121" s="32">
        <v>22018</v>
      </c>
      <c r="N1121" s="32">
        <v>21554</v>
      </c>
      <c r="O1121" s="2">
        <v>0</v>
      </c>
      <c r="P1121" s="2">
        <v>0</v>
      </c>
      <c r="Q1121" s="2">
        <v>0</v>
      </c>
      <c r="R1121" s="18" t="s">
        <v>162</v>
      </c>
      <c r="S1121" s="2">
        <f t="shared" si="47"/>
        <v>14476152</v>
      </c>
      <c r="T1121" s="8">
        <f>IF(C1121=0,0,INDEX([1]Sheet1!$AR:$AR,MATCH(C1121,[1]Sheet1!$A:$A,0),1))</f>
        <v>2262224</v>
      </c>
      <c r="U1121" s="8">
        <f>IF(D1121=0,0,INDEX([1]Sheet1!$AR:$AR,MATCH(D1121,[1]Sheet1!$A:$A,0),1))</f>
        <v>2262224</v>
      </c>
      <c r="V1121" s="8">
        <f>IF(E1121=0,0,INDEX([1]Sheet1!$AR:$AR,MATCH(E1121,[1]Sheet1!$A:$A,0),1))</f>
        <v>2262224</v>
      </c>
      <c r="W1121" s="8">
        <f>IF(F1121=0,0,INDEX([1]Sheet1!$AR:$AR,MATCH(F1121,[1]Sheet1!$A:$A,0),1))</f>
        <v>2262224</v>
      </c>
      <c r="X1121" s="8">
        <f>IF(G1121=0,0,INDEX([1]Sheet1!$AR:$AR,MATCH(G1121,[1]Sheet1!$A:$A,0),1))</f>
        <v>3165032</v>
      </c>
      <c r="Y1121" s="8">
        <f>IF(H1121=0,0,INDEX([1]Sheet1!$AR:$AR,MATCH(H1121,[1]Sheet1!$A:$A,0),1))</f>
        <v>2262224</v>
      </c>
    </row>
    <row r="1122" spans="1:25" s="2" customFormat="1">
      <c r="A1122" s="2">
        <v>10854</v>
      </c>
      <c r="B1122" s="2">
        <v>1</v>
      </c>
      <c r="C1122" s="32">
        <v>12030</v>
      </c>
      <c r="D1122" s="32">
        <v>12037</v>
      </c>
      <c r="E1122" s="32">
        <v>12044</v>
      </c>
      <c r="F1122" s="32">
        <v>12046</v>
      </c>
      <c r="G1122" s="32">
        <v>12047</v>
      </c>
      <c r="H1122" s="32">
        <v>12046</v>
      </c>
      <c r="I1122" s="32">
        <v>0</v>
      </c>
      <c r="J1122" s="32">
        <v>22201</v>
      </c>
      <c r="K1122" s="32">
        <v>0</v>
      </c>
      <c r="L1122" s="32">
        <v>21557</v>
      </c>
      <c r="M1122" s="32">
        <v>22196</v>
      </c>
      <c r="N1122" s="32">
        <v>21557</v>
      </c>
      <c r="O1122" s="2">
        <v>0</v>
      </c>
      <c r="P1122" s="2">
        <v>0</v>
      </c>
      <c r="Q1122" s="2">
        <v>0</v>
      </c>
      <c r="R1122" s="18" t="s">
        <v>162</v>
      </c>
      <c r="S1122" s="2">
        <f t="shared" si="47"/>
        <v>17177141</v>
      </c>
      <c r="T1122" s="8">
        <f>IF(C1122=0,0,INDEX([1]Sheet1!$AR:$AR,MATCH(C1122,[1]Sheet1!$A:$A,0),1))</f>
        <v>3096074</v>
      </c>
      <c r="U1122" s="8">
        <f>IF(D1122=0,0,INDEX([1]Sheet1!$AR:$AR,MATCH(D1122,[1]Sheet1!$A:$A,0),1))</f>
        <v>3142633</v>
      </c>
      <c r="V1122" s="8">
        <f>IF(E1122=0,0,INDEX([1]Sheet1!$AR:$AR,MATCH(E1122,[1]Sheet1!$A:$A,0),1))</f>
        <v>3165032</v>
      </c>
      <c r="W1122" s="8">
        <f>IF(F1122=0,0,INDEX([1]Sheet1!$AR:$AR,MATCH(F1122,[1]Sheet1!$A:$A,0),1))</f>
        <v>2278381</v>
      </c>
      <c r="X1122" s="8">
        <f>IF(G1122=0,0,INDEX([1]Sheet1!$AR:$AR,MATCH(G1122,[1]Sheet1!$A:$A,0),1))</f>
        <v>3216640</v>
      </c>
      <c r="Y1122" s="8">
        <f>IF(H1122=0,0,INDEX([1]Sheet1!$AR:$AR,MATCH(H1122,[1]Sheet1!$A:$A,0),1))</f>
        <v>2278381</v>
      </c>
    </row>
    <row r="1123" spans="1:25" s="2" customFormat="1">
      <c r="A1123" s="2">
        <v>10855</v>
      </c>
      <c r="B1123" s="2">
        <v>1</v>
      </c>
      <c r="C1123" s="2">
        <v>12048</v>
      </c>
      <c r="D1123" s="2">
        <v>12048</v>
      </c>
      <c r="E1123" s="2">
        <v>12048</v>
      </c>
      <c r="F1123" s="2">
        <v>12049</v>
      </c>
      <c r="G1123" s="2">
        <v>12049</v>
      </c>
      <c r="H1123" s="2">
        <v>12049</v>
      </c>
      <c r="I1123" s="2">
        <v>21554</v>
      </c>
      <c r="J1123" s="2">
        <v>21554</v>
      </c>
      <c r="K1123" s="2">
        <v>21554</v>
      </c>
      <c r="L1123" s="2">
        <v>21556</v>
      </c>
      <c r="M1123" s="2">
        <v>21556</v>
      </c>
      <c r="N1123" s="2">
        <v>21556</v>
      </c>
      <c r="O1123" s="2">
        <v>0</v>
      </c>
      <c r="P1123" s="2">
        <v>0</v>
      </c>
      <c r="Q1123" s="2">
        <v>0</v>
      </c>
      <c r="R1123" s="18" t="s">
        <v>162</v>
      </c>
      <c r="S1123" s="2">
        <f t="shared" si="47"/>
        <v>13769250</v>
      </c>
      <c r="T1123" s="8">
        <f>IF(C1123=0,0,INDEX([1]Sheet1!$AR:$AR,MATCH(C1123,[1]Sheet1!$A:$A,0),1))</f>
        <v>2294875</v>
      </c>
      <c r="U1123" s="8">
        <f>IF(D1123=0,0,INDEX([1]Sheet1!$AR:$AR,MATCH(D1123,[1]Sheet1!$A:$A,0),1))</f>
        <v>2294875</v>
      </c>
      <c r="V1123" s="8">
        <f>IF(E1123=0,0,INDEX([1]Sheet1!$AR:$AR,MATCH(E1123,[1]Sheet1!$A:$A,0),1))</f>
        <v>2294875</v>
      </c>
      <c r="W1123" s="8">
        <f>IF(F1123=0,0,INDEX([1]Sheet1!$AR:$AR,MATCH(F1123,[1]Sheet1!$A:$A,0),1))</f>
        <v>2294875</v>
      </c>
      <c r="X1123" s="8">
        <f>IF(G1123=0,0,INDEX([1]Sheet1!$AR:$AR,MATCH(G1123,[1]Sheet1!$A:$A,0),1))</f>
        <v>2294875</v>
      </c>
      <c r="Y1123" s="8">
        <f>IF(H1123=0,0,INDEX([1]Sheet1!$AR:$AR,MATCH(H1123,[1]Sheet1!$A:$A,0),1))</f>
        <v>2294875</v>
      </c>
    </row>
    <row r="1124" spans="1:25" s="2" customFormat="1">
      <c r="A1124" s="2">
        <v>10856</v>
      </c>
      <c r="B1124" s="2">
        <v>1</v>
      </c>
      <c r="C1124" s="2">
        <v>12050</v>
      </c>
      <c r="D1124" s="2">
        <v>12050</v>
      </c>
      <c r="E1124" s="2">
        <v>12050</v>
      </c>
      <c r="F1124" s="2">
        <v>12051</v>
      </c>
      <c r="G1124" s="2">
        <v>12051</v>
      </c>
      <c r="H1124" s="2">
        <v>12051</v>
      </c>
      <c r="I1124" s="2">
        <v>21553</v>
      </c>
      <c r="J1124" s="2">
        <v>21553</v>
      </c>
      <c r="K1124" s="2">
        <v>21553</v>
      </c>
      <c r="L1124" s="2">
        <v>21554</v>
      </c>
      <c r="M1124" s="2">
        <v>21554</v>
      </c>
      <c r="N1124" s="2">
        <v>21554</v>
      </c>
      <c r="O1124" s="2">
        <v>0</v>
      </c>
      <c r="P1124" s="2">
        <v>0</v>
      </c>
      <c r="Q1124" s="2">
        <v>0</v>
      </c>
      <c r="R1124" s="18" t="s">
        <v>162</v>
      </c>
      <c r="S1124" s="2">
        <f t="shared" si="47"/>
        <v>13769250</v>
      </c>
      <c r="T1124" s="8">
        <f>IF(C1124=0,0,INDEX([1]Sheet1!$AR:$AR,MATCH(C1124,[1]Sheet1!$A:$A,0),1))</f>
        <v>2294875</v>
      </c>
      <c r="U1124" s="8">
        <f>IF(D1124=0,0,INDEX([1]Sheet1!$AR:$AR,MATCH(D1124,[1]Sheet1!$A:$A,0),1))</f>
        <v>2294875</v>
      </c>
      <c r="V1124" s="8">
        <f>IF(E1124=0,0,INDEX([1]Sheet1!$AR:$AR,MATCH(E1124,[1]Sheet1!$A:$A,0),1))</f>
        <v>2294875</v>
      </c>
      <c r="W1124" s="8">
        <f>IF(F1124=0,0,INDEX([1]Sheet1!$AR:$AR,MATCH(F1124,[1]Sheet1!$A:$A,0),1))</f>
        <v>2294875</v>
      </c>
      <c r="X1124" s="8">
        <f>IF(G1124=0,0,INDEX([1]Sheet1!$AR:$AR,MATCH(G1124,[1]Sheet1!$A:$A,0),1))</f>
        <v>2294875</v>
      </c>
      <c r="Y1124" s="8">
        <f>IF(H1124=0,0,INDEX([1]Sheet1!$AR:$AR,MATCH(H1124,[1]Sheet1!$A:$A,0),1))</f>
        <v>2294875</v>
      </c>
    </row>
    <row r="1125" spans="1:25" s="2" customFormat="1">
      <c r="A1125" s="2">
        <v>10857</v>
      </c>
      <c r="B1125" s="2">
        <v>1</v>
      </c>
      <c r="C1125" s="2">
        <v>12052</v>
      </c>
      <c r="D1125" s="2">
        <v>12052</v>
      </c>
      <c r="E1125" s="2">
        <v>12052</v>
      </c>
      <c r="F1125" s="2">
        <v>12053</v>
      </c>
      <c r="G1125" s="2">
        <v>12054</v>
      </c>
      <c r="H1125" s="2">
        <v>12053</v>
      </c>
      <c r="I1125" s="2">
        <v>21562</v>
      </c>
      <c r="J1125" s="2">
        <v>22201</v>
      </c>
      <c r="K1125" s="2">
        <v>21562</v>
      </c>
      <c r="L1125" s="2">
        <v>21554</v>
      </c>
      <c r="M1125" s="2">
        <v>22056</v>
      </c>
      <c r="N1125" s="2">
        <v>21554</v>
      </c>
      <c r="O1125" s="2">
        <v>0</v>
      </c>
      <c r="P1125" s="2">
        <v>0</v>
      </c>
      <c r="Q1125" s="2">
        <v>0</v>
      </c>
      <c r="R1125" s="18" t="s">
        <v>162</v>
      </c>
      <c r="S1125" s="2">
        <f t="shared" si="47"/>
        <v>14684641</v>
      </c>
      <c r="T1125" s="8">
        <f>IF(C1125=0,0,INDEX([1]Sheet1!$AR:$AR,MATCH(C1125,[1]Sheet1!$A:$A,0),1))</f>
        <v>2294875</v>
      </c>
      <c r="U1125" s="8">
        <f>IF(D1125=0,0,INDEX([1]Sheet1!$AR:$AR,MATCH(D1125,[1]Sheet1!$A:$A,0),1))</f>
        <v>2294875</v>
      </c>
      <c r="V1125" s="8">
        <f>IF(E1125=0,0,INDEX([1]Sheet1!$AR:$AR,MATCH(E1125,[1]Sheet1!$A:$A,0),1))</f>
        <v>2294875</v>
      </c>
      <c r="W1125" s="8">
        <f>IF(F1125=0,0,INDEX([1]Sheet1!$AR:$AR,MATCH(F1125,[1]Sheet1!$A:$A,0),1))</f>
        <v>2294875</v>
      </c>
      <c r="X1125" s="8">
        <f>IF(G1125=0,0,INDEX([1]Sheet1!$AR:$AR,MATCH(G1125,[1]Sheet1!$A:$A,0),1))</f>
        <v>3210266</v>
      </c>
      <c r="Y1125" s="8">
        <f>IF(H1125=0,0,INDEX([1]Sheet1!$AR:$AR,MATCH(H1125,[1]Sheet1!$A:$A,0),1))</f>
        <v>2294875</v>
      </c>
    </row>
    <row r="1126" spans="1:25" s="2" customFormat="1">
      <c r="A1126" s="2">
        <v>10858</v>
      </c>
      <c r="B1126" s="2">
        <v>1</v>
      </c>
      <c r="C1126" s="2">
        <v>12055</v>
      </c>
      <c r="D1126" s="2">
        <v>12055</v>
      </c>
      <c r="E1126" s="2">
        <v>12055</v>
      </c>
      <c r="F1126" s="2">
        <v>12056</v>
      </c>
      <c r="G1126" s="2">
        <v>12056</v>
      </c>
      <c r="H1126" s="2">
        <v>12056</v>
      </c>
      <c r="I1126" s="2">
        <v>21557</v>
      </c>
      <c r="J1126" s="2">
        <v>21557</v>
      </c>
      <c r="K1126" s="2">
        <v>21557</v>
      </c>
      <c r="L1126" s="2">
        <v>21560</v>
      </c>
      <c r="M1126" s="2">
        <v>21560</v>
      </c>
      <c r="N1126" s="2">
        <v>21560</v>
      </c>
      <c r="O1126" s="2">
        <v>0</v>
      </c>
      <c r="P1126" s="2">
        <v>0</v>
      </c>
      <c r="Q1126" s="2">
        <v>0</v>
      </c>
      <c r="R1126" s="18" t="s">
        <v>162</v>
      </c>
      <c r="S1126" s="2">
        <f t="shared" si="47"/>
        <v>13866333</v>
      </c>
      <c r="T1126" s="8">
        <f>IF(C1126=0,0,INDEX([1]Sheet1!$AR:$AR,MATCH(C1126,[1]Sheet1!$A:$A,0),1))</f>
        <v>2311052</v>
      </c>
      <c r="U1126" s="8">
        <f>IF(D1126=0,0,INDEX([1]Sheet1!$AR:$AR,MATCH(D1126,[1]Sheet1!$A:$A,0),1))</f>
        <v>2311052</v>
      </c>
      <c r="V1126" s="8">
        <f>IF(E1126=0,0,INDEX([1]Sheet1!$AR:$AR,MATCH(E1126,[1]Sheet1!$A:$A,0),1))</f>
        <v>2311052</v>
      </c>
      <c r="W1126" s="8">
        <f>IF(F1126=0,0,INDEX([1]Sheet1!$AR:$AR,MATCH(F1126,[1]Sheet1!$A:$A,0),1))</f>
        <v>2311059</v>
      </c>
      <c r="X1126" s="8">
        <f>IF(G1126=0,0,INDEX([1]Sheet1!$AR:$AR,MATCH(G1126,[1]Sheet1!$A:$A,0),1))</f>
        <v>2311059</v>
      </c>
      <c r="Y1126" s="8">
        <f>IF(H1126=0,0,INDEX([1]Sheet1!$AR:$AR,MATCH(H1126,[1]Sheet1!$A:$A,0),1))</f>
        <v>2311059</v>
      </c>
    </row>
    <row r="1127" spans="1:25" s="2" customFormat="1">
      <c r="A1127" s="2">
        <v>10859</v>
      </c>
      <c r="B1127" s="2">
        <v>1</v>
      </c>
      <c r="C1127" s="2">
        <v>12057</v>
      </c>
      <c r="D1127" s="2">
        <v>12057</v>
      </c>
      <c r="E1127" s="2">
        <v>12057</v>
      </c>
      <c r="F1127" s="2">
        <v>12058</v>
      </c>
      <c r="G1127" s="2">
        <v>12058</v>
      </c>
      <c r="H1127" s="2">
        <v>12058</v>
      </c>
      <c r="I1127" s="2">
        <v>21554</v>
      </c>
      <c r="J1127" s="2">
        <v>21554</v>
      </c>
      <c r="K1127" s="2">
        <v>21554</v>
      </c>
      <c r="L1127" s="2">
        <v>21557</v>
      </c>
      <c r="M1127" s="2">
        <v>21557</v>
      </c>
      <c r="N1127" s="2">
        <v>21557</v>
      </c>
      <c r="O1127" s="2">
        <v>0</v>
      </c>
      <c r="P1127" s="2">
        <v>0</v>
      </c>
      <c r="Q1127" s="2">
        <v>0</v>
      </c>
      <c r="R1127" s="18" t="s">
        <v>162</v>
      </c>
      <c r="S1127" s="2">
        <f t="shared" si="47"/>
        <v>13866333</v>
      </c>
      <c r="T1127" s="8">
        <f>IF(C1127=0,0,INDEX([1]Sheet1!$AR:$AR,MATCH(C1127,[1]Sheet1!$A:$A,0),1))</f>
        <v>2311052</v>
      </c>
      <c r="U1127" s="8">
        <f>IF(D1127=0,0,INDEX([1]Sheet1!$AR:$AR,MATCH(D1127,[1]Sheet1!$A:$A,0),1))</f>
        <v>2311052</v>
      </c>
      <c r="V1127" s="8">
        <f>IF(E1127=0,0,INDEX([1]Sheet1!$AR:$AR,MATCH(E1127,[1]Sheet1!$A:$A,0),1))</f>
        <v>2311052</v>
      </c>
      <c r="W1127" s="8">
        <f>IF(F1127=0,0,INDEX([1]Sheet1!$AR:$AR,MATCH(F1127,[1]Sheet1!$A:$A,0),1))</f>
        <v>2311059</v>
      </c>
      <c r="X1127" s="8">
        <f>IF(G1127=0,0,INDEX([1]Sheet1!$AR:$AR,MATCH(G1127,[1]Sheet1!$A:$A,0),1))</f>
        <v>2311059</v>
      </c>
      <c r="Y1127" s="8">
        <f>IF(H1127=0,0,INDEX([1]Sheet1!$AR:$AR,MATCH(H1127,[1]Sheet1!$A:$A,0),1))</f>
        <v>2311059</v>
      </c>
    </row>
    <row r="1128" spans="1:25" s="2" customFormat="1">
      <c r="A1128" s="2">
        <v>10860</v>
      </c>
      <c r="B1128" s="2">
        <v>1</v>
      </c>
      <c r="C1128" s="2">
        <v>12059</v>
      </c>
      <c r="D1128" s="2">
        <v>12059</v>
      </c>
      <c r="E1128" s="2">
        <v>12059</v>
      </c>
      <c r="F1128" s="2">
        <v>12060</v>
      </c>
      <c r="G1128" s="2">
        <v>12061</v>
      </c>
      <c r="H1128" s="2">
        <v>12060</v>
      </c>
      <c r="I1128" s="2">
        <v>21558</v>
      </c>
      <c r="J1128" s="2">
        <v>22201</v>
      </c>
      <c r="K1128" s="2">
        <v>21558</v>
      </c>
      <c r="L1128" s="2">
        <v>21561</v>
      </c>
      <c r="M1128" s="2">
        <v>22046</v>
      </c>
      <c r="N1128" s="2">
        <v>21561</v>
      </c>
      <c r="O1128" s="2">
        <v>0</v>
      </c>
      <c r="P1128" s="2">
        <v>0</v>
      </c>
      <c r="Q1128" s="2">
        <v>0</v>
      </c>
      <c r="R1128" s="18" t="s">
        <v>162</v>
      </c>
      <c r="S1128" s="2">
        <f t="shared" si="47"/>
        <v>14788385</v>
      </c>
      <c r="T1128" s="8">
        <f>IF(C1128=0,0,INDEX([1]Sheet1!$AR:$AR,MATCH(C1128,[1]Sheet1!$A:$A,0),1))</f>
        <v>2311052</v>
      </c>
      <c r="U1128" s="8">
        <f>IF(D1128=0,0,INDEX([1]Sheet1!$AR:$AR,MATCH(D1128,[1]Sheet1!$A:$A,0),1))</f>
        <v>2311052</v>
      </c>
      <c r="V1128" s="8">
        <f>IF(E1128=0,0,INDEX([1]Sheet1!$AR:$AR,MATCH(E1128,[1]Sheet1!$A:$A,0),1))</f>
        <v>2311052</v>
      </c>
      <c r="W1128" s="8">
        <f>IF(F1128=0,0,INDEX([1]Sheet1!$AR:$AR,MATCH(F1128,[1]Sheet1!$A:$A,0),1))</f>
        <v>2311059</v>
      </c>
      <c r="X1128" s="8">
        <f>IF(G1128=0,0,INDEX([1]Sheet1!$AR:$AR,MATCH(G1128,[1]Sheet1!$A:$A,0),1))</f>
        <v>3233111</v>
      </c>
      <c r="Y1128" s="8">
        <f>IF(H1128=0,0,INDEX([1]Sheet1!$AR:$AR,MATCH(H1128,[1]Sheet1!$A:$A,0),1))</f>
        <v>2311059</v>
      </c>
    </row>
    <row r="1129" spans="1:25" s="2" customFormat="1">
      <c r="A1129" s="2">
        <v>10861</v>
      </c>
      <c r="B1129" s="2">
        <v>1</v>
      </c>
      <c r="C1129" s="2">
        <v>12062</v>
      </c>
      <c r="D1129" s="2">
        <v>12062</v>
      </c>
      <c r="E1129" s="2">
        <v>12062</v>
      </c>
      <c r="F1129" s="2">
        <v>12063</v>
      </c>
      <c r="G1129" s="2">
        <v>12063</v>
      </c>
      <c r="H1129" s="2">
        <v>12063</v>
      </c>
      <c r="I1129" s="2">
        <v>21556</v>
      </c>
      <c r="J1129" s="2">
        <v>21556</v>
      </c>
      <c r="K1129" s="2">
        <v>21556</v>
      </c>
      <c r="L1129" s="2">
        <v>21558</v>
      </c>
      <c r="M1129" s="2">
        <v>21558</v>
      </c>
      <c r="N1129" s="2">
        <v>21558</v>
      </c>
      <c r="O1129" s="2">
        <v>0</v>
      </c>
      <c r="P1129" s="2">
        <v>0</v>
      </c>
      <c r="Q1129" s="2">
        <v>0</v>
      </c>
      <c r="R1129" s="18" t="s">
        <v>162</v>
      </c>
      <c r="S1129" s="2">
        <f t="shared" si="47"/>
        <v>13965396</v>
      </c>
      <c r="T1129" s="8">
        <f>IF(C1129=0,0,INDEX([1]Sheet1!$AR:$AR,MATCH(C1129,[1]Sheet1!$A:$A,0),1))</f>
        <v>2327566</v>
      </c>
      <c r="U1129" s="8">
        <f>IF(D1129=0,0,INDEX([1]Sheet1!$AR:$AR,MATCH(D1129,[1]Sheet1!$A:$A,0),1))</f>
        <v>2327566</v>
      </c>
      <c r="V1129" s="8">
        <f>IF(E1129=0,0,INDEX([1]Sheet1!$AR:$AR,MATCH(E1129,[1]Sheet1!$A:$A,0),1))</f>
        <v>2327566</v>
      </c>
      <c r="W1129" s="8">
        <f>IF(F1129=0,0,INDEX([1]Sheet1!$AR:$AR,MATCH(F1129,[1]Sheet1!$A:$A,0),1))</f>
        <v>2327566</v>
      </c>
      <c r="X1129" s="8">
        <f>IF(G1129=0,0,INDEX([1]Sheet1!$AR:$AR,MATCH(G1129,[1]Sheet1!$A:$A,0),1))</f>
        <v>2327566</v>
      </c>
      <c r="Y1129" s="8">
        <f>IF(H1129=0,0,INDEX([1]Sheet1!$AR:$AR,MATCH(H1129,[1]Sheet1!$A:$A,0),1))</f>
        <v>2327566</v>
      </c>
    </row>
    <row r="1130" spans="1:25" s="2" customFormat="1">
      <c r="A1130" s="2">
        <v>10862</v>
      </c>
      <c r="B1130" s="2">
        <v>1</v>
      </c>
      <c r="C1130" s="2">
        <v>12064</v>
      </c>
      <c r="D1130" s="2">
        <v>12064</v>
      </c>
      <c r="E1130" s="2">
        <v>12064</v>
      </c>
      <c r="F1130" s="2">
        <v>12065</v>
      </c>
      <c r="G1130" s="2">
        <v>12065</v>
      </c>
      <c r="H1130" s="2">
        <v>12065</v>
      </c>
      <c r="I1130" s="2">
        <v>21555</v>
      </c>
      <c r="J1130" s="2">
        <v>21555</v>
      </c>
      <c r="K1130" s="2">
        <v>21555</v>
      </c>
      <c r="L1130" s="2">
        <v>21553</v>
      </c>
      <c r="M1130" s="2">
        <v>21553</v>
      </c>
      <c r="N1130" s="2">
        <v>21553</v>
      </c>
      <c r="O1130" s="2">
        <v>0</v>
      </c>
      <c r="P1130" s="2">
        <v>0</v>
      </c>
      <c r="Q1130" s="2">
        <v>0</v>
      </c>
      <c r="R1130" s="18" t="s">
        <v>162</v>
      </c>
      <c r="S1130" s="2">
        <f t="shared" si="47"/>
        <v>13965396</v>
      </c>
      <c r="T1130" s="8">
        <f>IF(C1130=0,0,INDEX([1]Sheet1!$AR:$AR,MATCH(C1130,[1]Sheet1!$A:$A,0),1))</f>
        <v>2327566</v>
      </c>
      <c r="U1130" s="8">
        <f>IF(D1130=0,0,INDEX([1]Sheet1!$AR:$AR,MATCH(D1130,[1]Sheet1!$A:$A,0),1))</f>
        <v>2327566</v>
      </c>
      <c r="V1130" s="8">
        <f>IF(E1130=0,0,INDEX([1]Sheet1!$AR:$AR,MATCH(E1130,[1]Sheet1!$A:$A,0),1))</f>
        <v>2327566</v>
      </c>
      <c r="W1130" s="8">
        <f>IF(F1130=0,0,INDEX([1]Sheet1!$AR:$AR,MATCH(F1130,[1]Sheet1!$A:$A,0),1))</f>
        <v>2327566</v>
      </c>
      <c r="X1130" s="8">
        <f>IF(G1130=0,0,INDEX([1]Sheet1!$AR:$AR,MATCH(G1130,[1]Sheet1!$A:$A,0),1))</f>
        <v>2327566</v>
      </c>
      <c r="Y1130" s="8">
        <f>IF(H1130=0,0,INDEX([1]Sheet1!$AR:$AR,MATCH(H1130,[1]Sheet1!$A:$A,0),1))</f>
        <v>2327566</v>
      </c>
    </row>
    <row r="1131" spans="1:25" s="2" customFormat="1">
      <c r="A1131" s="2">
        <v>10863</v>
      </c>
      <c r="B1131" s="2">
        <v>1</v>
      </c>
      <c r="C1131" s="2">
        <v>12066</v>
      </c>
      <c r="D1131" s="2">
        <v>12066</v>
      </c>
      <c r="E1131" s="2">
        <v>12066</v>
      </c>
      <c r="F1131" s="2">
        <v>12067</v>
      </c>
      <c r="G1131" s="2">
        <v>12068</v>
      </c>
      <c r="H1131" s="2">
        <v>12067</v>
      </c>
      <c r="I1131" s="2">
        <v>21560</v>
      </c>
      <c r="J1131" s="2">
        <v>22201</v>
      </c>
      <c r="K1131" s="2">
        <v>21560</v>
      </c>
      <c r="L1131" s="2">
        <v>21557</v>
      </c>
      <c r="M1131" s="2">
        <v>22020</v>
      </c>
      <c r="N1131" s="2">
        <v>21557</v>
      </c>
      <c r="O1131" s="2">
        <v>0</v>
      </c>
      <c r="P1131" s="2">
        <v>0</v>
      </c>
      <c r="Q1131" s="2">
        <v>0</v>
      </c>
      <c r="R1131" s="18" t="s">
        <v>162</v>
      </c>
      <c r="S1131" s="2">
        <f t="shared" si="47"/>
        <v>14893390</v>
      </c>
      <c r="T1131" s="8">
        <f>IF(C1131=0,0,INDEX([1]Sheet1!$AR:$AR,MATCH(C1131,[1]Sheet1!$A:$A,0),1))</f>
        <v>2327566</v>
      </c>
      <c r="U1131" s="8">
        <f>IF(D1131=0,0,INDEX([1]Sheet1!$AR:$AR,MATCH(D1131,[1]Sheet1!$A:$A,0),1))</f>
        <v>2327566</v>
      </c>
      <c r="V1131" s="8">
        <f>IF(E1131=0,0,INDEX([1]Sheet1!$AR:$AR,MATCH(E1131,[1]Sheet1!$A:$A,0),1))</f>
        <v>2327566</v>
      </c>
      <c r="W1131" s="8">
        <f>IF(F1131=0,0,INDEX([1]Sheet1!$AR:$AR,MATCH(F1131,[1]Sheet1!$A:$A,0),1))</f>
        <v>2327566</v>
      </c>
      <c r="X1131" s="8">
        <f>IF(G1131=0,0,INDEX([1]Sheet1!$AR:$AR,MATCH(G1131,[1]Sheet1!$A:$A,0),1))</f>
        <v>3255560</v>
      </c>
      <c r="Y1131" s="8">
        <f>IF(H1131=0,0,INDEX([1]Sheet1!$AR:$AR,MATCH(H1131,[1]Sheet1!$A:$A,0),1))</f>
        <v>2327566</v>
      </c>
    </row>
    <row r="1132" spans="1:25" s="2" customFormat="1">
      <c r="A1132" s="2">
        <v>10864</v>
      </c>
      <c r="B1132" s="2">
        <v>1</v>
      </c>
      <c r="C1132" s="2">
        <v>12054</v>
      </c>
      <c r="D1132" s="2">
        <v>12061</v>
      </c>
      <c r="E1132" s="2">
        <v>12068</v>
      </c>
      <c r="F1132" s="2">
        <v>12070</v>
      </c>
      <c r="G1132" s="2">
        <v>12071</v>
      </c>
      <c r="H1132" s="2">
        <v>12070</v>
      </c>
      <c r="I1132" s="2">
        <v>0</v>
      </c>
      <c r="J1132" s="2">
        <v>22201</v>
      </c>
      <c r="K1132" s="2">
        <v>0</v>
      </c>
      <c r="L1132" s="2">
        <v>21562</v>
      </c>
      <c r="M1132" s="2">
        <v>22197</v>
      </c>
      <c r="N1132" s="2">
        <v>21562</v>
      </c>
      <c r="O1132" s="2">
        <v>0</v>
      </c>
      <c r="P1132" s="2">
        <v>0</v>
      </c>
      <c r="Q1132" s="2">
        <v>0</v>
      </c>
      <c r="R1132" s="18" t="s">
        <v>162</v>
      </c>
      <c r="S1132" s="2">
        <f t="shared" si="47"/>
        <v>17694486</v>
      </c>
      <c r="T1132" s="8">
        <f>IF(C1132=0,0,INDEX([1]Sheet1!$AR:$AR,MATCH(C1132,[1]Sheet1!$A:$A,0),1))</f>
        <v>3210266</v>
      </c>
      <c r="U1132" s="8">
        <f>IF(D1132=0,0,INDEX([1]Sheet1!$AR:$AR,MATCH(D1132,[1]Sheet1!$A:$A,0),1))</f>
        <v>3233111</v>
      </c>
      <c r="V1132" s="8">
        <f>IF(E1132=0,0,INDEX([1]Sheet1!$AR:$AR,MATCH(E1132,[1]Sheet1!$A:$A,0),1))</f>
        <v>3255560</v>
      </c>
      <c r="W1132" s="8">
        <f>IF(F1132=0,0,INDEX([1]Sheet1!$AR:$AR,MATCH(F1132,[1]Sheet1!$A:$A,0),1))</f>
        <v>2343766</v>
      </c>
      <c r="X1132" s="8">
        <f>IF(G1132=0,0,INDEX([1]Sheet1!$AR:$AR,MATCH(G1132,[1]Sheet1!$A:$A,0),1))</f>
        <v>3308017</v>
      </c>
      <c r="Y1132" s="8">
        <f>IF(H1132=0,0,INDEX([1]Sheet1!$AR:$AR,MATCH(H1132,[1]Sheet1!$A:$A,0),1))</f>
        <v>2343766</v>
      </c>
    </row>
    <row r="1133" spans="1:25" s="2" customFormat="1">
      <c r="A1133" s="2">
        <v>10865</v>
      </c>
      <c r="B1133" s="2">
        <v>1</v>
      </c>
      <c r="C1133" s="32">
        <v>12072</v>
      </c>
      <c r="D1133" s="32">
        <v>12072</v>
      </c>
      <c r="E1133" s="32">
        <v>12072</v>
      </c>
      <c r="F1133" s="32">
        <v>12073</v>
      </c>
      <c r="G1133" s="32">
        <v>12073</v>
      </c>
      <c r="H1133" s="32">
        <v>12073</v>
      </c>
      <c r="I1133" s="32">
        <v>21557</v>
      </c>
      <c r="J1133" s="32">
        <v>21557</v>
      </c>
      <c r="K1133" s="32">
        <v>21557</v>
      </c>
      <c r="L1133" s="32">
        <v>21557</v>
      </c>
      <c r="M1133" s="32">
        <v>21557</v>
      </c>
      <c r="N1133" s="32">
        <v>21557</v>
      </c>
      <c r="O1133" s="2">
        <v>0</v>
      </c>
      <c r="P1133" s="2">
        <v>0</v>
      </c>
      <c r="Q1133" s="2">
        <v>0</v>
      </c>
      <c r="R1133" s="18" t="s">
        <v>162</v>
      </c>
      <c r="S1133" s="2">
        <f t="shared" si="47"/>
        <v>14161818</v>
      </c>
      <c r="T1133" s="8">
        <f>IF(C1133=0,0,INDEX([1]Sheet1!$AR:$AR,MATCH(C1133,[1]Sheet1!$A:$A,0),1))</f>
        <v>2360303</v>
      </c>
      <c r="U1133" s="8">
        <f>IF(D1133=0,0,INDEX([1]Sheet1!$AR:$AR,MATCH(D1133,[1]Sheet1!$A:$A,0),1))</f>
        <v>2360303</v>
      </c>
      <c r="V1133" s="8">
        <f>IF(E1133=0,0,INDEX([1]Sheet1!$AR:$AR,MATCH(E1133,[1]Sheet1!$A:$A,0),1))</f>
        <v>2360303</v>
      </c>
      <c r="W1133" s="8">
        <f>IF(F1133=0,0,INDEX([1]Sheet1!$AR:$AR,MATCH(F1133,[1]Sheet1!$A:$A,0),1))</f>
        <v>2360303</v>
      </c>
      <c r="X1133" s="8">
        <f>IF(G1133=0,0,INDEX([1]Sheet1!$AR:$AR,MATCH(G1133,[1]Sheet1!$A:$A,0),1))</f>
        <v>2360303</v>
      </c>
      <c r="Y1133" s="8">
        <f>IF(H1133=0,0,INDEX([1]Sheet1!$AR:$AR,MATCH(H1133,[1]Sheet1!$A:$A,0),1))</f>
        <v>2360303</v>
      </c>
    </row>
    <row r="1134" spans="1:25" s="2" customFormat="1">
      <c r="A1134" s="2">
        <v>10866</v>
      </c>
      <c r="B1134" s="2">
        <v>1</v>
      </c>
      <c r="C1134" s="32">
        <v>12074</v>
      </c>
      <c r="D1134" s="32">
        <v>12074</v>
      </c>
      <c r="E1134" s="32">
        <v>12074</v>
      </c>
      <c r="F1134" s="32">
        <v>12075</v>
      </c>
      <c r="G1134" s="32">
        <v>12075</v>
      </c>
      <c r="H1134" s="32">
        <v>12075</v>
      </c>
      <c r="I1134" s="32">
        <v>21562</v>
      </c>
      <c r="J1134" s="32">
        <v>21562</v>
      </c>
      <c r="K1134" s="32">
        <v>21562</v>
      </c>
      <c r="L1134" s="32">
        <v>21556</v>
      </c>
      <c r="M1134" s="32">
        <v>21556</v>
      </c>
      <c r="N1134" s="32">
        <v>21556</v>
      </c>
      <c r="O1134" s="2">
        <v>0</v>
      </c>
      <c r="P1134" s="2">
        <v>0</v>
      </c>
      <c r="Q1134" s="2">
        <v>0</v>
      </c>
      <c r="R1134" s="18" t="s">
        <v>162</v>
      </c>
      <c r="S1134" s="2">
        <f t="shared" si="47"/>
        <v>14161818</v>
      </c>
      <c r="T1134" s="8">
        <f>IF(C1134=0,0,INDEX([1]Sheet1!$AR:$AR,MATCH(C1134,[1]Sheet1!$A:$A,0),1))</f>
        <v>2360303</v>
      </c>
      <c r="U1134" s="8">
        <f>IF(D1134=0,0,INDEX([1]Sheet1!$AR:$AR,MATCH(D1134,[1]Sheet1!$A:$A,0),1))</f>
        <v>2360303</v>
      </c>
      <c r="V1134" s="8">
        <f>IF(E1134=0,0,INDEX([1]Sheet1!$AR:$AR,MATCH(E1134,[1]Sheet1!$A:$A,0),1))</f>
        <v>2360303</v>
      </c>
      <c r="W1134" s="8">
        <f>IF(F1134=0,0,INDEX([1]Sheet1!$AR:$AR,MATCH(F1134,[1]Sheet1!$A:$A,0),1))</f>
        <v>2360303</v>
      </c>
      <c r="X1134" s="8">
        <f>IF(G1134=0,0,INDEX([1]Sheet1!$AR:$AR,MATCH(G1134,[1]Sheet1!$A:$A,0),1))</f>
        <v>2360303</v>
      </c>
      <c r="Y1134" s="8">
        <f>IF(H1134=0,0,INDEX([1]Sheet1!$AR:$AR,MATCH(H1134,[1]Sheet1!$A:$A,0),1))</f>
        <v>2360303</v>
      </c>
    </row>
    <row r="1135" spans="1:25" s="2" customFormat="1">
      <c r="A1135" s="2">
        <v>10867</v>
      </c>
      <c r="B1135" s="2">
        <v>1</v>
      </c>
      <c r="C1135" s="32">
        <v>12076</v>
      </c>
      <c r="D1135" s="32">
        <v>12076</v>
      </c>
      <c r="E1135" s="32">
        <v>12076</v>
      </c>
      <c r="F1135" s="32">
        <v>12077</v>
      </c>
      <c r="G1135" s="32">
        <v>12078</v>
      </c>
      <c r="H1135" s="32">
        <v>12077</v>
      </c>
      <c r="I1135" s="32">
        <v>21558</v>
      </c>
      <c r="J1135" s="32">
        <v>22201</v>
      </c>
      <c r="K1135" s="32">
        <v>21558</v>
      </c>
      <c r="L1135" s="32">
        <v>21555</v>
      </c>
      <c r="M1135" s="32">
        <v>22057</v>
      </c>
      <c r="N1135" s="32">
        <v>21555</v>
      </c>
      <c r="O1135" s="2">
        <v>0</v>
      </c>
      <c r="P1135" s="2">
        <v>0</v>
      </c>
      <c r="Q1135" s="2">
        <v>0</v>
      </c>
      <c r="R1135" s="18" t="s">
        <v>162</v>
      </c>
      <c r="S1135" s="2">
        <f t="shared" si="47"/>
        <v>15102421</v>
      </c>
      <c r="T1135" s="8">
        <f>IF(C1135=0,0,INDEX([1]Sheet1!$AR:$AR,MATCH(C1135,[1]Sheet1!$A:$A,0),1))</f>
        <v>2360303</v>
      </c>
      <c r="U1135" s="8">
        <f>IF(D1135=0,0,INDEX([1]Sheet1!$AR:$AR,MATCH(D1135,[1]Sheet1!$A:$A,0),1))</f>
        <v>2360303</v>
      </c>
      <c r="V1135" s="8">
        <f>IF(E1135=0,0,INDEX([1]Sheet1!$AR:$AR,MATCH(E1135,[1]Sheet1!$A:$A,0),1))</f>
        <v>2360303</v>
      </c>
      <c r="W1135" s="8">
        <f>IF(F1135=0,0,INDEX([1]Sheet1!$AR:$AR,MATCH(F1135,[1]Sheet1!$A:$A,0),1))</f>
        <v>2360303</v>
      </c>
      <c r="X1135" s="8">
        <f>IF(G1135=0,0,INDEX([1]Sheet1!$AR:$AR,MATCH(G1135,[1]Sheet1!$A:$A,0),1))</f>
        <v>3300906</v>
      </c>
      <c r="Y1135" s="8">
        <f>IF(H1135=0,0,INDEX([1]Sheet1!$AR:$AR,MATCH(H1135,[1]Sheet1!$A:$A,0),1))</f>
        <v>2360303</v>
      </c>
    </row>
    <row r="1136" spans="1:25" s="2" customFormat="1">
      <c r="A1136" s="2">
        <v>10868</v>
      </c>
      <c r="B1136" s="2">
        <v>1</v>
      </c>
      <c r="C1136" s="32">
        <v>12079</v>
      </c>
      <c r="D1136" s="32">
        <v>12079</v>
      </c>
      <c r="E1136" s="32">
        <v>12079</v>
      </c>
      <c r="F1136" s="32">
        <v>12080</v>
      </c>
      <c r="G1136" s="32">
        <v>12080</v>
      </c>
      <c r="H1136" s="32">
        <v>12080</v>
      </c>
      <c r="I1136" s="32">
        <v>21554</v>
      </c>
      <c r="J1136" s="32">
        <v>21554</v>
      </c>
      <c r="K1136" s="32">
        <v>21554</v>
      </c>
      <c r="L1136" s="32">
        <v>21555</v>
      </c>
      <c r="M1136" s="32">
        <v>21555</v>
      </c>
      <c r="N1136" s="32">
        <v>21555</v>
      </c>
      <c r="O1136" s="2">
        <v>0</v>
      </c>
      <c r="P1136" s="2">
        <v>0</v>
      </c>
      <c r="Q1136" s="2">
        <v>0</v>
      </c>
      <c r="R1136" s="18" t="s">
        <v>162</v>
      </c>
      <c r="S1136" s="2">
        <f t="shared" si="47"/>
        <v>14259108</v>
      </c>
      <c r="T1136" s="8">
        <f>IF(C1136=0,0,INDEX([1]Sheet1!$AR:$AR,MATCH(C1136,[1]Sheet1!$A:$A,0),1))</f>
        <v>2376518</v>
      </c>
      <c r="U1136" s="8">
        <f>IF(D1136=0,0,INDEX([1]Sheet1!$AR:$AR,MATCH(D1136,[1]Sheet1!$A:$A,0),1))</f>
        <v>2376518</v>
      </c>
      <c r="V1136" s="8">
        <f>IF(E1136=0,0,INDEX([1]Sheet1!$AR:$AR,MATCH(E1136,[1]Sheet1!$A:$A,0),1))</f>
        <v>2376518</v>
      </c>
      <c r="W1136" s="8">
        <f>IF(F1136=0,0,INDEX([1]Sheet1!$AR:$AR,MATCH(F1136,[1]Sheet1!$A:$A,0),1))</f>
        <v>2376518</v>
      </c>
      <c r="X1136" s="8">
        <f>IF(G1136=0,0,INDEX([1]Sheet1!$AR:$AR,MATCH(G1136,[1]Sheet1!$A:$A,0),1))</f>
        <v>2376518</v>
      </c>
      <c r="Y1136" s="8">
        <f>IF(H1136=0,0,INDEX([1]Sheet1!$AR:$AR,MATCH(H1136,[1]Sheet1!$A:$A,0),1))</f>
        <v>2376518</v>
      </c>
    </row>
    <row r="1137" spans="1:25" s="2" customFormat="1">
      <c r="A1137" s="2">
        <v>10869</v>
      </c>
      <c r="B1137" s="2">
        <v>1</v>
      </c>
      <c r="C1137" s="32">
        <v>12081</v>
      </c>
      <c r="D1137" s="32">
        <v>12081</v>
      </c>
      <c r="E1137" s="32">
        <v>12081</v>
      </c>
      <c r="F1137" s="32">
        <v>12082</v>
      </c>
      <c r="G1137" s="32">
        <v>12082</v>
      </c>
      <c r="H1137" s="32">
        <v>12082</v>
      </c>
      <c r="I1137" s="32">
        <v>21553</v>
      </c>
      <c r="J1137" s="32">
        <v>21553</v>
      </c>
      <c r="K1137" s="32">
        <v>21553</v>
      </c>
      <c r="L1137" s="32">
        <v>21553</v>
      </c>
      <c r="M1137" s="32">
        <v>21553</v>
      </c>
      <c r="N1137" s="32">
        <v>21553</v>
      </c>
      <c r="O1137" s="2">
        <v>0</v>
      </c>
      <c r="P1137" s="2">
        <v>0</v>
      </c>
      <c r="Q1137" s="2">
        <v>0</v>
      </c>
      <c r="R1137" s="18" t="s">
        <v>162</v>
      </c>
      <c r="S1137" s="2">
        <f t="shared" si="47"/>
        <v>14259108</v>
      </c>
      <c r="T1137" s="8">
        <f>IF(C1137=0,0,INDEX([1]Sheet1!$AR:$AR,MATCH(C1137,[1]Sheet1!$A:$A,0),1))</f>
        <v>2376518</v>
      </c>
      <c r="U1137" s="8">
        <f>IF(D1137=0,0,INDEX([1]Sheet1!$AR:$AR,MATCH(D1137,[1]Sheet1!$A:$A,0),1))</f>
        <v>2376518</v>
      </c>
      <c r="V1137" s="8">
        <f>IF(E1137=0,0,INDEX([1]Sheet1!$AR:$AR,MATCH(E1137,[1]Sheet1!$A:$A,0),1))</f>
        <v>2376518</v>
      </c>
      <c r="W1137" s="8">
        <f>IF(F1137=0,0,INDEX([1]Sheet1!$AR:$AR,MATCH(F1137,[1]Sheet1!$A:$A,0),1))</f>
        <v>2376518</v>
      </c>
      <c r="X1137" s="8">
        <f>IF(G1137=0,0,INDEX([1]Sheet1!$AR:$AR,MATCH(G1137,[1]Sheet1!$A:$A,0),1))</f>
        <v>2376518</v>
      </c>
      <c r="Y1137" s="8">
        <f>IF(H1137=0,0,INDEX([1]Sheet1!$AR:$AR,MATCH(H1137,[1]Sheet1!$A:$A,0),1))</f>
        <v>2376518</v>
      </c>
    </row>
    <row r="1138" spans="1:25" s="2" customFormat="1">
      <c r="A1138" s="2">
        <v>10870</v>
      </c>
      <c r="B1138" s="2">
        <v>1</v>
      </c>
      <c r="C1138" s="32">
        <v>12083</v>
      </c>
      <c r="D1138" s="32">
        <v>12083</v>
      </c>
      <c r="E1138" s="32">
        <v>12083</v>
      </c>
      <c r="F1138" s="32">
        <v>12084</v>
      </c>
      <c r="G1138" s="32">
        <v>12085</v>
      </c>
      <c r="H1138" s="32">
        <v>12084</v>
      </c>
      <c r="I1138" s="32">
        <v>21562</v>
      </c>
      <c r="J1138" s="32">
        <v>22201</v>
      </c>
      <c r="K1138" s="32">
        <v>21562</v>
      </c>
      <c r="L1138" s="32">
        <v>21552</v>
      </c>
      <c r="M1138" s="32">
        <v>22043</v>
      </c>
      <c r="N1138" s="32">
        <v>21552</v>
      </c>
      <c r="O1138" s="2">
        <v>0</v>
      </c>
      <c r="P1138" s="2">
        <v>0</v>
      </c>
      <c r="Q1138" s="2">
        <v>0</v>
      </c>
      <c r="R1138" s="18" t="s">
        <v>162</v>
      </c>
      <c r="S1138" s="2">
        <f t="shared" si="47"/>
        <v>15206417</v>
      </c>
      <c r="T1138" s="8">
        <f>IF(C1138=0,0,INDEX([1]Sheet1!$AR:$AR,MATCH(C1138,[1]Sheet1!$A:$A,0),1))</f>
        <v>2376518</v>
      </c>
      <c r="U1138" s="8">
        <f>IF(D1138=0,0,INDEX([1]Sheet1!$AR:$AR,MATCH(D1138,[1]Sheet1!$A:$A,0),1))</f>
        <v>2376518</v>
      </c>
      <c r="V1138" s="8">
        <f>IF(E1138=0,0,INDEX([1]Sheet1!$AR:$AR,MATCH(E1138,[1]Sheet1!$A:$A,0),1))</f>
        <v>2376518</v>
      </c>
      <c r="W1138" s="8">
        <f>IF(F1138=0,0,INDEX([1]Sheet1!$AR:$AR,MATCH(F1138,[1]Sheet1!$A:$A,0),1))</f>
        <v>2376518</v>
      </c>
      <c r="X1138" s="8">
        <f>IF(G1138=0,0,INDEX([1]Sheet1!$AR:$AR,MATCH(G1138,[1]Sheet1!$A:$A,0),1))</f>
        <v>3323827</v>
      </c>
      <c r="Y1138" s="8">
        <f>IF(H1138=0,0,INDEX([1]Sheet1!$AR:$AR,MATCH(H1138,[1]Sheet1!$A:$A,0),1))</f>
        <v>2376518</v>
      </c>
    </row>
    <row r="1139" spans="1:25" s="2" customFormat="1">
      <c r="A1139" s="2">
        <v>10871</v>
      </c>
      <c r="B1139" s="2">
        <v>1</v>
      </c>
      <c r="C1139" s="32">
        <v>12086</v>
      </c>
      <c r="D1139" s="32">
        <v>12086</v>
      </c>
      <c r="E1139" s="32">
        <v>12086</v>
      </c>
      <c r="F1139" s="32">
        <v>12087</v>
      </c>
      <c r="G1139" s="32">
        <v>12087</v>
      </c>
      <c r="H1139" s="32">
        <v>12087</v>
      </c>
      <c r="I1139" s="32">
        <v>21552</v>
      </c>
      <c r="J1139" s="32">
        <v>21552</v>
      </c>
      <c r="K1139" s="32">
        <v>21552</v>
      </c>
      <c r="L1139" s="32">
        <v>21562</v>
      </c>
      <c r="M1139" s="32">
        <v>21562</v>
      </c>
      <c r="N1139" s="32">
        <v>21562</v>
      </c>
      <c r="O1139" s="2">
        <v>0</v>
      </c>
      <c r="P1139" s="2">
        <v>0</v>
      </c>
      <c r="Q1139" s="2">
        <v>0</v>
      </c>
      <c r="R1139" s="18" t="s">
        <v>162</v>
      </c>
      <c r="S1139" s="2">
        <f t="shared" si="47"/>
        <v>14358504</v>
      </c>
      <c r="T1139" s="8">
        <f>IF(C1139=0,0,INDEX([1]Sheet1!$AR:$AR,MATCH(C1139,[1]Sheet1!$A:$A,0),1))</f>
        <v>2393084</v>
      </c>
      <c r="U1139" s="8">
        <f>IF(D1139=0,0,INDEX([1]Sheet1!$AR:$AR,MATCH(D1139,[1]Sheet1!$A:$A,0),1))</f>
        <v>2393084</v>
      </c>
      <c r="V1139" s="8">
        <f>IF(E1139=0,0,INDEX([1]Sheet1!$AR:$AR,MATCH(E1139,[1]Sheet1!$A:$A,0),1))</f>
        <v>2393084</v>
      </c>
      <c r="W1139" s="8">
        <f>IF(F1139=0,0,INDEX([1]Sheet1!$AR:$AR,MATCH(F1139,[1]Sheet1!$A:$A,0),1))</f>
        <v>2393084</v>
      </c>
      <c r="X1139" s="8">
        <f>IF(G1139=0,0,INDEX([1]Sheet1!$AR:$AR,MATCH(G1139,[1]Sheet1!$A:$A,0),1))</f>
        <v>2393084</v>
      </c>
      <c r="Y1139" s="8">
        <f>IF(H1139=0,0,INDEX([1]Sheet1!$AR:$AR,MATCH(H1139,[1]Sheet1!$A:$A,0),1))</f>
        <v>2393084</v>
      </c>
    </row>
    <row r="1140" spans="1:25" s="2" customFormat="1">
      <c r="A1140" s="2">
        <v>10872</v>
      </c>
      <c r="B1140" s="2">
        <v>1</v>
      </c>
      <c r="C1140" s="32">
        <v>12088</v>
      </c>
      <c r="D1140" s="32">
        <v>12088</v>
      </c>
      <c r="E1140" s="32">
        <v>12088</v>
      </c>
      <c r="F1140" s="32">
        <v>12089</v>
      </c>
      <c r="G1140" s="32">
        <v>12089</v>
      </c>
      <c r="H1140" s="32">
        <v>12089</v>
      </c>
      <c r="I1140" s="32">
        <v>21562</v>
      </c>
      <c r="J1140" s="32">
        <v>21562</v>
      </c>
      <c r="K1140" s="32">
        <v>21562</v>
      </c>
      <c r="L1140" s="32">
        <v>21552</v>
      </c>
      <c r="M1140" s="32">
        <v>21552</v>
      </c>
      <c r="N1140" s="32">
        <v>21552</v>
      </c>
      <c r="O1140" s="2">
        <v>0</v>
      </c>
      <c r="P1140" s="2">
        <v>0</v>
      </c>
      <c r="Q1140" s="2">
        <v>0</v>
      </c>
      <c r="R1140" s="18" t="s">
        <v>162</v>
      </c>
      <c r="S1140" s="2">
        <f t="shared" si="47"/>
        <v>14358504</v>
      </c>
      <c r="T1140" s="8">
        <f>IF(C1140=0,0,INDEX([1]Sheet1!$AR:$AR,MATCH(C1140,[1]Sheet1!$A:$A,0),1))</f>
        <v>2393084</v>
      </c>
      <c r="U1140" s="8">
        <f>IF(D1140=0,0,INDEX([1]Sheet1!$AR:$AR,MATCH(D1140,[1]Sheet1!$A:$A,0),1))</f>
        <v>2393084</v>
      </c>
      <c r="V1140" s="8">
        <f>IF(E1140=0,0,INDEX([1]Sheet1!$AR:$AR,MATCH(E1140,[1]Sheet1!$A:$A,0),1))</f>
        <v>2393084</v>
      </c>
      <c r="W1140" s="8">
        <f>IF(F1140=0,0,INDEX([1]Sheet1!$AR:$AR,MATCH(F1140,[1]Sheet1!$A:$A,0),1))</f>
        <v>2393084</v>
      </c>
      <c r="X1140" s="8">
        <f>IF(G1140=0,0,INDEX([1]Sheet1!$AR:$AR,MATCH(G1140,[1]Sheet1!$A:$A,0),1))</f>
        <v>2393084</v>
      </c>
      <c r="Y1140" s="8">
        <f>IF(H1140=0,0,INDEX([1]Sheet1!$AR:$AR,MATCH(H1140,[1]Sheet1!$A:$A,0),1))</f>
        <v>2393084</v>
      </c>
    </row>
    <row r="1141" spans="1:25" s="2" customFormat="1">
      <c r="A1141" s="2">
        <v>10873</v>
      </c>
      <c r="B1141" s="2">
        <v>1</v>
      </c>
      <c r="C1141" s="32">
        <v>12090</v>
      </c>
      <c r="D1141" s="32">
        <v>12090</v>
      </c>
      <c r="E1141" s="32">
        <v>12090</v>
      </c>
      <c r="F1141" s="32">
        <v>12091</v>
      </c>
      <c r="G1141" s="32">
        <v>12092</v>
      </c>
      <c r="H1141" s="32">
        <v>12091</v>
      </c>
      <c r="I1141" s="32">
        <v>21558</v>
      </c>
      <c r="J1141" s="32">
        <v>22201</v>
      </c>
      <c r="K1141" s="32">
        <v>21558</v>
      </c>
      <c r="L1141" s="32">
        <v>21555</v>
      </c>
      <c r="M1141" s="32">
        <v>22022</v>
      </c>
      <c r="N1141" s="32">
        <v>21555</v>
      </c>
      <c r="O1141" s="2">
        <v>0</v>
      </c>
      <c r="P1141" s="2">
        <v>0</v>
      </c>
      <c r="Q1141" s="2">
        <v>0</v>
      </c>
      <c r="R1141" s="18" t="s">
        <v>162</v>
      </c>
      <c r="S1141" s="2">
        <f t="shared" si="47"/>
        <v>15311739</v>
      </c>
      <c r="T1141" s="8">
        <f>IF(C1141=0,0,INDEX([1]Sheet1!$AR:$AR,MATCH(C1141,[1]Sheet1!$A:$A,0),1))</f>
        <v>2393084</v>
      </c>
      <c r="U1141" s="8">
        <f>IF(D1141=0,0,INDEX([1]Sheet1!$AR:$AR,MATCH(D1141,[1]Sheet1!$A:$A,0),1))</f>
        <v>2393084</v>
      </c>
      <c r="V1141" s="8">
        <f>IF(E1141=0,0,INDEX([1]Sheet1!$AR:$AR,MATCH(E1141,[1]Sheet1!$A:$A,0),1))</f>
        <v>2393084</v>
      </c>
      <c r="W1141" s="8">
        <f>IF(F1141=0,0,INDEX([1]Sheet1!$AR:$AR,MATCH(F1141,[1]Sheet1!$A:$A,0),1))</f>
        <v>2393084</v>
      </c>
      <c r="X1141" s="8">
        <f>IF(G1141=0,0,INDEX([1]Sheet1!$AR:$AR,MATCH(G1141,[1]Sheet1!$A:$A,0),1))</f>
        <v>3346319</v>
      </c>
      <c r="Y1141" s="8">
        <f>IF(H1141=0,0,INDEX([1]Sheet1!$AR:$AR,MATCH(H1141,[1]Sheet1!$A:$A,0),1))</f>
        <v>2393084</v>
      </c>
    </row>
    <row r="1142" spans="1:25" s="2" customFormat="1">
      <c r="A1142" s="2">
        <v>10874</v>
      </c>
      <c r="B1142" s="2">
        <v>1</v>
      </c>
      <c r="C1142" s="32">
        <v>12078</v>
      </c>
      <c r="D1142" s="32">
        <v>12085</v>
      </c>
      <c r="E1142" s="32">
        <v>12092</v>
      </c>
      <c r="F1142" s="32">
        <v>12094</v>
      </c>
      <c r="G1142" s="32">
        <v>12095</v>
      </c>
      <c r="H1142" s="32">
        <v>12094</v>
      </c>
      <c r="I1142" s="32">
        <v>0</v>
      </c>
      <c r="J1142" s="32">
        <v>22201</v>
      </c>
      <c r="K1142" s="32">
        <v>0</v>
      </c>
      <c r="L1142" s="32">
        <v>21555</v>
      </c>
      <c r="M1142" s="32">
        <v>22198</v>
      </c>
      <c r="N1142" s="32">
        <v>21555</v>
      </c>
      <c r="O1142" s="2">
        <v>0</v>
      </c>
      <c r="P1142" s="2">
        <v>0</v>
      </c>
      <c r="Q1142" s="2">
        <v>0</v>
      </c>
      <c r="R1142" s="18" t="s">
        <v>162</v>
      </c>
      <c r="S1142" s="2">
        <f t="shared" si="47"/>
        <v>18215332</v>
      </c>
      <c r="T1142" s="8">
        <f>IF(C1142=0,0,INDEX([1]Sheet1!$AR:$AR,MATCH(C1142,[1]Sheet1!$A:$A,0),1))</f>
        <v>3300906</v>
      </c>
      <c r="U1142" s="8">
        <f>IF(D1142=0,0,INDEX([1]Sheet1!$AR:$AR,MATCH(D1142,[1]Sheet1!$A:$A,0),1))</f>
        <v>3323827</v>
      </c>
      <c r="V1142" s="8">
        <f>IF(E1142=0,0,INDEX([1]Sheet1!$AR:$AR,MATCH(E1142,[1]Sheet1!$A:$A,0),1))</f>
        <v>3346319</v>
      </c>
      <c r="W1142" s="8">
        <f>IF(F1142=0,0,INDEX([1]Sheet1!$AR:$AR,MATCH(F1142,[1]Sheet1!$A:$A,0),1))</f>
        <v>2409325</v>
      </c>
      <c r="X1142" s="8">
        <f>IF(G1142=0,0,INDEX([1]Sheet1!$AR:$AR,MATCH(G1142,[1]Sheet1!$A:$A,0),1))</f>
        <v>3425630</v>
      </c>
      <c r="Y1142" s="8">
        <f>IF(H1142=0,0,INDEX([1]Sheet1!$AR:$AR,MATCH(H1142,[1]Sheet1!$A:$A,0),1))</f>
        <v>2409325</v>
      </c>
    </row>
    <row r="1143" spans="1:25" s="2" customFormat="1">
      <c r="A1143" s="2">
        <v>10875</v>
      </c>
      <c r="B1143" s="2">
        <v>1</v>
      </c>
      <c r="C1143" s="2">
        <v>12096</v>
      </c>
      <c r="D1143" s="2">
        <v>12096</v>
      </c>
      <c r="E1143" s="2">
        <v>12096</v>
      </c>
      <c r="F1143" s="2">
        <v>12097</v>
      </c>
      <c r="G1143" s="2">
        <v>12097</v>
      </c>
      <c r="H1143" s="2">
        <v>12097</v>
      </c>
      <c r="I1143" s="2">
        <v>21557</v>
      </c>
      <c r="J1143" s="2">
        <v>21557</v>
      </c>
      <c r="K1143" s="2">
        <v>21557</v>
      </c>
      <c r="L1143" s="2">
        <v>21554</v>
      </c>
      <c r="M1143" s="2">
        <v>21554</v>
      </c>
      <c r="N1143" s="2">
        <v>21554</v>
      </c>
      <c r="O1143" s="2">
        <v>0</v>
      </c>
      <c r="P1143" s="2">
        <v>0</v>
      </c>
      <c r="Q1143" s="2">
        <v>0</v>
      </c>
      <c r="R1143" s="18" t="s">
        <v>162</v>
      </c>
      <c r="S1143" s="2">
        <f t="shared" si="47"/>
        <v>14639550</v>
      </c>
      <c r="T1143" s="8">
        <f>IF(C1143=0,0,INDEX([1]Sheet1!$AR:$AR,MATCH(C1143,[1]Sheet1!$A:$A,0),1))</f>
        <v>2439925</v>
      </c>
      <c r="U1143" s="8">
        <f>IF(D1143=0,0,INDEX([1]Sheet1!$AR:$AR,MATCH(D1143,[1]Sheet1!$A:$A,0),1))</f>
        <v>2439925</v>
      </c>
      <c r="V1143" s="8">
        <f>IF(E1143=0,0,INDEX([1]Sheet1!$AR:$AR,MATCH(E1143,[1]Sheet1!$A:$A,0),1))</f>
        <v>2439925</v>
      </c>
      <c r="W1143" s="8">
        <f>IF(F1143=0,0,INDEX([1]Sheet1!$AR:$AR,MATCH(F1143,[1]Sheet1!$A:$A,0),1))</f>
        <v>2439925</v>
      </c>
      <c r="X1143" s="8">
        <f>IF(G1143=0,0,INDEX([1]Sheet1!$AR:$AR,MATCH(G1143,[1]Sheet1!$A:$A,0),1))</f>
        <v>2439925</v>
      </c>
      <c r="Y1143" s="8">
        <f>IF(H1143=0,0,INDEX([1]Sheet1!$AR:$AR,MATCH(H1143,[1]Sheet1!$A:$A,0),1))</f>
        <v>2439925</v>
      </c>
    </row>
    <row r="1144" spans="1:25" s="2" customFormat="1">
      <c r="A1144" s="2">
        <v>10876</v>
      </c>
      <c r="B1144" s="2">
        <v>1</v>
      </c>
      <c r="C1144" s="2">
        <v>12098</v>
      </c>
      <c r="D1144" s="2">
        <v>12098</v>
      </c>
      <c r="E1144" s="2">
        <v>12098</v>
      </c>
      <c r="F1144" s="2">
        <v>12099</v>
      </c>
      <c r="G1144" s="2">
        <v>12099</v>
      </c>
      <c r="H1144" s="2">
        <v>12099</v>
      </c>
      <c r="I1144" s="2">
        <v>21553</v>
      </c>
      <c r="J1144" s="2">
        <v>21553</v>
      </c>
      <c r="K1144" s="2">
        <v>21553</v>
      </c>
      <c r="L1144" s="2">
        <v>21560</v>
      </c>
      <c r="M1144" s="2">
        <v>21560</v>
      </c>
      <c r="N1144" s="2">
        <v>21560</v>
      </c>
      <c r="O1144" s="2">
        <v>0</v>
      </c>
      <c r="P1144" s="2">
        <v>0</v>
      </c>
      <c r="Q1144" s="2">
        <v>0</v>
      </c>
      <c r="R1144" s="18" t="s">
        <v>162</v>
      </c>
      <c r="S1144" s="2">
        <f t="shared" si="47"/>
        <v>14639550</v>
      </c>
      <c r="T1144" s="8">
        <f>IF(C1144=0,0,INDEX([1]Sheet1!$AR:$AR,MATCH(C1144,[1]Sheet1!$A:$A,0),1))</f>
        <v>2439925</v>
      </c>
      <c r="U1144" s="8">
        <f>IF(D1144=0,0,INDEX([1]Sheet1!$AR:$AR,MATCH(D1144,[1]Sheet1!$A:$A,0),1))</f>
        <v>2439925</v>
      </c>
      <c r="V1144" s="8">
        <f>IF(E1144=0,0,INDEX([1]Sheet1!$AR:$AR,MATCH(E1144,[1]Sheet1!$A:$A,0),1))</f>
        <v>2439925</v>
      </c>
      <c r="W1144" s="8">
        <f>IF(F1144=0,0,INDEX([1]Sheet1!$AR:$AR,MATCH(F1144,[1]Sheet1!$A:$A,0),1))</f>
        <v>2439925</v>
      </c>
      <c r="X1144" s="8">
        <f>IF(G1144=0,0,INDEX([1]Sheet1!$AR:$AR,MATCH(G1144,[1]Sheet1!$A:$A,0),1))</f>
        <v>2439925</v>
      </c>
      <c r="Y1144" s="8">
        <f>IF(H1144=0,0,INDEX([1]Sheet1!$AR:$AR,MATCH(H1144,[1]Sheet1!$A:$A,0),1))</f>
        <v>2439925</v>
      </c>
    </row>
    <row r="1145" spans="1:25" s="2" customFormat="1">
      <c r="A1145" s="2">
        <v>10877</v>
      </c>
      <c r="B1145" s="2">
        <v>1</v>
      </c>
      <c r="C1145" s="2">
        <v>12100</v>
      </c>
      <c r="D1145" s="2">
        <v>12100</v>
      </c>
      <c r="E1145" s="2">
        <v>12100</v>
      </c>
      <c r="F1145" s="2">
        <v>12101</v>
      </c>
      <c r="G1145" s="2">
        <v>12102</v>
      </c>
      <c r="H1145" s="2">
        <v>12101</v>
      </c>
      <c r="I1145" s="2">
        <v>21555</v>
      </c>
      <c r="J1145" s="2">
        <v>22201</v>
      </c>
      <c r="K1145" s="2">
        <v>21555</v>
      </c>
      <c r="L1145" s="2">
        <v>21554</v>
      </c>
      <c r="M1145" s="2">
        <v>22064</v>
      </c>
      <c r="N1145" s="2">
        <v>21554</v>
      </c>
      <c r="O1145" s="2">
        <v>0</v>
      </c>
      <c r="P1145" s="2">
        <v>0</v>
      </c>
      <c r="Q1145" s="2">
        <v>0</v>
      </c>
      <c r="R1145" s="18" t="s">
        <v>162</v>
      </c>
      <c r="S1145" s="2">
        <f t="shared" si="47"/>
        <v>15616713</v>
      </c>
      <c r="T1145" s="8">
        <f>IF(C1145=0,0,INDEX([1]Sheet1!$AR:$AR,MATCH(C1145,[1]Sheet1!$A:$A,0),1))</f>
        <v>2439925</v>
      </c>
      <c r="U1145" s="8">
        <f>IF(D1145=0,0,INDEX([1]Sheet1!$AR:$AR,MATCH(D1145,[1]Sheet1!$A:$A,0),1))</f>
        <v>2439925</v>
      </c>
      <c r="V1145" s="8">
        <f>IF(E1145=0,0,INDEX([1]Sheet1!$AR:$AR,MATCH(E1145,[1]Sheet1!$A:$A,0),1))</f>
        <v>2439925</v>
      </c>
      <c r="W1145" s="8">
        <f>IF(F1145=0,0,INDEX([1]Sheet1!$AR:$AR,MATCH(F1145,[1]Sheet1!$A:$A,0),1))</f>
        <v>2439925</v>
      </c>
      <c r="X1145" s="8">
        <f>IF(G1145=0,0,INDEX([1]Sheet1!$AR:$AR,MATCH(G1145,[1]Sheet1!$A:$A,0),1))</f>
        <v>3417088</v>
      </c>
      <c r="Y1145" s="8">
        <f>IF(H1145=0,0,INDEX([1]Sheet1!$AR:$AR,MATCH(H1145,[1]Sheet1!$A:$A,0),1))</f>
        <v>2439925</v>
      </c>
    </row>
    <row r="1146" spans="1:25" s="2" customFormat="1">
      <c r="A1146" s="2">
        <v>10878</v>
      </c>
      <c r="B1146" s="2">
        <v>1</v>
      </c>
      <c r="C1146" s="2">
        <v>12103</v>
      </c>
      <c r="D1146" s="2">
        <v>12103</v>
      </c>
      <c r="E1146" s="2">
        <v>12103</v>
      </c>
      <c r="F1146" s="2">
        <v>12104</v>
      </c>
      <c r="G1146" s="2">
        <v>12104</v>
      </c>
      <c r="H1146" s="2">
        <v>12104</v>
      </c>
      <c r="I1146" s="2">
        <v>21554</v>
      </c>
      <c r="J1146" s="2">
        <v>21554</v>
      </c>
      <c r="K1146" s="2">
        <v>21554</v>
      </c>
      <c r="L1146" s="2">
        <v>21555</v>
      </c>
      <c r="M1146" s="2">
        <v>21555</v>
      </c>
      <c r="N1146" s="2">
        <v>21555</v>
      </c>
      <c r="O1146" s="2">
        <v>0</v>
      </c>
      <c r="P1146" s="2">
        <v>0</v>
      </c>
      <c r="Q1146" s="2">
        <v>0</v>
      </c>
      <c r="R1146" s="18" t="s">
        <v>162</v>
      </c>
      <c r="S1146" s="2">
        <f t="shared" si="47"/>
        <v>14737638</v>
      </c>
      <c r="T1146" s="8">
        <f>IF(C1146=0,0,INDEX([1]Sheet1!$AR:$AR,MATCH(C1146,[1]Sheet1!$A:$A,0),1))</f>
        <v>2456273</v>
      </c>
      <c r="U1146" s="8">
        <f>IF(D1146=0,0,INDEX([1]Sheet1!$AR:$AR,MATCH(D1146,[1]Sheet1!$A:$A,0),1))</f>
        <v>2456273</v>
      </c>
      <c r="V1146" s="8">
        <f>IF(E1146=0,0,INDEX([1]Sheet1!$AR:$AR,MATCH(E1146,[1]Sheet1!$A:$A,0),1))</f>
        <v>2456273</v>
      </c>
      <c r="W1146" s="8">
        <f>IF(F1146=0,0,INDEX([1]Sheet1!$AR:$AR,MATCH(F1146,[1]Sheet1!$A:$A,0),1))</f>
        <v>2456273</v>
      </c>
      <c r="X1146" s="8">
        <f>IF(G1146=0,0,INDEX([1]Sheet1!$AR:$AR,MATCH(G1146,[1]Sheet1!$A:$A,0),1))</f>
        <v>2456273</v>
      </c>
      <c r="Y1146" s="8">
        <f>IF(H1146=0,0,INDEX([1]Sheet1!$AR:$AR,MATCH(H1146,[1]Sheet1!$A:$A,0),1))</f>
        <v>2456273</v>
      </c>
    </row>
    <row r="1147" spans="1:25" s="2" customFormat="1">
      <c r="A1147" s="2">
        <v>10879</v>
      </c>
      <c r="B1147" s="2">
        <v>1</v>
      </c>
      <c r="C1147" s="2">
        <v>12105</v>
      </c>
      <c r="D1147" s="2">
        <v>12105</v>
      </c>
      <c r="E1147" s="2">
        <v>12105</v>
      </c>
      <c r="F1147" s="2">
        <v>12106</v>
      </c>
      <c r="G1147" s="2">
        <v>12106</v>
      </c>
      <c r="H1147" s="2">
        <v>12106</v>
      </c>
      <c r="I1147" s="2">
        <v>21557</v>
      </c>
      <c r="J1147" s="2">
        <v>21557</v>
      </c>
      <c r="K1147" s="2">
        <v>21557</v>
      </c>
      <c r="L1147" s="2">
        <v>21553</v>
      </c>
      <c r="M1147" s="2">
        <v>21553</v>
      </c>
      <c r="N1147" s="2">
        <v>21553</v>
      </c>
      <c r="O1147" s="2">
        <v>0</v>
      </c>
      <c r="P1147" s="2">
        <v>0</v>
      </c>
      <c r="Q1147" s="2">
        <v>0</v>
      </c>
      <c r="R1147" s="18" t="s">
        <v>162</v>
      </c>
      <c r="S1147" s="2">
        <f t="shared" si="47"/>
        <v>14737638</v>
      </c>
      <c r="T1147" s="8">
        <f>IF(C1147=0,0,INDEX([1]Sheet1!$AR:$AR,MATCH(C1147,[1]Sheet1!$A:$A,0),1))</f>
        <v>2456273</v>
      </c>
      <c r="U1147" s="8">
        <f>IF(D1147=0,0,INDEX([1]Sheet1!$AR:$AR,MATCH(D1147,[1]Sheet1!$A:$A,0),1))</f>
        <v>2456273</v>
      </c>
      <c r="V1147" s="8">
        <f>IF(E1147=0,0,INDEX([1]Sheet1!$AR:$AR,MATCH(E1147,[1]Sheet1!$A:$A,0),1))</f>
        <v>2456273</v>
      </c>
      <c r="W1147" s="8">
        <f>IF(F1147=0,0,INDEX([1]Sheet1!$AR:$AR,MATCH(F1147,[1]Sheet1!$A:$A,0),1))</f>
        <v>2456273</v>
      </c>
      <c r="X1147" s="8">
        <f>IF(G1147=0,0,INDEX([1]Sheet1!$AR:$AR,MATCH(G1147,[1]Sheet1!$A:$A,0),1))</f>
        <v>2456273</v>
      </c>
      <c r="Y1147" s="8">
        <f>IF(H1147=0,0,INDEX([1]Sheet1!$AR:$AR,MATCH(H1147,[1]Sheet1!$A:$A,0),1))</f>
        <v>2456273</v>
      </c>
    </row>
    <row r="1148" spans="1:25" s="2" customFormat="1">
      <c r="A1148" s="2">
        <v>10880</v>
      </c>
      <c r="B1148" s="2">
        <v>1</v>
      </c>
      <c r="C1148" s="2">
        <v>12107</v>
      </c>
      <c r="D1148" s="2">
        <v>12107</v>
      </c>
      <c r="E1148" s="2">
        <v>12107</v>
      </c>
      <c r="F1148" s="2">
        <v>12108</v>
      </c>
      <c r="G1148" s="2">
        <v>12109</v>
      </c>
      <c r="H1148" s="2">
        <v>12108</v>
      </c>
      <c r="I1148" s="2">
        <v>21560</v>
      </c>
      <c r="J1148" s="2">
        <v>22201</v>
      </c>
      <c r="K1148" s="2">
        <v>21560</v>
      </c>
      <c r="L1148" s="2">
        <v>21553</v>
      </c>
      <c r="M1148" s="2">
        <v>22084</v>
      </c>
      <c r="N1148" s="2">
        <v>21553</v>
      </c>
      <c r="O1148" s="2">
        <v>0</v>
      </c>
      <c r="P1148" s="2">
        <v>0</v>
      </c>
      <c r="Q1148" s="2">
        <v>0</v>
      </c>
      <c r="R1148" s="18" t="s">
        <v>162</v>
      </c>
      <c r="S1148" s="2">
        <f t="shared" si="47"/>
        <v>15721590</v>
      </c>
      <c r="T1148" s="8">
        <f>IF(C1148=0,0,INDEX([1]Sheet1!$AR:$AR,MATCH(C1148,[1]Sheet1!$A:$A,0),1))</f>
        <v>2456273</v>
      </c>
      <c r="U1148" s="8">
        <f>IF(D1148=0,0,INDEX([1]Sheet1!$AR:$AR,MATCH(D1148,[1]Sheet1!$A:$A,0),1))</f>
        <v>2456273</v>
      </c>
      <c r="V1148" s="8">
        <f>IF(E1148=0,0,INDEX([1]Sheet1!$AR:$AR,MATCH(E1148,[1]Sheet1!$A:$A,0),1))</f>
        <v>2456273</v>
      </c>
      <c r="W1148" s="8">
        <f>IF(F1148=0,0,INDEX([1]Sheet1!$AR:$AR,MATCH(F1148,[1]Sheet1!$A:$A,0),1))</f>
        <v>2456273</v>
      </c>
      <c r="X1148" s="8">
        <f>IF(G1148=0,0,INDEX([1]Sheet1!$AR:$AR,MATCH(G1148,[1]Sheet1!$A:$A,0),1))</f>
        <v>3440225</v>
      </c>
      <c r="Y1148" s="8">
        <f>IF(H1148=0,0,INDEX([1]Sheet1!$AR:$AR,MATCH(H1148,[1]Sheet1!$A:$A,0),1))</f>
        <v>2456273</v>
      </c>
    </row>
    <row r="1149" spans="1:25" s="2" customFormat="1">
      <c r="A1149" s="2">
        <v>10881</v>
      </c>
      <c r="B1149" s="2">
        <v>1</v>
      </c>
      <c r="C1149" s="2">
        <v>12110</v>
      </c>
      <c r="D1149" s="2">
        <v>12110</v>
      </c>
      <c r="E1149" s="2">
        <v>12110</v>
      </c>
      <c r="F1149" s="2">
        <v>12111</v>
      </c>
      <c r="G1149" s="2">
        <v>12111</v>
      </c>
      <c r="H1149" s="2">
        <v>12111</v>
      </c>
      <c r="I1149" s="2">
        <v>21552</v>
      </c>
      <c r="J1149" s="2">
        <v>21552</v>
      </c>
      <c r="K1149" s="2">
        <v>21552</v>
      </c>
      <c r="L1149" s="2">
        <v>21558</v>
      </c>
      <c r="M1149" s="2">
        <v>21558</v>
      </c>
      <c r="N1149" s="2">
        <v>21558</v>
      </c>
      <c r="O1149" s="2">
        <v>0</v>
      </c>
      <c r="P1149" s="2">
        <v>0</v>
      </c>
      <c r="Q1149" s="2">
        <v>0</v>
      </c>
      <c r="R1149" s="18" t="s">
        <v>162</v>
      </c>
      <c r="S1149" s="2">
        <f t="shared" si="47"/>
        <v>14837805</v>
      </c>
      <c r="T1149" s="8">
        <f>IF(C1149=0,0,INDEX([1]Sheet1!$AR:$AR,MATCH(C1149,[1]Sheet1!$A:$A,0),1))</f>
        <v>2472964</v>
      </c>
      <c r="U1149" s="8">
        <f>IF(D1149=0,0,INDEX([1]Sheet1!$AR:$AR,MATCH(D1149,[1]Sheet1!$A:$A,0),1))</f>
        <v>2472964</v>
      </c>
      <c r="V1149" s="8">
        <f>IF(E1149=0,0,INDEX([1]Sheet1!$AR:$AR,MATCH(E1149,[1]Sheet1!$A:$A,0),1))</f>
        <v>2472964</v>
      </c>
      <c r="W1149" s="8">
        <f>IF(F1149=0,0,INDEX([1]Sheet1!$AR:$AR,MATCH(F1149,[1]Sheet1!$A:$A,0),1))</f>
        <v>2472971</v>
      </c>
      <c r="X1149" s="8">
        <f>IF(G1149=0,0,INDEX([1]Sheet1!$AR:$AR,MATCH(G1149,[1]Sheet1!$A:$A,0),1))</f>
        <v>2472971</v>
      </c>
      <c r="Y1149" s="8">
        <f>IF(H1149=0,0,INDEX([1]Sheet1!$AR:$AR,MATCH(H1149,[1]Sheet1!$A:$A,0),1))</f>
        <v>2472971</v>
      </c>
    </row>
    <row r="1150" spans="1:25" s="2" customFormat="1">
      <c r="A1150" s="2">
        <v>10882</v>
      </c>
      <c r="B1150" s="2">
        <v>1</v>
      </c>
      <c r="C1150" s="2">
        <v>12112</v>
      </c>
      <c r="D1150" s="2">
        <v>12112</v>
      </c>
      <c r="E1150" s="2">
        <v>12112</v>
      </c>
      <c r="F1150" s="2">
        <v>12113</v>
      </c>
      <c r="G1150" s="2">
        <v>12113</v>
      </c>
      <c r="H1150" s="2">
        <v>12113</v>
      </c>
      <c r="I1150" s="2">
        <v>21554</v>
      </c>
      <c r="J1150" s="2">
        <v>21554</v>
      </c>
      <c r="K1150" s="2">
        <v>21554</v>
      </c>
      <c r="L1150" s="2">
        <v>21555</v>
      </c>
      <c r="M1150" s="2">
        <v>21555</v>
      </c>
      <c r="N1150" s="2">
        <v>21555</v>
      </c>
      <c r="O1150" s="2">
        <v>0</v>
      </c>
      <c r="P1150" s="2">
        <v>0</v>
      </c>
      <c r="Q1150" s="2">
        <v>0</v>
      </c>
      <c r="R1150" s="18" t="s">
        <v>162</v>
      </c>
      <c r="S1150" s="2">
        <f t="shared" si="47"/>
        <v>14837805</v>
      </c>
      <c r="T1150" s="8">
        <f>IF(C1150=0,0,INDEX([1]Sheet1!$AR:$AR,MATCH(C1150,[1]Sheet1!$A:$A,0),1))</f>
        <v>2472964</v>
      </c>
      <c r="U1150" s="8">
        <f>IF(D1150=0,0,INDEX([1]Sheet1!$AR:$AR,MATCH(D1150,[1]Sheet1!$A:$A,0),1))</f>
        <v>2472964</v>
      </c>
      <c r="V1150" s="8">
        <f>IF(E1150=0,0,INDEX([1]Sheet1!$AR:$AR,MATCH(E1150,[1]Sheet1!$A:$A,0),1))</f>
        <v>2472964</v>
      </c>
      <c r="W1150" s="8">
        <f>IF(F1150=0,0,INDEX([1]Sheet1!$AR:$AR,MATCH(F1150,[1]Sheet1!$A:$A,0),1))</f>
        <v>2472971</v>
      </c>
      <c r="X1150" s="8">
        <f>IF(G1150=0,0,INDEX([1]Sheet1!$AR:$AR,MATCH(G1150,[1]Sheet1!$A:$A,0),1))</f>
        <v>2472971</v>
      </c>
      <c r="Y1150" s="8">
        <f>IF(H1150=0,0,INDEX([1]Sheet1!$AR:$AR,MATCH(H1150,[1]Sheet1!$A:$A,0),1))</f>
        <v>2472971</v>
      </c>
    </row>
    <row r="1151" spans="1:25" s="2" customFormat="1">
      <c r="A1151" s="2">
        <v>10883</v>
      </c>
      <c r="B1151" s="2">
        <v>1</v>
      </c>
      <c r="C1151" s="2">
        <v>12114</v>
      </c>
      <c r="D1151" s="2">
        <v>12114</v>
      </c>
      <c r="E1151" s="2">
        <v>12114</v>
      </c>
      <c r="F1151" s="2">
        <v>12115</v>
      </c>
      <c r="G1151" s="2">
        <v>12116</v>
      </c>
      <c r="H1151" s="2">
        <v>12115</v>
      </c>
      <c r="I1151" s="2">
        <v>21554</v>
      </c>
      <c r="J1151" s="2">
        <v>22201</v>
      </c>
      <c r="K1151" s="2">
        <v>21554</v>
      </c>
      <c r="L1151" s="2">
        <v>21555</v>
      </c>
      <c r="M1151" s="2">
        <v>22026</v>
      </c>
      <c r="N1151" s="2">
        <v>21555</v>
      </c>
      <c r="O1151" s="2">
        <v>0</v>
      </c>
      <c r="P1151" s="2">
        <v>0</v>
      </c>
      <c r="Q1151" s="2">
        <v>0</v>
      </c>
      <c r="R1151" s="18" t="s">
        <v>162</v>
      </c>
      <c r="S1151" s="2">
        <f t="shared" si="47"/>
        <v>15827765</v>
      </c>
      <c r="T1151" s="8">
        <f>IF(C1151=0,0,INDEX([1]Sheet1!$AR:$AR,MATCH(C1151,[1]Sheet1!$A:$A,0),1))</f>
        <v>2472964</v>
      </c>
      <c r="U1151" s="8">
        <f>IF(D1151=0,0,INDEX([1]Sheet1!$AR:$AR,MATCH(D1151,[1]Sheet1!$A:$A,0),1))</f>
        <v>2472964</v>
      </c>
      <c r="V1151" s="8">
        <f>IF(E1151=0,0,INDEX([1]Sheet1!$AR:$AR,MATCH(E1151,[1]Sheet1!$A:$A,0),1))</f>
        <v>2472964</v>
      </c>
      <c r="W1151" s="8">
        <f>IF(F1151=0,0,INDEX([1]Sheet1!$AR:$AR,MATCH(F1151,[1]Sheet1!$A:$A,0),1))</f>
        <v>2472971</v>
      </c>
      <c r="X1151" s="8">
        <f>IF(G1151=0,0,INDEX([1]Sheet1!$AR:$AR,MATCH(G1151,[1]Sheet1!$A:$A,0),1))</f>
        <v>3462931</v>
      </c>
      <c r="Y1151" s="8">
        <f>IF(H1151=0,0,INDEX([1]Sheet1!$AR:$AR,MATCH(H1151,[1]Sheet1!$A:$A,0),1))</f>
        <v>2472971</v>
      </c>
    </row>
    <row r="1152" spans="1:25" s="2" customFormat="1">
      <c r="A1152" s="2">
        <v>10884</v>
      </c>
      <c r="B1152" s="2">
        <v>1</v>
      </c>
      <c r="C1152" s="2">
        <v>12102</v>
      </c>
      <c r="D1152" s="2">
        <v>12109</v>
      </c>
      <c r="E1152" s="2">
        <v>12116</v>
      </c>
      <c r="F1152" s="2">
        <v>12118</v>
      </c>
      <c r="G1152" s="2">
        <v>12119</v>
      </c>
      <c r="H1152" s="2">
        <v>12118</v>
      </c>
      <c r="I1152" s="2">
        <v>0</v>
      </c>
      <c r="J1152" s="2">
        <v>22201</v>
      </c>
      <c r="K1152" s="2">
        <v>0</v>
      </c>
      <c r="L1152" s="2">
        <v>21555</v>
      </c>
      <c r="M1152" s="2">
        <v>22199</v>
      </c>
      <c r="N1152" s="2">
        <v>21555</v>
      </c>
      <c r="O1152" s="2">
        <v>0</v>
      </c>
      <c r="P1152" s="2">
        <v>0</v>
      </c>
      <c r="Q1152" s="2">
        <v>0</v>
      </c>
      <c r="R1152" s="18" t="s">
        <v>162</v>
      </c>
      <c r="S1152" s="2">
        <f t="shared" si="47"/>
        <v>18817042</v>
      </c>
      <c r="T1152" s="8">
        <f>IF(C1152=0,0,INDEX([1]Sheet1!$AR:$AR,MATCH(C1152,[1]Sheet1!$A:$A,0),1))</f>
        <v>3417088</v>
      </c>
      <c r="U1152" s="8">
        <f>IF(D1152=0,0,INDEX([1]Sheet1!$AR:$AR,MATCH(D1152,[1]Sheet1!$A:$A,0),1))</f>
        <v>3440225</v>
      </c>
      <c r="V1152" s="8">
        <f>IF(E1152=0,0,INDEX([1]Sheet1!$AR:$AR,MATCH(E1152,[1]Sheet1!$A:$A,0),1))</f>
        <v>3462931</v>
      </c>
      <c r="W1152" s="8">
        <f>IF(F1152=0,0,INDEX([1]Sheet1!$AR:$AR,MATCH(F1152,[1]Sheet1!$A:$A,0),1))</f>
        <v>2489342</v>
      </c>
      <c r="X1152" s="8">
        <f>IF(G1152=0,0,INDEX([1]Sheet1!$AR:$AR,MATCH(G1152,[1]Sheet1!$A:$A,0),1))</f>
        <v>3518114</v>
      </c>
      <c r="Y1152" s="8">
        <f>IF(H1152=0,0,INDEX([1]Sheet1!$AR:$AR,MATCH(H1152,[1]Sheet1!$A:$A,0),1))</f>
        <v>2489342</v>
      </c>
    </row>
    <row r="1153" spans="1:25" s="2" customFormat="1">
      <c r="A1153" s="2">
        <v>10885</v>
      </c>
      <c r="B1153" s="2">
        <v>1</v>
      </c>
      <c r="C1153" s="32">
        <v>12120</v>
      </c>
      <c r="D1153" s="32">
        <v>12120</v>
      </c>
      <c r="E1153" s="32">
        <v>12120</v>
      </c>
      <c r="F1153" s="32">
        <v>12121</v>
      </c>
      <c r="G1153" s="32">
        <v>12121</v>
      </c>
      <c r="H1153" s="32">
        <v>12121</v>
      </c>
      <c r="I1153" s="32">
        <v>21609</v>
      </c>
      <c r="J1153" s="32">
        <v>21609</v>
      </c>
      <c r="K1153" s="32">
        <v>21609</v>
      </c>
      <c r="L1153" s="32">
        <v>21602</v>
      </c>
      <c r="M1153" s="32">
        <v>21602</v>
      </c>
      <c r="N1153" s="32">
        <v>21602</v>
      </c>
      <c r="O1153" s="2">
        <v>0</v>
      </c>
      <c r="P1153" s="2">
        <v>0</v>
      </c>
      <c r="Q1153" s="2">
        <v>0</v>
      </c>
      <c r="R1153" s="18" t="s">
        <v>162</v>
      </c>
      <c r="S1153" s="2">
        <f t="shared" si="47"/>
        <v>15036342</v>
      </c>
      <c r="T1153" s="8">
        <f>IF(C1153=0,0,INDEX([1]Sheet1!$AR:$AR,MATCH(C1153,[1]Sheet1!$A:$A,0),1))</f>
        <v>2506061</v>
      </c>
      <c r="U1153" s="8">
        <f>IF(D1153=0,0,INDEX([1]Sheet1!$AR:$AR,MATCH(D1153,[1]Sheet1!$A:$A,0),1))</f>
        <v>2506061</v>
      </c>
      <c r="V1153" s="8">
        <f>IF(E1153=0,0,INDEX([1]Sheet1!$AR:$AR,MATCH(E1153,[1]Sheet1!$A:$A,0),1))</f>
        <v>2506061</v>
      </c>
      <c r="W1153" s="8">
        <f>IF(F1153=0,0,INDEX([1]Sheet1!$AR:$AR,MATCH(F1153,[1]Sheet1!$A:$A,0),1))</f>
        <v>2506053</v>
      </c>
      <c r="X1153" s="8">
        <f>IF(G1153=0,0,INDEX([1]Sheet1!$AR:$AR,MATCH(G1153,[1]Sheet1!$A:$A,0),1))</f>
        <v>2506053</v>
      </c>
      <c r="Y1153" s="8">
        <f>IF(H1153=0,0,INDEX([1]Sheet1!$AR:$AR,MATCH(H1153,[1]Sheet1!$A:$A,0),1))</f>
        <v>2506053</v>
      </c>
    </row>
    <row r="1154" spans="1:25" s="2" customFormat="1">
      <c r="A1154" s="2">
        <v>10886</v>
      </c>
      <c r="B1154" s="2">
        <v>1</v>
      </c>
      <c r="C1154" s="32">
        <v>12122</v>
      </c>
      <c r="D1154" s="32">
        <v>12122</v>
      </c>
      <c r="E1154" s="32">
        <v>12122</v>
      </c>
      <c r="F1154" s="32">
        <v>12123</v>
      </c>
      <c r="G1154" s="32">
        <v>12123</v>
      </c>
      <c r="H1154" s="32">
        <v>12123</v>
      </c>
      <c r="I1154" s="32">
        <v>21611</v>
      </c>
      <c r="J1154" s="32">
        <v>21611</v>
      </c>
      <c r="K1154" s="32">
        <v>21611</v>
      </c>
      <c r="L1154" s="32">
        <v>21611</v>
      </c>
      <c r="M1154" s="32">
        <v>21611</v>
      </c>
      <c r="N1154" s="32">
        <v>21611</v>
      </c>
      <c r="O1154" s="2">
        <v>0</v>
      </c>
      <c r="P1154" s="2">
        <v>0</v>
      </c>
      <c r="Q1154" s="2">
        <v>0</v>
      </c>
      <c r="R1154" s="18" t="s">
        <v>162</v>
      </c>
      <c r="S1154" s="2">
        <f t="shared" si="47"/>
        <v>15036342</v>
      </c>
      <c r="T1154" s="8">
        <f>IF(C1154=0,0,INDEX([1]Sheet1!$AR:$AR,MATCH(C1154,[1]Sheet1!$A:$A,0),1))</f>
        <v>2506061</v>
      </c>
      <c r="U1154" s="8">
        <f>IF(D1154=0,0,INDEX([1]Sheet1!$AR:$AR,MATCH(D1154,[1]Sheet1!$A:$A,0),1))</f>
        <v>2506061</v>
      </c>
      <c r="V1154" s="8">
        <f>IF(E1154=0,0,INDEX([1]Sheet1!$AR:$AR,MATCH(E1154,[1]Sheet1!$A:$A,0),1))</f>
        <v>2506061</v>
      </c>
      <c r="W1154" s="8">
        <f>IF(F1154=0,0,INDEX([1]Sheet1!$AR:$AR,MATCH(F1154,[1]Sheet1!$A:$A,0),1))</f>
        <v>2506053</v>
      </c>
      <c r="X1154" s="8">
        <f>IF(G1154=0,0,INDEX([1]Sheet1!$AR:$AR,MATCH(G1154,[1]Sheet1!$A:$A,0),1))</f>
        <v>2506053</v>
      </c>
      <c r="Y1154" s="8">
        <f>IF(H1154=0,0,INDEX([1]Sheet1!$AR:$AR,MATCH(H1154,[1]Sheet1!$A:$A,0),1))</f>
        <v>2506053</v>
      </c>
    </row>
    <row r="1155" spans="1:25" s="2" customFormat="1">
      <c r="A1155" s="2">
        <v>10887</v>
      </c>
      <c r="B1155" s="2">
        <v>1</v>
      </c>
      <c r="C1155" s="32">
        <v>12124</v>
      </c>
      <c r="D1155" s="32">
        <v>12124</v>
      </c>
      <c r="E1155" s="32">
        <v>12124</v>
      </c>
      <c r="F1155" s="32">
        <v>12125</v>
      </c>
      <c r="G1155" s="32">
        <v>12126</v>
      </c>
      <c r="H1155" s="32">
        <v>12125</v>
      </c>
      <c r="I1155" s="32">
        <v>21612</v>
      </c>
      <c r="J1155" s="32">
        <v>22201</v>
      </c>
      <c r="K1155" s="32">
        <v>21612</v>
      </c>
      <c r="L1155" s="32">
        <v>21604</v>
      </c>
      <c r="M1155" s="32">
        <v>22081</v>
      </c>
      <c r="N1155" s="32">
        <v>21604</v>
      </c>
      <c r="O1155" s="2">
        <v>0</v>
      </c>
      <c r="P1155" s="2">
        <v>0</v>
      </c>
      <c r="Q1155" s="2">
        <v>0</v>
      </c>
      <c r="R1155" s="18" t="s">
        <v>162</v>
      </c>
      <c r="S1155" s="2">
        <f t="shared" si="47"/>
        <v>16039117</v>
      </c>
      <c r="T1155" s="8">
        <f>IF(C1155=0,0,INDEX([1]Sheet1!$AR:$AR,MATCH(C1155,[1]Sheet1!$A:$A,0),1))</f>
        <v>2506061</v>
      </c>
      <c r="U1155" s="8">
        <f>IF(D1155=0,0,INDEX([1]Sheet1!$AR:$AR,MATCH(D1155,[1]Sheet1!$A:$A,0),1))</f>
        <v>2506061</v>
      </c>
      <c r="V1155" s="8">
        <f>IF(E1155=0,0,INDEX([1]Sheet1!$AR:$AR,MATCH(E1155,[1]Sheet1!$A:$A,0),1))</f>
        <v>2506061</v>
      </c>
      <c r="W1155" s="8">
        <f>IF(F1155=0,0,INDEX([1]Sheet1!$AR:$AR,MATCH(F1155,[1]Sheet1!$A:$A,0),1))</f>
        <v>2506053</v>
      </c>
      <c r="X1155" s="8">
        <f>IF(G1155=0,0,INDEX([1]Sheet1!$AR:$AR,MATCH(G1155,[1]Sheet1!$A:$A,0),1))</f>
        <v>3508828</v>
      </c>
      <c r="Y1155" s="8">
        <f>IF(H1155=0,0,INDEX([1]Sheet1!$AR:$AR,MATCH(H1155,[1]Sheet1!$A:$A,0),1))</f>
        <v>2506053</v>
      </c>
    </row>
    <row r="1156" spans="1:25" s="2" customFormat="1">
      <c r="A1156" s="2">
        <v>10888</v>
      </c>
      <c r="B1156" s="2">
        <v>1</v>
      </c>
      <c r="C1156" s="32">
        <v>12127</v>
      </c>
      <c r="D1156" s="32">
        <v>12127</v>
      </c>
      <c r="E1156" s="32">
        <v>12127</v>
      </c>
      <c r="F1156" s="32">
        <v>12128</v>
      </c>
      <c r="G1156" s="32">
        <v>12128</v>
      </c>
      <c r="H1156" s="32">
        <v>12128</v>
      </c>
      <c r="I1156" s="32">
        <v>21603</v>
      </c>
      <c r="J1156" s="32">
        <v>21603</v>
      </c>
      <c r="K1156" s="32">
        <v>21603</v>
      </c>
      <c r="L1156" s="32">
        <v>21604</v>
      </c>
      <c r="M1156" s="32">
        <v>21604</v>
      </c>
      <c r="N1156" s="32">
        <v>21604</v>
      </c>
      <c r="O1156" s="2">
        <v>0</v>
      </c>
      <c r="P1156" s="2">
        <v>0</v>
      </c>
      <c r="Q1156" s="2">
        <v>0</v>
      </c>
      <c r="R1156" s="18" t="s">
        <v>162</v>
      </c>
      <c r="S1156" s="2">
        <f t="shared" si="47"/>
        <v>15134658</v>
      </c>
      <c r="T1156" s="8">
        <f>IF(C1156=0,0,INDEX([1]Sheet1!$AR:$AR,MATCH(C1156,[1]Sheet1!$A:$A,0),1))</f>
        <v>2522443</v>
      </c>
      <c r="U1156" s="8">
        <f>IF(D1156=0,0,INDEX([1]Sheet1!$AR:$AR,MATCH(D1156,[1]Sheet1!$A:$A,0),1))</f>
        <v>2522443</v>
      </c>
      <c r="V1156" s="8">
        <f>IF(E1156=0,0,INDEX([1]Sheet1!$AR:$AR,MATCH(E1156,[1]Sheet1!$A:$A,0),1))</f>
        <v>2522443</v>
      </c>
      <c r="W1156" s="8">
        <f>IF(F1156=0,0,INDEX([1]Sheet1!$AR:$AR,MATCH(F1156,[1]Sheet1!$A:$A,0),1))</f>
        <v>2522443</v>
      </c>
      <c r="X1156" s="8">
        <f>IF(G1156=0,0,INDEX([1]Sheet1!$AR:$AR,MATCH(G1156,[1]Sheet1!$A:$A,0),1))</f>
        <v>2522443</v>
      </c>
      <c r="Y1156" s="8">
        <f>IF(H1156=0,0,INDEX([1]Sheet1!$AR:$AR,MATCH(H1156,[1]Sheet1!$A:$A,0),1))</f>
        <v>2522443</v>
      </c>
    </row>
    <row r="1157" spans="1:25" s="2" customFormat="1">
      <c r="A1157" s="2">
        <v>10889</v>
      </c>
      <c r="B1157" s="2">
        <v>1</v>
      </c>
      <c r="C1157" s="32">
        <v>12129</v>
      </c>
      <c r="D1157" s="32">
        <v>12129</v>
      </c>
      <c r="E1157" s="32">
        <v>12129</v>
      </c>
      <c r="F1157" s="32">
        <v>12130</v>
      </c>
      <c r="G1157" s="32">
        <v>12130</v>
      </c>
      <c r="H1157" s="32">
        <v>12130</v>
      </c>
      <c r="I1157" s="32">
        <v>21610</v>
      </c>
      <c r="J1157" s="32">
        <v>21610</v>
      </c>
      <c r="K1157" s="32">
        <v>21610</v>
      </c>
      <c r="L1157" s="32">
        <v>21611</v>
      </c>
      <c r="M1157" s="32">
        <v>21611</v>
      </c>
      <c r="N1157" s="32">
        <v>21611</v>
      </c>
      <c r="O1157" s="2">
        <v>0</v>
      </c>
      <c r="P1157" s="2">
        <v>0</v>
      </c>
      <c r="Q1157" s="2">
        <v>0</v>
      </c>
      <c r="R1157" s="18" t="s">
        <v>162</v>
      </c>
      <c r="S1157" s="2">
        <f t="shared" si="47"/>
        <v>15134658</v>
      </c>
      <c r="T1157" s="8">
        <f>IF(C1157=0,0,INDEX([1]Sheet1!$AR:$AR,MATCH(C1157,[1]Sheet1!$A:$A,0),1))</f>
        <v>2522443</v>
      </c>
      <c r="U1157" s="8">
        <f>IF(D1157=0,0,INDEX([1]Sheet1!$AR:$AR,MATCH(D1157,[1]Sheet1!$A:$A,0),1))</f>
        <v>2522443</v>
      </c>
      <c r="V1157" s="8">
        <f>IF(E1157=0,0,INDEX([1]Sheet1!$AR:$AR,MATCH(E1157,[1]Sheet1!$A:$A,0),1))</f>
        <v>2522443</v>
      </c>
      <c r="W1157" s="8">
        <f>IF(F1157=0,0,INDEX([1]Sheet1!$AR:$AR,MATCH(F1157,[1]Sheet1!$A:$A,0),1))</f>
        <v>2522443</v>
      </c>
      <c r="X1157" s="8">
        <f>IF(G1157=0,0,INDEX([1]Sheet1!$AR:$AR,MATCH(G1157,[1]Sheet1!$A:$A,0),1))</f>
        <v>2522443</v>
      </c>
      <c r="Y1157" s="8">
        <f>IF(H1157=0,0,INDEX([1]Sheet1!$AR:$AR,MATCH(H1157,[1]Sheet1!$A:$A,0),1))</f>
        <v>2522443</v>
      </c>
    </row>
    <row r="1158" spans="1:25" s="2" customFormat="1">
      <c r="A1158" s="2">
        <v>10890</v>
      </c>
      <c r="B1158" s="2">
        <v>1</v>
      </c>
      <c r="C1158" s="32">
        <v>12131</v>
      </c>
      <c r="D1158" s="32">
        <v>12131</v>
      </c>
      <c r="E1158" s="32">
        <v>12131</v>
      </c>
      <c r="F1158" s="32">
        <v>12132</v>
      </c>
      <c r="G1158" s="32">
        <v>12133</v>
      </c>
      <c r="H1158" s="32">
        <v>12132</v>
      </c>
      <c r="I1158" s="32">
        <v>21603</v>
      </c>
      <c r="J1158" s="32">
        <v>22201</v>
      </c>
      <c r="K1158" s="32">
        <v>21603</v>
      </c>
      <c r="L1158" s="32">
        <v>21611</v>
      </c>
      <c r="M1158" s="32">
        <v>22018</v>
      </c>
      <c r="N1158" s="32">
        <v>21611</v>
      </c>
      <c r="O1158" s="2">
        <v>0</v>
      </c>
      <c r="P1158" s="2">
        <v>0</v>
      </c>
      <c r="Q1158" s="2">
        <v>0</v>
      </c>
      <c r="R1158" s="18" t="s">
        <v>162</v>
      </c>
      <c r="S1158" s="2">
        <f t="shared" ref="S1158:S1221" si="48">SUM(T1158:Y1158)</f>
        <v>16144236</v>
      </c>
      <c r="T1158" s="8">
        <f>IF(C1158=0,0,INDEX([1]Sheet1!$AR:$AR,MATCH(C1158,[1]Sheet1!$A:$A,0),1))</f>
        <v>2522443</v>
      </c>
      <c r="U1158" s="8">
        <f>IF(D1158=0,0,INDEX([1]Sheet1!$AR:$AR,MATCH(D1158,[1]Sheet1!$A:$A,0),1))</f>
        <v>2522443</v>
      </c>
      <c r="V1158" s="8">
        <f>IF(E1158=0,0,INDEX([1]Sheet1!$AR:$AR,MATCH(E1158,[1]Sheet1!$A:$A,0),1))</f>
        <v>2522443</v>
      </c>
      <c r="W1158" s="8">
        <f>IF(F1158=0,0,INDEX([1]Sheet1!$AR:$AR,MATCH(F1158,[1]Sheet1!$A:$A,0),1))</f>
        <v>2522443</v>
      </c>
      <c r="X1158" s="8">
        <f>IF(G1158=0,0,INDEX([1]Sheet1!$AR:$AR,MATCH(G1158,[1]Sheet1!$A:$A,0),1))</f>
        <v>3532021</v>
      </c>
      <c r="Y1158" s="8">
        <f>IF(H1158=0,0,INDEX([1]Sheet1!$AR:$AR,MATCH(H1158,[1]Sheet1!$A:$A,0),1))</f>
        <v>2522443</v>
      </c>
    </row>
    <row r="1159" spans="1:25" s="2" customFormat="1">
      <c r="A1159" s="2">
        <v>10891</v>
      </c>
      <c r="B1159" s="2">
        <v>1</v>
      </c>
      <c r="C1159" s="32">
        <v>12134</v>
      </c>
      <c r="D1159" s="32">
        <v>12134</v>
      </c>
      <c r="E1159" s="32">
        <v>12134</v>
      </c>
      <c r="F1159" s="32">
        <v>12135</v>
      </c>
      <c r="G1159" s="32">
        <v>12135</v>
      </c>
      <c r="H1159" s="32">
        <v>12135</v>
      </c>
      <c r="I1159" s="32">
        <v>21603</v>
      </c>
      <c r="J1159" s="32">
        <v>21603</v>
      </c>
      <c r="K1159" s="32">
        <v>21603</v>
      </c>
      <c r="L1159" s="32">
        <v>21605</v>
      </c>
      <c r="M1159" s="32">
        <v>21605</v>
      </c>
      <c r="N1159" s="32">
        <v>21605</v>
      </c>
      <c r="O1159" s="2">
        <v>0</v>
      </c>
      <c r="P1159" s="2">
        <v>0</v>
      </c>
      <c r="Q1159" s="2">
        <v>0</v>
      </c>
      <c r="R1159" s="18" t="s">
        <v>162</v>
      </c>
      <c r="S1159" s="2">
        <f t="shared" si="48"/>
        <v>15235086</v>
      </c>
      <c r="T1159" s="8">
        <f>IF(C1159=0,0,INDEX([1]Sheet1!$AR:$AR,MATCH(C1159,[1]Sheet1!$A:$A,0),1))</f>
        <v>2539181</v>
      </c>
      <c r="U1159" s="8">
        <f>IF(D1159=0,0,INDEX([1]Sheet1!$AR:$AR,MATCH(D1159,[1]Sheet1!$A:$A,0),1))</f>
        <v>2539181</v>
      </c>
      <c r="V1159" s="8">
        <f>IF(E1159=0,0,INDEX([1]Sheet1!$AR:$AR,MATCH(E1159,[1]Sheet1!$A:$A,0),1))</f>
        <v>2539181</v>
      </c>
      <c r="W1159" s="8">
        <f>IF(F1159=0,0,INDEX([1]Sheet1!$AR:$AR,MATCH(F1159,[1]Sheet1!$A:$A,0),1))</f>
        <v>2539181</v>
      </c>
      <c r="X1159" s="8">
        <f>IF(G1159=0,0,INDEX([1]Sheet1!$AR:$AR,MATCH(G1159,[1]Sheet1!$A:$A,0),1))</f>
        <v>2539181</v>
      </c>
      <c r="Y1159" s="8">
        <f>IF(H1159=0,0,INDEX([1]Sheet1!$AR:$AR,MATCH(H1159,[1]Sheet1!$A:$A,0),1))</f>
        <v>2539181</v>
      </c>
    </row>
    <row r="1160" spans="1:25" s="2" customFormat="1">
      <c r="A1160" s="2">
        <v>10892</v>
      </c>
      <c r="B1160" s="2">
        <v>1</v>
      </c>
      <c r="C1160" s="32">
        <v>12136</v>
      </c>
      <c r="D1160" s="32">
        <v>12136</v>
      </c>
      <c r="E1160" s="32">
        <v>12136</v>
      </c>
      <c r="F1160" s="32">
        <v>12137</v>
      </c>
      <c r="G1160" s="32">
        <v>12137</v>
      </c>
      <c r="H1160" s="32">
        <v>12137</v>
      </c>
      <c r="I1160" s="32">
        <v>21610</v>
      </c>
      <c r="J1160" s="32">
        <v>21610</v>
      </c>
      <c r="K1160" s="32">
        <v>21610</v>
      </c>
      <c r="L1160" s="32">
        <v>21604</v>
      </c>
      <c r="M1160" s="32">
        <v>21604</v>
      </c>
      <c r="N1160" s="32">
        <v>21604</v>
      </c>
      <c r="O1160" s="2">
        <v>0</v>
      </c>
      <c r="P1160" s="2">
        <v>0</v>
      </c>
      <c r="Q1160" s="2">
        <v>0</v>
      </c>
      <c r="R1160" s="18" t="s">
        <v>162</v>
      </c>
      <c r="S1160" s="2">
        <f t="shared" si="48"/>
        <v>15235086</v>
      </c>
      <c r="T1160" s="8">
        <f>IF(C1160=0,0,INDEX([1]Sheet1!$AR:$AR,MATCH(C1160,[1]Sheet1!$A:$A,0),1))</f>
        <v>2539181</v>
      </c>
      <c r="U1160" s="8">
        <f>IF(D1160=0,0,INDEX([1]Sheet1!$AR:$AR,MATCH(D1160,[1]Sheet1!$A:$A,0),1))</f>
        <v>2539181</v>
      </c>
      <c r="V1160" s="8">
        <f>IF(E1160=0,0,INDEX([1]Sheet1!$AR:$AR,MATCH(E1160,[1]Sheet1!$A:$A,0),1))</f>
        <v>2539181</v>
      </c>
      <c r="W1160" s="8">
        <f>IF(F1160=0,0,INDEX([1]Sheet1!$AR:$AR,MATCH(F1160,[1]Sheet1!$A:$A,0),1))</f>
        <v>2539181</v>
      </c>
      <c r="X1160" s="8">
        <f>IF(G1160=0,0,INDEX([1]Sheet1!$AR:$AR,MATCH(G1160,[1]Sheet1!$A:$A,0),1))</f>
        <v>2539181</v>
      </c>
      <c r="Y1160" s="8">
        <f>IF(H1160=0,0,INDEX([1]Sheet1!$AR:$AR,MATCH(H1160,[1]Sheet1!$A:$A,0),1))</f>
        <v>2539181</v>
      </c>
    </row>
    <row r="1161" spans="1:25" s="2" customFormat="1">
      <c r="A1161" s="2">
        <v>10893</v>
      </c>
      <c r="B1161" s="2">
        <v>1</v>
      </c>
      <c r="C1161" s="32">
        <v>12138</v>
      </c>
      <c r="D1161" s="32">
        <v>12138</v>
      </c>
      <c r="E1161" s="32">
        <v>12138</v>
      </c>
      <c r="F1161" s="32">
        <v>12139</v>
      </c>
      <c r="G1161" s="32">
        <v>12140</v>
      </c>
      <c r="H1161" s="32">
        <v>12139</v>
      </c>
      <c r="I1161" s="32">
        <v>21612</v>
      </c>
      <c r="J1161" s="32">
        <v>22201</v>
      </c>
      <c r="K1161" s="32">
        <v>21612</v>
      </c>
      <c r="L1161" s="32">
        <v>21602</v>
      </c>
      <c r="M1161" s="32">
        <v>22027</v>
      </c>
      <c r="N1161" s="32">
        <v>21602</v>
      </c>
      <c r="O1161" s="2">
        <v>0</v>
      </c>
      <c r="P1161" s="2">
        <v>0</v>
      </c>
      <c r="Q1161" s="2">
        <v>0</v>
      </c>
      <c r="R1161" s="18" t="s">
        <v>162</v>
      </c>
      <c r="S1161" s="2">
        <f t="shared" si="48"/>
        <v>16250680</v>
      </c>
      <c r="T1161" s="8">
        <f>IF(C1161=0,0,INDEX([1]Sheet1!$AR:$AR,MATCH(C1161,[1]Sheet1!$A:$A,0),1))</f>
        <v>2539181</v>
      </c>
      <c r="U1161" s="8">
        <f>IF(D1161=0,0,INDEX([1]Sheet1!$AR:$AR,MATCH(D1161,[1]Sheet1!$A:$A,0),1))</f>
        <v>2539181</v>
      </c>
      <c r="V1161" s="8">
        <f>IF(E1161=0,0,INDEX([1]Sheet1!$AR:$AR,MATCH(E1161,[1]Sheet1!$A:$A,0),1))</f>
        <v>2539181</v>
      </c>
      <c r="W1161" s="8">
        <f>IF(F1161=0,0,INDEX([1]Sheet1!$AR:$AR,MATCH(F1161,[1]Sheet1!$A:$A,0),1))</f>
        <v>2539181</v>
      </c>
      <c r="X1161" s="8">
        <f>IF(G1161=0,0,INDEX([1]Sheet1!$AR:$AR,MATCH(G1161,[1]Sheet1!$A:$A,0),1))</f>
        <v>3554775</v>
      </c>
      <c r="Y1161" s="8">
        <f>IF(H1161=0,0,INDEX([1]Sheet1!$AR:$AR,MATCH(H1161,[1]Sheet1!$A:$A,0),1))</f>
        <v>2539181</v>
      </c>
    </row>
    <row r="1162" spans="1:25" s="2" customFormat="1">
      <c r="A1162" s="2">
        <v>10894</v>
      </c>
      <c r="B1162" s="2">
        <v>1</v>
      </c>
      <c r="C1162" s="32">
        <v>12126</v>
      </c>
      <c r="D1162" s="32">
        <v>12133</v>
      </c>
      <c r="E1162" s="32">
        <v>12140</v>
      </c>
      <c r="F1162" s="32">
        <v>12142</v>
      </c>
      <c r="G1162" s="32">
        <v>12143</v>
      </c>
      <c r="H1162" s="32">
        <v>12142</v>
      </c>
      <c r="I1162" s="32">
        <v>0</v>
      </c>
      <c r="J1162" s="32">
        <v>22201</v>
      </c>
      <c r="K1162" s="32">
        <v>0</v>
      </c>
      <c r="L1162" s="32">
        <v>21608</v>
      </c>
      <c r="M1162" s="32">
        <v>22024</v>
      </c>
      <c r="N1162" s="32">
        <v>21608</v>
      </c>
      <c r="O1162" s="2">
        <v>0</v>
      </c>
      <c r="P1162" s="2">
        <v>0</v>
      </c>
      <c r="Q1162" s="2">
        <v>0</v>
      </c>
      <c r="R1162" s="18" t="s">
        <v>162</v>
      </c>
      <c r="S1162" s="2">
        <f t="shared" si="48"/>
        <v>19317643</v>
      </c>
      <c r="T1162" s="8">
        <f>IF(C1162=0,0,INDEX([1]Sheet1!$AR:$AR,MATCH(C1162,[1]Sheet1!$A:$A,0),1))</f>
        <v>3508828</v>
      </c>
      <c r="U1162" s="8">
        <f>IF(D1162=0,0,INDEX([1]Sheet1!$AR:$AR,MATCH(D1162,[1]Sheet1!$A:$A,0),1))</f>
        <v>3532021</v>
      </c>
      <c r="V1162" s="8">
        <f>IF(E1162=0,0,INDEX([1]Sheet1!$AR:$AR,MATCH(E1162,[1]Sheet1!$A:$A,0),1))</f>
        <v>3554775</v>
      </c>
      <c r="W1162" s="8">
        <f>IF(F1162=0,0,INDEX([1]Sheet1!$AR:$AR,MATCH(F1162,[1]Sheet1!$A:$A,0),1))</f>
        <v>2555595</v>
      </c>
      <c r="X1162" s="8">
        <f>IF(G1162=0,0,INDEX([1]Sheet1!$AR:$AR,MATCH(G1162,[1]Sheet1!$A:$A,0),1))</f>
        <v>3610829</v>
      </c>
      <c r="Y1162" s="8">
        <f>IF(H1162=0,0,INDEX([1]Sheet1!$AR:$AR,MATCH(H1162,[1]Sheet1!$A:$A,0),1))</f>
        <v>2555595</v>
      </c>
    </row>
    <row r="1163" spans="1:25" s="2" customFormat="1">
      <c r="A1163" s="2">
        <v>10895</v>
      </c>
      <c r="B1163" s="2">
        <v>1</v>
      </c>
      <c r="C1163" s="2">
        <v>12144</v>
      </c>
      <c r="D1163" s="2">
        <v>12144</v>
      </c>
      <c r="E1163" s="2">
        <v>12144</v>
      </c>
      <c r="F1163" s="2">
        <v>12145</v>
      </c>
      <c r="G1163" s="2">
        <v>12145</v>
      </c>
      <c r="H1163" s="2">
        <v>12145</v>
      </c>
      <c r="I1163" s="2">
        <v>21607</v>
      </c>
      <c r="J1163" s="2">
        <v>21607</v>
      </c>
      <c r="K1163" s="2">
        <v>21607</v>
      </c>
      <c r="L1163" s="2">
        <v>21604</v>
      </c>
      <c r="M1163" s="2">
        <v>21604</v>
      </c>
      <c r="N1163" s="2">
        <v>21604</v>
      </c>
      <c r="O1163" s="2">
        <v>0</v>
      </c>
      <c r="P1163" s="2">
        <v>0</v>
      </c>
      <c r="Q1163" s="2">
        <v>0</v>
      </c>
      <c r="R1163" s="18" t="s">
        <v>162</v>
      </c>
      <c r="S1163" s="2">
        <f t="shared" si="48"/>
        <v>15434178</v>
      </c>
      <c r="T1163" s="8">
        <f>IF(C1163=0,0,INDEX([1]Sheet1!$AR:$AR,MATCH(C1163,[1]Sheet1!$A:$A,0),1))</f>
        <v>2572363</v>
      </c>
      <c r="U1163" s="8">
        <f>IF(D1163=0,0,INDEX([1]Sheet1!$AR:$AR,MATCH(D1163,[1]Sheet1!$A:$A,0),1))</f>
        <v>2572363</v>
      </c>
      <c r="V1163" s="8">
        <f>IF(E1163=0,0,INDEX([1]Sheet1!$AR:$AR,MATCH(E1163,[1]Sheet1!$A:$A,0),1))</f>
        <v>2572363</v>
      </c>
      <c r="W1163" s="8">
        <f>IF(F1163=0,0,INDEX([1]Sheet1!$AR:$AR,MATCH(F1163,[1]Sheet1!$A:$A,0),1))</f>
        <v>2572363</v>
      </c>
      <c r="X1163" s="8">
        <f>IF(G1163=0,0,INDEX([1]Sheet1!$AR:$AR,MATCH(G1163,[1]Sheet1!$A:$A,0),1))</f>
        <v>2572363</v>
      </c>
      <c r="Y1163" s="8">
        <f>IF(H1163=0,0,INDEX([1]Sheet1!$AR:$AR,MATCH(H1163,[1]Sheet1!$A:$A,0),1))</f>
        <v>2572363</v>
      </c>
    </row>
    <row r="1164" spans="1:25" s="2" customFormat="1">
      <c r="A1164" s="2">
        <v>10896</v>
      </c>
      <c r="B1164" s="2">
        <v>1</v>
      </c>
      <c r="C1164" s="2">
        <v>12146</v>
      </c>
      <c r="D1164" s="2">
        <v>12146</v>
      </c>
      <c r="E1164" s="2">
        <v>12146</v>
      </c>
      <c r="F1164" s="2">
        <v>12147</v>
      </c>
      <c r="G1164" s="2">
        <v>12147</v>
      </c>
      <c r="H1164" s="2">
        <v>12147</v>
      </c>
      <c r="I1164" s="2">
        <v>21603</v>
      </c>
      <c r="J1164" s="2">
        <v>21603</v>
      </c>
      <c r="K1164" s="2">
        <v>21603</v>
      </c>
      <c r="L1164" s="2">
        <v>21610</v>
      </c>
      <c r="M1164" s="2">
        <v>21610</v>
      </c>
      <c r="N1164" s="2">
        <v>21610</v>
      </c>
      <c r="O1164" s="2">
        <v>0</v>
      </c>
      <c r="P1164" s="2">
        <v>0</v>
      </c>
      <c r="Q1164" s="2">
        <v>0</v>
      </c>
      <c r="R1164" s="18" t="s">
        <v>162</v>
      </c>
      <c r="S1164" s="2">
        <f t="shared" si="48"/>
        <v>15434178</v>
      </c>
      <c r="T1164" s="8">
        <f>IF(C1164=0,0,INDEX([1]Sheet1!$AR:$AR,MATCH(C1164,[1]Sheet1!$A:$A,0),1))</f>
        <v>2572363</v>
      </c>
      <c r="U1164" s="8">
        <f>IF(D1164=0,0,INDEX([1]Sheet1!$AR:$AR,MATCH(D1164,[1]Sheet1!$A:$A,0),1))</f>
        <v>2572363</v>
      </c>
      <c r="V1164" s="8">
        <f>IF(E1164=0,0,INDEX([1]Sheet1!$AR:$AR,MATCH(E1164,[1]Sheet1!$A:$A,0),1))</f>
        <v>2572363</v>
      </c>
      <c r="W1164" s="8">
        <f>IF(F1164=0,0,INDEX([1]Sheet1!$AR:$AR,MATCH(F1164,[1]Sheet1!$A:$A,0),1))</f>
        <v>2572363</v>
      </c>
      <c r="X1164" s="8">
        <f>IF(G1164=0,0,INDEX([1]Sheet1!$AR:$AR,MATCH(G1164,[1]Sheet1!$A:$A,0),1))</f>
        <v>2572363</v>
      </c>
      <c r="Y1164" s="8">
        <f>IF(H1164=0,0,INDEX([1]Sheet1!$AR:$AR,MATCH(H1164,[1]Sheet1!$A:$A,0),1))</f>
        <v>2572363</v>
      </c>
    </row>
    <row r="1165" spans="1:25" s="2" customFormat="1">
      <c r="A1165" s="2">
        <v>10897</v>
      </c>
      <c r="B1165" s="2">
        <v>1</v>
      </c>
      <c r="C1165" s="2">
        <v>12148</v>
      </c>
      <c r="D1165" s="2">
        <v>12148</v>
      </c>
      <c r="E1165" s="2">
        <v>12148</v>
      </c>
      <c r="F1165" s="2">
        <v>12149</v>
      </c>
      <c r="G1165" s="2">
        <v>12150</v>
      </c>
      <c r="H1165" s="2">
        <v>12149</v>
      </c>
      <c r="I1165" s="2">
        <v>21605</v>
      </c>
      <c r="J1165" s="2">
        <v>22201</v>
      </c>
      <c r="K1165" s="2">
        <v>21605</v>
      </c>
      <c r="L1165" s="2">
        <v>21612</v>
      </c>
      <c r="M1165" s="2">
        <v>22066</v>
      </c>
      <c r="N1165" s="2">
        <v>21612</v>
      </c>
      <c r="O1165" s="2">
        <v>0</v>
      </c>
      <c r="P1165" s="2">
        <v>0</v>
      </c>
      <c r="Q1165" s="2">
        <v>0</v>
      </c>
      <c r="R1165" s="18" t="s">
        <v>162</v>
      </c>
      <c r="S1165" s="2">
        <f t="shared" si="48"/>
        <v>16462605</v>
      </c>
      <c r="T1165" s="8">
        <f>IF(C1165=0,0,INDEX([1]Sheet1!$AR:$AR,MATCH(C1165,[1]Sheet1!$A:$A,0),1))</f>
        <v>2572363</v>
      </c>
      <c r="U1165" s="8">
        <f>IF(D1165=0,0,INDEX([1]Sheet1!$AR:$AR,MATCH(D1165,[1]Sheet1!$A:$A,0),1))</f>
        <v>2572363</v>
      </c>
      <c r="V1165" s="8">
        <f>IF(E1165=0,0,INDEX([1]Sheet1!$AR:$AR,MATCH(E1165,[1]Sheet1!$A:$A,0),1))</f>
        <v>2572363</v>
      </c>
      <c r="W1165" s="8">
        <f>IF(F1165=0,0,INDEX([1]Sheet1!$AR:$AR,MATCH(F1165,[1]Sheet1!$A:$A,0),1))</f>
        <v>2572363</v>
      </c>
      <c r="X1165" s="8">
        <f>IF(G1165=0,0,INDEX([1]Sheet1!$AR:$AR,MATCH(G1165,[1]Sheet1!$A:$A,0),1))</f>
        <v>3600790</v>
      </c>
      <c r="Y1165" s="8">
        <f>IF(H1165=0,0,INDEX([1]Sheet1!$AR:$AR,MATCH(H1165,[1]Sheet1!$A:$A,0),1))</f>
        <v>2572363</v>
      </c>
    </row>
    <row r="1166" spans="1:25" s="2" customFormat="1">
      <c r="A1166" s="2">
        <v>10898</v>
      </c>
      <c r="B1166" s="2">
        <v>1</v>
      </c>
      <c r="C1166" s="2">
        <v>12151</v>
      </c>
      <c r="D1166" s="2">
        <v>12151</v>
      </c>
      <c r="E1166" s="2">
        <v>12151</v>
      </c>
      <c r="F1166" s="2">
        <v>12152</v>
      </c>
      <c r="G1166" s="2">
        <v>12152</v>
      </c>
      <c r="H1166" s="2">
        <v>12152</v>
      </c>
      <c r="I1166" s="2">
        <v>21604</v>
      </c>
      <c r="J1166" s="2">
        <v>21604</v>
      </c>
      <c r="K1166" s="2">
        <v>21604</v>
      </c>
      <c r="L1166" s="2">
        <v>21607</v>
      </c>
      <c r="M1166" s="2">
        <v>21607</v>
      </c>
      <c r="N1166" s="2">
        <v>21607</v>
      </c>
      <c r="O1166" s="2">
        <v>0</v>
      </c>
      <c r="P1166" s="2">
        <v>0</v>
      </c>
      <c r="Q1166" s="2">
        <v>0</v>
      </c>
      <c r="R1166" s="18" t="s">
        <v>162</v>
      </c>
      <c r="S1166" s="2">
        <f t="shared" si="48"/>
        <v>15532710</v>
      </c>
      <c r="T1166" s="8">
        <f>IF(C1166=0,0,INDEX([1]Sheet1!$AR:$AR,MATCH(C1166,[1]Sheet1!$A:$A,0),1))</f>
        <v>2588785</v>
      </c>
      <c r="U1166" s="8">
        <f>IF(D1166=0,0,INDEX([1]Sheet1!$AR:$AR,MATCH(D1166,[1]Sheet1!$A:$A,0),1))</f>
        <v>2588785</v>
      </c>
      <c r="V1166" s="8">
        <f>IF(E1166=0,0,INDEX([1]Sheet1!$AR:$AR,MATCH(E1166,[1]Sheet1!$A:$A,0),1))</f>
        <v>2588785</v>
      </c>
      <c r="W1166" s="8">
        <f>IF(F1166=0,0,INDEX([1]Sheet1!$AR:$AR,MATCH(F1166,[1]Sheet1!$A:$A,0),1))</f>
        <v>2588785</v>
      </c>
      <c r="X1166" s="8">
        <f>IF(G1166=0,0,INDEX([1]Sheet1!$AR:$AR,MATCH(G1166,[1]Sheet1!$A:$A,0),1))</f>
        <v>2588785</v>
      </c>
      <c r="Y1166" s="8">
        <f>IF(H1166=0,0,INDEX([1]Sheet1!$AR:$AR,MATCH(H1166,[1]Sheet1!$A:$A,0),1))</f>
        <v>2588785</v>
      </c>
    </row>
    <row r="1167" spans="1:25" s="2" customFormat="1">
      <c r="A1167" s="2">
        <v>10899</v>
      </c>
      <c r="B1167" s="2">
        <v>1</v>
      </c>
      <c r="C1167" s="2">
        <v>12153</v>
      </c>
      <c r="D1167" s="2">
        <v>12153</v>
      </c>
      <c r="E1167" s="2">
        <v>12153</v>
      </c>
      <c r="F1167" s="2">
        <v>12154</v>
      </c>
      <c r="G1167" s="2">
        <v>12154</v>
      </c>
      <c r="H1167" s="2">
        <v>12154</v>
      </c>
      <c r="I1167" s="2">
        <v>21610</v>
      </c>
      <c r="J1167" s="2">
        <v>21610</v>
      </c>
      <c r="K1167" s="2">
        <v>21610</v>
      </c>
      <c r="L1167" s="2">
        <v>21606</v>
      </c>
      <c r="M1167" s="2">
        <v>21606</v>
      </c>
      <c r="N1167" s="2">
        <v>21606</v>
      </c>
      <c r="O1167" s="2">
        <v>0</v>
      </c>
      <c r="P1167" s="2">
        <v>0</v>
      </c>
      <c r="Q1167" s="2">
        <v>0</v>
      </c>
      <c r="R1167" s="18" t="s">
        <v>162</v>
      </c>
      <c r="S1167" s="2">
        <f t="shared" si="48"/>
        <v>15532710</v>
      </c>
      <c r="T1167" s="8">
        <f>IF(C1167=0,0,INDEX([1]Sheet1!$AR:$AR,MATCH(C1167,[1]Sheet1!$A:$A,0),1))</f>
        <v>2588785</v>
      </c>
      <c r="U1167" s="8">
        <f>IF(D1167=0,0,INDEX([1]Sheet1!$AR:$AR,MATCH(D1167,[1]Sheet1!$A:$A,0),1))</f>
        <v>2588785</v>
      </c>
      <c r="V1167" s="8">
        <f>IF(E1167=0,0,INDEX([1]Sheet1!$AR:$AR,MATCH(E1167,[1]Sheet1!$A:$A,0),1))</f>
        <v>2588785</v>
      </c>
      <c r="W1167" s="8">
        <f>IF(F1167=0,0,INDEX([1]Sheet1!$AR:$AR,MATCH(F1167,[1]Sheet1!$A:$A,0),1))</f>
        <v>2588785</v>
      </c>
      <c r="X1167" s="8">
        <f>IF(G1167=0,0,INDEX([1]Sheet1!$AR:$AR,MATCH(G1167,[1]Sheet1!$A:$A,0),1))</f>
        <v>2588785</v>
      </c>
      <c r="Y1167" s="8">
        <f>IF(H1167=0,0,INDEX([1]Sheet1!$AR:$AR,MATCH(H1167,[1]Sheet1!$A:$A,0),1))</f>
        <v>2588785</v>
      </c>
    </row>
    <row r="1168" spans="1:25" s="2" customFormat="1">
      <c r="A1168" s="2">
        <v>10900</v>
      </c>
      <c r="B1168" s="2">
        <v>1</v>
      </c>
      <c r="C1168" s="2">
        <v>12155</v>
      </c>
      <c r="D1168" s="2">
        <v>12155</v>
      </c>
      <c r="E1168" s="2">
        <v>12155</v>
      </c>
      <c r="F1168" s="2">
        <v>12156</v>
      </c>
      <c r="G1168" s="2">
        <v>12157</v>
      </c>
      <c r="H1168" s="2">
        <v>12156</v>
      </c>
      <c r="I1168" s="2">
        <v>21607</v>
      </c>
      <c r="J1168" s="2">
        <v>22201</v>
      </c>
      <c r="K1168" s="2">
        <v>21607</v>
      </c>
      <c r="L1168" s="2">
        <v>21608</v>
      </c>
      <c r="M1168" s="2">
        <v>22022</v>
      </c>
      <c r="N1168" s="2">
        <v>21608</v>
      </c>
      <c r="O1168" s="2">
        <v>0</v>
      </c>
      <c r="P1168" s="2">
        <v>0</v>
      </c>
      <c r="Q1168" s="2">
        <v>0</v>
      </c>
      <c r="R1168" s="18" t="s">
        <v>162</v>
      </c>
      <c r="S1168" s="2">
        <f t="shared" si="48"/>
        <v>16594266</v>
      </c>
      <c r="T1168" s="8">
        <f>IF(C1168=0,0,INDEX([1]Sheet1!$AR:$AR,MATCH(C1168,[1]Sheet1!$A:$A,0),1))</f>
        <v>2588785</v>
      </c>
      <c r="U1168" s="8">
        <f>IF(D1168=0,0,INDEX([1]Sheet1!$AR:$AR,MATCH(D1168,[1]Sheet1!$A:$A,0),1))</f>
        <v>2588785</v>
      </c>
      <c r="V1168" s="8">
        <f>IF(E1168=0,0,INDEX([1]Sheet1!$AR:$AR,MATCH(E1168,[1]Sheet1!$A:$A,0),1))</f>
        <v>2588785</v>
      </c>
      <c r="W1168" s="8">
        <f>IF(F1168=0,0,INDEX([1]Sheet1!$AR:$AR,MATCH(F1168,[1]Sheet1!$A:$A,0),1))</f>
        <v>2588785</v>
      </c>
      <c r="X1168" s="8">
        <f>IF(G1168=0,0,INDEX([1]Sheet1!$AR:$AR,MATCH(G1168,[1]Sheet1!$A:$A,0),1))</f>
        <v>3650341</v>
      </c>
      <c r="Y1168" s="8">
        <f>IF(H1168=0,0,INDEX([1]Sheet1!$AR:$AR,MATCH(H1168,[1]Sheet1!$A:$A,0),1))</f>
        <v>2588785</v>
      </c>
    </row>
    <row r="1169" spans="1:25" s="2" customFormat="1">
      <c r="A1169" s="2">
        <v>10901</v>
      </c>
      <c r="B1169" s="2">
        <v>1</v>
      </c>
      <c r="C1169" s="2">
        <v>12158</v>
      </c>
      <c r="D1169" s="2">
        <v>12158</v>
      </c>
      <c r="E1169" s="2">
        <v>12158</v>
      </c>
      <c r="F1169" s="2">
        <v>12159</v>
      </c>
      <c r="G1169" s="2">
        <v>12159</v>
      </c>
      <c r="H1169" s="2">
        <v>12159</v>
      </c>
      <c r="I1169" s="2">
        <v>21605</v>
      </c>
      <c r="J1169" s="2">
        <v>21605</v>
      </c>
      <c r="K1169" s="2">
        <v>21605</v>
      </c>
      <c r="L1169" s="2">
        <v>21605</v>
      </c>
      <c r="M1169" s="2">
        <v>21605</v>
      </c>
      <c r="N1169" s="2">
        <v>21605</v>
      </c>
      <c r="O1169" s="2">
        <v>0</v>
      </c>
      <c r="P1169" s="2">
        <v>0</v>
      </c>
      <c r="Q1169" s="2">
        <v>0</v>
      </c>
      <c r="R1169" s="18" t="s">
        <v>162</v>
      </c>
      <c r="S1169" s="2">
        <f t="shared" si="48"/>
        <v>15727248</v>
      </c>
      <c r="T1169" s="8">
        <f>IF(C1169=0,0,INDEX([1]Sheet1!$AR:$AR,MATCH(C1169,[1]Sheet1!$A:$A,0),1))</f>
        <v>2621208</v>
      </c>
      <c r="U1169" s="8">
        <f>IF(D1169=0,0,INDEX([1]Sheet1!$AR:$AR,MATCH(D1169,[1]Sheet1!$A:$A,0),1))</f>
        <v>2621208</v>
      </c>
      <c r="V1169" s="8">
        <f>IF(E1169=0,0,INDEX([1]Sheet1!$AR:$AR,MATCH(E1169,[1]Sheet1!$A:$A,0),1))</f>
        <v>2621208</v>
      </c>
      <c r="W1169" s="8">
        <f>IF(F1169=0,0,INDEX([1]Sheet1!$AR:$AR,MATCH(F1169,[1]Sheet1!$A:$A,0),1))</f>
        <v>2621208</v>
      </c>
      <c r="X1169" s="8">
        <f>IF(G1169=0,0,INDEX([1]Sheet1!$AR:$AR,MATCH(G1169,[1]Sheet1!$A:$A,0),1))</f>
        <v>2621208</v>
      </c>
      <c r="Y1169" s="8">
        <f>IF(H1169=0,0,INDEX([1]Sheet1!$AR:$AR,MATCH(H1169,[1]Sheet1!$A:$A,0),1))</f>
        <v>2621208</v>
      </c>
    </row>
    <row r="1170" spans="1:25" s="2" customFormat="1">
      <c r="A1170" s="2">
        <v>10902</v>
      </c>
      <c r="B1170" s="2">
        <v>1</v>
      </c>
      <c r="C1170" s="2">
        <v>12160</v>
      </c>
      <c r="D1170" s="2">
        <v>12160</v>
      </c>
      <c r="E1170" s="2">
        <v>12160</v>
      </c>
      <c r="F1170" s="2">
        <v>12161</v>
      </c>
      <c r="G1170" s="2">
        <v>12161</v>
      </c>
      <c r="H1170" s="2">
        <v>12161</v>
      </c>
      <c r="I1170" s="2">
        <v>21608</v>
      </c>
      <c r="J1170" s="2">
        <v>21608</v>
      </c>
      <c r="K1170" s="2">
        <v>21608</v>
      </c>
      <c r="L1170" s="2">
        <v>21603</v>
      </c>
      <c r="M1170" s="2">
        <v>21603</v>
      </c>
      <c r="N1170" s="2">
        <v>21603</v>
      </c>
      <c r="O1170" s="2">
        <v>0</v>
      </c>
      <c r="P1170" s="2">
        <v>0</v>
      </c>
      <c r="Q1170" s="2">
        <v>0</v>
      </c>
      <c r="R1170" s="18" t="s">
        <v>162</v>
      </c>
      <c r="S1170" s="2">
        <f t="shared" si="48"/>
        <v>15727248</v>
      </c>
      <c r="T1170" s="8">
        <f>IF(C1170=0,0,INDEX([1]Sheet1!$AR:$AR,MATCH(C1170,[1]Sheet1!$A:$A,0),1))</f>
        <v>2621208</v>
      </c>
      <c r="U1170" s="8">
        <f>IF(D1170=0,0,INDEX([1]Sheet1!$AR:$AR,MATCH(D1170,[1]Sheet1!$A:$A,0),1))</f>
        <v>2621208</v>
      </c>
      <c r="V1170" s="8">
        <f>IF(E1170=0,0,INDEX([1]Sheet1!$AR:$AR,MATCH(E1170,[1]Sheet1!$A:$A,0),1))</f>
        <v>2621208</v>
      </c>
      <c r="W1170" s="8">
        <f>IF(F1170=0,0,INDEX([1]Sheet1!$AR:$AR,MATCH(F1170,[1]Sheet1!$A:$A,0),1))</f>
        <v>2621208</v>
      </c>
      <c r="X1170" s="8">
        <f>IF(G1170=0,0,INDEX([1]Sheet1!$AR:$AR,MATCH(G1170,[1]Sheet1!$A:$A,0),1))</f>
        <v>2621208</v>
      </c>
      <c r="Y1170" s="8">
        <f>IF(H1170=0,0,INDEX([1]Sheet1!$AR:$AR,MATCH(H1170,[1]Sheet1!$A:$A,0),1))</f>
        <v>2621208</v>
      </c>
    </row>
    <row r="1171" spans="1:25" s="2" customFormat="1">
      <c r="A1171" s="2">
        <v>10903</v>
      </c>
      <c r="B1171" s="2">
        <v>1</v>
      </c>
      <c r="C1171" s="2">
        <v>12162</v>
      </c>
      <c r="D1171" s="2">
        <v>12162</v>
      </c>
      <c r="E1171" s="2">
        <v>12162</v>
      </c>
      <c r="F1171" s="2">
        <v>12163</v>
      </c>
      <c r="G1171" s="2">
        <v>12164</v>
      </c>
      <c r="H1171" s="2">
        <v>12163</v>
      </c>
      <c r="I1171" s="2">
        <v>21604</v>
      </c>
      <c r="J1171" s="2">
        <v>22201</v>
      </c>
      <c r="K1171" s="2">
        <v>21604</v>
      </c>
      <c r="L1171" s="2">
        <v>21606</v>
      </c>
      <c r="M1171" s="2">
        <v>22031</v>
      </c>
      <c r="N1171" s="2">
        <v>21606</v>
      </c>
      <c r="O1171" s="2">
        <v>0</v>
      </c>
      <c r="P1171" s="2">
        <v>0</v>
      </c>
      <c r="Q1171" s="2">
        <v>0</v>
      </c>
      <c r="R1171" s="18" t="s">
        <v>162</v>
      </c>
      <c r="S1171" s="2">
        <f t="shared" si="48"/>
        <v>16779352</v>
      </c>
      <c r="T1171" s="8">
        <f>IF(C1171=0,0,INDEX([1]Sheet1!$AR:$AR,MATCH(C1171,[1]Sheet1!$A:$A,0),1))</f>
        <v>2621208</v>
      </c>
      <c r="U1171" s="8">
        <f>IF(D1171=0,0,INDEX([1]Sheet1!$AR:$AR,MATCH(D1171,[1]Sheet1!$A:$A,0),1))</f>
        <v>2621208</v>
      </c>
      <c r="V1171" s="8">
        <f>IF(E1171=0,0,INDEX([1]Sheet1!$AR:$AR,MATCH(E1171,[1]Sheet1!$A:$A,0),1))</f>
        <v>2621208</v>
      </c>
      <c r="W1171" s="8">
        <f>IF(F1171=0,0,INDEX([1]Sheet1!$AR:$AR,MATCH(F1171,[1]Sheet1!$A:$A,0),1))</f>
        <v>2621208</v>
      </c>
      <c r="X1171" s="8">
        <f>IF(G1171=0,0,INDEX([1]Sheet1!$AR:$AR,MATCH(G1171,[1]Sheet1!$A:$A,0),1))</f>
        <v>3673312</v>
      </c>
      <c r="Y1171" s="8">
        <f>IF(H1171=0,0,INDEX([1]Sheet1!$AR:$AR,MATCH(H1171,[1]Sheet1!$A:$A,0),1))</f>
        <v>2621208</v>
      </c>
    </row>
    <row r="1172" spans="1:25" s="2" customFormat="1">
      <c r="A1172" s="2">
        <v>10904</v>
      </c>
      <c r="B1172" s="2">
        <v>1</v>
      </c>
      <c r="C1172" s="2">
        <v>12150</v>
      </c>
      <c r="D1172" s="2">
        <v>12157</v>
      </c>
      <c r="E1172" s="2">
        <v>12164</v>
      </c>
      <c r="F1172" s="2">
        <v>12166</v>
      </c>
      <c r="G1172" s="2">
        <v>12167</v>
      </c>
      <c r="H1172" s="2">
        <v>12166</v>
      </c>
      <c r="I1172" s="2">
        <v>0</v>
      </c>
      <c r="J1172" s="2">
        <v>22201</v>
      </c>
      <c r="K1172" s="2">
        <v>0</v>
      </c>
      <c r="L1172" s="2">
        <v>21605</v>
      </c>
      <c r="M1172" s="2">
        <v>22039</v>
      </c>
      <c r="N1172" s="2">
        <v>21605</v>
      </c>
      <c r="O1172" s="2">
        <v>0</v>
      </c>
      <c r="P1172" s="2">
        <v>0</v>
      </c>
      <c r="Q1172" s="2">
        <v>0</v>
      </c>
      <c r="R1172" s="18" t="s">
        <v>162</v>
      </c>
      <c r="S1172" s="2">
        <f t="shared" si="48"/>
        <v>19931725</v>
      </c>
      <c r="T1172" s="8">
        <f>IF(C1172=0,0,INDEX([1]Sheet1!$AR:$AR,MATCH(C1172,[1]Sheet1!$A:$A,0),1))</f>
        <v>3600790</v>
      </c>
      <c r="U1172" s="8">
        <f>IF(D1172=0,0,INDEX([1]Sheet1!$AR:$AR,MATCH(D1172,[1]Sheet1!$A:$A,0),1))</f>
        <v>3650341</v>
      </c>
      <c r="V1172" s="8">
        <f>IF(E1172=0,0,INDEX([1]Sheet1!$AR:$AR,MATCH(E1172,[1]Sheet1!$A:$A,0),1))</f>
        <v>3673312</v>
      </c>
      <c r="W1172" s="8">
        <f>IF(F1172=0,0,INDEX([1]Sheet1!$AR:$AR,MATCH(F1172,[1]Sheet1!$A:$A,0),1))</f>
        <v>2637750</v>
      </c>
      <c r="X1172" s="8">
        <f>IF(G1172=0,0,INDEX([1]Sheet1!$AR:$AR,MATCH(G1172,[1]Sheet1!$A:$A,0),1))</f>
        <v>3731782</v>
      </c>
      <c r="Y1172" s="8">
        <f>IF(H1172=0,0,INDEX([1]Sheet1!$AR:$AR,MATCH(H1172,[1]Sheet1!$A:$A,0),1))</f>
        <v>2637750</v>
      </c>
    </row>
    <row r="1173" spans="1:25" s="2" customFormat="1">
      <c r="A1173" s="2">
        <v>10905</v>
      </c>
      <c r="B1173" s="2">
        <v>1</v>
      </c>
      <c r="C1173" s="32">
        <v>12168</v>
      </c>
      <c r="D1173" s="32">
        <v>12168</v>
      </c>
      <c r="E1173" s="32">
        <v>12168</v>
      </c>
      <c r="F1173" s="32">
        <v>12169</v>
      </c>
      <c r="G1173" s="32">
        <v>12169</v>
      </c>
      <c r="H1173" s="32">
        <v>12169</v>
      </c>
      <c r="I1173" s="32">
        <v>21610</v>
      </c>
      <c r="J1173" s="32">
        <v>21610</v>
      </c>
      <c r="K1173" s="32">
        <v>21610</v>
      </c>
      <c r="L1173" s="32">
        <v>21606</v>
      </c>
      <c r="M1173" s="32">
        <v>21606</v>
      </c>
      <c r="N1173" s="32">
        <v>21606</v>
      </c>
      <c r="O1173" s="2">
        <v>0</v>
      </c>
      <c r="P1173" s="2">
        <v>0</v>
      </c>
      <c r="Q1173" s="2">
        <v>0</v>
      </c>
      <c r="R1173" s="18" t="s">
        <v>162</v>
      </c>
      <c r="S1173" s="2">
        <f t="shared" si="48"/>
        <v>15927918</v>
      </c>
      <c r="T1173" s="8">
        <f>IF(C1173=0,0,INDEX([1]Sheet1!$AR:$AR,MATCH(C1173,[1]Sheet1!$A:$A,0),1))</f>
        <v>2654653</v>
      </c>
      <c r="U1173" s="8">
        <f>IF(D1173=0,0,INDEX([1]Sheet1!$AR:$AR,MATCH(D1173,[1]Sheet1!$A:$A,0),1))</f>
        <v>2654653</v>
      </c>
      <c r="V1173" s="8">
        <f>IF(E1173=0,0,INDEX([1]Sheet1!$AR:$AR,MATCH(E1173,[1]Sheet1!$A:$A,0),1))</f>
        <v>2654653</v>
      </c>
      <c r="W1173" s="8">
        <f>IF(F1173=0,0,INDEX([1]Sheet1!$AR:$AR,MATCH(F1173,[1]Sheet1!$A:$A,0),1))</f>
        <v>2654653</v>
      </c>
      <c r="X1173" s="8">
        <f>IF(G1173=0,0,INDEX([1]Sheet1!$AR:$AR,MATCH(G1173,[1]Sheet1!$A:$A,0),1))</f>
        <v>2654653</v>
      </c>
      <c r="Y1173" s="8">
        <f>IF(H1173=0,0,INDEX([1]Sheet1!$AR:$AR,MATCH(H1173,[1]Sheet1!$A:$A,0),1))</f>
        <v>2654653</v>
      </c>
    </row>
    <row r="1174" spans="1:25" s="2" customFormat="1">
      <c r="A1174" s="2">
        <v>10906</v>
      </c>
      <c r="B1174" s="2">
        <v>1</v>
      </c>
      <c r="C1174" s="32">
        <v>12170</v>
      </c>
      <c r="D1174" s="32">
        <v>12170</v>
      </c>
      <c r="E1174" s="32">
        <v>12170</v>
      </c>
      <c r="F1174" s="32">
        <v>12171</v>
      </c>
      <c r="G1174" s="32">
        <v>12171</v>
      </c>
      <c r="H1174" s="32">
        <v>12171</v>
      </c>
      <c r="I1174" s="32">
        <v>21605</v>
      </c>
      <c r="J1174" s="32">
        <v>21605</v>
      </c>
      <c r="K1174" s="32">
        <v>21605</v>
      </c>
      <c r="L1174" s="32">
        <v>21603</v>
      </c>
      <c r="M1174" s="32">
        <v>21603</v>
      </c>
      <c r="N1174" s="32">
        <v>21603</v>
      </c>
      <c r="O1174" s="2">
        <v>0</v>
      </c>
      <c r="P1174" s="2">
        <v>0</v>
      </c>
      <c r="Q1174" s="2">
        <v>0</v>
      </c>
      <c r="R1174" s="18" t="s">
        <v>162</v>
      </c>
      <c r="S1174" s="2">
        <f t="shared" si="48"/>
        <v>15927918</v>
      </c>
      <c r="T1174" s="8">
        <f>IF(C1174=0,0,INDEX([1]Sheet1!$AR:$AR,MATCH(C1174,[1]Sheet1!$A:$A,0),1))</f>
        <v>2654653</v>
      </c>
      <c r="U1174" s="8">
        <f>IF(D1174=0,0,INDEX([1]Sheet1!$AR:$AR,MATCH(D1174,[1]Sheet1!$A:$A,0),1))</f>
        <v>2654653</v>
      </c>
      <c r="V1174" s="8">
        <f>IF(E1174=0,0,INDEX([1]Sheet1!$AR:$AR,MATCH(E1174,[1]Sheet1!$A:$A,0),1))</f>
        <v>2654653</v>
      </c>
      <c r="W1174" s="8">
        <f>IF(F1174=0,0,INDEX([1]Sheet1!$AR:$AR,MATCH(F1174,[1]Sheet1!$A:$A,0),1))</f>
        <v>2654653</v>
      </c>
      <c r="X1174" s="8">
        <f>IF(G1174=0,0,INDEX([1]Sheet1!$AR:$AR,MATCH(G1174,[1]Sheet1!$A:$A,0),1))</f>
        <v>2654653</v>
      </c>
      <c r="Y1174" s="8">
        <f>IF(H1174=0,0,INDEX([1]Sheet1!$AR:$AR,MATCH(H1174,[1]Sheet1!$A:$A,0),1))</f>
        <v>2654653</v>
      </c>
    </row>
    <row r="1175" spans="1:25" s="2" customFormat="1">
      <c r="A1175" s="2">
        <v>10907</v>
      </c>
      <c r="B1175" s="2">
        <v>1</v>
      </c>
      <c r="C1175" s="32">
        <v>12172</v>
      </c>
      <c r="D1175" s="32">
        <v>12172</v>
      </c>
      <c r="E1175" s="32">
        <v>12172</v>
      </c>
      <c r="F1175" s="32">
        <v>12173</v>
      </c>
      <c r="G1175" s="32">
        <v>12174</v>
      </c>
      <c r="H1175" s="32">
        <v>12173</v>
      </c>
      <c r="I1175" s="32">
        <v>21608</v>
      </c>
      <c r="J1175" s="32">
        <v>22201</v>
      </c>
      <c r="K1175" s="32">
        <v>21608</v>
      </c>
      <c r="L1175" s="32">
        <v>21609</v>
      </c>
      <c r="M1175" s="32">
        <v>22070</v>
      </c>
      <c r="N1175" s="32">
        <v>21609</v>
      </c>
      <c r="O1175" s="2">
        <v>0</v>
      </c>
      <c r="P1175" s="2">
        <v>0</v>
      </c>
      <c r="Q1175" s="2">
        <v>0</v>
      </c>
      <c r="R1175" s="18" t="s">
        <v>162</v>
      </c>
      <c r="S1175" s="2">
        <f t="shared" si="48"/>
        <v>16993014</v>
      </c>
      <c r="T1175" s="8">
        <f>IF(C1175=0,0,INDEX([1]Sheet1!$AR:$AR,MATCH(C1175,[1]Sheet1!$A:$A,0),1))</f>
        <v>2654653</v>
      </c>
      <c r="U1175" s="8">
        <f>IF(D1175=0,0,INDEX([1]Sheet1!$AR:$AR,MATCH(D1175,[1]Sheet1!$A:$A,0),1))</f>
        <v>2654653</v>
      </c>
      <c r="V1175" s="8">
        <f>IF(E1175=0,0,INDEX([1]Sheet1!$AR:$AR,MATCH(E1175,[1]Sheet1!$A:$A,0),1))</f>
        <v>2654653</v>
      </c>
      <c r="W1175" s="8">
        <f>IF(F1175=0,0,INDEX([1]Sheet1!$AR:$AR,MATCH(F1175,[1]Sheet1!$A:$A,0),1))</f>
        <v>2654653</v>
      </c>
      <c r="X1175" s="8">
        <f>IF(G1175=0,0,INDEX([1]Sheet1!$AR:$AR,MATCH(G1175,[1]Sheet1!$A:$A,0),1))</f>
        <v>3719749</v>
      </c>
      <c r="Y1175" s="8">
        <f>IF(H1175=0,0,INDEX([1]Sheet1!$AR:$AR,MATCH(H1175,[1]Sheet1!$A:$A,0),1))</f>
        <v>2654653</v>
      </c>
    </row>
    <row r="1176" spans="1:25" s="2" customFormat="1">
      <c r="A1176" s="2">
        <v>10908</v>
      </c>
      <c r="B1176" s="2">
        <v>1</v>
      </c>
      <c r="C1176" s="32">
        <v>12175</v>
      </c>
      <c r="D1176" s="32">
        <v>12175</v>
      </c>
      <c r="E1176" s="32">
        <v>12175</v>
      </c>
      <c r="F1176" s="32">
        <v>12176</v>
      </c>
      <c r="G1176" s="32">
        <v>12176</v>
      </c>
      <c r="H1176" s="32">
        <v>12176</v>
      </c>
      <c r="I1176" s="32">
        <v>21604</v>
      </c>
      <c r="J1176" s="32">
        <v>21604</v>
      </c>
      <c r="K1176" s="32">
        <v>21604</v>
      </c>
      <c r="L1176" s="32">
        <v>21605</v>
      </c>
      <c r="M1176" s="32">
        <v>21605</v>
      </c>
      <c r="N1176" s="32">
        <v>21605</v>
      </c>
      <c r="O1176" s="2">
        <v>0</v>
      </c>
      <c r="P1176" s="2">
        <v>0</v>
      </c>
      <c r="Q1176" s="2">
        <v>0</v>
      </c>
      <c r="R1176" s="18" t="s">
        <v>162</v>
      </c>
      <c r="S1176" s="2">
        <f t="shared" si="48"/>
        <v>16027314</v>
      </c>
      <c r="T1176" s="8">
        <f>IF(C1176=0,0,INDEX([1]Sheet1!$AR:$AR,MATCH(C1176,[1]Sheet1!$A:$A,0),1))</f>
        <v>2671219</v>
      </c>
      <c r="U1176" s="8">
        <f>IF(D1176=0,0,INDEX([1]Sheet1!$AR:$AR,MATCH(D1176,[1]Sheet1!$A:$A,0),1))</f>
        <v>2671219</v>
      </c>
      <c r="V1176" s="8">
        <f>IF(E1176=0,0,INDEX([1]Sheet1!$AR:$AR,MATCH(E1176,[1]Sheet1!$A:$A,0),1))</f>
        <v>2671219</v>
      </c>
      <c r="W1176" s="8">
        <f>IF(F1176=0,0,INDEX([1]Sheet1!$AR:$AR,MATCH(F1176,[1]Sheet1!$A:$A,0),1))</f>
        <v>2671219</v>
      </c>
      <c r="X1176" s="8">
        <f>IF(G1176=0,0,INDEX([1]Sheet1!$AR:$AR,MATCH(G1176,[1]Sheet1!$A:$A,0),1))</f>
        <v>2671219</v>
      </c>
      <c r="Y1176" s="8">
        <f>IF(H1176=0,0,INDEX([1]Sheet1!$AR:$AR,MATCH(H1176,[1]Sheet1!$A:$A,0),1))</f>
        <v>2671219</v>
      </c>
    </row>
    <row r="1177" spans="1:25" s="2" customFormat="1">
      <c r="A1177" s="2">
        <v>10909</v>
      </c>
      <c r="B1177" s="2">
        <v>1</v>
      </c>
      <c r="C1177" s="32">
        <v>12177</v>
      </c>
      <c r="D1177" s="32">
        <v>12177</v>
      </c>
      <c r="E1177" s="32">
        <v>12177</v>
      </c>
      <c r="F1177" s="32">
        <v>12178</v>
      </c>
      <c r="G1177" s="32">
        <v>12178</v>
      </c>
      <c r="H1177" s="32">
        <v>12178</v>
      </c>
      <c r="I1177" s="32">
        <v>21607</v>
      </c>
      <c r="J1177" s="32">
        <v>21607</v>
      </c>
      <c r="K1177" s="32">
        <v>21607</v>
      </c>
      <c r="L1177" s="32">
        <v>21610</v>
      </c>
      <c r="M1177" s="32">
        <v>21610</v>
      </c>
      <c r="N1177" s="32">
        <v>21610</v>
      </c>
      <c r="O1177" s="2">
        <v>0</v>
      </c>
      <c r="P1177" s="2">
        <v>0</v>
      </c>
      <c r="Q1177" s="2">
        <v>0</v>
      </c>
      <c r="R1177" s="18" t="s">
        <v>162</v>
      </c>
      <c r="S1177" s="2">
        <f t="shared" si="48"/>
        <v>16027314</v>
      </c>
      <c r="T1177" s="8">
        <f>IF(C1177=0,0,INDEX([1]Sheet1!$AR:$AR,MATCH(C1177,[1]Sheet1!$A:$A,0),1))</f>
        <v>2671219</v>
      </c>
      <c r="U1177" s="8">
        <f>IF(D1177=0,0,INDEX([1]Sheet1!$AR:$AR,MATCH(D1177,[1]Sheet1!$A:$A,0),1))</f>
        <v>2671219</v>
      </c>
      <c r="V1177" s="8">
        <f>IF(E1177=0,0,INDEX([1]Sheet1!$AR:$AR,MATCH(E1177,[1]Sheet1!$A:$A,0),1))</f>
        <v>2671219</v>
      </c>
      <c r="W1177" s="8">
        <f>IF(F1177=0,0,INDEX([1]Sheet1!$AR:$AR,MATCH(F1177,[1]Sheet1!$A:$A,0),1))</f>
        <v>2671219</v>
      </c>
      <c r="X1177" s="8">
        <f>IF(G1177=0,0,INDEX([1]Sheet1!$AR:$AR,MATCH(G1177,[1]Sheet1!$A:$A,0),1))</f>
        <v>2671219</v>
      </c>
      <c r="Y1177" s="8">
        <f>IF(H1177=0,0,INDEX([1]Sheet1!$AR:$AR,MATCH(H1177,[1]Sheet1!$A:$A,0),1))</f>
        <v>2671219</v>
      </c>
    </row>
    <row r="1178" spans="1:25" s="2" customFormat="1">
      <c r="A1178" s="2">
        <v>10910</v>
      </c>
      <c r="B1178" s="2">
        <v>1</v>
      </c>
      <c r="C1178" s="32">
        <v>12179</v>
      </c>
      <c r="D1178" s="32">
        <v>12179</v>
      </c>
      <c r="E1178" s="32">
        <v>12179</v>
      </c>
      <c r="F1178" s="32">
        <v>12180</v>
      </c>
      <c r="G1178" s="32">
        <v>12181</v>
      </c>
      <c r="H1178" s="32">
        <v>12180</v>
      </c>
      <c r="I1178" s="32">
        <v>21604</v>
      </c>
      <c r="J1178" s="32">
        <v>22201</v>
      </c>
      <c r="K1178" s="32">
        <v>21604</v>
      </c>
      <c r="L1178" s="32">
        <v>21602</v>
      </c>
      <c r="M1178" s="32">
        <v>22027</v>
      </c>
      <c r="N1178" s="32">
        <v>21602</v>
      </c>
      <c r="O1178" s="2">
        <v>0</v>
      </c>
      <c r="P1178" s="2">
        <v>0</v>
      </c>
      <c r="Q1178" s="2">
        <v>0</v>
      </c>
      <c r="R1178" s="18" t="s">
        <v>162</v>
      </c>
      <c r="S1178" s="2">
        <f t="shared" si="48"/>
        <v>17099310</v>
      </c>
      <c r="T1178" s="8">
        <f>IF(C1178=0,0,INDEX([1]Sheet1!$AR:$AR,MATCH(C1178,[1]Sheet1!$A:$A,0),1))</f>
        <v>2671219</v>
      </c>
      <c r="U1178" s="8">
        <f>IF(D1178=0,0,INDEX([1]Sheet1!$AR:$AR,MATCH(D1178,[1]Sheet1!$A:$A,0),1))</f>
        <v>2671219</v>
      </c>
      <c r="V1178" s="8">
        <f>IF(E1178=0,0,INDEX([1]Sheet1!$AR:$AR,MATCH(E1178,[1]Sheet1!$A:$A,0),1))</f>
        <v>2671219</v>
      </c>
      <c r="W1178" s="8">
        <f>IF(F1178=0,0,INDEX([1]Sheet1!$AR:$AR,MATCH(F1178,[1]Sheet1!$A:$A,0),1))</f>
        <v>2671219</v>
      </c>
      <c r="X1178" s="8">
        <f>IF(G1178=0,0,INDEX([1]Sheet1!$AR:$AR,MATCH(G1178,[1]Sheet1!$A:$A,0),1))</f>
        <v>3743215</v>
      </c>
      <c r="Y1178" s="8">
        <f>IF(H1178=0,0,INDEX([1]Sheet1!$AR:$AR,MATCH(H1178,[1]Sheet1!$A:$A,0),1))</f>
        <v>2671219</v>
      </c>
    </row>
    <row r="1179" spans="1:25" s="2" customFormat="1">
      <c r="A1179" s="2">
        <v>10911</v>
      </c>
      <c r="B1179" s="2">
        <v>1</v>
      </c>
      <c r="C1179" s="32">
        <v>12182</v>
      </c>
      <c r="D1179" s="32">
        <v>12182</v>
      </c>
      <c r="E1179" s="32">
        <v>12182</v>
      </c>
      <c r="F1179" s="32">
        <v>12183</v>
      </c>
      <c r="G1179" s="32">
        <v>12183</v>
      </c>
      <c r="H1179" s="32">
        <v>12183</v>
      </c>
      <c r="I1179" s="32">
        <v>21605</v>
      </c>
      <c r="J1179" s="32">
        <v>21605</v>
      </c>
      <c r="K1179" s="32">
        <v>21605</v>
      </c>
      <c r="L1179" s="32">
        <v>21607</v>
      </c>
      <c r="M1179" s="32">
        <v>21607</v>
      </c>
      <c r="N1179" s="32">
        <v>21607</v>
      </c>
      <c r="O1179" s="2">
        <v>0</v>
      </c>
      <c r="P1179" s="2">
        <v>0</v>
      </c>
      <c r="Q1179" s="2">
        <v>0</v>
      </c>
      <c r="R1179" s="18" t="s">
        <v>162</v>
      </c>
      <c r="S1179" s="2">
        <f t="shared" si="48"/>
        <v>16128876</v>
      </c>
      <c r="T1179" s="8">
        <f>IF(C1179=0,0,INDEX([1]Sheet1!$AR:$AR,MATCH(C1179,[1]Sheet1!$A:$A,0),1))</f>
        <v>2688146</v>
      </c>
      <c r="U1179" s="8">
        <f>IF(D1179=0,0,INDEX([1]Sheet1!$AR:$AR,MATCH(D1179,[1]Sheet1!$A:$A,0),1))</f>
        <v>2688146</v>
      </c>
      <c r="V1179" s="8">
        <f>IF(E1179=0,0,INDEX([1]Sheet1!$AR:$AR,MATCH(E1179,[1]Sheet1!$A:$A,0),1))</f>
        <v>2688146</v>
      </c>
      <c r="W1179" s="8">
        <f>IF(F1179=0,0,INDEX([1]Sheet1!$AR:$AR,MATCH(F1179,[1]Sheet1!$A:$A,0),1))</f>
        <v>2688146</v>
      </c>
      <c r="X1179" s="8">
        <f>IF(G1179=0,0,INDEX([1]Sheet1!$AR:$AR,MATCH(G1179,[1]Sheet1!$A:$A,0),1))</f>
        <v>2688146</v>
      </c>
      <c r="Y1179" s="8">
        <f>IF(H1179=0,0,INDEX([1]Sheet1!$AR:$AR,MATCH(H1179,[1]Sheet1!$A:$A,0),1))</f>
        <v>2688146</v>
      </c>
    </row>
    <row r="1180" spans="1:25" s="2" customFormat="1">
      <c r="A1180" s="2">
        <v>10912</v>
      </c>
      <c r="B1180" s="2">
        <v>1</v>
      </c>
      <c r="C1180" s="32">
        <v>12184</v>
      </c>
      <c r="D1180" s="32">
        <v>12184</v>
      </c>
      <c r="E1180" s="32">
        <v>12184</v>
      </c>
      <c r="F1180" s="32">
        <v>12185</v>
      </c>
      <c r="G1180" s="32">
        <v>12185</v>
      </c>
      <c r="H1180" s="32">
        <v>12185</v>
      </c>
      <c r="I1180" s="32">
        <v>21603</v>
      </c>
      <c r="J1180" s="32">
        <v>21603</v>
      </c>
      <c r="K1180" s="32">
        <v>21603</v>
      </c>
      <c r="L1180" s="32">
        <v>21608</v>
      </c>
      <c r="M1180" s="32">
        <v>21608</v>
      </c>
      <c r="N1180" s="32">
        <v>21608</v>
      </c>
      <c r="O1180" s="2">
        <v>0</v>
      </c>
      <c r="P1180" s="2">
        <v>0</v>
      </c>
      <c r="Q1180" s="2">
        <v>0</v>
      </c>
      <c r="R1180" s="18" t="s">
        <v>162</v>
      </c>
      <c r="S1180" s="2">
        <f t="shared" si="48"/>
        <v>16128876</v>
      </c>
      <c r="T1180" s="8">
        <f>IF(C1180=0,0,INDEX([1]Sheet1!$AR:$AR,MATCH(C1180,[1]Sheet1!$A:$A,0),1))</f>
        <v>2688146</v>
      </c>
      <c r="U1180" s="8">
        <f>IF(D1180=0,0,INDEX([1]Sheet1!$AR:$AR,MATCH(D1180,[1]Sheet1!$A:$A,0),1))</f>
        <v>2688146</v>
      </c>
      <c r="V1180" s="8">
        <f>IF(E1180=0,0,INDEX([1]Sheet1!$AR:$AR,MATCH(E1180,[1]Sheet1!$A:$A,0),1))</f>
        <v>2688146</v>
      </c>
      <c r="W1180" s="8">
        <f>IF(F1180=0,0,INDEX([1]Sheet1!$AR:$AR,MATCH(F1180,[1]Sheet1!$A:$A,0),1))</f>
        <v>2688146</v>
      </c>
      <c r="X1180" s="8">
        <f>IF(G1180=0,0,INDEX([1]Sheet1!$AR:$AR,MATCH(G1180,[1]Sheet1!$A:$A,0),1))</f>
        <v>2688146</v>
      </c>
      <c r="Y1180" s="8">
        <f>IF(H1180=0,0,INDEX([1]Sheet1!$AR:$AR,MATCH(H1180,[1]Sheet1!$A:$A,0),1))</f>
        <v>2688146</v>
      </c>
    </row>
    <row r="1181" spans="1:25" s="2" customFormat="1">
      <c r="A1181" s="2">
        <v>10913</v>
      </c>
      <c r="B1181" s="2">
        <v>1</v>
      </c>
      <c r="C1181" s="32">
        <v>12186</v>
      </c>
      <c r="D1181" s="32">
        <v>12186</v>
      </c>
      <c r="E1181" s="32">
        <v>12186</v>
      </c>
      <c r="F1181" s="32">
        <v>12187</v>
      </c>
      <c r="G1181" s="32">
        <v>12188</v>
      </c>
      <c r="H1181" s="32">
        <v>12187</v>
      </c>
      <c r="I1181" s="32">
        <v>21608</v>
      </c>
      <c r="J1181" s="32">
        <v>22201</v>
      </c>
      <c r="K1181" s="32">
        <v>21608</v>
      </c>
      <c r="L1181" s="32">
        <v>21605</v>
      </c>
      <c r="M1181" s="32">
        <v>22036</v>
      </c>
      <c r="N1181" s="32">
        <v>21605</v>
      </c>
      <c r="O1181" s="2">
        <v>0</v>
      </c>
      <c r="P1181" s="2">
        <v>0</v>
      </c>
      <c r="Q1181" s="2">
        <v>0</v>
      </c>
      <c r="R1181" s="18" t="s">
        <v>162</v>
      </c>
      <c r="S1181" s="2">
        <f t="shared" si="48"/>
        <v>17206966</v>
      </c>
      <c r="T1181" s="8">
        <f>IF(C1181=0,0,INDEX([1]Sheet1!$AR:$AR,MATCH(C1181,[1]Sheet1!$A:$A,0),1))</f>
        <v>2688146</v>
      </c>
      <c r="U1181" s="8">
        <f>IF(D1181=0,0,INDEX([1]Sheet1!$AR:$AR,MATCH(D1181,[1]Sheet1!$A:$A,0),1))</f>
        <v>2688146</v>
      </c>
      <c r="V1181" s="8">
        <f>IF(E1181=0,0,INDEX([1]Sheet1!$AR:$AR,MATCH(E1181,[1]Sheet1!$A:$A,0),1))</f>
        <v>2688146</v>
      </c>
      <c r="W1181" s="8">
        <f>IF(F1181=0,0,INDEX([1]Sheet1!$AR:$AR,MATCH(F1181,[1]Sheet1!$A:$A,0),1))</f>
        <v>2688146</v>
      </c>
      <c r="X1181" s="8">
        <f>IF(G1181=0,0,INDEX([1]Sheet1!$AR:$AR,MATCH(G1181,[1]Sheet1!$A:$A,0),1))</f>
        <v>3766236</v>
      </c>
      <c r="Y1181" s="8">
        <f>IF(H1181=0,0,INDEX([1]Sheet1!$AR:$AR,MATCH(H1181,[1]Sheet1!$A:$A,0),1))</f>
        <v>2688146</v>
      </c>
    </row>
    <row r="1182" spans="1:25" s="2" customFormat="1">
      <c r="A1182" s="2">
        <v>10914</v>
      </c>
      <c r="B1182" s="2">
        <v>1</v>
      </c>
      <c r="C1182" s="32">
        <v>12174</v>
      </c>
      <c r="D1182" s="32">
        <v>12181</v>
      </c>
      <c r="E1182" s="32">
        <v>12188</v>
      </c>
      <c r="F1182" s="32">
        <v>12190</v>
      </c>
      <c r="G1182" s="32">
        <v>12191</v>
      </c>
      <c r="H1182" s="32">
        <v>12190</v>
      </c>
      <c r="I1182" s="32">
        <v>0</v>
      </c>
      <c r="J1182" s="32">
        <v>22201</v>
      </c>
      <c r="K1182" s="32">
        <v>0</v>
      </c>
      <c r="L1182" s="32">
        <v>21607</v>
      </c>
      <c r="M1182" s="32">
        <v>22041</v>
      </c>
      <c r="N1182" s="32">
        <v>21607</v>
      </c>
      <c r="O1182" s="2">
        <v>0</v>
      </c>
      <c r="P1182" s="2">
        <v>0</v>
      </c>
      <c r="Q1182" s="2">
        <v>0</v>
      </c>
      <c r="R1182" s="18" t="s">
        <v>162</v>
      </c>
      <c r="S1182" s="2">
        <f t="shared" si="48"/>
        <v>20464265</v>
      </c>
      <c r="T1182" s="8">
        <f>IF(C1182=0,0,INDEX([1]Sheet1!$AR:$AR,MATCH(C1182,[1]Sheet1!$A:$A,0),1))</f>
        <v>3719749</v>
      </c>
      <c r="U1182" s="8">
        <f>IF(D1182=0,0,INDEX([1]Sheet1!$AR:$AR,MATCH(D1182,[1]Sheet1!$A:$A,0),1))</f>
        <v>3743215</v>
      </c>
      <c r="V1182" s="8">
        <f>IF(E1182=0,0,INDEX([1]Sheet1!$AR:$AR,MATCH(E1182,[1]Sheet1!$A:$A,0),1))</f>
        <v>3766236</v>
      </c>
      <c r="W1182" s="8">
        <f>IF(F1182=0,0,INDEX([1]Sheet1!$AR:$AR,MATCH(F1182,[1]Sheet1!$A:$A,0),1))</f>
        <v>2704727</v>
      </c>
      <c r="X1182" s="8">
        <f>IF(G1182=0,0,INDEX([1]Sheet1!$AR:$AR,MATCH(G1182,[1]Sheet1!$A:$A,0),1))</f>
        <v>3825611</v>
      </c>
      <c r="Y1182" s="8">
        <f>IF(H1182=0,0,INDEX([1]Sheet1!$AR:$AR,MATCH(H1182,[1]Sheet1!$A:$A,0),1))</f>
        <v>2704727</v>
      </c>
    </row>
    <row r="1183" spans="1:25" s="2" customFormat="1">
      <c r="A1183" s="2">
        <v>10915</v>
      </c>
      <c r="B1183" s="2">
        <v>1</v>
      </c>
      <c r="C1183" s="2">
        <v>12192</v>
      </c>
      <c r="D1183" s="2">
        <v>12192</v>
      </c>
      <c r="E1183" s="2">
        <v>12192</v>
      </c>
      <c r="F1183" s="2">
        <v>12193</v>
      </c>
      <c r="G1183" s="2">
        <v>12193</v>
      </c>
      <c r="H1183" s="2">
        <v>12193</v>
      </c>
      <c r="I1183" s="2">
        <v>21604</v>
      </c>
      <c r="J1183" s="2">
        <v>21604</v>
      </c>
      <c r="K1183" s="2">
        <v>21604</v>
      </c>
      <c r="L1183" s="2">
        <v>21608</v>
      </c>
      <c r="M1183" s="2">
        <v>21608</v>
      </c>
      <c r="N1183" s="2">
        <v>21608</v>
      </c>
      <c r="O1183" s="2">
        <v>0</v>
      </c>
      <c r="P1183" s="2">
        <v>0</v>
      </c>
      <c r="Q1183" s="2">
        <v>0</v>
      </c>
      <c r="R1183" s="18" t="s">
        <v>162</v>
      </c>
      <c r="S1183" s="2">
        <f t="shared" si="48"/>
        <v>16330086</v>
      </c>
      <c r="T1183" s="8">
        <f>IF(C1183=0,0,INDEX([1]Sheet1!$AR:$AR,MATCH(C1183,[1]Sheet1!$A:$A,0),1))</f>
        <v>2721681</v>
      </c>
      <c r="U1183" s="8">
        <f>IF(D1183=0,0,INDEX([1]Sheet1!$AR:$AR,MATCH(D1183,[1]Sheet1!$A:$A,0),1))</f>
        <v>2721681</v>
      </c>
      <c r="V1183" s="8">
        <f>IF(E1183=0,0,INDEX([1]Sheet1!$AR:$AR,MATCH(E1183,[1]Sheet1!$A:$A,0),1))</f>
        <v>2721681</v>
      </c>
      <c r="W1183" s="8">
        <f>IF(F1183=0,0,INDEX([1]Sheet1!$AR:$AR,MATCH(F1183,[1]Sheet1!$A:$A,0),1))</f>
        <v>2721681</v>
      </c>
      <c r="X1183" s="8">
        <f>IF(G1183=0,0,INDEX([1]Sheet1!$AR:$AR,MATCH(G1183,[1]Sheet1!$A:$A,0),1))</f>
        <v>2721681</v>
      </c>
      <c r="Y1183" s="8">
        <f>IF(H1183=0,0,INDEX([1]Sheet1!$AR:$AR,MATCH(H1183,[1]Sheet1!$A:$A,0),1))</f>
        <v>2721681</v>
      </c>
    </row>
    <row r="1184" spans="1:25" s="2" customFormat="1">
      <c r="A1184" s="2">
        <v>10916</v>
      </c>
      <c r="B1184" s="2">
        <v>1</v>
      </c>
      <c r="C1184" s="2">
        <v>12194</v>
      </c>
      <c r="D1184" s="2">
        <v>12194</v>
      </c>
      <c r="E1184" s="2">
        <v>12194</v>
      </c>
      <c r="F1184" s="2">
        <v>12195</v>
      </c>
      <c r="G1184" s="2">
        <v>12195</v>
      </c>
      <c r="H1184" s="2">
        <v>12195</v>
      </c>
      <c r="I1184" s="2">
        <v>21610</v>
      </c>
      <c r="J1184" s="2">
        <v>21610</v>
      </c>
      <c r="K1184" s="2">
        <v>21610</v>
      </c>
      <c r="L1184" s="2">
        <v>21610</v>
      </c>
      <c r="M1184" s="2">
        <v>21610</v>
      </c>
      <c r="N1184" s="2">
        <v>21610</v>
      </c>
      <c r="O1184" s="2">
        <v>0</v>
      </c>
      <c r="P1184" s="2">
        <v>0</v>
      </c>
      <c r="Q1184" s="2">
        <v>0</v>
      </c>
      <c r="R1184" s="18" t="s">
        <v>162</v>
      </c>
      <c r="S1184" s="2">
        <f t="shared" si="48"/>
        <v>16330086</v>
      </c>
      <c r="T1184" s="8">
        <f>IF(C1184=0,0,INDEX([1]Sheet1!$AR:$AR,MATCH(C1184,[1]Sheet1!$A:$A,0),1))</f>
        <v>2721681</v>
      </c>
      <c r="U1184" s="8">
        <f>IF(D1184=0,0,INDEX([1]Sheet1!$AR:$AR,MATCH(D1184,[1]Sheet1!$A:$A,0),1))</f>
        <v>2721681</v>
      </c>
      <c r="V1184" s="8">
        <f>IF(E1184=0,0,INDEX([1]Sheet1!$AR:$AR,MATCH(E1184,[1]Sheet1!$A:$A,0),1))</f>
        <v>2721681</v>
      </c>
      <c r="W1184" s="8">
        <f>IF(F1184=0,0,INDEX([1]Sheet1!$AR:$AR,MATCH(F1184,[1]Sheet1!$A:$A,0),1))</f>
        <v>2721681</v>
      </c>
      <c r="X1184" s="8">
        <f>IF(G1184=0,0,INDEX([1]Sheet1!$AR:$AR,MATCH(G1184,[1]Sheet1!$A:$A,0),1))</f>
        <v>2721681</v>
      </c>
      <c r="Y1184" s="8">
        <f>IF(H1184=0,0,INDEX([1]Sheet1!$AR:$AR,MATCH(H1184,[1]Sheet1!$A:$A,0),1))</f>
        <v>2721681</v>
      </c>
    </row>
    <row r="1185" spans="1:25" s="2" customFormat="1">
      <c r="A1185" s="2">
        <v>10917</v>
      </c>
      <c r="B1185" s="2">
        <v>1</v>
      </c>
      <c r="C1185" s="2">
        <v>12196</v>
      </c>
      <c r="D1185" s="2">
        <v>12196</v>
      </c>
      <c r="E1185" s="2">
        <v>12196</v>
      </c>
      <c r="F1185" s="2">
        <v>12197</v>
      </c>
      <c r="G1185" s="2">
        <v>12198</v>
      </c>
      <c r="H1185" s="2">
        <v>12197</v>
      </c>
      <c r="I1185" s="2">
        <v>21604</v>
      </c>
      <c r="J1185" s="2">
        <v>22201</v>
      </c>
      <c r="K1185" s="2">
        <v>21604</v>
      </c>
      <c r="L1185" s="2">
        <v>21606</v>
      </c>
      <c r="M1185" s="2">
        <v>22073</v>
      </c>
      <c r="N1185" s="2">
        <v>21606</v>
      </c>
      <c r="O1185" s="2">
        <v>0</v>
      </c>
      <c r="P1185" s="2">
        <v>0</v>
      </c>
      <c r="Q1185" s="2">
        <v>0</v>
      </c>
      <c r="R1185" s="18" t="s">
        <v>162</v>
      </c>
      <c r="S1185" s="2">
        <f t="shared" si="48"/>
        <v>17421184</v>
      </c>
      <c r="T1185" s="8">
        <f>IF(C1185=0,0,INDEX([1]Sheet1!$AR:$AR,MATCH(C1185,[1]Sheet1!$A:$A,0),1))</f>
        <v>2721681</v>
      </c>
      <c r="U1185" s="8">
        <f>IF(D1185=0,0,INDEX([1]Sheet1!$AR:$AR,MATCH(D1185,[1]Sheet1!$A:$A,0),1))</f>
        <v>2721681</v>
      </c>
      <c r="V1185" s="8">
        <f>IF(E1185=0,0,INDEX([1]Sheet1!$AR:$AR,MATCH(E1185,[1]Sheet1!$A:$A,0),1))</f>
        <v>2721681</v>
      </c>
      <c r="W1185" s="8">
        <f>IF(F1185=0,0,INDEX([1]Sheet1!$AR:$AR,MATCH(F1185,[1]Sheet1!$A:$A,0),1))</f>
        <v>2721681</v>
      </c>
      <c r="X1185" s="8">
        <f>IF(G1185=0,0,INDEX([1]Sheet1!$AR:$AR,MATCH(G1185,[1]Sheet1!$A:$A,0),1))</f>
        <v>3812779</v>
      </c>
      <c r="Y1185" s="8">
        <f>IF(H1185=0,0,INDEX([1]Sheet1!$AR:$AR,MATCH(H1185,[1]Sheet1!$A:$A,0),1))</f>
        <v>2721681</v>
      </c>
    </row>
    <row r="1186" spans="1:25" s="2" customFormat="1">
      <c r="A1186" s="2">
        <v>10918</v>
      </c>
      <c r="B1186" s="2">
        <v>1</v>
      </c>
      <c r="C1186" s="2">
        <v>12199</v>
      </c>
      <c r="D1186" s="2">
        <v>12199</v>
      </c>
      <c r="E1186" s="2">
        <v>12199</v>
      </c>
      <c r="F1186" s="2">
        <v>12200</v>
      </c>
      <c r="G1186" s="2">
        <v>12200</v>
      </c>
      <c r="H1186" s="2">
        <v>12200</v>
      </c>
      <c r="I1186" s="2">
        <v>21606</v>
      </c>
      <c r="J1186" s="2">
        <v>21606</v>
      </c>
      <c r="K1186" s="2">
        <v>21606</v>
      </c>
      <c r="L1186" s="2">
        <v>21605</v>
      </c>
      <c r="M1186" s="2">
        <v>21605</v>
      </c>
      <c r="N1186" s="2">
        <v>21605</v>
      </c>
      <c r="O1186" s="2">
        <v>0</v>
      </c>
      <c r="P1186" s="2">
        <v>0</v>
      </c>
      <c r="Q1186" s="2">
        <v>0</v>
      </c>
      <c r="R1186" s="18" t="s">
        <v>162</v>
      </c>
      <c r="S1186" s="2">
        <f t="shared" si="48"/>
        <v>16429644</v>
      </c>
      <c r="T1186" s="8">
        <f>IF(C1186=0,0,INDEX([1]Sheet1!$AR:$AR,MATCH(C1186,[1]Sheet1!$A:$A,0),1))</f>
        <v>2738274</v>
      </c>
      <c r="U1186" s="8">
        <f>IF(D1186=0,0,INDEX([1]Sheet1!$AR:$AR,MATCH(D1186,[1]Sheet1!$A:$A,0),1))</f>
        <v>2738274</v>
      </c>
      <c r="V1186" s="8">
        <f>IF(E1186=0,0,INDEX([1]Sheet1!$AR:$AR,MATCH(E1186,[1]Sheet1!$A:$A,0),1))</f>
        <v>2738274</v>
      </c>
      <c r="W1186" s="8">
        <f>IF(F1186=0,0,INDEX([1]Sheet1!$AR:$AR,MATCH(F1186,[1]Sheet1!$A:$A,0),1))</f>
        <v>2738274</v>
      </c>
      <c r="X1186" s="8">
        <f>IF(G1186=0,0,INDEX([1]Sheet1!$AR:$AR,MATCH(G1186,[1]Sheet1!$A:$A,0),1))</f>
        <v>2738274</v>
      </c>
      <c r="Y1186" s="8">
        <f>IF(H1186=0,0,INDEX([1]Sheet1!$AR:$AR,MATCH(H1186,[1]Sheet1!$A:$A,0),1))</f>
        <v>2738274</v>
      </c>
    </row>
    <row r="1187" spans="1:25" s="2" customFormat="1">
      <c r="A1187" s="2">
        <v>10919</v>
      </c>
      <c r="B1187" s="2">
        <v>1</v>
      </c>
      <c r="C1187" s="2">
        <v>12201</v>
      </c>
      <c r="D1187" s="2">
        <v>12201</v>
      </c>
      <c r="E1187" s="2">
        <v>12201</v>
      </c>
      <c r="F1187" s="2">
        <v>12202</v>
      </c>
      <c r="G1187" s="2">
        <v>12202</v>
      </c>
      <c r="H1187" s="2">
        <v>12202</v>
      </c>
      <c r="I1187" s="2">
        <v>21603</v>
      </c>
      <c r="J1187" s="2">
        <v>21603</v>
      </c>
      <c r="K1187" s="2">
        <v>21603</v>
      </c>
      <c r="L1187" s="2">
        <v>21606</v>
      </c>
      <c r="M1187" s="2">
        <v>21606</v>
      </c>
      <c r="N1187" s="2">
        <v>21606</v>
      </c>
      <c r="O1187" s="2">
        <v>0</v>
      </c>
      <c r="P1187" s="2">
        <v>0</v>
      </c>
      <c r="Q1187" s="2">
        <v>0</v>
      </c>
      <c r="R1187" s="18" t="s">
        <v>162</v>
      </c>
      <c r="S1187" s="2">
        <f t="shared" si="48"/>
        <v>16429644</v>
      </c>
      <c r="T1187" s="8">
        <f>IF(C1187=0,0,INDEX([1]Sheet1!$AR:$AR,MATCH(C1187,[1]Sheet1!$A:$A,0),1))</f>
        <v>2738274</v>
      </c>
      <c r="U1187" s="8">
        <f>IF(D1187=0,0,INDEX([1]Sheet1!$AR:$AR,MATCH(D1187,[1]Sheet1!$A:$A,0),1))</f>
        <v>2738274</v>
      </c>
      <c r="V1187" s="8">
        <f>IF(E1187=0,0,INDEX([1]Sheet1!$AR:$AR,MATCH(E1187,[1]Sheet1!$A:$A,0),1))</f>
        <v>2738274</v>
      </c>
      <c r="W1187" s="8">
        <f>IF(F1187=0,0,INDEX([1]Sheet1!$AR:$AR,MATCH(F1187,[1]Sheet1!$A:$A,0),1))</f>
        <v>2738274</v>
      </c>
      <c r="X1187" s="8">
        <f>IF(G1187=0,0,INDEX([1]Sheet1!$AR:$AR,MATCH(G1187,[1]Sheet1!$A:$A,0),1))</f>
        <v>2738274</v>
      </c>
      <c r="Y1187" s="8">
        <f>IF(H1187=0,0,INDEX([1]Sheet1!$AR:$AR,MATCH(H1187,[1]Sheet1!$A:$A,0),1))</f>
        <v>2738274</v>
      </c>
    </row>
    <row r="1188" spans="1:25" s="2" customFormat="1">
      <c r="A1188" s="2">
        <v>10920</v>
      </c>
      <c r="B1188" s="2">
        <v>1</v>
      </c>
      <c r="C1188" s="2">
        <v>12203</v>
      </c>
      <c r="D1188" s="2">
        <v>12203</v>
      </c>
      <c r="E1188" s="2">
        <v>12203</v>
      </c>
      <c r="F1188" s="2">
        <v>12204</v>
      </c>
      <c r="G1188" s="2">
        <v>12205</v>
      </c>
      <c r="H1188" s="2">
        <v>12204</v>
      </c>
      <c r="I1188" s="2">
        <v>21607</v>
      </c>
      <c r="J1188" s="2">
        <v>22201</v>
      </c>
      <c r="K1188" s="2">
        <v>21607</v>
      </c>
      <c r="L1188" s="2">
        <v>21610</v>
      </c>
      <c r="M1188" s="2">
        <v>22031</v>
      </c>
      <c r="N1188" s="2">
        <v>21610</v>
      </c>
      <c r="O1188" s="2">
        <v>0</v>
      </c>
      <c r="P1188" s="2">
        <v>0</v>
      </c>
      <c r="Q1188" s="2">
        <v>0</v>
      </c>
      <c r="R1188" s="18" t="s">
        <v>162</v>
      </c>
      <c r="S1188" s="2">
        <f t="shared" si="48"/>
        <v>17527690</v>
      </c>
      <c r="T1188" s="8">
        <f>IF(C1188=0,0,INDEX([1]Sheet1!$AR:$AR,MATCH(C1188,[1]Sheet1!$A:$A,0),1))</f>
        <v>2738274</v>
      </c>
      <c r="U1188" s="8">
        <f>IF(D1188=0,0,INDEX([1]Sheet1!$AR:$AR,MATCH(D1188,[1]Sheet1!$A:$A,0),1))</f>
        <v>2738274</v>
      </c>
      <c r="V1188" s="8">
        <f>IF(E1188=0,0,INDEX([1]Sheet1!$AR:$AR,MATCH(E1188,[1]Sheet1!$A:$A,0),1))</f>
        <v>2738274</v>
      </c>
      <c r="W1188" s="8">
        <f>IF(F1188=0,0,INDEX([1]Sheet1!$AR:$AR,MATCH(F1188,[1]Sheet1!$A:$A,0),1))</f>
        <v>2738274</v>
      </c>
      <c r="X1188" s="8">
        <f>IF(G1188=0,0,INDEX([1]Sheet1!$AR:$AR,MATCH(G1188,[1]Sheet1!$A:$A,0),1))</f>
        <v>3836320</v>
      </c>
      <c r="Y1188" s="8">
        <f>IF(H1188=0,0,INDEX([1]Sheet1!$AR:$AR,MATCH(H1188,[1]Sheet1!$A:$A,0),1))</f>
        <v>2738274</v>
      </c>
    </row>
    <row r="1189" spans="1:25" s="2" customFormat="1">
      <c r="A1189" s="2">
        <v>10921</v>
      </c>
      <c r="B1189" s="2">
        <v>1</v>
      </c>
      <c r="C1189" s="2">
        <v>12206</v>
      </c>
      <c r="D1189" s="2">
        <v>12206</v>
      </c>
      <c r="E1189" s="2">
        <v>12206</v>
      </c>
      <c r="F1189" s="2">
        <v>12207</v>
      </c>
      <c r="G1189" s="2">
        <v>12207</v>
      </c>
      <c r="H1189" s="2">
        <v>12207</v>
      </c>
      <c r="I1189" s="2">
        <v>21605</v>
      </c>
      <c r="J1189" s="2">
        <v>21605</v>
      </c>
      <c r="K1189" s="2">
        <v>21605</v>
      </c>
      <c r="L1189" s="2">
        <v>21608</v>
      </c>
      <c r="M1189" s="2">
        <v>21608</v>
      </c>
      <c r="N1189" s="2">
        <v>21608</v>
      </c>
      <c r="O1189" s="2">
        <v>0</v>
      </c>
      <c r="P1189" s="2">
        <v>0</v>
      </c>
      <c r="Q1189" s="2">
        <v>0</v>
      </c>
      <c r="R1189" s="18" t="s">
        <v>162</v>
      </c>
      <c r="S1189" s="2">
        <f t="shared" si="48"/>
        <v>16531536</v>
      </c>
      <c r="T1189" s="8">
        <f>IF(C1189=0,0,INDEX([1]Sheet1!$AR:$AR,MATCH(C1189,[1]Sheet1!$A:$A,0),1))</f>
        <v>2755256</v>
      </c>
      <c r="U1189" s="8">
        <f>IF(D1189=0,0,INDEX([1]Sheet1!$AR:$AR,MATCH(D1189,[1]Sheet1!$A:$A,0),1))</f>
        <v>2755256</v>
      </c>
      <c r="V1189" s="8">
        <f>IF(E1189=0,0,INDEX([1]Sheet1!$AR:$AR,MATCH(E1189,[1]Sheet1!$A:$A,0),1))</f>
        <v>2755256</v>
      </c>
      <c r="W1189" s="8">
        <f>IF(F1189=0,0,INDEX([1]Sheet1!$AR:$AR,MATCH(F1189,[1]Sheet1!$A:$A,0),1))</f>
        <v>2755256</v>
      </c>
      <c r="X1189" s="8">
        <f>IF(G1189=0,0,INDEX([1]Sheet1!$AR:$AR,MATCH(G1189,[1]Sheet1!$A:$A,0),1))</f>
        <v>2755256</v>
      </c>
      <c r="Y1189" s="8">
        <f>IF(H1189=0,0,INDEX([1]Sheet1!$AR:$AR,MATCH(H1189,[1]Sheet1!$A:$A,0),1))</f>
        <v>2755256</v>
      </c>
    </row>
    <row r="1190" spans="1:25" s="2" customFormat="1">
      <c r="A1190" s="2">
        <v>10922</v>
      </c>
      <c r="B1190" s="2">
        <v>1</v>
      </c>
      <c r="C1190" s="2">
        <v>12208</v>
      </c>
      <c r="D1190" s="2">
        <v>12208</v>
      </c>
      <c r="E1190" s="2">
        <v>12208</v>
      </c>
      <c r="F1190" s="2">
        <v>12209</v>
      </c>
      <c r="G1190" s="2">
        <v>12209</v>
      </c>
      <c r="H1190" s="2">
        <v>12209</v>
      </c>
      <c r="I1190" s="2">
        <v>21608</v>
      </c>
      <c r="J1190" s="2">
        <v>21608</v>
      </c>
      <c r="K1190" s="2">
        <v>21608</v>
      </c>
      <c r="L1190" s="2">
        <v>21605</v>
      </c>
      <c r="M1190" s="2">
        <v>21605</v>
      </c>
      <c r="N1190" s="2">
        <v>21605</v>
      </c>
      <c r="O1190" s="2">
        <v>0</v>
      </c>
      <c r="P1190" s="2">
        <v>0</v>
      </c>
      <c r="Q1190" s="2">
        <v>0</v>
      </c>
      <c r="R1190" s="18" t="s">
        <v>162</v>
      </c>
      <c r="S1190" s="2">
        <f t="shared" si="48"/>
        <v>16531536</v>
      </c>
      <c r="T1190" s="8">
        <f>IF(C1190=0,0,INDEX([1]Sheet1!$AR:$AR,MATCH(C1190,[1]Sheet1!$A:$A,0),1))</f>
        <v>2755256</v>
      </c>
      <c r="U1190" s="8">
        <f>IF(D1190=0,0,INDEX([1]Sheet1!$AR:$AR,MATCH(D1190,[1]Sheet1!$A:$A,0),1))</f>
        <v>2755256</v>
      </c>
      <c r="V1190" s="8">
        <f>IF(E1190=0,0,INDEX([1]Sheet1!$AR:$AR,MATCH(E1190,[1]Sheet1!$A:$A,0),1))</f>
        <v>2755256</v>
      </c>
      <c r="W1190" s="8">
        <f>IF(F1190=0,0,INDEX([1]Sheet1!$AR:$AR,MATCH(F1190,[1]Sheet1!$A:$A,0),1))</f>
        <v>2755256</v>
      </c>
      <c r="X1190" s="8">
        <f>IF(G1190=0,0,INDEX([1]Sheet1!$AR:$AR,MATCH(G1190,[1]Sheet1!$A:$A,0),1))</f>
        <v>2755256</v>
      </c>
      <c r="Y1190" s="8">
        <f>IF(H1190=0,0,INDEX([1]Sheet1!$AR:$AR,MATCH(H1190,[1]Sheet1!$A:$A,0),1))</f>
        <v>2755256</v>
      </c>
    </row>
    <row r="1191" spans="1:25" s="2" customFormat="1">
      <c r="A1191" s="2">
        <v>10923</v>
      </c>
      <c r="B1191" s="2">
        <v>1</v>
      </c>
      <c r="C1191" s="2">
        <v>12210</v>
      </c>
      <c r="D1191" s="2">
        <v>12210</v>
      </c>
      <c r="E1191" s="2">
        <v>12210</v>
      </c>
      <c r="F1191" s="2">
        <v>12211</v>
      </c>
      <c r="G1191" s="2">
        <v>12212</v>
      </c>
      <c r="H1191" s="2">
        <v>12211</v>
      </c>
      <c r="I1191" s="2">
        <v>21607</v>
      </c>
      <c r="J1191" s="2">
        <v>22201</v>
      </c>
      <c r="K1191" s="2">
        <v>21607</v>
      </c>
      <c r="L1191" s="2">
        <v>21608</v>
      </c>
      <c r="M1191" s="2">
        <v>22037</v>
      </c>
      <c r="N1191" s="2">
        <v>21608</v>
      </c>
      <c r="O1191" s="2">
        <v>0</v>
      </c>
      <c r="P1191" s="2">
        <v>0</v>
      </c>
      <c r="Q1191" s="2">
        <v>0</v>
      </c>
      <c r="R1191" s="18" t="s">
        <v>162</v>
      </c>
      <c r="S1191" s="2">
        <f t="shared" si="48"/>
        <v>17635671</v>
      </c>
      <c r="T1191" s="8">
        <f>IF(C1191=0,0,INDEX([1]Sheet1!$AR:$AR,MATCH(C1191,[1]Sheet1!$A:$A,0),1))</f>
        <v>2755256</v>
      </c>
      <c r="U1191" s="8">
        <f>IF(D1191=0,0,INDEX([1]Sheet1!$AR:$AR,MATCH(D1191,[1]Sheet1!$A:$A,0),1))</f>
        <v>2755256</v>
      </c>
      <c r="V1191" s="8">
        <f>IF(E1191=0,0,INDEX([1]Sheet1!$AR:$AR,MATCH(E1191,[1]Sheet1!$A:$A,0),1))</f>
        <v>2755256</v>
      </c>
      <c r="W1191" s="8">
        <f>IF(F1191=0,0,INDEX([1]Sheet1!$AR:$AR,MATCH(F1191,[1]Sheet1!$A:$A,0),1))</f>
        <v>2755256</v>
      </c>
      <c r="X1191" s="8">
        <f>IF(G1191=0,0,INDEX([1]Sheet1!$AR:$AR,MATCH(G1191,[1]Sheet1!$A:$A,0),1))</f>
        <v>3859391</v>
      </c>
      <c r="Y1191" s="8">
        <f>IF(H1191=0,0,INDEX([1]Sheet1!$AR:$AR,MATCH(H1191,[1]Sheet1!$A:$A,0),1))</f>
        <v>2755256</v>
      </c>
    </row>
    <row r="1192" spans="1:25" s="2" customFormat="1">
      <c r="A1192" s="2">
        <v>10924</v>
      </c>
      <c r="B1192" s="2">
        <v>1</v>
      </c>
      <c r="C1192" s="2">
        <v>12198</v>
      </c>
      <c r="D1192" s="2">
        <v>12205</v>
      </c>
      <c r="E1192" s="2">
        <v>12212</v>
      </c>
      <c r="F1192" s="2">
        <v>12214</v>
      </c>
      <c r="G1192" s="2">
        <v>12215</v>
      </c>
      <c r="H1192" s="2">
        <v>12214</v>
      </c>
      <c r="I1192" s="2">
        <v>0</v>
      </c>
      <c r="J1192" s="2">
        <v>22201</v>
      </c>
      <c r="K1192" s="2">
        <v>0</v>
      </c>
      <c r="L1192" s="2">
        <v>21609</v>
      </c>
      <c r="M1192" s="2">
        <v>22025</v>
      </c>
      <c r="N1192" s="2">
        <v>21609</v>
      </c>
      <c r="O1192" s="2">
        <v>0</v>
      </c>
      <c r="P1192" s="2">
        <v>0</v>
      </c>
      <c r="Q1192" s="2">
        <v>0</v>
      </c>
      <c r="R1192" s="18" t="s">
        <v>162</v>
      </c>
      <c r="S1192" s="2">
        <f t="shared" si="48"/>
        <v>21001259</v>
      </c>
      <c r="T1192" s="8">
        <f>IF(C1192=0,0,INDEX([1]Sheet1!$AR:$AR,MATCH(C1192,[1]Sheet1!$A:$A,0),1))</f>
        <v>3812779</v>
      </c>
      <c r="U1192" s="8">
        <f>IF(D1192=0,0,INDEX([1]Sheet1!$AR:$AR,MATCH(D1192,[1]Sheet1!$A:$A,0),1))</f>
        <v>3836320</v>
      </c>
      <c r="V1192" s="8">
        <f>IF(E1192=0,0,INDEX([1]Sheet1!$AR:$AR,MATCH(E1192,[1]Sheet1!$A:$A,0),1))</f>
        <v>3859391</v>
      </c>
      <c r="W1192" s="8">
        <f>IF(F1192=0,0,INDEX([1]Sheet1!$AR:$AR,MATCH(F1192,[1]Sheet1!$A:$A,0),1))</f>
        <v>2771879</v>
      </c>
      <c r="X1192" s="8">
        <f>IF(G1192=0,0,INDEX([1]Sheet1!$AR:$AR,MATCH(G1192,[1]Sheet1!$A:$A,0),1))</f>
        <v>3949011</v>
      </c>
      <c r="Y1192" s="8">
        <f>IF(H1192=0,0,INDEX([1]Sheet1!$AR:$AR,MATCH(H1192,[1]Sheet1!$A:$A,0),1))</f>
        <v>2771879</v>
      </c>
    </row>
    <row r="1193" spans="1:25" s="2" customFormat="1">
      <c r="A1193" s="2">
        <v>10925</v>
      </c>
      <c r="B1193" s="2">
        <v>1</v>
      </c>
      <c r="C1193" s="32">
        <v>12216</v>
      </c>
      <c r="D1193" s="32">
        <v>12216</v>
      </c>
      <c r="E1193" s="32">
        <v>12216</v>
      </c>
      <c r="F1193" s="32">
        <v>12217</v>
      </c>
      <c r="G1193" s="32">
        <v>12217</v>
      </c>
      <c r="H1193" s="32">
        <v>12217</v>
      </c>
      <c r="I1193" s="32">
        <v>21604</v>
      </c>
      <c r="J1193" s="32">
        <v>21604</v>
      </c>
      <c r="K1193" s="32">
        <v>21604</v>
      </c>
      <c r="L1193" s="32">
        <v>21605</v>
      </c>
      <c r="M1193" s="32">
        <v>21605</v>
      </c>
      <c r="N1193" s="32">
        <v>21605</v>
      </c>
      <c r="O1193" s="2">
        <v>0</v>
      </c>
      <c r="P1193" s="2">
        <v>0</v>
      </c>
      <c r="Q1193" s="2">
        <v>0</v>
      </c>
      <c r="R1193" s="18" t="s">
        <v>162</v>
      </c>
      <c r="S1193" s="2">
        <f t="shared" si="48"/>
        <v>16830468</v>
      </c>
      <c r="T1193" s="8">
        <f>IF(C1193=0,0,INDEX([1]Sheet1!$AR:$AR,MATCH(C1193,[1]Sheet1!$A:$A,0),1))</f>
        <v>2805078</v>
      </c>
      <c r="U1193" s="8">
        <f>IF(D1193=0,0,INDEX([1]Sheet1!$AR:$AR,MATCH(D1193,[1]Sheet1!$A:$A,0),1))</f>
        <v>2805078</v>
      </c>
      <c r="V1193" s="8">
        <f>IF(E1193=0,0,INDEX([1]Sheet1!$AR:$AR,MATCH(E1193,[1]Sheet1!$A:$A,0),1))</f>
        <v>2805078</v>
      </c>
      <c r="W1193" s="8">
        <f>IF(F1193=0,0,INDEX([1]Sheet1!$AR:$AR,MATCH(F1193,[1]Sheet1!$A:$A,0),1))</f>
        <v>2805078</v>
      </c>
      <c r="X1193" s="8">
        <f>IF(G1193=0,0,INDEX([1]Sheet1!$AR:$AR,MATCH(G1193,[1]Sheet1!$A:$A,0),1))</f>
        <v>2805078</v>
      </c>
      <c r="Y1193" s="8">
        <f>IF(H1193=0,0,INDEX([1]Sheet1!$AR:$AR,MATCH(H1193,[1]Sheet1!$A:$A,0),1))</f>
        <v>2805078</v>
      </c>
    </row>
    <row r="1194" spans="1:25" s="2" customFormat="1">
      <c r="A1194" s="2">
        <v>10926</v>
      </c>
      <c r="B1194" s="2">
        <v>1</v>
      </c>
      <c r="C1194" s="32">
        <v>12218</v>
      </c>
      <c r="D1194" s="32">
        <v>12218</v>
      </c>
      <c r="E1194" s="32">
        <v>12218</v>
      </c>
      <c r="F1194" s="32">
        <v>12219</v>
      </c>
      <c r="G1194" s="32">
        <v>12219</v>
      </c>
      <c r="H1194" s="32">
        <v>12219</v>
      </c>
      <c r="I1194" s="32">
        <v>21610</v>
      </c>
      <c r="J1194" s="32">
        <v>21610</v>
      </c>
      <c r="K1194" s="32">
        <v>21610</v>
      </c>
      <c r="L1194" s="32">
        <v>21604</v>
      </c>
      <c r="M1194" s="32">
        <v>21604</v>
      </c>
      <c r="N1194" s="32">
        <v>21604</v>
      </c>
      <c r="O1194" s="2">
        <v>0</v>
      </c>
      <c r="P1194" s="2">
        <v>0</v>
      </c>
      <c r="Q1194" s="2">
        <v>0</v>
      </c>
      <c r="R1194" s="18" t="s">
        <v>162</v>
      </c>
      <c r="S1194" s="2">
        <f t="shared" si="48"/>
        <v>16830468</v>
      </c>
      <c r="T1194" s="8">
        <f>IF(C1194=0,0,INDEX([1]Sheet1!$AR:$AR,MATCH(C1194,[1]Sheet1!$A:$A,0),1))</f>
        <v>2805078</v>
      </c>
      <c r="U1194" s="8">
        <f>IF(D1194=0,0,INDEX([1]Sheet1!$AR:$AR,MATCH(D1194,[1]Sheet1!$A:$A,0),1))</f>
        <v>2805078</v>
      </c>
      <c r="V1194" s="8">
        <f>IF(E1194=0,0,INDEX([1]Sheet1!$AR:$AR,MATCH(E1194,[1]Sheet1!$A:$A,0),1))</f>
        <v>2805078</v>
      </c>
      <c r="W1194" s="8">
        <f>IF(F1194=0,0,INDEX([1]Sheet1!$AR:$AR,MATCH(F1194,[1]Sheet1!$A:$A,0),1))</f>
        <v>2805078</v>
      </c>
      <c r="X1194" s="8">
        <f>IF(G1194=0,0,INDEX([1]Sheet1!$AR:$AR,MATCH(G1194,[1]Sheet1!$A:$A,0),1))</f>
        <v>2805078</v>
      </c>
      <c r="Y1194" s="8">
        <f>IF(H1194=0,0,INDEX([1]Sheet1!$AR:$AR,MATCH(H1194,[1]Sheet1!$A:$A,0),1))</f>
        <v>2805078</v>
      </c>
    </row>
    <row r="1195" spans="1:25" s="2" customFormat="1">
      <c r="A1195" s="2">
        <v>10927</v>
      </c>
      <c r="B1195" s="2">
        <v>1</v>
      </c>
      <c r="C1195" s="32">
        <v>12220</v>
      </c>
      <c r="D1195" s="32">
        <v>12220</v>
      </c>
      <c r="E1195" s="32">
        <v>12220</v>
      </c>
      <c r="F1195" s="32">
        <v>12221</v>
      </c>
      <c r="G1195" s="32">
        <v>12222</v>
      </c>
      <c r="H1195" s="32">
        <v>12221</v>
      </c>
      <c r="I1195" s="32">
        <v>21610</v>
      </c>
      <c r="J1195" s="32">
        <v>22201</v>
      </c>
      <c r="K1195" s="32">
        <v>21610</v>
      </c>
      <c r="L1195" s="32">
        <v>21607</v>
      </c>
      <c r="M1195" s="32">
        <v>22075</v>
      </c>
      <c r="N1195" s="32">
        <v>21607</v>
      </c>
      <c r="O1195" s="2">
        <v>0</v>
      </c>
      <c r="P1195" s="2">
        <v>0</v>
      </c>
      <c r="Q1195" s="2">
        <v>0</v>
      </c>
      <c r="R1195" s="18" t="s">
        <v>162</v>
      </c>
      <c r="S1195" s="2">
        <f t="shared" si="48"/>
        <v>17959979</v>
      </c>
      <c r="T1195" s="8">
        <f>IF(C1195=0,0,INDEX([1]Sheet1!$AR:$AR,MATCH(C1195,[1]Sheet1!$A:$A,0),1))</f>
        <v>2805078</v>
      </c>
      <c r="U1195" s="8">
        <f>IF(D1195=0,0,INDEX([1]Sheet1!$AR:$AR,MATCH(D1195,[1]Sheet1!$A:$A,0),1))</f>
        <v>2805078</v>
      </c>
      <c r="V1195" s="8">
        <f>IF(E1195=0,0,INDEX([1]Sheet1!$AR:$AR,MATCH(E1195,[1]Sheet1!$A:$A,0),1))</f>
        <v>2805078</v>
      </c>
      <c r="W1195" s="8">
        <f>IF(F1195=0,0,INDEX([1]Sheet1!$AR:$AR,MATCH(F1195,[1]Sheet1!$A:$A,0),1))</f>
        <v>2805078</v>
      </c>
      <c r="X1195" s="8">
        <f>IF(G1195=0,0,INDEX([1]Sheet1!$AR:$AR,MATCH(G1195,[1]Sheet1!$A:$A,0),1))</f>
        <v>3934589</v>
      </c>
      <c r="Y1195" s="8">
        <f>IF(H1195=0,0,INDEX([1]Sheet1!$AR:$AR,MATCH(H1195,[1]Sheet1!$A:$A,0),1))</f>
        <v>2805078</v>
      </c>
    </row>
    <row r="1196" spans="1:25" s="2" customFormat="1">
      <c r="A1196" s="2">
        <v>10928</v>
      </c>
      <c r="B1196" s="2">
        <v>1</v>
      </c>
      <c r="C1196" s="32">
        <v>12223</v>
      </c>
      <c r="D1196" s="32">
        <v>12223</v>
      </c>
      <c r="E1196" s="32">
        <v>12223</v>
      </c>
      <c r="F1196" s="32">
        <v>12224</v>
      </c>
      <c r="G1196" s="32">
        <v>12224</v>
      </c>
      <c r="H1196" s="32">
        <v>12224</v>
      </c>
      <c r="I1196" s="32">
        <v>21606</v>
      </c>
      <c r="J1196" s="32">
        <v>21606</v>
      </c>
      <c r="K1196" s="32">
        <v>21606</v>
      </c>
      <c r="L1196" s="32">
        <v>21610</v>
      </c>
      <c r="M1196" s="32">
        <v>21610</v>
      </c>
      <c r="N1196" s="32">
        <v>21610</v>
      </c>
      <c r="O1196" s="2">
        <v>0</v>
      </c>
      <c r="P1196" s="2">
        <v>0</v>
      </c>
      <c r="Q1196" s="2">
        <v>0</v>
      </c>
      <c r="R1196" s="18" t="s">
        <v>162</v>
      </c>
      <c r="S1196" s="2">
        <f t="shared" si="48"/>
        <v>16930830</v>
      </c>
      <c r="T1196" s="8">
        <f>IF(C1196=0,0,INDEX([1]Sheet1!$AR:$AR,MATCH(C1196,[1]Sheet1!$A:$A,0),1))</f>
        <v>2821809</v>
      </c>
      <c r="U1196" s="8">
        <f>IF(D1196=0,0,INDEX([1]Sheet1!$AR:$AR,MATCH(D1196,[1]Sheet1!$A:$A,0),1))</f>
        <v>2821809</v>
      </c>
      <c r="V1196" s="8">
        <f>IF(E1196=0,0,INDEX([1]Sheet1!$AR:$AR,MATCH(E1196,[1]Sheet1!$A:$A,0),1))</f>
        <v>2821809</v>
      </c>
      <c r="W1196" s="8">
        <f>IF(F1196=0,0,INDEX([1]Sheet1!$AR:$AR,MATCH(F1196,[1]Sheet1!$A:$A,0),1))</f>
        <v>2821801</v>
      </c>
      <c r="X1196" s="8">
        <f>IF(G1196=0,0,INDEX([1]Sheet1!$AR:$AR,MATCH(G1196,[1]Sheet1!$A:$A,0),1))</f>
        <v>2821801</v>
      </c>
      <c r="Y1196" s="8">
        <f>IF(H1196=0,0,INDEX([1]Sheet1!$AR:$AR,MATCH(H1196,[1]Sheet1!$A:$A,0),1))</f>
        <v>2821801</v>
      </c>
    </row>
    <row r="1197" spans="1:25" s="2" customFormat="1">
      <c r="A1197" s="2">
        <v>10929</v>
      </c>
      <c r="B1197" s="2">
        <v>1</v>
      </c>
      <c r="C1197" s="32">
        <v>12225</v>
      </c>
      <c r="D1197" s="32">
        <v>12225</v>
      </c>
      <c r="E1197" s="32">
        <v>12225</v>
      </c>
      <c r="F1197" s="32">
        <v>12226</v>
      </c>
      <c r="G1197" s="32">
        <v>12226</v>
      </c>
      <c r="H1197" s="32">
        <v>12226</v>
      </c>
      <c r="I1197" s="32">
        <v>21605</v>
      </c>
      <c r="J1197" s="32">
        <v>21605</v>
      </c>
      <c r="K1197" s="32">
        <v>21605</v>
      </c>
      <c r="L1197" s="32">
        <v>21606</v>
      </c>
      <c r="M1197" s="32">
        <v>21606</v>
      </c>
      <c r="N1197" s="32">
        <v>21606</v>
      </c>
      <c r="O1197" s="2">
        <v>0</v>
      </c>
      <c r="P1197" s="2">
        <v>0</v>
      </c>
      <c r="Q1197" s="2">
        <v>0</v>
      </c>
      <c r="R1197" s="18" t="s">
        <v>162</v>
      </c>
      <c r="S1197" s="2">
        <f t="shared" si="48"/>
        <v>16930830</v>
      </c>
      <c r="T1197" s="8">
        <f>IF(C1197=0,0,INDEX([1]Sheet1!$AR:$AR,MATCH(C1197,[1]Sheet1!$A:$A,0),1))</f>
        <v>2821809</v>
      </c>
      <c r="U1197" s="8">
        <f>IF(D1197=0,0,INDEX([1]Sheet1!$AR:$AR,MATCH(D1197,[1]Sheet1!$A:$A,0),1))</f>
        <v>2821809</v>
      </c>
      <c r="V1197" s="8">
        <f>IF(E1197=0,0,INDEX([1]Sheet1!$AR:$AR,MATCH(E1197,[1]Sheet1!$A:$A,0),1))</f>
        <v>2821809</v>
      </c>
      <c r="W1197" s="8">
        <f>IF(F1197=0,0,INDEX([1]Sheet1!$AR:$AR,MATCH(F1197,[1]Sheet1!$A:$A,0),1))</f>
        <v>2821801</v>
      </c>
      <c r="X1197" s="8">
        <f>IF(G1197=0,0,INDEX([1]Sheet1!$AR:$AR,MATCH(G1197,[1]Sheet1!$A:$A,0),1))</f>
        <v>2821801</v>
      </c>
      <c r="Y1197" s="8">
        <f>IF(H1197=0,0,INDEX([1]Sheet1!$AR:$AR,MATCH(H1197,[1]Sheet1!$A:$A,0),1))</f>
        <v>2821801</v>
      </c>
    </row>
    <row r="1198" spans="1:25" s="2" customFormat="1">
      <c r="A1198" s="2">
        <v>10930</v>
      </c>
      <c r="B1198" s="2">
        <v>1</v>
      </c>
      <c r="C1198" s="32">
        <v>12227</v>
      </c>
      <c r="D1198" s="32">
        <v>12227</v>
      </c>
      <c r="E1198" s="32">
        <v>12227</v>
      </c>
      <c r="F1198" s="32">
        <v>12228</v>
      </c>
      <c r="G1198" s="32">
        <v>12229</v>
      </c>
      <c r="H1198" s="32">
        <v>12228</v>
      </c>
      <c r="I1198" s="32">
        <v>21612</v>
      </c>
      <c r="J1198" s="32">
        <v>22201</v>
      </c>
      <c r="K1198" s="32">
        <v>21612</v>
      </c>
      <c r="L1198" s="32">
        <v>21611</v>
      </c>
      <c r="M1198" s="32">
        <v>22036</v>
      </c>
      <c r="N1198" s="32">
        <v>21611</v>
      </c>
      <c r="O1198" s="2">
        <v>0</v>
      </c>
      <c r="P1198" s="2">
        <v>0</v>
      </c>
      <c r="Q1198" s="2">
        <v>0</v>
      </c>
      <c r="R1198" s="18" t="s">
        <v>162</v>
      </c>
      <c r="S1198" s="2">
        <f t="shared" si="48"/>
        <v>18067374</v>
      </c>
      <c r="T1198" s="8">
        <f>IF(C1198=0,0,INDEX([1]Sheet1!$AR:$AR,MATCH(C1198,[1]Sheet1!$A:$A,0),1))</f>
        <v>2821809</v>
      </c>
      <c r="U1198" s="8">
        <f>IF(D1198=0,0,INDEX([1]Sheet1!$AR:$AR,MATCH(D1198,[1]Sheet1!$A:$A,0),1))</f>
        <v>2821809</v>
      </c>
      <c r="V1198" s="8">
        <f>IF(E1198=0,0,INDEX([1]Sheet1!$AR:$AR,MATCH(E1198,[1]Sheet1!$A:$A,0),1))</f>
        <v>2821809</v>
      </c>
      <c r="W1198" s="8">
        <f>IF(F1198=0,0,INDEX([1]Sheet1!$AR:$AR,MATCH(F1198,[1]Sheet1!$A:$A,0),1))</f>
        <v>2821801</v>
      </c>
      <c r="X1198" s="8">
        <f>IF(G1198=0,0,INDEX([1]Sheet1!$AR:$AR,MATCH(G1198,[1]Sheet1!$A:$A,0),1))</f>
        <v>3958345</v>
      </c>
      <c r="Y1198" s="8">
        <f>IF(H1198=0,0,INDEX([1]Sheet1!$AR:$AR,MATCH(H1198,[1]Sheet1!$A:$A,0),1))</f>
        <v>2821801</v>
      </c>
    </row>
    <row r="1199" spans="1:25" s="2" customFormat="1">
      <c r="A1199" s="2">
        <v>10931</v>
      </c>
      <c r="B1199" s="2">
        <v>1</v>
      </c>
      <c r="C1199" s="32">
        <v>12230</v>
      </c>
      <c r="D1199" s="32">
        <v>12230</v>
      </c>
      <c r="E1199" s="32">
        <v>12230</v>
      </c>
      <c r="F1199" s="32">
        <v>12231</v>
      </c>
      <c r="G1199" s="32">
        <v>12231</v>
      </c>
      <c r="H1199" s="32">
        <v>12231</v>
      </c>
      <c r="I1199" s="32">
        <v>21605</v>
      </c>
      <c r="J1199" s="32">
        <v>21605</v>
      </c>
      <c r="K1199" s="32">
        <v>21605</v>
      </c>
      <c r="L1199" s="32">
        <v>21612</v>
      </c>
      <c r="M1199" s="32">
        <v>21612</v>
      </c>
      <c r="N1199" s="32">
        <v>21612</v>
      </c>
      <c r="O1199" s="2">
        <v>0</v>
      </c>
      <c r="P1199" s="2">
        <v>0</v>
      </c>
      <c r="Q1199" s="2">
        <v>0</v>
      </c>
      <c r="R1199" s="18" t="s">
        <v>162</v>
      </c>
      <c r="S1199" s="2">
        <f t="shared" si="48"/>
        <v>17033538</v>
      </c>
      <c r="T1199" s="8">
        <f>IF(C1199=0,0,INDEX([1]Sheet1!$AR:$AR,MATCH(C1199,[1]Sheet1!$A:$A,0),1))</f>
        <v>2838919</v>
      </c>
      <c r="U1199" s="8">
        <f>IF(D1199=0,0,INDEX([1]Sheet1!$AR:$AR,MATCH(D1199,[1]Sheet1!$A:$A,0),1))</f>
        <v>2838919</v>
      </c>
      <c r="V1199" s="8">
        <f>IF(E1199=0,0,INDEX([1]Sheet1!$AR:$AR,MATCH(E1199,[1]Sheet1!$A:$A,0),1))</f>
        <v>2838919</v>
      </c>
      <c r="W1199" s="8">
        <f>IF(F1199=0,0,INDEX([1]Sheet1!$AR:$AR,MATCH(F1199,[1]Sheet1!$A:$A,0),1))</f>
        <v>2838927</v>
      </c>
      <c r="X1199" s="8">
        <f>IF(G1199=0,0,INDEX([1]Sheet1!$AR:$AR,MATCH(G1199,[1]Sheet1!$A:$A,0),1))</f>
        <v>2838927</v>
      </c>
      <c r="Y1199" s="8">
        <f>IF(H1199=0,0,INDEX([1]Sheet1!$AR:$AR,MATCH(H1199,[1]Sheet1!$A:$A,0),1))</f>
        <v>2838927</v>
      </c>
    </row>
    <row r="1200" spans="1:25" s="2" customFormat="1">
      <c r="A1200" s="2">
        <v>10932</v>
      </c>
      <c r="B1200" s="2">
        <v>1</v>
      </c>
      <c r="C1200" s="32">
        <v>12232</v>
      </c>
      <c r="D1200" s="32">
        <v>12232</v>
      </c>
      <c r="E1200" s="32">
        <v>12232</v>
      </c>
      <c r="F1200" s="32">
        <v>12233</v>
      </c>
      <c r="G1200" s="32">
        <v>12233</v>
      </c>
      <c r="H1200" s="32">
        <v>12233</v>
      </c>
      <c r="I1200" s="32">
        <v>21608</v>
      </c>
      <c r="J1200" s="32">
        <v>21608</v>
      </c>
      <c r="K1200" s="32">
        <v>21608</v>
      </c>
      <c r="L1200" s="32">
        <v>21607</v>
      </c>
      <c r="M1200" s="32">
        <v>21607</v>
      </c>
      <c r="N1200" s="32">
        <v>21607</v>
      </c>
      <c r="O1200" s="2">
        <v>0</v>
      </c>
      <c r="P1200" s="2">
        <v>0</v>
      </c>
      <c r="Q1200" s="2">
        <v>0</v>
      </c>
      <c r="R1200" s="18" t="s">
        <v>162</v>
      </c>
      <c r="S1200" s="2">
        <f t="shared" si="48"/>
        <v>17033538</v>
      </c>
      <c r="T1200" s="8">
        <f>IF(C1200=0,0,INDEX([1]Sheet1!$AR:$AR,MATCH(C1200,[1]Sheet1!$A:$A,0),1))</f>
        <v>2838919</v>
      </c>
      <c r="U1200" s="8">
        <f>IF(D1200=0,0,INDEX([1]Sheet1!$AR:$AR,MATCH(D1200,[1]Sheet1!$A:$A,0),1))</f>
        <v>2838919</v>
      </c>
      <c r="V1200" s="8">
        <f>IF(E1200=0,0,INDEX([1]Sheet1!$AR:$AR,MATCH(E1200,[1]Sheet1!$A:$A,0),1))</f>
        <v>2838919</v>
      </c>
      <c r="W1200" s="8">
        <f>IF(F1200=0,0,INDEX([1]Sheet1!$AR:$AR,MATCH(F1200,[1]Sheet1!$A:$A,0),1))</f>
        <v>2838927</v>
      </c>
      <c r="X1200" s="8">
        <f>IF(G1200=0,0,INDEX([1]Sheet1!$AR:$AR,MATCH(G1200,[1]Sheet1!$A:$A,0),1))</f>
        <v>2838927</v>
      </c>
      <c r="Y1200" s="8">
        <f>IF(H1200=0,0,INDEX([1]Sheet1!$AR:$AR,MATCH(H1200,[1]Sheet1!$A:$A,0),1))</f>
        <v>2838927</v>
      </c>
    </row>
    <row r="1201" spans="1:25" s="2" customFormat="1">
      <c r="A1201" s="2">
        <v>10933</v>
      </c>
      <c r="B1201" s="2">
        <v>1</v>
      </c>
      <c r="C1201" s="32">
        <v>12234</v>
      </c>
      <c r="D1201" s="32">
        <v>12234</v>
      </c>
      <c r="E1201" s="32">
        <v>12234</v>
      </c>
      <c r="F1201" s="32">
        <v>12235</v>
      </c>
      <c r="G1201" s="32">
        <v>12236</v>
      </c>
      <c r="H1201" s="32">
        <v>12235</v>
      </c>
      <c r="I1201" s="32">
        <v>21603</v>
      </c>
      <c r="J1201" s="32">
        <v>22201</v>
      </c>
      <c r="K1201" s="32">
        <v>21603</v>
      </c>
      <c r="L1201" s="32">
        <v>21604</v>
      </c>
      <c r="M1201" s="32">
        <v>22035</v>
      </c>
      <c r="N1201" s="32">
        <v>21604</v>
      </c>
      <c r="O1201" s="2">
        <v>0</v>
      </c>
      <c r="P1201" s="2">
        <v>0</v>
      </c>
      <c r="Q1201" s="2">
        <v>0</v>
      </c>
      <c r="R1201" s="18" t="s">
        <v>162</v>
      </c>
      <c r="S1201" s="2">
        <f t="shared" si="48"/>
        <v>18176242</v>
      </c>
      <c r="T1201" s="8">
        <f>IF(C1201=0,0,INDEX([1]Sheet1!$AR:$AR,MATCH(C1201,[1]Sheet1!$A:$A,0),1))</f>
        <v>2838919</v>
      </c>
      <c r="U1201" s="8">
        <f>IF(D1201=0,0,INDEX([1]Sheet1!$AR:$AR,MATCH(D1201,[1]Sheet1!$A:$A,0),1))</f>
        <v>2838919</v>
      </c>
      <c r="V1201" s="8">
        <f>IF(E1201=0,0,INDEX([1]Sheet1!$AR:$AR,MATCH(E1201,[1]Sheet1!$A:$A,0),1))</f>
        <v>2838919</v>
      </c>
      <c r="W1201" s="8">
        <f>IF(F1201=0,0,INDEX([1]Sheet1!$AR:$AR,MATCH(F1201,[1]Sheet1!$A:$A,0),1))</f>
        <v>2838927</v>
      </c>
      <c r="X1201" s="8">
        <f>IF(G1201=0,0,INDEX([1]Sheet1!$AR:$AR,MATCH(G1201,[1]Sheet1!$A:$A,0),1))</f>
        <v>3981631</v>
      </c>
      <c r="Y1201" s="8">
        <f>IF(H1201=0,0,INDEX([1]Sheet1!$AR:$AR,MATCH(H1201,[1]Sheet1!$A:$A,0),1))</f>
        <v>2838927</v>
      </c>
    </row>
    <row r="1202" spans="1:25" s="2" customFormat="1">
      <c r="A1202" s="2">
        <v>10934</v>
      </c>
      <c r="B1202" s="2">
        <v>1</v>
      </c>
      <c r="C1202" s="32">
        <v>12222</v>
      </c>
      <c r="D1202" s="32">
        <v>12229</v>
      </c>
      <c r="E1202" s="32">
        <v>12236</v>
      </c>
      <c r="F1202" s="32">
        <v>12238</v>
      </c>
      <c r="G1202" s="32">
        <v>12239</v>
      </c>
      <c r="H1202" s="32">
        <v>12238</v>
      </c>
      <c r="I1202" s="32">
        <v>0</v>
      </c>
      <c r="J1202" s="32">
        <v>22201</v>
      </c>
      <c r="K1202" s="32">
        <v>0</v>
      </c>
      <c r="L1202" s="32">
        <v>21604</v>
      </c>
      <c r="M1202" s="32">
        <v>22193</v>
      </c>
      <c r="N1202" s="32">
        <v>21604</v>
      </c>
      <c r="O1202" s="2">
        <v>0</v>
      </c>
      <c r="P1202" s="2">
        <v>0</v>
      </c>
      <c r="Q1202" s="2">
        <v>0</v>
      </c>
      <c r="R1202" s="18" t="s">
        <v>162</v>
      </c>
      <c r="S1202" s="2">
        <f t="shared" si="48"/>
        <v>21629882</v>
      </c>
      <c r="T1202" s="8">
        <f>IF(C1202=0,0,INDEX([1]Sheet1!$AR:$AR,MATCH(C1202,[1]Sheet1!$A:$A,0),1))</f>
        <v>3934589</v>
      </c>
      <c r="U1202" s="8">
        <f>IF(D1202=0,0,INDEX([1]Sheet1!$AR:$AR,MATCH(D1202,[1]Sheet1!$A:$A,0),1))</f>
        <v>3958345</v>
      </c>
      <c r="V1202" s="8">
        <f>IF(E1202=0,0,INDEX([1]Sheet1!$AR:$AR,MATCH(E1202,[1]Sheet1!$A:$A,0),1))</f>
        <v>3981631</v>
      </c>
      <c r="W1202" s="8">
        <f>IF(F1202=0,0,INDEX([1]Sheet1!$AR:$AR,MATCH(F1202,[1]Sheet1!$A:$A,0),1))</f>
        <v>2855677</v>
      </c>
      <c r="X1202" s="8">
        <f>IF(G1202=0,0,INDEX([1]Sheet1!$AR:$AR,MATCH(G1202,[1]Sheet1!$A:$A,0),1))</f>
        <v>4043963</v>
      </c>
      <c r="Y1202" s="8">
        <f>IF(H1202=0,0,INDEX([1]Sheet1!$AR:$AR,MATCH(H1202,[1]Sheet1!$A:$A,0),1))</f>
        <v>2855677</v>
      </c>
    </row>
    <row r="1203" spans="1:25" s="2" customFormat="1">
      <c r="A1203" s="2">
        <v>10935</v>
      </c>
      <c r="B1203" s="2">
        <v>1</v>
      </c>
      <c r="C1203" s="2">
        <v>12240</v>
      </c>
      <c r="D1203" s="2">
        <v>12240</v>
      </c>
      <c r="E1203" s="2">
        <v>12240</v>
      </c>
      <c r="F1203" s="2">
        <v>12241</v>
      </c>
      <c r="G1203" s="2">
        <v>12241</v>
      </c>
      <c r="H1203" s="2">
        <v>12241</v>
      </c>
      <c r="I1203" s="2">
        <v>21610</v>
      </c>
      <c r="J1203" s="2">
        <v>21610</v>
      </c>
      <c r="K1203" s="2">
        <v>21610</v>
      </c>
      <c r="L1203" s="2">
        <v>21604</v>
      </c>
      <c r="M1203" s="2">
        <v>21604</v>
      </c>
      <c r="N1203" s="2">
        <v>21604</v>
      </c>
      <c r="O1203" s="2">
        <v>0</v>
      </c>
      <c r="P1203" s="2">
        <v>0</v>
      </c>
      <c r="Q1203" s="2">
        <v>0</v>
      </c>
      <c r="R1203" s="18" t="s">
        <v>162</v>
      </c>
      <c r="S1203" s="2">
        <f t="shared" si="48"/>
        <v>17236884</v>
      </c>
      <c r="T1203" s="8">
        <f>IF(C1203=0,0,INDEX([1]Sheet1!$AR:$AR,MATCH(C1203,[1]Sheet1!$A:$A,0),1))</f>
        <v>2872814</v>
      </c>
      <c r="U1203" s="8">
        <f>IF(D1203=0,0,INDEX([1]Sheet1!$AR:$AR,MATCH(D1203,[1]Sheet1!$A:$A,0),1))</f>
        <v>2872814</v>
      </c>
      <c r="V1203" s="8">
        <f>IF(E1203=0,0,INDEX([1]Sheet1!$AR:$AR,MATCH(E1203,[1]Sheet1!$A:$A,0),1))</f>
        <v>2872814</v>
      </c>
      <c r="W1203" s="8">
        <f>IF(F1203=0,0,INDEX([1]Sheet1!$AR:$AR,MATCH(F1203,[1]Sheet1!$A:$A,0),1))</f>
        <v>2872814</v>
      </c>
      <c r="X1203" s="8">
        <f>IF(G1203=0,0,INDEX([1]Sheet1!$AR:$AR,MATCH(G1203,[1]Sheet1!$A:$A,0),1))</f>
        <v>2872814</v>
      </c>
      <c r="Y1203" s="8">
        <f>IF(H1203=0,0,INDEX([1]Sheet1!$AR:$AR,MATCH(H1203,[1]Sheet1!$A:$A,0),1))</f>
        <v>2872814</v>
      </c>
    </row>
    <row r="1204" spans="1:25" s="2" customFormat="1">
      <c r="A1204" s="2">
        <v>10936</v>
      </c>
      <c r="B1204" s="2">
        <v>1</v>
      </c>
      <c r="C1204" s="2">
        <v>12242</v>
      </c>
      <c r="D1204" s="2">
        <v>12242</v>
      </c>
      <c r="E1204" s="2">
        <v>12242</v>
      </c>
      <c r="F1204" s="2">
        <v>12243</v>
      </c>
      <c r="G1204" s="2">
        <v>12243</v>
      </c>
      <c r="H1204" s="2">
        <v>12243</v>
      </c>
      <c r="I1204" s="2">
        <v>21606</v>
      </c>
      <c r="J1204" s="2">
        <v>21606</v>
      </c>
      <c r="K1204" s="2">
        <v>21606</v>
      </c>
      <c r="L1204" s="2">
        <v>21610</v>
      </c>
      <c r="M1204" s="2">
        <v>21610</v>
      </c>
      <c r="N1204" s="2">
        <v>21610</v>
      </c>
      <c r="O1204" s="2">
        <v>0</v>
      </c>
      <c r="P1204" s="2">
        <v>0</v>
      </c>
      <c r="Q1204" s="2">
        <v>0</v>
      </c>
      <c r="R1204" s="18" t="s">
        <v>162</v>
      </c>
      <c r="S1204" s="2">
        <f t="shared" si="48"/>
        <v>17236884</v>
      </c>
      <c r="T1204" s="8">
        <f>IF(C1204=0,0,INDEX([1]Sheet1!$AR:$AR,MATCH(C1204,[1]Sheet1!$A:$A,0),1))</f>
        <v>2872814</v>
      </c>
      <c r="U1204" s="8">
        <f>IF(D1204=0,0,INDEX([1]Sheet1!$AR:$AR,MATCH(D1204,[1]Sheet1!$A:$A,0),1))</f>
        <v>2872814</v>
      </c>
      <c r="V1204" s="8">
        <f>IF(E1204=0,0,INDEX([1]Sheet1!$AR:$AR,MATCH(E1204,[1]Sheet1!$A:$A,0),1))</f>
        <v>2872814</v>
      </c>
      <c r="W1204" s="8">
        <f>IF(F1204=0,0,INDEX([1]Sheet1!$AR:$AR,MATCH(F1204,[1]Sheet1!$A:$A,0),1))</f>
        <v>2872814</v>
      </c>
      <c r="X1204" s="8">
        <f>IF(G1204=0,0,INDEX([1]Sheet1!$AR:$AR,MATCH(G1204,[1]Sheet1!$A:$A,0),1))</f>
        <v>2872814</v>
      </c>
      <c r="Y1204" s="8">
        <f>IF(H1204=0,0,INDEX([1]Sheet1!$AR:$AR,MATCH(H1204,[1]Sheet1!$A:$A,0),1))</f>
        <v>2872814</v>
      </c>
    </row>
    <row r="1205" spans="1:25" s="2" customFormat="1">
      <c r="A1205" s="2">
        <v>10937</v>
      </c>
      <c r="B1205" s="2">
        <v>1</v>
      </c>
      <c r="C1205" s="2">
        <v>12244</v>
      </c>
      <c r="D1205" s="2">
        <v>12244</v>
      </c>
      <c r="E1205" s="2">
        <v>12244</v>
      </c>
      <c r="F1205" s="2">
        <v>12245</v>
      </c>
      <c r="G1205" s="2">
        <v>12246</v>
      </c>
      <c r="H1205" s="2">
        <v>12245</v>
      </c>
      <c r="I1205" s="2">
        <v>21608</v>
      </c>
      <c r="J1205" s="2">
        <v>22201</v>
      </c>
      <c r="K1205" s="2">
        <v>21608</v>
      </c>
      <c r="L1205" s="2">
        <v>21605</v>
      </c>
      <c r="M1205" s="2">
        <v>22078</v>
      </c>
      <c r="N1205" s="2">
        <v>21605</v>
      </c>
      <c r="O1205" s="2">
        <v>0</v>
      </c>
      <c r="P1205" s="2">
        <v>0</v>
      </c>
      <c r="Q1205" s="2">
        <v>0</v>
      </c>
      <c r="R1205" s="18" t="s">
        <v>162</v>
      </c>
      <c r="S1205" s="2">
        <f t="shared" si="48"/>
        <v>18392795</v>
      </c>
      <c r="T1205" s="8">
        <f>IF(C1205=0,0,INDEX([1]Sheet1!$AR:$AR,MATCH(C1205,[1]Sheet1!$A:$A,0),1))</f>
        <v>2872814</v>
      </c>
      <c r="U1205" s="8">
        <f>IF(D1205=0,0,INDEX([1]Sheet1!$AR:$AR,MATCH(D1205,[1]Sheet1!$A:$A,0),1))</f>
        <v>2872814</v>
      </c>
      <c r="V1205" s="8">
        <f>IF(E1205=0,0,INDEX([1]Sheet1!$AR:$AR,MATCH(E1205,[1]Sheet1!$A:$A,0),1))</f>
        <v>2872814</v>
      </c>
      <c r="W1205" s="8">
        <f>IF(F1205=0,0,INDEX([1]Sheet1!$AR:$AR,MATCH(F1205,[1]Sheet1!$A:$A,0),1))</f>
        <v>2872814</v>
      </c>
      <c r="X1205" s="8">
        <f>IF(G1205=0,0,INDEX([1]Sheet1!$AR:$AR,MATCH(G1205,[1]Sheet1!$A:$A,0),1))</f>
        <v>4028725</v>
      </c>
      <c r="Y1205" s="8">
        <f>IF(H1205=0,0,INDEX([1]Sheet1!$AR:$AR,MATCH(H1205,[1]Sheet1!$A:$A,0),1))</f>
        <v>2872814</v>
      </c>
    </row>
    <row r="1206" spans="1:25" s="2" customFormat="1">
      <c r="A1206" s="2">
        <v>10938</v>
      </c>
      <c r="B1206" s="2">
        <v>1</v>
      </c>
      <c r="C1206" s="2">
        <v>12247</v>
      </c>
      <c r="D1206" s="2">
        <v>12247</v>
      </c>
      <c r="E1206" s="2">
        <v>12247</v>
      </c>
      <c r="F1206" s="2">
        <v>12248</v>
      </c>
      <c r="G1206" s="2">
        <v>12248</v>
      </c>
      <c r="H1206" s="2">
        <v>12248</v>
      </c>
      <c r="I1206" s="2">
        <v>21611</v>
      </c>
      <c r="J1206" s="2">
        <v>21611</v>
      </c>
      <c r="K1206" s="2">
        <v>21611</v>
      </c>
      <c r="L1206" s="2">
        <v>21605</v>
      </c>
      <c r="M1206" s="2">
        <v>21605</v>
      </c>
      <c r="N1206" s="2">
        <v>21605</v>
      </c>
      <c r="O1206" s="2">
        <v>0</v>
      </c>
      <c r="P1206" s="2">
        <v>0</v>
      </c>
      <c r="Q1206" s="2">
        <v>0</v>
      </c>
      <c r="R1206" s="18" t="s">
        <v>162</v>
      </c>
      <c r="S1206" s="2">
        <f t="shared" si="48"/>
        <v>17337486</v>
      </c>
      <c r="T1206" s="8">
        <f>IF(C1206=0,0,INDEX([1]Sheet1!$AR:$AR,MATCH(C1206,[1]Sheet1!$A:$A,0),1))</f>
        <v>2889581</v>
      </c>
      <c r="U1206" s="8">
        <f>IF(D1206=0,0,INDEX([1]Sheet1!$AR:$AR,MATCH(D1206,[1]Sheet1!$A:$A,0),1))</f>
        <v>2889581</v>
      </c>
      <c r="V1206" s="8">
        <f>IF(E1206=0,0,INDEX([1]Sheet1!$AR:$AR,MATCH(E1206,[1]Sheet1!$A:$A,0),1))</f>
        <v>2889581</v>
      </c>
      <c r="W1206" s="8">
        <f>IF(F1206=0,0,INDEX([1]Sheet1!$AR:$AR,MATCH(F1206,[1]Sheet1!$A:$A,0),1))</f>
        <v>2889581</v>
      </c>
      <c r="X1206" s="8">
        <f>IF(G1206=0,0,INDEX([1]Sheet1!$AR:$AR,MATCH(G1206,[1]Sheet1!$A:$A,0),1))</f>
        <v>2889581</v>
      </c>
      <c r="Y1206" s="8">
        <f>IF(H1206=0,0,INDEX([1]Sheet1!$AR:$AR,MATCH(H1206,[1]Sheet1!$A:$A,0),1))</f>
        <v>2889581</v>
      </c>
    </row>
    <row r="1207" spans="1:25" s="2" customFormat="1">
      <c r="A1207" s="2">
        <v>10939</v>
      </c>
      <c r="B1207" s="2">
        <v>1</v>
      </c>
      <c r="C1207" s="2">
        <v>12249</v>
      </c>
      <c r="D1207" s="2">
        <v>12249</v>
      </c>
      <c r="E1207" s="2">
        <v>12249</v>
      </c>
      <c r="F1207" s="2">
        <v>12250</v>
      </c>
      <c r="G1207" s="2">
        <v>12250</v>
      </c>
      <c r="H1207" s="2">
        <v>12250</v>
      </c>
      <c r="I1207" s="2">
        <v>21602</v>
      </c>
      <c r="J1207" s="2">
        <v>21602</v>
      </c>
      <c r="K1207" s="2">
        <v>21602</v>
      </c>
      <c r="L1207" s="2">
        <v>21603</v>
      </c>
      <c r="M1207" s="2">
        <v>21603</v>
      </c>
      <c r="N1207" s="2">
        <v>21603</v>
      </c>
      <c r="O1207" s="2">
        <v>0</v>
      </c>
      <c r="P1207" s="2">
        <v>0</v>
      </c>
      <c r="Q1207" s="2">
        <v>0</v>
      </c>
      <c r="R1207" s="18" t="s">
        <v>162</v>
      </c>
      <c r="S1207" s="2">
        <f t="shared" si="48"/>
        <v>17337486</v>
      </c>
      <c r="T1207" s="8">
        <f>IF(C1207=0,0,INDEX([1]Sheet1!$AR:$AR,MATCH(C1207,[1]Sheet1!$A:$A,0),1))</f>
        <v>2889581</v>
      </c>
      <c r="U1207" s="8">
        <f>IF(D1207=0,0,INDEX([1]Sheet1!$AR:$AR,MATCH(D1207,[1]Sheet1!$A:$A,0),1))</f>
        <v>2889581</v>
      </c>
      <c r="V1207" s="8">
        <f>IF(E1207=0,0,INDEX([1]Sheet1!$AR:$AR,MATCH(E1207,[1]Sheet1!$A:$A,0),1))</f>
        <v>2889581</v>
      </c>
      <c r="W1207" s="8">
        <f>IF(F1207=0,0,INDEX([1]Sheet1!$AR:$AR,MATCH(F1207,[1]Sheet1!$A:$A,0),1))</f>
        <v>2889581</v>
      </c>
      <c r="X1207" s="8">
        <f>IF(G1207=0,0,INDEX([1]Sheet1!$AR:$AR,MATCH(G1207,[1]Sheet1!$A:$A,0),1))</f>
        <v>2889581</v>
      </c>
      <c r="Y1207" s="8">
        <f>IF(H1207=0,0,INDEX([1]Sheet1!$AR:$AR,MATCH(H1207,[1]Sheet1!$A:$A,0),1))</f>
        <v>2889581</v>
      </c>
    </row>
    <row r="1208" spans="1:25" s="2" customFormat="1">
      <c r="A1208" s="2">
        <v>10940</v>
      </c>
      <c r="B1208" s="2">
        <v>1</v>
      </c>
      <c r="C1208" s="2">
        <v>12251</v>
      </c>
      <c r="D1208" s="2">
        <v>12251</v>
      </c>
      <c r="E1208" s="2">
        <v>12251</v>
      </c>
      <c r="F1208" s="2">
        <v>12252</v>
      </c>
      <c r="G1208" s="2">
        <v>12253</v>
      </c>
      <c r="H1208" s="2">
        <v>12252</v>
      </c>
      <c r="I1208" s="2">
        <v>21602</v>
      </c>
      <c r="J1208" s="2">
        <v>22201</v>
      </c>
      <c r="K1208" s="2">
        <v>21602</v>
      </c>
      <c r="L1208" s="2">
        <v>21605</v>
      </c>
      <c r="M1208" s="2">
        <v>22037</v>
      </c>
      <c r="N1208" s="2">
        <v>21605</v>
      </c>
      <c r="O1208" s="2">
        <v>0</v>
      </c>
      <c r="P1208" s="2">
        <v>0</v>
      </c>
      <c r="Q1208" s="2">
        <v>0</v>
      </c>
      <c r="R1208" s="18" t="s">
        <v>162</v>
      </c>
      <c r="S1208" s="2">
        <f t="shared" si="48"/>
        <v>18500455</v>
      </c>
      <c r="T1208" s="8">
        <f>IF(C1208=0,0,INDEX([1]Sheet1!$AR:$AR,MATCH(C1208,[1]Sheet1!$A:$A,0),1))</f>
        <v>2889581</v>
      </c>
      <c r="U1208" s="8">
        <f>IF(D1208=0,0,INDEX([1]Sheet1!$AR:$AR,MATCH(D1208,[1]Sheet1!$A:$A,0),1))</f>
        <v>2889581</v>
      </c>
      <c r="V1208" s="8">
        <f>IF(E1208=0,0,INDEX([1]Sheet1!$AR:$AR,MATCH(E1208,[1]Sheet1!$A:$A,0),1))</f>
        <v>2889581</v>
      </c>
      <c r="W1208" s="8">
        <f>IF(F1208=0,0,INDEX([1]Sheet1!$AR:$AR,MATCH(F1208,[1]Sheet1!$A:$A,0),1))</f>
        <v>2889581</v>
      </c>
      <c r="X1208" s="8">
        <f>IF(G1208=0,0,INDEX([1]Sheet1!$AR:$AR,MATCH(G1208,[1]Sheet1!$A:$A,0),1))</f>
        <v>4052550</v>
      </c>
      <c r="Y1208" s="8">
        <f>IF(H1208=0,0,INDEX([1]Sheet1!$AR:$AR,MATCH(H1208,[1]Sheet1!$A:$A,0),1))</f>
        <v>2889581</v>
      </c>
    </row>
    <row r="1209" spans="1:25" s="2" customFormat="1">
      <c r="A1209" s="2">
        <v>10941</v>
      </c>
      <c r="B1209" s="2">
        <v>1</v>
      </c>
      <c r="C1209" s="2">
        <v>12254</v>
      </c>
      <c r="D1209" s="2">
        <v>12254</v>
      </c>
      <c r="E1209" s="2">
        <v>12254</v>
      </c>
      <c r="F1209" s="2">
        <v>12255</v>
      </c>
      <c r="G1209" s="2">
        <v>12255</v>
      </c>
      <c r="H1209" s="2">
        <v>12255</v>
      </c>
      <c r="I1209" s="2">
        <v>21605</v>
      </c>
      <c r="J1209" s="2">
        <v>21605</v>
      </c>
      <c r="K1209" s="2">
        <v>21605</v>
      </c>
      <c r="L1209" s="2">
        <v>21606</v>
      </c>
      <c r="M1209" s="2">
        <v>21606</v>
      </c>
      <c r="N1209" s="2">
        <v>21606</v>
      </c>
      <c r="O1209" s="2">
        <v>0</v>
      </c>
      <c r="P1209" s="2">
        <v>0</v>
      </c>
      <c r="Q1209" s="2">
        <v>0</v>
      </c>
      <c r="R1209" s="18" t="s">
        <v>162</v>
      </c>
      <c r="S1209" s="2">
        <f t="shared" si="48"/>
        <v>17440467</v>
      </c>
      <c r="T1209" s="8">
        <f>IF(C1209=0,0,INDEX([1]Sheet1!$AR:$AR,MATCH(C1209,[1]Sheet1!$A:$A,0),1))</f>
        <v>2906741</v>
      </c>
      <c r="U1209" s="8">
        <f>IF(D1209=0,0,INDEX([1]Sheet1!$AR:$AR,MATCH(D1209,[1]Sheet1!$A:$A,0),1))</f>
        <v>2906741</v>
      </c>
      <c r="V1209" s="8">
        <f>IF(E1209=0,0,INDEX([1]Sheet1!$AR:$AR,MATCH(E1209,[1]Sheet1!$A:$A,0),1))</f>
        <v>2906741</v>
      </c>
      <c r="W1209" s="8">
        <f>IF(F1209=0,0,INDEX([1]Sheet1!$AR:$AR,MATCH(F1209,[1]Sheet1!$A:$A,0),1))</f>
        <v>2906748</v>
      </c>
      <c r="X1209" s="8">
        <f>IF(G1209=0,0,INDEX([1]Sheet1!$AR:$AR,MATCH(G1209,[1]Sheet1!$A:$A,0),1))</f>
        <v>2906748</v>
      </c>
      <c r="Y1209" s="8">
        <f>IF(H1209=0,0,INDEX([1]Sheet1!$AR:$AR,MATCH(H1209,[1]Sheet1!$A:$A,0),1))</f>
        <v>2906748</v>
      </c>
    </row>
    <row r="1210" spans="1:25" s="2" customFormat="1">
      <c r="A1210" s="2">
        <v>10942</v>
      </c>
      <c r="B1210" s="2">
        <v>1</v>
      </c>
      <c r="C1210" s="2">
        <v>12256</v>
      </c>
      <c r="D1210" s="2">
        <v>12256</v>
      </c>
      <c r="E1210" s="2">
        <v>12256</v>
      </c>
      <c r="F1210" s="2">
        <v>12257</v>
      </c>
      <c r="G1210" s="2">
        <v>12257</v>
      </c>
      <c r="H1210" s="2">
        <v>12257</v>
      </c>
      <c r="I1210" s="2">
        <v>21605</v>
      </c>
      <c r="J1210" s="2">
        <v>21605</v>
      </c>
      <c r="K1210" s="2">
        <v>21605</v>
      </c>
      <c r="L1210" s="2">
        <v>21608</v>
      </c>
      <c r="M1210" s="2">
        <v>21608</v>
      </c>
      <c r="N1210" s="2">
        <v>21608</v>
      </c>
      <c r="O1210" s="2">
        <v>0</v>
      </c>
      <c r="P1210" s="2">
        <v>0</v>
      </c>
      <c r="Q1210" s="2">
        <v>0</v>
      </c>
      <c r="R1210" s="18" t="s">
        <v>162</v>
      </c>
      <c r="S1210" s="2">
        <f t="shared" si="48"/>
        <v>17440467</v>
      </c>
      <c r="T1210" s="8">
        <f>IF(C1210=0,0,INDEX([1]Sheet1!$AR:$AR,MATCH(C1210,[1]Sheet1!$A:$A,0),1))</f>
        <v>2906741</v>
      </c>
      <c r="U1210" s="8">
        <f>IF(D1210=0,0,INDEX([1]Sheet1!$AR:$AR,MATCH(D1210,[1]Sheet1!$A:$A,0),1))</f>
        <v>2906741</v>
      </c>
      <c r="V1210" s="8">
        <f>IF(E1210=0,0,INDEX([1]Sheet1!$AR:$AR,MATCH(E1210,[1]Sheet1!$A:$A,0),1))</f>
        <v>2906741</v>
      </c>
      <c r="W1210" s="8">
        <f>IF(F1210=0,0,INDEX([1]Sheet1!$AR:$AR,MATCH(F1210,[1]Sheet1!$A:$A,0),1))</f>
        <v>2906748</v>
      </c>
      <c r="X1210" s="8">
        <f>IF(G1210=0,0,INDEX([1]Sheet1!$AR:$AR,MATCH(G1210,[1]Sheet1!$A:$A,0),1))</f>
        <v>2906748</v>
      </c>
      <c r="Y1210" s="8">
        <f>IF(H1210=0,0,INDEX([1]Sheet1!$AR:$AR,MATCH(H1210,[1]Sheet1!$A:$A,0),1))</f>
        <v>2906748</v>
      </c>
    </row>
    <row r="1211" spans="1:25" s="2" customFormat="1">
      <c r="A1211" s="2">
        <v>10943</v>
      </c>
      <c r="B1211" s="2">
        <v>1</v>
      </c>
      <c r="C1211" s="2">
        <v>12258</v>
      </c>
      <c r="D1211" s="2">
        <v>12258</v>
      </c>
      <c r="E1211" s="2">
        <v>12258</v>
      </c>
      <c r="F1211" s="2">
        <v>12259</v>
      </c>
      <c r="G1211" s="2">
        <v>12260</v>
      </c>
      <c r="H1211" s="2">
        <v>12259</v>
      </c>
      <c r="I1211" s="2">
        <v>21607</v>
      </c>
      <c r="J1211" s="2">
        <v>22201</v>
      </c>
      <c r="K1211" s="2">
        <v>21607</v>
      </c>
      <c r="L1211" s="2">
        <v>21612</v>
      </c>
      <c r="M1211" s="2">
        <v>22044</v>
      </c>
      <c r="N1211" s="2">
        <v>21612</v>
      </c>
      <c r="O1211" s="2">
        <v>0</v>
      </c>
      <c r="P1211" s="2">
        <v>0</v>
      </c>
      <c r="Q1211" s="2">
        <v>0</v>
      </c>
      <c r="R1211" s="18" t="s">
        <v>162</v>
      </c>
      <c r="S1211" s="2">
        <f t="shared" si="48"/>
        <v>18609589</v>
      </c>
      <c r="T1211" s="8">
        <f>IF(C1211=0,0,INDEX([1]Sheet1!$AR:$AR,MATCH(C1211,[1]Sheet1!$A:$A,0),1))</f>
        <v>2906741</v>
      </c>
      <c r="U1211" s="8">
        <f>IF(D1211=0,0,INDEX([1]Sheet1!$AR:$AR,MATCH(D1211,[1]Sheet1!$A:$A,0),1))</f>
        <v>2906741</v>
      </c>
      <c r="V1211" s="8">
        <f>IF(E1211=0,0,INDEX([1]Sheet1!$AR:$AR,MATCH(E1211,[1]Sheet1!$A:$A,0),1))</f>
        <v>2906741</v>
      </c>
      <c r="W1211" s="8">
        <f>IF(F1211=0,0,INDEX([1]Sheet1!$AR:$AR,MATCH(F1211,[1]Sheet1!$A:$A,0),1))</f>
        <v>2906748</v>
      </c>
      <c r="X1211" s="8">
        <f>IF(G1211=0,0,INDEX([1]Sheet1!$AR:$AR,MATCH(G1211,[1]Sheet1!$A:$A,0),1))</f>
        <v>4075870</v>
      </c>
      <c r="Y1211" s="8">
        <f>IF(H1211=0,0,INDEX([1]Sheet1!$AR:$AR,MATCH(H1211,[1]Sheet1!$A:$A,0),1))</f>
        <v>2906748</v>
      </c>
    </row>
    <row r="1212" spans="1:25" s="2" customFormat="1">
      <c r="A1212" s="2">
        <v>10944</v>
      </c>
      <c r="B1212" s="2">
        <v>1</v>
      </c>
      <c r="C1212" s="2">
        <v>12246</v>
      </c>
      <c r="D1212" s="2">
        <v>12253</v>
      </c>
      <c r="E1212" s="2">
        <v>12260</v>
      </c>
      <c r="F1212" s="2">
        <v>12262</v>
      </c>
      <c r="G1212" s="2">
        <v>12263</v>
      </c>
      <c r="H1212" s="2">
        <v>12262</v>
      </c>
      <c r="I1212" s="2">
        <v>0</v>
      </c>
      <c r="J1212" s="2">
        <v>22201</v>
      </c>
      <c r="K1212" s="2">
        <v>0</v>
      </c>
      <c r="L1212" s="2">
        <v>21609</v>
      </c>
      <c r="M1212" s="2">
        <v>22195</v>
      </c>
      <c r="N1212" s="2">
        <v>21609</v>
      </c>
      <c r="O1212" s="2">
        <v>0</v>
      </c>
      <c r="P1212" s="2">
        <v>0</v>
      </c>
      <c r="Q1212" s="2">
        <v>0</v>
      </c>
      <c r="R1212" s="18" t="s">
        <v>162</v>
      </c>
      <c r="S1212" s="2">
        <f t="shared" si="48"/>
        <v>22143326</v>
      </c>
      <c r="T1212" s="8">
        <f>IF(C1212=0,0,INDEX([1]Sheet1!$AR:$AR,MATCH(C1212,[1]Sheet1!$A:$A,0),1))</f>
        <v>4028725</v>
      </c>
      <c r="U1212" s="8">
        <f>IF(D1212=0,0,INDEX([1]Sheet1!$AR:$AR,MATCH(D1212,[1]Sheet1!$A:$A,0),1))</f>
        <v>4052550</v>
      </c>
      <c r="V1212" s="8">
        <f>IF(E1212=0,0,INDEX([1]Sheet1!$AR:$AR,MATCH(E1212,[1]Sheet1!$A:$A,0),1))</f>
        <v>4075870</v>
      </c>
      <c r="W1212" s="8">
        <f>IF(F1212=0,0,INDEX([1]Sheet1!$AR:$AR,MATCH(F1212,[1]Sheet1!$A:$A,0),1))</f>
        <v>2923530</v>
      </c>
      <c r="X1212" s="8">
        <f>IF(G1212=0,0,INDEX([1]Sheet1!$AR:$AR,MATCH(G1212,[1]Sheet1!$A:$A,0),1))</f>
        <v>4139121</v>
      </c>
      <c r="Y1212" s="8">
        <f>IF(H1212=0,0,INDEX([1]Sheet1!$AR:$AR,MATCH(H1212,[1]Sheet1!$A:$A,0),1))</f>
        <v>2923530</v>
      </c>
    </row>
    <row r="1213" spans="1:25" s="2" customFormat="1">
      <c r="A1213" s="2">
        <v>10945</v>
      </c>
      <c r="B1213" s="2">
        <v>1</v>
      </c>
      <c r="C1213" s="32">
        <v>12264</v>
      </c>
      <c r="D1213" s="32">
        <v>12264</v>
      </c>
      <c r="E1213" s="32">
        <v>12264</v>
      </c>
      <c r="F1213" s="32">
        <v>12265</v>
      </c>
      <c r="G1213" s="32">
        <v>12265</v>
      </c>
      <c r="H1213" s="32">
        <v>12265</v>
      </c>
      <c r="I1213" s="32">
        <v>21604</v>
      </c>
      <c r="J1213" s="32">
        <v>21604</v>
      </c>
      <c r="K1213" s="32">
        <v>21604</v>
      </c>
      <c r="L1213" s="32">
        <v>21612</v>
      </c>
      <c r="M1213" s="32">
        <v>21612</v>
      </c>
      <c r="N1213" s="32">
        <v>21612</v>
      </c>
      <c r="O1213" s="2">
        <v>0</v>
      </c>
      <c r="P1213" s="2">
        <v>0</v>
      </c>
      <c r="Q1213" s="2">
        <v>0</v>
      </c>
      <c r="R1213" s="18" t="s">
        <v>162</v>
      </c>
      <c r="S1213" s="2">
        <f t="shared" si="48"/>
        <v>17644356</v>
      </c>
      <c r="T1213" s="8">
        <f>IF(C1213=0,0,INDEX([1]Sheet1!$AR:$AR,MATCH(C1213,[1]Sheet1!$A:$A,0),1))</f>
        <v>2940726</v>
      </c>
      <c r="U1213" s="8">
        <f>IF(D1213=0,0,INDEX([1]Sheet1!$AR:$AR,MATCH(D1213,[1]Sheet1!$A:$A,0),1))</f>
        <v>2940726</v>
      </c>
      <c r="V1213" s="8">
        <f>IF(E1213=0,0,INDEX([1]Sheet1!$AR:$AR,MATCH(E1213,[1]Sheet1!$A:$A,0),1))</f>
        <v>2940726</v>
      </c>
      <c r="W1213" s="8">
        <f>IF(F1213=0,0,INDEX([1]Sheet1!$AR:$AR,MATCH(F1213,[1]Sheet1!$A:$A,0),1))</f>
        <v>2940726</v>
      </c>
      <c r="X1213" s="8">
        <f>IF(G1213=0,0,INDEX([1]Sheet1!$AR:$AR,MATCH(G1213,[1]Sheet1!$A:$A,0),1))</f>
        <v>2940726</v>
      </c>
      <c r="Y1213" s="8">
        <f>IF(H1213=0,0,INDEX([1]Sheet1!$AR:$AR,MATCH(H1213,[1]Sheet1!$A:$A,0),1))</f>
        <v>2940726</v>
      </c>
    </row>
    <row r="1214" spans="1:25" s="2" customFormat="1">
      <c r="A1214" s="2">
        <v>10946</v>
      </c>
      <c r="B1214" s="2">
        <v>1</v>
      </c>
      <c r="C1214" s="32">
        <v>12266</v>
      </c>
      <c r="D1214" s="32">
        <v>12266</v>
      </c>
      <c r="E1214" s="32">
        <v>12266</v>
      </c>
      <c r="F1214" s="32">
        <v>12267</v>
      </c>
      <c r="G1214" s="32">
        <v>12267</v>
      </c>
      <c r="H1214" s="32">
        <v>12267</v>
      </c>
      <c r="I1214" s="32">
        <v>21605</v>
      </c>
      <c r="J1214" s="32">
        <v>21605</v>
      </c>
      <c r="K1214" s="32">
        <v>21605</v>
      </c>
      <c r="L1214" s="32">
        <v>21604</v>
      </c>
      <c r="M1214" s="32">
        <v>21604</v>
      </c>
      <c r="N1214" s="32">
        <v>21604</v>
      </c>
      <c r="O1214" s="2">
        <v>0</v>
      </c>
      <c r="P1214" s="2">
        <v>0</v>
      </c>
      <c r="Q1214" s="2">
        <v>0</v>
      </c>
      <c r="R1214" s="18" t="s">
        <v>162</v>
      </c>
      <c r="S1214" s="2">
        <f t="shared" si="48"/>
        <v>17644356</v>
      </c>
      <c r="T1214" s="8">
        <f>IF(C1214=0,0,INDEX([1]Sheet1!$AR:$AR,MATCH(C1214,[1]Sheet1!$A:$A,0),1))</f>
        <v>2940726</v>
      </c>
      <c r="U1214" s="8">
        <f>IF(D1214=0,0,INDEX([1]Sheet1!$AR:$AR,MATCH(D1214,[1]Sheet1!$A:$A,0),1))</f>
        <v>2940726</v>
      </c>
      <c r="V1214" s="8">
        <f>IF(E1214=0,0,INDEX([1]Sheet1!$AR:$AR,MATCH(E1214,[1]Sheet1!$A:$A,0),1))</f>
        <v>2940726</v>
      </c>
      <c r="W1214" s="8">
        <f>IF(F1214=0,0,INDEX([1]Sheet1!$AR:$AR,MATCH(F1214,[1]Sheet1!$A:$A,0),1))</f>
        <v>2940726</v>
      </c>
      <c r="X1214" s="8">
        <f>IF(G1214=0,0,INDEX([1]Sheet1!$AR:$AR,MATCH(G1214,[1]Sheet1!$A:$A,0),1))</f>
        <v>2940726</v>
      </c>
      <c r="Y1214" s="8">
        <f>IF(H1214=0,0,INDEX([1]Sheet1!$AR:$AR,MATCH(H1214,[1]Sheet1!$A:$A,0),1))</f>
        <v>2940726</v>
      </c>
    </row>
    <row r="1215" spans="1:25" s="2" customFormat="1">
      <c r="A1215" s="2">
        <v>10947</v>
      </c>
      <c r="B1215" s="2">
        <v>1</v>
      </c>
      <c r="C1215" s="32">
        <v>12268</v>
      </c>
      <c r="D1215" s="32">
        <v>12268</v>
      </c>
      <c r="E1215" s="32">
        <v>12268</v>
      </c>
      <c r="F1215" s="32">
        <v>12269</v>
      </c>
      <c r="G1215" s="32">
        <v>12270</v>
      </c>
      <c r="H1215" s="32">
        <v>12269</v>
      </c>
      <c r="I1215" s="32">
        <v>21604</v>
      </c>
      <c r="J1215" s="32">
        <v>22201</v>
      </c>
      <c r="K1215" s="32">
        <v>21604</v>
      </c>
      <c r="L1215" s="32">
        <v>21603</v>
      </c>
      <c r="M1215" s="32">
        <v>22082</v>
      </c>
      <c r="N1215" s="32">
        <v>21603</v>
      </c>
      <c r="O1215" s="2">
        <v>0</v>
      </c>
      <c r="P1215" s="2">
        <v>0</v>
      </c>
      <c r="Q1215" s="2">
        <v>0</v>
      </c>
      <c r="R1215" s="18" t="s">
        <v>162</v>
      </c>
      <c r="S1215" s="2">
        <f t="shared" si="48"/>
        <v>18826713</v>
      </c>
      <c r="T1215" s="8">
        <f>IF(C1215=0,0,INDEX([1]Sheet1!$AR:$AR,MATCH(C1215,[1]Sheet1!$A:$A,0),1))</f>
        <v>2940726</v>
      </c>
      <c r="U1215" s="8">
        <f>IF(D1215=0,0,INDEX([1]Sheet1!$AR:$AR,MATCH(D1215,[1]Sheet1!$A:$A,0),1))</f>
        <v>2940726</v>
      </c>
      <c r="V1215" s="8">
        <f>IF(E1215=0,0,INDEX([1]Sheet1!$AR:$AR,MATCH(E1215,[1]Sheet1!$A:$A,0),1))</f>
        <v>2940726</v>
      </c>
      <c r="W1215" s="8">
        <f>IF(F1215=0,0,INDEX([1]Sheet1!$AR:$AR,MATCH(F1215,[1]Sheet1!$A:$A,0),1))</f>
        <v>2940726</v>
      </c>
      <c r="X1215" s="8">
        <f>IF(G1215=0,0,INDEX([1]Sheet1!$AR:$AR,MATCH(G1215,[1]Sheet1!$A:$A,0),1))</f>
        <v>4123083</v>
      </c>
      <c r="Y1215" s="8">
        <f>IF(H1215=0,0,INDEX([1]Sheet1!$AR:$AR,MATCH(H1215,[1]Sheet1!$A:$A,0),1))</f>
        <v>2940726</v>
      </c>
    </row>
    <row r="1216" spans="1:25" s="2" customFormat="1">
      <c r="A1216" s="2">
        <v>10948</v>
      </c>
      <c r="B1216" s="2">
        <v>1</v>
      </c>
      <c r="C1216" s="32">
        <v>12271</v>
      </c>
      <c r="D1216" s="32">
        <v>12271</v>
      </c>
      <c r="E1216" s="32">
        <v>12271</v>
      </c>
      <c r="F1216" s="32">
        <v>12272</v>
      </c>
      <c r="G1216" s="32">
        <v>12272</v>
      </c>
      <c r="H1216" s="32">
        <v>12272</v>
      </c>
      <c r="I1216" s="32">
        <v>21602</v>
      </c>
      <c r="J1216" s="32">
        <v>21602</v>
      </c>
      <c r="K1216" s="32">
        <v>21602</v>
      </c>
      <c r="L1216" s="32">
        <v>21602</v>
      </c>
      <c r="M1216" s="32">
        <v>21602</v>
      </c>
      <c r="N1216" s="32">
        <v>21602</v>
      </c>
      <c r="O1216" s="2">
        <v>0</v>
      </c>
      <c r="P1216" s="2">
        <v>0</v>
      </c>
      <c r="Q1216" s="2">
        <v>0</v>
      </c>
      <c r="R1216" s="18" t="s">
        <v>162</v>
      </c>
      <c r="S1216" s="2">
        <f t="shared" si="48"/>
        <v>17745183</v>
      </c>
      <c r="T1216" s="8">
        <f>IF(C1216=0,0,INDEX([1]Sheet1!$AR:$AR,MATCH(C1216,[1]Sheet1!$A:$A,0),1))</f>
        <v>2957534</v>
      </c>
      <c r="U1216" s="8">
        <f>IF(D1216=0,0,INDEX([1]Sheet1!$AR:$AR,MATCH(D1216,[1]Sheet1!$A:$A,0),1))</f>
        <v>2957534</v>
      </c>
      <c r="V1216" s="8">
        <f>IF(E1216=0,0,INDEX([1]Sheet1!$AR:$AR,MATCH(E1216,[1]Sheet1!$A:$A,0),1))</f>
        <v>2957534</v>
      </c>
      <c r="W1216" s="8">
        <f>IF(F1216=0,0,INDEX([1]Sheet1!$AR:$AR,MATCH(F1216,[1]Sheet1!$A:$A,0),1))</f>
        <v>2957527</v>
      </c>
      <c r="X1216" s="8">
        <f>IF(G1216=0,0,INDEX([1]Sheet1!$AR:$AR,MATCH(G1216,[1]Sheet1!$A:$A,0),1))</f>
        <v>2957527</v>
      </c>
      <c r="Y1216" s="8">
        <f>IF(H1216=0,0,INDEX([1]Sheet1!$AR:$AR,MATCH(H1216,[1]Sheet1!$A:$A,0),1))</f>
        <v>2957527</v>
      </c>
    </row>
    <row r="1217" spans="1:25" s="2" customFormat="1">
      <c r="A1217" s="2">
        <v>10949</v>
      </c>
      <c r="B1217" s="2">
        <v>1</v>
      </c>
      <c r="C1217" s="32">
        <v>12273</v>
      </c>
      <c r="D1217" s="32">
        <v>12273</v>
      </c>
      <c r="E1217" s="32">
        <v>12273</v>
      </c>
      <c r="F1217" s="32">
        <v>12274</v>
      </c>
      <c r="G1217" s="32">
        <v>12274</v>
      </c>
      <c r="H1217" s="32">
        <v>12274</v>
      </c>
      <c r="I1217" s="32">
        <v>21609</v>
      </c>
      <c r="J1217" s="32">
        <v>21609</v>
      </c>
      <c r="K1217" s="32">
        <v>21609</v>
      </c>
      <c r="L1217" s="32">
        <v>21603</v>
      </c>
      <c r="M1217" s="32">
        <v>21603</v>
      </c>
      <c r="N1217" s="32">
        <v>21603</v>
      </c>
      <c r="O1217" s="2">
        <v>0</v>
      </c>
      <c r="P1217" s="2">
        <v>0</v>
      </c>
      <c r="Q1217" s="2">
        <v>0</v>
      </c>
      <c r="R1217" s="18" t="s">
        <v>162</v>
      </c>
      <c r="S1217" s="2">
        <f t="shared" si="48"/>
        <v>17745183</v>
      </c>
      <c r="T1217" s="8">
        <f>IF(C1217=0,0,INDEX([1]Sheet1!$AR:$AR,MATCH(C1217,[1]Sheet1!$A:$A,0),1))</f>
        <v>2957534</v>
      </c>
      <c r="U1217" s="8">
        <f>IF(D1217=0,0,INDEX([1]Sheet1!$AR:$AR,MATCH(D1217,[1]Sheet1!$A:$A,0),1))</f>
        <v>2957534</v>
      </c>
      <c r="V1217" s="8">
        <f>IF(E1217=0,0,INDEX([1]Sheet1!$AR:$AR,MATCH(E1217,[1]Sheet1!$A:$A,0),1))</f>
        <v>2957534</v>
      </c>
      <c r="W1217" s="8">
        <f>IF(F1217=0,0,INDEX([1]Sheet1!$AR:$AR,MATCH(F1217,[1]Sheet1!$A:$A,0),1))</f>
        <v>2957527</v>
      </c>
      <c r="X1217" s="8">
        <f>IF(G1217=0,0,INDEX([1]Sheet1!$AR:$AR,MATCH(G1217,[1]Sheet1!$A:$A,0),1))</f>
        <v>2957527</v>
      </c>
      <c r="Y1217" s="8">
        <f>IF(H1217=0,0,INDEX([1]Sheet1!$AR:$AR,MATCH(H1217,[1]Sheet1!$A:$A,0),1))</f>
        <v>2957527</v>
      </c>
    </row>
    <row r="1218" spans="1:25" s="2" customFormat="1">
      <c r="A1218" s="2">
        <v>10950</v>
      </c>
      <c r="B1218" s="2">
        <v>1</v>
      </c>
      <c r="C1218" s="32">
        <v>12275</v>
      </c>
      <c r="D1218" s="32">
        <v>12275</v>
      </c>
      <c r="E1218" s="32">
        <v>12275</v>
      </c>
      <c r="F1218" s="32">
        <v>12276</v>
      </c>
      <c r="G1218" s="32">
        <v>12277</v>
      </c>
      <c r="H1218" s="32">
        <v>12276</v>
      </c>
      <c r="I1218" s="32">
        <v>21605</v>
      </c>
      <c r="J1218" s="32">
        <v>22201</v>
      </c>
      <c r="K1218" s="32">
        <v>21605</v>
      </c>
      <c r="L1218" s="32">
        <v>21607</v>
      </c>
      <c r="M1218" s="32">
        <v>22044</v>
      </c>
      <c r="N1218" s="32">
        <v>21607</v>
      </c>
      <c r="O1218" s="2">
        <v>0</v>
      </c>
      <c r="P1218" s="2">
        <v>0</v>
      </c>
      <c r="Q1218" s="2">
        <v>0</v>
      </c>
      <c r="R1218" s="18" t="s">
        <v>162</v>
      </c>
      <c r="S1218" s="2">
        <f t="shared" si="48"/>
        <v>18965133</v>
      </c>
      <c r="T1218" s="8">
        <f>IF(C1218=0,0,INDEX([1]Sheet1!$AR:$AR,MATCH(C1218,[1]Sheet1!$A:$A,0),1))</f>
        <v>2957534</v>
      </c>
      <c r="U1218" s="8">
        <f>IF(D1218=0,0,INDEX([1]Sheet1!$AR:$AR,MATCH(D1218,[1]Sheet1!$A:$A,0),1))</f>
        <v>2957534</v>
      </c>
      <c r="V1218" s="8">
        <f>IF(E1218=0,0,INDEX([1]Sheet1!$AR:$AR,MATCH(E1218,[1]Sheet1!$A:$A,0),1))</f>
        <v>2957534</v>
      </c>
      <c r="W1218" s="8">
        <f>IF(F1218=0,0,INDEX([1]Sheet1!$AR:$AR,MATCH(F1218,[1]Sheet1!$A:$A,0),1))</f>
        <v>2957527</v>
      </c>
      <c r="X1218" s="8">
        <f>IF(G1218=0,0,INDEX([1]Sheet1!$AR:$AR,MATCH(G1218,[1]Sheet1!$A:$A,0),1))</f>
        <v>4177477</v>
      </c>
      <c r="Y1218" s="8">
        <f>IF(H1218=0,0,INDEX([1]Sheet1!$AR:$AR,MATCH(H1218,[1]Sheet1!$A:$A,0),1))</f>
        <v>2957527</v>
      </c>
    </row>
    <row r="1219" spans="1:25" s="2" customFormat="1">
      <c r="A1219" s="2">
        <v>10951</v>
      </c>
      <c r="B1219" s="2">
        <v>1</v>
      </c>
      <c r="C1219" s="32">
        <v>12278</v>
      </c>
      <c r="D1219" s="32">
        <v>12278</v>
      </c>
      <c r="E1219" s="32">
        <v>12278</v>
      </c>
      <c r="F1219" s="32">
        <v>12279</v>
      </c>
      <c r="G1219" s="32">
        <v>12279</v>
      </c>
      <c r="H1219" s="32">
        <v>12279</v>
      </c>
      <c r="I1219" s="32">
        <v>21603</v>
      </c>
      <c r="J1219" s="32">
        <v>21603</v>
      </c>
      <c r="K1219" s="32">
        <v>21603</v>
      </c>
      <c r="L1219" s="32">
        <v>21605</v>
      </c>
      <c r="M1219" s="32">
        <v>21605</v>
      </c>
      <c r="N1219" s="32">
        <v>21605</v>
      </c>
      <c r="O1219" s="2">
        <v>0</v>
      </c>
      <c r="P1219" s="2">
        <v>0</v>
      </c>
      <c r="Q1219" s="2">
        <v>0</v>
      </c>
      <c r="R1219" s="18" t="s">
        <v>162</v>
      </c>
      <c r="S1219" s="2">
        <f t="shared" si="48"/>
        <v>17951169</v>
      </c>
      <c r="T1219" s="8">
        <f>IF(C1219=0,0,INDEX([1]Sheet1!$AR:$AR,MATCH(C1219,[1]Sheet1!$A:$A,0),1))</f>
        <v>2991865</v>
      </c>
      <c r="U1219" s="8">
        <f>IF(D1219=0,0,INDEX([1]Sheet1!$AR:$AR,MATCH(D1219,[1]Sheet1!$A:$A,0),1))</f>
        <v>2991865</v>
      </c>
      <c r="V1219" s="8">
        <f>IF(E1219=0,0,INDEX([1]Sheet1!$AR:$AR,MATCH(E1219,[1]Sheet1!$A:$A,0),1))</f>
        <v>2991865</v>
      </c>
      <c r="W1219" s="8">
        <f>IF(F1219=0,0,INDEX([1]Sheet1!$AR:$AR,MATCH(F1219,[1]Sheet1!$A:$A,0),1))</f>
        <v>2991858</v>
      </c>
      <c r="X1219" s="8">
        <f>IF(G1219=0,0,INDEX([1]Sheet1!$AR:$AR,MATCH(G1219,[1]Sheet1!$A:$A,0),1))</f>
        <v>2991858</v>
      </c>
      <c r="Y1219" s="8">
        <f>IF(H1219=0,0,INDEX([1]Sheet1!$AR:$AR,MATCH(H1219,[1]Sheet1!$A:$A,0),1))</f>
        <v>2991858</v>
      </c>
    </row>
    <row r="1220" spans="1:25" s="2" customFormat="1">
      <c r="A1220" s="2">
        <v>10952</v>
      </c>
      <c r="B1220" s="2">
        <v>1</v>
      </c>
      <c r="C1220" s="32">
        <v>12280</v>
      </c>
      <c r="D1220" s="32">
        <v>12280</v>
      </c>
      <c r="E1220" s="32">
        <v>12280</v>
      </c>
      <c r="F1220" s="32">
        <v>12281</v>
      </c>
      <c r="G1220" s="32">
        <v>12281</v>
      </c>
      <c r="H1220" s="32">
        <v>12281</v>
      </c>
      <c r="I1220" s="32">
        <v>21608</v>
      </c>
      <c r="J1220" s="32">
        <v>21608</v>
      </c>
      <c r="K1220" s="32">
        <v>21608</v>
      </c>
      <c r="L1220" s="32">
        <v>21605</v>
      </c>
      <c r="M1220" s="32">
        <v>21605</v>
      </c>
      <c r="N1220" s="32">
        <v>21605</v>
      </c>
      <c r="O1220" s="2">
        <v>0</v>
      </c>
      <c r="P1220" s="2">
        <v>0</v>
      </c>
      <c r="Q1220" s="2">
        <v>0</v>
      </c>
      <c r="R1220" s="18" t="s">
        <v>162</v>
      </c>
      <c r="S1220" s="2">
        <f t="shared" si="48"/>
        <v>17951169</v>
      </c>
      <c r="T1220" s="8">
        <f>IF(C1220=0,0,INDEX([1]Sheet1!$AR:$AR,MATCH(C1220,[1]Sheet1!$A:$A,0),1))</f>
        <v>2991865</v>
      </c>
      <c r="U1220" s="8">
        <f>IF(D1220=0,0,INDEX([1]Sheet1!$AR:$AR,MATCH(D1220,[1]Sheet1!$A:$A,0),1))</f>
        <v>2991865</v>
      </c>
      <c r="V1220" s="8">
        <f>IF(E1220=0,0,INDEX([1]Sheet1!$AR:$AR,MATCH(E1220,[1]Sheet1!$A:$A,0),1))</f>
        <v>2991865</v>
      </c>
      <c r="W1220" s="8">
        <f>IF(F1220=0,0,INDEX([1]Sheet1!$AR:$AR,MATCH(F1220,[1]Sheet1!$A:$A,0),1))</f>
        <v>2991858</v>
      </c>
      <c r="X1220" s="8">
        <f>IF(G1220=0,0,INDEX([1]Sheet1!$AR:$AR,MATCH(G1220,[1]Sheet1!$A:$A,0),1))</f>
        <v>2991858</v>
      </c>
      <c r="Y1220" s="8">
        <f>IF(H1220=0,0,INDEX([1]Sheet1!$AR:$AR,MATCH(H1220,[1]Sheet1!$A:$A,0),1))</f>
        <v>2991858</v>
      </c>
    </row>
    <row r="1221" spans="1:25" s="2" customFormat="1">
      <c r="A1221" s="2">
        <v>10953</v>
      </c>
      <c r="B1221" s="2">
        <v>1</v>
      </c>
      <c r="C1221" s="32">
        <v>12282</v>
      </c>
      <c r="D1221" s="32">
        <v>12282</v>
      </c>
      <c r="E1221" s="32">
        <v>12282</v>
      </c>
      <c r="F1221" s="32">
        <v>12283</v>
      </c>
      <c r="G1221" s="32">
        <v>12284</v>
      </c>
      <c r="H1221" s="32">
        <v>12283</v>
      </c>
      <c r="I1221" s="32">
        <v>21612</v>
      </c>
      <c r="J1221" s="32">
        <v>22201</v>
      </c>
      <c r="K1221" s="32">
        <v>21612</v>
      </c>
      <c r="L1221" s="32">
        <v>21602</v>
      </c>
      <c r="M1221" s="32">
        <v>22048</v>
      </c>
      <c r="N1221" s="32">
        <v>21602</v>
      </c>
      <c r="O1221" s="2">
        <v>0</v>
      </c>
      <c r="P1221" s="2">
        <v>0</v>
      </c>
      <c r="Q1221" s="2">
        <v>0</v>
      </c>
      <c r="R1221" s="18" t="s">
        <v>162</v>
      </c>
      <c r="S1221" s="2">
        <f t="shared" si="48"/>
        <v>19160323</v>
      </c>
      <c r="T1221" s="8">
        <f>IF(C1221=0,0,INDEX([1]Sheet1!$AR:$AR,MATCH(C1221,[1]Sheet1!$A:$A,0),1))</f>
        <v>2991865</v>
      </c>
      <c r="U1221" s="8">
        <f>IF(D1221=0,0,INDEX([1]Sheet1!$AR:$AR,MATCH(D1221,[1]Sheet1!$A:$A,0),1))</f>
        <v>2991865</v>
      </c>
      <c r="V1221" s="8">
        <f>IF(E1221=0,0,INDEX([1]Sheet1!$AR:$AR,MATCH(E1221,[1]Sheet1!$A:$A,0),1))</f>
        <v>2991865</v>
      </c>
      <c r="W1221" s="8">
        <f>IF(F1221=0,0,INDEX([1]Sheet1!$AR:$AR,MATCH(F1221,[1]Sheet1!$A:$A,0),1))</f>
        <v>2991858</v>
      </c>
      <c r="X1221" s="8">
        <f>IF(G1221=0,0,INDEX([1]Sheet1!$AR:$AR,MATCH(G1221,[1]Sheet1!$A:$A,0),1))</f>
        <v>4201012</v>
      </c>
      <c r="Y1221" s="8">
        <f>IF(H1221=0,0,INDEX([1]Sheet1!$AR:$AR,MATCH(H1221,[1]Sheet1!$A:$A,0),1))</f>
        <v>2991858</v>
      </c>
    </row>
    <row r="1222" spans="1:25" s="2" customFormat="1">
      <c r="A1222" s="2">
        <v>10954</v>
      </c>
      <c r="B1222" s="2">
        <v>1</v>
      </c>
      <c r="C1222" s="32">
        <v>12270</v>
      </c>
      <c r="D1222" s="32">
        <v>12277</v>
      </c>
      <c r="E1222" s="32">
        <v>12284</v>
      </c>
      <c r="F1222" s="32">
        <v>12286</v>
      </c>
      <c r="G1222" s="32">
        <v>12287</v>
      </c>
      <c r="H1222" s="32">
        <v>12286</v>
      </c>
      <c r="I1222" s="32">
        <v>0</v>
      </c>
      <c r="J1222" s="32">
        <v>22201</v>
      </c>
      <c r="K1222" s="32">
        <v>0</v>
      </c>
      <c r="L1222" s="32">
        <v>21612</v>
      </c>
      <c r="M1222" s="32">
        <v>22196</v>
      </c>
      <c r="N1222" s="32">
        <v>21612</v>
      </c>
      <c r="O1222" s="2">
        <v>0</v>
      </c>
      <c r="P1222" s="2">
        <v>0</v>
      </c>
      <c r="Q1222" s="2">
        <v>0</v>
      </c>
      <c r="R1222" s="18" t="s">
        <v>162</v>
      </c>
      <c r="S1222" s="2">
        <f t="shared" ref="S1222:S1285" si="49">SUM(T1222:Y1222)</f>
        <v>22785006</v>
      </c>
      <c r="T1222" s="8">
        <f>IF(C1222=0,0,INDEX([1]Sheet1!$AR:$AR,MATCH(C1222,[1]Sheet1!$A:$A,0),1))</f>
        <v>4123083</v>
      </c>
      <c r="U1222" s="8">
        <f>IF(D1222=0,0,INDEX([1]Sheet1!$AR:$AR,MATCH(D1222,[1]Sheet1!$A:$A,0),1))</f>
        <v>4177477</v>
      </c>
      <c r="V1222" s="8">
        <f>IF(E1222=0,0,INDEX([1]Sheet1!$AR:$AR,MATCH(E1222,[1]Sheet1!$A:$A,0),1))</f>
        <v>4201012</v>
      </c>
      <c r="W1222" s="8">
        <f>IF(F1222=0,0,INDEX([1]Sheet1!$AR:$AR,MATCH(F1222,[1]Sheet1!$A:$A,0),1))</f>
        <v>3008782</v>
      </c>
      <c r="X1222" s="8">
        <f>IF(G1222=0,0,INDEX([1]Sheet1!$AR:$AR,MATCH(G1222,[1]Sheet1!$A:$A,0),1))</f>
        <v>4265870</v>
      </c>
      <c r="Y1222" s="8">
        <f>IF(H1222=0,0,INDEX([1]Sheet1!$AR:$AR,MATCH(H1222,[1]Sheet1!$A:$A,0),1))</f>
        <v>3008782</v>
      </c>
    </row>
    <row r="1223" spans="1:25" s="2" customFormat="1">
      <c r="A1223" s="2">
        <v>10955</v>
      </c>
      <c r="B1223" s="2">
        <v>1</v>
      </c>
      <c r="C1223" s="2">
        <v>12288</v>
      </c>
      <c r="D1223" s="2">
        <v>12288</v>
      </c>
      <c r="E1223" s="2">
        <v>12288</v>
      </c>
      <c r="F1223" s="2">
        <v>12289</v>
      </c>
      <c r="G1223" s="2">
        <v>12289</v>
      </c>
      <c r="H1223" s="2">
        <v>12289</v>
      </c>
      <c r="I1223" s="2">
        <v>21604</v>
      </c>
      <c r="J1223" s="2">
        <v>21604</v>
      </c>
      <c r="K1223" s="2">
        <v>21604</v>
      </c>
      <c r="L1223" s="2">
        <v>21607</v>
      </c>
      <c r="M1223" s="2">
        <v>21607</v>
      </c>
      <c r="N1223" s="2">
        <v>21607</v>
      </c>
      <c r="O1223" s="2">
        <v>0</v>
      </c>
      <c r="P1223" s="2">
        <v>0</v>
      </c>
      <c r="Q1223" s="2">
        <v>0</v>
      </c>
      <c r="R1223" s="18" t="s">
        <v>162</v>
      </c>
      <c r="S1223" s="2">
        <f t="shared" si="49"/>
        <v>18156678</v>
      </c>
      <c r="T1223" s="8">
        <f>IF(C1223=0,0,INDEX([1]Sheet1!$AR:$AR,MATCH(C1223,[1]Sheet1!$A:$A,0),1))</f>
        <v>3026113</v>
      </c>
      <c r="U1223" s="8">
        <f>IF(D1223=0,0,INDEX([1]Sheet1!$AR:$AR,MATCH(D1223,[1]Sheet1!$A:$A,0),1))</f>
        <v>3026113</v>
      </c>
      <c r="V1223" s="8">
        <f>IF(E1223=0,0,INDEX([1]Sheet1!$AR:$AR,MATCH(E1223,[1]Sheet1!$A:$A,0),1))</f>
        <v>3026113</v>
      </c>
      <c r="W1223" s="8">
        <f>IF(F1223=0,0,INDEX([1]Sheet1!$AR:$AR,MATCH(F1223,[1]Sheet1!$A:$A,0),1))</f>
        <v>3026113</v>
      </c>
      <c r="X1223" s="8">
        <f>IF(G1223=0,0,INDEX([1]Sheet1!$AR:$AR,MATCH(G1223,[1]Sheet1!$A:$A,0),1))</f>
        <v>3026113</v>
      </c>
      <c r="Y1223" s="8">
        <f>IF(H1223=0,0,INDEX([1]Sheet1!$AR:$AR,MATCH(H1223,[1]Sheet1!$A:$A,0),1))</f>
        <v>3026113</v>
      </c>
    </row>
    <row r="1224" spans="1:25" s="2" customFormat="1">
      <c r="A1224" s="2">
        <v>10956</v>
      </c>
      <c r="B1224" s="2">
        <v>1</v>
      </c>
      <c r="C1224" s="2">
        <v>12290</v>
      </c>
      <c r="D1224" s="2">
        <v>12290</v>
      </c>
      <c r="E1224" s="2">
        <v>12290</v>
      </c>
      <c r="F1224" s="2">
        <v>12291</v>
      </c>
      <c r="G1224" s="2">
        <v>12291</v>
      </c>
      <c r="H1224" s="2">
        <v>12291</v>
      </c>
      <c r="I1224" s="2">
        <v>21610</v>
      </c>
      <c r="J1224" s="2">
        <v>21610</v>
      </c>
      <c r="K1224" s="2">
        <v>21610</v>
      </c>
      <c r="L1224" s="2">
        <v>21610</v>
      </c>
      <c r="M1224" s="2">
        <v>21610</v>
      </c>
      <c r="N1224" s="2">
        <v>21610</v>
      </c>
      <c r="O1224" s="2">
        <v>0</v>
      </c>
      <c r="P1224" s="2">
        <v>0</v>
      </c>
      <c r="Q1224" s="2">
        <v>0</v>
      </c>
      <c r="R1224" s="18" t="s">
        <v>162</v>
      </c>
      <c r="S1224" s="2">
        <f t="shared" si="49"/>
        <v>18156678</v>
      </c>
      <c r="T1224" s="8">
        <f>IF(C1224=0,0,INDEX([1]Sheet1!$AR:$AR,MATCH(C1224,[1]Sheet1!$A:$A,0),1))</f>
        <v>3026113</v>
      </c>
      <c r="U1224" s="8">
        <f>IF(D1224=0,0,INDEX([1]Sheet1!$AR:$AR,MATCH(D1224,[1]Sheet1!$A:$A,0),1))</f>
        <v>3026113</v>
      </c>
      <c r="V1224" s="8">
        <f>IF(E1224=0,0,INDEX([1]Sheet1!$AR:$AR,MATCH(E1224,[1]Sheet1!$A:$A,0),1))</f>
        <v>3026113</v>
      </c>
      <c r="W1224" s="8">
        <f>IF(F1224=0,0,INDEX([1]Sheet1!$AR:$AR,MATCH(F1224,[1]Sheet1!$A:$A,0),1))</f>
        <v>3026113</v>
      </c>
      <c r="X1224" s="8">
        <f>IF(G1224=0,0,INDEX([1]Sheet1!$AR:$AR,MATCH(G1224,[1]Sheet1!$A:$A,0),1))</f>
        <v>3026113</v>
      </c>
      <c r="Y1224" s="8">
        <f>IF(H1224=0,0,INDEX([1]Sheet1!$AR:$AR,MATCH(H1224,[1]Sheet1!$A:$A,0),1))</f>
        <v>3026113</v>
      </c>
    </row>
    <row r="1225" spans="1:25" s="2" customFormat="1">
      <c r="A1225" s="2">
        <v>10957</v>
      </c>
      <c r="B1225" s="2">
        <v>1</v>
      </c>
      <c r="C1225" s="2">
        <v>12292</v>
      </c>
      <c r="D1225" s="2">
        <v>12292</v>
      </c>
      <c r="E1225" s="2">
        <v>12292</v>
      </c>
      <c r="F1225" s="2">
        <v>12293</v>
      </c>
      <c r="G1225" s="2">
        <v>12294</v>
      </c>
      <c r="H1225" s="2">
        <v>12293</v>
      </c>
      <c r="I1225" s="2">
        <v>21604</v>
      </c>
      <c r="J1225" s="2">
        <v>22201</v>
      </c>
      <c r="K1225" s="2">
        <v>21604</v>
      </c>
      <c r="L1225" s="2">
        <v>21612</v>
      </c>
      <c r="M1225" s="2">
        <v>22077</v>
      </c>
      <c r="N1225" s="2">
        <v>21612</v>
      </c>
      <c r="O1225" s="2">
        <v>0</v>
      </c>
      <c r="P1225" s="2">
        <v>0</v>
      </c>
      <c r="Q1225" s="2">
        <v>0</v>
      </c>
      <c r="R1225" s="18" t="s">
        <v>162</v>
      </c>
      <c r="S1225" s="2">
        <f t="shared" si="49"/>
        <v>19379230</v>
      </c>
      <c r="T1225" s="8">
        <f>IF(C1225=0,0,INDEX([1]Sheet1!$AR:$AR,MATCH(C1225,[1]Sheet1!$A:$A,0),1))</f>
        <v>3026113</v>
      </c>
      <c r="U1225" s="8">
        <f>IF(D1225=0,0,INDEX([1]Sheet1!$AR:$AR,MATCH(D1225,[1]Sheet1!$A:$A,0),1))</f>
        <v>3026113</v>
      </c>
      <c r="V1225" s="8">
        <f>IF(E1225=0,0,INDEX([1]Sheet1!$AR:$AR,MATCH(E1225,[1]Sheet1!$A:$A,0),1))</f>
        <v>3026113</v>
      </c>
      <c r="W1225" s="8">
        <f>IF(F1225=0,0,INDEX([1]Sheet1!$AR:$AR,MATCH(F1225,[1]Sheet1!$A:$A,0),1))</f>
        <v>3026113</v>
      </c>
      <c r="X1225" s="8">
        <f>IF(G1225=0,0,INDEX([1]Sheet1!$AR:$AR,MATCH(G1225,[1]Sheet1!$A:$A,0),1))</f>
        <v>4248665</v>
      </c>
      <c r="Y1225" s="8">
        <f>IF(H1225=0,0,INDEX([1]Sheet1!$AR:$AR,MATCH(H1225,[1]Sheet1!$A:$A,0),1))</f>
        <v>3026113</v>
      </c>
    </row>
    <row r="1226" spans="1:25" s="2" customFormat="1">
      <c r="A1226" s="2">
        <v>10958</v>
      </c>
      <c r="B1226" s="2">
        <v>1</v>
      </c>
      <c r="C1226" s="2">
        <v>12295</v>
      </c>
      <c r="D1226" s="2">
        <v>12295</v>
      </c>
      <c r="E1226" s="2">
        <v>12295</v>
      </c>
      <c r="F1226" s="2">
        <v>12296</v>
      </c>
      <c r="G1226" s="2">
        <v>12296</v>
      </c>
      <c r="H1226" s="2">
        <v>12296</v>
      </c>
      <c r="I1226" s="2">
        <v>21605</v>
      </c>
      <c r="J1226" s="2">
        <v>21605</v>
      </c>
      <c r="K1226" s="2">
        <v>21605</v>
      </c>
      <c r="L1226" s="2">
        <v>21606</v>
      </c>
      <c r="M1226" s="2">
        <v>21606</v>
      </c>
      <c r="N1226" s="2">
        <v>21606</v>
      </c>
      <c r="O1226" s="2">
        <v>0</v>
      </c>
      <c r="P1226" s="2">
        <v>0</v>
      </c>
      <c r="Q1226" s="2">
        <v>0</v>
      </c>
      <c r="R1226" s="18" t="s">
        <v>162</v>
      </c>
      <c r="S1226" s="2">
        <f t="shared" si="49"/>
        <v>18258270</v>
      </c>
      <c r="T1226" s="8">
        <f>IF(C1226=0,0,INDEX([1]Sheet1!$AR:$AR,MATCH(C1226,[1]Sheet1!$A:$A,0),1))</f>
        <v>3043045</v>
      </c>
      <c r="U1226" s="8">
        <f>IF(D1226=0,0,INDEX([1]Sheet1!$AR:$AR,MATCH(D1226,[1]Sheet1!$A:$A,0),1))</f>
        <v>3043045</v>
      </c>
      <c r="V1226" s="8">
        <f>IF(E1226=0,0,INDEX([1]Sheet1!$AR:$AR,MATCH(E1226,[1]Sheet1!$A:$A,0),1))</f>
        <v>3043045</v>
      </c>
      <c r="W1226" s="8">
        <f>IF(F1226=0,0,INDEX([1]Sheet1!$AR:$AR,MATCH(F1226,[1]Sheet1!$A:$A,0),1))</f>
        <v>3043045</v>
      </c>
      <c r="X1226" s="8">
        <f>IF(G1226=0,0,INDEX([1]Sheet1!$AR:$AR,MATCH(G1226,[1]Sheet1!$A:$A,0),1))</f>
        <v>3043045</v>
      </c>
      <c r="Y1226" s="8">
        <f>IF(H1226=0,0,INDEX([1]Sheet1!$AR:$AR,MATCH(H1226,[1]Sheet1!$A:$A,0),1))</f>
        <v>3043045</v>
      </c>
    </row>
    <row r="1227" spans="1:25" s="2" customFormat="1">
      <c r="A1227" s="2">
        <v>10959</v>
      </c>
      <c r="B1227" s="2">
        <v>1</v>
      </c>
      <c r="C1227" s="2">
        <v>12297</v>
      </c>
      <c r="D1227" s="2">
        <v>12297</v>
      </c>
      <c r="E1227" s="2">
        <v>12297</v>
      </c>
      <c r="F1227" s="2">
        <v>12298</v>
      </c>
      <c r="G1227" s="2">
        <v>12298</v>
      </c>
      <c r="H1227" s="2">
        <v>12298</v>
      </c>
      <c r="I1227" s="2">
        <v>21603</v>
      </c>
      <c r="J1227" s="2">
        <v>21603</v>
      </c>
      <c r="K1227" s="2">
        <v>21603</v>
      </c>
      <c r="L1227" s="2">
        <v>21605</v>
      </c>
      <c r="M1227" s="2">
        <v>21605</v>
      </c>
      <c r="N1227" s="2">
        <v>21605</v>
      </c>
      <c r="O1227" s="2">
        <v>0</v>
      </c>
      <c r="P1227" s="2">
        <v>0</v>
      </c>
      <c r="Q1227" s="2">
        <v>0</v>
      </c>
      <c r="R1227" s="18" t="s">
        <v>162</v>
      </c>
      <c r="S1227" s="2">
        <f t="shared" si="49"/>
        <v>18258270</v>
      </c>
      <c r="T1227" s="8">
        <f>IF(C1227=0,0,INDEX([1]Sheet1!$AR:$AR,MATCH(C1227,[1]Sheet1!$A:$A,0),1))</f>
        <v>3043045</v>
      </c>
      <c r="U1227" s="8">
        <f>IF(D1227=0,0,INDEX([1]Sheet1!$AR:$AR,MATCH(D1227,[1]Sheet1!$A:$A,0),1))</f>
        <v>3043045</v>
      </c>
      <c r="V1227" s="8">
        <f>IF(E1227=0,0,INDEX([1]Sheet1!$AR:$AR,MATCH(E1227,[1]Sheet1!$A:$A,0),1))</f>
        <v>3043045</v>
      </c>
      <c r="W1227" s="8">
        <f>IF(F1227=0,0,INDEX([1]Sheet1!$AR:$AR,MATCH(F1227,[1]Sheet1!$A:$A,0),1))</f>
        <v>3043045</v>
      </c>
      <c r="X1227" s="8">
        <f>IF(G1227=0,0,INDEX([1]Sheet1!$AR:$AR,MATCH(G1227,[1]Sheet1!$A:$A,0),1))</f>
        <v>3043045</v>
      </c>
      <c r="Y1227" s="8">
        <f>IF(H1227=0,0,INDEX([1]Sheet1!$AR:$AR,MATCH(H1227,[1]Sheet1!$A:$A,0),1))</f>
        <v>3043045</v>
      </c>
    </row>
    <row r="1228" spans="1:25" s="2" customFormat="1">
      <c r="A1228" s="2">
        <v>10960</v>
      </c>
      <c r="B1228" s="2">
        <v>1</v>
      </c>
      <c r="C1228" s="2">
        <v>12299</v>
      </c>
      <c r="D1228" s="2">
        <v>12299</v>
      </c>
      <c r="E1228" s="2">
        <v>12299</v>
      </c>
      <c r="F1228" s="2">
        <v>12300</v>
      </c>
      <c r="G1228" s="2">
        <v>12301</v>
      </c>
      <c r="H1228" s="2">
        <v>12300</v>
      </c>
      <c r="I1228" s="2">
        <v>21602</v>
      </c>
      <c r="J1228" s="2">
        <v>22201</v>
      </c>
      <c r="K1228" s="2">
        <v>21602</v>
      </c>
      <c r="L1228" s="2">
        <v>21612</v>
      </c>
      <c r="M1228" s="2">
        <v>22045</v>
      </c>
      <c r="N1228" s="2">
        <v>21612</v>
      </c>
      <c r="O1228" s="2">
        <v>0</v>
      </c>
      <c r="P1228" s="2">
        <v>0</v>
      </c>
      <c r="Q1228" s="2">
        <v>0</v>
      </c>
      <c r="R1228" s="18" t="s">
        <v>162</v>
      </c>
      <c r="S1228" s="2">
        <f t="shared" si="49"/>
        <v>19487997</v>
      </c>
      <c r="T1228" s="8">
        <f>IF(C1228=0,0,INDEX([1]Sheet1!$AR:$AR,MATCH(C1228,[1]Sheet1!$A:$A,0),1))</f>
        <v>3043045</v>
      </c>
      <c r="U1228" s="8">
        <f>IF(D1228=0,0,INDEX([1]Sheet1!$AR:$AR,MATCH(D1228,[1]Sheet1!$A:$A,0),1))</f>
        <v>3043045</v>
      </c>
      <c r="V1228" s="8">
        <f>IF(E1228=0,0,INDEX([1]Sheet1!$AR:$AR,MATCH(E1228,[1]Sheet1!$A:$A,0),1))</f>
        <v>3043045</v>
      </c>
      <c r="W1228" s="8">
        <f>IF(F1228=0,0,INDEX([1]Sheet1!$AR:$AR,MATCH(F1228,[1]Sheet1!$A:$A,0),1))</f>
        <v>3043045</v>
      </c>
      <c r="X1228" s="8">
        <f>IF(G1228=0,0,INDEX([1]Sheet1!$AR:$AR,MATCH(G1228,[1]Sheet1!$A:$A,0),1))</f>
        <v>4272772</v>
      </c>
      <c r="Y1228" s="8">
        <f>IF(H1228=0,0,INDEX([1]Sheet1!$AR:$AR,MATCH(H1228,[1]Sheet1!$A:$A,0),1))</f>
        <v>3043045</v>
      </c>
    </row>
    <row r="1229" spans="1:25" s="2" customFormat="1">
      <c r="A1229" s="2">
        <v>10961</v>
      </c>
      <c r="B1229" s="2">
        <v>1</v>
      </c>
      <c r="C1229" s="2">
        <v>12302</v>
      </c>
      <c r="D1229" s="2">
        <v>12302</v>
      </c>
      <c r="E1229" s="2">
        <v>12302</v>
      </c>
      <c r="F1229" s="2">
        <v>12303</v>
      </c>
      <c r="G1229" s="2">
        <v>12303</v>
      </c>
      <c r="H1229" s="2">
        <v>12303</v>
      </c>
      <c r="I1229" s="2">
        <v>21607</v>
      </c>
      <c r="J1229" s="2">
        <v>21607</v>
      </c>
      <c r="K1229" s="2">
        <v>21607</v>
      </c>
      <c r="L1229" s="2">
        <v>21608</v>
      </c>
      <c r="M1229" s="2">
        <v>21608</v>
      </c>
      <c r="N1229" s="2">
        <v>21608</v>
      </c>
      <c r="O1229" s="2">
        <v>0</v>
      </c>
      <c r="P1229" s="2">
        <v>0</v>
      </c>
      <c r="Q1229" s="2">
        <v>0</v>
      </c>
      <c r="R1229" s="18" t="s">
        <v>162</v>
      </c>
      <c r="S1229" s="2">
        <f t="shared" si="49"/>
        <v>18362424</v>
      </c>
      <c r="T1229" s="8">
        <f>IF(C1229=0,0,INDEX([1]Sheet1!$AR:$AR,MATCH(C1229,[1]Sheet1!$A:$A,0),1))</f>
        <v>3060404</v>
      </c>
      <c r="U1229" s="8">
        <f>IF(D1229=0,0,INDEX([1]Sheet1!$AR:$AR,MATCH(D1229,[1]Sheet1!$A:$A,0),1))</f>
        <v>3060404</v>
      </c>
      <c r="V1229" s="8">
        <f>IF(E1229=0,0,INDEX([1]Sheet1!$AR:$AR,MATCH(E1229,[1]Sheet1!$A:$A,0),1))</f>
        <v>3060404</v>
      </c>
      <c r="W1229" s="8">
        <f>IF(F1229=0,0,INDEX([1]Sheet1!$AR:$AR,MATCH(F1229,[1]Sheet1!$A:$A,0),1))</f>
        <v>3060404</v>
      </c>
      <c r="X1229" s="8">
        <f>IF(G1229=0,0,INDEX([1]Sheet1!$AR:$AR,MATCH(G1229,[1]Sheet1!$A:$A,0),1))</f>
        <v>3060404</v>
      </c>
      <c r="Y1229" s="8">
        <f>IF(H1229=0,0,INDEX([1]Sheet1!$AR:$AR,MATCH(H1229,[1]Sheet1!$A:$A,0),1))</f>
        <v>3060404</v>
      </c>
    </row>
    <row r="1230" spans="1:25" s="2" customFormat="1">
      <c r="A1230" s="2">
        <v>10962</v>
      </c>
      <c r="B1230" s="2">
        <v>1</v>
      </c>
      <c r="C1230" s="2">
        <v>12304</v>
      </c>
      <c r="D1230" s="2">
        <v>12304</v>
      </c>
      <c r="E1230" s="2">
        <v>12304</v>
      </c>
      <c r="F1230" s="2">
        <v>12305</v>
      </c>
      <c r="G1230" s="2">
        <v>12305</v>
      </c>
      <c r="H1230" s="2">
        <v>12305</v>
      </c>
      <c r="I1230" s="2">
        <v>21608</v>
      </c>
      <c r="J1230" s="2">
        <v>21608</v>
      </c>
      <c r="K1230" s="2">
        <v>21608</v>
      </c>
      <c r="L1230" s="2">
        <v>21603</v>
      </c>
      <c r="M1230" s="2">
        <v>21603</v>
      </c>
      <c r="N1230" s="2">
        <v>21603</v>
      </c>
      <c r="O1230" s="2">
        <v>0</v>
      </c>
      <c r="P1230" s="2">
        <v>0</v>
      </c>
      <c r="Q1230" s="2">
        <v>0</v>
      </c>
      <c r="R1230" s="18" t="s">
        <v>162</v>
      </c>
      <c r="S1230" s="2">
        <f t="shared" si="49"/>
        <v>18362424</v>
      </c>
      <c r="T1230" s="8">
        <f>IF(C1230=0,0,INDEX([1]Sheet1!$AR:$AR,MATCH(C1230,[1]Sheet1!$A:$A,0),1))</f>
        <v>3060404</v>
      </c>
      <c r="U1230" s="8">
        <f>IF(D1230=0,0,INDEX([1]Sheet1!$AR:$AR,MATCH(D1230,[1]Sheet1!$A:$A,0),1))</f>
        <v>3060404</v>
      </c>
      <c r="V1230" s="8">
        <f>IF(E1230=0,0,INDEX([1]Sheet1!$AR:$AR,MATCH(E1230,[1]Sheet1!$A:$A,0),1))</f>
        <v>3060404</v>
      </c>
      <c r="W1230" s="8">
        <f>IF(F1230=0,0,INDEX([1]Sheet1!$AR:$AR,MATCH(F1230,[1]Sheet1!$A:$A,0),1))</f>
        <v>3060404</v>
      </c>
      <c r="X1230" s="8">
        <f>IF(G1230=0,0,INDEX([1]Sheet1!$AR:$AR,MATCH(G1230,[1]Sheet1!$A:$A,0),1))</f>
        <v>3060404</v>
      </c>
      <c r="Y1230" s="8">
        <f>IF(H1230=0,0,INDEX([1]Sheet1!$AR:$AR,MATCH(H1230,[1]Sheet1!$A:$A,0),1))</f>
        <v>3060404</v>
      </c>
    </row>
    <row r="1231" spans="1:25" s="2" customFormat="1">
      <c r="A1231" s="2">
        <v>10963</v>
      </c>
      <c r="B1231" s="2">
        <v>1</v>
      </c>
      <c r="C1231" s="2">
        <v>12306</v>
      </c>
      <c r="D1231" s="2">
        <v>12306</v>
      </c>
      <c r="E1231" s="2">
        <v>12306</v>
      </c>
      <c r="F1231" s="2">
        <v>12307</v>
      </c>
      <c r="G1231" s="2">
        <v>12308</v>
      </c>
      <c r="H1231" s="2">
        <v>12307</v>
      </c>
      <c r="I1231" s="2">
        <v>21602</v>
      </c>
      <c r="J1231" s="2">
        <v>22201</v>
      </c>
      <c r="K1231" s="2">
        <v>21602</v>
      </c>
      <c r="L1231" s="2">
        <v>21605</v>
      </c>
      <c r="M1231" s="2">
        <v>22045</v>
      </c>
      <c r="N1231" s="2">
        <v>21605</v>
      </c>
      <c r="O1231" s="2">
        <v>0</v>
      </c>
      <c r="P1231" s="2">
        <v>0</v>
      </c>
      <c r="Q1231" s="2">
        <v>0</v>
      </c>
      <c r="R1231" s="18" t="s">
        <v>162</v>
      </c>
      <c r="S1231" s="2">
        <f t="shared" si="49"/>
        <v>19598382</v>
      </c>
      <c r="T1231" s="8">
        <f>IF(C1231=0,0,INDEX([1]Sheet1!$AR:$AR,MATCH(C1231,[1]Sheet1!$A:$A,0),1))</f>
        <v>3060404</v>
      </c>
      <c r="U1231" s="8">
        <f>IF(D1231=0,0,INDEX([1]Sheet1!$AR:$AR,MATCH(D1231,[1]Sheet1!$A:$A,0),1))</f>
        <v>3060404</v>
      </c>
      <c r="V1231" s="8">
        <f>IF(E1231=0,0,INDEX([1]Sheet1!$AR:$AR,MATCH(E1231,[1]Sheet1!$A:$A,0),1))</f>
        <v>3060404</v>
      </c>
      <c r="W1231" s="8">
        <f>IF(F1231=0,0,INDEX([1]Sheet1!$AR:$AR,MATCH(F1231,[1]Sheet1!$A:$A,0),1))</f>
        <v>3060404</v>
      </c>
      <c r="X1231" s="8">
        <f>IF(G1231=0,0,INDEX([1]Sheet1!$AR:$AR,MATCH(G1231,[1]Sheet1!$A:$A,0),1))</f>
        <v>4296362</v>
      </c>
      <c r="Y1231" s="8">
        <f>IF(H1231=0,0,INDEX([1]Sheet1!$AR:$AR,MATCH(H1231,[1]Sheet1!$A:$A,0),1))</f>
        <v>3060404</v>
      </c>
    </row>
    <row r="1232" spans="1:25" s="2" customFormat="1">
      <c r="A1232" s="2">
        <v>10964</v>
      </c>
      <c r="B1232" s="2">
        <v>1</v>
      </c>
      <c r="C1232" s="2">
        <v>12294</v>
      </c>
      <c r="D1232" s="2">
        <v>12301</v>
      </c>
      <c r="E1232" s="2">
        <v>12308</v>
      </c>
      <c r="F1232" s="2">
        <v>12310</v>
      </c>
      <c r="G1232" s="2">
        <v>12311</v>
      </c>
      <c r="H1232" s="2">
        <v>12310</v>
      </c>
      <c r="I1232" s="2">
        <v>0</v>
      </c>
      <c r="J1232" s="2">
        <v>22201</v>
      </c>
      <c r="K1232" s="2">
        <v>0</v>
      </c>
      <c r="L1232" s="2">
        <v>21605</v>
      </c>
      <c r="M1232" s="2">
        <v>22198</v>
      </c>
      <c r="N1232" s="2">
        <v>21605</v>
      </c>
      <c r="O1232" s="2">
        <v>0</v>
      </c>
      <c r="P1232" s="2">
        <v>0</v>
      </c>
      <c r="Q1232" s="2">
        <v>0</v>
      </c>
      <c r="R1232" s="18" t="s">
        <v>162</v>
      </c>
      <c r="S1232" s="2">
        <f t="shared" si="49"/>
        <v>23334659</v>
      </c>
      <c r="T1232" s="8">
        <f>IF(C1232=0,0,INDEX([1]Sheet1!$AR:$AR,MATCH(C1232,[1]Sheet1!$A:$A,0),1))</f>
        <v>4248665</v>
      </c>
      <c r="U1232" s="8">
        <f>IF(D1232=0,0,INDEX([1]Sheet1!$AR:$AR,MATCH(D1232,[1]Sheet1!$A:$A,0),1))</f>
        <v>4272772</v>
      </c>
      <c r="V1232" s="8">
        <f>IF(E1232=0,0,INDEX([1]Sheet1!$AR:$AR,MATCH(E1232,[1]Sheet1!$A:$A,0),1))</f>
        <v>4296362</v>
      </c>
      <c r="W1232" s="8">
        <f>IF(F1232=0,0,INDEX([1]Sheet1!$AR:$AR,MATCH(F1232,[1]Sheet1!$A:$A,0),1))</f>
        <v>3077355</v>
      </c>
      <c r="X1232" s="8">
        <f>IF(G1232=0,0,INDEX([1]Sheet1!$AR:$AR,MATCH(G1232,[1]Sheet1!$A:$A,0),1))</f>
        <v>4362150</v>
      </c>
      <c r="Y1232" s="8">
        <f>IF(H1232=0,0,INDEX([1]Sheet1!$AR:$AR,MATCH(H1232,[1]Sheet1!$A:$A,0),1))</f>
        <v>3077355</v>
      </c>
    </row>
    <row r="1233" spans="1:25" s="2" customFormat="1">
      <c r="A1233" s="2">
        <v>10965</v>
      </c>
      <c r="B1233" s="2">
        <v>1</v>
      </c>
      <c r="C1233" s="32">
        <v>12312</v>
      </c>
      <c r="D1233" s="32">
        <v>12312</v>
      </c>
      <c r="E1233" s="32">
        <v>12312</v>
      </c>
      <c r="F1233" s="32">
        <v>12313</v>
      </c>
      <c r="G1233" s="32">
        <v>12313</v>
      </c>
      <c r="H1233" s="32">
        <v>12313</v>
      </c>
      <c r="I1233" s="32">
        <v>21606</v>
      </c>
      <c r="J1233" s="32">
        <v>21606</v>
      </c>
      <c r="K1233" s="32">
        <v>21606</v>
      </c>
      <c r="L1233" s="32">
        <v>21610</v>
      </c>
      <c r="M1233" s="32">
        <v>21610</v>
      </c>
      <c r="N1233" s="32">
        <v>21610</v>
      </c>
      <c r="O1233" s="2">
        <v>0</v>
      </c>
      <c r="P1233" s="2">
        <v>0</v>
      </c>
      <c r="Q1233" s="2">
        <v>0</v>
      </c>
      <c r="R1233" s="18" t="s">
        <v>162</v>
      </c>
      <c r="S1233" s="2">
        <f t="shared" si="49"/>
        <v>18568350</v>
      </c>
      <c r="T1233" s="8">
        <f>IF(C1233=0,0,INDEX([1]Sheet1!$AR:$AR,MATCH(C1233,[1]Sheet1!$A:$A,0),1))</f>
        <v>3094725</v>
      </c>
      <c r="U1233" s="8">
        <f>IF(D1233=0,0,INDEX([1]Sheet1!$AR:$AR,MATCH(D1233,[1]Sheet1!$A:$A,0),1))</f>
        <v>3094725</v>
      </c>
      <c r="V1233" s="8">
        <f>IF(E1233=0,0,INDEX([1]Sheet1!$AR:$AR,MATCH(E1233,[1]Sheet1!$A:$A,0),1))</f>
        <v>3094725</v>
      </c>
      <c r="W1233" s="8">
        <f>IF(F1233=0,0,INDEX([1]Sheet1!$AR:$AR,MATCH(F1233,[1]Sheet1!$A:$A,0),1))</f>
        <v>3094725</v>
      </c>
      <c r="X1233" s="8">
        <f>IF(G1233=0,0,INDEX([1]Sheet1!$AR:$AR,MATCH(G1233,[1]Sheet1!$A:$A,0),1))</f>
        <v>3094725</v>
      </c>
      <c r="Y1233" s="8">
        <f>IF(H1233=0,0,INDEX([1]Sheet1!$AR:$AR,MATCH(H1233,[1]Sheet1!$A:$A,0),1))</f>
        <v>3094725</v>
      </c>
    </row>
    <row r="1234" spans="1:25" s="2" customFormat="1">
      <c r="A1234" s="2">
        <v>10966</v>
      </c>
      <c r="B1234" s="2">
        <v>1</v>
      </c>
      <c r="C1234" s="32">
        <v>12314</v>
      </c>
      <c r="D1234" s="32">
        <v>12314</v>
      </c>
      <c r="E1234" s="32">
        <v>12314</v>
      </c>
      <c r="F1234" s="32">
        <v>12315</v>
      </c>
      <c r="G1234" s="32">
        <v>12315</v>
      </c>
      <c r="H1234" s="32">
        <v>12315</v>
      </c>
      <c r="I1234" s="32">
        <v>21606</v>
      </c>
      <c r="J1234" s="32">
        <v>21606</v>
      </c>
      <c r="K1234" s="32">
        <v>21606</v>
      </c>
      <c r="L1234" s="32">
        <v>21604</v>
      </c>
      <c r="M1234" s="32">
        <v>21604</v>
      </c>
      <c r="N1234" s="32">
        <v>21604</v>
      </c>
      <c r="O1234" s="2">
        <v>0</v>
      </c>
      <c r="P1234" s="2">
        <v>0</v>
      </c>
      <c r="Q1234" s="2">
        <v>0</v>
      </c>
      <c r="R1234" s="18" t="s">
        <v>162</v>
      </c>
      <c r="S1234" s="2">
        <f t="shared" si="49"/>
        <v>18568350</v>
      </c>
      <c r="T1234" s="8">
        <f>IF(C1234=0,0,INDEX([1]Sheet1!$AR:$AR,MATCH(C1234,[1]Sheet1!$A:$A,0),1))</f>
        <v>3094725</v>
      </c>
      <c r="U1234" s="8">
        <f>IF(D1234=0,0,INDEX([1]Sheet1!$AR:$AR,MATCH(D1234,[1]Sheet1!$A:$A,0),1))</f>
        <v>3094725</v>
      </c>
      <c r="V1234" s="8">
        <f>IF(E1234=0,0,INDEX([1]Sheet1!$AR:$AR,MATCH(E1234,[1]Sheet1!$A:$A,0),1))</f>
        <v>3094725</v>
      </c>
      <c r="W1234" s="8">
        <f>IF(F1234=0,0,INDEX([1]Sheet1!$AR:$AR,MATCH(F1234,[1]Sheet1!$A:$A,0),1))</f>
        <v>3094725</v>
      </c>
      <c r="X1234" s="8">
        <f>IF(G1234=0,0,INDEX([1]Sheet1!$AR:$AR,MATCH(G1234,[1]Sheet1!$A:$A,0),1))</f>
        <v>3094725</v>
      </c>
      <c r="Y1234" s="8">
        <f>IF(H1234=0,0,INDEX([1]Sheet1!$AR:$AR,MATCH(H1234,[1]Sheet1!$A:$A,0),1))</f>
        <v>3094725</v>
      </c>
    </row>
    <row r="1235" spans="1:25" s="2" customFormat="1">
      <c r="A1235" s="2">
        <v>10967</v>
      </c>
      <c r="B1235" s="2">
        <v>1</v>
      </c>
      <c r="C1235" s="32">
        <v>12316</v>
      </c>
      <c r="D1235" s="32">
        <v>12316</v>
      </c>
      <c r="E1235" s="32">
        <v>12316</v>
      </c>
      <c r="F1235" s="32">
        <v>12317</v>
      </c>
      <c r="G1235" s="32">
        <v>12318</v>
      </c>
      <c r="H1235" s="32">
        <v>12317</v>
      </c>
      <c r="I1235" s="32">
        <v>21603</v>
      </c>
      <c r="J1235" s="32">
        <v>22201</v>
      </c>
      <c r="K1235" s="32">
        <v>21603</v>
      </c>
      <c r="L1235" s="32">
        <v>21607</v>
      </c>
      <c r="M1235" s="32">
        <v>22043</v>
      </c>
      <c r="N1235" s="32">
        <v>21607</v>
      </c>
      <c r="O1235" s="2">
        <v>0</v>
      </c>
      <c r="P1235" s="2">
        <v>0</v>
      </c>
      <c r="Q1235" s="2">
        <v>0</v>
      </c>
      <c r="R1235" s="18" t="s">
        <v>162</v>
      </c>
      <c r="S1235" s="2">
        <f t="shared" si="49"/>
        <v>19817739</v>
      </c>
      <c r="T1235" s="8">
        <f>IF(C1235=0,0,INDEX([1]Sheet1!$AR:$AR,MATCH(C1235,[1]Sheet1!$A:$A,0),1))</f>
        <v>3094725</v>
      </c>
      <c r="U1235" s="8">
        <f>IF(D1235=0,0,INDEX([1]Sheet1!$AR:$AR,MATCH(D1235,[1]Sheet1!$A:$A,0),1))</f>
        <v>3094725</v>
      </c>
      <c r="V1235" s="8">
        <f>IF(E1235=0,0,INDEX([1]Sheet1!$AR:$AR,MATCH(E1235,[1]Sheet1!$A:$A,0),1))</f>
        <v>3094725</v>
      </c>
      <c r="W1235" s="8">
        <f>IF(F1235=0,0,INDEX([1]Sheet1!$AR:$AR,MATCH(F1235,[1]Sheet1!$A:$A,0),1))</f>
        <v>3094725</v>
      </c>
      <c r="X1235" s="8">
        <f>IF(G1235=0,0,INDEX([1]Sheet1!$AR:$AR,MATCH(G1235,[1]Sheet1!$A:$A,0),1))</f>
        <v>4344114</v>
      </c>
      <c r="Y1235" s="8">
        <f>IF(H1235=0,0,INDEX([1]Sheet1!$AR:$AR,MATCH(H1235,[1]Sheet1!$A:$A,0),1))</f>
        <v>3094725</v>
      </c>
    </row>
    <row r="1236" spans="1:25" s="2" customFormat="1">
      <c r="A1236" s="2">
        <v>10968</v>
      </c>
      <c r="B1236" s="2">
        <v>1</v>
      </c>
      <c r="C1236" s="32">
        <v>12319</v>
      </c>
      <c r="D1236" s="32">
        <v>12319</v>
      </c>
      <c r="E1236" s="32">
        <v>12319</v>
      </c>
      <c r="F1236" s="32">
        <v>12320</v>
      </c>
      <c r="G1236" s="32">
        <v>12320</v>
      </c>
      <c r="H1236" s="32">
        <v>12320</v>
      </c>
      <c r="I1236" s="32">
        <v>21609</v>
      </c>
      <c r="J1236" s="32">
        <v>21609</v>
      </c>
      <c r="K1236" s="32">
        <v>21609</v>
      </c>
      <c r="L1236" s="32">
        <v>21606</v>
      </c>
      <c r="M1236" s="32">
        <v>21606</v>
      </c>
      <c r="N1236" s="32">
        <v>21606</v>
      </c>
      <c r="O1236" s="2">
        <v>0</v>
      </c>
      <c r="P1236" s="2">
        <v>0</v>
      </c>
      <c r="Q1236" s="2">
        <v>0</v>
      </c>
      <c r="R1236" s="18" t="s">
        <v>162</v>
      </c>
      <c r="S1236" s="2">
        <f t="shared" si="49"/>
        <v>18670242</v>
      </c>
      <c r="T1236" s="8">
        <f>IF(C1236=0,0,INDEX([1]Sheet1!$AR:$AR,MATCH(C1236,[1]Sheet1!$A:$A,0),1))</f>
        <v>3111707</v>
      </c>
      <c r="U1236" s="8">
        <f>IF(D1236=0,0,INDEX([1]Sheet1!$AR:$AR,MATCH(D1236,[1]Sheet1!$A:$A,0),1))</f>
        <v>3111707</v>
      </c>
      <c r="V1236" s="8">
        <f>IF(E1236=0,0,INDEX([1]Sheet1!$AR:$AR,MATCH(E1236,[1]Sheet1!$A:$A,0),1))</f>
        <v>3111707</v>
      </c>
      <c r="W1236" s="8">
        <f>IF(F1236=0,0,INDEX([1]Sheet1!$AR:$AR,MATCH(F1236,[1]Sheet1!$A:$A,0),1))</f>
        <v>3111707</v>
      </c>
      <c r="X1236" s="8">
        <f>IF(G1236=0,0,INDEX([1]Sheet1!$AR:$AR,MATCH(G1236,[1]Sheet1!$A:$A,0),1))</f>
        <v>3111707</v>
      </c>
      <c r="Y1236" s="8">
        <f>IF(H1236=0,0,INDEX([1]Sheet1!$AR:$AR,MATCH(H1236,[1]Sheet1!$A:$A,0),1))</f>
        <v>3111707</v>
      </c>
    </row>
    <row r="1237" spans="1:25" s="2" customFormat="1">
      <c r="A1237" s="2">
        <v>10969</v>
      </c>
      <c r="B1237" s="2">
        <v>1</v>
      </c>
      <c r="C1237" s="32">
        <v>12321</v>
      </c>
      <c r="D1237" s="32">
        <v>12321</v>
      </c>
      <c r="E1237" s="32">
        <v>12321</v>
      </c>
      <c r="F1237" s="32">
        <v>12322</v>
      </c>
      <c r="G1237" s="32">
        <v>12322</v>
      </c>
      <c r="H1237" s="32">
        <v>12322</v>
      </c>
      <c r="I1237" s="32">
        <v>21602</v>
      </c>
      <c r="J1237" s="32">
        <v>21602</v>
      </c>
      <c r="K1237" s="32">
        <v>21602</v>
      </c>
      <c r="L1237" s="32">
        <v>21605</v>
      </c>
      <c r="M1237" s="32">
        <v>21605</v>
      </c>
      <c r="N1237" s="32">
        <v>21605</v>
      </c>
      <c r="O1237" s="2">
        <v>0</v>
      </c>
      <c r="P1237" s="2">
        <v>0</v>
      </c>
      <c r="Q1237" s="2">
        <v>0</v>
      </c>
      <c r="R1237" s="18" t="s">
        <v>162</v>
      </c>
      <c r="S1237" s="2">
        <f t="shared" si="49"/>
        <v>18670242</v>
      </c>
      <c r="T1237" s="8">
        <f>IF(C1237=0,0,INDEX([1]Sheet1!$AR:$AR,MATCH(C1237,[1]Sheet1!$A:$A,0),1))</f>
        <v>3111707</v>
      </c>
      <c r="U1237" s="8">
        <f>IF(D1237=0,0,INDEX([1]Sheet1!$AR:$AR,MATCH(D1237,[1]Sheet1!$A:$A,0),1))</f>
        <v>3111707</v>
      </c>
      <c r="V1237" s="8">
        <f>IF(E1237=0,0,INDEX([1]Sheet1!$AR:$AR,MATCH(E1237,[1]Sheet1!$A:$A,0),1))</f>
        <v>3111707</v>
      </c>
      <c r="W1237" s="8">
        <f>IF(F1237=0,0,INDEX([1]Sheet1!$AR:$AR,MATCH(F1237,[1]Sheet1!$A:$A,0),1))</f>
        <v>3111707</v>
      </c>
      <c r="X1237" s="8">
        <f>IF(G1237=0,0,INDEX([1]Sheet1!$AR:$AR,MATCH(G1237,[1]Sheet1!$A:$A,0),1))</f>
        <v>3111707</v>
      </c>
      <c r="Y1237" s="8">
        <f>IF(H1237=0,0,INDEX([1]Sheet1!$AR:$AR,MATCH(H1237,[1]Sheet1!$A:$A,0),1))</f>
        <v>3111707</v>
      </c>
    </row>
    <row r="1238" spans="1:25" s="2" customFormat="1">
      <c r="A1238" s="2">
        <v>10970</v>
      </c>
      <c r="B1238" s="2">
        <v>1</v>
      </c>
      <c r="C1238" s="32">
        <v>12323</v>
      </c>
      <c r="D1238" s="32">
        <v>12323</v>
      </c>
      <c r="E1238" s="32">
        <v>12323</v>
      </c>
      <c r="F1238" s="32">
        <v>12324</v>
      </c>
      <c r="G1238" s="32">
        <v>12325</v>
      </c>
      <c r="H1238" s="32">
        <v>12324</v>
      </c>
      <c r="I1238" s="32">
        <v>21610</v>
      </c>
      <c r="J1238" s="32">
        <v>22201</v>
      </c>
      <c r="K1238" s="32">
        <v>21610</v>
      </c>
      <c r="L1238" s="32">
        <v>21604</v>
      </c>
      <c r="M1238" s="32">
        <v>22023</v>
      </c>
      <c r="N1238" s="32">
        <v>21604</v>
      </c>
      <c r="O1238" s="2">
        <v>0</v>
      </c>
      <c r="P1238" s="2">
        <v>0</v>
      </c>
      <c r="Q1238" s="2">
        <v>0</v>
      </c>
      <c r="R1238" s="18" t="s">
        <v>162</v>
      </c>
      <c r="S1238" s="2">
        <f t="shared" si="49"/>
        <v>19926823</v>
      </c>
      <c r="T1238" s="8">
        <f>IF(C1238=0,0,INDEX([1]Sheet1!$AR:$AR,MATCH(C1238,[1]Sheet1!$A:$A,0),1))</f>
        <v>3111707</v>
      </c>
      <c r="U1238" s="8">
        <f>IF(D1238=0,0,INDEX([1]Sheet1!$AR:$AR,MATCH(D1238,[1]Sheet1!$A:$A,0),1))</f>
        <v>3111707</v>
      </c>
      <c r="V1238" s="8">
        <f>IF(E1238=0,0,INDEX([1]Sheet1!$AR:$AR,MATCH(E1238,[1]Sheet1!$A:$A,0),1))</f>
        <v>3111707</v>
      </c>
      <c r="W1238" s="8">
        <f>IF(F1238=0,0,INDEX([1]Sheet1!$AR:$AR,MATCH(F1238,[1]Sheet1!$A:$A,0),1))</f>
        <v>3111707</v>
      </c>
      <c r="X1238" s="8">
        <f>IF(G1238=0,0,INDEX([1]Sheet1!$AR:$AR,MATCH(G1238,[1]Sheet1!$A:$A,0),1))</f>
        <v>4368288</v>
      </c>
      <c r="Y1238" s="8">
        <f>IF(H1238=0,0,INDEX([1]Sheet1!$AR:$AR,MATCH(H1238,[1]Sheet1!$A:$A,0),1))</f>
        <v>3111707</v>
      </c>
    </row>
    <row r="1239" spans="1:25" s="2" customFormat="1">
      <c r="A1239" s="2">
        <v>10971</v>
      </c>
      <c r="B1239" s="2">
        <v>1</v>
      </c>
      <c r="C1239" s="32">
        <v>12326</v>
      </c>
      <c r="D1239" s="32">
        <v>12326</v>
      </c>
      <c r="E1239" s="32">
        <v>12326</v>
      </c>
      <c r="F1239" s="32">
        <v>12327</v>
      </c>
      <c r="G1239" s="32">
        <v>12327</v>
      </c>
      <c r="H1239" s="32">
        <v>12327</v>
      </c>
      <c r="I1239" s="32">
        <v>21603</v>
      </c>
      <c r="J1239" s="32">
        <v>21603</v>
      </c>
      <c r="K1239" s="32">
        <v>21603</v>
      </c>
      <c r="L1239" s="32">
        <v>21608</v>
      </c>
      <c r="M1239" s="32">
        <v>21608</v>
      </c>
      <c r="N1239" s="32">
        <v>21608</v>
      </c>
      <c r="O1239" s="2">
        <v>0</v>
      </c>
      <c r="P1239" s="2">
        <v>0</v>
      </c>
      <c r="Q1239" s="2">
        <v>0</v>
      </c>
      <c r="R1239" s="18" t="s">
        <v>162</v>
      </c>
      <c r="S1239" s="2">
        <f t="shared" si="49"/>
        <v>18774630</v>
      </c>
      <c r="T1239" s="8">
        <f>IF(C1239=0,0,INDEX([1]Sheet1!$AR:$AR,MATCH(C1239,[1]Sheet1!$A:$A,0),1))</f>
        <v>3129109</v>
      </c>
      <c r="U1239" s="8">
        <f>IF(D1239=0,0,INDEX([1]Sheet1!$AR:$AR,MATCH(D1239,[1]Sheet1!$A:$A,0),1))</f>
        <v>3129109</v>
      </c>
      <c r="V1239" s="8">
        <f>IF(E1239=0,0,INDEX([1]Sheet1!$AR:$AR,MATCH(E1239,[1]Sheet1!$A:$A,0),1))</f>
        <v>3129109</v>
      </c>
      <c r="W1239" s="8">
        <f>IF(F1239=0,0,INDEX([1]Sheet1!$AR:$AR,MATCH(F1239,[1]Sheet1!$A:$A,0),1))</f>
        <v>3129101</v>
      </c>
      <c r="X1239" s="8">
        <f>IF(G1239=0,0,INDEX([1]Sheet1!$AR:$AR,MATCH(G1239,[1]Sheet1!$A:$A,0),1))</f>
        <v>3129101</v>
      </c>
      <c r="Y1239" s="8">
        <f>IF(H1239=0,0,INDEX([1]Sheet1!$AR:$AR,MATCH(H1239,[1]Sheet1!$A:$A,0),1))</f>
        <v>3129101</v>
      </c>
    </row>
    <row r="1240" spans="1:25" s="2" customFormat="1">
      <c r="A1240" s="2">
        <v>10972</v>
      </c>
      <c r="B1240" s="2">
        <v>1</v>
      </c>
      <c r="C1240" s="32">
        <v>12328</v>
      </c>
      <c r="D1240" s="32">
        <v>12328</v>
      </c>
      <c r="E1240" s="32">
        <v>12328</v>
      </c>
      <c r="F1240" s="32">
        <v>12329</v>
      </c>
      <c r="G1240" s="32">
        <v>12329</v>
      </c>
      <c r="H1240" s="32">
        <v>12329</v>
      </c>
      <c r="I1240" s="32">
        <v>21605</v>
      </c>
      <c r="J1240" s="32">
        <v>21605</v>
      </c>
      <c r="K1240" s="32">
        <v>21605</v>
      </c>
      <c r="L1240" s="32">
        <v>21605</v>
      </c>
      <c r="M1240" s="32">
        <v>21605</v>
      </c>
      <c r="N1240" s="32">
        <v>21605</v>
      </c>
      <c r="O1240" s="2">
        <v>0</v>
      </c>
      <c r="P1240" s="2">
        <v>0</v>
      </c>
      <c r="Q1240" s="2">
        <v>0</v>
      </c>
      <c r="R1240" s="18" t="s">
        <v>162</v>
      </c>
      <c r="S1240" s="2">
        <f t="shared" si="49"/>
        <v>18774630</v>
      </c>
      <c r="T1240" s="8">
        <f>IF(C1240=0,0,INDEX([1]Sheet1!$AR:$AR,MATCH(C1240,[1]Sheet1!$A:$A,0),1))</f>
        <v>3129109</v>
      </c>
      <c r="U1240" s="8">
        <f>IF(D1240=0,0,INDEX([1]Sheet1!$AR:$AR,MATCH(D1240,[1]Sheet1!$A:$A,0),1))</f>
        <v>3129109</v>
      </c>
      <c r="V1240" s="8">
        <f>IF(E1240=0,0,INDEX([1]Sheet1!$AR:$AR,MATCH(E1240,[1]Sheet1!$A:$A,0),1))</f>
        <v>3129109</v>
      </c>
      <c r="W1240" s="8">
        <f>IF(F1240=0,0,INDEX([1]Sheet1!$AR:$AR,MATCH(F1240,[1]Sheet1!$A:$A,0),1))</f>
        <v>3129101</v>
      </c>
      <c r="X1240" s="8">
        <f>IF(G1240=0,0,INDEX([1]Sheet1!$AR:$AR,MATCH(G1240,[1]Sheet1!$A:$A,0),1))</f>
        <v>3129101</v>
      </c>
      <c r="Y1240" s="8">
        <f>IF(H1240=0,0,INDEX([1]Sheet1!$AR:$AR,MATCH(H1240,[1]Sheet1!$A:$A,0),1))</f>
        <v>3129101</v>
      </c>
    </row>
    <row r="1241" spans="1:25" s="2" customFormat="1">
      <c r="A1241" s="2">
        <v>10973</v>
      </c>
      <c r="B1241" s="2">
        <v>1</v>
      </c>
      <c r="C1241" s="32">
        <v>12330</v>
      </c>
      <c r="D1241" s="32">
        <v>12330</v>
      </c>
      <c r="E1241" s="32">
        <v>12330</v>
      </c>
      <c r="F1241" s="32">
        <v>12331</v>
      </c>
      <c r="G1241" s="32">
        <v>12332</v>
      </c>
      <c r="H1241" s="32">
        <v>12331</v>
      </c>
      <c r="I1241" s="32">
        <v>21612</v>
      </c>
      <c r="J1241" s="32">
        <v>22201</v>
      </c>
      <c r="K1241" s="32">
        <v>21612</v>
      </c>
      <c r="L1241" s="32">
        <v>21605</v>
      </c>
      <c r="M1241" s="32">
        <v>22193</v>
      </c>
      <c r="N1241" s="32">
        <v>21605</v>
      </c>
      <c r="O1241" s="2">
        <v>0</v>
      </c>
      <c r="P1241" s="2">
        <v>0</v>
      </c>
      <c r="Q1241" s="2">
        <v>0</v>
      </c>
      <c r="R1241" s="18" t="s">
        <v>162</v>
      </c>
      <c r="S1241" s="2">
        <f t="shared" si="49"/>
        <v>20037464</v>
      </c>
      <c r="T1241" s="8">
        <f>IF(C1241=0,0,INDEX([1]Sheet1!$AR:$AR,MATCH(C1241,[1]Sheet1!$A:$A,0),1))</f>
        <v>3129109</v>
      </c>
      <c r="U1241" s="8">
        <f>IF(D1241=0,0,INDEX([1]Sheet1!$AR:$AR,MATCH(D1241,[1]Sheet1!$A:$A,0),1))</f>
        <v>3129109</v>
      </c>
      <c r="V1241" s="8">
        <f>IF(E1241=0,0,INDEX([1]Sheet1!$AR:$AR,MATCH(E1241,[1]Sheet1!$A:$A,0),1))</f>
        <v>3129109</v>
      </c>
      <c r="W1241" s="8">
        <f>IF(F1241=0,0,INDEX([1]Sheet1!$AR:$AR,MATCH(F1241,[1]Sheet1!$A:$A,0),1))</f>
        <v>3129101</v>
      </c>
      <c r="X1241" s="8">
        <f>IF(G1241=0,0,INDEX([1]Sheet1!$AR:$AR,MATCH(G1241,[1]Sheet1!$A:$A,0),1))</f>
        <v>4391935</v>
      </c>
      <c r="Y1241" s="8">
        <f>IF(H1241=0,0,INDEX([1]Sheet1!$AR:$AR,MATCH(H1241,[1]Sheet1!$A:$A,0),1))</f>
        <v>3129101</v>
      </c>
    </row>
    <row r="1242" spans="1:25" s="2" customFormat="1">
      <c r="A1242" s="2">
        <v>10974</v>
      </c>
      <c r="B1242" s="2">
        <v>1</v>
      </c>
      <c r="C1242" s="32">
        <v>12318</v>
      </c>
      <c r="D1242" s="32">
        <v>12325</v>
      </c>
      <c r="E1242" s="32">
        <v>12332</v>
      </c>
      <c r="F1242" s="32">
        <v>12334</v>
      </c>
      <c r="G1242" s="32">
        <v>12335</v>
      </c>
      <c r="H1242" s="32">
        <v>12334</v>
      </c>
      <c r="I1242" s="32">
        <v>0</v>
      </c>
      <c r="J1242" s="32">
        <v>22201</v>
      </c>
      <c r="K1242" s="32">
        <v>0</v>
      </c>
      <c r="L1242" s="32">
        <v>21605</v>
      </c>
      <c r="M1242" s="32">
        <v>22195</v>
      </c>
      <c r="N1242" s="32">
        <v>21605</v>
      </c>
      <c r="O1242" s="2">
        <v>0</v>
      </c>
      <c r="P1242" s="2">
        <v>0</v>
      </c>
      <c r="Q1242" s="2">
        <v>0</v>
      </c>
      <c r="R1242" s="18" t="s">
        <v>162</v>
      </c>
      <c r="S1242" s="2">
        <f t="shared" si="49"/>
        <v>23887880</v>
      </c>
      <c r="T1242" s="8">
        <f>IF(C1242=0,0,INDEX([1]Sheet1!$AR:$AR,MATCH(C1242,[1]Sheet1!$A:$A,0),1))</f>
        <v>4344114</v>
      </c>
      <c r="U1242" s="8">
        <f>IF(D1242=0,0,INDEX([1]Sheet1!$AR:$AR,MATCH(D1242,[1]Sheet1!$A:$A,0),1))</f>
        <v>4368288</v>
      </c>
      <c r="V1242" s="8">
        <f>IF(E1242=0,0,INDEX([1]Sheet1!$AR:$AR,MATCH(E1242,[1]Sheet1!$A:$A,0),1))</f>
        <v>4391935</v>
      </c>
      <c r="W1242" s="8">
        <f>IF(F1242=0,0,INDEX([1]Sheet1!$AR:$AR,MATCH(F1242,[1]Sheet1!$A:$A,0),1))</f>
        <v>3146099</v>
      </c>
      <c r="X1242" s="8">
        <f>IF(G1242=0,0,INDEX([1]Sheet1!$AR:$AR,MATCH(G1242,[1]Sheet1!$A:$A,0),1))</f>
        <v>4491345</v>
      </c>
      <c r="Y1242" s="8">
        <f>IF(H1242=0,0,INDEX([1]Sheet1!$AR:$AR,MATCH(H1242,[1]Sheet1!$A:$A,0),1))</f>
        <v>3146099</v>
      </c>
    </row>
    <row r="1243" spans="1:25" s="2" customFormat="1">
      <c r="A1243" s="2">
        <v>10975</v>
      </c>
      <c r="B1243" s="2">
        <v>1</v>
      </c>
      <c r="C1243" s="2">
        <v>12336</v>
      </c>
      <c r="D1243" s="2">
        <v>12336</v>
      </c>
      <c r="E1243" s="2">
        <v>12336</v>
      </c>
      <c r="F1243" s="2">
        <v>12337</v>
      </c>
      <c r="G1243" s="2">
        <v>12337</v>
      </c>
      <c r="H1243" s="2">
        <v>12337</v>
      </c>
      <c r="I1243" s="2">
        <v>21603</v>
      </c>
      <c r="J1243" s="2">
        <v>21603</v>
      </c>
      <c r="K1243" s="2">
        <v>21603</v>
      </c>
      <c r="L1243" s="2">
        <v>21610</v>
      </c>
      <c r="M1243" s="2">
        <v>21610</v>
      </c>
      <c r="N1243" s="2">
        <v>21610</v>
      </c>
      <c r="O1243" s="2">
        <v>0</v>
      </c>
      <c r="P1243" s="2">
        <v>0</v>
      </c>
      <c r="Q1243" s="2">
        <v>0</v>
      </c>
      <c r="R1243" s="18" t="s">
        <v>162</v>
      </c>
      <c r="S1243" s="2">
        <f t="shared" si="49"/>
        <v>19089402</v>
      </c>
      <c r="T1243" s="8">
        <f>IF(C1243=0,0,INDEX([1]Sheet1!$AR:$AR,MATCH(C1243,[1]Sheet1!$A:$A,0),1))</f>
        <v>3181567</v>
      </c>
      <c r="U1243" s="8">
        <f>IF(D1243=0,0,INDEX([1]Sheet1!$AR:$AR,MATCH(D1243,[1]Sheet1!$A:$A,0),1))</f>
        <v>3181567</v>
      </c>
      <c r="V1243" s="8">
        <f>IF(E1243=0,0,INDEX([1]Sheet1!$AR:$AR,MATCH(E1243,[1]Sheet1!$A:$A,0),1))</f>
        <v>3181567</v>
      </c>
      <c r="W1243" s="8">
        <f>IF(F1243=0,0,INDEX([1]Sheet1!$AR:$AR,MATCH(F1243,[1]Sheet1!$A:$A,0),1))</f>
        <v>3181567</v>
      </c>
      <c r="X1243" s="8">
        <f>IF(G1243=0,0,INDEX([1]Sheet1!$AR:$AR,MATCH(G1243,[1]Sheet1!$A:$A,0),1))</f>
        <v>3181567</v>
      </c>
      <c r="Y1243" s="8">
        <f>IF(H1243=0,0,INDEX([1]Sheet1!$AR:$AR,MATCH(H1243,[1]Sheet1!$A:$A,0),1))</f>
        <v>3181567</v>
      </c>
    </row>
    <row r="1244" spans="1:25" s="2" customFormat="1">
      <c r="A1244" s="2">
        <v>10976</v>
      </c>
      <c r="B1244" s="2">
        <v>1</v>
      </c>
      <c r="C1244" s="2">
        <v>12338</v>
      </c>
      <c r="D1244" s="2">
        <v>12338</v>
      </c>
      <c r="E1244" s="2">
        <v>12338</v>
      </c>
      <c r="F1244" s="2">
        <v>12339</v>
      </c>
      <c r="G1244" s="2">
        <v>12339</v>
      </c>
      <c r="H1244" s="2">
        <v>12339</v>
      </c>
      <c r="I1244" s="2">
        <v>21604</v>
      </c>
      <c r="J1244" s="2">
        <v>21604</v>
      </c>
      <c r="K1244" s="2">
        <v>21604</v>
      </c>
      <c r="L1244" s="2">
        <v>21602</v>
      </c>
      <c r="M1244" s="2">
        <v>21602</v>
      </c>
      <c r="N1244" s="2">
        <v>21602</v>
      </c>
      <c r="O1244" s="2">
        <v>0</v>
      </c>
      <c r="P1244" s="2">
        <v>0</v>
      </c>
      <c r="Q1244" s="2">
        <v>0</v>
      </c>
      <c r="R1244" s="18" t="s">
        <v>162</v>
      </c>
      <c r="S1244" s="2">
        <f t="shared" si="49"/>
        <v>19089402</v>
      </c>
      <c r="T1244" s="8">
        <f>IF(C1244=0,0,INDEX([1]Sheet1!$AR:$AR,MATCH(C1244,[1]Sheet1!$A:$A,0),1))</f>
        <v>3181567</v>
      </c>
      <c r="U1244" s="8">
        <f>IF(D1244=0,0,INDEX([1]Sheet1!$AR:$AR,MATCH(D1244,[1]Sheet1!$A:$A,0),1))</f>
        <v>3181567</v>
      </c>
      <c r="V1244" s="8">
        <f>IF(E1244=0,0,INDEX([1]Sheet1!$AR:$AR,MATCH(E1244,[1]Sheet1!$A:$A,0),1))</f>
        <v>3181567</v>
      </c>
      <c r="W1244" s="8">
        <f>IF(F1244=0,0,INDEX([1]Sheet1!$AR:$AR,MATCH(F1244,[1]Sheet1!$A:$A,0),1))</f>
        <v>3181567</v>
      </c>
      <c r="X1244" s="8">
        <f>IF(G1244=0,0,INDEX([1]Sheet1!$AR:$AR,MATCH(G1244,[1]Sheet1!$A:$A,0),1))</f>
        <v>3181567</v>
      </c>
      <c r="Y1244" s="8">
        <f>IF(H1244=0,0,INDEX([1]Sheet1!$AR:$AR,MATCH(H1244,[1]Sheet1!$A:$A,0),1))</f>
        <v>3181567</v>
      </c>
    </row>
    <row r="1245" spans="1:25" s="2" customFormat="1">
      <c r="A1245" s="2">
        <v>10977</v>
      </c>
      <c r="B1245" s="2">
        <v>1</v>
      </c>
      <c r="C1245" s="2">
        <v>12340</v>
      </c>
      <c r="D1245" s="2">
        <v>12340</v>
      </c>
      <c r="E1245" s="2">
        <v>12340</v>
      </c>
      <c r="F1245" s="2">
        <v>12341</v>
      </c>
      <c r="G1245" s="2">
        <v>12342</v>
      </c>
      <c r="H1245" s="2">
        <v>12341</v>
      </c>
      <c r="I1245" s="2">
        <v>21605</v>
      </c>
      <c r="J1245" s="2">
        <v>22201</v>
      </c>
      <c r="K1245" s="2">
        <v>21605</v>
      </c>
      <c r="L1245" s="2">
        <v>21604</v>
      </c>
      <c r="M1245" s="2">
        <v>22033</v>
      </c>
      <c r="N1245" s="2">
        <v>21604</v>
      </c>
      <c r="O1245" s="2">
        <v>0</v>
      </c>
      <c r="P1245" s="2">
        <v>0</v>
      </c>
      <c r="Q1245" s="2">
        <v>0</v>
      </c>
      <c r="R1245" s="18" t="s">
        <v>162</v>
      </c>
      <c r="S1245" s="2">
        <f t="shared" si="49"/>
        <v>20379409</v>
      </c>
      <c r="T1245" s="8">
        <f>IF(C1245=0,0,INDEX([1]Sheet1!$AR:$AR,MATCH(C1245,[1]Sheet1!$A:$A,0),1))</f>
        <v>3181567</v>
      </c>
      <c r="U1245" s="8">
        <f>IF(D1245=0,0,INDEX([1]Sheet1!$AR:$AR,MATCH(D1245,[1]Sheet1!$A:$A,0),1))</f>
        <v>3181567</v>
      </c>
      <c r="V1245" s="8">
        <f>IF(E1245=0,0,INDEX([1]Sheet1!$AR:$AR,MATCH(E1245,[1]Sheet1!$A:$A,0),1))</f>
        <v>3181567</v>
      </c>
      <c r="W1245" s="8">
        <f>IF(F1245=0,0,INDEX([1]Sheet1!$AR:$AR,MATCH(F1245,[1]Sheet1!$A:$A,0),1))</f>
        <v>3181567</v>
      </c>
      <c r="X1245" s="8">
        <f>IF(G1245=0,0,INDEX([1]Sheet1!$AR:$AR,MATCH(G1245,[1]Sheet1!$A:$A,0),1))</f>
        <v>4471574</v>
      </c>
      <c r="Y1245" s="8">
        <f>IF(H1245=0,0,INDEX([1]Sheet1!$AR:$AR,MATCH(H1245,[1]Sheet1!$A:$A,0),1))</f>
        <v>3181567</v>
      </c>
    </row>
    <row r="1246" spans="1:25" s="2" customFormat="1">
      <c r="A1246" s="2">
        <v>10978</v>
      </c>
      <c r="B1246" s="2">
        <v>1</v>
      </c>
      <c r="C1246" s="2">
        <v>12343</v>
      </c>
      <c r="D1246" s="2">
        <v>12343</v>
      </c>
      <c r="E1246" s="2">
        <v>12343</v>
      </c>
      <c r="F1246" s="2">
        <v>12344</v>
      </c>
      <c r="G1246" s="2">
        <v>12344</v>
      </c>
      <c r="H1246" s="2">
        <v>12344</v>
      </c>
      <c r="I1246" s="2">
        <v>21610</v>
      </c>
      <c r="J1246" s="2">
        <v>21610</v>
      </c>
      <c r="K1246" s="2">
        <v>21610</v>
      </c>
      <c r="L1246" s="2">
        <v>21606</v>
      </c>
      <c r="M1246" s="2">
        <v>21606</v>
      </c>
      <c r="N1246" s="2">
        <v>21606</v>
      </c>
      <c r="O1246" s="2">
        <v>0</v>
      </c>
      <c r="P1246" s="2">
        <v>0</v>
      </c>
      <c r="Q1246" s="2">
        <v>0</v>
      </c>
      <c r="R1246" s="18" t="s">
        <v>162</v>
      </c>
      <c r="S1246" s="2">
        <f t="shared" si="49"/>
        <v>19192029</v>
      </c>
      <c r="T1246" s="8">
        <f>IF(C1246=0,0,INDEX([1]Sheet1!$AR:$AR,MATCH(C1246,[1]Sheet1!$A:$A,0),1))</f>
        <v>3198675</v>
      </c>
      <c r="U1246" s="8">
        <f>IF(D1246=0,0,INDEX([1]Sheet1!$AR:$AR,MATCH(D1246,[1]Sheet1!$A:$A,0),1))</f>
        <v>3198675</v>
      </c>
      <c r="V1246" s="8">
        <f>IF(E1246=0,0,INDEX([1]Sheet1!$AR:$AR,MATCH(E1246,[1]Sheet1!$A:$A,0),1))</f>
        <v>3198675</v>
      </c>
      <c r="W1246" s="8">
        <f>IF(F1246=0,0,INDEX([1]Sheet1!$AR:$AR,MATCH(F1246,[1]Sheet1!$A:$A,0),1))</f>
        <v>3198668</v>
      </c>
      <c r="X1246" s="8">
        <f>IF(G1246=0,0,INDEX([1]Sheet1!$AR:$AR,MATCH(G1246,[1]Sheet1!$A:$A,0),1))</f>
        <v>3198668</v>
      </c>
      <c r="Y1246" s="8">
        <f>IF(H1246=0,0,INDEX([1]Sheet1!$AR:$AR,MATCH(H1246,[1]Sheet1!$A:$A,0),1))</f>
        <v>3198668</v>
      </c>
    </row>
    <row r="1247" spans="1:25" s="2" customFormat="1">
      <c r="A1247" s="2">
        <v>10979</v>
      </c>
      <c r="B1247" s="2">
        <v>1</v>
      </c>
      <c r="C1247" s="2">
        <v>12345</v>
      </c>
      <c r="D1247" s="2">
        <v>12345</v>
      </c>
      <c r="E1247" s="2">
        <v>12345</v>
      </c>
      <c r="F1247" s="2">
        <v>12346</v>
      </c>
      <c r="G1247" s="2">
        <v>12346</v>
      </c>
      <c r="H1247" s="2">
        <v>12346</v>
      </c>
      <c r="I1247" s="2">
        <v>21608</v>
      </c>
      <c r="J1247" s="2">
        <v>21608</v>
      </c>
      <c r="K1247" s="2">
        <v>21608</v>
      </c>
      <c r="L1247" s="2">
        <v>21603</v>
      </c>
      <c r="M1247" s="2">
        <v>21603</v>
      </c>
      <c r="N1247" s="2">
        <v>21603</v>
      </c>
      <c r="O1247" s="2">
        <v>0</v>
      </c>
      <c r="P1247" s="2">
        <v>0</v>
      </c>
      <c r="Q1247" s="2">
        <v>0</v>
      </c>
      <c r="R1247" s="18" t="s">
        <v>162</v>
      </c>
      <c r="S1247" s="2">
        <f t="shared" si="49"/>
        <v>19192029</v>
      </c>
      <c r="T1247" s="8">
        <f>IF(C1247=0,0,INDEX([1]Sheet1!$AR:$AR,MATCH(C1247,[1]Sheet1!$A:$A,0),1))</f>
        <v>3198675</v>
      </c>
      <c r="U1247" s="8">
        <f>IF(D1247=0,0,INDEX([1]Sheet1!$AR:$AR,MATCH(D1247,[1]Sheet1!$A:$A,0),1))</f>
        <v>3198675</v>
      </c>
      <c r="V1247" s="8">
        <f>IF(E1247=0,0,INDEX([1]Sheet1!$AR:$AR,MATCH(E1247,[1]Sheet1!$A:$A,0),1))</f>
        <v>3198675</v>
      </c>
      <c r="W1247" s="8">
        <f>IF(F1247=0,0,INDEX([1]Sheet1!$AR:$AR,MATCH(F1247,[1]Sheet1!$A:$A,0),1))</f>
        <v>3198668</v>
      </c>
      <c r="X1247" s="8">
        <f>IF(G1247=0,0,INDEX([1]Sheet1!$AR:$AR,MATCH(G1247,[1]Sheet1!$A:$A,0),1))</f>
        <v>3198668</v>
      </c>
      <c r="Y1247" s="8">
        <f>IF(H1247=0,0,INDEX([1]Sheet1!$AR:$AR,MATCH(H1247,[1]Sheet1!$A:$A,0),1))</f>
        <v>3198668</v>
      </c>
    </row>
    <row r="1248" spans="1:25" s="2" customFormat="1">
      <c r="A1248" s="2">
        <v>10980</v>
      </c>
      <c r="B1248" s="2">
        <v>1</v>
      </c>
      <c r="C1248" s="2">
        <v>12347</v>
      </c>
      <c r="D1248" s="2">
        <v>12347</v>
      </c>
      <c r="E1248" s="2">
        <v>12347</v>
      </c>
      <c r="F1248" s="2">
        <v>12348</v>
      </c>
      <c r="G1248" s="2">
        <v>12349</v>
      </c>
      <c r="H1248" s="2">
        <v>12348</v>
      </c>
      <c r="I1248" s="2">
        <v>21610</v>
      </c>
      <c r="J1248" s="2">
        <v>22201</v>
      </c>
      <c r="K1248" s="2">
        <v>21610</v>
      </c>
      <c r="L1248" s="2">
        <v>21611</v>
      </c>
      <c r="M1248" s="2">
        <v>22028</v>
      </c>
      <c r="N1248" s="2">
        <v>21611</v>
      </c>
      <c r="O1248" s="2">
        <v>0</v>
      </c>
      <c r="P1248" s="2">
        <v>0</v>
      </c>
      <c r="Q1248" s="2">
        <v>0</v>
      </c>
      <c r="R1248" s="18" t="s">
        <v>162</v>
      </c>
      <c r="S1248" s="2">
        <f t="shared" si="49"/>
        <v>20489332</v>
      </c>
      <c r="T1248" s="8">
        <f>IF(C1248=0,0,INDEX([1]Sheet1!$AR:$AR,MATCH(C1248,[1]Sheet1!$A:$A,0),1))</f>
        <v>3198675</v>
      </c>
      <c r="U1248" s="8">
        <f>IF(D1248=0,0,INDEX([1]Sheet1!$AR:$AR,MATCH(D1248,[1]Sheet1!$A:$A,0),1))</f>
        <v>3198675</v>
      </c>
      <c r="V1248" s="8">
        <f>IF(E1248=0,0,INDEX([1]Sheet1!$AR:$AR,MATCH(E1248,[1]Sheet1!$A:$A,0),1))</f>
        <v>3198675</v>
      </c>
      <c r="W1248" s="8">
        <f>IF(F1248=0,0,INDEX([1]Sheet1!$AR:$AR,MATCH(F1248,[1]Sheet1!$A:$A,0),1))</f>
        <v>3198668</v>
      </c>
      <c r="X1248" s="8">
        <f>IF(G1248=0,0,INDEX([1]Sheet1!$AR:$AR,MATCH(G1248,[1]Sheet1!$A:$A,0),1))</f>
        <v>4495971</v>
      </c>
      <c r="Y1248" s="8">
        <f>IF(H1248=0,0,INDEX([1]Sheet1!$AR:$AR,MATCH(H1248,[1]Sheet1!$A:$A,0),1))</f>
        <v>3198668</v>
      </c>
    </row>
    <row r="1249" spans="1:25" s="2" customFormat="1">
      <c r="A1249" s="2">
        <v>10981</v>
      </c>
      <c r="B1249" s="2">
        <v>1</v>
      </c>
      <c r="C1249" s="2">
        <v>12350</v>
      </c>
      <c r="D1249" s="2">
        <v>12350</v>
      </c>
      <c r="E1249" s="2">
        <v>12350</v>
      </c>
      <c r="F1249" s="2">
        <v>12351</v>
      </c>
      <c r="G1249" s="2">
        <v>12351</v>
      </c>
      <c r="H1249" s="2">
        <v>12351</v>
      </c>
      <c r="I1249" s="2">
        <v>21608</v>
      </c>
      <c r="J1249" s="2">
        <v>21608</v>
      </c>
      <c r="K1249" s="2">
        <v>21608</v>
      </c>
      <c r="L1249" s="2">
        <v>21606</v>
      </c>
      <c r="M1249" s="2">
        <v>21606</v>
      </c>
      <c r="N1249" s="2">
        <v>21606</v>
      </c>
      <c r="O1249" s="2">
        <v>0</v>
      </c>
      <c r="P1249" s="2">
        <v>0</v>
      </c>
      <c r="Q1249" s="2">
        <v>0</v>
      </c>
      <c r="R1249" s="18" t="s">
        <v>162</v>
      </c>
      <c r="S1249" s="2">
        <f t="shared" si="49"/>
        <v>19297302</v>
      </c>
      <c r="T1249" s="8">
        <f>IF(C1249=0,0,INDEX([1]Sheet1!$AR:$AR,MATCH(C1249,[1]Sheet1!$A:$A,0),1))</f>
        <v>3216217</v>
      </c>
      <c r="U1249" s="8">
        <f>IF(D1249=0,0,INDEX([1]Sheet1!$AR:$AR,MATCH(D1249,[1]Sheet1!$A:$A,0),1))</f>
        <v>3216217</v>
      </c>
      <c r="V1249" s="8">
        <f>IF(E1249=0,0,INDEX([1]Sheet1!$AR:$AR,MATCH(E1249,[1]Sheet1!$A:$A,0),1))</f>
        <v>3216217</v>
      </c>
      <c r="W1249" s="8">
        <f>IF(F1249=0,0,INDEX([1]Sheet1!$AR:$AR,MATCH(F1249,[1]Sheet1!$A:$A,0),1))</f>
        <v>3216217</v>
      </c>
      <c r="X1249" s="8">
        <f>IF(G1249=0,0,INDEX([1]Sheet1!$AR:$AR,MATCH(G1249,[1]Sheet1!$A:$A,0),1))</f>
        <v>3216217</v>
      </c>
      <c r="Y1249" s="8">
        <f>IF(H1249=0,0,INDEX([1]Sheet1!$AR:$AR,MATCH(H1249,[1]Sheet1!$A:$A,0),1))</f>
        <v>3216217</v>
      </c>
    </row>
    <row r="1250" spans="1:25" s="2" customFormat="1">
      <c r="A1250" s="2">
        <v>10982</v>
      </c>
      <c r="B1250" s="2">
        <v>1</v>
      </c>
      <c r="C1250" s="2">
        <v>12352</v>
      </c>
      <c r="D1250" s="2">
        <v>12352</v>
      </c>
      <c r="E1250" s="2">
        <v>12352</v>
      </c>
      <c r="F1250" s="2">
        <v>12353</v>
      </c>
      <c r="G1250" s="2">
        <v>12353</v>
      </c>
      <c r="H1250" s="2">
        <v>12353</v>
      </c>
      <c r="I1250" s="2">
        <v>21605</v>
      </c>
      <c r="J1250" s="2">
        <v>21605</v>
      </c>
      <c r="K1250" s="2">
        <v>21605</v>
      </c>
      <c r="L1250" s="2">
        <v>21605</v>
      </c>
      <c r="M1250" s="2">
        <v>21605</v>
      </c>
      <c r="N1250" s="2">
        <v>21605</v>
      </c>
      <c r="O1250" s="2">
        <v>0</v>
      </c>
      <c r="P1250" s="2">
        <v>0</v>
      </c>
      <c r="Q1250" s="2">
        <v>0</v>
      </c>
      <c r="R1250" s="18" t="s">
        <v>162</v>
      </c>
      <c r="S1250" s="2">
        <f t="shared" si="49"/>
        <v>19297302</v>
      </c>
      <c r="T1250" s="8">
        <f>IF(C1250=0,0,INDEX([1]Sheet1!$AR:$AR,MATCH(C1250,[1]Sheet1!$A:$A,0),1))</f>
        <v>3216217</v>
      </c>
      <c r="U1250" s="8">
        <f>IF(D1250=0,0,INDEX([1]Sheet1!$AR:$AR,MATCH(D1250,[1]Sheet1!$A:$A,0),1))</f>
        <v>3216217</v>
      </c>
      <c r="V1250" s="8">
        <f>IF(E1250=0,0,INDEX([1]Sheet1!$AR:$AR,MATCH(E1250,[1]Sheet1!$A:$A,0),1))</f>
        <v>3216217</v>
      </c>
      <c r="W1250" s="8">
        <f>IF(F1250=0,0,INDEX([1]Sheet1!$AR:$AR,MATCH(F1250,[1]Sheet1!$A:$A,0),1))</f>
        <v>3216217</v>
      </c>
      <c r="X1250" s="8">
        <f>IF(G1250=0,0,INDEX([1]Sheet1!$AR:$AR,MATCH(G1250,[1]Sheet1!$A:$A,0),1))</f>
        <v>3216217</v>
      </c>
      <c r="Y1250" s="8">
        <f>IF(H1250=0,0,INDEX([1]Sheet1!$AR:$AR,MATCH(H1250,[1]Sheet1!$A:$A,0),1))</f>
        <v>3216217</v>
      </c>
    </row>
    <row r="1251" spans="1:25" s="2" customFormat="1">
      <c r="A1251" s="2">
        <v>10983</v>
      </c>
      <c r="B1251" s="2">
        <v>1</v>
      </c>
      <c r="C1251" s="2">
        <v>12354</v>
      </c>
      <c r="D1251" s="2">
        <v>12354</v>
      </c>
      <c r="E1251" s="2">
        <v>12354</v>
      </c>
      <c r="F1251" s="2">
        <v>12355</v>
      </c>
      <c r="G1251" s="2">
        <v>12356</v>
      </c>
      <c r="H1251" s="2">
        <v>12355</v>
      </c>
      <c r="I1251" s="2">
        <v>21604</v>
      </c>
      <c r="J1251" s="2">
        <v>22201</v>
      </c>
      <c r="K1251" s="2">
        <v>21604</v>
      </c>
      <c r="L1251" s="2">
        <v>21603</v>
      </c>
      <c r="M1251" s="2">
        <v>22196</v>
      </c>
      <c r="N1251" s="2">
        <v>21603</v>
      </c>
      <c r="O1251" s="2">
        <v>0</v>
      </c>
      <c r="P1251" s="2">
        <v>0</v>
      </c>
      <c r="Q1251" s="2">
        <v>0</v>
      </c>
      <c r="R1251" s="18" t="s">
        <v>162</v>
      </c>
      <c r="S1251" s="2">
        <f t="shared" si="49"/>
        <v>20600915</v>
      </c>
      <c r="T1251" s="8">
        <f>IF(C1251=0,0,INDEX([1]Sheet1!$AR:$AR,MATCH(C1251,[1]Sheet1!$A:$A,0),1))</f>
        <v>3216217</v>
      </c>
      <c r="U1251" s="8">
        <f>IF(D1251=0,0,INDEX([1]Sheet1!$AR:$AR,MATCH(D1251,[1]Sheet1!$A:$A,0),1))</f>
        <v>3216217</v>
      </c>
      <c r="V1251" s="8">
        <f>IF(E1251=0,0,INDEX([1]Sheet1!$AR:$AR,MATCH(E1251,[1]Sheet1!$A:$A,0),1))</f>
        <v>3216217</v>
      </c>
      <c r="W1251" s="8">
        <f>IF(F1251=0,0,INDEX([1]Sheet1!$AR:$AR,MATCH(F1251,[1]Sheet1!$A:$A,0),1))</f>
        <v>3216217</v>
      </c>
      <c r="X1251" s="8">
        <f>IF(G1251=0,0,INDEX([1]Sheet1!$AR:$AR,MATCH(G1251,[1]Sheet1!$A:$A,0),1))</f>
        <v>4519830</v>
      </c>
      <c r="Y1251" s="8">
        <f>IF(H1251=0,0,INDEX([1]Sheet1!$AR:$AR,MATCH(H1251,[1]Sheet1!$A:$A,0),1))</f>
        <v>3216217</v>
      </c>
    </row>
    <row r="1252" spans="1:25" s="2" customFormat="1">
      <c r="A1252" s="2">
        <v>10984</v>
      </c>
      <c r="B1252" s="2">
        <v>1</v>
      </c>
      <c r="C1252" s="2">
        <v>12342</v>
      </c>
      <c r="D1252" s="2">
        <v>12349</v>
      </c>
      <c r="E1252" s="2">
        <v>12356</v>
      </c>
      <c r="F1252" s="2">
        <v>12358</v>
      </c>
      <c r="G1252" s="2">
        <v>12359</v>
      </c>
      <c r="H1252" s="2">
        <v>12358</v>
      </c>
      <c r="I1252" s="2">
        <v>0</v>
      </c>
      <c r="J1252" s="2">
        <v>22201</v>
      </c>
      <c r="K1252" s="2">
        <v>0</v>
      </c>
      <c r="L1252" s="2">
        <v>21605</v>
      </c>
      <c r="M1252" s="2">
        <v>22198</v>
      </c>
      <c r="N1252" s="2">
        <v>21605</v>
      </c>
      <c r="O1252" s="2">
        <v>0</v>
      </c>
      <c r="P1252" s="2">
        <v>0</v>
      </c>
      <c r="Q1252" s="2">
        <v>0</v>
      </c>
      <c r="R1252" s="18" t="s">
        <v>162</v>
      </c>
      <c r="S1252" s="2">
        <f t="shared" si="49"/>
        <v>24542800</v>
      </c>
      <c r="T1252" s="8">
        <f>IF(C1252=0,0,INDEX([1]Sheet1!$AR:$AR,MATCH(C1252,[1]Sheet1!$A:$A,0),1))</f>
        <v>4471574</v>
      </c>
      <c r="U1252" s="8">
        <f>IF(D1252=0,0,INDEX([1]Sheet1!$AR:$AR,MATCH(D1252,[1]Sheet1!$A:$A,0),1))</f>
        <v>4495971</v>
      </c>
      <c r="V1252" s="8">
        <f>IF(E1252=0,0,INDEX([1]Sheet1!$AR:$AR,MATCH(E1252,[1]Sheet1!$A:$A,0),1))</f>
        <v>4519830</v>
      </c>
      <c r="W1252" s="8">
        <f>IF(F1252=0,0,INDEX([1]Sheet1!$AR:$AR,MATCH(F1252,[1]Sheet1!$A:$A,0),1))</f>
        <v>3233342</v>
      </c>
      <c r="X1252" s="8">
        <f>IF(G1252=0,0,INDEX([1]Sheet1!$AR:$AR,MATCH(G1252,[1]Sheet1!$A:$A,0),1))</f>
        <v>4588741</v>
      </c>
      <c r="Y1252" s="8">
        <f>IF(H1252=0,0,INDEX([1]Sheet1!$AR:$AR,MATCH(H1252,[1]Sheet1!$A:$A,0),1))</f>
        <v>3233342</v>
      </c>
    </row>
    <row r="1253" spans="1:25" s="2" customFormat="1">
      <c r="A1253" s="22">
        <v>10985</v>
      </c>
      <c r="B1253" s="22">
        <v>1</v>
      </c>
      <c r="C1253" s="32">
        <v>12361</v>
      </c>
      <c r="D1253" s="32">
        <v>12361</v>
      </c>
      <c r="E1253" s="32">
        <v>12361</v>
      </c>
      <c r="F1253" s="32">
        <v>12362</v>
      </c>
      <c r="G1253" s="32">
        <v>12362</v>
      </c>
      <c r="H1253" s="32">
        <v>12362</v>
      </c>
      <c r="I1253" s="32">
        <v>21655</v>
      </c>
      <c r="J1253" s="32">
        <v>21655</v>
      </c>
      <c r="K1253" s="32">
        <v>21655</v>
      </c>
      <c r="L1253" s="32">
        <v>21656</v>
      </c>
      <c r="M1253" s="32">
        <v>21656</v>
      </c>
      <c r="N1253" s="32">
        <v>21656</v>
      </c>
      <c r="O1253" s="2">
        <v>0</v>
      </c>
      <c r="P1253" s="2">
        <v>0</v>
      </c>
      <c r="Q1253" s="2">
        <v>0</v>
      </c>
      <c r="R1253" s="18" t="s">
        <v>162</v>
      </c>
      <c r="S1253" s="2">
        <f t="shared" si="49"/>
        <v>19713786</v>
      </c>
      <c r="T1253" s="8">
        <f>IF(C1253=0,0,INDEX([1]Sheet1!$AR:$AR,MATCH(C1253,[1]Sheet1!$A:$A,0),1))</f>
        <v>3285631</v>
      </c>
      <c r="U1253" s="8">
        <f>IF(D1253=0,0,INDEX([1]Sheet1!$AR:$AR,MATCH(D1253,[1]Sheet1!$A:$A,0),1))</f>
        <v>3285631</v>
      </c>
      <c r="V1253" s="8">
        <f>IF(E1253=0,0,INDEX([1]Sheet1!$AR:$AR,MATCH(E1253,[1]Sheet1!$A:$A,0),1))</f>
        <v>3285631</v>
      </c>
      <c r="W1253" s="8">
        <f>IF(F1253=0,0,INDEX([1]Sheet1!$AR:$AR,MATCH(F1253,[1]Sheet1!$A:$A,0),1))</f>
        <v>3285631</v>
      </c>
      <c r="X1253" s="8">
        <f>IF(G1253=0,0,INDEX([1]Sheet1!$AR:$AR,MATCH(G1253,[1]Sheet1!$A:$A,0),1))</f>
        <v>3285631</v>
      </c>
      <c r="Y1253" s="8">
        <f>IF(H1253=0,0,INDEX([1]Sheet1!$AR:$AR,MATCH(H1253,[1]Sheet1!$A:$A,0),1))</f>
        <v>3285631</v>
      </c>
    </row>
    <row r="1254" spans="1:25" s="2" customFormat="1">
      <c r="A1254" s="22">
        <v>10986</v>
      </c>
      <c r="B1254" s="22">
        <v>1</v>
      </c>
      <c r="C1254" s="32">
        <v>12363</v>
      </c>
      <c r="D1254" s="32">
        <v>12363</v>
      </c>
      <c r="E1254" s="32">
        <v>12363</v>
      </c>
      <c r="F1254" s="32">
        <v>12364</v>
      </c>
      <c r="G1254" s="32">
        <v>12364</v>
      </c>
      <c r="H1254" s="32">
        <v>12364</v>
      </c>
      <c r="I1254" s="32">
        <v>21655</v>
      </c>
      <c r="J1254" s="32">
        <v>21655</v>
      </c>
      <c r="K1254" s="32">
        <v>21655</v>
      </c>
      <c r="L1254" s="32">
        <v>21660</v>
      </c>
      <c r="M1254" s="32">
        <v>21660</v>
      </c>
      <c r="N1254" s="32">
        <v>21660</v>
      </c>
      <c r="O1254" s="2">
        <v>0</v>
      </c>
      <c r="P1254" s="2">
        <v>0</v>
      </c>
      <c r="Q1254" s="2">
        <v>0</v>
      </c>
      <c r="R1254" s="18" t="s">
        <v>162</v>
      </c>
      <c r="S1254" s="2">
        <f t="shared" si="49"/>
        <v>19713786</v>
      </c>
      <c r="T1254" s="8">
        <f>IF(C1254=0,0,INDEX([1]Sheet1!$AR:$AR,MATCH(C1254,[1]Sheet1!$A:$A,0),1))</f>
        <v>3285631</v>
      </c>
      <c r="U1254" s="8">
        <f>IF(D1254=0,0,INDEX([1]Sheet1!$AR:$AR,MATCH(D1254,[1]Sheet1!$A:$A,0),1))</f>
        <v>3285631</v>
      </c>
      <c r="V1254" s="8">
        <f>IF(E1254=0,0,INDEX([1]Sheet1!$AR:$AR,MATCH(E1254,[1]Sheet1!$A:$A,0),1))</f>
        <v>3285631</v>
      </c>
      <c r="W1254" s="8">
        <f>IF(F1254=0,0,INDEX([1]Sheet1!$AR:$AR,MATCH(F1254,[1]Sheet1!$A:$A,0),1))</f>
        <v>3285631</v>
      </c>
      <c r="X1254" s="8">
        <f>IF(G1254=0,0,INDEX([1]Sheet1!$AR:$AR,MATCH(G1254,[1]Sheet1!$A:$A,0),1))</f>
        <v>3285631</v>
      </c>
      <c r="Y1254" s="8">
        <f>IF(H1254=0,0,INDEX([1]Sheet1!$AR:$AR,MATCH(H1254,[1]Sheet1!$A:$A,0),1))</f>
        <v>3285631</v>
      </c>
    </row>
    <row r="1255" spans="1:25" s="2" customFormat="1">
      <c r="A1255" s="22">
        <v>10987</v>
      </c>
      <c r="B1255" s="22">
        <v>1</v>
      </c>
      <c r="C1255" s="32">
        <v>12365</v>
      </c>
      <c r="D1255" s="32">
        <v>12365</v>
      </c>
      <c r="E1255" s="32">
        <v>12365</v>
      </c>
      <c r="F1255" s="32">
        <v>12366</v>
      </c>
      <c r="G1255" s="32">
        <v>12367</v>
      </c>
      <c r="H1255" s="32">
        <v>12366</v>
      </c>
      <c r="I1255" s="32">
        <v>21660</v>
      </c>
      <c r="J1255" s="32">
        <v>22201</v>
      </c>
      <c r="K1255" s="32">
        <v>21660</v>
      </c>
      <c r="L1255" s="32">
        <v>21653</v>
      </c>
      <c r="M1255" s="32">
        <v>22062</v>
      </c>
      <c r="N1255" s="32">
        <v>21653</v>
      </c>
      <c r="O1255" s="2">
        <v>0</v>
      </c>
      <c r="P1255" s="2">
        <v>0</v>
      </c>
      <c r="Q1255" s="2">
        <v>0</v>
      </c>
      <c r="R1255" s="18" t="s">
        <v>162</v>
      </c>
      <c r="S1255" s="2">
        <f t="shared" si="49"/>
        <v>21044643</v>
      </c>
      <c r="T1255" s="8">
        <f>IF(C1255=0,0,INDEX([1]Sheet1!$AR:$AR,MATCH(C1255,[1]Sheet1!$A:$A,0),1))</f>
        <v>3285631</v>
      </c>
      <c r="U1255" s="8">
        <f>IF(D1255=0,0,INDEX([1]Sheet1!$AR:$AR,MATCH(D1255,[1]Sheet1!$A:$A,0),1))</f>
        <v>3285631</v>
      </c>
      <c r="V1255" s="8">
        <f>IF(E1255=0,0,INDEX([1]Sheet1!$AR:$AR,MATCH(E1255,[1]Sheet1!$A:$A,0),1))</f>
        <v>3285631</v>
      </c>
      <c r="W1255" s="8">
        <f>IF(F1255=0,0,INDEX([1]Sheet1!$AR:$AR,MATCH(F1255,[1]Sheet1!$A:$A,0),1))</f>
        <v>3285631</v>
      </c>
      <c r="X1255" s="8">
        <f>IF(G1255=0,0,INDEX([1]Sheet1!$AR:$AR,MATCH(G1255,[1]Sheet1!$A:$A,0),1))</f>
        <v>4616488</v>
      </c>
      <c r="Y1255" s="8">
        <f>IF(H1255=0,0,INDEX([1]Sheet1!$AR:$AR,MATCH(H1255,[1]Sheet1!$A:$A,0),1))</f>
        <v>3285631</v>
      </c>
    </row>
    <row r="1256" spans="1:25" s="2" customFormat="1">
      <c r="A1256" s="22">
        <v>10988</v>
      </c>
      <c r="B1256" s="22">
        <v>1</v>
      </c>
      <c r="C1256" s="32">
        <v>12368</v>
      </c>
      <c r="D1256" s="32">
        <v>12368</v>
      </c>
      <c r="E1256" s="32">
        <v>12368</v>
      </c>
      <c r="F1256" s="32">
        <v>12369</v>
      </c>
      <c r="G1256" s="32">
        <v>12369</v>
      </c>
      <c r="H1256" s="32">
        <v>12369</v>
      </c>
      <c r="I1256" s="32">
        <v>21654</v>
      </c>
      <c r="J1256" s="32">
        <v>21654</v>
      </c>
      <c r="K1256" s="32">
        <v>21654</v>
      </c>
      <c r="L1256" s="32">
        <v>21655</v>
      </c>
      <c r="M1256" s="32">
        <v>21655</v>
      </c>
      <c r="N1256" s="32">
        <v>21655</v>
      </c>
      <c r="O1256" s="2">
        <v>0</v>
      </c>
      <c r="P1256" s="2">
        <v>0</v>
      </c>
      <c r="Q1256" s="2">
        <v>0</v>
      </c>
      <c r="R1256" s="18" t="s">
        <v>162</v>
      </c>
      <c r="S1256" s="2">
        <f t="shared" si="49"/>
        <v>19816788</v>
      </c>
      <c r="T1256" s="8">
        <f>IF(C1256=0,0,INDEX([1]Sheet1!$AR:$AR,MATCH(C1256,[1]Sheet1!$A:$A,0),1))</f>
        <v>3302798</v>
      </c>
      <c r="U1256" s="8">
        <f>IF(D1256=0,0,INDEX([1]Sheet1!$AR:$AR,MATCH(D1256,[1]Sheet1!$A:$A,0),1))</f>
        <v>3302798</v>
      </c>
      <c r="V1256" s="8">
        <f>IF(E1256=0,0,INDEX([1]Sheet1!$AR:$AR,MATCH(E1256,[1]Sheet1!$A:$A,0),1))</f>
        <v>3302798</v>
      </c>
      <c r="W1256" s="8">
        <f>IF(F1256=0,0,INDEX([1]Sheet1!$AR:$AR,MATCH(F1256,[1]Sheet1!$A:$A,0),1))</f>
        <v>3302798</v>
      </c>
      <c r="X1256" s="8">
        <f>IF(G1256=0,0,INDEX([1]Sheet1!$AR:$AR,MATCH(G1256,[1]Sheet1!$A:$A,0),1))</f>
        <v>3302798</v>
      </c>
      <c r="Y1256" s="8">
        <f>IF(H1256=0,0,INDEX([1]Sheet1!$AR:$AR,MATCH(H1256,[1]Sheet1!$A:$A,0),1))</f>
        <v>3302798</v>
      </c>
    </row>
    <row r="1257" spans="1:25" s="2" customFormat="1">
      <c r="A1257" s="22">
        <v>10989</v>
      </c>
      <c r="B1257" s="22">
        <v>1</v>
      </c>
      <c r="C1257" s="32">
        <v>12370</v>
      </c>
      <c r="D1257" s="32">
        <v>12370</v>
      </c>
      <c r="E1257" s="32">
        <v>12370</v>
      </c>
      <c r="F1257" s="32">
        <v>12371</v>
      </c>
      <c r="G1257" s="32">
        <v>12371</v>
      </c>
      <c r="H1257" s="32">
        <v>12371</v>
      </c>
      <c r="I1257" s="32">
        <v>21654</v>
      </c>
      <c r="J1257" s="32">
        <v>21654</v>
      </c>
      <c r="K1257" s="32">
        <v>21654</v>
      </c>
      <c r="L1257" s="32">
        <v>21653</v>
      </c>
      <c r="M1257" s="32">
        <v>21653</v>
      </c>
      <c r="N1257" s="32">
        <v>21653</v>
      </c>
      <c r="O1257" s="2">
        <v>0</v>
      </c>
      <c r="P1257" s="2">
        <v>0</v>
      </c>
      <c r="Q1257" s="2">
        <v>0</v>
      </c>
      <c r="R1257" s="18" t="s">
        <v>162</v>
      </c>
      <c r="S1257" s="2">
        <f t="shared" si="49"/>
        <v>19816788</v>
      </c>
      <c r="T1257" s="8">
        <f>IF(C1257=0,0,INDEX([1]Sheet1!$AR:$AR,MATCH(C1257,[1]Sheet1!$A:$A,0),1))</f>
        <v>3302798</v>
      </c>
      <c r="U1257" s="8">
        <f>IF(D1257=0,0,INDEX([1]Sheet1!$AR:$AR,MATCH(D1257,[1]Sheet1!$A:$A,0),1))</f>
        <v>3302798</v>
      </c>
      <c r="V1257" s="8">
        <f>IF(E1257=0,0,INDEX([1]Sheet1!$AR:$AR,MATCH(E1257,[1]Sheet1!$A:$A,0),1))</f>
        <v>3302798</v>
      </c>
      <c r="W1257" s="8">
        <f>IF(F1257=0,0,INDEX([1]Sheet1!$AR:$AR,MATCH(F1257,[1]Sheet1!$A:$A,0),1))</f>
        <v>3302798</v>
      </c>
      <c r="X1257" s="8">
        <f>IF(G1257=0,0,INDEX([1]Sheet1!$AR:$AR,MATCH(G1257,[1]Sheet1!$A:$A,0),1))</f>
        <v>3302798</v>
      </c>
      <c r="Y1257" s="8">
        <f>IF(H1257=0,0,INDEX([1]Sheet1!$AR:$AR,MATCH(H1257,[1]Sheet1!$A:$A,0),1))</f>
        <v>3302798</v>
      </c>
    </row>
    <row r="1258" spans="1:25" s="2" customFormat="1">
      <c r="A1258" s="22">
        <v>10990</v>
      </c>
      <c r="B1258" s="22">
        <v>1</v>
      </c>
      <c r="C1258" s="32">
        <v>12372</v>
      </c>
      <c r="D1258" s="32">
        <v>12372</v>
      </c>
      <c r="E1258" s="32">
        <v>12372</v>
      </c>
      <c r="F1258" s="32">
        <v>12373</v>
      </c>
      <c r="G1258" s="32">
        <v>12374</v>
      </c>
      <c r="H1258" s="32">
        <v>12373</v>
      </c>
      <c r="I1258" s="32">
        <v>21660</v>
      </c>
      <c r="J1258" s="32">
        <v>22201</v>
      </c>
      <c r="K1258" s="32">
        <v>21660</v>
      </c>
      <c r="L1258" s="32">
        <v>21657</v>
      </c>
      <c r="M1258" s="32">
        <v>22023</v>
      </c>
      <c r="N1258" s="32">
        <v>21657</v>
      </c>
      <c r="O1258" s="2">
        <v>0</v>
      </c>
      <c r="P1258" s="2">
        <v>0</v>
      </c>
      <c r="Q1258" s="2">
        <v>0</v>
      </c>
      <c r="R1258" s="18" t="s">
        <v>162</v>
      </c>
      <c r="S1258" s="2">
        <f t="shared" si="49"/>
        <v>21154953</v>
      </c>
      <c r="T1258" s="8">
        <f>IF(C1258=0,0,INDEX([1]Sheet1!$AR:$AR,MATCH(C1258,[1]Sheet1!$A:$A,0),1))</f>
        <v>3302798</v>
      </c>
      <c r="U1258" s="8">
        <f>IF(D1258=0,0,INDEX([1]Sheet1!$AR:$AR,MATCH(D1258,[1]Sheet1!$A:$A,0),1))</f>
        <v>3302798</v>
      </c>
      <c r="V1258" s="8">
        <f>IF(E1258=0,0,INDEX([1]Sheet1!$AR:$AR,MATCH(E1258,[1]Sheet1!$A:$A,0),1))</f>
        <v>3302798</v>
      </c>
      <c r="W1258" s="8">
        <f>IF(F1258=0,0,INDEX([1]Sheet1!$AR:$AR,MATCH(F1258,[1]Sheet1!$A:$A,0),1))</f>
        <v>3302798</v>
      </c>
      <c r="X1258" s="8">
        <f>IF(G1258=0,0,INDEX([1]Sheet1!$AR:$AR,MATCH(G1258,[1]Sheet1!$A:$A,0),1))</f>
        <v>4640963</v>
      </c>
      <c r="Y1258" s="8">
        <f>IF(H1258=0,0,INDEX([1]Sheet1!$AR:$AR,MATCH(H1258,[1]Sheet1!$A:$A,0),1))</f>
        <v>3302798</v>
      </c>
    </row>
    <row r="1259" spans="1:25" s="2" customFormat="1">
      <c r="A1259" s="22">
        <v>10991</v>
      </c>
      <c r="B1259" s="22">
        <v>1</v>
      </c>
      <c r="C1259" s="32">
        <v>12375</v>
      </c>
      <c r="D1259" s="32">
        <v>12375</v>
      </c>
      <c r="E1259" s="32">
        <v>12375</v>
      </c>
      <c r="F1259" s="32">
        <v>12376</v>
      </c>
      <c r="G1259" s="32">
        <v>12376</v>
      </c>
      <c r="H1259" s="32">
        <v>12376</v>
      </c>
      <c r="I1259" s="32">
        <v>21655</v>
      </c>
      <c r="J1259" s="32">
        <v>21655</v>
      </c>
      <c r="K1259" s="32">
        <v>21655</v>
      </c>
      <c r="L1259" s="32">
        <v>21658</v>
      </c>
      <c r="M1259" s="32">
        <v>21658</v>
      </c>
      <c r="N1259" s="32">
        <v>21658</v>
      </c>
      <c r="O1259" s="2">
        <v>0</v>
      </c>
      <c r="P1259" s="2">
        <v>0</v>
      </c>
      <c r="Q1259" s="2">
        <v>0</v>
      </c>
      <c r="R1259" s="18" t="s">
        <v>162</v>
      </c>
      <c r="S1259" s="2">
        <f t="shared" si="49"/>
        <v>19922412</v>
      </c>
      <c r="T1259" s="8">
        <f>IF(C1259=0,0,INDEX([1]Sheet1!$AR:$AR,MATCH(C1259,[1]Sheet1!$A:$A,0),1))</f>
        <v>3320402</v>
      </c>
      <c r="U1259" s="8">
        <f>IF(D1259=0,0,INDEX([1]Sheet1!$AR:$AR,MATCH(D1259,[1]Sheet1!$A:$A,0),1))</f>
        <v>3320402</v>
      </c>
      <c r="V1259" s="8">
        <f>IF(E1259=0,0,INDEX([1]Sheet1!$AR:$AR,MATCH(E1259,[1]Sheet1!$A:$A,0),1))</f>
        <v>3320402</v>
      </c>
      <c r="W1259" s="8">
        <f>IF(F1259=0,0,INDEX([1]Sheet1!$AR:$AR,MATCH(F1259,[1]Sheet1!$A:$A,0),1))</f>
        <v>3320402</v>
      </c>
      <c r="X1259" s="8">
        <f>IF(G1259=0,0,INDEX([1]Sheet1!$AR:$AR,MATCH(G1259,[1]Sheet1!$A:$A,0),1))</f>
        <v>3320402</v>
      </c>
      <c r="Y1259" s="8">
        <f>IF(H1259=0,0,INDEX([1]Sheet1!$AR:$AR,MATCH(H1259,[1]Sheet1!$A:$A,0),1))</f>
        <v>3320402</v>
      </c>
    </row>
    <row r="1260" spans="1:25" s="2" customFormat="1">
      <c r="A1260" s="22">
        <v>10992</v>
      </c>
      <c r="B1260" s="22">
        <v>1</v>
      </c>
      <c r="C1260" s="32">
        <v>12377</v>
      </c>
      <c r="D1260" s="32">
        <v>12377</v>
      </c>
      <c r="E1260" s="32">
        <v>12377</v>
      </c>
      <c r="F1260" s="32">
        <v>12378</v>
      </c>
      <c r="G1260" s="32">
        <v>12378</v>
      </c>
      <c r="H1260" s="32">
        <v>12378</v>
      </c>
      <c r="I1260" s="32">
        <v>21653</v>
      </c>
      <c r="J1260" s="32">
        <v>21653</v>
      </c>
      <c r="K1260" s="32">
        <v>21653</v>
      </c>
      <c r="L1260" s="32">
        <v>21660</v>
      </c>
      <c r="M1260" s="32">
        <v>21660</v>
      </c>
      <c r="N1260" s="32">
        <v>21660</v>
      </c>
      <c r="O1260" s="2">
        <v>0</v>
      </c>
      <c r="P1260" s="2">
        <v>0</v>
      </c>
      <c r="Q1260" s="2">
        <v>0</v>
      </c>
      <c r="R1260" s="18" t="s">
        <v>162</v>
      </c>
      <c r="S1260" s="2">
        <f t="shared" si="49"/>
        <v>19922412</v>
      </c>
      <c r="T1260" s="8">
        <f>IF(C1260=0,0,INDEX([1]Sheet1!$AR:$AR,MATCH(C1260,[1]Sheet1!$A:$A,0),1))</f>
        <v>3320402</v>
      </c>
      <c r="U1260" s="8">
        <f>IF(D1260=0,0,INDEX([1]Sheet1!$AR:$AR,MATCH(D1260,[1]Sheet1!$A:$A,0),1))</f>
        <v>3320402</v>
      </c>
      <c r="V1260" s="8">
        <f>IF(E1260=0,0,INDEX([1]Sheet1!$AR:$AR,MATCH(E1260,[1]Sheet1!$A:$A,0),1))</f>
        <v>3320402</v>
      </c>
      <c r="W1260" s="8">
        <f>IF(F1260=0,0,INDEX([1]Sheet1!$AR:$AR,MATCH(F1260,[1]Sheet1!$A:$A,0),1))</f>
        <v>3320402</v>
      </c>
      <c r="X1260" s="8">
        <f>IF(G1260=0,0,INDEX([1]Sheet1!$AR:$AR,MATCH(G1260,[1]Sheet1!$A:$A,0),1))</f>
        <v>3320402</v>
      </c>
      <c r="Y1260" s="8">
        <f>IF(H1260=0,0,INDEX([1]Sheet1!$AR:$AR,MATCH(H1260,[1]Sheet1!$A:$A,0),1))</f>
        <v>3320402</v>
      </c>
    </row>
    <row r="1261" spans="1:25" s="2" customFormat="1">
      <c r="A1261" s="22">
        <v>10993</v>
      </c>
      <c r="B1261" s="22">
        <v>1</v>
      </c>
      <c r="C1261" s="32">
        <v>12379</v>
      </c>
      <c r="D1261" s="32">
        <v>12379</v>
      </c>
      <c r="E1261" s="32">
        <v>12379</v>
      </c>
      <c r="F1261" s="32">
        <v>12380</v>
      </c>
      <c r="G1261" s="32">
        <v>12381</v>
      </c>
      <c r="H1261" s="32">
        <v>12380</v>
      </c>
      <c r="I1261" s="32">
        <v>21658</v>
      </c>
      <c r="J1261" s="32">
        <v>22201</v>
      </c>
      <c r="K1261" s="32">
        <v>21658</v>
      </c>
      <c r="L1261" s="32">
        <v>21655</v>
      </c>
      <c r="M1261" s="32">
        <v>22018</v>
      </c>
      <c r="N1261" s="32">
        <v>21655</v>
      </c>
      <c r="O1261" s="2">
        <v>0</v>
      </c>
      <c r="P1261" s="2">
        <v>0</v>
      </c>
      <c r="Q1261" s="2">
        <v>0</v>
      </c>
      <c r="R1261" s="18" t="s">
        <v>162</v>
      </c>
      <c r="S1261" s="2">
        <f t="shared" si="49"/>
        <v>21266915</v>
      </c>
      <c r="T1261" s="8">
        <f>IF(C1261=0,0,INDEX([1]Sheet1!$AR:$AR,MATCH(C1261,[1]Sheet1!$A:$A,0),1))</f>
        <v>3320402</v>
      </c>
      <c r="U1261" s="8">
        <f>IF(D1261=0,0,INDEX([1]Sheet1!$AR:$AR,MATCH(D1261,[1]Sheet1!$A:$A,0),1))</f>
        <v>3320402</v>
      </c>
      <c r="V1261" s="8">
        <f>IF(E1261=0,0,INDEX([1]Sheet1!$AR:$AR,MATCH(E1261,[1]Sheet1!$A:$A,0),1))</f>
        <v>3320402</v>
      </c>
      <c r="W1261" s="8">
        <f>IF(F1261=0,0,INDEX([1]Sheet1!$AR:$AR,MATCH(F1261,[1]Sheet1!$A:$A,0),1))</f>
        <v>3320402</v>
      </c>
      <c r="X1261" s="8">
        <f>IF(G1261=0,0,INDEX([1]Sheet1!$AR:$AR,MATCH(G1261,[1]Sheet1!$A:$A,0),1))</f>
        <v>4664905</v>
      </c>
      <c r="Y1261" s="8">
        <f>IF(H1261=0,0,INDEX([1]Sheet1!$AR:$AR,MATCH(H1261,[1]Sheet1!$A:$A,0),1))</f>
        <v>3320402</v>
      </c>
    </row>
    <row r="1262" spans="1:25" s="2" customFormat="1">
      <c r="A1262" s="22">
        <v>10994</v>
      </c>
      <c r="B1262" s="22">
        <v>1</v>
      </c>
      <c r="C1262" s="32">
        <v>12367</v>
      </c>
      <c r="D1262" s="32">
        <v>12374</v>
      </c>
      <c r="E1262" s="32">
        <v>12381</v>
      </c>
      <c r="F1262" s="32">
        <v>12383</v>
      </c>
      <c r="G1262" s="32">
        <v>12384</v>
      </c>
      <c r="H1262" s="32">
        <v>12383</v>
      </c>
      <c r="I1262" s="32">
        <v>0</v>
      </c>
      <c r="J1262" s="32">
        <v>22201</v>
      </c>
      <c r="K1262" s="32">
        <v>0</v>
      </c>
      <c r="L1262" s="32">
        <v>21660</v>
      </c>
      <c r="M1262" s="32">
        <v>22021</v>
      </c>
      <c r="N1262" s="32">
        <v>21660</v>
      </c>
      <c r="O1262" s="2">
        <v>0</v>
      </c>
      <c r="P1262" s="2">
        <v>0</v>
      </c>
      <c r="Q1262" s="2">
        <v>0</v>
      </c>
      <c r="R1262" s="18" t="s">
        <v>162</v>
      </c>
      <c r="S1262" s="2">
        <f t="shared" si="49"/>
        <v>25367144</v>
      </c>
      <c r="T1262" s="8">
        <f>IF(C1262=0,0,INDEX([1]Sheet1!$AR:$AR,MATCH(C1262,[1]Sheet1!$A:$A,0),1))</f>
        <v>4616488</v>
      </c>
      <c r="U1262" s="8">
        <f>IF(D1262=0,0,INDEX([1]Sheet1!$AR:$AR,MATCH(D1262,[1]Sheet1!$A:$A,0),1))</f>
        <v>4640963</v>
      </c>
      <c r="V1262" s="8">
        <f>IF(E1262=0,0,INDEX([1]Sheet1!$AR:$AR,MATCH(E1262,[1]Sheet1!$A:$A,0),1))</f>
        <v>4664905</v>
      </c>
      <c r="W1262" s="8">
        <f>IF(F1262=0,0,INDEX([1]Sheet1!$AR:$AR,MATCH(F1262,[1]Sheet1!$A:$A,0),1))</f>
        <v>3337585</v>
      </c>
      <c r="X1262" s="8">
        <f>IF(G1262=0,0,INDEX([1]Sheet1!$AR:$AR,MATCH(G1262,[1]Sheet1!$A:$A,0),1))</f>
        <v>4769618</v>
      </c>
      <c r="Y1262" s="8">
        <f>IF(H1262=0,0,INDEX([1]Sheet1!$AR:$AR,MATCH(H1262,[1]Sheet1!$A:$A,0),1))</f>
        <v>3337585</v>
      </c>
    </row>
    <row r="1263" spans="1:25" s="2" customFormat="1">
      <c r="A1263" s="22">
        <v>10995</v>
      </c>
      <c r="B1263" s="22">
        <v>1</v>
      </c>
      <c r="C1263" s="2">
        <v>12385</v>
      </c>
      <c r="D1263" s="2">
        <v>12385</v>
      </c>
      <c r="E1263" s="2">
        <v>12385</v>
      </c>
      <c r="F1263" s="2">
        <v>12386</v>
      </c>
      <c r="G1263" s="2">
        <v>12386</v>
      </c>
      <c r="H1263" s="2">
        <v>12386</v>
      </c>
      <c r="I1263" s="2">
        <v>21660</v>
      </c>
      <c r="J1263" s="2">
        <v>21660</v>
      </c>
      <c r="K1263" s="2">
        <v>21660</v>
      </c>
      <c r="L1263" s="2">
        <v>21654</v>
      </c>
      <c r="M1263" s="2">
        <v>21654</v>
      </c>
      <c r="N1263" s="2">
        <v>21654</v>
      </c>
      <c r="O1263" s="2">
        <v>0</v>
      </c>
      <c r="P1263" s="2">
        <v>0</v>
      </c>
      <c r="Q1263" s="2">
        <v>0</v>
      </c>
      <c r="R1263" s="18" t="s">
        <v>162</v>
      </c>
      <c r="S1263" s="2">
        <f t="shared" si="49"/>
        <v>20458080</v>
      </c>
      <c r="T1263" s="8">
        <f>IF(C1263=0,0,INDEX([1]Sheet1!$AR:$AR,MATCH(C1263,[1]Sheet1!$A:$A,0),1))</f>
        <v>3409680</v>
      </c>
      <c r="U1263" s="8">
        <f>IF(D1263=0,0,INDEX([1]Sheet1!$AR:$AR,MATCH(D1263,[1]Sheet1!$A:$A,0),1))</f>
        <v>3409680</v>
      </c>
      <c r="V1263" s="8">
        <f>IF(E1263=0,0,INDEX([1]Sheet1!$AR:$AR,MATCH(E1263,[1]Sheet1!$A:$A,0),1))</f>
        <v>3409680</v>
      </c>
      <c r="W1263" s="8">
        <f>IF(F1263=0,0,INDEX([1]Sheet1!$AR:$AR,MATCH(F1263,[1]Sheet1!$A:$A,0),1))</f>
        <v>3409680</v>
      </c>
      <c r="X1263" s="8">
        <f>IF(G1263=0,0,INDEX([1]Sheet1!$AR:$AR,MATCH(G1263,[1]Sheet1!$A:$A,0),1))</f>
        <v>3409680</v>
      </c>
      <c r="Y1263" s="8">
        <f>IF(H1263=0,0,INDEX([1]Sheet1!$AR:$AR,MATCH(H1263,[1]Sheet1!$A:$A,0),1))</f>
        <v>3409680</v>
      </c>
    </row>
    <row r="1264" spans="1:25" s="2" customFormat="1">
      <c r="A1264" s="22">
        <v>10996</v>
      </c>
      <c r="B1264" s="22">
        <v>1</v>
      </c>
      <c r="C1264" s="2">
        <v>12387</v>
      </c>
      <c r="D1264" s="2">
        <v>12387</v>
      </c>
      <c r="E1264" s="2">
        <v>12387</v>
      </c>
      <c r="F1264" s="2">
        <v>12388</v>
      </c>
      <c r="G1264" s="2">
        <v>12388</v>
      </c>
      <c r="H1264" s="2">
        <v>12388</v>
      </c>
      <c r="I1264" s="2">
        <v>21660</v>
      </c>
      <c r="J1264" s="2">
        <v>21660</v>
      </c>
      <c r="K1264" s="2">
        <v>21660</v>
      </c>
      <c r="L1264" s="2">
        <v>21654</v>
      </c>
      <c r="M1264" s="2">
        <v>21654</v>
      </c>
      <c r="N1264" s="2">
        <v>21654</v>
      </c>
      <c r="O1264" s="2">
        <v>0</v>
      </c>
      <c r="P1264" s="2">
        <v>0</v>
      </c>
      <c r="Q1264" s="2">
        <v>0</v>
      </c>
      <c r="R1264" s="18" t="s">
        <v>162</v>
      </c>
      <c r="S1264" s="2">
        <f t="shared" si="49"/>
        <v>20458080</v>
      </c>
      <c r="T1264" s="8">
        <f>IF(C1264=0,0,INDEX([1]Sheet1!$AR:$AR,MATCH(C1264,[1]Sheet1!$A:$A,0),1))</f>
        <v>3409680</v>
      </c>
      <c r="U1264" s="8">
        <f>IF(D1264=0,0,INDEX([1]Sheet1!$AR:$AR,MATCH(D1264,[1]Sheet1!$A:$A,0),1))</f>
        <v>3409680</v>
      </c>
      <c r="V1264" s="8">
        <f>IF(E1264=0,0,INDEX([1]Sheet1!$AR:$AR,MATCH(E1264,[1]Sheet1!$A:$A,0),1))</f>
        <v>3409680</v>
      </c>
      <c r="W1264" s="8">
        <f>IF(F1264=0,0,INDEX([1]Sheet1!$AR:$AR,MATCH(F1264,[1]Sheet1!$A:$A,0),1))</f>
        <v>3409680</v>
      </c>
      <c r="X1264" s="8">
        <f>IF(G1264=0,0,INDEX([1]Sheet1!$AR:$AR,MATCH(G1264,[1]Sheet1!$A:$A,0),1))</f>
        <v>3409680</v>
      </c>
      <c r="Y1264" s="8">
        <f>IF(H1264=0,0,INDEX([1]Sheet1!$AR:$AR,MATCH(H1264,[1]Sheet1!$A:$A,0),1))</f>
        <v>3409680</v>
      </c>
    </row>
    <row r="1265" spans="1:25" s="2" customFormat="1">
      <c r="A1265" s="22">
        <v>10997</v>
      </c>
      <c r="B1265" s="22">
        <v>1</v>
      </c>
      <c r="C1265" s="2">
        <v>12389</v>
      </c>
      <c r="D1265" s="2">
        <v>12389</v>
      </c>
      <c r="E1265" s="2">
        <v>12389</v>
      </c>
      <c r="F1265" s="2">
        <v>12390</v>
      </c>
      <c r="G1265" s="2">
        <v>12391</v>
      </c>
      <c r="H1265" s="2">
        <v>12390</v>
      </c>
      <c r="I1265" s="2">
        <v>21658</v>
      </c>
      <c r="J1265" s="2">
        <v>22201</v>
      </c>
      <c r="K1265" s="2">
        <v>21658</v>
      </c>
      <c r="L1265" s="2">
        <v>21655</v>
      </c>
      <c r="M1265" s="2">
        <v>22056</v>
      </c>
      <c r="N1265" s="2">
        <v>21655</v>
      </c>
      <c r="O1265" s="2">
        <v>0</v>
      </c>
      <c r="P1265" s="2">
        <v>0</v>
      </c>
      <c r="Q1265" s="2">
        <v>0</v>
      </c>
      <c r="R1265" s="18" t="s">
        <v>162</v>
      </c>
      <c r="S1265" s="2">
        <f t="shared" si="49"/>
        <v>21843431</v>
      </c>
      <c r="T1265" s="8">
        <f>IF(C1265=0,0,INDEX([1]Sheet1!$AR:$AR,MATCH(C1265,[1]Sheet1!$A:$A,0),1))</f>
        <v>3409680</v>
      </c>
      <c r="U1265" s="8">
        <f>IF(D1265=0,0,INDEX([1]Sheet1!$AR:$AR,MATCH(D1265,[1]Sheet1!$A:$A,0),1))</f>
        <v>3409680</v>
      </c>
      <c r="V1265" s="8">
        <f>IF(E1265=0,0,INDEX([1]Sheet1!$AR:$AR,MATCH(E1265,[1]Sheet1!$A:$A,0),1))</f>
        <v>3409680</v>
      </c>
      <c r="W1265" s="8">
        <f>IF(F1265=0,0,INDEX([1]Sheet1!$AR:$AR,MATCH(F1265,[1]Sheet1!$A:$A,0),1))</f>
        <v>3409680</v>
      </c>
      <c r="X1265" s="8">
        <f>IF(G1265=0,0,INDEX([1]Sheet1!$AR:$AR,MATCH(G1265,[1]Sheet1!$A:$A,0),1))</f>
        <v>4795031</v>
      </c>
      <c r="Y1265" s="8">
        <f>IF(H1265=0,0,INDEX([1]Sheet1!$AR:$AR,MATCH(H1265,[1]Sheet1!$A:$A,0),1))</f>
        <v>3409680</v>
      </c>
    </row>
    <row r="1266" spans="1:25" s="2" customFormat="1">
      <c r="A1266" s="22">
        <v>10998</v>
      </c>
      <c r="B1266" s="22">
        <v>1</v>
      </c>
      <c r="C1266" s="2">
        <v>12392</v>
      </c>
      <c r="D1266" s="2">
        <v>12392</v>
      </c>
      <c r="E1266" s="2">
        <v>12392</v>
      </c>
      <c r="F1266" s="2">
        <v>12393</v>
      </c>
      <c r="G1266" s="2">
        <v>12393</v>
      </c>
      <c r="H1266" s="2">
        <v>12393</v>
      </c>
      <c r="I1266" s="2">
        <v>21653</v>
      </c>
      <c r="J1266" s="2">
        <v>21653</v>
      </c>
      <c r="K1266" s="2">
        <v>21653</v>
      </c>
      <c r="L1266" s="2">
        <v>21656</v>
      </c>
      <c r="M1266" s="2">
        <v>21656</v>
      </c>
      <c r="N1266" s="2">
        <v>21656</v>
      </c>
      <c r="O1266" s="2">
        <v>0</v>
      </c>
      <c r="P1266" s="2">
        <v>0</v>
      </c>
      <c r="Q1266" s="2">
        <v>0</v>
      </c>
      <c r="R1266" s="18" t="s">
        <v>162</v>
      </c>
      <c r="S1266" s="2">
        <f t="shared" si="49"/>
        <v>20561970</v>
      </c>
      <c r="T1266" s="8">
        <f>IF(C1266=0,0,INDEX([1]Sheet1!$AR:$AR,MATCH(C1266,[1]Sheet1!$A:$A,0),1))</f>
        <v>3426991</v>
      </c>
      <c r="U1266" s="8">
        <f>IF(D1266=0,0,INDEX([1]Sheet1!$AR:$AR,MATCH(D1266,[1]Sheet1!$A:$A,0),1))</f>
        <v>3426991</v>
      </c>
      <c r="V1266" s="8">
        <f>IF(E1266=0,0,INDEX([1]Sheet1!$AR:$AR,MATCH(E1266,[1]Sheet1!$A:$A,0),1))</f>
        <v>3426991</v>
      </c>
      <c r="W1266" s="8">
        <f>IF(F1266=0,0,INDEX([1]Sheet1!$AR:$AR,MATCH(F1266,[1]Sheet1!$A:$A,0),1))</f>
        <v>3426999</v>
      </c>
      <c r="X1266" s="8">
        <f>IF(G1266=0,0,INDEX([1]Sheet1!$AR:$AR,MATCH(G1266,[1]Sheet1!$A:$A,0),1))</f>
        <v>3426999</v>
      </c>
      <c r="Y1266" s="8">
        <f>IF(H1266=0,0,INDEX([1]Sheet1!$AR:$AR,MATCH(H1266,[1]Sheet1!$A:$A,0),1))</f>
        <v>3426999</v>
      </c>
    </row>
    <row r="1267" spans="1:25" s="2" customFormat="1">
      <c r="A1267" s="22">
        <v>10999</v>
      </c>
      <c r="B1267" s="22">
        <v>1</v>
      </c>
      <c r="C1267" s="2">
        <v>12394</v>
      </c>
      <c r="D1267" s="2">
        <v>12394</v>
      </c>
      <c r="E1267" s="2">
        <v>12394</v>
      </c>
      <c r="F1267" s="2">
        <v>12395</v>
      </c>
      <c r="G1267" s="2">
        <v>12395</v>
      </c>
      <c r="H1267" s="2">
        <v>12395</v>
      </c>
      <c r="I1267" s="2">
        <v>21655</v>
      </c>
      <c r="J1267" s="2">
        <v>21655</v>
      </c>
      <c r="K1267" s="2">
        <v>21655</v>
      </c>
      <c r="L1267" s="2">
        <v>21660</v>
      </c>
      <c r="M1267" s="2">
        <v>21660</v>
      </c>
      <c r="N1267" s="2">
        <v>21660</v>
      </c>
      <c r="O1267" s="2">
        <v>0</v>
      </c>
      <c r="P1267" s="2">
        <v>0</v>
      </c>
      <c r="Q1267" s="2">
        <v>0</v>
      </c>
      <c r="R1267" s="18" t="s">
        <v>162</v>
      </c>
      <c r="S1267" s="2">
        <f t="shared" si="49"/>
        <v>20561970</v>
      </c>
      <c r="T1267" s="8">
        <f>IF(C1267=0,0,INDEX([1]Sheet1!$AR:$AR,MATCH(C1267,[1]Sheet1!$A:$A,0),1))</f>
        <v>3426991</v>
      </c>
      <c r="U1267" s="8">
        <f>IF(D1267=0,0,INDEX([1]Sheet1!$AR:$AR,MATCH(D1267,[1]Sheet1!$A:$A,0),1))</f>
        <v>3426991</v>
      </c>
      <c r="V1267" s="8">
        <f>IF(E1267=0,0,INDEX([1]Sheet1!$AR:$AR,MATCH(E1267,[1]Sheet1!$A:$A,0),1))</f>
        <v>3426991</v>
      </c>
      <c r="W1267" s="8">
        <f>IF(F1267=0,0,INDEX([1]Sheet1!$AR:$AR,MATCH(F1267,[1]Sheet1!$A:$A,0),1))</f>
        <v>3426999</v>
      </c>
      <c r="X1267" s="8">
        <f>IF(G1267=0,0,INDEX([1]Sheet1!$AR:$AR,MATCH(G1267,[1]Sheet1!$A:$A,0),1))</f>
        <v>3426999</v>
      </c>
      <c r="Y1267" s="8">
        <f>IF(H1267=0,0,INDEX([1]Sheet1!$AR:$AR,MATCH(H1267,[1]Sheet1!$A:$A,0),1))</f>
        <v>3426999</v>
      </c>
    </row>
    <row r="1268" spans="1:25" s="2" customFormat="1">
      <c r="A1268" s="22">
        <v>11000</v>
      </c>
      <c r="B1268" s="22">
        <v>1</v>
      </c>
      <c r="C1268" s="2">
        <v>12396</v>
      </c>
      <c r="D1268" s="2">
        <v>12396</v>
      </c>
      <c r="E1268" s="2">
        <v>12396</v>
      </c>
      <c r="F1268" s="2">
        <v>12397</v>
      </c>
      <c r="G1268" s="2">
        <v>12398</v>
      </c>
      <c r="H1268" s="2">
        <v>12397</v>
      </c>
      <c r="I1268" s="2">
        <v>21654</v>
      </c>
      <c r="J1268" s="2">
        <v>22201</v>
      </c>
      <c r="K1268" s="2">
        <v>21654</v>
      </c>
      <c r="L1268" s="2">
        <v>21653</v>
      </c>
      <c r="M1268" s="2">
        <v>22050</v>
      </c>
      <c r="N1268" s="2">
        <v>21653</v>
      </c>
      <c r="O1268" s="2">
        <v>0</v>
      </c>
      <c r="P1268" s="2">
        <v>0</v>
      </c>
      <c r="Q1268" s="2">
        <v>0</v>
      </c>
      <c r="R1268" s="18" t="s">
        <v>162</v>
      </c>
      <c r="S1268" s="2">
        <f t="shared" si="49"/>
        <v>21954736</v>
      </c>
      <c r="T1268" s="8">
        <f>IF(C1268=0,0,INDEX([1]Sheet1!$AR:$AR,MATCH(C1268,[1]Sheet1!$A:$A,0),1))</f>
        <v>3426991</v>
      </c>
      <c r="U1268" s="8">
        <f>IF(D1268=0,0,INDEX([1]Sheet1!$AR:$AR,MATCH(D1268,[1]Sheet1!$A:$A,0),1))</f>
        <v>3426991</v>
      </c>
      <c r="V1268" s="8">
        <f>IF(E1268=0,0,INDEX([1]Sheet1!$AR:$AR,MATCH(E1268,[1]Sheet1!$A:$A,0),1))</f>
        <v>3426991</v>
      </c>
      <c r="W1268" s="8">
        <f>IF(F1268=0,0,INDEX([1]Sheet1!$AR:$AR,MATCH(F1268,[1]Sheet1!$A:$A,0),1))</f>
        <v>3426999</v>
      </c>
      <c r="X1268" s="8">
        <f>IF(G1268=0,0,INDEX([1]Sheet1!$AR:$AR,MATCH(G1268,[1]Sheet1!$A:$A,0),1))</f>
        <v>4819765</v>
      </c>
      <c r="Y1268" s="8">
        <f>IF(H1268=0,0,INDEX([1]Sheet1!$AR:$AR,MATCH(H1268,[1]Sheet1!$A:$A,0),1))</f>
        <v>3426999</v>
      </c>
    </row>
    <row r="1269" spans="1:25" s="2" customFormat="1">
      <c r="A1269" s="22">
        <v>11001</v>
      </c>
      <c r="B1269" s="22">
        <v>1</v>
      </c>
      <c r="C1269" s="2">
        <v>12399</v>
      </c>
      <c r="D1269" s="2">
        <v>12399</v>
      </c>
      <c r="E1269" s="2">
        <v>12399</v>
      </c>
      <c r="F1269" s="2">
        <v>12400</v>
      </c>
      <c r="G1269" s="2">
        <v>12400</v>
      </c>
      <c r="H1269" s="2">
        <v>12400</v>
      </c>
      <c r="I1269" s="2">
        <v>21657</v>
      </c>
      <c r="J1269" s="2">
        <v>21657</v>
      </c>
      <c r="K1269" s="2">
        <v>21657</v>
      </c>
      <c r="L1269" s="2">
        <v>21658</v>
      </c>
      <c r="M1269" s="2">
        <v>21658</v>
      </c>
      <c r="N1269" s="2">
        <v>21658</v>
      </c>
      <c r="O1269" s="2">
        <v>0</v>
      </c>
      <c r="P1269" s="2">
        <v>0</v>
      </c>
      <c r="Q1269" s="2">
        <v>0</v>
      </c>
      <c r="R1269" s="18" t="s">
        <v>162</v>
      </c>
      <c r="S1269" s="2">
        <f t="shared" si="49"/>
        <v>20668614</v>
      </c>
      <c r="T1269" s="8">
        <f>IF(C1269=0,0,INDEX([1]Sheet1!$AR:$AR,MATCH(C1269,[1]Sheet1!$A:$A,0),1))</f>
        <v>3444769</v>
      </c>
      <c r="U1269" s="8">
        <f>IF(D1269=0,0,INDEX([1]Sheet1!$AR:$AR,MATCH(D1269,[1]Sheet1!$A:$A,0),1))</f>
        <v>3444769</v>
      </c>
      <c r="V1269" s="8">
        <f>IF(E1269=0,0,INDEX([1]Sheet1!$AR:$AR,MATCH(E1269,[1]Sheet1!$A:$A,0),1))</f>
        <v>3444769</v>
      </c>
      <c r="W1269" s="8">
        <f>IF(F1269=0,0,INDEX([1]Sheet1!$AR:$AR,MATCH(F1269,[1]Sheet1!$A:$A,0),1))</f>
        <v>3444769</v>
      </c>
      <c r="X1269" s="8">
        <f>IF(G1269=0,0,INDEX([1]Sheet1!$AR:$AR,MATCH(G1269,[1]Sheet1!$A:$A,0),1))</f>
        <v>3444769</v>
      </c>
      <c r="Y1269" s="8">
        <f>IF(H1269=0,0,INDEX([1]Sheet1!$AR:$AR,MATCH(H1269,[1]Sheet1!$A:$A,0),1))</f>
        <v>3444769</v>
      </c>
    </row>
    <row r="1270" spans="1:25" s="2" customFormat="1">
      <c r="A1270" s="22">
        <v>11002</v>
      </c>
      <c r="B1270" s="22">
        <v>1</v>
      </c>
      <c r="C1270" s="2">
        <v>12401</v>
      </c>
      <c r="D1270" s="2">
        <v>12401</v>
      </c>
      <c r="E1270" s="2">
        <v>12401</v>
      </c>
      <c r="F1270" s="2">
        <v>12402</v>
      </c>
      <c r="G1270" s="2">
        <v>12402</v>
      </c>
      <c r="H1270" s="2">
        <v>12402</v>
      </c>
      <c r="I1270" s="2">
        <v>21653</v>
      </c>
      <c r="J1270" s="2">
        <v>21653</v>
      </c>
      <c r="K1270" s="2">
        <v>21653</v>
      </c>
      <c r="L1270" s="2">
        <v>21655</v>
      </c>
      <c r="M1270" s="2">
        <v>21655</v>
      </c>
      <c r="N1270" s="2">
        <v>21655</v>
      </c>
      <c r="O1270" s="2">
        <v>0</v>
      </c>
      <c r="P1270" s="2">
        <v>0</v>
      </c>
      <c r="Q1270" s="2">
        <v>0</v>
      </c>
      <c r="R1270" s="18" t="s">
        <v>162</v>
      </c>
      <c r="S1270" s="2">
        <f t="shared" si="49"/>
        <v>20668614</v>
      </c>
      <c r="T1270" s="8">
        <f>IF(C1270=0,0,INDEX([1]Sheet1!$AR:$AR,MATCH(C1270,[1]Sheet1!$A:$A,0),1))</f>
        <v>3444769</v>
      </c>
      <c r="U1270" s="8">
        <f>IF(D1270=0,0,INDEX([1]Sheet1!$AR:$AR,MATCH(D1270,[1]Sheet1!$A:$A,0),1))</f>
        <v>3444769</v>
      </c>
      <c r="V1270" s="8">
        <f>IF(E1270=0,0,INDEX([1]Sheet1!$AR:$AR,MATCH(E1270,[1]Sheet1!$A:$A,0),1))</f>
        <v>3444769</v>
      </c>
      <c r="W1270" s="8">
        <f>IF(F1270=0,0,INDEX([1]Sheet1!$AR:$AR,MATCH(F1270,[1]Sheet1!$A:$A,0),1))</f>
        <v>3444769</v>
      </c>
      <c r="X1270" s="8">
        <f>IF(G1270=0,0,INDEX([1]Sheet1!$AR:$AR,MATCH(G1270,[1]Sheet1!$A:$A,0),1))</f>
        <v>3444769</v>
      </c>
      <c r="Y1270" s="8">
        <f>IF(H1270=0,0,INDEX([1]Sheet1!$AR:$AR,MATCH(H1270,[1]Sheet1!$A:$A,0),1))</f>
        <v>3444769</v>
      </c>
    </row>
    <row r="1271" spans="1:25" s="2" customFormat="1">
      <c r="A1271" s="22">
        <v>11003</v>
      </c>
      <c r="B1271" s="22">
        <v>1</v>
      </c>
      <c r="C1271" s="2">
        <v>12403</v>
      </c>
      <c r="D1271" s="2">
        <v>12403</v>
      </c>
      <c r="E1271" s="2">
        <v>12403</v>
      </c>
      <c r="F1271" s="2">
        <v>12404</v>
      </c>
      <c r="G1271" s="2">
        <v>12405</v>
      </c>
      <c r="H1271" s="2">
        <v>12404</v>
      </c>
      <c r="I1271" s="2">
        <v>21655</v>
      </c>
      <c r="J1271" s="2">
        <v>22201</v>
      </c>
      <c r="K1271" s="2">
        <v>21655</v>
      </c>
      <c r="L1271" s="2">
        <v>21657</v>
      </c>
      <c r="M1271" s="2">
        <v>22020</v>
      </c>
      <c r="N1271" s="2">
        <v>21657</v>
      </c>
      <c r="O1271" s="2">
        <v>0</v>
      </c>
      <c r="P1271" s="2">
        <v>0</v>
      </c>
      <c r="Q1271" s="2">
        <v>0</v>
      </c>
      <c r="R1271" s="18" t="s">
        <v>162</v>
      </c>
      <c r="S1271" s="2">
        <f t="shared" si="49"/>
        <v>22067770</v>
      </c>
      <c r="T1271" s="8">
        <f>IF(C1271=0,0,INDEX([1]Sheet1!$AR:$AR,MATCH(C1271,[1]Sheet1!$A:$A,0),1))</f>
        <v>3444769</v>
      </c>
      <c r="U1271" s="8">
        <f>IF(D1271=0,0,INDEX([1]Sheet1!$AR:$AR,MATCH(D1271,[1]Sheet1!$A:$A,0),1))</f>
        <v>3444769</v>
      </c>
      <c r="V1271" s="8">
        <f>IF(E1271=0,0,INDEX([1]Sheet1!$AR:$AR,MATCH(E1271,[1]Sheet1!$A:$A,0),1))</f>
        <v>3444769</v>
      </c>
      <c r="W1271" s="8">
        <f>IF(F1271=0,0,INDEX([1]Sheet1!$AR:$AR,MATCH(F1271,[1]Sheet1!$A:$A,0),1))</f>
        <v>3444769</v>
      </c>
      <c r="X1271" s="8">
        <f>IF(G1271=0,0,INDEX([1]Sheet1!$AR:$AR,MATCH(G1271,[1]Sheet1!$A:$A,0),1))</f>
        <v>4843925</v>
      </c>
      <c r="Y1271" s="8">
        <f>IF(H1271=0,0,INDEX([1]Sheet1!$AR:$AR,MATCH(H1271,[1]Sheet1!$A:$A,0),1))</f>
        <v>3444769</v>
      </c>
    </row>
    <row r="1272" spans="1:25" s="2" customFormat="1">
      <c r="A1272" s="22">
        <v>11004</v>
      </c>
      <c r="B1272" s="22">
        <v>1</v>
      </c>
      <c r="C1272" s="2">
        <v>12391</v>
      </c>
      <c r="D1272" s="2">
        <v>12398</v>
      </c>
      <c r="E1272" s="2">
        <v>12405</v>
      </c>
      <c r="F1272" s="2">
        <v>12407</v>
      </c>
      <c r="G1272" s="2">
        <v>12408</v>
      </c>
      <c r="H1272" s="2">
        <v>12407</v>
      </c>
      <c r="I1272" s="2">
        <v>0</v>
      </c>
      <c r="J1272" s="2">
        <v>22201</v>
      </c>
      <c r="K1272" s="2">
        <v>0</v>
      </c>
      <c r="L1272" s="2">
        <v>21657</v>
      </c>
      <c r="M1272" s="2">
        <v>22030</v>
      </c>
      <c r="N1272" s="2">
        <v>21657</v>
      </c>
      <c r="O1272" s="2">
        <v>0</v>
      </c>
      <c r="P1272" s="2">
        <v>0</v>
      </c>
      <c r="Q1272" s="2">
        <v>0</v>
      </c>
      <c r="R1272" s="18" t="s">
        <v>162</v>
      </c>
      <c r="S1272" s="2">
        <f t="shared" si="49"/>
        <v>26300564</v>
      </c>
      <c r="T1272" s="8">
        <f>IF(C1272=0,0,INDEX([1]Sheet1!$AR:$AR,MATCH(C1272,[1]Sheet1!$A:$A,0),1))</f>
        <v>4795031</v>
      </c>
      <c r="U1272" s="8">
        <f>IF(D1272=0,0,INDEX([1]Sheet1!$AR:$AR,MATCH(D1272,[1]Sheet1!$A:$A,0),1))</f>
        <v>4819765</v>
      </c>
      <c r="V1272" s="8">
        <f>IF(E1272=0,0,INDEX([1]Sheet1!$AR:$AR,MATCH(E1272,[1]Sheet1!$A:$A,0),1))</f>
        <v>4843925</v>
      </c>
      <c r="W1272" s="8">
        <f>IF(F1272=0,0,INDEX([1]Sheet1!$AR:$AR,MATCH(F1272,[1]Sheet1!$A:$A,0),1))</f>
        <v>3462104</v>
      </c>
      <c r="X1272" s="8">
        <f>IF(G1272=0,0,INDEX([1]Sheet1!$AR:$AR,MATCH(G1272,[1]Sheet1!$A:$A,0),1))</f>
        <v>4917635</v>
      </c>
      <c r="Y1272" s="8">
        <f>IF(H1272=0,0,INDEX([1]Sheet1!$AR:$AR,MATCH(H1272,[1]Sheet1!$A:$A,0),1))</f>
        <v>3462104</v>
      </c>
    </row>
    <row r="1273" spans="1:25" s="2" customFormat="1">
      <c r="A1273" s="22">
        <v>11005</v>
      </c>
      <c r="B1273" s="22">
        <v>1</v>
      </c>
      <c r="C1273" s="32">
        <v>12409</v>
      </c>
      <c r="D1273" s="32">
        <v>12409</v>
      </c>
      <c r="E1273" s="32">
        <v>12409</v>
      </c>
      <c r="F1273" s="32">
        <v>12410</v>
      </c>
      <c r="G1273" s="32">
        <v>12410</v>
      </c>
      <c r="H1273" s="32">
        <v>12410</v>
      </c>
      <c r="I1273" s="32">
        <v>21654</v>
      </c>
      <c r="J1273" s="32">
        <v>21654</v>
      </c>
      <c r="K1273" s="32">
        <v>21654</v>
      </c>
      <c r="L1273" s="32">
        <v>21655</v>
      </c>
      <c r="M1273" s="32">
        <v>21655</v>
      </c>
      <c r="N1273" s="32">
        <v>21655</v>
      </c>
      <c r="O1273" s="2">
        <v>0</v>
      </c>
      <c r="P1273" s="2">
        <v>0</v>
      </c>
      <c r="Q1273" s="2">
        <v>0</v>
      </c>
      <c r="R1273" s="18" t="s">
        <v>162</v>
      </c>
      <c r="S1273" s="2">
        <f t="shared" si="49"/>
        <v>21090498</v>
      </c>
      <c r="T1273" s="8">
        <f>IF(C1273=0,0,INDEX([1]Sheet1!$AR:$AR,MATCH(C1273,[1]Sheet1!$A:$A,0),1))</f>
        <v>3515083</v>
      </c>
      <c r="U1273" s="8">
        <f>IF(D1273=0,0,INDEX([1]Sheet1!$AR:$AR,MATCH(D1273,[1]Sheet1!$A:$A,0),1))</f>
        <v>3515083</v>
      </c>
      <c r="V1273" s="8">
        <f>IF(E1273=0,0,INDEX([1]Sheet1!$AR:$AR,MATCH(E1273,[1]Sheet1!$A:$A,0),1))</f>
        <v>3515083</v>
      </c>
      <c r="W1273" s="8">
        <f>IF(F1273=0,0,INDEX([1]Sheet1!$AR:$AR,MATCH(F1273,[1]Sheet1!$A:$A,0),1))</f>
        <v>3515083</v>
      </c>
      <c r="X1273" s="8">
        <f>IF(G1273=0,0,INDEX([1]Sheet1!$AR:$AR,MATCH(G1273,[1]Sheet1!$A:$A,0),1))</f>
        <v>3515083</v>
      </c>
      <c r="Y1273" s="8">
        <f>IF(H1273=0,0,INDEX([1]Sheet1!$AR:$AR,MATCH(H1273,[1]Sheet1!$A:$A,0),1))</f>
        <v>3515083</v>
      </c>
    </row>
    <row r="1274" spans="1:25" s="2" customFormat="1">
      <c r="A1274" s="22">
        <v>11006</v>
      </c>
      <c r="B1274" s="22">
        <v>1</v>
      </c>
      <c r="C1274" s="32">
        <v>12411</v>
      </c>
      <c r="D1274" s="32">
        <v>12411</v>
      </c>
      <c r="E1274" s="32">
        <v>12411</v>
      </c>
      <c r="F1274" s="32">
        <v>12412</v>
      </c>
      <c r="G1274" s="32">
        <v>12412</v>
      </c>
      <c r="H1274" s="32">
        <v>12412</v>
      </c>
      <c r="I1274" s="32">
        <v>21660</v>
      </c>
      <c r="J1274" s="32">
        <v>21660</v>
      </c>
      <c r="K1274" s="32">
        <v>21660</v>
      </c>
      <c r="L1274" s="32">
        <v>21653</v>
      </c>
      <c r="M1274" s="32">
        <v>21653</v>
      </c>
      <c r="N1274" s="32">
        <v>21653</v>
      </c>
      <c r="O1274" s="2">
        <v>0</v>
      </c>
      <c r="P1274" s="2">
        <v>0</v>
      </c>
      <c r="Q1274" s="2">
        <v>0</v>
      </c>
      <c r="R1274" s="18" t="s">
        <v>162</v>
      </c>
      <c r="S1274" s="2">
        <f t="shared" si="49"/>
        <v>21090498</v>
      </c>
      <c r="T1274" s="8">
        <f>IF(C1274=0,0,INDEX([1]Sheet1!$AR:$AR,MATCH(C1274,[1]Sheet1!$A:$A,0),1))</f>
        <v>3515083</v>
      </c>
      <c r="U1274" s="8">
        <f>IF(D1274=0,0,INDEX([1]Sheet1!$AR:$AR,MATCH(D1274,[1]Sheet1!$A:$A,0),1))</f>
        <v>3515083</v>
      </c>
      <c r="V1274" s="8">
        <f>IF(E1274=0,0,INDEX([1]Sheet1!$AR:$AR,MATCH(E1274,[1]Sheet1!$A:$A,0),1))</f>
        <v>3515083</v>
      </c>
      <c r="W1274" s="8">
        <f>IF(F1274=0,0,INDEX([1]Sheet1!$AR:$AR,MATCH(F1274,[1]Sheet1!$A:$A,0),1))</f>
        <v>3515083</v>
      </c>
      <c r="X1274" s="8">
        <f>IF(G1274=0,0,INDEX([1]Sheet1!$AR:$AR,MATCH(G1274,[1]Sheet1!$A:$A,0),1))</f>
        <v>3515083</v>
      </c>
      <c r="Y1274" s="8">
        <f>IF(H1274=0,0,INDEX([1]Sheet1!$AR:$AR,MATCH(H1274,[1]Sheet1!$A:$A,0),1))</f>
        <v>3515083</v>
      </c>
    </row>
    <row r="1275" spans="1:25" s="2" customFormat="1">
      <c r="A1275" s="22">
        <v>11007</v>
      </c>
      <c r="B1275" s="22">
        <v>1</v>
      </c>
      <c r="C1275" s="32">
        <v>12413</v>
      </c>
      <c r="D1275" s="32">
        <v>12413</v>
      </c>
      <c r="E1275" s="32">
        <v>12413</v>
      </c>
      <c r="F1275" s="32">
        <v>12414</v>
      </c>
      <c r="G1275" s="32">
        <v>12415</v>
      </c>
      <c r="H1275" s="32">
        <v>12414</v>
      </c>
      <c r="I1275" s="32">
        <v>21658</v>
      </c>
      <c r="J1275" s="32">
        <v>22201</v>
      </c>
      <c r="K1275" s="32">
        <v>21658</v>
      </c>
      <c r="L1275" s="32">
        <v>21655</v>
      </c>
      <c r="M1275" s="32">
        <v>22075</v>
      </c>
      <c r="N1275" s="32">
        <v>21655</v>
      </c>
      <c r="O1275" s="2">
        <v>0</v>
      </c>
      <c r="P1275" s="2">
        <v>0</v>
      </c>
      <c r="Q1275" s="2">
        <v>0</v>
      </c>
      <c r="R1275" s="18" t="s">
        <v>162</v>
      </c>
      <c r="S1275" s="2">
        <f t="shared" si="49"/>
        <v>22517310</v>
      </c>
      <c r="T1275" s="8">
        <f>IF(C1275=0,0,INDEX([1]Sheet1!$AR:$AR,MATCH(C1275,[1]Sheet1!$A:$A,0),1))</f>
        <v>3515083</v>
      </c>
      <c r="U1275" s="8">
        <f>IF(D1275=0,0,INDEX([1]Sheet1!$AR:$AR,MATCH(D1275,[1]Sheet1!$A:$A,0),1))</f>
        <v>3515083</v>
      </c>
      <c r="V1275" s="8">
        <f>IF(E1275=0,0,INDEX([1]Sheet1!$AR:$AR,MATCH(E1275,[1]Sheet1!$A:$A,0),1))</f>
        <v>3515083</v>
      </c>
      <c r="W1275" s="8">
        <f>IF(F1275=0,0,INDEX([1]Sheet1!$AR:$AR,MATCH(F1275,[1]Sheet1!$A:$A,0),1))</f>
        <v>3515083</v>
      </c>
      <c r="X1275" s="8">
        <f>IF(G1275=0,0,INDEX([1]Sheet1!$AR:$AR,MATCH(G1275,[1]Sheet1!$A:$A,0),1))</f>
        <v>4941895</v>
      </c>
      <c r="Y1275" s="8">
        <f>IF(H1275=0,0,INDEX([1]Sheet1!$AR:$AR,MATCH(H1275,[1]Sheet1!$A:$A,0),1))</f>
        <v>3515083</v>
      </c>
    </row>
    <row r="1276" spans="1:25" s="2" customFormat="1">
      <c r="A1276" s="22">
        <v>11008</v>
      </c>
      <c r="B1276" s="22">
        <v>1</v>
      </c>
      <c r="C1276" s="32">
        <v>12416</v>
      </c>
      <c r="D1276" s="32">
        <v>12416</v>
      </c>
      <c r="E1276" s="32">
        <v>12416</v>
      </c>
      <c r="F1276" s="32">
        <v>12417</v>
      </c>
      <c r="G1276" s="32">
        <v>12417</v>
      </c>
      <c r="H1276" s="32">
        <v>12417</v>
      </c>
      <c r="I1276" s="32">
        <v>21655</v>
      </c>
      <c r="J1276" s="32">
        <v>21655</v>
      </c>
      <c r="K1276" s="32">
        <v>21655</v>
      </c>
      <c r="L1276" s="32">
        <v>21657</v>
      </c>
      <c r="M1276" s="32">
        <v>21657</v>
      </c>
      <c r="N1276" s="32">
        <v>21657</v>
      </c>
      <c r="O1276" s="2">
        <v>0</v>
      </c>
      <c r="P1276" s="2">
        <v>0</v>
      </c>
      <c r="Q1276" s="2">
        <v>0</v>
      </c>
      <c r="R1276" s="18" t="s">
        <v>162</v>
      </c>
      <c r="S1276" s="2">
        <f t="shared" si="49"/>
        <v>21194712</v>
      </c>
      <c r="T1276" s="8">
        <f>IF(C1276=0,0,INDEX([1]Sheet1!$AR:$AR,MATCH(C1276,[1]Sheet1!$A:$A,0),1))</f>
        <v>3532452</v>
      </c>
      <c r="U1276" s="8">
        <f>IF(D1276=0,0,INDEX([1]Sheet1!$AR:$AR,MATCH(D1276,[1]Sheet1!$A:$A,0),1))</f>
        <v>3532452</v>
      </c>
      <c r="V1276" s="8">
        <f>IF(E1276=0,0,INDEX([1]Sheet1!$AR:$AR,MATCH(E1276,[1]Sheet1!$A:$A,0),1))</f>
        <v>3532452</v>
      </c>
      <c r="W1276" s="8">
        <f>IF(F1276=0,0,INDEX([1]Sheet1!$AR:$AR,MATCH(F1276,[1]Sheet1!$A:$A,0),1))</f>
        <v>3532452</v>
      </c>
      <c r="X1276" s="8">
        <f>IF(G1276=0,0,INDEX([1]Sheet1!$AR:$AR,MATCH(G1276,[1]Sheet1!$A:$A,0),1))</f>
        <v>3532452</v>
      </c>
      <c r="Y1276" s="8">
        <f>IF(H1276=0,0,INDEX([1]Sheet1!$AR:$AR,MATCH(H1276,[1]Sheet1!$A:$A,0),1))</f>
        <v>3532452</v>
      </c>
    </row>
    <row r="1277" spans="1:25" s="2" customFormat="1">
      <c r="A1277" s="22">
        <v>11009</v>
      </c>
      <c r="B1277" s="22">
        <v>1</v>
      </c>
      <c r="C1277" s="32">
        <v>12418</v>
      </c>
      <c r="D1277" s="32">
        <v>12418</v>
      </c>
      <c r="E1277" s="32">
        <v>12418</v>
      </c>
      <c r="F1277" s="32">
        <v>12419</v>
      </c>
      <c r="G1277" s="32">
        <v>12419</v>
      </c>
      <c r="H1277" s="32">
        <v>12419</v>
      </c>
      <c r="I1277" s="32">
        <v>21661</v>
      </c>
      <c r="J1277" s="32">
        <v>21661</v>
      </c>
      <c r="K1277" s="32">
        <v>21661</v>
      </c>
      <c r="L1277" s="32">
        <v>21656</v>
      </c>
      <c r="M1277" s="32">
        <v>21656</v>
      </c>
      <c r="N1277" s="32">
        <v>21656</v>
      </c>
      <c r="O1277" s="2">
        <v>0</v>
      </c>
      <c r="P1277" s="2">
        <v>0</v>
      </c>
      <c r="Q1277" s="2">
        <v>0</v>
      </c>
      <c r="R1277" s="18" t="s">
        <v>162</v>
      </c>
      <c r="S1277" s="2">
        <f t="shared" si="49"/>
        <v>21194712</v>
      </c>
      <c r="T1277" s="8">
        <f>IF(C1277=0,0,INDEX([1]Sheet1!$AR:$AR,MATCH(C1277,[1]Sheet1!$A:$A,0),1))</f>
        <v>3532452</v>
      </c>
      <c r="U1277" s="8">
        <f>IF(D1277=0,0,INDEX([1]Sheet1!$AR:$AR,MATCH(D1277,[1]Sheet1!$A:$A,0),1))</f>
        <v>3532452</v>
      </c>
      <c r="V1277" s="8">
        <f>IF(E1277=0,0,INDEX([1]Sheet1!$AR:$AR,MATCH(E1277,[1]Sheet1!$A:$A,0),1))</f>
        <v>3532452</v>
      </c>
      <c r="W1277" s="8">
        <f>IF(F1277=0,0,INDEX([1]Sheet1!$AR:$AR,MATCH(F1277,[1]Sheet1!$A:$A,0),1))</f>
        <v>3532452</v>
      </c>
      <c r="X1277" s="8">
        <f>IF(G1277=0,0,INDEX([1]Sheet1!$AR:$AR,MATCH(G1277,[1]Sheet1!$A:$A,0),1))</f>
        <v>3532452</v>
      </c>
      <c r="Y1277" s="8">
        <f>IF(H1277=0,0,INDEX([1]Sheet1!$AR:$AR,MATCH(H1277,[1]Sheet1!$A:$A,0),1))</f>
        <v>3532452</v>
      </c>
    </row>
    <row r="1278" spans="1:25" s="2" customFormat="1">
      <c r="A1278" s="22">
        <v>11010</v>
      </c>
      <c r="B1278" s="22">
        <v>1</v>
      </c>
      <c r="C1278" s="32">
        <v>12420</v>
      </c>
      <c r="D1278" s="32">
        <v>12420</v>
      </c>
      <c r="E1278" s="32">
        <v>12420</v>
      </c>
      <c r="F1278" s="32">
        <v>12421</v>
      </c>
      <c r="G1278" s="32">
        <v>12422</v>
      </c>
      <c r="H1278" s="32">
        <v>12421</v>
      </c>
      <c r="I1278" s="32">
        <v>21654</v>
      </c>
      <c r="J1278" s="32">
        <v>22201</v>
      </c>
      <c r="K1278" s="32">
        <v>21654</v>
      </c>
      <c r="L1278" s="32">
        <v>21657</v>
      </c>
      <c r="M1278" s="32">
        <v>22028</v>
      </c>
      <c r="N1278" s="32">
        <v>21657</v>
      </c>
      <c r="O1278" s="2">
        <v>0</v>
      </c>
      <c r="P1278" s="2">
        <v>0</v>
      </c>
      <c r="Q1278" s="2">
        <v>0</v>
      </c>
      <c r="R1278" s="18" t="s">
        <v>162</v>
      </c>
      <c r="S1278" s="2">
        <f t="shared" si="49"/>
        <v>22663831</v>
      </c>
      <c r="T1278" s="8">
        <f>IF(C1278=0,0,INDEX([1]Sheet1!$AR:$AR,MATCH(C1278,[1]Sheet1!$A:$A,0),1))</f>
        <v>3532452</v>
      </c>
      <c r="U1278" s="8">
        <f>IF(D1278=0,0,INDEX([1]Sheet1!$AR:$AR,MATCH(D1278,[1]Sheet1!$A:$A,0),1))</f>
        <v>3532452</v>
      </c>
      <c r="V1278" s="8">
        <f>IF(E1278=0,0,INDEX([1]Sheet1!$AR:$AR,MATCH(E1278,[1]Sheet1!$A:$A,0),1))</f>
        <v>3532452</v>
      </c>
      <c r="W1278" s="8">
        <f>IF(F1278=0,0,INDEX([1]Sheet1!$AR:$AR,MATCH(F1278,[1]Sheet1!$A:$A,0),1))</f>
        <v>3532452</v>
      </c>
      <c r="X1278" s="8">
        <f>IF(G1278=0,0,INDEX([1]Sheet1!$AR:$AR,MATCH(G1278,[1]Sheet1!$A:$A,0),1))</f>
        <v>5001571</v>
      </c>
      <c r="Y1278" s="8">
        <f>IF(H1278=0,0,INDEX([1]Sheet1!$AR:$AR,MATCH(H1278,[1]Sheet1!$A:$A,0),1))</f>
        <v>3532452</v>
      </c>
    </row>
    <row r="1279" spans="1:25" s="2" customFormat="1">
      <c r="A1279" s="22">
        <v>11011</v>
      </c>
      <c r="B1279" s="22">
        <v>1</v>
      </c>
      <c r="C1279" s="32">
        <v>12423</v>
      </c>
      <c r="D1279" s="32">
        <v>12423</v>
      </c>
      <c r="E1279" s="32">
        <v>12423</v>
      </c>
      <c r="F1279" s="32">
        <v>12424</v>
      </c>
      <c r="G1279" s="32">
        <v>12424</v>
      </c>
      <c r="H1279" s="32">
        <v>12424</v>
      </c>
      <c r="I1279" s="32">
        <v>21653</v>
      </c>
      <c r="J1279" s="32">
        <v>21653</v>
      </c>
      <c r="K1279" s="32">
        <v>21653</v>
      </c>
      <c r="L1279" s="32">
        <v>21658</v>
      </c>
      <c r="M1279" s="32">
        <v>21658</v>
      </c>
      <c r="N1279" s="32">
        <v>21658</v>
      </c>
      <c r="O1279" s="2">
        <v>0</v>
      </c>
      <c r="P1279" s="2">
        <v>0</v>
      </c>
      <c r="Q1279" s="2">
        <v>0</v>
      </c>
      <c r="R1279" s="18" t="s">
        <v>162</v>
      </c>
      <c r="S1279" s="2">
        <f t="shared" si="49"/>
        <v>21418350</v>
      </c>
      <c r="T1279" s="8">
        <f>IF(C1279=0,0,INDEX([1]Sheet1!$AR:$AR,MATCH(C1279,[1]Sheet1!$A:$A,0),1))</f>
        <v>3569721</v>
      </c>
      <c r="U1279" s="8">
        <f>IF(D1279=0,0,INDEX([1]Sheet1!$AR:$AR,MATCH(D1279,[1]Sheet1!$A:$A,0),1))</f>
        <v>3569721</v>
      </c>
      <c r="V1279" s="8">
        <f>IF(E1279=0,0,INDEX([1]Sheet1!$AR:$AR,MATCH(E1279,[1]Sheet1!$A:$A,0),1))</f>
        <v>3569721</v>
      </c>
      <c r="W1279" s="8">
        <f>IF(F1279=0,0,INDEX([1]Sheet1!$AR:$AR,MATCH(F1279,[1]Sheet1!$A:$A,0),1))</f>
        <v>3569729</v>
      </c>
      <c r="X1279" s="8">
        <f>IF(G1279=0,0,INDEX([1]Sheet1!$AR:$AR,MATCH(G1279,[1]Sheet1!$A:$A,0),1))</f>
        <v>3569729</v>
      </c>
      <c r="Y1279" s="8">
        <f>IF(H1279=0,0,INDEX([1]Sheet1!$AR:$AR,MATCH(H1279,[1]Sheet1!$A:$A,0),1))</f>
        <v>3569729</v>
      </c>
    </row>
    <row r="1280" spans="1:25" s="2" customFormat="1">
      <c r="A1280" s="22">
        <v>11012</v>
      </c>
      <c r="B1280" s="22">
        <v>1</v>
      </c>
      <c r="C1280" s="32">
        <v>12425</v>
      </c>
      <c r="D1280" s="32">
        <v>12425</v>
      </c>
      <c r="E1280" s="32">
        <v>12425</v>
      </c>
      <c r="F1280" s="32">
        <v>12426</v>
      </c>
      <c r="G1280" s="32">
        <v>12426</v>
      </c>
      <c r="H1280" s="32">
        <v>12426</v>
      </c>
      <c r="I1280" s="32">
        <v>21660</v>
      </c>
      <c r="J1280" s="32">
        <v>21660</v>
      </c>
      <c r="K1280" s="32">
        <v>21660</v>
      </c>
      <c r="L1280" s="32">
        <v>21655</v>
      </c>
      <c r="M1280" s="32">
        <v>21655</v>
      </c>
      <c r="N1280" s="32">
        <v>21655</v>
      </c>
      <c r="O1280" s="2">
        <v>0</v>
      </c>
      <c r="P1280" s="2">
        <v>0</v>
      </c>
      <c r="Q1280" s="2">
        <v>0</v>
      </c>
      <c r="R1280" s="18" t="s">
        <v>162</v>
      </c>
      <c r="S1280" s="2">
        <f t="shared" si="49"/>
        <v>21418350</v>
      </c>
      <c r="T1280" s="8">
        <f>IF(C1280=0,0,INDEX([1]Sheet1!$AR:$AR,MATCH(C1280,[1]Sheet1!$A:$A,0),1))</f>
        <v>3569721</v>
      </c>
      <c r="U1280" s="8">
        <f>IF(D1280=0,0,INDEX([1]Sheet1!$AR:$AR,MATCH(D1280,[1]Sheet1!$A:$A,0),1))</f>
        <v>3569721</v>
      </c>
      <c r="V1280" s="8">
        <f>IF(E1280=0,0,INDEX([1]Sheet1!$AR:$AR,MATCH(E1280,[1]Sheet1!$A:$A,0),1))</f>
        <v>3569721</v>
      </c>
      <c r="W1280" s="8">
        <f>IF(F1280=0,0,INDEX([1]Sheet1!$AR:$AR,MATCH(F1280,[1]Sheet1!$A:$A,0),1))</f>
        <v>3569729</v>
      </c>
      <c r="X1280" s="8">
        <f>IF(G1280=0,0,INDEX([1]Sheet1!$AR:$AR,MATCH(G1280,[1]Sheet1!$A:$A,0),1))</f>
        <v>3569729</v>
      </c>
      <c r="Y1280" s="8">
        <f>IF(H1280=0,0,INDEX([1]Sheet1!$AR:$AR,MATCH(H1280,[1]Sheet1!$A:$A,0),1))</f>
        <v>3569729</v>
      </c>
    </row>
    <row r="1281" spans="1:25" s="2" customFormat="1">
      <c r="A1281" s="22">
        <v>11013</v>
      </c>
      <c r="B1281" s="22">
        <v>1</v>
      </c>
      <c r="C1281" s="32">
        <v>12427</v>
      </c>
      <c r="D1281" s="32">
        <v>12427</v>
      </c>
      <c r="E1281" s="32">
        <v>12427</v>
      </c>
      <c r="F1281" s="32">
        <v>12428</v>
      </c>
      <c r="G1281" s="32">
        <v>12429</v>
      </c>
      <c r="H1281" s="32">
        <v>12428</v>
      </c>
      <c r="I1281" s="32">
        <v>21658</v>
      </c>
      <c r="J1281" s="32">
        <v>22201</v>
      </c>
      <c r="K1281" s="32">
        <v>21658</v>
      </c>
      <c r="L1281" s="32">
        <v>21659</v>
      </c>
      <c r="M1281" s="32">
        <v>22022</v>
      </c>
      <c r="N1281" s="32">
        <v>21659</v>
      </c>
      <c r="O1281" s="2">
        <v>0</v>
      </c>
      <c r="P1281" s="2">
        <v>0</v>
      </c>
      <c r="Q1281" s="2">
        <v>0</v>
      </c>
      <c r="R1281" s="18" t="s">
        <v>162</v>
      </c>
      <c r="S1281" s="2">
        <f t="shared" si="49"/>
        <v>22874585</v>
      </c>
      <c r="T1281" s="8">
        <f>IF(C1281=0,0,INDEX([1]Sheet1!$AR:$AR,MATCH(C1281,[1]Sheet1!$A:$A,0),1))</f>
        <v>3569721</v>
      </c>
      <c r="U1281" s="8">
        <f>IF(D1281=0,0,INDEX([1]Sheet1!$AR:$AR,MATCH(D1281,[1]Sheet1!$A:$A,0),1))</f>
        <v>3569721</v>
      </c>
      <c r="V1281" s="8">
        <f>IF(E1281=0,0,INDEX([1]Sheet1!$AR:$AR,MATCH(E1281,[1]Sheet1!$A:$A,0),1))</f>
        <v>3569721</v>
      </c>
      <c r="W1281" s="8">
        <f>IF(F1281=0,0,INDEX([1]Sheet1!$AR:$AR,MATCH(F1281,[1]Sheet1!$A:$A,0),1))</f>
        <v>3569729</v>
      </c>
      <c r="X1281" s="8">
        <f>IF(G1281=0,0,INDEX([1]Sheet1!$AR:$AR,MATCH(G1281,[1]Sheet1!$A:$A,0),1))</f>
        <v>5025964</v>
      </c>
      <c r="Y1281" s="8">
        <f>IF(H1281=0,0,INDEX([1]Sheet1!$AR:$AR,MATCH(H1281,[1]Sheet1!$A:$A,0),1))</f>
        <v>3569729</v>
      </c>
    </row>
    <row r="1282" spans="1:25" s="2" customFormat="1">
      <c r="A1282" s="22">
        <v>11014</v>
      </c>
      <c r="B1282" s="22">
        <v>1</v>
      </c>
      <c r="C1282" s="32">
        <v>12415</v>
      </c>
      <c r="D1282" s="32">
        <v>12422</v>
      </c>
      <c r="E1282" s="32">
        <v>12429</v>
      </c>
      <c r="F1282" s="32">
        <v>12431</v>
      </c>
      <c r="G1282" s="32">
        <v>12432</v>
      </c>
      <c r="H1282" s="32">
        <v>12431</v>
      </c>
      <c r="I1282" s="32">
        <v>0</v>
      </c>
      <c r="J1282" s="32">
        <v>22201</v>
      </c>
      <c r="K1282" s="32">
        <v>0</v>
      </c>
      <c r="L1282" s="32">
        <v>21655</v>
      </c>
      <c r="M1282" s="32">
        <v>22040</v>
      </c>
      <c r="N1282" s="32">
        <v>21655</v>
      </c>
      <c r="O1282" s="2">
        <v>0</v>
      </c>
      <c r="P1282" s="2">
        <v>0</v>
      </c>
      <c r="Q1282" s="2">
        <v>0</v>
      </c>
      <c r="R1282" s="18" t="s">
        <v>162</v>
      </c>
      <c r="S1282" s="2">
        <f t="shared" si="49"/>
        <v>27246986</v>
      </c>
      <c r="T1282" s="8">
        <f>IF(C1282=0,0,INDEX([1]Sheet1!$AR:$AR,MATCH(C1282,[1]Sheet1!$A:$A,0),1))</f>
        <v>4941895</v>
      </c>
      <c r="U1282" s="8">
        <f>IF(D1282=0,0,INDEX([1]Sheet1!$AR:$AR,MATCH(D1282,[1]Sheet1!$A:$A,0),1))</f>
        <v>5001571</v>
      </c>
      <c r="V1282" s="8">
        <f>IF(E1282=0,0,INDEX([1]Sheet1!$AR:$AR,MATCH(E1282,[1]Sheet1!$A:$A,0),1))</f>
        <v>5025964</v>
      </c>
      <c r="W1282" s="8">
        <f>IF(F1282=0,0,INDEX([1]Sheet1!$AR:$AR,MATCH(F1282,[1]Sheet1!$A:$A,0),1))</f>
        <v>3587211</v>
      </c>
      <c r="X1282" s="8">
        <f>IF(G1282=0,0,INDEX([1]Sheet1!$AR:$AR,MATCH(G1282,[1]Sheet1!$A:$A,0),1))</f>
        <v>5103134</v>
      </c>
      <c r="Y1282" s="8">
        <f>IF(H1282=0,0,INDEX([1]Sheet1!$AR:$AR,MATCH(H1282,[1]Sheet1!$A:$A,0),1))</f>
        <v>3587211</v>
      </c>
    </row>
    <row r="1283" spans="1:25" s="2" customFormat="1">
      <c r="A1283" s="22">
        <v>11015</v>
      </c>
      <c r="B1283" s="22">
        <v>1</v>
      </c>
      <c r="C1283" s="2">
        <v>12433</v>
      </c>
      <c r="D1283" s="2">
        <v>12433</v>
      </c>
      <c r="E1283" s="2">
        <v>12433</v>
      </c>
      <c r="F1283" s="2">
        <v>12434</v>
      </c>
      <c r="G1283" s="2">
        <v>12434</v>
      </c>
      <c r="H1283" s="2">
        <v>12434</v>
      </c>
      <c r="I1283" s="2">
        <v>21654</v>
      </c>
      <c r="J1283" s="2">
        <v>21654</v>
      </c>
      <c r="K1283" s="2">
        <v>21654</v>
      </c>
      <c r="L1283" s="2">
        <v>21656</v>
      </c>
      <c r="M1283" s="2">
        <v>21656</v>
      </c>
      <c r="N1283" s="2">
        <v>21656</v>
      </c>
      <c r="O1283" s="2">
        <v>0</v>
      </c>
      <c r="P1283" s="2">
        <v>0</v>
      </c>
      <c r="Q1283" s="2">
        <v>0</v>
      </c>
      <c r="R1283" s="18" t="s">
        <v>162</v>
      </c>
      <c r="S1283" s="2">
        <f t="shared" si="49"/>
        <v>21843918</v>
      </c>
      <c r="T1283" s="8">
        <f>IF(C1283=0,0,INDEX([1]Sheet1!$AR:$AR,MATCH(C1283,[1]Sheet1!$A:$A,0),1))</f>
        <v>3640653</v>
      </c>
      <c r="U1283" s="8">
        <f>IF(D1283=0,0,INDEX([1]Sheet1!$AR:$AR,MATCH(D1283,[1]Sheet1!$A:$A,0),1))</f>
        <v>3640653</v>
      </c>
      <c r="V1283" s="8">
        <f>IF(E1283=0,0,INDEX([1]Sheet1!$AR:$AR,MATCH(E1283,[1]Sheet1!$A:$A,0),1))</f>
        <v>3640653</v>
      </c>
      <c r="W1283" s="8">
        <f>IF(F1283=0,0,INDEX([1]Sheet1!$AR:$AR,MATCH(F1283,[1]Sheet1!$A:$A,0),1))</f>
        <v>3640653</v>
      </c>
      <c r="X1283" s="8">
        <f>IF(G1283=0,0,INDEX([1]Sheet1!$AR:$AR,MATCH(G1283,[1]Sheet1!$A:$A,0),1))</f>
        <v>3640653</v>
      </c>
      <c r="Y1283" s="8">
        <f>IF(H1283=0,0,INDEX([1]Sheet1!$AR:$AR,MATCH(H1283,[1]Sheet1!$A:$A,0),1))</f>
        <v>3640653</v>
      </c>
    </row>
    <row r="1284" spans="1:25" s="2" customFormat="1">
      <c r="A1284" s="22">
        <v>11016</v>
      </c>
      <c r="B1284" s="22">
        <v>1</v>
      </c>
      <c r="C1284" s="2">
        <v>12435</v>
      </c>
      <c r="D1284" s="2">
        <v>12435</v>
      </c>
      <c r="E1284" s="2">
        <v>12435</v>
      </c>
      <c r="F1284" s="2">
        <v>12436</v>
      </c>
      <c r="G1284" s="2">
        <v>12436</v>
      </c>
      <c r="H1284" s="2">
        <v>12436</v>
      </c>
      <c r="I1284" s="2">
        <v>21655</v>
      </c>
      <c r="J1284" s="2">
        <v>21655</v>
      </c>
      <c r="K1284" s="2">
        <v>21655</v>
      </c>
      <c r="L1284" s="2">
        <v>21654</v>
      </c>
      <c r="M1284" s="2">
        <v>21654</v>
      </c>
      <c r="N1284" s="2">
        <v>21654</v>
      </c>
      <c r="O1284" s="2">
        <v>0</v>
      </c>
      <c r="P1284" s="2">
        <v>0</v>
      </c>
      <c r="Q1284" s="2">
        <v>0</v>
      </c>
      <c r="R1284" s="18" t="s">
        <v>162</v>
      </c>
      <c r="S1284" s="2">
        <f t="shared" si="49"/>
        <v>21843918</v>
      </c>
      <c r="T1284" s="8">
        <f>IF(C1284=0,0,INDEX([1]Sheet1!$AR:$AR,MATCH(C1284,[1]Sheet1!$A:$A,0),1))</f>
        <v>3640653</v>
      </c>
      <c r="U1284" s="8">
        <f>IF(D1284=0,0,INDEX([1]Sheet1!$AR:$AR,MATCH(D1284,[1]Sheet1!$A:$A,0),1))</f>
        <v>3640653</v>
      </c>
      <c r="V1284" s="8">
        <f>IF(E1284=0,0,INDEX([1]Sheet1!$AR:$AR,MATCH(E1284,[1]Sheet1!$A:$A,0),1))</f>
        <v>3640653</v>
      </c>
      <c r="W1284" s="8">
        <f>IF(F1284=0,0,INDEX([1]Sheet1!$AR:$AR,MATCH(F1284,[1]Sheet1!$A:$A,0),1))</f>
        <v>3640653</v>
      </c>
      <c r="X1284" s="8">
        <f>IF(G1284=0,0,INDEX([1]Sheet1!$AR:$AR,MATCH(G1284,[1]Sheet1!$A:$A,0),1))</f>
        <v>3640653</v>
      </c>
      <c r="Y1284" s="8">
        <f>IF(H1284=0,0,INDEX([1]Sheet1!$AR:$AR,MATCH(H1284,[1]Sheet1!$A:$A,0),1))</f>
        <v>3640653</v>
      </c>
    </row>
    <row r="1285" spans="1:25" s="2" customFormat="1">
      <c r="A1285" s="22">
        <v>11017</v>
      </c>
      <c r="B1285" s="22">
        <v>1</v>
      </c>
      <c r="C1285" s="2">
        <v>12437</v>
      </c>
      <c r="D1285" s="2">
        <v>12437</v>
      </c>
      <c r="E1285" s="2">
        <v>12437</v>
      </c>
      <c r="F1285" s="2">
        <v>12438</v>
      </c>
      <c r="G1285" s="2">
        <v>12439</v>
      </c>
      <c r="H1285" s="2">
        <v>12438</v>
      </c>
      <c r="I1285" s="2">
        <v>21655</v>
      </c>
      <c r="J1285" s="2">
        <v>22201</v>
      </c>
      <c r="K1285" s="2">
        <v>21655</v>
      </c>
      <c r="L1285" s="2">
        <v>21657</v>
      </c>
      <c r="M1285" s="2">
        <v>22061</v>
      </c>
      <c r="N1285" s="2">
        <v>21657</v>
      </c>
      <c r="O1285" s="2">
        <v>0</v>
      </c>
      <c r="P1285" s="2">
        <v>0</v>
      </c>
      <c r="Q1285" s="2">
        <v>0</v>
      </c>
      <c r="R1285" s="18" t="s">
        <v>162</v>
      </c>
      <c r="S1285" s="2">
        <f t="shared" si="49"/>
        <v>23328179</v>
      </c>
      <c r="T1285" s="8">
        <f>IF(C1285=0,0,INDEX([1]Sheet1!$AR:$AR,MATCH(C1285,[1]Sheet1!$A:$A,0),1))</f>
        <v>3640653</v>
      </c>
      <c r="U1285" s="8">
        <f>IF(D1285=0,0,INDEX([1]Sheet1!$AR:$AR,MATCH(D1285,[1]Sheet1!$A:$A,0),1))</f>
        <v>3640653</v>
      </c>
      <c r="V1285" s="8">
        <f>IF(E1285=0,0,INDEX([1]Sheet1!$AR:$AR,MATCH(E1285,[1]Sheet1!$A:$A,0),1))</f>
        <v>3640653</v>
      </c>
      <c r="W1285" s="8">
        <f>IF(F1285=0,0,INDEX([1]Sheet1!$AR:$AR,MATCH(F1285,[1]Sheet1!$A:$A,0),1))</f>
        <v>3640653</v>
      </c>
      <c r="X1285" s="8">
        <f>IF(G1285=0,0,INDEX([1]Sheet1!$AR:$AR,MATCH(G1285,[1]Sheet1!$A:$A,0),1))</f>
        <v>5124914</v>
      </c>
      <c r="Y1285" s="8">
        <f>IF(H1285=0,0,INDEX([1]Sheet1!$AR:$AR,MATCH(H1285,[1]Sheet1!$A:$A,0),1))</f>
        <v>3640653</v>
      </c>
    </row>
    <row r="1286" spans="1:25" s="2" customFormat="1">
      <c r="A1286" s="22">
        <v>11018</v>
      </c>
      <c r="B1286" s="22">
        <v>1</v>
      </c>
      <c r="C1286" s="2">
        <v>12440</v>
      </c>
      <c r="D1286" s="2">
        <v>12440</v>
      </c>
      <c r="E1286" s="2">
        <v>12440</v>
      </c>
      <c r="F1286" s="2">
        <v>12441</v>
      </c>
      <c r="G1286" s="2">
        <v>12441</v>
      </c>
      <c r="H1286" s="2">
        <v>12441</v>
      </c>
      <c r="I1286" s="2">
        <v>21653</v>
      </c>
      <c r="J1286" s="2">
        <v>21653</v>
      </c>
      <c r="K1286" s="2">
        <v>21653</v>
      </c>
      <c r="L1286" s="2">
        <v>21657</v>
      </c>
      <c r="M1286" s="2">
        <v>21657</v>
      </c>
      <c r="N1286" s="2">
        <v>21657</v>
      </c>
      <c r="O1286" s="2">
        <v>0</v>
      </c>
      <c r="P1286" s="2">
        <v>0</v>
      </c>
      <c r="Q1286" s="2">
        <v>0</v>
      </c>
      <c r="R1286" s="18" t="s">
        <v>162</v>
      </c>
      <c r="S1286" s="2">
        <f t="shared" ref="S1286:S1349" si="50">SUM(T1286:Y1286)</f>
        <v>21949068</v>
      </c>
      <c r="T1286" s="8">
        <f>IF(C1286=0,0,INDEX([1]Sheet1!$AR:$AR,MATCH(C1286,[1]Sheet1!$A:$A,0),1))</f>
        <v>3658178</v>
      </c>
      <c r="U1286" s="8">
        <f>IF(D1286=0,0,INDEX([1]Sheet1!$AR:$AR,MATCH(D1286,[1]Sheet1!$A:$A,0),1))</f>
        <v>3658178</v>
      </c>
      <c r="V1286" s="8">
        <f>IF(E1286=0,0,INDEX([1]Sheet1!$AR:$AR,MATCH(E1286,[1]Sheet1!$A:$A,0),1))</f>
        <v>3658178</v>
      </c>
      <c r="W1286" s="8">
        <f>IF(F1286=0,0,INDEX([1]Sheet1!$AR:$AR,MATCH(F1286,[1]Sheet1!$A:$A,0),1))</f>
        <v>3658178</v>
      </c>
      <c r="X1286" s="8">
        <f>IF(G1286=0,0,INDEX([1]Sheet1!$AR:$AR,MATCH(G1286,[1]Sheet1!$A:$A,0),1))</f>
        <v>3658178</v>
      </c>
      <c r="Y1286" s="8">
        <f>IF(H1286=0,0,INDEX([1]Sheet1!$AR:$AR,MATCH(H1286,[1]Sheet1!$A:$A,0),1))</f>
        <v>3658178</v>
      </c>
    </row>
    <row r="1287" spans="1:25" s="2" customFormat="1">
      <c r="A1287" s="22">
        <v>11019</v>
      </c>
      <c r="B1287" s="22">
        <v>1</v>
      </c>
      <c r="C1287" s="2">
        <v>12442</v>
      </c>
      <c r="D1287" s="2">
        <v>12442</v>
      </c>
      <c r="E1287" s="2">
        <v>12442</v>
      </c>
      <c r="F1287" s="2">
        <v>12443</v>
      </c>
      <c r="G1287" s="2">
        <v>12443</v>
      </c>
      <c r="H1287" s="2">
        <v>12443</v>
      </c>
      <c r="I1287" s="2">
        <v>21655</v>
      </c>
      <c r="J1287" s="2">
        <v>21655</v>
      </c>
      <c r="K1287" s="2">
        <v>21655</v>
      </c>
      <c r="L1287" s="2">
        <v>21653</v>
      </c>
      <c r="M1287" s="2">
        <v>21653</v>
      </c>
      <c r="N1287" s="2">
        <v>21653</v>
      </c>
      <c r="O1287" s="2">
        <v>0</v>
      </c>
      <c r="P1287" s="2">
        <v>0</v>
      </c>
      <c r="Q1287" s="2">
        <v>0</v>
      </c>
      <c r="R1287" s="18" t="s">
        <v>162</v>
      </c>
      <c r="S1287" s="2">
        <f t="shared" si="50"/>
        <v>21949068</v>
      </c>
      <c r="T1287" s="8">
        <f>IF(C1287=0,0,INDEX([1]Sheet1!$AR:$AR,MATCH(C1287,[1]Sheet1!$A:$A,0),1))</f>
        <v>3658178</v>
      </c>
      <c r="U1287" s="8">
        <f>IF(D1287=0,0,INDEX([1]Sheet1!$AR:$AR,MATCH(D1287,[1]Sheet1!$A:$A,0),1))</f>
        <v>3658178</v>
      </c>
      <c r="V1287" s="8">
        <f>IF(E1287=0,0,INDEX([1]Sheet1!$AR:$AR,MATCH(E1287,[1]Sheet1!$A:$A,0),1))</f>
        <v>3658178</v>
      </c>
      <c r="W1287" s="8">
        <f>IF(F1287=0,0,INDEX([1]Sheet1!$AR:$AR,MATCH(F1287,[1]Sheet1!$A:$A,0),1))</f>
        <v>3658178</v>
      </c>
      <c r="X1287" s="8">
        <f>IF(G1287=0,0,INDEX([1]Sheet1!$AR:$AR,MATCH(G1287,[1]Sheet1!$A:$A,0),1))</f>
        <v>3658178</v>
      </c>
      <c r="Y1287" s="8">
        <f>IF(H1287=0,0,INDEX([1]Sheet1!$AR:$AR,MATCH(H1287,[1]Sheet1!$A:$A,0),1))</f>
        <v>3658178</v>
      </c>
    </row>
    <row r="1288" spans="1:25" s="2" customFormat="1">
      <c r="A1288" s="22">
        <v>11020</v>
      </c>
      <c r="B1288" s="22">
        <v>1</v>
      </c>
      <c r="C1288" s="2">
        <v>12444</v>
      </c>
      <c r="D1288" s="2">
        <v>12444</v>
      </c>
      <c r="E1288" s="2">
        <v>12444</v>
      </c>
      <c r="F1288" s="2">
        <v>12445</v>
      </c>
      <c r="G1288" s="2">
        <v>12446</v>
      </c>
      <c r="H1288" s="2">
        <v>12445</v>
      </c>
      <c r="I1288" s="2">
        <v>21662</v>
      </c>
      <c r="J1288" s="2">
        <v>22201</v>
      </c>
      <c r="K1288" s="2">
        <v>21662</v>
      </c>
      <c r="L1288" s="2">
        <v>21652</v>
      </c>
      <c r="M1288" s="2">
        <v>22032</v>
      </c>
      <c r="N1288" s="2">
        <v>21652</v>
      </c>
      <c r="O1288" s="2">
        <v>0</v>
      </c>
      <c r="P1288" s="2">
        <v>0</v>
      </c>
      <c r="Q1288" s="2">
        <v>0</v>
      </c>
      <c r="R1288" s="18" t="s">
        <v>162</v>
      </c>
      <c r="S1288" s="2">
        <f t="shared" si="50"/>
        <v>23440880</v>
      </c>
      <c r="T1288" s="8">
        <f>IF(C1288=0,0,INDEX([1]Sheet1!$AR:$AR,MATCH(C1288,[1]Sheet1!$A:$A,0),1))</f>
        <v>3658178</v>
      </c>
      <c r="U1288" s="8">
        <f>IF(D1288=0,0,INDEX([1]Sheet1!$AR:$AR,MATCH(D1288,[1]Sheet1!$A:$A,0),1))</f>
        <v>3658178</v>
      </c>
      <c r="V1288" s="8">
        <f>IF(E1288=0,0,INDEX([1]Sheet1!$AR:$AR,MATCH(E1288,[1]Sheet1!$A:$A,0),1))</f>
        <v>3658178</v>
      </c>
      <c r="W1288" s="8">
        <f>IF(F1288=0,0,INDEX([1]Sheet1!$AR:$AR,MATCH(F1288,[1]Sheet1!$A:$A,0),1))</f>
        <v>3658178</v>
      </c>
      <c r="X1288" s="8">
        <f>IF(G1288=0,0,INDEX([1]Sheet1!$AR:$AR,MATCH(G1288,[1]Sheet1!$A:$A,0),1))</f>
        <v>5149990</v>
      </c>
      <c r="Y1288" s="8">
        <f>IF(H1288=0,0,INDEX([1]Sheet1!$AR:$AR,MATCH(H1288,[1]Sheet1!$A:$A,0),1))</f>
        <v>3658178</v>
      </c>
    </row>
    <row r="1289" spans="1:25" s="2" customFormat="1">
      <c r="A1289" s="22">
        <v>11021</v>
      </c>
      <c r="B1289" s="22">
        <v>1</v>
      </c>
      <c r="C1289" s="2">
        <v>12447</v>
      </c>
      <c r="D1289" s="2">
        <v>12447</v>
      </c>
      <c r="E1289" s="2">
        <v>12447</v>
      </c>
      <c r="F1289" s="2">
        <v>12448</v>
      </c>
      <c r="G1289" s="2">
        <v>12448</v>
      </c>
      <c r="H1289" s="2">
        <v>12448</v>
      </c>
      <c r="I1289" s="2">
        <v>21660</v>
      </c>
      <c r="J1289" s="2">
        <v>21660</v>
      </c>
      <c r="K1289" s="2">
        <v>21660</v>
      </c>
      <c r="L1289" s="2">
        <v>21655</v>
      </c>
      <c r="M1289" s="2">
        <v>21655</v>
      </c>
      <c r="N1289" s="2">
        <v>21655</v>
      </c>
      <c r="O1289" s="2">
        <v>0</v>
      </c>
      <c r="P1289" s="2">
        <v>0</v>
      </c>
      <c r="Q1289" s="2">
        <v>0</v>
      </c>
      <c r="R1289" s="18" t="s">
        <v>162</v>
      </c>
      <c r="S1289" s="2">
        <f t="shared" si="50"/>
        <v>22057122</v>
      </c>
      <c r="T1289" s="8">
        <f>IF(C1289=0,0,INDEX([1]Sheet1!$AR:$AR,MATCH(C1289,[1]Sheet1!$A:$A,0),1))</f>
        <v>3676187</v>
      </c>
      <c r="U1289" s="8">
        <f>IF(D1289=0,0,INDEX([1]Sheet1!$AR:$AR,MATCH(D1289,[1]Sheet1!$A:$A,0),1))</f>
        <v>3676187</v>
      </c>
      <c r="V1289" s="8">
        <f>IF(E1289=0,0,INDEX([1]Sheet1!$AR:$AR,MATCH(E1289,[1]Sheet1!$A:$A,0),1))</f>
        <v>3676187</v>
      </c>
      <c r="W1289" s="8">
        <f>IF(F1289=0,0,INDEX([1]Sheet1!$AR:$AR,MATCH(F1289,[1]Sheet1!$A:$A,0),1))</f>
        <v>3676187</v>
      </c>
      <c r="X1289" s="8">
        <f>IF(G1289=0,0,INDEX([1]Sheet1!$AR:$AR,MATCH(G1289,[1]Sheet1!$A:$A,0),1))</f>
        <v>3676187</v>
      </c>
      <c r="Y1289" s="8">
        <f>IF(H1289=0,0,INDEX([1]Sheet1!$AR:$AR,MATCH(H1289,[1]Sheet1!$A:$A,0),1))</f>
        <v>3676187</v>
      </c>
    </row>
    <row r="1290" spans="1:25" s="2" customFormat="1">
      <c r="A1290" s="22">
        <v>11022</v>
      </c>
      <c r="B1290" s="22">
        <v>1</v>
      </c>
      <c r="C1290" s="2">
        <v>12449</v>
      </c>
      <c r="D1290" s="2">
        <v>12449</v>
      </c>
      <c r="E1290" s="2">
        <v>12449</v>
      </c>
      <c r="F1290" s="2">
        <v>12450</v>
      </c>
      <c r="G1290" s="2">
        <v>12450</v>
      </c>
      <c r="H1290" s="2">
        <v>12450</v>
      </c>
      <c r="I1290" s="2">
        <v>21656</v>
      </c>
      <c r="J1290" s="2">
        <v>21656</v>
      </c>
      <c r="K1290" s="2">
        <v>21656</v>
      </c>
      <c r="L1290" s="2">
        <v>21660</v>
      </c>
      <c r="M1290" s="2">
        <v>21660</v>
      </c>
      <c r="N1290" s="2">
        <v>21660</v>
      </c>
      <c r="O1290" s="2">
        <v>0</v>
      </c>
      <c r="P1290" s="2">
        <v>0</v>
      </c>
      <c r="Q1290" s="2">
        <v>0</v>
      </c>
      <c r="R1290" s="18" t="s">
        <v>162</v>
      </c>
      <c r="S1290" s="2">
        <f t="shared" si="50"/>
        <v>22057122</v>
      </c>
      <c r="T1290" s="8">
        <f>IF(C1290=0,0,INDEX([1]Sheet1!$AR:$AR,MATCH(C1290,[1]Sheet1!$A:$A,0),1))</f>
        <v>3676187</v>
      </c>
      <c r="U1290" s="8">
        <f>IF(D1290=0,0,INDEX([1]Sheet1!$AR:$AR,MATCH(D1290,[1]Sheet1!$A:$A,0),1))</f>
        <v>3676187</v>
      </c>
      <c r="V1290" s="8">
        <f>IF(E1290=0,0,INDEX([1]Sheet1!$AR:$AR,MATCH(E1290,[1]Sheet1!$A:$A,0),1))</f>
        <v>3676187</v>
      </c>
      <c r="W1290" s="8">
        <f>IF(F1290=0,0,INDEX([1]Sheet1!$AR:$AR,MATCH(F1290,[1]Sheet1!$A:$A,0),1))</f>
        <v>3676187</v>
      </c>
      <c r="X1290" s="8">
        <f>IF(G1290=0,0,INDEX([1]Sheet1!$AR:$AR,MATCH(G1290,[1]Sheet1!$A:$A,0),1))</f>
        <v>3676187</v>
      </c>
      <c r="Y1290" s="8">
        <f>IF(H1290=0,0,INDEX([1]Sheet1!$AR:$AR,MATCH(H1290,[1]Sheet1!$A:$A,0),1))</f>
        <v>3676187</v>
      </c>
    </row>
    <row r="1291" spans="1:25" s="2" customFormat="1">
      <c r="A1291" s="22">
        <v>11023</v>
      </c>
      <c r="B1291" s="22">
        <v>1</v>
      </c>
      <c r="C1291" s="2">
        <v>12451</v>
      </c>
      <c r="D1291" s="2">
        <v>12451</v>
      </c>
      <c r="E1291" s="2">
        <v>12451</v>
      </c>
      <c r="F1291" s="2">
        <v>12452</v>
      </c>
      <c r="G1291" s="2">
        <v>12453</v>
      </c>
      <c r="H1291" s="2">
        <v>12452</v>
      </c>
      <c r="I1291" s="2">
        <v>21653</v>
      </c>
      <c r="J1291" s="2">
        <v>22201</v>
      </c>
      <c r="K1291" s="2">
        <v>21653</v>
      </c>
      <c r="L1291" s="2">
        <v>21662</v>
      </c>
      <c r="M1291" s="2">
        <v>22026</v>
      </c>
      <c r="N1291" s="2">
        <v>21662</v>
      </c>
      <c r="O1291" s="2">
        <v>0</v>
      </c>
      <c r="P1291" s="2">
        <v>0</v>
      </c>
      <c r="Q1291" s="2">
        <v>0</v>
      </c>
      <c r="R1291" s="18" t="s">
        <v>162</v>
      </c>
      <c r="S1291" s="2">
        <f t="shared" si="50"/>
        <v>23555406</v>
      </c>
      <c r="T1291" s="8">
        <f>IF(C1291=0,0,INDEX([1]Sheet1!$AR:$AR,MATCH(C1291,[1]Sheet1!$A:$A,0),1))</f>
        <v>3676187</v>
      </c>
      <c r="U1291" s="8">
        <f>IF(D1291=0,0,INDEX([1]Sheet1!$AR:$AR,MATCH(D1291,[1]Sheet1!$A:$A,0),1))</f>
        <v>3676187</v>
      </c>
      <c r="V1291" s="8">
        <f>IF(E1291=0,0,INDEX([1]Sheet1!$AR:$AR,MATCH(E1291,[1]Sheet1!$A:$A,0),1))</f>
        <v>3676187</v>
      </c>
      <c r="W1291" s="8">
        <f>IF(F1291=0,0,INDEX([1]Sheet1!$AR:$AR,MATCH(F1291,[1]Sheet1!$A:$A,0),1))</f>
        <v>3676187</v>
      </c>
      <c r="X1291" s="8">
        <f>IF(G1291=0,0,INDEX([1]Sheet1!$AR:$AR,MATCH(G1291,[1]Sheet1!$A:$A,0),1))</f>
        <v>5174471</v>
      </c>
      <c r="Y1291" s="8">
        <f>IF(H1291=0,0,INDEX([1]Sheet1!$AR:$AR,MATCH(H1291,[1]Sheet1!$A:$A,0),1))</f>
        <v>3676187</v>
      </c>
    </row>
    <row r="1292" spans="1:25" s="2" customFormat="1">
      <c r="A1292" s="22">
        <v>11024</v>
      </c>
      <c r="B1292" s="22">
        <v>1</v>
      </c>
      <c r="C1292" s="2">
        <v>12439</v>
      </c>
      <c r="D1292" s="2">
        <v>12446</v>
      </c>
      <c r="E1292" s="2">
        <v>12453</v>
      </c>
      <c r="F1292" s="2">
        <v>12455</v>
      </c>
      <c r="G1292" s="2">
        <v>12456</v>
      </c>
      <c r="H1292" s="2">
        <v>12455</v>
      </c>
      <c r="I1292" s="2">
        <v>0</v>
      </c>
      <c r="J1292" s="2">
        <v>22201</v>
      </c>
      <c r="K1292" s="2">
        <v>0</v>
      </c>
      <c r="L1292" s="2">
        <v>21657</v>
      </c>
      <c r="M1292" s="2">
        <v>22047</v>
      </c>
      <c r="N1292" s="2">
        <v>21657</v>
      </c>
      <c r="O1292" s="2">
        <v>0</v>
      </c>
      <c r="P1292" s="2">
        <v>0</v>
      </c>
      <c r="Q1292" s="2">
        <v>0</v>
      </c>
      <c r="R1292" s="18" t="s">
        <v>162</v>
      </c>
      <c r="S1292" s="2">
        <f t="shared" si="50"/>
        <v>28089988</v>
      </c>
      <c r="T1292" s="8">
        <f>IF(C1292=0,0,INDEX([1]Sheet1!$AR:$AR,MATCH(C1292,[1]Sheet1!$A:$A,0),1))</f>
        <v>5124914</v>
      </c>
      <c r="U1292" s="8">
        <f>IF(D1292=0,0,INDEX([1]Sheet1!$AR:$AR,MATCH(D1292,[1]Sheet1!$A:$A,0),1))</f>
        <v>5149990</v>
      </c>
      <c r="V1292" s="8">
        <f>IF(E1292=0,0,INDEX([1]Sheet1!$AR:$AR,MATCH(E1292,[1]Sheet1!$A:$A,0),1))</f>
        <v>5174471</v>
      </c>
      <c r="W1292" s="8">
        <f>IF(F1292=0,0,INDEX([1]Sheet1!$AR:$AR,MATCH(F1292,[1]Sheet1!$A:$A,0),1))</f>
        <v>3693728</v>
      </c>
      <c r="X1292" s="8">
        <f>IF(G1292=0,0,INDEX([1]Sheet1!$AR:$AR,MATCH(G1292,[1]Sheet1!$A:$A,0),1))</f>
        <v>5253157</v>
      </c>
      <c r="Y1292" s="8">
        <f>IF(H1292=0,0,INDEX([1]Sheet1!$AR:$AR,MATCH(H1292,[1]Sheet1!$A:$A,0),1))</f>
        <v>3693728</v>
      </c>
    </row>
    <row r="1293" spans="1:25" s="2" customFormat="1">
      <c r="A1293" s="22">
        <v>11025</v>
      </c>
      <c r="B1293" s="22">
        <v>1</v>
      </c>
      <c r="C1293" s="32">
        <v>12457</v>
      </c>
      <c r="D1293" s="32">
        <v>12457</v>
      </c>
      <c r="E1293" s="32">
        <v>12457</v>
      </c>
      <c r="F1293" s="32">
        <v>12458</v>
      </c>
      <c r="G1293" s="32">
        <v>12458</v>
      </c>
      <c r="H1293" s="32">
        <v>12458</v>
      </c>
      <c r="I1293" s="32">
        <v>21652</v>
      </c>
      <c r="J1293" s="32">
        <v>21652</v>
      </c>
      <c r="K1293" s="32">
        <v>21652</v>
      </c>
      <c r="L1293" s="32">
        <v>21657</v>
      </c>
      <c r="M1293" s="32">
        <v>21657</v>
      </c>
      <c r="N1293" s="32">
        <v>21657</v>
      </c>
      <c r="O1293" s="2">
        <v>0</v>
      </c>
      <c r="P1293" s="2">
        <v>0</v>
      </c>
      <c r="Q1293" s="2">
        <v>0</v>
      </c>
      <c r="R1293" s="18" t="s">
        <v>162</v>
      </c>
      <c r="S1293" s="2">
        <f t="shared" si="50"/>
        <v>22611996</v>
      </c>
      <c r="T1293" s="8">
        <f>IF(C1293=0,0,INDEX([1]Sheet1!$AR:$AR,MATCH(C1293,[1]Sheet1!$A:$A,0),1))</f>
        <v>3768666</v>
      </c>
      <c r="U1293" s="8">
        <f>IF(D1293=0,0,INDEX([1]Sheet1!$AR:$AR,MATCH(D1293,[1]Sheet1!$A:$A,0),1))</f>
        <v>3768666</v>
      </c>
      <c r="V1293" s="8">
        <f>IF(E1293=0,0,INDEX([1]Sheet1!$AR:$AR,MATCH(E1293,[1]Sheet1!$A:$A,0),1))</f>
        <v>3768666</v>
      </c>
      <c r="W1293" s="8">
        <f>IF(F1293=0,0,INDEX([1]Sheet1!$AR:$AR,MATCH(F1293,[1]Sheet1!$A:$A,0),1))</f>
        <v>3768666</v>
      </c>
      <c r="X1293" s="8">
        <f>IF(G1293=0,0,INDEX([1]Sheet1!$AR:$AR,MATCH(G1293,[1]Sheet1!$A:$A,0),1))</f>
        <v>3768666</v>
      </c>
      <c r="Y1293" s="8">
        <f>IF(H1293=0,0,INDEX([1]Sheet1!$AR:$AR,MATCH(H1293,[1]Sheet1!$A:$A,0),1))</f>
        <v>3768666</v>
      </c>
    </row>
    <row r="1294" spans="1:25" s="2" customFormat="1">
      <c r="A1294" s="22">
        <v>11026</v>
      </c>
      <c r="B1294" s="22">
        <v>1</v>
      </c>
      <c r="C1294" s="32">
        <v>12459</v>
      </c>
      <c r="D1294" s="32">
        <v>12459</v>
      </c>
      <c r="E1294" s="32">
        <v>12459</v>
      </c>
      <c r="F1294" s="32">
        <v>12460</v>
      </c>
      <c r="G1294" s="32">
        <v>12460</v>
      </c>
      <c r="H1294" s="32">
        <v>12460</v>
      </c>
      <c r="I1294" s="32">
        <v>21659</v>
      </c>
      <c r="J1294" s="32">
        <v>21659</v>
      </c>
      <c r="K1294" s="32">
        <v>21659</v>
      </c>
      <c r="L1294" s="32">
        <v>21654</v>
      </c>
      <c r="M1294" s="32">
        <v>21654</v>
      </c>
      <c r="N1294" s="32">
        <v>21654</v>
      </c>
      <c r="O1294" s="2">
        <v>0</v>
      </c>
      <c r="P1294" s="2">
        <v>0</v>
      </c>
      <c r="Q1294" s="2">
        <v>0</v>
      </c>
      <c r="R1294" s="18" t="s">
        <v>162</v>
      </c>
      <c r="S1294" s="2">
        <f t="shared" si="50"/>
        <v>22611996</v>
      </c>
      <c r="T1294" s="8">
        <f>IF(C1294=0,0,INDEX([1]Sheet1!$AR:$AR,MATCH(C1294,[1]Sheet1!$A:$A,0),1))</f>
        <v>3768666</v>
      </c>
      <c r="U1294" s="8">
        <f>IF(D1294=0,0,INDEX([1]Sheet1!$AR:$AR,MATCH(D1294,[1]Sheet1!$A:$A,0),1))</f>
        <v>3768666</v>
      </c>
      <c r="V1294" s="8">
        <f>IF(E1294=0,0,INDEX([1]Sheet1!$AR:$AR,MATCH(E1294,[1]Sheet1!$A:$A,0),1))</f>
        <v>3768666</v>
      </c>
      <c r="W1294" s="8">
        <f>IF(F1294=0,0,INDEX([1]Sheet1!$AR:$AR,MATCH(F1294,[1]Sheet1!$A:$A,0),1))</f>
        <v>3768666</v>
      </c>
      <c r="X1294" s="8">
        <f>IF(G1294=0,0,INDEX([1]Sheet1!$AR:$AR,MATCH(G1294,[1]Sheet1!$A:$A,0),1))</f>
        <v>3768666</v>
      </c>
      <c r="Y1294" s="8">
        <f>IF(H1294=0,0,INDEX([1]Sheet1!$AR:$AR,MATCH(H1294,[1]Sheet1!$A:$A,0),1))</f>
        <v>3768666</v>
      </c>
    </row>
    <row r="1295" spans="1:25" s="2" customFormat="1">
      <c r="A1295" s="22">
        <v>11027</v>
      </c>
      <c r="B1295" s="22">
        <v>1</v>
      </c>
      <c r="C1295" s="32">
        <v>12461</v>
      </c>
      <c r="D1295" s="32">
        <v>12461</v>
      </c>
      <c r="E1295" s="32">
        <v>12461</v>
      </c>
      <c r="F1295" s="32">
        <v>12462</v>
      </c>
      <c r="G1295" s="32">
        <v>12463</v>
      </c>
      <c r="H1295" s="32">
        <v>12462</v>
      </c>
      <c r="I1295" s="32">
        <v>21654</v>
      </c>
      <c r="J1295" s="32">
        <v>22201</v>
      </c>
      <c r="K1295" s="32">
        <v>21654</v>
      </c>
      <c r="L1295" s="32">
        <v>21661</v>
      </c>
      <c r="M1295" s="32">
        <v>22051</v>
      </c>
      <c r="N1295" s="32">
        <v>21661</v>
      </c>
      <c r="O1295" s="2">
        <v>0</v>
      </c>
      <c r="P1295" s="2">
        <v>0</v>
      </c>
      <c r="Q1295" s="2">
        <v>0</v>
      </c>
      <c r="R1295" s="18" t="s">
        <v>162</v>
      </c>
      <c r="S1295" s="2">
        <f t="shared" si="50"/>
        <v>24154327</v>
      </c>
      <c r="T1295" s="8">
        <f>IF(C1295=0,0,INDEX([1]Sheet1!$AR:$AR,MATCH(C1295,[1]Sheet1!$A:$A,0),1))</f>
        <v>3768666</v>
      </c>
      <c r="U1295" s="8">
        <f>IF(D1295=0,0,INDEX([1]Sheet1!$AR:$AR,MATCH(D1295,[1]Sheet1!$A:$A,0),1))</f>
        <v>3768666</v>
      </c>
      <c r="V1295" s="8">
        <f>IF(E1295=0,0,INDEX([1]Sheet1!$AR:$AR,MATCH(E1295,[1]Sheet1!$A:$A,0),1))</f>
        <v>3768666</v>
      </c>
      <c r="W1295" s="8">
        <f>IF(F1295=0,0,INDEX([1]Sheet1!$AR:$AR,MATCH(F1295,[1]Sheet1!$A:$A,0),1))</f>
        <v>3768666</v>
      </c>
      <c r="X1295" s="8">
        <f>IF(G1295=0,0,INDEX([1]Sheet1!$AR:$AR,MATCH(G1295,[1]Sheet1!$A:$A,0),1))</f>
        <v>5310997</v>
      </c>
      <c r="Y1295" s="8">
        <f>IF(H1295=0,0,INDEX([1]Sheet1!$AR:$AR,MATCH(H1295,[1]Sheet1!$A:$A,0),1))</f>
        <v>3768666</v>
      </c>
    </row>
    <row r="1296" spans="1:25" s="2" customFormat="1">
      <c r="A1296" s="22">
        <v>11028</v>
      </c>
      <c r="B1296" s="22">
        <v>1</v>
      </c>
      <c r="C1296" s="32">
        <v>12464</v>
      </c>
      <c r="D1296" s="32">
        <v>12464</v>
      </c>
      <c r="E1296" s="32">
        <v>12464</v>
      </c>
      <c r="F1296" s="32">
        <v>12465</v>
      </c>
      <c r="G1296" s="32">
        <v>12465</v>
      </c>
      <c r="H1296" s="32">
        <v>12465</v>
      </c>
      <c r="I1296" s="32">
        <v>21652</v>
      </c>
      <c r="J1296" s="32">
        <v>21652</v>
      </c>
      <c r="K1296" s="32">
        <v>21652</v>
      </c>
      <c r="L1296" s="32">
        <v>21655</v>
      </c>
      <c r="M1296" s="32">
        <v>21655</v>
      </c>
      <c r="N1296" s="32">
        <v>21655</v>
      </c>
      <c r="O1296" s="2">
        <v>0</v>
      </c>
      <c r="P1296" s="2">
        <v>0</v>
      </c>
      <c r="Q1296" s="2">
        <v>0</v>
      </c>
      <c r="R1296" s="18" t="s">
        <v>162</v>
      </c>
      <c r="S1296" s="2">
        <f t="shared" si="50"/>
        <v>22718058</v>
      </c>
      <c r="T1296" s="8">
        <f>IF(C1296=0,0,INDEX([1]Sheet1!$AR:$AR,MATCH(C1296,[1]Sheet1!$A:$A,0),1))</f>
        <v>3786343</v>
      </c>
      <c r="U1296" s="8">
        <f>IF(D1296=0,0,INDEX([1]Sheet1!$AR:$AR,MATCH(D1296,[1]Sheet1!$A:$A,0),1))</f>
        <v>3786343</v>
      </c>
      <c r="V1296" s="8">
        <f>IF(E1296=0,0,INDEX([1]Sheet1!$AR:$AR,MATCH(E1296,[1]Sheet1!$A:$A,0),1))</f>
        <v>3786343</v>
      </c>
      <c r="W1296" s="8">
        <f>IF(F1296=0,0,INDEX([1]Sheet1!$AR:$AR,MATCH(F1296,[1]Sheet1!$A:$A,0),1))</f>
        <v>3786343</v>
      </c>
      <c r="X1296" s="8">
        <f>IF(G1296=0,0,INDEX([1]Sheet1!$AR:$AR,MATCH(G1296,[1]Sheet1!$A:$A,0),1))</f>
        <v>3786343</v>
      </c>
      <c r="Y1296" s="8">
        <f>IF(H1296=0,0,INDEX([1]Sheet1!$AR:$AR,MATCH(H1296,[1]Sheet1!$A:$A,0),1))</f>
        <v>3786343</v>
      </c>
    </row>
    <row r="1297" spans="1:25" s="2" customFormat="1">
      <c r="A1297" s="22">
        <v>11029</v>
      </c>
      <c r="B1297" s="22">
        <v>1</v>
      </c>
      <c r="C1297" s="32">
        <v>12466</v>
      </c>
      <c r="D1297" s="32">
        <v>12466</v>
      </c>
      <c r="E1297" s="32">
        <v>12466</v>
      </c>
      <c r="F1297" s="32">
        <v>12467</v>
      </c>
      <c r="G1297" s="32">
        <v>12467</v>
      </c>
      <c r="H1297" s="32">
        <v>12467</v>
      </c>
      <c r="I1297" s="32">
        <v>21654</v>
      </c>
      <c r="J1297" s="32">
        <v>21654</v>
      </c>
      <c r="K1297" s="32">
        <v>21654</v>
      </c>
      <c r="L1297" s="32">
        <v>21656</v>
      </c>
      <c r="M1297" s="32">
        <v>21656</v>
      </c>
      <c r="N1297" s="32">
        <v>21656</v>
      </c>
      <c r="O1297" s="2">
        <v>0</v>
      </c>
      <c r="P1297" s="2">
        <v>0</v>
      </c>
      <c r="Q1297" s="2">
        <v>0</v>
      </c>
      <c r="R1297" s="18" t="s">
        <v>162</v>
      </c>
      <c r="S1297" s="2">
        <f t="shared" si="50"/>
        <v>22718058</v>
      </c>
      <c r="T1297" s="8">
        <f>IF(C1297=0,0,INDEX([1]Sheet1!$AR:$AR,MATCH(C1297,[1]Sheet1!$A:$A,0),1))</f>
        <v>3786343</v>
      </c>
      <c r="U1297" s="8">
        <f>IF(D1297=0,0,INDEX([1]Sheet1!$AR:$AR,MATCH(D1297,[1]Sheet1!$A:$A,0),1))</f>
        <v>3786343</v>
      </c>
      <c r="V1297" s="8">
        <f>IF(E1297=0,0,INDEX([1]Sheet1!$AR:$AR,MATCH(E1297,[1]Sheet1!$A:$A,0),1))</f>
        <v>3786343</v>
      </c>
      <c r="W1297" s="8">
        <f>IF(F1297=0,0,INDEX([1]Sheet1!$AR:$AR,MATCH(F1297,[1]Sheet1!$A:$A,0),1))</f>
        <v>3786343</v>
      </c>
      <c r="X1297" s="8">
        <f>IF(G1297=0,0,INDEX([1]Sheet1!$AR:$AR,MATCH(G1297,[1]Sheet1!$A:$A,0),1))</f>
        <v>3786343</v>
      </c>
      <c r="Y1297" s="8">
        <f>IF(H1297=0,0,INDEX([1]Sheet1!$AR:$AR,MATCH(H1297,[1]Sheet1!$A:$A,0),1))</f>
        <v>3786343</v>
      </c>
    </row>
    <row r="1298" spans="1:25" s="2" customFormat="1">
      <c r="A1298" s="22">
        <v>11030</v>
      </c>
      <c r="B1298" s="22">
        <v>1</v>
      </c>
      <c r="C1298" s="32">
        <v>12468</v>
      </c>
      <c r="D1298" s="32">
        <v>12468</v>
      </c>
      <c r="E1298" s="32">
        <v>12468</v>
      </c>
      <c r="F1298" s="32">
        <v>12469</v>
      </c>
      <c r="G1298" s="32">
        <v>12470</v>
      </c>
      <c r="H1298" s="32">
        <v>12469</v>
      </c>
      <c r="I1298" s="32">
        <v>21657</v>
      </c>
      <c r="J1298" s="32">
        <v>22201</v>
      </c>
      <c r="K1298" s="32">
        <v>21657</v>
      </c>
      <c r="L1298" s="32">
        <v>21653</v>
      </c>
      <c r="M1298" s="32">
        <v>22038</v>
      </c>
      <c r="N1298" s="32">
        <v>21653</v>
      </c>
      <c r="O1298" s="2">
        <v>0</v>
      </c>
      <c r="P1298" s="2">
        <v>0</v>
      </c>
      <c r="Q1298" s="2">
        <v>0</v>
      </c>
      <c r="R1298" s="18" t="s">
        <v>162</v>
      </c>
      <c r="S1298" s="2">
        <f t="shared" si="50"/>
        <v>24268053</v>
      </c>
      <c r="T1298" s="8">
        <f>IF(C1298=0,0,INDEX([1]Sheet1!$AR:$AR,MATCH(C1298,[1]Sheet1!$A:$A,0),1))</f>
        <v>3786343</v>
      </c>
      <c r="U1298" s="8">
        <f>IF(D1298=0,0,INDEX([1]Sheet1!$AR:$AR,MATCH(D1298,[1]Sheet1!$A:$A,0),1))</f>
        <v>3786343</v>
      </c>
      <c r="V1298" s="8">
        <f>IF(E1298=0,0,INDEX([1]Sheet1!$AR:$AR,MATCH(E1298,[1]Sheet1!$A:$A,0),1))</f>
        <v>3786343</v>
      </c>
      <c r="W1298" s="8">
        <f>IF(F1298=0,0,INDEX([1]Sheet1!$AR:$AR,MATCH(F1298,[1]Sheet1!$A:$A,0),1))</f>
        <v>3786343</v>
      </c>
      <c r="X1298" s="8">
        <f>IF(G1298=0,0,INDEX([1]Sheet1!$AR:$AR,MATCH(G1298,[1]Sheet1!$A:$A,0),1))</f>
        <v>5336338</v>
      </c>
      <c r="Y1298" s="8">
        <f>IF(H1298=0,0,INDEX([1]Sheet1!$AR:$AR,MATCH(H1298,[1]Sheet1!$A:$A,0),1))</f>
        <v>3786343</v>
      </c>
    </row>
    <row r="1299" spans="1:25" s="2" customFormat="1">
      <c r="A1299" s="22">
        <v>11031</v>
      </c>
      <c r="B1299" s="22">
        <v>1</v>
      </c>
      <c r="C1299" s="32">
        <v>12471</v>
      </c>
      <c r="D1299" s="32">
        <v>12471</v>
      </c>
      <c r="E1299" s="32">
        <v>12471</v>
      </c>
      <c r="F1299" s="32">
        <v>12472</v>
      </c>
      <c r="G1299" s="32">
        <v>12472</v>
      </c>
      <c r="H1299" s="32">
        <v>12472</v>
      </c>
      <c r="I1299" s="32">
        <v>21660</v>
      </c>
      <c r="J1299" s="32">
        <v>21660</v>
      </c>
      <c r="K1299" s="32">
        <v>21660</v>
      </c>
      <c r="L1299" s="32">
        <v>21653</v>
      </c>
      <c r="M1299" s="32">
        <v>21653</v>
      </c>
      <c r="N1299" s="32">
        <v>21653</v>
      </c>
      <c r="O1299" s="2">
        <v>0</v>
      </c>
      <c r="P1299" s="2">
        <v>0</v>
      </c>
      <c r="Q1299" s="2">
        <v>0</v>
      </c>
      <c r="R1299" s="18" t="s">
        <v>162</v>
      </c>
      <c r="S1299" s="2">
        <f t="shared" si="50"/>
        <v>22827060</v>
      </c>
      <c r="T1299" s="8">
        <f>IF(C1299=0,0,INDEX([1]Sheet1!$AR:$AR,MATCH(C1299,[1]Sheet1!$A:$A,0),1))</f>
        <v>3804510</v>
      </c>
      <c r="U1299" s="8">
        <f>IF(D1299=0,0,INDEX([1]Sheet1!$AR:$AR,MATCH(D1299,[1]Sheet1!$A:$A,0),1))</f>
        <v>3804510</v>
      </c>
      <c r="V1299" s="8">
        <f>IF(E1299=0,0,INDEX([1]Sheet1!$AR:$AR,MATCH(E1299,[1]Sheet1!$A:$A,0),1))</f>
        <v>3804510</v>
      </c>
      <c r="W1299" s="8">
        <f>IF(F1299=0,0,INDEX([1]Sheet1!$AR:$AR,MATCH(F1299,[1]Sheet1!$A:$A,0),1))</f>
        <v>3804510</v>
      </c>
      <c r="X1299" s="8">
        <f>IF(G1299=0,0,INDEX([1]Sheet1!$AR:$AR,MATCH(G1299,[1]Sheet1!$A:$A,0),1))</f>
        <v>3804510</v>
      </c>
      <c r="Y1299" s="8">
        <f>IF(H1299=0,0,INDEX([1]Sheet1!$AR:$AR,MATCH(H1299,[1]Sheet1!$A:$A,0),1))</f>
        <v>3804510</v>
      </c>
    </row>
    <row r="1300" spans="1:25" s="2" customFormat="1">
      <c r="A1300" s="22">
        <v>11032</v>
      </c>
      <c r="B1300" s="22">
        <v>1</v>
      </c>
      <c r="C1300" s="32">
        <v>12473</v>
      </c>
      <c r="D1300" s="32">
        <v>12473</v>
      </c>
      <c r="E1300" s="32">
        <v>12473</v>
      </c>
      <c r="F1300" s="32">
        <v>12474</v>
      </c>
      <c r="G1300" s="32">
        <v>12474</v>
      </c>
      <c r="H1300" s="32">
        <v>12474</v>
      </c>
      <c r="I1300" s="32">
        <v>21658</v>
      </c>
      <c r="J1300" s="32">
        <v>21658</v>
      </c>
      <c r="K1300" s="32">
        <v>21658</v>
      </c>
      <c r="L1300" s="32">
        <v>21659</v>
      </c>
      <c r="M1300" s="32">
        <v>21659</v>
      </c>
      <c r="N1300" s="32">
        <v>21659</v>
      </c>
      <c r="O1300" s="2">
        <v>0</v>
      </c>
      <c r="P1300" s="2">
        <v>0</v>
      </c>
      <c r="Q1300" s="2">
        <v>0</v>
      </c>
      <c r="R1300" s="18" t="s">
        <v>162</v>
      </c>
      <c r="S1300" s="2">
        <f t="shared" si="50"/>
        <v>22827060</v>
      </c>
      <c r="T1300" s="8">
        <f>IF(C1300=0,0,INDEX([1]Sheet1!$AR:$AR,MATCH(C1300,[1]Sheet1!$A:$A,0),1))</f>
        <v>3804510</v>
      </c>
      <c r="U1300" s="8">
        <f>IF(D1300=0,0,INDEX([1]Sheet1!$AR:$AR,MATCH(D1300,[1]Sheet1!$A:$A,0),1))</f>
        <v>3804510</v>
      </c>
      <c r="V1300" s="8">
        <f>IF(E1300=0,0,INDEX([1]Sheet1!$AR:$AR,MATCH(E1300,[1]Sheet1!$A:$A,0),1))</f>
        <v>3804510</v>
      </c>
      <c r="W1300" s="8">
        <f>IF(F1300=0,0,INDEX([1]Sheet1!$AR:$AR,MATCH(F1300,[1]Sheet1!$A:$A,0),1))</f>
        <v>3804510</v>
      </c>
      <c r="X1300" s="8">
        <f>IF(G1300=0,0,INDEX([1]Sheet1!$AR:$AR,MATCH(G1300,[1]Sheet1!$A:$A,0),1))</f>
        <v>3804510</v>
      </c>
      <c r="Y1300" s="8">
        <f>IF(H1300=0,0,INDEX([1]Sheet1!$AR:$AR,MATCH(H1300,[1]Sheet1!$A:$A,0),1))</f>
        <v>3804510</v>
      </c>
    </row>
    <row r="1301" spans="1:25" s="2" customFormat="1">
      <c r="A1301" s="22">
        <v>11033</v>
      </c>
      <c r="B1301" s="22">
        <v>1</v>
      </c>
      <c r="C1301" s="32">
        <v>12475</v>
      </c>
      <c r="D1301" s="32">
        <v>12475</v>
      </c>
      <c r="E1301" s="32">
        <v>12475</v>
      </c>
      <c r="F1301" s="32">
        <v>12476</v>
      </c>
      <c r="G1301" s="32">
        <v>12477</v>
      </c>
      <c r="H1301" s="32">
        <v>12476</v>
      </c>
      <c r="I1301" s="32">
        <v>21662</v>
      </c>
      <c r="J1301" s="32">
        <v>22201</v>
      </c>
      <c r="K1301" s="32">
        <v>21662</v>
      </c>
      <c r="L1301" s="32">
        <v>21657</v>
      </c>
      <c r="M1301" s="32">
        <v>22027</v>
      </c>
      <c r="N1301" s="32">
        <v>21657</v>
      </c>
      <c r="O1301" s="2">
        <v>0</v>
      </c>
      <c r="P1301" s="2">
        <v>0</v>
      </c>
      <c r="Q1301" s="2">
        <v>0</v>
      </c>
      <c r="R1301" s="18" t="s">
        <v>162</v>
      </c>
      <c r="S1301" s="2">
        <f t="shared" si="50"/>
        <v>24383608</v>
      </c>
      <c r="T1301" s="8">
        <f>IF(C1301=0,0,INDEX([1]Sheet1!$AR:$AR,MATCH(C1301,[1]Sheet1!$A:$A,0),1))</f>
        <v>3804510</v>
      </c>
      <c r="U1301" s="8">
        <f>IF(D1301=0,0,INDEX([1]Sheet1!$AR:$AR,MATCH(D1301,[1]Sheet1!$A:$A,0),1))</f>
        <v>3804510</v>
      </c>
      <c r="V1301" s="8">
        <f>IF(E1301=0,0,INDEX([1]Sheet1!$AR:$AR,MATCH(E1301,[1]Sheet1!$A:$A,0),1))</f>
        <v>3804510</v>
      </c>
      <c r="W1301" s="8">
        <f>IF(F1301=0,0,INDEX([1]Sheet1!$AR:$AR,MATCH(F1301,[1]Sheet1!$A:$A,0),1))</f>
        <v>3804510</v>
      </c>
      <c r="X1301" s="8">
        <f>IF(G1301=0,0,INDEX([1]Sheet1!$AR:$AR,MATCH(G1301,[1]Sheet1!$A:$A,0),1))</f>
        <v>5361058</v>
      </c>
      <c r="Y1301" s="8">
        <f>IF(H1301=0,0,INDEX([1]Sheet1!$AR:$AR,MATCH(H1301,[1]Sheet1!$A:$A,0),1))</f>
        <v>3804510</v>
      </c>
    </row>
    <row r="1302" spans="1:25" s="2" customFormat="1">
      <c r="A1302" s="22">
        <v>11034</v>
      </c>
      <c r="B1302" s="22">
        <v>1</v>
      </c>
      <c r="C1302" s="32">
        <v>12463</v>
      </c>
      <c r="D1302" s="32">
        <v>12470</v>
      </c>
      <c r="E1302" s="32">
        <v>12477</v>
      </c>
      <c r="F1302" s="32">
        <v>12479</v>
      </c>
      <c r="G1302" s="32">
        <v>12480</v>
      </c>
      <c r="H1302" s="32">
        <v>12479</v>
      </c>
      <c r="I1302" s="32">
        <v>0</v>
      </c>
      <c r="J1302" s="32">
        <v>22201</v>
      </c>
      <c r="K1302" s="32">
        <v>0</v>
      </c>
      <c r="L1302" s="32">
        <v>21655</v>
      </c>
      <c r="M1302" s="32">
        <v>22193</v>
      </c>
      <c r="N1302" s="32">
        <v>21655</v>
      </c>
      <c r="O1302" s="2">
        <v>0</v>
      </c>
      <c r="P1302" s="2">
        <v>0</v>
      </c>
      <c r="Q1302" s="2">
        <v>0</v>
      </c>
      <c r="R1302" s="18" t="s">
        <v>162</v>
      </c>
      <c r="S1302" s="2">
        <f t="shared" si="50"/>
        <v>29094253</v>
      </c>
      <c r="T1302" s="8">
        <f>IF(C1302=0,0,INDEX([1]Sheet1!$AR:$AR,MATCH(C1302,[1]Sheet1!$A:$A,0),1))</f>
        <v>5310997</v>
      </c>
      <c r="U1302" s="8">
        <f>IF(D1302=0,0,INDEX([1]Sheet1!$AR:$AR,MATCH(D1302,[1]Sheet1!$A:$A,0),1))</f>
        <v>5336338</v>
      </c>
      <c r="V1302" s="8">
        <f>IF(E1302=0,0,INDEX([1]Sheet1!$AR:$AR,MATCH(E1302,[1]Sheet1!$A:$A,0),1))</f>
        <v>5361058</v>
      </c>
      <c r="W1302" s="8">
        <f>IF(F1302=0,0,INDEX([1]Sheet1!$AR:$AR,MATCH(F1302,[1]Sheet1!$A:$A,0),1))</f>
        <v>3822211</v>
      </c>
      <c r="X1302" s="8">
        <f>IF(G1302=0,0,INDEX([1]Sheet1!$AR:$AR,MATCH(G1302,[1]Sheet1!$A:$A,0),1))</f>
        <v>5441438</v>
      </c>
      <c r="Y1302" s="8">
        <f>IF(H1302=0,0,INDEX([1]Sheet1!$AR:$AR,MATCH(H1302,[1]Sheet1!$A:$A,0),1))</f>
        <v>3822211</v>
      </c>
    </row>
    <row r="1303" spans="1:25" s="2" customFormat="1">
      <c r="A1303" s="22">
        <v>11035</v>
      </c>
      <c r="B1303" s="22">
        <v>1</v>
      </c>
      <c r="C1303" s="2">
        <v>12481</v>
      </c>
      <c r="D1303" s="2">
        <v>12481</v>
      </c>
      <c r="E1303" s="2">
        <v>12481</v>
      </c>
      <c r="F1303" s="2">
        <v>12482</v>
      </c>
      <c r="G1303" s="2">
        <v>12482</v>
      </c>
      <c r="H1303" s="2">
        <v>12482</v>
      </c>
      <c r="I1303" s="2">
        <v>21655</v>
      </c>
      <c r="J1303" s="2">
        <v>21655</v>
      </c>
      <c r="K1303" s="2">
        <v>21655</v>
      </c>
      <c r="L1303" s="2">
        <v>21656</v>
      </c>
      <c r="M1303" s="2">
        <v>21656</v>
      </c>
      <c r="N1303" s="2">
        <v>21656</v>
      </c>
      <c r="O1303" s="2">
        <v>0</v>
      </c>
      <c r="P1303" s="2">
        <v>0</v>
      </c>
      <c r="Q1303" s="2">
        <v>0</v>
      </c>
      <c r="R1303" s="18" t="s">
        <v>162</v>
      </c>
      <c r="S1303" s="2">
        <f t="shared" si="50"/>
        <v>23258004</v>
      </c>
      <c r="T1303" s="8">
        <f>IF(C1303=0,0,INDEX([1]Sheet1!$AR:$AR,MATCH(C1303,[1]Sheet1!$A:$A,0),1))</f>
        <v>3876334</v>
      </c>
      <c r="U1303" s="8">
        <f>IF(D1303=0,0,INDEX([1]Sheet1!$AR:$AR,MATCH(D1303,[1]Sheet1!$A:$A,0),1))</f>
        <v>3876334</v>
      </c>
      <c r="V1303" s="8">
        <f>IF(E1303=0,0,INDEX([1]Sheet1!$AR:$AR,MATCH(E1303,[1]Sheet1!$A:$A,0),1))</f>
        <v>3876334</v>
      </c>
      <c r="W1303" s="8">
        <f>IF(F1303=0,0,INDEX([1]Sheet1!$AR:$AR,MATCH(F1303,[1]Sheet1!$A:$A,0),1))</f>
        <v>3876334</v>
      </c>
      <c r="X1303" s="8">
        <f>IF(G1303=0,0,INDEX([1]Sheet1!$AR:$AR,MATCH(G1303,[1]Sheet1!$A:$A,0),1))</f>
        <v>3876334</v>
      </c>
      <c r="Y1303" s="8">
        <f>IF(H1303=0,0,INDEX([1]Sheet1!$AR:$AR,MATCH(H1303,[1]Sheet1!$A:$A,0),1))</f>
        <v>3876334</v>
      </c>
    </row>
    <row r="1304" spans="1:25" s="2" customFormat="1">
      <c r="A1304" s="22">
        <v>11036</v>
      </c>
      <c r="B1304" s="22">
        <v>1</v>
      </c>
      <c r="C1304" s="2">
        <v>12483</v>
      </c>
      <c r="D1304" s="2">
        <v>12483</v>
      </c>
      <c r="E1304" s="2">
        <v>12483</v>
      </c>
      <c r="F1304" s="2">
        <v>12484</v>
      </c>
      <c r="G1304" s="2">
        <v>12484</v>
      </c>
      <c r="H1304" s="2">
        <v>12484</v>
      </c>
      <c r="I1304" s="2">
        <v>21654</v>
      </c>
      <c r="J1304" s="2">
        <v>21654</v>
      </c>
      <c r="K1304" s="2">
        <v>21654</v>
      </c>
      <c r="L1304" s="2">
        <v>21653</v>
      </c>
      <c r="M1304" s="2">
        <v>21653</v>
      </c>
      <c r="N1304" s="2">
        <v>21653</v>
      </c>
      <c r="O1304" s="2">
        <v>0</v>
      </c>
      <c r="P1304" s="2">
        <v>0</v>
      </c>
      <c r="Q1304" s="2">
        <v>0</v>
      </c>
      <c r="R1304" s="18" t="s">
        <v>162</v>
      </c>
      <c r="S1304" s="2">
        <f t="shared" si="50"/>
        <v>23258004</v>
      </c>
      <c r="T1304" s="8">
        <f>IF(C1304=0,0,INDEX([1]Sheet1!$AR:$AR,MATCH(C1304,[1]Sheet1!$A:$A,0),1))</f>
        <v>3876334</v>
      </c>
      <c r="U1304" s="8">
        <f>IF(D1304=0,0,INDEX([1]Sheet1!$AR:$AR,MATCH(D1304,[1]Sheet1!$A:$A,0),1))</f>
        <v>3876334</v>
      </c>
      <c r="V1304" s="8">
        <f>IF(E1304=0,0,INDEX([1]Sheet1!$AR:$AR,MATCH(E1304,[1]Sheet1!$A:$A,0),1))</f>
        <v>3876334</v>
      </c>
      <c r="W1304" s="8">
        <f>IF(F1304=0,0,INDEX([1]Sheet1!$AR:$AR,MATCH(F1304,[1]Sheet1!$A:$A,0),1))</f>
        <v>3876334</v>
      </c>
      <c r="X1304" s="8">
        <f>IF(G1304=0,0,INDEX([1]Sheet1!$AR:$AR,MATCH(G1304,[1]Sheet1!$A:$A,0),1))</f>
        <v>3876334</v>
      </c>
      <c r="Y1304" s="8">
        <f>IF(H1304=0,0,INDEX([1]Sheet1!$AR:$AR,MATCH(H1304,[1]Sheet1!$A:$A,0),1))</f>
        <v>3876334</v>
      </c>
    </row>
    <row r="1305" spans="1:25" s="2" customFormat="1">
      <c r="A1305" s="22">
        <v>11037</v>
      </c>
      <c r="B1305" s="22">
        <v>1</v>
      </c>
      <c r="C1305" s="2">
        <v>12485</v>
      </c>
      <c r="D1305" s="2">
        <v>12485</v>
      </c>
      <c r="E1305" s="2">
        <v>12485</v>
      </c>
      <c r="F1305" s="2">
        <v>12486</v>
      </c>
      <c r="G1305" s="2">
        <v>12487</v>
      </c>
      <c r="H1305" s="2">
        <v>12486</v>
      </c>
      <c r="I1305" s="2">
        <v>21655</v>
      </c>
      <c r="J1305" s="2">
        <v>22201</v>
      </c>
      <c r="K1305" s="2">
        <v>21655</v>
      </c>
      <c r="L1305" s="2">
        <v>21657</v>
      </c>
      <c r="M1305" s="2">
        <v>22080</v>
      </c>
      <c r="N1305" s="2">
        <v>21657</v>
      </c>
      <c r="O1305" s="2">
        <v>0</v>
      </c>
      <c r="P1305" s="2">
        <v>0</v>
      </c>
      <c r="Q1305" s="2">
        <v>0</v>
      </c>
      <c r="R1305" s="18" t="s">
        <v>162</v>
      </c>
      <c r="S1305" s="2">
        <f t="shared" si="50"/>
        <v>24842996</v>
      </c>
      <c r="T1305" s="8">
        <f>IF(C1305=0,0,INDEX([1]Sheet1!$AR:$AR,MATCH(C1305,[1]Sheet1!$A:$A,0),1))</f>
        <v>3876334</v>
      </c>
      <c r="U1305" s="8">
        <f>IF(D1305=0,0,INDEX([1]Sheet1!$AR:$AR,MATCH(D1305,[1]Sheet1!$A:$A,0),1))</f>
        <v>3876334</v>
      </c>
      <c r="V1305" s="8">
        <f>IF(E1305=0,0,INDEX([1]Sheet1!$AR:$AR,MATCH(E1305,[1]Sheet1!$A:$A,0),1))</f>
        <v>3876334</v>
      </c>
      <c r="W1305" s="8">
        <f>IF(F1305=0,0,INDEX([1]Sheet1!$AR:$AR,MATCH(F1305,[1]Sheet1!$A:$A,0),1))</f>
        <v>3876334</v>
      </c>
      <c r="X1305" s="8">
        <f>IF(G1305=0,0,INDEX([1]Sheet1!$AR:$AR,MATCH(G1305,[1]Sheet1!$A:$A,0),1))</f>
        <v>5461326</v>
      </c>
      <c r="Y1305" s="8">
        <f>IF(H1305=0,0,INDEX([1]Sheet1!$AR:$AR,MATCH(H1305,[1]Sheet1!$A:$A,0),1))</f>
        <v>3876334</v>
      </c>
    </row>
    <row r="1306" spans="1:25" s="2" customFormat="1">
      <c r="A1306" s="22">
        <v>11038</v>
      </c>
      <c r="B1306" s="22">
        <v>1</v>
      </c>
      <c r="C1306" s="2">
        <v>12488</v>
      </c>
      <c r="D1306" s="2">
        <v>12488</v>
      </c>
      <c r="E1306" s="2">
        <v>12488</v>
      </c>
      <c r="F1306" s="2">
        <v>12489</v>
      </c>
      <c r="G1306" s="2">
        <v>12489</v>
      </c>
      <c r="H1306" s="2">
        <v>12489</v>
      </c>
      <c r="I1306" s="2">
        <v>21658</v>
      </c>
      <c r="J1306" s="2">
        <v>21658</v>
      </c>
      <c r="K1306" s="2">
        <v>21658</v>
      </c>
      <c r="L1306" s="2">
        <v>21661</v>
      </c>
      <c r="M1306" s="2">
        <v>21661</v>
      </c>
      <c r="N1306" s="2">
        <v>21661</v>
      </c>
      <c r="O1306" s="2">
        <v>0</v>
      </c>
      <c r="P1306" s="2">
        <v>0</v>
      </c>
      <c r="Q1306" s="2">
        <v>0</v>
      </c>
      <c r="R1306" s="18" t="s">
        <v>162</v>
      </c>
      <c r="S1306" s="2">
        <f t="shared" si="50"/>
        <v>23364393</v>
      </c>
      <c r="T1306" s="8">
        <f>IF(C1306=0,0,INDEX([1]Sheet1!$AR:$AR,MATCH(C1306,[1]Sheet1!$A:$A,0),1))</f>
        <v>3894062</v>
      </c>
      <c r="U1306" s="8">
        <f>IF(D1306=0,0,INDEX([1]Sheet1!$AR:$AR,MATCH(D1306,[1]Sheet1!$A:$A,0),1))</f>
        <v>3894062</v>
      </c>
      <c r="V1306" s="8">
        <f>IF(E1306=0,0,INDEX([1]Sheet1!$AR:$AR,MATCH(E1306,[1]Sheet1!$A:$A,0),1))</f>
        <v>3894062</v>
      </c>
      <c r="W1306" s="8">
        <f>IF(F1306=0,0,INDEX([1]Sheet1!$AR:$AR,MATCH(F1306,[1]Sheet1!$A:$A,0),1))</f>
        <v>3894069</v>
      </c>
      <c r="X1306" s="8">
        <f>IF(G1306=0,0,INDEX([1]Sheet1!$AR:$AR,MATCH(G1306,[1]Sheet1!$A:$A,0),1))</f>
        <v>3894069</v>
      </c>
      <c r="Y1306" s="8">
        <f>IF(H1306=0,0,INDEX([1]Sheet1!$AR:$AR,MATCH(H1306,[1]Sheet1!$A:$A,0),1))</f>
        <v>3894069</v>
      </c>
    </row>
    <row r="1307" spans="1:25" s="2" customFormat="1">
      <c r="A1307" s="22">
        <v>11039</v>
      </c>
      <c r="B1307" s="22">
        <v>1</v>
      </c>
      <c r="C1307" s="2">
        <v>12490</v>
      </c>
      <c r="D1307" s="2">
        <v>12490</v>
      </c>
      <c r="E1307" s="2">
        <v>12490</v>
      </c>
      <c r="F1307" s="2">
        <v>12491</v>
      </c>
      <c r="G1307" s="2">
        <v>12491</v>
      </c>
      <c r="H1307" s="2">
        <v>12491</v>
      </c>
      <c r="I1307" s="2">
        <v>21658</v>
      </c>
      <c r="J1307" s="2">
        <v>21658</v>
      </c>
      <c r="K1307" s="2">
        <v>21658</v>
      </c>
      <c r="L1307" s="2">
        <v>21657</v>
      </c>
      <c r="M1307" s="2">
        <v>21657</v>
      </c>
      <c r="N1307" s="2">
        <v>21657</v>
      </c>
      <c r="O1307" s="2">
        <v>0</v>
      </c>
      <c r="P1307" s="2">
        <v>0</v>
      </c>
      <c r="Q1307" s="2">
        <v>0</v>
      </c>
      <c r="R1307" s="18" t="s">
        <v>162</v>
      </c>
      <c r="S1307" s="2">
        <f t="shared" si="50"/>
        <v>23364393</v>
      </c>
      <c r="T1307" s="8">
        <f>IF(C1307=0,0,INDEX([1]Sheet1!$AR:$AR,MATCH(C1307,[1]Sheet1!$A:$A,0),1))</f>
        <v>3894062</v>
      </c>
      <c r="U1307" s="8">
        <f>IF(D1307=0,0,INDEX([1]Sheet1!$AR:$AR,MATCH(D1307,[1]Sheet1!$A:$A,0),1))</f>
        <v>3894062</v>
      </c>
      <c r="V1307" s="8">
        <f>IF(E1307=0,0,INDEX([1]Sheet1!$AR:$AR,MATCH(E1307,[1]Sheet1!$A:$A,0),1))</f>
        <v>3894062</v>
      </c>
      <c r="W1307" s="8">
        <f>IF(F1307=0,0,INDEX([1]Sheet1!$AR:$AR,MATCH(F1307,[1]Sheet1!$A:$A,0),1))</f>
        <v>3894069</v>
      </c>
      <c r="X1307" s="8">
        <f>IF(G1307=0,0,INDEX([1]Sheet1!$AR:$AR,MATCH(G1307,[1]Sheet1!$A:$A,0),1))</f>
        <v>3894069</v>
      </c>
      <c r="Y1307" s="8">
        <f>IF(H1307=0,0,INDEX([1]Sheet1!$AR:$AR,MATCH(H1307,[1]Sheet1!$A:$A,0),1))</f>
        <v>3894069</v>
      </c>
    </row>
    <row r="1308" spans="1:25" s="2" customFormat="1">
      <c r="A1308" s="22">
        <v>11040</v>
      </c>
      <c r="B1308" s="22">
        <v>1</v>
      </c>
      <c r="C1308" s="2">
        <v>12492</v>
      </c>
      <c r="D1308" s="2">
        <v>12492</v>
      </c>
      <c r="E1308" s="2">
        <v>12492</v>
      </c>
      <c r="F1308" s="2">
        <v>12493</v>
      </c>
      <c r="G1308" s="2">
        <v>12494</v>
      </c>
      <c r="H1308" s="2">
        <v>12493</v>
      </c>
      <c r="I1308" s="2">
        <v>21662</v>
      </c>
      <c r="J1308" s="2">
        <v>22201</v>
      </c>
      <c r="K1308" s="2">
        <v>21662</v>
      </c>
      <c r="L1308" s="2">
        <v>21652</v>
      </c>
      <c r="M1308" s="2">
        <v>22033</v>
      </c>
      <c r="N1308" s="2">
        <v>21652</v>
      </c>
      <c r="O1308" s="2">
        <v>0</v>
      </c>
      <c r="P1308" s="2">
        <v>0</v>
      </c>
      <c r="Q1308" s="2">
        <v>0</v>
      </c>
      <c r="R1308" s="18" t="s">
        <v>162</v>
      </c>
      <c r="S1308" s="2">
        <f t="shared" si="50"/>
        <v>24957078</v>
      </c>
      <c r="T1308" s="8">
        <f>IF(C1308=0,0,INDEX([1]Sheet1!$AR:$AR,MATCH(C1308,[1]Sheet1!$A:$A,0),1))</f>
        <v>3894062</v>
      </c>
      <c r="U1308" s="8">
        <f>IF(D1308=0,0,INDEX([1]Sheet1!$AR:$AR,MATCH(D1308,[1]Sheet1!$A:$A,0),1))</f>
        <v>3894062</v>
      </c>
      <c r="V1308" s="8">
        <f>IF(E1308=0,0,INDEX([1]Sheet1!$AR:$AR,MATCH(E1308,[1]Sheet1!$A:$A,0),1))</f>
        <v>3894062</v>
      </c>
      <c r="W1308" s="8">
        <f>IF(F1308=0,0,INDEX([1]Sheet1!$AR:$AR,MATCH(F1308,[1]Sheet1!$A:$A,0),1))</f>
        <v>3894069</v>
      </c>
      <c r="X1308" s="8">
        <f>IF(G1308=0,0,INDEX([1]Sheet1!$AR:$AR,MATCH(G1308,[1]Sheet1!$A:$A,0),1))</f>
        <v>5486754</v>
      </c>
      <c r="Y1308" s="8">
        <f>IF(H1308=0,0,INDEX([1]Sheet1!$AR:$AR,MATCH(H1308,[1]Sheet1!$A:$A,0),1))</f>
        <v>3894069</v>
      </c>
    </row>
    <row r="1309" spans="1:25" s="2" customFormat="1">
      <c r="A1309" s="22">
        <v>11041</v>
      </c>
      <c r="B1309" s="22">
        <v>1</v>
      </c>
      <c r="C1309" s="2">
        <v>12495</v>
      </c>
      <c r="D1309" s="2">
        <v>12495</v>
      </c>
      <c r="E1309" s="2">
        <v>12495</v>
      </c>
      <c r="F1309" s="2">
        <v>12496</v>
      </c>
      <c r="G1309" s="2">
        <v>12496</v>
      </c>
      <c r="H1309" s="2">
        <v>12496</v>
      </c>
      <c r="I1309" s="2">
        <v>21653</v>
      </c>
      <c r="J1309" s="2">
        <v>21653</v>
      </c>
      <c r="K1309" s="2">
        <v>21653</v>
      </c>
      <c r="L1309" s="2">
        <v>21658</v>
      </c>
      <c r="M1309" s="2">
        <v>21658</v>
      </c>
      <c r="N1309" s="2">
        <v>21658</v>
      </c>
      <c r="O1309" s="2">
        <v>0</v>
      </c>
      <c r="P1309" s="2">
        <v>0</v>
      </c>
      <c r="Q1309" s="2">
        <v>0</v>
      </c>
      <c r="R1309" s="18" t="s">
        <v>162</v>
      </c>
      <c r="S1309" s="2">
        <f t="shared" si="50"/>
        <v>23473866</v>
      </c>
      <c r="T1309" s="8">
        <f>IF(C1309=0,0,INDEX([1]Sheet1!$AR:$AR,MATCH(C1309,[1]Sheet1!$A:$A,0),1))</f>
        <v>3912311</v>
      </c>
      <c r="U1309" s="8">
        <f>IF(D1309=0,0,INDEX([1]Sheet1!$AR:$AR,MATCH(D1309,[1]Sheet1!$A:$A,0),1))</f>
        <v>3912311</v>
      </c>
      <c r="V1309" s="8">
        <f>IF(E1309=0,0,INDEX([1]Sheet1!$AR:$AR,MATCH(E1309,[1]Sheet1!$A:$A,0),1))</f>
        <v>3912311</v>
      </c>
      <c r="W1309" s="8">
        <f>IF(F1309=0,0,INDEX([1]Sheet1!$AR:$AR,MATCH(F1309,[1]Sheet1!$A:$A,0),1))</f>
        <v>3912311</v>
      </c>
      <c r="X1309" s="8">
        <f>IF(G1309=0,0,INDEX([1]Sheet1!$AR:$AR,MATCH(G1309,[1]Sheet1!$A:$A,0),1))</f>
        <v>3912311</v>
      </c>
      <c r="Y1309" s="8">
        <f>IF(H1309=0,0,INDEX([1]Sheet1!$AR:$AR,MATCH(H1309,[1]Sheet1!$A:$A,0),1))</f>
        <v>3912311</v>
      </c>
    </row>
    <row r="1310" spans="1:25" s="2" customFormat="1">
      <c r="A1310" s="22">
        <v>11042</v>
      </c>
      <c r="B1310" s="22">
        <v>1</v>
      </c>
      <c r="C1310" s="2">
        <v>12497</v>
      </c>
      <c r="D1310" s="2">
        <v>12497</v>
      </c>
      <c r="E1310" s="2">
        <v>12497</v>
      </c>
      <c r="F1310" s="2">
        <v>12498</v>
      </c>
      <c r="G1310" s="2">
        <v>12498</v>
      </c>
      <c r="H1310" s="2">
        <v>12498</v>
      </c>
      <c r="I1310" s="2">
        <v>21655</v>
      </c>
      <c r="J1310" s="2">
        <v>21655</v>
      </c>
      <c r="K1310" s="2">
        <v>21655</v>
      </c>
      <c r="L1310" s="2">
        <v>21655</v>
      </c>
      <c r="M1310" s="2">
        <v>21655</v>
      </c>
      <c r="N1310" s="2">
        <v>21655</v>
      </c>
      <c r="O1310" s="2">
        <v>0</v>
      </c>
      <c r="P1310" s="2">
        <v>0</v>
      </c>
      <c r="Q1310" s="2">
        <v>0</v>
      </c>
      <c r="R1310" s="18" t="s">
        <v>162</v>
      </c>
      <c r="S1310" s="2">
        <f t="shared" si="50"/>
        <v>23473866</v>
      </c>
      <c r="T1310" s="8">
        <f>IF(C1310=0,0,INDEX([1]Sheet1!$AR:$AR,MATCH(C1310,[1]Sheet1!$A:$A,0),1))</f>
        <v>3912311</v>
      </c>
      <c r="U1310" s="8">
        <f>IF(D1310=0,0,INDEX([1]Sheet1!$AR:$AR,MATCH(D1310,[1]Sheet1!$A:$A,0),1))</f>
        <v>3912311</v>
      </c>
      <c r="V1310" s="8">
        <f>IF(E1310=0,0,INDEX([1]Sheet1!$AR:$AR,MATCH(E1310,[1]Sheet1!$A:$A,0),1))</f>
        <v>3912311</v>
      </c>
      <c r="W1310" s="8">
        <f>IF(F1310=0,0,INDEX([1]Sheet1!$AR:$AR,MATCH(F1310,[1]Sheet1!$A:$A,0),1))</f>
        <v>3912311</v>
      </c>
      <c r="X1310" s="8">
        <f>IF(G1310=0,0,INDEX([1]Sheet1!$AR:$AR,MATCH(G1310,[1]Sheet1!$A:$A,0),1))</f>
        <v>3912311</v>
      </c>
      <c r="Y1310" s="8">
        <f>IF(H1310=0,0,INDEX([1]Sheet1!$AR:$AR,MATCH(H1310,[1]Sheet1!$A:$A,0),1))</f>
        <v>3912311</v>
      </c>
    </row>
    <row r="1311" spans="1:25" s="2" customFormat="1">
      <c r="A1311" s="22">
        <v>11043</v>
      </c>
      <c r="B1311" s="22">
        <v>1</v>
      </c>
      <c r="C1311" s="2">
        <v>12499</v>
      </c>
      <c r="D1311" s="2">
        <v>12499</v>
      </c>
      <c r="E1311" s="2">
        <v>12499</v>
      </c>
      <c r="F1311" s="2">
        <v>12500</v>
      </c>
      <c r="G1311" s="2">
        <v>12501</v>
      </c>
      <c r="H1311" s="2">
        <v>12500</v>
      </c>
      <c r="I1311" s="2">
        <v>21662</v>
      </c>
      <c r="J1311" s="2">
        <v>22201</v>
      </c>
      <c r="K1311" s="2">
        <v>21662</v>
      </c>
      <c r="L1311" s="2">
        <v>21657</v>
      </c>
      <c r="M1311" s="2">
        <v>22031</v>
      </c>
      <c r="N1311" s="2">
        <v>21657</v>
      </c>
      <c r="O1311" s="2">
        <v>0</v>
      </c>
      <c r="P1311" s="2">
        <v>0</v>
      </c>
      <c r="Q1311" s="2">
        <v>0</v>
      </c>
      <c r="R1311" s="18" t="s">
        <v>162</v>
      </c>
      <c r="S1311" s="2">
        <f t="shared" si="50"/>
        <v>25073104</v>
      </c>
      <c r="T1311" s="8">
        <f>IF(C1311=0,0,INDEX([1]Sheet1!$AR:$AR,MATCH(C1311,[1]Sheet1!$A:$A,0),1))</f>
        <v>3912311</v>
      </c>
      <c r="U1311" s="8">
        <f>IF(D1311=0,0,INDEX([1]Sheet1!$AR:$AR,MATCH(D1311,[1]Sheet1!$A:$A,0),1))</f>
        <v>3912311</v>
      </c>
      <c r="V1311" s="8">
        <f>IF(E1311=0,0,INDEX([1]Sheet1!$AR:$AR,MATCH(E1311,[1]Sheet1!$A:$A,0),1))</f>
        <v>3912311</v>
      </c>
      <c r="W1311" s="8">
        <f>IF(F1311=0,0,INDEX([1]Sheet1!$AR:$AR,MATCH(F1311,[1]Sheet1!$A:$A,0),1))</f>
        <v>3912311</v>
      </c>
      <c r="X1311" s="8">
        <f>IF(G1311=0,0,INDEX([1]Sheet1!$AR:$AR,MATCH(G1311,[1]Sheet1!$A:$A,0),1))</f>
        <v>5511549</v>
      </c>
      <c r="Y1311" s="8">
        <f>IF(H1311=0,0,INDEX([1]Sheet1!$AR:$AR,MATCH(H1311,[1]Sheet1!$A:$A,0),1))</f>
        <v>3912311</v>
      </c>
    </row>
    <row r="1312" spans="1:25" s="2" customFormat="1">
      <c r="A1312" s="22">
        <v>11044</v>
      </c>
      <c r="B1312" s="22">
        <v>1</v>
      </c>
      <c r="C1312" s="2">
        <v>12487</v>
      </c>
      <c r="D1312" s="2">
        <v>12494</v>
      </c>
      <c r="E1312" s="2">
        <v>12501</v>
      </c>
      <c r="F1312" s="2">
        <v>12503</v>
      </c>
      <c r="G1312" s="2">
        <v>12504</v>
      </c>
      <c r="H1312" s="2">
        <v>12503</v>
      </c>
      <c r="I1312" s="2">
        <v>0</v>
      </c>
      <c r="J1312" s="2">
        <v>22201</v>
      </c>
      <c r="K1312" s="2">
        <v>0</v>
      </c>
      <c r="L1312" s="2">
        <v>21653</v>
      </c>
      <c r="M1312" s="2">
        <v>22195</v>
      </c>
      <c r="N1312" s="2">
        <v>21653</v>
      </c>
      <c r="O1312" s="2">
        <v>0</v>
      </c>
      <c r="P1312" s="2">
        <v>0</v>
      </c>
      <c r="Q1312" s="2">
        <v>0</v>
      </c>
      <c r="R1312" s="18" t="s">
        <v>162</v>
      </c>
      <c r="S1312" s="2">
        <f t="shared" si="50"/>
        <v>29952600</v>
      </c>
      <c r="T1312" s="8">
        <f>IF(C1312=0,0,INDEX([1]Sheet1!$AR:$AR,MATCH(C1312,[1]Sheet1!$A:$A,0),1))</f>
        <v>5461326</v>
      </c>
      <c r="U1312" s="8">
        <f>IF(D1312=0,0,INDEX([1]Sheet1!$AR:$AR,MATCH(D1312,[1]Sheet1!$A:$A,0),1))</f>
        <v>5486754</v>
      </c>
      <c r="V1312" s="8">
        <f>IF(E1312=0,0,INDEX([1]Sheet1!$AR:$AR,MATCH(E1312,[1]Sheet1!$A:$A,0),1))</f>
        <v>5511549</v>
      </c>
      <c r="W1312" s="8">
        <f>IF(F1312=0,0,INDEX([1]Sheet1!$AR:$AR,MATCH(F1312,[1]Sheet1!$A:$A,0),1))</f>
        <v>3930058</v>
      </c>
      <c r="X1312" s="8">
        <f>IF(G1312=0,0,INDEX([1]Sheet1!$AR:$AR,MATCH(G1312,[1]Sheet1!$A:$A,0),1))</f>
        <v>5632855</v>
      </c>
      <c r="Y1312" s="8">
        <f>IF(H1312=0,0,INDEX([1]Sheet1!$AR:$AR,MATCH(H1312,[1]Sheet1!$A:$A,0),1))</f>
        <v>3930058</v>
      </c>
    </row>
    <row r="1313" spans="1:25" s="2" customFormat="1">
      <c r="A1313" s="22">
        <v>11045</v>
      </c>
      <c r="B1313" s="22">
        <v>1</v>
      </c>
      <c r="C1313" s="32">
        <v>12505</v>
      </c>
      <c r="D1313" s="32">
        <v>12505</v>
      </c>
      <c r="E1313" s="32">
        <v>12505</v>
      </c>
      <c r="F1313" s="32">
        <v>12506</v>
      </c>
      <c r="G1313" s="32">
        <v>12506</v>
      </c>
      <c r="H1313" s="32">
        <v>12506</v>
      </c>
      <c r="I1313" s="32">
        <v>21653</v>
      </c>
      <c r="J1313" s="32">
        <v>21653</v>
      </c>
      <c r="K1313" s="32">
        <v>21653</v>
      </c>
      <c r="L1313" s="32">
        <v>21660</v>
      </c>
      <c r="M1313" s="32">
        <v>21660</v>
      </c>
      <c r="N1313" s="32">
        <v>21660</v>
      </c>
      <c r="O1313" s="2">
        <v>0</v>
      </c>
      <c r="P1313" s="2">
        <v>0</v>
      </c>
      <c r="Q1313" s="2">
        <v>0</v>
      </c>
      <c r="R1313" s="18" t="s">
        <v>162</v>
      </c>
      <c r="S1313" s="2">
        <f t="shared" si="50"/>
        <v>24034770</v>
      </c>
      <c r="T1313" s="8">
        <f>IF(C1313=0,0,INDEX([1]Sheet1!$AR:$AR,MATCH(C1313,[1]Sheet1!$A:$A,0),1))</f>
        <v>4005799</v>
      </c>
      <c r="U1313" s="8">
        <f>IF(D1313=0,0,INDEX([1]Sheet1!$AR:$AR,MATCH(D1313,[1]Sheet1!$A:$A,0),1))</f>
        <v>4005799</v>
      </c>
      <c r="V1313" s="8">
        <f>IF(E1313=0,0,INDEX([1]Sheet1!$AR:$AR,MATCH(E1313,[1]Sheet1!$A:$A,0),1))</f>
        <v>4005799</v>
      </c>
      <c r="W1313" s="8">
        <f>IF(F1313=0,0,INDEX([1]Sheet1!$AR:$AR,MATCH(F1313,[1]Sheet1!$A:$A,0),1))</f>
        <v>4005791</v>
      </c>
      <c r="X1313" s="8">
        <f>IF(G1313=0,0,INDEX([1]Sheet1!$AR:$AR,MATCH(G1313,[1]Sheet1!$A:$A,0),1))</f>
        <v>4005791</v>
      </c>
      <c r="Y1313" s="8">
        <f>IF(H1313=0,0,INDEX([1]Sheet1!$AR:$AR,MATCH(H1313,[1]Sheet1!$A:$A,0),1))</f>
        <v>4005791</v>
      </c>
    </row>
    <row r="1314" spans="1:25" s="2" customFormat="1">
      <c r="A1314" s="22">
        <v>11046</v>
      </c>
      <c r="B1314" s="22">
        <v>1</v>
      </c>
      <c r="C1314" s="32">
        <v>12507</v>
      </c>
      <c r="D1314" s="32">
        <v>12507</v>
      </c>
      <c r="E1314" s="32">
        <v>12507</v>
      </c>
      <c r="F1314" s="32">
        <v>12508</v>
      </c>
      <c r="G1314" s="32">
        <v>12508</v>
      </c>
      <c r="H1314" s="32">
        <v>12508</v>
      </c>
      <c r="I1314" s="32">
        <v>21654</v>
      </c>
      <c r="J1314" s="32">
        <v>21654</v>
      </c>
      <c r="K1314" s="32">
        <v>21654</v>
      </c>
      <c r="L1314" s="32">
        <v>21655</v>
      </c>
      <c r="M1314" s="32">
        <v>21655</v>
      </c>
      <c r="N1314" s="32">
        <v>21655</v>
      </c>
      <c r="O1314" s="2">
        <v>0</v>
      </c>
      <c r="P1314" s="2">
        <v>0</v>
      </c>
      <c r="Q1314" s="2">
        <v>0</v>
      </c>
      <c r="R1314" s="18" t="s">
        <v>162</v>
      </c>
      <c r="S1314" s="2">
        <f t="shared" si="50"/>
        <v>24034770</v>
      </c>
      <c r="T1314" s="8">
        <f>IF(C1314=0,0,INDEX([1]Sheet1!$AR:$AR,MATCH(C1314,[1]Sheet1!$A:$A,0),1))</f>
        <v>4005799</v>
      </c>
      <c r="U1314" s="8">
        <f>IF(D1314=0,0,INDEX([1]Sheet1!$AR:$AR,MATCH(D1314,[1]Sheet1!$A:$A,0),1))</f>
        <v>4005799</v>
      </c>
      <c r="V1314" s="8">
        <f>IF(E1314=0,0,INDEX([1]Sheet1!$AR:$AR,MATCH(E1314,[1]Sheet1!$A:$A,0),1))</f>
        <v>4005799</v>
      </c>
      <c r="W1314" s="8">
        <f>IF(F1314=0,0,INDEX([1]Sheet1!$AR:$AR,MATCH(F1314,[1]Sheet1!$A:$A,0),1))</f>
        <v>4005791</v>
      </c>
      <c r="X1314" s="8">
        <f>IF(G1314=0,0,INDEX([1]Sheet1!$AR:$AR,MATCH(G1314,[1]Sheet1!$A:$A,0),1))</f>
        <v>4005791</v>
      </c>
      <c r="Y1314" s="8">
        <f>IF(H1314=0,0,INDEX([1]Sheet1!$AR:$AR,MATCH(H1314,[1]Sheet1!$A:$A,0),1))</f>
        <v>4005791</v>
      </c>
    </row>
    <row r="1315" spans="1:25" s="2" customFormat="1">
      <c r="A1315" s="22">
        <v>11047</v>
      </c>
      <c r="B1315" s="22">
        <v>1</v>
      </c>
      <c r="C1315" s="32">
        <v>12509</v>
      </c>
      <c r="D1315" s="32">
        <v>12509</v>
      </c>
      <c r="E1315" s="32">
        <v>12509</v>
      </c>
      <c r="F1315" s="32">
        <v>12510</v>
      </c>
      <c r="G1315" s="32">
        <v>12511</v>
      </c>
      <c r="H1315" s="32">
        <v>12510</v>
      </c>
      <c r="I1315" s="32">
        <v>21662</v>
      </c>
      <c r="J1315" s="32">
        <v>22201</v>
      </c>
      <c r="K1315" s="32">
        <v>21662</v>
      </c>
      <c r="L1315" s="32">
        <v>21654</v>
      </c>
      <c r="M1315" s="32">
        <v>22062</v>
      </c>
      <c r="N1315" s="32">
        <v>21654</v>
      </c>
      <c r="O1315" s="2">
        <v>0</v>
      </c>
      <c r="P1315" s="2">
        <v>0</v>
      </c>
      <c r="Q1315" s="2">
        <v>0</v>
      </c>
      <c r="R1315" s="18" t="s">
        <v>162</v>
      </c>
      <c r="S1315" s="2">
        <f t="shared" si="50"/>
        <v>25679037</v>
      </c>
      <c r="T1315" s="8">
        <f>IF(C1315=0,0,INDEX([1]Sheet1!$AR:$AR,MATCH(C1315,[1]Sheet1!$A:$A,0),1))</f>
        <v>4005799</v>
      </c>
      <c r="U1315" s="8">
        <f>IF(D1315=0,0,INDEX([1]Sheet1!$AR:$AR,MATCH(D1315,[1]Sheet1!$A:$A,0),1))</f>
        <v>4005799</v>
      </c>
      <c r="V1315" s="8">
        <f>IF(E1315=0,0,INDEX([1]Sheet1!$AR:$AR,MATCH(E1315,[1]Sheet1!$A:$A,0),1))</f>
        <v>4005799</v>
      </c>
      <c r="W1315" s="8">
        <f>IF(F1315=0,0,INDEX([1]Sheet1!$AR:$AR,MATCH(F1315,[1]Sheet1!$A:$A,0),1))</f>
        <v>4005791</v>
      </c>
      <c r="X1315" s="8">
        <f>IF(G1315=0,0,INDEX([1]Sheet1!$AR:$AR,MATCH(G1315,[1]Sheet1!$A:$A,0),1))</f>
        <v>5650058</v>
      </c>
      <c r="Y1315" s="8">
        <f>IF(H1315=0,0,INDEX([1]Sheet1!$AR:$AR,MATCH(H1315,[1]Sheet1!$A:$A,0),1))</f>
        <v>4005791</v>
      </c>
    </row>
    <row r="1316" spans="1:25" s="2" customFormat="1">
      <c r="A1316" s="22">
        <v>11048</v>
      </c>
      <c r="B1316" s="22">
        <v>1</v>
      </c>
      <c r="C1316" s="32">
        <v>12512</v>
      </c>
      <c r="D1316" s="32">
        <v>12512</v>
      </c>
      <c r="E1316" s="32">
        <v>12512</v>
      </c>
      <c r="F1316" s="32">
        <v>12513</v>
      </c>
      <c r="G1316" s="32">
        <v>12513</v>
      </c>
      <c r="H1316" s="32">
        <v>12513</v>
      </c>
      <c r="I1316" s="32">
        <v>21657</v>
      </c>
      <c r="J1316" s="32">
        <v>21657</v>
      </c>
      <c r="K1316" s="32">
        <v>21657</v>
      </c>
      <c r="L1316" s="32">
        <v>21654</v>
      </c>
      <c r="M1316" s="32">
        <v>21654</v>
      </c>
      <c r="N1316" s="32">
        <v>21654</v>
      </c>
      <c r="O1316" s="2">
        <v>0</v>
      </c>
      <c r="P1316" s="2">
        <v>0</v>
      </c>
      <c r="Q1316" s="2">
        <v>0</v>
      </c>
      <c r="R1316" s="18" t="s">
        <v>162</v>
      </c>
      <c r="S1316" s="2">
        <f t="shared" si="50"/>
        <v>24142050</v>
      </c>
      <c r="T1316" s="8">
        <f>IF(C1316=0,0,INDEX([1]Sheet1!$AR:$AR,MATCH(C1316,[1]Sheet1!$A:$A,0),1))</f>
        <v>4023675</v>
      </c>
      <c r="U1316" s="8">
        <f>IF(D1316=0,0,INDEX([1]Sheet1!$AR:$AR,MATCH(D1316,[1]Sheet1!$A:$A,0),1))</f>
        <v>4023675</v>
      </c>
      <c r="V1316" s="8">
        <f>IF(E1316=0,0,INDEX([1]Sheet1!$AR:$AR,MATCH(E1316,[1]Sheet1!$A:$A,0),1))</f>
        <v>4023675</v>
      </c>
      <c r="W1316" s="8">
        <f>IF(F1316=0,0,INDEX([1]Sheet1!$AR:$AR,MATCH(F1316,[1]Sheet1!$A:$A,0),1))</f>
        <v>4023675</v>
      </c>
      <c r="X1316" s="8">
        <f>IF(G1316=0,0,INDEX([1]Sheet1!$AR:$AR,MATCH(G1316,[1]Sheet1!$A:$A,0),1))</f>
        <v>4023675</v>
      </c>
      <c r="Y1316" s="8">
        <f>IF(H1316=0,0,INDEX([1]Sheet1!$AR:$AR,MATCH(H1316,[1]Sheet1!$A:$A,0),1))</f>
        <v>4023675</v>
      </c>
    </row>
    <row r="1317" spans="1:25" s="2" customFormat="1">
      <c r="A1317" s="22">
        <v>11049</v>
      </c>
      <c r="B1317" s="22">
        <v>1</v>
      </c>
      <c r="C1317" s="32">
        <v>12514</v>
      </c>
      <c r="D1317" s="32">
        <v>12514</v>
      </c>
      <c r="E1317" s="32">
        <v>12514</v>
      </c>
      <c r="F1317" s="32">
        <v>12515</v>
      </c>
      <c r="G1317" s="32">
        <v>12515</v>
      </c>
      <c r="H1317" s="32">
        <v>12515</v>
      </c>
      <c r="I1317" s="32">
        <v>21653</v>
      </c>
      <c r="J1317" s="32">
        <v>21653</v>
      </c>
      <c r="K1317" s="32">
        <v>21653</v>
      </c>
      <c r="L1317" s="32">
        <v>21657</v>
      </c>
      <c r="M1317" s="32">
        <v>21657</v>
      </c>
      <c r="N1317" s="32">
        <v>21657</v>
      </c>
      <c r="O1317" s="2">
        <v>0</v>
      </c>
      <c r="P1317" s="2">
        <v>0</v>
      </c>
      <c r="Q1317" s="2">
        <v>0</v>
      </c>
      <c r="R1317" s="18" t="s">
        <v>162</v>
      </c>
      <c r="S1317" s="2">
        <f t="shared" si="50"/>
        <v>24142050</v>
      </c>
      <c r="T1317" s="8">
        <f>IF(C1317=0,0,INDEX([1]Sheet1!$AR:$AR,MATCH(C1317,[1]Sheet1!$A:$A,0),1))</f>
        <v>4023675</v>
      </c>
      <c r="U1317" s="8">
        <f>IF(D1317=0,0,INDEX([1]Sheet1!$AR:$AR,MATCH(D1317,[1]Sheet1!$A:$A,0),1))</f>
        <v>4023675</v>
      </c>
      <c r="V1317" s="8">
        <f>IF(E1317=0,0,INDEX([1]Sheet1!$AR:$AR,MATCH(E1317,[1]Sheet1!$A:$A,0),1))</f>
        <v>4023675</v>
      </c>
      <c r="W1317" s="8">
        <f>IF(F1317=0,0,INDEX([1]Sheet1!$AR:$AR,MATCH(F1317,[1]Sheet1!$A:$A,0),1))</f>
        <v>4023675</v>
      </c>
      <c r="X1317" s="8">
        <f>IF(G1317=0,0,INDEX([1]Sheet1!$AR:$AR,MATCH(G1317,[1]Sheet1!$A:$A,0),1))</f>
        <v>4023675</v>
      </c>
      <c r="Y1317" s="8">
        <f>IF(H1317=0,0,INDEX([1]Sheet1!$AR:$AR,MATCH(H1317,[1]Sheet1!$A:$A,0),1))</f>
        <v>4023675</v>
      </c>
    </row>
    <row r="1318" spans="1:25" s="2" customFormat="1">
      <c r="A1318" s="22">
        <v>11050</v>
      </c>
      <c r="B1318" s="22">
        <v>1</v>
      </c>
      <c r="C1318" s="32">
        <v>12516</v>
      </c>
      <c r="D1318" s="32">
        <v>12516</v>
      </c>
      <c r="E1318" s="32">
        <v>12516</v>
      </c>
      <c r="F1318" s="32">
        <v>12517</v>
      </c>
      <c r="G1318" s="32">
        <v>12518</v>
      </c>
      <c r="H1318" s="32">
        <v>12517</v>
      </c>
      <c r="I1318" s="32">
        <v>21652</v>
      </c>
      <c r="J1318" s="32">
        <v>22201</v>
      </c>
      <c r="K1318" s="32">
        <v>21652</v>
      </c>
      <c r="L1318" s="32">
        <v>21657</v>
      </c>
      <c r="M1318" s="32">
        <v>22046</v>
      </c>
      <c r="N1318" s="32">
        <v>21657</v>
      </c>
      <c r="O1318" s="2">
        <v>0</v>
      </c>
      <c r="P1318" s="2">
        <v>0</v>
      </c>
      <c r="Q1318" s="2">
        <v>0</v>
      </c>
      <c r="R1318" s="18" t="s">
        <v>162</v>
      </c>
      <c r="S1318" s="2">
        <f t="shared" si="50"/>
        <v>25794108</v>
      </c>
      <c r="T1318" s="8">
        <f>IF(C1318=0,0,INDEX([1]Sheet1!$AR:$AR,MATCH(C1318,[1]Sheet1!$A:$A,0),1))</f>
        <v>4023675</v>
      </c>
      <c r="U1318" s="8">
        <f>IF(D1318=0,0,INDEX([1]Sheet1!$AR:$AR,MATCH(D1318,[1]Sheet1!$A:$A,0),1))</f>
        <v>4023675</v>
      </c>
      <c r="V1318" s="8">
        <f>IF(E1318=0,0,INDEX([1]Sheet1!$AR:$AR,MATCH(E1318,[1]Sheet1!$A:$A,0),1))</f>
        <v>4023675</v>
      </c>
      <c r="W1318" s="8">
        <f>IF(F1318=0,0,INDEX([1]Sheet1!$AR:$AR,MATCH(F1318,[1]Sheet1!$A:$A,0),1))</f>
        <v>4023675</v>
      </c>
      <c r="X1318" s="8">
        <f>IF(G1318=0,0,INDEX([1]Sheet1!$AR:$AR,MATCH(G1318,[1]Sheet1!$A:$A,0),1))</f>
        <v>5675733</v>
      </c>
      <c r="Y1318" s="8">
        <f>IF(H1318=0,0,INDEX([1]Sheet1!$AR:$AR,MATCH(H1318,[1]Sheet1!$A:$A,0),1))</f>
        <v>4023675</v>
      </c>
    </row>
    <row r="1319" spans="1:25" s="2" customFormat="1">
      <c r="A1319" s="22">
        <v>11051</v>
      </c>
      <c r="B1319" s="22">
        <v>1</v>
      </c>
      <c r="C1319" s="32">
        <v>12519</v>
      </c>
      <c r="D1319" s="32">
        <v>12519</v>
      </c>
      <c r="E1319" s="32">
        <v>12519</v>
      </c>
      <c r="F1319" s="32">
        <v>12520</v>
      </c>
      <c r="G1319" s="32">
        <v>12520</v>
      </c>
      <c r="H1319" s="32">
        <v>12520</v>
      </c>
      <c r="I1319" s="32">
        <v>21662</v>
      </c>
      <c r="J1319" s="32">
        <v>21662</v>
      </c>
      <c r="K1319" s="32">
        <v>21662</v>
      </c>
      <c r="L1319" s="32">
        <v>21653</v>
      </c>
      <c r="M1319" s="32">
        <v>21653</v>
      </c>
      <c r="N1319" s="32">
        <v>21653</v>
      </c>
      <c r="O1319" s="2">
        <v>0</v>
      </c>
      <c r="P1319" s="2">
        <v>0</v>
      </c>
      <c r="Q1319" s="2">
        <v>0</v>
      </c>
      <c r="R1319" s="18" t="s">
        <v>162</v>
      </c>
      <c r="S1319" s="2">
        <f t="shared" si="50"/>
        <v>24252480</v>
      </c>
      <c r="T1319" s="8">
        <f>IF(C1319=0,0,INDEX([1]Sheet1!$AR:$AR,MATCH(C1319,[1]Sheet1!$A:$A,0),1))</f>
        <v>4042080</v>
      </c>
      <c r="U1319" s="8">
        <f>IF(D1319=0,0,INDEX([1]Sheet1!$AR:$AR,MATCH(D1319,[1]Sheet1!$A:$A,0),1))</f>
        <v>4042080</v>
      </c>
      <c r="V1319" s="8">
        <f>IF(E1319=0,0,INDEX([1]Sheet1!$AR:$AR,MATCH(E1319,[1]Sheet1!$A:$A,0),1))</f>
        <v>4042080</v>
      </c>
      <c r="W1319" s="8">
        <f>IF(F1319=0,0,INDEX([1]Sheet1!$AR:$AR,MATCH(F1319,[1]Sheet1!$A:$A,0),1))</f>
        <v>4042080</v>
      </c>
      <c r="X1319" s="8">
        <f>IF(G1319=0,0,INDEX([1]Sheet1!$AR:$AR,MATCH(G1319,[1]Sheet1!$A:$A,0),1))</f>
        <v>4042080</v>
      </c>
      <c r="Y1319" s="8">
        <f>IF(H1319=0,0,INDEX([1]Sheet1!$AR:$AR,MATCH(H1319,[1]Sheet1!$A:$A,0),1))</f>
        <v>4042080</v>
      </c>
    </row>
    <row r="1320" spans="1:25" s="2" customFormat="1">
      <c r="A1320" s="22">
        <v>11052</v>
      </c>
      <c r="B1320" s="22">
        <v>1</v>
      </c>
      <c r="C1320" s="32">
        <v>12521</v>
      </c>
      <c r="D1320" s="32">
        <v>12521</v>
      </c>
      <c r="E1320" s="32">
        <v>12521</v>
      </c>
      <c r="F1320" s="32">
        <v>12522</v>
      </c>
      <c r="G1320" s="32">
        <v>12522</v>
      </c>
      <c r="H1320" s="32">
        <v>12522</v>
      </c>
      <c r="I1320" s="32">
        <v>21654</v>
      </c>
      <c r="J1320" s="32">
        <v>21654</v>
      </c>
      <c r="K1320" s="32">
        <v>21654</v>
      </c>
      <c r="L1320" s="32">
        <v>21661</v>
      </c>
      <c r="M1320" s="32">
        <v>21661</v>
      </c>
      <c r="N1320" s="32">
        <v>21661</v>
      </c>
      <c r="O1320" s="2">
        <v>0</v>
      </c>
      <c r="P1320" s="2">
        <v>0</v>
      </c>
      <c r="Q1320" s="2">
        <v>0</v>
      </c>
      <c r="R1320" s="18" t="s">
        <v>162</v>
      </c>
      <c r="S1320" s="2">
        <f t="shared" si="50"/>
        <v>24252480</v>
      </c>
      <c r="T1320" s="8">
        <f>IF(C1320=0,0,INDEX([1]Sheet1!$AR:$AR,MATCH(C1320,[1]Sheet1!$A:$A,0),1))</f>
        <v>4042080</v>
      </c>
      <c r="U1320" s="8">
        <f>IF(D1320=0,0,INDEX([1]Sheet1!$AR:$AR,MATCH(D1320,[1]Sheet1!$A:$A,0),1))</f>
        <v>4042080</v>
      </c>
      <c r="V1320" s="8">
        <f>IF(E1320=0,0,INDEX([1]Sheet1!$AR:$AR,MATCH(E1320,[1]Sheet1!$A:$A,0),1))</f>
        <v>4042080</v>
      </c>
      <c r="W1320" s="8">
        <f>IF(F1320=0,0,INDEX([1]Sheet1!$AR:$AR,MATCH(F1320,[1]Sheet1!$A:$A,0),1))</f>
        <v>4042080</v>
      </c>
      <c r="X1320" s="8">
        <f>IF(G1320=0,0,INDEX([1]Sheet1!$AR:$AR,MATCH(G1320,[1]Sheet1!$A:$A,0),1))</f>
        <v>4042080</v>
      </c>
      <c r="Y1320" s="8">
        <f>IF(H1320=0,0,INDEX([1]Sheet1!$AR:$AR,MATCH(H1320,[1]Sheet1!$A:$A,0),1))</f>
        <v>4042080</v>
      </c>
    </row>
    <row r="1321" spans="1:25" s="2" customFormat="1">
      <c r="A1321" s="22">
        <v>11053</v>
      </c>
      <c r="B1321" s="22">
        <v>1</v>
      </c>
      <c r="C1321" s="32">
        <v>12523</v>
      </c>
      <c r="D1321" s="32">
        <v>12523</v>
      </c>
      <c r="E1321" s="32">
        <v>12523</v>
      </c>
      <c r="F1321" s="32">
        <v>12524</v>
      </c>
      <c r="G1321" s="32">
        <v>12525</v>
      </c>
      <c r="H1321" s="32">
        <v>12524</v>
      </c>
      <c r="I1321" s="32">
        <v>21653</v>
      </c>
      <c r="J1321" s="32">
        <v>22201</v>
      </c>
      <c r="K1321" s="32">
        <v>21653</v>
      </c>
      <c r="L1321" s="32">
        <v>21659</v>
      </c>
      <c r="M1321" s="32">
        <v>22036</v>
      </c>
      <c r="N1321" s="32">
        <v>21659</v>
      </c>
      <c r="O1321" s="2">
        <v>0</v>
      </c>
      <c r="P1321" s="2">
        <v>0</v>
      </c>
      <c r="Q1321" s="2">
        <v>0</v>
      </c>
      <c r="R1321" s="18" t="s">
        <v>162</v>
      </c>
      <c r="S1321" s="2">
        <f t="shared" si="50"/>
        <v>25911158</v>
      </c>
      <c r="T1321" s="8">
        <f>IF(C1321=0,0,INDEX([1]Sheet1!$AR:$AR,MATCH(C1321,[1]Sheet1!$A:$A,0),1))</f>
        <v>4042080</v>
      </c>
      <c r="U1321" s="8">
        <f>IF(D1321=0,0,INDEX([1]Sheet1!$AR:$AR,MATCH(D1321,[1]Sheet1!$A:$A,0),1))</f>
        <v>4042080</v>
      </c>
      <c r="V1321" s="8">
        <f>IF(E1321=0,0,INDEX([1]Sheet1!$AR:$AR,MATCH(E1321,[1]Sheet1!$A:$A,0),1))</f>
        <v>4042080</v>
      </c>
      <c r="W1321" s="8">
        <f>IF(F1321=0,0,INDEX([1]Sheet1!$AR:$AR,MATCH(F1321,[1]Sheet1!$A:$A,0),1))</f>
        <v>4042080</v>
      </c>
      <c r="X1321" s="8">
        <f>IF(G1321=0,0,INDEX([1]Sheet1!$AR:$AR,MATCH(G1321,[1]Sheet1!$A:$A,0),1))</f>
        <v>5700758</v>
      </c>
      <c r="Y1321" s="8">
        <f>IF(H1321=0,0,INDEX([1]Sheet1!$AR:$AR,MATCH(H1321,[1]Sheet1!$A:$A,0),1))</f>
        <v>4042080</v>
      </c>
    </row>
    <row r="1322" spans="1:25" s="2" customFormat="1">
      <c r="A1322" s="22">
        <v>11054</v>
      </c>
      <c r="B1322" s="22">
        <v>1</v>
      </c>
      <c r="C1322" s="32">
        <v>12511</v>
      </c>
      <c r="D1322" s="32">
        <v>12518</v>
      </c>
      <c r="E1322" s="32">
        <v>12525</v>
      </c>
      <c r="F1322" s="32">
        <v>12527</v>
      </c>
      <c r="G1322" s="32">
        <v>12528</v>
      </c>
      <c r="H1322" s="32">
        <v>12527</v>
      </c>
      <c r="I1322" s="32">
        <v>0</v>
      </c>
      <c r="J1322" s="32">
        <v>22201</v>
      </c>
      <c r="K1322" s="32">
        <v>0</v>
      </c>
      <c r="L1322" s="32">
        <v>21655</v>
      </c>
      <c r="M1322" s="32">
        <v>22196</v>
      </c>
      <c r="N1322" s="32">
        <v>21655</v>
      </c>
      <c r="O1322" s="2">
        <v>0</v>
      </c>
      <c r="P1322" s="2">
        <v>0</v>
      </c>
      <c r="Q1322" s="2">
        <v>0</v>
      </c>
      <c r="R1322" s="18" t="s">
        <v>162</v>
      </c>
      <c r="S1322" s="2">
        <f t="shared" si="50"/>
        <v>30932889</v>
      </c>
      <c r="T1322" s="8">
        <f>IF(C1322=0,0,INDEX([1]Sheet1!$AR:$AR,MATCH(C1322,[1]Sheet1!$A:$A,0),1))</f>
        <v>5650058</v>
      </c>
      <c r="U1322" s="8">
        <f>IF(D1322=0,0,INDEX([1]Sheet1!$AR:$AR,MATCH(D1322,[1]Sheet1!$A:$A,0),1))</f>
        <v>5675733</v>
      </c>
      <c r="V1322" s="8">
        <f>IF(E1322=0,0,INDEX([1]Sheet1!$AR:$AR,MATCH(E1322,[1]Sheet1!$A:$A,0),1))</f>
        <v>5700758</v>
      </c>
      <c r="W1322" s="8">
        <f>IF(F1322=0,0,INDEX([1]Sheet1!$AR:$AR,MATCH(F1322,[1]Sheet1!$A:$A,0),1))</f>
        <v>4059980</v>
      </c>
      <c r="X1322" s="8">
        <f>IF(G1322=0,0,INDEX([1]Sheet1!$AR:$AR,MATCH(G1322,[1]Sheet1!$A:$A,0),1))</f>
        <v>5786380</v>
      </c>
      <c r="Y1322" s="8">
        <f>IF(H1322=0,0,INDEX([1]Sheet1!$AR:$AR,MATCH(H1322,[1]Sheet1!$A:$A,0),1))</f>
        <v>4059980</v>
      </c>
    </row>
    <row r="1323" spans="1:25" s="2" customFormat="1">
      <c r="A1323" s="22">
        <v>11055</v>
      </c>
      <c r="B1323" s="22">
        <v>1</v>
      </c>
      <c r="C1323" s="2">
        <v>12529</v>
      </c>
      <c r="D1323" s="2">
        <v>12529</v>
      </c>
      <c r="E1323" s="2">
        <v>12529</v>
      </c>
      <c r="F1323" s="2">
        <v>12530</v>
      </c>
      <c r="G1323" s="2">
        <v>12530</v>
      </c>
      <c r="H1323" s="2">
        <v>12530</v>
      </c>
      <c r="I1323" s="2">
        <v>21660</v>
      </c>
      <c r="J1323" s="2">
        <v>21660</v>
      </c>
      <c r="K1323" s="2">
        <v>21660</v>
      </c>
      <c r="L1323" s="2">
        <v>21657</v>
      </c>
      <c r="M1323" s="2">
        <v>21657</v>
      </c>
      <c r="N1323" s="2">
        <v>21657</v>
      </c>
      <c r="O1323" s="2">
        <v>0</v>
      </c>
      <c r="P1323" s="2">
        <v>0</v>
      </c>
      <c r="Q1323" s="2">
        <v>0</v>
      </c>
      <c r="R1323" s="18" t="s">
        <v>162</v>
      </c>
      <c r="S1323" s="2">
        <f t="shared" si="50"/>
        <v>24688680</v>
      </c>
      <c r="T1323" s="8">
        <f>IF(C1323=0,0,INDEX([1]Sheet1!$AR:$AR,MATCH(C1323,[1]Sheet1!$A:$A,0),1))</f>
        <v>4114780</v>
      </c>
      <c r="U1323" s="8">
        <f>IF(D1323=0,0,INDEX([1]Sheet1!$AR:$AR,MATCH(D1323,[1]Sheet1!$A:$A,0),1))</f>
        <v>4114780</v>
      </c>
      <c r="V1323" s="8">
        <f>IF(E1323=0,0,INDEX([1]Sheet1!$AR:$AR,MATCH(E1323,[1]Sheet1!$A:$A,0),1))</f>
        <v>4114780</v>
      </c>
      <c r="W1323" s="8">
        <f>IF(F1323=0,0,INDEX([1]Sheet1!$AR:$AR,MATCH(F1323,[1]Sheet1!$A:$A,0),1))</f>
        <v>4114780</v>
      </c>
      <c r="X1323" s="8">
        <f>IF(G1323=0,0,INDEX([1]Sheet1!$AR:$AR,MATCH(G1323,[1]Sheet1!$A:$A,0),1))</f>
        <v>4114780</v>
      </c>
      <c r="Y1323" s="8">
        <f>IF(H1323=0,0,INDEX([1]Sheet1!$AR:$AR,MATCH(H1323,[1]Sheet1!$A:$A,0),1))</f>
        <v>4114780</v>
      </c>
    </row>
    <row r="1324" spans="1:25" s="2" customFormat="1">
      <c r="A1324" s="22">
        <v>11056</v>
      </c>
      <c r="B1324" s="22">
        <v>1</v>
      </c>
      <c r="C1324" s="2">
        <v>12531</v>
      </c>
      <c r="D1324" s="2">
        <v>12531</v>
      </c>
      <c r="E1324" s="2">
        <v>12531</v>
      </c>
      <c r="F1324" s="2">
        <v>12532</v>
      </c>
      <c r="G1324" s="2">
        <v>12532</v>
      </c>
      <c r="H1324" s="2">
        <v>12532</v>
      </c>
      <c r="I1324" s="2">
        <v>21656</v>
      </c>
      <c r="J1324" s="2">
        <v>21656</v>
      </c>
      <c r="K1324" s="2">
        <v>21656</v>
      </c>
      <c r="L1324" s="2">
        <v>21652</v>
      </c>
      <c r="M1324" s="2">
        <v>21652</v>
      </c>
      <c r="N1324" s="2">
        <v>21652</v>
      </c>
      <c r="O1324" s="2">
        <v>0</v>
      </c>
      <c r="P1324" s="2">
        <v>0</v>
      </c>
      <c r="Q1324" s="2">
        <v>0</v>
      </c>
      <c r="R1324" s="18" t="s">
        <v>162</v>
      </c>
      <c r="S1324" s="2">
        <f t="shared" si="50"/>
        <v>24688680</v>
      </c>
      <c r="T1324" s="8">
        <f>IF(C1324=0,0,INDEX([1]Sheet1!$AR:$AR,MATCH(C1324,[1]Sheet1!$A:$A,0),1))</f>
        <v>4114780</v>
      </c>
      <c r="U1324" s="8">
        <f>IF(D1324=0,0,INDEX([1]Sheet1!$AR:$AR,MATCH(D1324,[1]Sheet1!$A:$A,0),1))</f>
        <v>4114780</v>
      </c>
      <c r="V1324" s="8">
        <f>IF(E1324=0,0,INDEX([1]Sheet1!$AR:$AR,MATCH(E1324,[1]Sheet1!$A:$A,0),1))</f>
        <v>4114780</v>
      </c>
      <c r="W1324" s="8">
        <f>IF(F1324=0,0,INDEX([1]Sheet1!$AR:$AR,MATCH(F1324,[1]Sheet1!$A:$A,0),1))</f>
        <v>4114780</v>
      </c>
      <c r="X1324" s="8">
        <f>IF(G1324=0,0,INDEX([1]Sheet1!$AR:$AR,MATCH(G1324,[1]Sheet1!$A:$A,0),1))</f>
        <v>4114780</v>
      </c>
      <c r="Y1324" s="8">
        <f>IF(H1324=0,0,INDEX([1]Sheet1!$AR:$AR,MATCH(H1324,[1]Sheet1!$A:$A,0),1))</f>
        <v>4114780</v>
      </c>
    </row>
    <row r="1325" spans="1:25" s="2" customFormat="1">
      <c r="A1325" s="22">
        <v>11057</v>
      </c>
      <c r="B1325" s="22">
        <v>1</v>
      </c>
      <c r="C1325" s="2">
        <v>12533</v>
      </c>
      <c r="D1325" s="2">
        <v>12533</v>
      </c>
      <c r="E1325" s="2">
        <v>12533</v>
      </c>
      <c r="F1325" s="2">
        <v>12534</v>
      </c>
      <c r="G1325" s="2">
        <v>12535</v>
      </c>
      <c r="H1325" s="2">
        <v>12534</v>
      </c>
      <c r="I1325" s="2">
        <v>21655</v>
      </c>
      <c r="J1325" s="2">
        <v>22201</v>
      </c>
      <c r="K1325" s="2">
        <v>21655</v>
      </c>
      <c r="L1325" s="2">
        <v>21653</v>
      </c>
      <c r="M1325" s="2">
        <v>22081</v>
      </c>
      <c r="N1325" s="2">
        <v>21653</v>
      </c>
      <c r="O1325" s="2">
        <v>0</v>
      </c>
      <c r="P1325" s="2">
        <v>0</v>
      </c>
      <c r="Q1325" s="2">
        <v>0</v>
      </c>
      <c r="R1325" s="18" t="s">
        <v>162</v>
      </c>
      <c r="S1325" s="2">
        <f t="shared" si="50"/>
        <v>26376230</v>
      </c>
      <c r="T1325" s="8">
        <f>IF(C1325=0,0,INDEX([1]Sheet1!$AR:$AR,MATCH(C1325,[1]Sheet1!$A:$A,0),1))</f>
        <v>4114780</v>
      </c>
      <c r="U1325" s="8">
        <f>IF(D1325=0,0,INDEX([1]Sheet1!$AR:$AR,MATCH(D1325,[1]Sheet1!$A:$A,0),1))</f>
        <v>4114780</v>
      </c>
      <c r="V1325" s="8">
        <f>IF(E1325=0,0,INDEX([1]Sheet1!$AR:$AR,MATCH(E1325,[1]Sheet1!$A:$A,0),1))</f>
        <v>4114780</v>
      </c>
      <c r="W1325" s="8">
        <f>IF(F1325=0,0,INDEX([1]Sheet1!$AR:$AR,MATCH(F1325,[1]Sheet1!$A:$A,0),1))</f>
        <v>4114780</v>
      </c>
      <c r="X1325" s="8">
        <f>IF(G1325=0,0,INDEX([1]Sheet1!$AR:$AR,MATCH(G1325,[1]Sheet1!$A:$A,0),1))</f>
        <v>5802330</v>
      </c>
      <c r="Y1325" s="8">
        <f>IF(H1325=0,0,INDEX([1]Sheet1!$AR:$AR,MATCH(H1325,[1]Sheet1!$A:$A,0),1))</f>
        <v>4114780</v>
      </c>
    </row>
    <row r="1326" spans="1:25" s="2" customFormat="1">
      <c r="A1326" s="22">
        <v>11058</v>
      </c>
      <c r="B1326" s="22">
        <v>1</v>
      </c>
      <c r="C1326" s="2">
        <v>12536</v>
      </c>
      <c r="D1326" s="2">
        <v>12536</v>
      </c>
      <c r="E1326" s="2">
        <v>12536</v>
      </c>
      <c r="F1326" s="2">
        <v>12537</v>
      </c>
      <c r="G1326" s="2">
        <v>12537</v>
      </c>
      <c r="H1326" s="2">
        <v>12537</v>
      </c>
      <c r="I1326" s="2">
        <v>21653</v>
      </c>
      <c r="J1326" s="2">
        <v>21653</v>
      </c>
      <c r="K1326" s="2">
        <v>21653</v>
      </c>
      <c r="L1326" s="2">
        <v>21659</v>
      </c>
      <c r="M1326" s="2">
        <v>21659</v>
      </c>
      <c r="N1326" s="2">
        <v>21659</v>
      </c>
      <c r="O1326" s="2">
        <v>0</v>
      </c>
      <c r="P1326" s="2">
        <v>0</v>
      </c>
      <c r="Q1326" s="2">
        <v>0</v>
      </c>
      <c r="R1326" s="18" t="s">
        <v>162</v>
      </c>
      <c r="S1326" s="2">
        <f t="shared" si="50"/>
        <v>24796284</v>
      </c>
      <c r="T1326" s="8">
        <f>IF(C1326=0,0,INDEX([1]Sheet1!$AR:$AR,MATCH(C1326,[1]Sheet1!$A:$A,0),1))</f>
        <v>4132714</v>
      </c>
      <c r="U1326" s="8">
        <f>IF(D1326=0,0,INDEX([1]Sheet1!$AR:$AR,MATCH(D1326,[1]Sheet1!$A:$A,0),1))</f>
        <v>4132714</v>
      </c>
      <c r="V1326" s="8">
        <f>IF(E1326=0,0,INDEX([1]Sheet1!$AR:$AR,MATCH(E1326,[1]Sheet1!$A:$A,0),1))</f>
        <v>4132714</v>
      </c>
      <c r="W1326" s="8">
        <f>IF(F1326=0,0,INDEX([1]Sheet1!$AR:$AR,MATCH(F1326,[1]Sheet1!$A:$A,0),1))</f>
        <v>4132714</v>
      </c>
      <c r="X1326" s="8">
        <f>IF(G1326=0,0,INDEX([1]Sheet1!$AR:$AR,MATCH(G1326,[1]Sheet1!$A:$A,0),1))</f>
        <v>4132714</v>
      </c>
      <c r="Y1326" s="8">
        <f>IF(H1326=0,0,INDEX([1]Sheet1!$AR:$AR,MATCH(H1326,[1]Sheet1!$A:$A,0),1))</f>
        <v>4132714</v>
      </c>
    </row>
    <row r="1327" spans="1:25" s="2" customFormat="1">
      <c r="A1327" s="22">
        <v>11059</v>
      </c>
      <c r="B1327" s="22">
        <v>1</v>
      </c>
      <c r="C1327" s="2">
        <v>12538</v>
      </c>
      <c r="D1327" s="2">
        <v>12538</v>
      </c>
      <c r="E1327" s="2">
        <v>12538</v>
      </c>
      <c r="F1327" s="2">
        <v>12539</v>
      </c>
      <c r="G1327" s="2">
        <v>12539</v>
      </c>
      <c r="H1327" s="2">
        <v>12539</v>
      </c>
      <c r="I1327" s="2">
        <v>21655</v>
      </c>
      <c r="J1327" s="2">
        <v>21655</v>
      </c>
      <c r="K1327" s="2">
        <v>21655</v>
      </c>
      <c r="L1327" s="2">
        <v>21653</v>
      </c>
      <c r="M1327" s="2">
        <v>21653</v>
      </c>
      <c r="N1327" s="2">
        <v>21653</v>
      </c>
      <c r="O1327" s="2">
        <v>0</v>
      </c>
      <c r="P1327" s="2">
        <v>0</v>
      </c>
      <c r="Q1327" s="2">
        <v>0</v>
      </c>
      <c r="R1327" s="18" t="s">
        <v>162</v>
      </c>
      <c r="S1327" s="2">
        <f t="shared" si="50"/>
        <v>24796284</v>
      </c>
      <c r="T1327" s="8">
        <f>IF(C1327=0,0,INDEX([1]Sheet1!$AR:$AR,MATCH(C1327,[1]Sheet1!$A:$A,0),1))</f>
        <v>4132714</v>
      </c>
      <c r="U1327" s="8">
        <f>IF(D1327=0,0,INDEX([1]Sheet1!$AR:$AR,MATCH(D1327,[1]Sheet1!$A:$A,0),1))</f>
        <v>4132714</v>
      </c>
      <c r="V1327" s="8">
        <f>IF(E1327=0,0,INDEX([1]Sheet1!$AR:$AR,MATCH(E1327,[1]Sheet1!$A:$A,0),1))</f>
        <v>4132714</v>
      </c>
      <c r="W1327" s="8">
        <f>IF(F1327=0,0,INDEX([1]Sheet1!$AR:$AR,MATCH(F1327,[1]Sheet1!$A:$A,0),1))</f>
        <v>4132714</v>
      </c>
      <c r="X1327" s="8">
        <f>IF(G1327=0,0,INDEX([1]Sheet1!$AR:$AR,MATCH(G1327,[1]Sheet1!$A:$A,0),1))</f>
        <v>4132714</v>
      </c>
      <c r="Y1327" s="8">
        <f>IF(H1327=0,0,INDEX([1]Sheet1!$AR:$AR,MATCH(H1327,[1]Sheet1!$A:$A,0),1))</f>
        <v>4132714</v>
      </c>
    </row>
    <row r="1328" spans="1:25" s="2" customFormat="1">
      <c r="A1328" s="22">
        <v>11060</v>
      </c>
      <c r="B1328" s="22">
        <v>1</v>
      </c>
      <c r="C1328" s="2">
        <v>12540</v>
      </c>
      <c r="D1328" s="2">
        <v>12540</v>
      </c>
      <c r="E1328" s="2">
        <v>12540</v>
      </c>
      <c r="F1328" s="2">
        <v>12541</v>
      </c>
      <c r="G1328" s="2">
        <v>12542</v>
      </c>
      <c r="H1328" s="2">
        <v>12541</v>
      </c>
      <c r="I1328" s="2">
        <v>21654</v>
      </c>
      <c r="J1328" s="2">
        <v>22201</v>
      </c>
      <c r="K1328" s="2">
        <v>21654</v>
      </c>
      <c r="L1328" s="2">
        <v>21656</v>
      </c>
      <c r="M1328" s="2">
        <v>22043</v>
      </c>
      <c r="N1328" s="2">
        <v>21656</v>
      </c>
      <c r="O1328" s="2">
        <v>0</v>
      </c>
      <c r="P1328" s="2">
        <v>0</v>
      </c>
      <c r="Q1328" s="2">
        <v>0</v>
      </c>
      <c r="R1328" s="18" t="s">
        <v>162</v>
      </c>
      <c r="S1328" s="2">
        <f t="shared" si="50"/>
        <v>26531369</v>
      </c>
      <c r="T1328" s="8">
        <f>IF(C1328=0,0,INDEX([1]Sheet1!$AR:$AR,MATCH(C1328,[1]Sheet1!$A:$A,0),1))</f>
        <v>4132714</v>
      </c>
      <c r="U1328" s="8">
        <f>IF(D1328=0,0,INDEX([1]Sheet1!$AR:$AR,MATCH(D1328,[1]Sheet1!$A:$A,0),1))</f>
        <v>4132714</v>
      </c>
      <c r="V1328" s="8">
        <f>IF(E1328=0,0,INDEX([1]Sheet1!$AR:$AR,MATCH(E1328,[1]Sheet1!$A:$A,0),1))</f>
        <v>4132714</v>
      </c>
      <c r="W1328" s="8">
        <f>IF(F1328=0,0,INDEX([1]Sheet1!$AR:$AR,MATCH(F1328,[1]Sheet1!$A:$A,0),1))</f>
        <v>4132714</v>
      </c>
      <c r="X1328" s="8">
        <f>IF(G1328=0,0,INDEX([1]Sheet1!$AR:$AR,MATCH(G1328,[1]Sheet1!$A:$A,0),1))</f>
        <v>5867799</v>
      </c>
      <c r="Y1328" s="8">
        <f>IF(H1328=0,0,INDEX([1]Sheet1!$AR:$AR,MATCH(H1328,[1]Sheet1!$A:$A,0),1))</f>
        <v>4132714</v>
      </c>
    </row>
    <row r="1329" spans="1:25" s="2" customFormat="1">
      <c r="A1329" s="22">
        <v>11061</v>
      </c>
      <c r="B1329" s="22">
        <v>1</v>
      </c>
      <c r="C1329" s="2">
        <v>12543</v>
      </c>
      <c r="D1329" s="2">
        <v>12543</v>
      </c>
      <c r="E1329" s="2">
        <v>12543</v>
      </c>
      <c r="F1329" s="2">
        <v>12544</v>
      </c>
      <c r="G1329" s="2">
        <v>12544</v>
      </c>
      <c r="H1329" s="2">
        <v>12544</v>
      </c>
      <c r="I1329" s="2">
        <v>21652</v>
      </c>
      <c r="J1329" s="2">
        <v>21652</v>
      </c>
      <c r="K1329" s="2">
        <v>21652</v>
      </c>
      <c r="L1329" s="2">
        <v>21653</v>
      </c>
      <c r="M1329" s="2">
        <v>21653</v>
      </c>
      <c r="N1329" s="2">
        <v>21653</v>
      </c>
      <c r="O1329" s="2">
        <v>0</v>
      </c>
      <c r="P1329" s="2">
        <v>0</v>
      </c>
      <c r="Q1329" s="2">
        <v>0</v>
      </c>
      <c r="R1329" s="18" t="s">
        <v>162</v>
      </c>
      <c r="S1329" s="2">
        <f t="shared" si="50"/>
        <v>25046202</v>
      </c>
      <c r="T1329" s="8">
        <f>IF(C1329=0,0,INDEX([1]Sheet1!$AR:$AR,MATCH(C1329,[1]Sheet1!$A:$A,0),1))</f>
        <v>4174367</v>
      </c>
      <c r="U1329" s="8">
        <f>IF(D1329=0,0,INDEX([1]Sheet1!$AR:$AR,MATCH(D1329,[1]Sheet1!$A:$A,0),1))</f>
        <v>4174367</v>
      </c>
      <c r="V1329" s="8">
        <f>IF(E1329=0,0,INDEX([1]Sheet1!$AR:$AR,MATCH(E1329,[1]Sheet1!$A:$A,0),1))</f>
        <v>4174367</v>
      </c>
      <c r="W1329" s="8">
        <f>IF(F1329=0,0,INDEX([1]Sheet1!$AR:$AR,MATCH(F1329,[1]Sheet1!$A:$A,0),1))</f>
        <v>4174367</v>
      </c>
      <c r="X1329" s="8">
        <f>IF(G1329=0,0,INDEX([1]Sheet1!$AR:$AR,MATCH(G1329,[1]Sheet1!$A:$A,0),1))</f>
        <v>4174367</v>
      </c>
      <c r="Y1329" s="8">
        <f>IF(H1329=0,0,INDEX([1]Sheet1!$AR:$AR,MATCH(H1329,[1]Sheet1!$A:$A,0),1))</f>
        <v>4174367</v>
      </c>
    </row>
    <row r="1330" spans="1:25" s="2" customFormat="1">
      <c r="A1330" s="22">
        <v>11062</v>
      </c>
      <c r="B1330" s="22">
        <v>1</v>
      </c>
      <c r="C1330" s="2">
        <v>12545</v>
      </c>
      <c r="D1330" s="2">
        <v>12545</v>
      </c>
      <c r="E1330" s="2">
        <v>12545</v>
      </c>
      <c r="F1330" s="2">
        <v>12546</v>
      </c>
      <c r="G1330" s="2">
        <v>12546</v>
      </c>
      <c r="H1330" s="2">
        <v>12546</v>
      </c>
      <c r="I1330" s="2">
        <v>21660</v>
      </c>
      <c r="J1330" s="2">
        <v>21660</v>
      </c>
      <c r="K1330" s="2">
        <v>21660</v>
      </c>
      <c r="L1330" s="2">
        <v>21655</v>
      </c>
      <c r="M1330" s="2">
        <v>21655</v>
      </c>
      <c r="N1330" s="2">
        <v>21655</v>
      </c>
      <c r="O1330" s="2">
        <v>0</v>
      </c>
      <c r="P1330" s="2">
        <v>0</v>
      </c>
      <c r="Q1330" s="2">
        <v>0</v>
      </c>
      <c r="R1330" s="18" t="s">
        <v>162</v>
      </c>
      <c r="S1330" s="2">
        <f t="shared" si="50"/>
        <v>25046202</v>
      </c>
      <c r="T1330" s="8">
        <f>IF(C1330=0,0,INDEX([1]Sheet1!$AR:$AR,MATCH(C1330,[1]Sheet1!$A:$A,0),1))</f>
        <v>4174367</v>
      </c>
      <c r="U1330" s="8">
        <f>IF(D1330=0,0,INDEX([1]Sheet1!$AR:$AR,MATCH(D1330,[1]Sheet1!$A:$A,0),1))</f>
        <v>4174367</v>
      </c>
      <c r="V1330" s="8">
        <f>IF(E1330=0,0,INDEX([1]Sheet1!$AR:$AR,MATCH(E1330,[1]Sheet1!$A:$A,0),1))</f>
        <v>4174367</v>
      </c>
      <c r="W1330" s="8">
        <f>IF(F1330=0,0,INDEX([1]Sheet1!$AR:$AR,MATCH(F1330,[1]Sheet1!$A:$A,0),1))</f>
        <v>4174367</v>
      </c>
      <c r="X1330" s="8">
        <f>IF(G1330=0,0,INDEX([1]Sheet1!$AR:$AR,MATCH(G1330,[1]Sheet1!$A:$A,0),1))</f>
        <v>4174367</v>
      </c>
      <c r="Y1330" s="8">
        <f>IF(H1330=0,0,INDEX([1]Sheet1!$AR:$AR,MATCH(H1330,[1]Sheet1!$A:$A,0),1))</f>
        <v>4174367</v>
      </c>
    </row>
    <row r="1331" spans="1:25" s="2" customFormat="1">
      <c r="A1331" s="22">
        <v>11063</v>
      </c>
      <c r="B1331" s="22">
        <v>1</v>
      </c>
      <c r="C1331" s="2">
        <v>12547</v>
      </c>
      <c r="D1331" s="2">
        <v>12547</v>
      </c>
      <c r="E1331" s="2">
        <v>12547</v>
      </c>
      <c r="F1331" s="2">
        <v>12548</v>
      </c>
      <c r="G1331" s="2">
        <v>12549</v>
      </c>
      <c r="H1331" s="2">
        <v>12548</v>
      </c>
      <c r="I1331" s="2">
        <v>21662</v>
      </c>
      <c r="J1331" s="2">
        <v>22201</v>
      </c>
      <c r="K1331" s="2">
        <v>21662</v>
      </c>
      <c r="L1331" s="2">
        <v>21661</v>
      </c>
      <c r="M1331" s="2">
        <v>22037</v>
      </c>
      <c r="N1331" s="2">
        <v>21661</v>
      </c>
      <c r="O1331" s="2">
        <v>0</v>
      </c>
      <c r="P1331" s="2">
        <v>0</v>
      </c>
      <c r="Q1331" s="2">
        <v>0</v>
      </c>
      <c r="R1331" s="18" t="s">
        <v>162</v>
      </c>
      <c r="S1331" s="2">
        <f t="shared" si="50"/>
        <v>26764887</v>
      </c>
      <c r="T1331" s="8">
        <f>IF(C1331=0,0,INDEX([1]Sheet1!$AR:$AR,MATCH(C1331,[1]Sheet1!$A:$A,0),1))</f>
        <v>4174367</v>
      </c>
      <c r="U1331" s="8">
        <f>IF(D1331=0,0,INDEX([1]Sheet1!$AR:$AR,MATCH(D1331,[1]Sheet1!$A:$A,0),1))</f>
        <v>4174367</v>
      </c>
      <c r="V1331" s="8">
        <f>IF(E1331=0,0,INDEX([1]Sheet1!$AR:$AR,MATCH(E1331,[1]Sheet1!$A:$A,0),1))</f>
        <v>4174367</v>
      </c>
      <c r="W1331" s="8">
        <f>IF(F1331=0,0,INDEX([1]Sheet1!$AR:$AR,MATCH(F1331,[1]Sheet1!$A:$A,0),1))</f>
        <v>4174367</v>
      </c>
      <c r="X1331" s="8">
        <f>IF(G1331=0,0,INDEX([1]Sheet1!$AR:$AR,MATCH(G1331,[1]Sheet1!$A:$A,0),1))</f>
        <v>5893052</v>
      </c>
      <c r="Y1331" s="8">
        <f>IF(H1331=0,0,INDEX([1]Sheet1!$AR:$AR,MATCH(H1331,[1]Sheet1!$A:$A,0),1))</f>
        <v>4174367</v>
      </c>
    </row>
    <row r="1332" spans="1:25" s="2" customFormat="1">
      <c r="A1332" s="22">
        <v>11064</v>
      </c>
      <c r="B1332" s="22">
        <v>1</v>
      </c>
      <c r="C1332" s="2">
        <v>12535</v>
      </c>
      <c r="D1332" s="2">
        <v>12542</v>
      </c>
      <c r="E1332" s="2">
        <v>12549</v>
      </c>
      <c r="F1332" s="2">
        <v>12551</v>
      </c>
      <c r="G1332" s="2">
        <v>12552</v>
      </c>
      <c r="H1332" s="2">
        <v>12551</v>
      </c>
      <c r="I1332" s="2">
        <v>0</v>
      </c>
      <c r="J1332" s="2">
        <v>22201</v>
      </c>
      <c r="K1332" s="2">
        <v>0</v>
      </c>
      <c r="L1332" s="2">
        <v>21662</v>
      </c>
      <c r="M1332" s="2">
        <v>22198</v>
      </c>
      <c r="N1332" s="2">
        <v>21662</v>
      </c>
      <c r="O1332" s="2">
        <v>0</v>
      </c>
      <c r="P1332" s="2">
        <v>0</v>
      </c>
      <c r="Q1332" s="2">
        <v>0</v>
      </c>
      <c r="R1332" s="18" t="s">
        <v>162</v>
      </c>
      <c r="S1332" s="2">
        <f t="shared" si="50"/>
        <v>31930529</v>
      </c>
      <c r="T1332" s="8">
        <f>IF(C1332=0,0,INDEX([1]Sheet1!$AR:$AR,MATCH(C1332,[1]Sheet1!$A:$A,0),1))</f>
        <v>5802330</v>
      </c>
      <c r="U1332" s="8">
        <f>IF(D1332=0,0,INDEX([1]Sheet1!$AR:$AR,MATCH(D1332,[1]Sheet1!$A:$A,0),1))</f>
        <v>5867799</v>
      </c>
      <c r="V1332" s="8">
        <f>IF(E1332=0,0,INDEX([1]Sheet1!$AR:$AR,MATCH(E1332,[1]Sheet1!$A:$A,0),1))</f>
        <v>5893052</v>
      </c>
      <c r="W1332" s="8">
        <f>IF(F1332=0,0,INDEX([1]Sheet1!$AR:$AR,MATCH(F1332,[1]Sheet1!$A:$A,0),1))</f>
        <v>4192427</v>
      </c>
      <c r="X1332" s="8">
        <f>IF(G1332=0,0,INDEX([1]Sheet1!$AR:$AR,MATCH(G1332,[1]Sheet1!$A:$A,0),1))</f>
        <v>5982494</v>
      </c>
      <c r="Y1332" s="8">
        <f>IF(H1332=0,0,INDEX([1]Sheet1!$AR:$AR,MATCH(H1332,[1]Sheet1!$A:$A,0),1))</f>
        <v>4192427</v>
      </c>
    </row>
    <row r="1333" spans="1:25" s="2" customFormat="1">
      <c r="A1333" s="22">
        <v>11065</v>
      </c>
      <c r="B1333" s="22">
        <v>1</v>
      </c>
      <c r="C1333" s="32">
        <v>12553</v>
      </c>
      <c r="D1333" s="32">
        <v>12553</v>
      </c>
      <c r="E1333" s="32">
        <v>12553</v>
      </c>
      <c r="F1333" s="32">
        <v>12554</v>
      </c>
      <c r="G1333" s="32">
        <v>12554</v>
      </c>
      <c r="H1333" s="32">
        <v>12554</v>
      </c>
      <c r="I1333" s="32">
        <v>21654</v>
      </c>
      <c r="J1333" s="32">
        <v>21654</v>
      </c>
      <c r="K1333" s="32">
        <v>21654</v>
      </c>
      <c r="L1333" s="32">
        <v>21657</v>
      </c>
      <c r="M1333" s="32">
        <v>21657</v>
      </c>
      <c r="N1333" s="32">
        <v>21657</v>
      </c>
      <c r="O1333" s="2">
        <v>0</v>
      </c>
      <c r="P1333" s="2">
        <v>0</v>
      </c>
      <c r="Q1333" s="2">
        <v>0</v>
      </c>
      <c r="R1333" s="18" t="s">
        <v>162</v>
      </c>
      <c r="S1333" s="2">
        <f t="shared" si="50"/>
        <v>25486236</v>
      </c>
      <c r="T1333" s="8">
        <f>IF(C1333=0,0,INDEX([1]Sheet1!$AR:$AR,MATCH(C1333,[1]Sheet1!$A:$A,0),1))</f>
        <v>4247702</v>
      </c>
      <c r="U1333" s="8">
        <f>IF(D1333=0,0,INDEX([1]Sheet1!$AR:$AR,MATCH(D1333,[1]Sheet1!$A:$A,0),1))</f>
        <v>4247702</v>
      </c>
      <c r="V1333" s="8">
        <f>IF(E1333=0,0,INDEX([1]Sheet1!$AR:$AR,MATCH(E1333,[1]Sheet1!$A:$A,0),1))</f>
        <v>4247702</v>
      </c>
      <c r="W1333" s="8">
        <f>IF(F1333=0,0,INDEX([1]Sheet1!$AR:$AR,MATCH(F1333,[1]Sheet1!$A:$A,0),1))</f>
        <v>4247710</v>
      </c>
      <c r="X1333" s="8">
        <f>IF(G1333=0,0,INDEX([1]Sheet1!$AR:$AR,MATCH(G1333,[1]Sheet1!$A:$A,0),1))</f>
        <v>4247710</v>
      </c>
      <c r="Y1333" s="8">
        <f>IF(H1333=0,0,INDEX([1]Sheet1!$AR:$AR,MATCH(H1333,[1]Sheet1!$A:$A,0),1))</f>
        <v>4247710</v>
      </c>
    </row>
    <row r="1334" spans="1:25" s="2" customFormat="1">
      <c r="A1334" s="22">
        <v>11066</v>
      </c>
      <c r="B1334" s="22">
        <v>1</v>
      </c>
      <c r="C1334" s="32">
        <v>12555</v>
      </c>
      <c r="D1334" s="32">
        <v>12555</v>
      </c>
      <c r="E1334" s="32">
        <v>12555</v>
      </c>
      <c r="F1334" s="32">
        <v>12556</v>
      </c>
      <c r="G1334" s="32">
        <v>12556</v>
      </c>
      <c r="H1334" s="32">
        <v>12556</v>
      </c>
      <c r="I1334" s="32">
        <v>21657</v>
      </c>
      <c r="J1334" s="32">
        <v>21657</v>
      </c>
      <c r="K1334" s="32">
        <v>21657</v>
      </c>
      <c r="L1334" s="32">
        <v>21656</v>
      </c>
      <c r="M1334" s="32">
        <v>21656</v>
      </c>
      <c r="N1334" s="32">
        <v>21656</v>
      </c>
      <c r="O1334" s="2">
        <v>0</v>
      </c>
      <c r="P1334" s="2">
        <v>0</v>
      </c>
      <c r="Q1334" s="2">
        <v>0</v>
      </c>
      <c r="R1334" s="18" t="s">
        <v>162</v>
      </c>
      <c r="S1334" s="2">
        <f t="shared" si="50"/>
        <v>25486236</v>
      </c>
      <c r="T1334" s="8">
        <f>IF(C1334=0,0,INDEX([1]Sheet1!$AR:$AR,MATCH(C1334,[1]Sheet1!$A:$A,0),1))</f>
        <v>4247702</v>
      </c>
      <c r="U1334" s="8">
        <f>IF(D1334=0,0,INDEX([1]Sheet1!$AR:$AR,MATCH(D1334,[1]Sheet1!$A:$A,0),1))</f>
        <v>4247702</v>
      </c>
      <c r="V1334" s="8">
        <f>IF(E1334=0,0,INDEX([1]Sheet1!$AR:$AR,MATCH(E1334,[1]Sheet1!$A:$A,0),1))</f>
        <v>4247702</v>
      </c>
      <c r="W1334" s="8">
        <f>IF(F1334=0,0,INDEX([1]Sheet1!$AR:$AR,MATCH(F1334,[1]Sheet1!$A:$A,0),1))</f>
        <v>4247710</v>
      </c>
      <c r="X1334" s="8">
        <f>IF(G1334=0,0,INDEX([1]Sheet1!$AR:$AR,MATCH(G1334,[1]Sheet1!$A:$A,0),1))</f>
        <v>4247710</v>
      </c>
      <c r="Y1334" s="8">
        <f>IF(H1334=0,0,INDEX([1]Sheet1!$AR:$AR,MATCH(H1334,[1]Sheet1!$A:$A,0),1))</f>
        <v>4247710</v>
      </c>
    </row>
    <row r="1335" spans="1:25" s="2" customFormat="1">
      <c r="A1335" s="22">
        <v>11067</v>
      </c>
      <c r="B1335" s="22">
        <v>1</v>
      </c>
      <c r="C1335" s="32">
        <v>12557</v>
      </c>
      <c r="D1335" s="32">
        <v>12557</v>
      </c>
      <c r="E1335" s="32">
        <v>12557</v>
      </c>
      <c r="F1335" s="32">
        <v>12558</v>
      </c>
      <c r="G1335" s="32">
        <v>12559</v>
      </c>
      <c r="H1335" s="32">
        <v>12558</v>
      </c>
      <c r="I1335" s="32">
        <v>21660</v>
      </c>
      <c r="J1335" s="32">
        <v>22201</v>
      </c>
      <c r="K1335" s="32">
        <v>21660</v>
      </c>
      <c r="L1335" s="32">
        <v>21662</v>
      </c>
      <c r="M1335" s="32">
        <v>22075</v>
      </c>
      <c r="N1335" s="32">
        <v>21662</v>
      </c>
      <c r="O1335" s="2">
        <v>0</v>
      </c>
      <c r="P1335" s="2">
        <v>0</v>
      </c>
      <c r="Q1335" s="2">
        <v>0</v>
      </c>
      <c r="R1335" s="18" t="s">
        <v>162</v>
      </c>
      <c r="S1335" s="2">
        <f t="shared" si="50"/>
        <v>27234139</v>
      </c>
      <c r="T1335" s="8">
        <f>IF(C1335=0,0,INDEX([1]Sheet1!$AR:$AR,MATCH(C1335,[1]Sheet1!$A:$A,0),1))</f>
        <v>4247702</v>
      </c>
      <c r="U1335" s="8">
        <f>IF(D1335=0,0,INDEX([1]Sheet1!$AR:$AR,MATCH(D1335,[1]Sheet1!$A:$A,0),1))</f>
        <v>4247702</v>
      </c>
      <c r="V1335" s="8">
        <f>IF(E1335=0,0,INDEX([1]Sheet1!$AR:$AR,MATCH(E1335,[1]Sheet1!$A:$A,0),1))</f>
        <v>4247702</v>
      </c>
      <c r="W1335" s="8">
        <f>IF(F1335=0,0,INDEX([1]Sheet1!$AR:$AR,MATCH(F1335,[1]Sheet1!$A:$A,0),1))</f>
        <v>4247710</v>
      </c>
      <c r="X1335" s="8">
        <f>IF(G1335=0,0,INDEX([1]Sheet1!$AR:$AR,MATCH(G1335,[1]Sheet1!$A:$A,0),1))</f>
        <v>5995613</v>
      </c>
      <c r="Y1335" s="8">
        <f>IF(H1335=0,0,INDEX([1]Sheet1!$AR:$AR,MATCH(H1335,[1]Sheet1!$A:$A,0),1))</f>
        <v>4247710</v>
      </c>
    </row>
    <row r="1336" spans="1:25" s="2" customFormat="1">
      <c r="A1336" s="22">
        <v>11068</v>
      </c>
      <c r="B1336" s="22">
        <v>1</v>
      </c>
      <c r="C1336" s="32">
        <v>12560</v>
      </c>
      <c r="D1336" s="32">
        <v>12560</v>
      </c>
      <c r="E1336" s="32">
        <v>12560</v>
      </c>
      <c r="F1336" s="32">
        <v>12561</v>
      </c>
      <c r="G1336" s="32">
        <v>12561</v>
      </c>
      <c r="H1336" s="32">
        <v>12561</v>
      </c>
      <c r="I1336" s="32">
        <v>21653</v>
      </c>
      <c r="J1336" s="32">
        <v>21653</v>
      </c>
      <c r="K1336" s="32">
        <v>21653</v>
      </c>
      <c r="L1336" s="32">
        <v>21654</v>
      </c>
      <c r="M1336" s="32">
        <v>21654</v>
      </c>
      <c r="N1336" s="32">
        <v>21654</v>
      </c>
      <c r="O1336" s="2">
        <v>0</v>
      </c>
      <c r="P1336" s="2">
        <v>0</v>
      </c>
      <c r="Q1336" s="2">
        <v>0</v>
      </c>
      <c r="R1336" s="18" t="s">
        <v>162</v>
      </c>
      <c r="S1336" s="2">
        <f t="shared" si="50"/>
        <v>25594728</v>
      </c>
      <c r="T1336" s="8">
        <f>IF(C1336=0,0,INDEX([1]Sheet1!$AR:$AR,MATCH(C1336,[1]Sheet1!$A:$A,0),1))</f>
        <v>4265788</v>
      </c>
      <c r="U1336" s="8">
        <f>IF(D1336=0,0,INDEX([1]Sheet1!$AR:$AR,MATCH(D1336,[1]Sheet1!$A:$A,0),1))</f>
        <v>4265788</v>
      </c>
      <c r="V1336" s="8">
        <f>IF(E1336=0,0,INDEX([1]Sheet1!$AR:$AR,MATCH(E1336,[1]Sheet1!$A:$A,0),1))</f>
        <v>4265788</v>
      </c>
      <c r="W1336" s="8">
        <f>IF(F1336=0,0,INDEX([1]Sheet1!$AR:$AR,MATCH(F1336,[1]Sheet1!$A:$A,0),1))</f>
        <v>4265788</v>
      </c>
      <c r="X1336" s="8">
        <f>IF(G1336=0,0,INDEX([1]Sheet1!$AR:$AR,MATCH(G1336,[1]Sheet1!$A:$A,0),1))</f>
        <v>4265788</v>
      </c>
      <c r="Y1336" s="8">
        <f>IF(H1336=0,0,INDEX([1]Sheet1!$AR:$AR,MATCH(H1336,[1]Sheet1!$A:$A,0),1))</f>
        <v>4265788</v>
      </c>
    </row>
    <row r="1337" spans="1:25" s="2" customFormat="1">
      <c r="A1337" s="22">
        <v>11069</v>
      </c>
      <c r="B1337" s="22">
        <v>1</v>
      </c>
      <c r="C1337" s="32">
        <v>12562</v>
      </c>
      <c r="D1337" s="32">
        <v>12562</v>
      </c>
      <c r="E1337" s="32">
        <v>12562</v>
      </c>
      <c r="F1337" s="32">
        <v>12563</v>
      </c>
      <c r="G1337" s="32">
        <v>12563</v>
      </c>
      <c r="H1337" s="32">
        <v>12563</v>
      </c>
      <c r="I1337" s="32">
        <v>21653</v>
      </c>
      <c r="J1337" s="32">
        <v>21653</v>
      </c>
      <c r="K1337" s="32">
        <v>21653</v>
      </c>
      <c r="L1337" s="32">
        <v>21655</v>
      </c>
      <c r="M1337" s="32">
        <v>21655</v>
      </c>
      <c r="N1337" s="32">
        <v>21655</v>
      </c>
      <c r="O1337" s="2">
        <v>0</v>
      </c>
      <c r="P1337" s="2">
        <v>0</v>
      </c>
      <c r="Q1337" s="2">
        <v>0</v>
      </c>
      <c r="R1337" s="18" t="s">
        <v>162</v>
      </c>
      <c r="S1337" s="2">
        <f t="shared" si="50"/>
        <v>25594728</v>
      </c>
      <c r="T1337" s="8">
        <f>IF(C1337=0,0,INDEX([1]Sheet1!$AR:$AR,MATCH(C1337,[1]Sheet1!$A:$A,0),1))</f>
        <v>4265788</v>
      </c>
      <c r="U1337" s="8">
        <f>IF(D1337=0,0,INDEX([1]Sheet1!$AR:$AR,MATCH(D1337,[1]Sheet1!$A:$A,0),1))</f>
        <v>4265788</v>
      </c>
      <c r="V1337" s="8">
        <f>IF(E1337=0,0,INDEX([1]Sheet1!$AR:$AR,MATCH(E1337,[1]Sheet1!$A:$A,0),1))</f>
        <v>4265788</v>
      </c>
      <c r="W1337" s="8">
        <f>IF(F1337=0,0,INDEX([1]Sheet1!$AR:$AR,MATCH(F1337,[1]Sheet1!$A:$A,0),1))</f>
        <v>4265788</v>
      </c>
      <c r="X1337" s="8">
        <f>IF(G1337=0,0,INDEX([1]Sheet1!$AR:$AR,MATCH(G1337,[1]Sheet1!$A:$A,0),1))</f>
        <v>4265788</v>
      </c>
      <c r="Y1337" s="8">
        <f>IF(H1337=0,0,INDEX([1]Sheet1!$AR:$AR,MATCH(H1337,[1]Sheet1!$A:$A,0),1))</f>
        <v>4265788</v>
      </c>
    </row>
    <row r="1338" spans="1:25" s="2" customFormat="1">
      <c r="A1338" s="22">
        <v>11070</v>
      </c>
      <c r="B1338" s="22">
        <v>1</v>
      </c>
      <c r="C1338" s="32">
        <v>12564</v>
      </c>
      <c r="D1338" s="32">
        <v>12564</v>
      </c>
      <c r="E1338" s="32">
        <v>12564</v>
      </c>
      <c r="F1338" s="32">
        <v>12565</v>
      </c>
      <c r="G1338" s="32">
        <v>12566</v>
      </c>
      <c r="H1338" s="32">
        <v>12565</v>
      </c>
      <c r="I1338" s="32">
        <v>21655</v>
      </c>
      <c r="J1338" s="32">
        <v>22201</v>
      </c>
      <c r="K1338" s="32">
        <v>21655</v>
      </c>
      <c r="L1338" s="32">
        <v>21655</v>
      </c>
      <c r="M1338" s="32">
        <v>22019</v>
      </c>
      <c r="N1338" s="32">
        <v>21655</v>
      </c>
      <c r="O1338" s="2">
        <v>0</v>
      </c>
      <c r="P1338" s="2">
        <v>0</v>
      </c>
      <c r="Q1338" s="2">
        <v>0</v>
      </c>
      <c r="R1338" s="18" t="s">
        <v>162</v>
      </c>
      <c r="S1338" s="2">
        <f t="shared" si="50"/>
        <v>27350582</v>
      </c>
      <c r="T1338" s="8">
        <f>IF(C1338=0,0,INDEX([1]Sheet1!$AR:$AR,MATCH(C1338,[1]Sheet1!$A:$A,0),1))</f>
        <v>4265788</v>
      </c>
      <c r="U1338" s="8">
        <f>IF(D1338=0,0,INDEX([1]Sheet1!$AR:$AR,MATCH(D1338,[1]Sheet1!$A:$A,0),1))</f>
        <v>4265788</v>
      </c>
      <c r="V1338" s="8">
        <f>IF(E1338=0,0,INDEX([1]Sheet1!$AR:$AR,MATCH(E1338,[1]Sheet1!$A:$A,0),1))</f>
        <v>4265788</v>
      </c>
      <c r="W1338" s="8">
        <f>IF(F1338=0,0,INDEX([1]Sheet1!$AR:$AR,MATCH(F1338,[1]Sheet1!$A:$A,0),1))</f>
        <v>4265788</v>
      </c>
      <c r="X1338" s="8">
        <f>IF(G1338=0,0,INDEX([1]Sheet1!$AR:$AR,MATCH(G1338,[1]Sheet1!$A:$A,0),1))</f>
        <v>6021642</v>
      </c>
      <c r="Y1338" s="8">
        <f>IF(H1338=0,0,INDEX([1]Sheet1!$AR:$AR,MATCH(H1338,[1]Sheet1!$A:$A,0),1))</f>
        <v>4265788</v>
      </c>
    </row>
    <row r="1339" spans="1:25" s="2" customFormat="1">
      <c r="A1339" s="22">
        <v>11071</v>
      </c>
      <c r="B1339" s="22">
        <v>1</v>
      </c>
      <c r="C1339" s="32">
        <v>12567</v>
      </c>
      <c r="D1339" s="32">
        <v>12567</v>
      </c>
      <c r="E1339" s="32">
        <v>12567</v>
      </c>
      <c r="F1339" s="32">
        <v>12568</v>
      </c>
      <c r="G1339" s="32">
        <v>12568</v>
      </c>
      <c r="H1339" s="32">
        <v>12568</v>
      </c>
      <c r="I1339" s="32">
        <v>21657</v>
      </c>
      <c r="J1339" s="32">
        <v>21657</v>
      </c>
      <c r="K1339" s="32">
        <v>21657</v>
      </c>
      <c r="L1339" s="32">
        <v>21658</v>
      </c>
      <c r="M1339" s="32">
        <v>21658</v>
      </c>
      <c r="N1339" s="32">
        <v>21658</v>
      </c>
      <c r="O1339" s="2">
        <v>0</v>
      </c>
      <c r="P1339" s="2">
        <v>0</v>
      </c>
      <c r="Q1339" s="2">
        <v>0</v>
      </c>
      <c r="R1339" s="18" t="s">
        <v>162</v>
      </c>
      <c r="S1339" s="2">
        <f t="shared" si="50"/>
        <v>25706598</v>
      </c>
      <c r="T1339" s="8">
        <f>IF(C1339=0,0,INDEX([1]Sheet1!$AR:$AR,MATCH(C1339,[1]Sheet1!$A:$A,0),1))</f>
        <v>4284437</v>
      </c>
      <c r="U1339" s="8">
        <f>IF(D1339=0,0,INDEX([1]Sheet1!$AR:$AR,MATCH(D1339,[1]Sheet1!$A:$A,0),1))</f>
        <v>4284437</v>
      </c>
      <c r="V1339" s="8">
        <f>IF(E1339=0,0,INDEX([1]Sheet1!$AR:$AR,MATCH(E1339,[1]Sheet1!$A:$A,0),1))</f>
        <v>4284437</v>
      </c>
      <c r="W1339" s="8">
        <f>IF(F1339=0,0,INDEX([1]Sheet1!$AR:$AR,MATCH(F1339,[1]Sheet1!$A:$A,0),1))</f>
        <v>4284429</v>
      </c>
      <c r="X1339" s="8">
        <f>IF(G1339=0,0,INDEX([1]Sheet1!$AR:$AR,MATCH(G1339,[1]Sheet1!$A:$A,0),1))</f>
        <v>4284429</v>
      </c>
      <c r="Y1339" s="8">
        <f>IF(H1339=0,0,INDEX([1]Sheet1!$AR:$AR,MATCH(H1339,[1]Sheet1!$A:$A,0),1))</f>
        <v>4284429</v>
      </c>
    </row>
    <row r="1340" spans="1:25" s="2" customFormat="1">
      <c r="A1340" s="22">
        <v>11072</v>
      </c>
      <c r="B1340" s="22">
        <v>1</v>
      </c>
      <c r="C1340" s="32">
        <v>12569</v>
      </c>
      <c r="D1340" s="32">
        <v>12569</v>
      </c>
      <c r="E1340" s="32">
        <v>12569</v>
      </c>
      <c r="F1340" s="32">
        <v>12570</v>
      </c>
      <c r="G1340" s="32">
        <v>12570</v>
      </c>
      <c r="H1340" s="32">
        <v>12570</v>
      </c>
      <c r="I1340" s="32">
        <v>21655</v>
      </c>
      <c r="J1340" s="32">
        <v>21655</v>
      </c>
      <c r="K1340" s="32">
        <v>21655</v>
      </c>
      <c r="L1340" s="32">
        <v>21660</v>
      </c>
      <c r="M1340" s="32">
        <v>21660</v>
      </c>
      <c r="N1340" s="32">
        <v>21660</v>
      </c>
      <c r="O1340" s="2">
        <v>0</v>
      </c>
      <c r="P1340" s="2">
        <v>0</v>
      </c>
      <c r="Q1340" s="2">
        <v>0</v>
      </c>
      <c r="R1340" s="18" t="s">
        <v>162</v>
      </c>
      <c r="S1340" s="2">
        <f t="shared" si="50"/>
        <v>25706598</v>
      </c>
      <c r="T1340" s="8">
        <f>IF(C1340=0,0,INDEX([1]Sheet1!$AR:$AR,MATCH(C1340,[1]Sheet1!$A:$A,0),1))</f>
        <v>4284437</v>
      </c>
      <c r="U1340" s="8">
        <f>IF(D1340=0,0,INDEX([1]Sheet1!$AR:$AR,MATCH(D1340,[1]Sheet1!$A:$A,0),1))</f>
        <v>4284437</v>
      </c>
      <c r="V1340" s="8">
        <f>IF(E1340=0,0,INDEX([1]Sheet1!$AR:$AR,MATCH(E1340,[1]Sheet1!$A:$A,0),1))</f>
        <v>4284437</v>
      </c>
      <c r="W1340" s="8">
        <f>IF(F1340=0,0,INDEX([1]Sheet1!$AR:$AR,MATCH(F1340,[1]Sheet1!$A:$A,0),1))</f>
        <v>4284429</v>
      </c>
      <c r="X1340" s="8">
        <f>IF(G1340=0,0,INDEX([1]Sheet1!$AR:$AR,MATCH(G1340,[1]Sheet1!$A:$A,0),1))</f>
        <v>4284429</v>
      </c>
      <c r="Y1340" s="8">
        <f>IF(H1340=0,0,INDEX([1]Sheet1!$AR:$AR,MATCH(H1340,[1]Sheet1!$A:$A,0),1))</f>
        <v>4284429</v>
      </c>
    </row>
    <row r="1341" spans="1:25" s="2" customFormat="1">
      <c r="A1341" s="22">
        <v>11073</v>
      </c>
      <c r="B1341" s="22">
        <v>1</v>
      </c>
      <c r="C1341" s="32">
        <v>12571</v>
      </c>
      <c r="D1341" s="32">
        <v>12571</v>
      </c>
      <c r="E1341" s="32">
        <v>12571</v>
      </c>
      <c r="F1341" s="32">
        <v>12572</v>
      </c>
      <c r="G1341" s="32">
        <v>12573</v>
      </c>
      <c r="H1341" s="32">
        <v>12572</v>
      </c>
      <c r="I1341" s="32">
        <v>21652</v>
      </c>
      <c r="J1341" s="32">
        <v>22201</v>
      </c>
      <c r="K1341" s="32">
        <v>21652</v>
      </c>
      <c r="L1341" s="32">
        <v>21662</v>
      </c>
      <c r="M1341" s="32">
        <v>22024</v>
      </c>
      <c r="N1341" s="32">
        <v>21662</v>
      </c>
      <c r="O1341" s="2">
        <v>0</v>
      </c>
      <c r="P1341" s="2">
        <v>0</v>
      </c>
      <c r="Q1341" s="2">
        <v>0</v>
      </c>
      <c r="R1341" s="18" t="s">
        <v>162</v>
      </c>
      <c r="S1341" s="2">
        <f t="shared" si="50"/>
        <v>27469144</v>
      </c>
      <c r="T1341" s="8">
        <f>IF(C1341=0,0,INDEX([1]Sheet1!$AR:$AR,MATCH(C1341,[1]Sheet1!$A:$A,0),1))</f>
        <v>4284437</v>
      </c>
      <c r="U1341" s="8">
        <f>IF(D1341=0,0,INDEX([1]Sheet1!$AR:$AR,MATCH(D1341,[1]Sheet1!$A:$A,0),1))</f>
        <v>4284437</v>
      </c>
      <c r="V1341" s="8">
        <f>IF(E1341=0,0,INDEX([1]Sheet1!$AR:$AR,MATCH(E1341,[1]Sheet1!$A:$A,0),1))</f>
        <v>4284437</v>
      </c>
      <c r="W1341" s="8">
        <f>IF(F1341=0,0,INDEX([1]Sheet1!$AR:$AR,MATCH(F1341,[1]Sheet1!$A:$A,0),1))</f>
        <v>4284429</v>
      </c>
      <c r="X1341" s="8">
        <f>IF(G1341=0,0,INDEX([1]Sheet1!$AR:$AR,MATCH(G1341,[1]Sheet1!$A:$A,0),1))</f>
        <v>6046975</v>
      </c>
      <c r="Y1341" s="8">
        <f>IF(H1341=0,0,INDEX([1]Sheet1!$AR:$AR,MATCH(H1341,[1]Sheet1!$A:$A,0),1))</f>
        <v>4284429</v>
      </c>
    </row>
    <row r="1342" spans="1:25" s="2" customFormat="1">
      <c r="A1342" s="22">
        <v>11074</v>
      </c>
      <c r="B1342" s="22">
        <v>1</v>
      </c>
      <c r="C1342" s="32">
        <v>12559</v>
      </c>
      <c r="D1342" s="32">
        <v>12566</v>
      </c>
      <c r="E1342" s="32">
        <v>12573</v>
      </c>
      <c r="F1342" s="32">
        <v>12575</v>
      </c>
      <c r="G1342" s="32">
        <v>12576</v>
      </c>
      <c r="H1342" s="32">
        <v>12575</v>
      </c>
      <c r="I1342" s="32">
        <v>0</v>
      </c>
      <c r="J1342" s="32">
        <v>22201</v>
      </c>
      <c r="K1342" s="32">
        <v>0</v>
      </c>
      <c r="L1342" s="32">
        <v>21654</v>
      </c>
      <c r="M1342" s="32">
        <v>22020</v>
      </c>
      <c r="N1342" s="32">
        <v>21654</v>
      </c>
      <c r="O1342" s="2">
        <v>0</v>
      </c>
      <c r="P1342" s="2">
        <v>0</v>
      </c>
      <c r="Q1342" s="2">
        <v>0</v>
      </c>
      <c r="R1342" s="18" t="s">
        <v>162</v>
      </c>
      <c r="S1342" s="2">
        <f t="shared" si="50"/>
        <v>32807371</v>
      </c>
      <c r="T1342" s="8">
        <f>IF(C1342=0,0,INDEX([1]Sheet1!$AR:$AR,MATCH(C1342,[1]Sheet1!$A:$A,0),1))</f>
        <v>5995613</v>
      </c>
      <c r="U1342" s="8">
        <f>IF(D1342=0,0,INDEX([1]Sheet1!$AR:$AR,MATCH(D1342,[1]Sheet1!$A:$A,0),1))</f>
        <v>6021642</v>
      </c>
      <c r="V1342" s="8">
        <f>IF(E1342=0,0,INDEX([1]Sheet1!$AR:$AR,MATCH(E1342,[1]Sheet1!$A:$A,0),1))</f>
        <v>6046975</v>
      </c>
      <c r="W1342" s="8">
        <f>IF(F1342=0,0,INDEX([1]Sheet1!$AR:$AR,MATCH(F1342,[1]Sheet1!$A:$A,0),1))</f>
        <v>4302547</v>
      </c>
      <c r="X1342" s="8">
        <f>IF(G1342=0,0,INDEX([1]Sheet1!$AR:$AR,MATCH(G1342,[1]Sheet1!$A:$A,0),1))</f>
        <v>6138047</v>
      </c>
      <c r="Y1342" s="8">
        <f>IF(H1342=0,0,INDEX([1]Sheet1!$AR:$AR,MATCH(H1342,[1]Sheet1!$A:$A,0),1))</f>
        <v>4302547</v>
      </c>
    </row>
    <row r="1343" spans="1:25" s="2" customFormat="1">
      <c r="A1343" s="22">
        <v>11075</v>
      </c>
      <c r="B1343" s="22">
        <v>1</v>
      </c>
      <c r="C1343" s="2">
        <v>12577</v>
      </c>
      <c r="D1343" s="2">
        <v>12577</v>
      </c>
      <c r="E1343" s="2">
        <v>12577</v>
      </c>
      <c r="F1343" s="2">
        <v>12578</v>
      </c>
      <c r="G1343" s="2">
        <v>12578</v>
      </c>
      <c r="H1343" s="2">
        <v>12578</v>
      </c>
      <c r="I1343" s="2">
        <v>21654</v>
      </c>
      <c r="J1343" s="2">
        <v>21654</v>
      </c>
      <c r="K1343" s="2">
        <v>21654</v>
      </c>
      <c r="L1343" s="2">
        <v>21656</v>
      </c>
      <c r="M1343" s="2">
        <v>21656</v>
      </c>
      <c r="N1343" s="2">
        <v>21656</v>
      </c>
      <c r="O1343" s="2">
        <v>0</v>
      </c>
      <c r="P1343" s="2">
        <v>0</v>
      </c>
      <c r="Q1343" s="2">
        <v>0</v>
      </c>
      <c r="R1343" s="18" t="s">
        <v>162</v>
      </c>
      <c r="S1343" s="2">
        <f t="shared" si="50"/>
        <v>26289618</v>
      </c>
      <c r="T1343" s="8">
        <f>IF(C1343=0,0,INDEX([1]Sheet1!$AR:$AR,MATCH(C1343,[1]Sheet1!$A:$A,0),1))</f>
        <v>4381603</v>
      </c>
      <c r="U1343" s="8">
        <f>IF(D1343=0,0,INDEX([1]Sheet1!$AR:$AR,MATCH(D1343,[1]Sheet1!$A:$A,0),1))</f>
        <v>4381603</v>
      </c>
      <c r="V1343" s="8">
        <f>IF(E1343=0,0,INDEX([1]Sheet1!$AR:$AR,MATCH(E1343,[1]Sheet1!$A:$A,0),1))</f>
        <v>4381603</v>
      </c>
      <c r="W1343" s="8">
        <f>IF(F1343=0,0,INDEX([1]Sheet1!$AR:$AR,MATCH(F1343,[1]Sheet1!$A:$A,0),1))</f>
        <v>4381603</v>
      </c>
      <c r="X1343" s="8">
        <f>IF(G1343=0,0,INDEX([1]Sheet1!$AR:$AR,MATCH(G1343,[1]Sheet1!$A:$A,0),1))</f>
        <v>4381603</v>
      </c>
      <c r="Y1343" s="8">
        <f>IF(H1343=0,0,INDEX([1]Sheet1!$AR:$AR,MATCH(H1343,[1]Sheet1!$A:$A,0),1))</f>
        <v>4381603</v>
      </c>
    </row>
    <row r="1344" spans="1:25" s="2" customFormat="1">
      <c r="A1344" s="22">
        <v>11076</v>
      </c>
      <c r="B1344" s="22">
        <v>1</v>
      </c>
      <c r="C1344" s="2">
        <v>12579</v>
      </c>
      <c r="D1344" s="2">
        <v>12579</v>
      </c>
      <c r="E1344" s="2">
        <v>12579</v>
      </c>
      <c r="F1344" s="2">
        <v>12580</v>
      </c>
      <c r="G1344" s="2">
        <v>12580</v>
      </c>
      <c r="H1344" s="2">
        <v>12580</v>
      </c>
      <c r="I1344" s="2">
        <v>21656</v>
      </c>
      <c r="J1344" s="2">
        <v>21656</v>
      </c>
      <c r="K1344" s="2">
        <v>21656</v>
      </c>
      <c r="L1344" s="2">
        <v>21655</v>
      </c>
      <c r="M1344" s="2">
        <v>21655</v>
      </c>
      <c r="N1344" s="2">
        <v>21655</v>
      </c>
      <c r="O1344" s="2">
        <v>0</v>
      </c>
      <c r="P1344" s="2">
        <v>0</v>
      </c>
      <c r="Q1344" s="2">
        <v>0</v>
      </c>
      <c r="R1344" s="18" t="s">
        <v>162</v>
      </c>
      <c r="S1344" s="2">
        <f t="shared" si="50"/>
        <v>26289618</v>
      </c>
      <c r="T1344" s="8">
        <f>IF(C1344=0,0,INDEX([1]Sheet1!$AR:$AR,MATCH(C1344,[1]Sheet1!$A:$A,0),1))</f>
        <v>4381603</v>
      </c>
      <c r="U1344" s="8">
        <f>IF(D1344=0,0,INDEX([1]Sheet1!$AR:$AR,MATCH(D1344,[1]Sheet1!$A:$A,0),1))</f>
        <v>4381603</v>
      </c>
      <c r="V1344" s="8">
        <f>IF(E1344=0,0,INDEX([1]Sheet1!$AR:$AR,MATCH(E1344,[1]Sheet1!$A:$A,0),1))</f>
        <v>4381603</v>
      </c>
      <c r="W1344" s="8">
        <f>IF(F1344=0,0,INDEX([1]Sheet1!$AR:$AR,MATCH(F1344,[1]Sheet1!$A:$A,0),1))</f>
        <v>4381603</v>
      </c>
      <c r="X1344" s="8">
        <f>IF(G1344=0,0,INDEX([1]Sheet1!$AR:$AR,MATCH(G1344,[1]Sheet1!$A:$A,0),1))</f>
        <v>4381603</v>
      </c>
      <c r="Y1344" s="8">
        <f>IF(H1344=0,0,INDEX([1]Sheet1!$AR:$AR,MATCH(H1344,[1]Sheet1!$A:$A,0),1))</f>
        <v>4381603</v>
      </c>
    </row>
    <row r="1345" spans="1:25" s="2" customFormat="1">
      <c r="A1345" s="22">
        <v>11077</v>
      </c>
      <c r="B1345" s="22">
        <v>1</v>
      </c>
      <c r="C1345" s="2">
        <v>12581</v>
      </c>
      <c r="D1345" s="2">
        <v>12581</v>
      </c>
      <c r="E1345" s="2">
        <v>12581</v>
      </c>
      <c r="F1345" s="2">
        <v>12582</v>
      </c>
      <c r="G1345" s="2">
        <v>12583</v>
      </c>
      <c r="H1345" s="2">
        <v>12582</v>
      </c>
      <c r="I1345" s="2">
        <v>21655</v>
      </c>
      <c r="J1345" s="2">
        <v>22201</v>
      </c>
      <c r="K1345" s="2">
        <v>21655</v>
      </c>
      <c r="L1345" s="2">
        <v>21654</v>
      </c>
      <c r="M1345" s="2">
        <v>22056</v>
      </c>
      <c r="N1345" s="2">
        <v>21654</v>
      </c>
      <c r="O1345" s="2">
        <v>0</v>
      </c>
      <c r="P1345" s="2">
        <v>0</v>
      </c>
      <c r="Q1345" s="2">
        <v>0</v>
      </c>
      <c r="R1345" s="18" t="s">
        <v>162</v>
      </c>
      <c r="S1345" s="2">
        <f t="shared" si="50"/>
        <v>28099357</v>
      </c>
      <c r="T1345" s="8">
        <f>IF(C1345=0,0,INDEX([1]Sheet1!$AR:$AR,MATCH(C1345,[1]Sheet1!$A:$A,0),1))</f>
        <v>4381603</v>
      </c>
      <c r="U1345" s="8">
        <f>IF(D1345=0,0,INDEX([1]Sheet1!$AR:$AR,MATCH(D1345,[1]Sheet1!$A:$A,0),1))</f>
        <v>4381603</v>
      </c>
      <c r="V1345" s="8">
        <f>IF(E1345=0,0,INDEX([1]Sheet1!$AR:$AR,MATCH(E1345,[1]Sheet1!$A:$A,0),1))</f>
        <v>4381603</v>
      </c>
      <c r="W1345" s="8">
        <f>IF(F1345=0,0,INDEX([1]Sheet1!$AR:$AR,MATCH(F1345,[1]Sheet1!$A:$A,0),1))</f>
        <v>4381603</v>
      </c>
      <c r="X1345" s="8">
        <f>IF(G1345=0,0,INDEX([1]Sheet1!$AR:$AR,MATCH(G1345,[1]Sheet1!$A:$A,0),1))</f>
        <v>6191342</v>
      </c>
      <c r="Y1345" s="8">
        <f>IF(H1345=0,0,INDEX([1]Sheet1!$AR:$AR,MATCH(H1345,[1]Sheet1!$A:$A,0),1))</f>
        <v>4381603</v>
      </c>
    </row>
    <row r="1346" spans="1:25" s="2" customFormat="1">
      <c r="A1346" s="22">
        <v>11078</v>
      </c>
      <c r="B1346" s="22">
        <v>1</v>
      </c>
      <c r="C1346" s="2">
        <v>12584</v>
      </c>
      <c r="D1346" s="2">
        <v>12584</v>
      </c>
      <c r="E1346" s="2">
        <v>12584</v>
      </c>
      <c r="F1346" s="2">
        <v>12585</v>
      </c>
      <c r="G1346" s="2">
        <v>12585</v>
      </c>
      <c r="H1346" s="2">
        <v>12585</v>
      </c>
      <c r="I1346" s="2">
        <v>21655</v>
      </c>
      <c r="J1346" s="2">
        <v>21655</v>
      </c>
      <c r="K1346" s="2">
        <v>21655</v>
      </c>
      <c r="L1346" s="2">
        <v>21658</v>
      </c>
      <c r="M1346" s="2">
        <v>21658</v>
      </c>
      <c r="N1346" s="2">
        <v>21658</v>
      </c>
      <c r="O1346" s="2">
        <v>0</v>
      </c>
      <c r="P1346" s="2">
        <v>0</v>
      </c>
      <c r="Q1346" s="2">
        <v>0</v>
      </c>
      <c r="R1346" s="18" t="s">
        <v>162</v>
      </c>
      <c r="S1346" s="2">
        <f t="shared" si="50"/>
        <v>26399076</v>
      </c>
      <c r="T1346" s="8">
        <f>IF(C1346=0,0,INDEX([1]Sheet1!$AR:$AR,MATCH(C1346,[1]Sheet1!$A:$A,0),1))</f>
        <v>4399846</v>
      </c>
      <c r="U1346" s="8">
        <f>IF(D1346=0,0,INDEX([1]Sheet1!$AR:$AR,MATCH(D1346,[1]Sheet1!$A:$A,0),1))</f>
        <v>4399846</v>
      </c>
      <c r="V1346" s="8">
        <f>IF(E1346=0,0,INDEX([1]Sheet1!$AR:$AR,MATCH(E1346,[1]Sheet1!$A:$A,0),1))</f>
        <v>4399846</v>
      </c>
      <c r="W1346" s="8">
        <f>IF(F1346=0,0,INDEX([1]Sheet1!$AR:$AR,MATCH(F1346,[1]Sheet1!$A:$A,0),1))</f>
        <v>4399846</v>
      </c>
      <c r="X1346" s="8">
        <f>IF(G1346=0,0,INDEX([1]Sheet1!$AR:$AR,MATCH(G1346,[1]Sheet1!$A:$A,0),1))</f>
        <v>4399846</v>
      </c>
      <c r="Y1346" s="8">
        <f>IF(H1346=0,0,INDEX([1]Sheet1!$AR:$AR,MATCH(H1346,[1]Sheet1!$A:$A,0),1))</f>
        <v>4399846</v>
      </c>
    </row>
    <row r="1347" spans="1:25" s="2" customFormat="1">
      <c r="A1347" s="22">
        <v>11079</v>
      </c>
      <c r="B1347" s="22">
        <v>1</v>
      </c>
      <c r="C1347" s="2">
        <v>12586</v>
      </c>
      <c r="D1347" s="2">
        <v>12586</v>
      </c>
      <c r="E1347" s="2">
        <v>12586</v>
      </c>
      <c r="F1347" s="2">
        <v>12587</v>
      </c>
      <c r="G1347" s="2">
        <v>12587</v>
      </c>
      <c r="H1347" s="2">
        <v>12587</v>
      </c>
      <c r="I1347" s="2">
        <v>21655</v>
      </c>
      <c r="J1347" s="2">
        <v>21655</v>
      </c>
      <c r="K1347" s="2">
        <v>21655</v>
      </c>
      <c r="L1347" s="2">
        <v>21659</v>
      </c>
      <c r="M1347" s="2">
        <v>21659</v>
      </c>
      <c r="N1347" s="2">
        <v>21659</v>
      </c>
      <c r="O1347" s="2">
        <v>0</v>
      </c>
      <c r="P1347" s="2">
        <v>0</v>
      </c>
      <c r="Q1347" s="2">
        <v>0</v>
      </c>
      <c r="R1347" s="18" t="s">
        <v>162</v>
      </c>
      <c r="S1347" s="2">
        <f t="shared" si="50"/>
        <v>26399076</v>
      </c>
      <c r="T1347" s="8">
        <f>IF(C1347=0,0,INDEX([1]Sheet1!$AR:$AR,MATCH(C1347,[1]Sheet1!$A:$A,0),1))</f>
        <v>4399846</v>
      </c>
      <c r="U1347" s="8">
        <f>IF(D1347=0,0,INDEX([1]Sheet1!$AR:$AR,MATCH(D1347,[1]Sheet1!$A:$A,0),1))</f>
        <v>4399846</v>
      </c>
      <c r="V1347" s="8">
        <f>IF(E1347=0,0,INDEX([1]Sheet1!$AR:$AR,MATCH(E1347,[1]Sheet1!$A:$A,0),1))</f>
        <v>4399846</v>
      </c>
      <c r="W1347" s="8">
        <f>IF(F1347=0,0,INDEX([1]Sheet1!$AR:$AR,MATCH(F1347,[1]Sheet1!$A:$A,0),1))</f>
        <v>4399846</v>
      </c>
      <c r="X1347" s="8">
        <f>IF(G1347=0,0,INDEX([1]Sheet1!$AR:$AR,MATCH(G1347,[1]Sheet1!$A:$A,0),1))</f>
        <v>4399846</v>
      </c>
      <c r="Y1347" s="8">
        <f>IF(H1347=0,0,INDEX([1]Sheet1!$AR:$AR,MATCH(H1347,[1]Sheet1!$A:$A,0),1))</f>
        <v>4399846</v>
      </c>
    </row>
    <row r="1348" spans="1:25" s="2" customFormat="1">
      <c r="A1348" s="22">
        <v>11080</v>
      </c>
      <c r="B1348" s="22">
        <v>1</v>
      </c>
      <c r="C1348" s="2">
        <v>12588</v>
      </c>
      <c r="D1348" s="2">
        <v>12588</v>
      </c>
      <c r="E1348" s="2">
        <v>12588</v>
      </c>
      <c r="F1348" s="2">
        <v>12589</v>
      </c>
      <c r="G1348" s="2">
        <v>12590</v>
      </c>
      <c r="H1348" s="2">
        <v>12589</v>
      </c>
      <c r="I1348" s="2">
        <v>21653</v>
      </c>
      <c r="J1348" s="2">
        <v>22201</v>
      </c>
      <c r="K1348" s="2">
        <v>21653</v>
      </c>
      <c r="L1348" s="2">
        <v>21658</v>
      </c>
      <c r="M1348" s="2">
        <v>22023</v>
      </c>
      <c r="N1348" s="2">
        <v>21658</v>
      </c>
      <c r="O1348" s="2">
        <v>0</v>
      </c>
      <c r="P1348" s="2">
        <v>0</v>
      </c>
      <c r="Q1348" s="2">
        <v>0</v>
      </c>
      <c r="R1348" s="18" t="s">
        <v>162</v>
      </c>
      <c r="S1348" s="2">
        <f t="shared" si="50"/>
        <v>28216840</v>
      </c>
      <c r="T1348" s="8">
        <f>IF(C1348=0,0,INDEX([1]Sheet1!$AR:$AR,MATCH(C1348,[1]Sheet1!$A:$A,0),1))</f>
        <v>4399846</v>
      </c>
      <c r="U1348" s="8">
        <f>IF(D1348=0,0,INDEX([1]Sheet1!$AR:$AR,MATCH(D1348,[1]Sheet1!$A:$A,0),1))</f>
        <v>4399846</v>
      </c>
      <c r="V1348" s="8">
        <f>IF(E1348=0,0,INDEX([1]Sheet1!$AR:$AR,MATCH(E1348,[1]Sheet1!$A:$A,0),1))</f>
        <v>4399846</v>
      </c>
      <c r="W1348" s="8">
        <f>IF(F1348=0,0,INDEX([1]Sheet1!$AR:$AR,MATCH(F1348,[1]Sheet1!$A:$A,0),1))</f>
        <v>4399846</v>
      </c>
      <c r="X1348" s="8">
        <f>IF(G1348=0,0,INDEX([1]Sheet1!$AR:$AR,MATCH(G1348,[1]Sheet1!$A:$A,0),1))</f>
        <v>6217610</v>
      </c>
      <c r="Y1348" s="8">
        <f>IF(H1348=0,0,INDEX([1]Sheet1!$AR:$AR,MATCH(H1348,[1]Sheet1!$A:$A,0),1))</f>
        <v>4399846</v>
      </c>
    </row>
    <row r="1349" spans="1:25" s="2" customFormat="1">
      <c r="A1349" s="22">
        <v>11081</v>
      </c>
      <c r="B1349" s="22">
        <v>1</v>
      </c>
      <c r="C1349" s="2">
        <v>12591</v>
      </c>
      <c r="D1349" s="2">
        <v>12591</v>
      </c>
      <c r="E1349" s="2">
        <v>12591</v>
      </c>
      <c r="F1349" s="2">
        <v>12592</v>
      </c>
      <c r="G1349" s="2">
        <v>12592</v>
      </c>
      <c r="H1349" s="2">
        <v>12592</v>
      </c>
      <c r="I1349" s="2">
        <v>21659</v>
      </c>
      <c r="J1349" s="2">
        <v>21659</v>
      </c>
      <c r="K1349" s="2">
        <v>21659</v>
      </c>
      <c r="L1349" s="2">
        <v>21656</v>
      </c>
      <c r="M1349" s="2">
        <v>21656</v>
      </c>
      <c r="N1349" s="2">
        <v>21656</v>
      </c>
      <c r="O1349" s="2">
        <v>0</v>
      </c>
      <c r="P1349" s="2">
        <v>0</v>
      </c>
      <c r="Q1349" s="2">
        <v>0</v>
      </c>
      <c r="R1349" s="18" t="s">
        <v>162</v>
      </c>
      <c r="S1349" s="2">
        <f t="shared" si="50"/>
        <v>26511858</v>
      </c>
      <c r="T1349" s="8">
        <f>IF(C1349=0,0,INDEX([1]Sheet1!$AR:$AR,MATCH(C1349,[1]Sheet1!$A:$A,0),1))</f>
        <v>4418643</v>
      </c>
      <c r="U1349" s="8">
        <f>IF(D1349=0,0,INDEX([1]Sheet1!$AR:$AR,MATCH(D1349,[1]Sheet1!$A:$A,0),1))</f>
        <v>4418643</v>
      </c>
      <c r="V1349" s="8">
        <f>IF(E1349=0,0,INDEX([1]Sheet1!$AR:$AR,MATCH(E1349,[1]Sheet1!$A:$A,0),1))</f>
        <v>4418643</v>
      </c>
      <c r="W1349" s="8">
        <f>IF(F1349=0,0,INDEX([1]Sheet1!$AR:$AR,MATCH(F1349,[1]Sheet1!$A:$A,0),1))</f>
        <v>4418643</v>
      </c>
      <c r="X1349" s="8">
        <f>IF(G1349=0,0,INDEX([1]Sheet1!$AR:$AR,MATCH(G1349,[1]Sheet1!$A:$A,0),1))</f>
        <v>4418643</v>
      </c>
      <c r="Y1349" s="8">
        <f>IF(H1349=0,0,INDEX([1]Sheet1!$AR:$AR,MATCH(H1349,[1]Sheet1!$A:$A,0),1))</f>
        <v>4418643</v>
      </c>
    </row>
    <row r="1350" spans="1:25" s="2" customFormat="1">
      <c r="A1350" s="22">
        <v>11082</v>
      </c>
      <c r="B1350" s="22">
        <v>1</v>
      </c>
      <c r="C1350" s="2">
        <v>12593</v>
      </c>
      <c r="D1350" s="2">
        <v>12593</v>
      </c>
      <c r="E1350" s="2">
        <v>12593</v>
      </c>
      <c r="F1350" s="2">
        <v>12594</v>
      </c>
      <c r="G1350" s="2">
        <v>12594</v>
      </c>
      <c r="H1350" s="2">
        <v>12594</v>
      </c>
      <c r="I1350" s="2">
        <v>21661</v>
      </c>
      <c r="J1350" s="2">
        <v>21661</v>
      </c>
      <c r="K1350" s="2">
        <v>21661</v>
      </c>
      <c r="L1350" s="2">
        <v>21655</v>
      </c>
      <c r="M1350" s="2">
        <v>21655</v>
      </c>
      <c r="N1350" s="2">
        <v>21655</v>
      </c>
      <c r="O1350" s="2">
        <v>0</v>
      </c>
      <c r="P1350" s="2">
        <v>0</v>
      </c>
      <c r="Q1350" s="2">
        <v>0</v>
      </c>
      <c r="R1350" s="18" t="s">
        <v>162</v>
      </c>
      <c r="S1350" s="2">
        <f t="shared" ref="S1350:S1413" si="51">SUM(T1350:Y1350)</f>
        <v>26511858</v>
      </c>
      <c r="T1350" s="8">
        <f>IF(C1350=0,0,INDEX([1]Sheet1!$AR:$AR,MATCH(C1350,[1]Sheet1!$A:$A,0),1))</f>
        <v>4418643</v>
      </c>
      <c r="U1350" s="8">
        <f>IF(D1350=0,0,INDEX([1]Sheet1!$AR:$AR,MATCH(D1350,[1]Sheet1!$A:$A,0),1))</f>
        <v>4418643</v>
      </c>
      <c r="V1350" s="8">
        <f>IF(E1350=0,0,INDEX([1]Sheet1!$AR:$AR,MATCH(E1350,[1]Sheet1!$A:$A,0),1))</f>
        <v>4418643</v>
      </c>
      <c r="W1350" s="8">
        <f>IF(F1350=0,0,INDEX([1]Sheet1!$AR:$AR,MATCH(F1350,[1]Sheet1!$A:$A,0),1))</f>
        <v>4418643</v>
      </c>
      <c r="X1350" s="8">
        <f>IF(G1350=0,0,INDEX([1]Sheet1!$AR:$AR,MATCH(G1350,[1]Sheet1!$A:$A,0),1))</f>
        <v>4418643</v>
      </c>
      <c r="Y1350" s="8">
        <f>IF(H1350=0,0,INDEX([1]Sheet1!$AR:$AR,MATCH(H1350,[1]Sheet1!$A:$A,0),1))</f>
        <v>4418643</v>
      </c>
    </row>
    <row r="1351" spans="1:25" s="2" customFormat="1">
      <c r="A1351" s="22">
        <v>11083</v>
      </c>
      <c r="B1351" s="22">
        <v>1</v>
      </c>
      <c r="C1351" s="2">
        <v>12595</v>
      </c>
      <c r="D1351" s="2">
        <v>12595</v>
      </c>
      <c r="E1351" s="2">
        <v>12595</v>
      </c>
      <c r="F1351" s="2">
        <v>12596</v>
      </c>
      <c r="G1351" s="2">
        <v>12597</v>
      </c>
      <c r="H1351" s="2">
        <v>12596</v>
      </c>
      <c r="I1351" s="2">
        <v>21658</v>
      </c>
      <c r="J1351" s="2">
        <v>22201</v>
      </c>
      <c r="K1351" s="2">
        <v>21658</v>
      </c>
      <c r="L1351" s="2">
        <v>21655</v>
      </c>
      <c r="M1351" s="2">
        <v>22039</v>
      </c>
      <c r="N1351" s="2">
        <v>21655</v>
      </c>
      <c r="O1351" s="2">
        <v>0</v>
      </c>
      <c r="P1351" s="2">
        <v>0</v>
      </c>
      <c r="Q1351" s="2">
        <v>0</v>
      </c>
      <c r="R1351" s="18" t="s">
        <v>162</v>
      </c>
      <c r="S1351" s="2">
        <f t="shared" si="51"/>
        <v>28336413</v>
      </c>
      <c r="T1351" s="8">
        <f>IF(C1351=0,0,INDEX([1]Sheet1!$AR:$AR,MATCH(C1351,[1]Sheet1!$A:$A,0),1))</f>
        <v>4418643</v>
      </c>
      <c r="U1351" s="8">
        <f>IF(D1351=0,0,INDEX([1]Sheet1!$AR:$AR,MATCH(D1351,[1]Sheet1!$A:$A,0),1))</f>
        <v>4418643</v>
      </c>
      <c r="V1351" s="8">
        <f>IF(E1351=0,0,INDEX([1]Sheet1!$AR:$AR,MATCH(E1351,[1]Sheet1!$A:$A,0),1))</f>
        <v>4418643</v>
      </c>
      <c r="W1351" s="8">
        <f>IF(F1351=0,0,INDEX([1]Sheet1!$AR:$AR,MATCH(F1351,[1]Sheet1!$A:$A,0),1))</f>
        <v>4418643</v>
      </c>
      <c r="X1351" s="8">
        <f>IF(G1351=0,0,INDEX([1]Sheet1!$AR:$AR,MATCH(G1351,[1]Sheet1!$A:$A,0),1))</f>
        <v>6243198</v>
      </c>
      <c r="Y1351" s="8">
        <f>IF(H1351=0,0,INDEX([1]Sheet1!$AR:$AR,MATCH(H1351,[1]Sheet1!$A:$A,0),1))</f>
        <v>4418643</v>
      </c>
    </row>
    <row r="1352" spans="1:25" s="2" customFormat="1">
      <c r="A1352" s="22">
        <v>11084</v>
      </c>
      <c r="B1352" s="22">
        <v>1</v>
      </c>
      <c r="C1352" s="2">
        <v>12583</v>
      </c>
      <c r="D1352" s="2">
        <v>12590</v>
      </c>
      <c r="E1352" s="2">
        <v>12597</v>
      </c>
      <c r="F1352" s="2">
        <v>12599</v>
      </c>
      <c r="G1352" s="2">
        <v>12600</v>
      </c>
      <c r="H1352" s="2">
        <v>12599</v>
      </c>
      <c r="I1352" s="2">
        <v>0</v>
      </c>
      <c r="J1352" s="2">
        <v>22201</v>
      </c>
      <c r="K1352" s="2">
        <v>0</v>
      </c>
      <c r="L1352" s="2">
        <v>21653</v>
      </c>
      <c r="M1352" s="2">
        <v>22026</v>
      </c>
      <c r="N1352" s="2">
        <v>21653</v>
      </c>
      <c r="O1352" s="2">
        <v>0</v>
      </c>
      <c r="P1352" s="2">
        <v>0</v>
      </c>
      <c r="Q1352" s="2">
        <v>0</v>
      </c>
      <c r="R1352" s="18" t="s">
        <v>162</v>
      </c>
      <c r="S1352" s="2">
        <f t="shared" si="51"/>
        <v>33862732</v>
      </c>
      <c r="T1352" s="8">
        <f>IF(C1352=0,0,INDEX([1]Sheet1!$AR:$AR,MATCH(C1352,[1]Sheet1!$A:$A,0),1))</f>
        <v>6191342</v>
      </c>
      <c r="U1352" s="8">
        <f>IF(D1352=0,0,INDEX([1]Sheet1!$AR:$AR,MATCH(D1352,[1]Sheet1!$A:$A,0),1))</f>
        <v>6217610</v>
      </c>
      <c r="V1352" s="8">
        <f>IF(E1352=0,0,INDEX([1]Sheet1!$AR:$AR,MATCH(E1352,[1]Sheet1!$A:$A,0),1))</f>
        <v>6243198</v>
      </c>
      <c r="W1352" s="8">
        <f>IF(F1352=0,0,INDEX([1]Sheet1!$AR:$AR,MATCH(F1352,[1]Sheet1!$A:$A,0),1))</f>
        <v>4436903</v>
      </c>
      <c r="X1352" s="8">
        <f>IF(G1352=0,0,INDEX([1]Sheet1!$AR:$AR,MATCH(G1352,[1]Sheet1!$A:$A,0),1))</f>
        <v>6336776</v>
      </c>
      <c r="Y1352" s="8">
        <f>IF(H1352=0,0,INDEX([1]Sheet1!$AR:$AR,MATCH(H1352,[1]Sheet1!$A:$A,0),1))</f>
        <v>4436903</v>
      </c>
    </row>
    <row r="1353" spans="1:25" s="2" customFormat="1">
      <c r="A1353" s="22">
        <v>11085</v>
      </c>
      <c r="B1353" s="22">
        <v>1</v>
      </c>
      <c r="C1353" s="32">
        <v>12601</v>
      </c>
      <c r="D1353" s="32">
        <v>12601</v>
      </c>
      <c r="E1353" s="32">
        <v>12601</v>
      </c>
      <c r="F1353" s="32">
        <v>12602</v>
      </c>
      <c r="G1353" s="32">
        <v>12602</v>
      </c>
      <c r="H1353" s="32">
        <v>12602</v>
      </c>
      <c r="I1353" s="32">
        <v>21711</v>
      </c>
      <c r="J1353" s="32">
        <v>21711</v>
      </c>
      <c r="K1353" s="32">
        <v>21711</v>
      </c>
      <c r="L1353" s="32">
        <v>21703</v>
      </c>
      <c r="M1353" s="32">
        <v>21703</v>
      </c>
      <c r="N1353" s="32">
        <v>21703</v>
      </c>
      <c r="O1353" s="2">
        <v>0</v>
      </c>
      <c r="P1353" s="2">
        <v>0</v>
      </c>
      <c r="Q1353" s="2">
        <v>0</v>
      </c>
      <c r="R1353" s="18" t="s">
        <v>162</v>
      </c>
      <c r="S1353" s="2">
        <f t="shared" si="51"/>
        <v>26957172</v>
      </c>
      <c r="T1353" s="8">
        <f>IF(C1353=0,0,INDEX([1]Sheet1!$AR:$AR,MATCH(C1353,[1]Sheet1!$A:$A,0),1))</f>
        <v>4492862</v>
      </c>
      <c r="U1353" s="8">
        <f>IF(D1353=0,0,INDEX([1]Sheet1!$AR:$AR,MATCH(D1353,[1]Sheet1!$A:$A,0),1))</f>
        <v>4492862</v>
      </c>
      <c r="V1353" s="8">
        <f>IF(E1353=0,0,INDEX([1]Sheet1!$AR:$AR,MATCH(E1353,[1]Sheet1!$A:$A,0),1))</f>
        <v>4492862</v>
      </c>
      <c r="W1353" s="8">
        <f>IF(F1353=0,0,INDEX([1]Sheet1!$AR:$AR,MATCH(F1353,[1]Sheet1!$A:$A,0),1))</f>
        <v>4492862</v>
      </c>
      <c r="X1353" s="8">
        <f>IF(G1353=0,0,INDEX([1]Sheet1!$AR:$AR,MATCH(G1353,[1]Sheet1!$A:$A,0),1))</f>
        <v>4492862</v>
      </c>
      <c r="Y1353" s="8">
        <f>IF(H1353=0,0,INDEX([1]Sheet1!$AR:$AR,MATCH(H1353,[1]Sheet1!$A:$A,0),1))</f>
        <v>4492862</v>
      </c>
    </row>
    <row r="1354" spans="1:25" s="2" customFormat="1">
      <c r="A1354" s="22">
        <v>11086</v>
      </c>
      <c r="B1354" s="22">
        <v>1</v>
      </c>
      <c r="C1354" s="32">
        <v>12603</v>
      </c>
      <c r="D1354" s="32">
        <v>12603</v>
      </c>
      <c r="E1354" s="32">
        <v>12603</v>
      </c>
      <c r="F1354" s="32">
        <v>12604</v>
      </c>
      <c r="G1354" s="32">
        <v>12604</v>
      </c>
      <c r="H1354" s="32">
        <v>12604</v>
      </c>
      <c r="I1354" s="32">
        <v>21704</v>
      </c>
      <c r="J1354" s="32">
        <v>21704</v>
      </c>
      <c r="K1354" s="32">
        <v>21704</v>
      </c>
      <c r="L1354" s="32">
        <v>21712</v>
      </c>
      <c r="M1354" s="32">
        <v>21712</v>
      </c>
      <c r="N1354" s="32">
        <v>21712</v>
      </c>
      <c r="O1354" s="2">
        <v>0</v>
      </c>
      <c r="P1354" s="2">
        <v>0</v>
      </c>
      <c r="Q1354" s="2">
        <v>0</v>
      </c>
      <c r="R1354" s="18" t="s">
        <v>162</v>
      </c>
      <c r="S1354" s="2">
        <f t="shared" si="51"/>
        <v>26957172</v>
      </c>
      <c r="T1354" s="8">
        <f>IF(C1354=0,0,INDEX([1]Sheet1!$AR:$AR,MATCH(C1354,[1]Sheet1!$A:$A,0),1))</f>
        <v>4492862</v>
      </c>
      <c r="U1354" s="8">
        <f>IF(D1354=0,0,INDEX([1]Sheet1!$AR:$AR,MATCH(D1354,[1]Sheet1!$A:$A,0),1))</f>
        <v>4492862</v>
      </c>
      <c r="V1354" s="8">
        <f>IF(E1354=0,0,INDEX([1]Sheet1!$AR:$AR,MATCH(E1354,[1]Sheet1!$A:$A,0),1))</f>
        <v>4492862</v>
      </c>
      <c r="W1354" s="8">
        <f>IF(F1354=0,0,INDEX([1]Sheet1!$AR:$AR,MATCH(F1354,[1]Sheet1!$A:$A,0),1))</f>
        <v>4492862</v>
      </c>
      <c r="X1354" s="8">
        <f>IF(G1354=0,0,INDEX([1]Sheet1!$AR:$AR,MATCH(G1354,[1]Sheet1!$A:$A,0),1))</f>
        <v>4492862</v>
      </c>
      <c r="Y1354" s="8">
        <f>IF(H1354=0,0,INDEX([1]Sheet1!$AR:$AR,MATCH(H1354,[1]Sheet1!$A:$A,0),1))</f>
        <v>4492862</v>
      </c>
    </row>
    <row r="1355" spans="1:25" s="2" customFormat="1">
      <c r="A1355" s="22">
        <v>11087</v>
      </c>
      <c r="B1355" s="22">
        <v>1</v>
      </c>
      <c r="C1355" s="32">
        <v>12605</v>
      </c>
      <c r="D1355" s="32">
        <v>12605</v>
      </c>
      <c r="E1355" s="32">
        <v>12605</v>
      </c>
      <c r="F1355" s="32">
        <v>12606</v>
      </c>
      <c r="G1355" s="32">
        <v>12607</v>
      </c>
      <c r="H1355" s="32">
        <v>12606</v>
      </c>
      <c r="I1355" s="32">
        <v>21712</v>
      </c>
      <c r="J1355" s="32">
        <v>22201</v>
      </c>
      <c r="K1355" s="32">
        <v>21712</v>
      </c>
      <c r="L1355" s="32">
        <v>21702</v>
      </c>
      <c r="M1355" s="32">
        <v>22069</v>
      </c>
      <c r="N1355" s="32">
        <v>21702</v>
      </c>
      <c r="O1355" s="2">
        <v>0</v>
      </c>
      <c r="P1355" s="2">
        <v>0</v>
      </c>
      <c r="Q1355" s="2">
        <v>0</v>
      </c>
      <c r="R1355" s="18" t="s">
        <v>162</v>
      </c>
      <c r="S1355" s="2">
        <f t="shared" si="51"/>
        <v>28811367</v>
      </c>
      <c r="T1355" s="8">
        <f>IF(C1355=0,0,INDEX([1]Sheet1!$AR:$AR,MATCH(C1355,[1]Sheet1!$A:$A,0),1))</f>
        <v>4492862</v>
      </c>
      <c r="U1355" s="8">
        <f>IF(D1355=0,0,INDEX([1]Sheet1!$AR:$AR,MATCH(D1355,[1]Sheet1!$A:$A,0),1))</f>
        <v>4492862</v>
      </c>
      <c r="V1355" s="8">
        <f>IF(E1355=0,0,INDEX([1]Sheet1!$AR:$AR,MATCH(E1355,[1]Sheet1!$A:$A,0),1))</f>
        <v>4492862</v>
      </c>
      <c r="W1355" s="8">
        <f>IF(F1355=0,0,INDEX([1]Sheet1!$AR:$AR,MATCH(F1355,[1]Sheet1!$A:$A,0),1))</f>
        <v>4492862</v>
      </c>
      <c r="X1355" s="8">
        <f>IF(G1355=0,0,INDEX([1]Sheet1!$AR:$AR,MATCH(G1355,[1]Sheet1!$A:$A,0),1))</f>
        <v>6347057</v>
      </c>
      <c r="Y1355" s="8">
        <f>IF(H1355=0,0,INDEX([1]Sheet1!$AR:$AR,MATCH(H1355,[1]Sheet1!$A:$A,0),1))</f>
        <v>4492862</v>
      </c>
    </row>
    <row r="1356" spans="1:25" s="2" customFormat="1">
      <c r="A1356" s="22">
        <v>11088</v>
      </c>
      <c r="B1356" s="22">
        <v>1</v>
      </c>
      <c r="C1356" s="32">
        <v>12608</v>
      </c>
      <c r="D1356" s="32">
        <v>12608</v>
      </c>
      <c r="E1356" s="32">
        <v>12608</v>
      </c>
      <c r="F1356" s="32">
        <v>12609</v>
      </c>
      <c r="G1356" s="32">
        <v>12609</v>
      </c>
      <c r="H1356" s="32">
        <v>12609</v>
      </c>
      <c r="I1356" s="32">
        <v>21710</v>
      </c>
      <c r="J1356" s="32">
        <v>21710</v>
      </c>
      <c r="K1356" s="32">
        <v>21710</v>
      </c>
      <c r="L1356" s="32">
        <v>21708</v>
      </c>
      <c r="M1356" s="32">
        <v>21708</v>
      </c>
      <c r="N1356" s="32">
        <v>21708</v>
      </c>
      <c r="O1356" s="2">
        <v>0</v>
      </c>
      <c r="P1356" s="2">
        <v>0</v>
      </c>
      <c r="Q1356" s="2">
        <v>0</v>
      </c>
      <c r="R1356" s="18" t="s">
        <v>162</v>
      </c>
      <c r="S1356" s="2">
        <f t="shared" si="51"/>
        <v>27066978</v>
      </c>
      <c r="T1356" s="8">
        <f>IF(C1356=0,0,INDEX([1]Sheet1!$AR:$AR,MATCH(C1356,[1]Sheet1!$A:$A,0),1))</f>
        <v>4511163</v>
      </c>
      <c r="U1356" s="8">
        <f>IF(D1356=0,0,INDEX([1]Sheet1!$AR:$AR,MATCH(D1356,[1]Sheet1!$A:$A,0),1))</f>
        <v>4511163</v>
      </c>
      <c r="V1356" s="8">
        <f>IF(E1356=0,0,INDEX([1]Sheet1!$AR:$AR,MATCH(E1356,[1]Sheet1!$A:$A,0),1))</f>
        <v>4511163</v>
      </c>
      <c r="W1356" s="8">
        <f>IF(F1356=0,0,INDEX([1]Sheet1!$AR:$AR,MATCH(F1356,[1]Sheet1!$A:$A,0),1))</f>
        <v>4511163</v>
      </c>
      <c r="X1356" s="8">
        <f>IF(G1356=0,0,INDEX([1]Sheet1!$AR:$AR,MATCH(G1356,[1]Sheet1!$A:$A,0),1))</f>
        <v>4511163</v>
      </c>
      <c r="Y1356" s="8">
        <f>IF(H1356=0,0,INDEX([1]Sheet1!$AR:$AR,MATCH(H1356,[1]Sheet1!$A:$A,0),1))</f>
        <v>4511163</v>
      </c>
    </row>
    <row r="1357" spans="1:25" s="2" customFormat="1">
      <c r="A1357" s="22">
        <v>11089</v>
      </c>
      <c r="B1357" s="22">
        <v>1</v>
      </c>
      <c r="C1357" s="32">
        <v>12610</v>
      </c>
      <c r="D1357" s="32">
        <v>12610</v>
      </c>
      <c r="E1357" s="32">
        <v>12610</v>
      </c>
      <c r="F1357" s="32">
        <v>12611</v>
      </c>
      <c r="G1357" s="32">
        <v>12611</v>
      </c>
      <c r="H1357" s="32">
        <v>12611</v>
      </c>
      <c r="I1357" s="32">
        <v>21703</v>
      </c>
      <c r="J1357" s="32">
        <v>21703</v>
      </c>
      <c r="K1357" s="32">
        <v>21703</v>
      </c>
      <c r="L1357" s="32">
        <v>21705</v>
      </c>
      <c r="M1357" s="32">
        <v>21705</v>
      </c>
      <c r="N1357" s="32">
        <v>21705</v>
      </c>
      <c r="O1357" s="2">
        <v>0</v>
      </c>
      <c r="P1357" s="2">
        <v>0</v>
      </c>
      <c r="Q1357" s="2">
        <v>0</v>
      </c>
      <c r="R1357" s="18" t="s">
        <v>162</v>
      </c>
      <c r="S1357" s="2">
        <f t="shared" si="51"/>
        <v>27066978</v>
      </c>
      <c r="T1357" s="8">
        <f>IF(C1357=0,0,INDEX([1]Sheet1!$AR:$AR,MATCH(C1357,[1]Sheet1!$A:$A,0),1))</f>
        <v>4511163</v>
      </c>
      <c r="U1357" s="8">
        <f>IF(D1357=0,0,INDEX([1]Sheet1!$AR:$AR,MATCH(D1357,[1]Sheet1!$A:$A,0),1))</f>
        <v>4511163</v>
      </c>
      <c r="V1357" s="8">
        <f>IF(E1357=0,0,INDEX([1]Sheet1!$AR:$AR,MATCH(E1357,[1]Sheet1!$A:$A,0),1))</f>
        <v>4511163</v>
      </c>
      <c r="W1357" s="8">
        <f>IF(F1357=0,0,INDEX([1]Sheet1!$AR:$AR,MATCH(F1357,[1]Sheet1!$A:$A,0),1))</f>
        <v>4511163</v>
      </c>
      <c r="X1357" s="8">
        <f>IF(G1357=0,0,INDEX([1]Sheet1!$AR:$AR,MATCH(G1357,[1]Sheet1!$A:$A,0),1))</f>
        <v>4511163</v>
      </c>
      <c r="Y1357" s="8">
        <f>IF(H1357=0,0,INDEX([1]Sheet1!$AR:$AR,MATCH(H1357,[1]Sheet1!$A:$A,0),1))</f>
        <v>4511163</v>
      </c>
    </row>
    <row r="1358" spans="1:25" s="2" customFormat="1">
      <c r="A1358" s="22">
        <v>11090</v>
      </c>
      <c r="B1358" s="22">
        <v>1</v>
      </c>
      <c r="C1358" s="32">
        <v>12612</v>
      </c>
      <c r="D1358" s="32">
        <v>12612</v>
      </c>
      <c r="E1358" s="32">
        <v>12612</v>
      </c>
      <c r="F1358" s="32">
        <v>12613</v>
      </c>
      <c r="G1358" s="32">
        <v>12614</v>
      </c>
      <c r="H1358" s="32">
        <v>12613</v>
      </c>
      <c r="I1358" s="32">
        <v>21712</v>
      </c>
      <c r="J1358" s="32">
        <v>22201</v>
      </c>
      <c r="K1358" s="32">
        <v>21712</v>
      </c>
      <c r="L1358" s="32">
        <v>21707</v>
      </c>
      <c r="M1358" s="32">
        <v>22050</v>
      </c>
      <c r="N1358" s="32">
        <v>21707</v>
      </c>
      <c r="O1358" s="2">
        <v>0</v>
      </c>
      <c r="P1358" s="2">
        <v>0</v>
      </c>
      <c r="Q1358" s="2">
        <v>0</v>
      </c>
      <c r="R1358" s="18" t="s">
        <v>162</v>
      </c>
      <c r="S1358" s="2">
        <f t="shared" si="51"/>
        <v>28929241</v>
      </c>
      <c r="T1358" s="8">
        <f>IF(C1358=0,0,INDEX([1]Sheet1!$AR:$AR,MATCH(C1358,[1]Sheet1!$A:$A,0),1))</f>
        <v>4511163</v>
      </c>
      <c r="U1358" s="8">
        <f>IF(D1358=0,0,INDEX([1]Sheet1!$AR:$AR,MATCH(D1358,[1]Sheet1!$A:$A,0),1))</f>
        <v>4511163</v>
      </c>
      <c r="V1358" s="8">
        <f>IF(E1358=0,0,INDEX([1]Sheet1!$AR:$AR,MATCH(E1358,[1]Sheet1!$A:$A,0),1))</f>
        <v>4511163</v>
      </c>
      <c r="W1358" s="8">
        <f>IF(F1358=0,0,INDEX([1]Sheet1!$AR:$AR,MATCH(F1358,[1]Sheet1!$A:$A,0),1))</f>
        <v>4511163</v>
      </c>
      <c r="X1358" s="8">
        <f>IF(G1358=0,0,INDEX([1]Sheet1!$AR:$AR,MATCH(G1358,[1]Sheet1!$A:$A,0),1))</f>
        <v>6373426</v>
      </c>
      <c r="Y1358" s="8">
        <f>IF(H1358=0,0,INDEX([1]Sheet1!$AR:$AR,MATCH(H1358,[1]Sheet1!$A:$A,0),1))</f>
        <v>4511163</v>
      </c>
    </row>
    <row r="1359" spans="1:25" s="2" customFormat="1">
      <c r="A1359" s="22">
        <v>11091</v>
      </c>
      <c r="B1359" s="22">
        <v>1</v>
      </c>
      <c r="C1359" s="32">
        <v>12615</v>
      </c>
      <c r="D1359" s="32">
        <v>12615</v>
      </c>
      <c r="E1359" s="32">
        <v>12615</v>
      </c>
      <c r="F1359" s="32">
        <v>12616</v>
      </c>
      <c r="G1359" s="32">
        <v>12616</v>
      </c>
      <c r="H1359" s="32">
        <v>12616</v>
      </c>
      <c r="I1359" s="32">
        <v>21704</v>
      </c>
      <c r="J1359" s="32">
        <v>21704</v>
      </c>
      <c r="K1359" s="32">
        <v>21704</v>
      </c>
      <c r="L1359" s="32">
        <v>21712</v>
      </c>
      <c r="M1359" s="32">
        <v>21712</v>
      </c>
      <c r="N1359" s="32">
        <v>21712</v>
      </c>
      <c r="O1359" s="2">
        <v>0</v>
      </c>
      <c r="P1359" s="2">
        <v>0</v>
      </c>
      <c r="Q1359" s="2">
        <v>0</v>
      </c>
      <c r="R1359" s="18" t="s">
        <v>162</v>
      </c>
      <c r="S1359" s="2">
        <f t="shared" si="51"/>
        <v>27180162</v>
      </c>
      <c r="T1359" s="8">
        <f>IF(C1359=0,0,INDEX([1]Sheet1!$AR:$AR,MATCH(C1359,[1]Sheet1!$A:$A,0),1))</f>
        <v>4530031</v>
      </c>
      <c r="U1359" s="8">
        <f>IF(D1359=0,0,INDEX([1]Sheet1!$AR:$AR,MATCH(D1359,[1]Sheet1!$A:$A,0),1))</f>
        <v>4530031</v>
      </c>
      <c r="V1359" s="8">
        <f>IF(E1359=0,0,INDEX([1]Sheet1!$AR:$AR,MATCH(E1359,[1]Sheet1!$A:$A,0),1))</f>
        <v>4530031</v>
      </c>
      <c r="W1359" s="8">
        <f>IF(F1359=0,0,INDEX([1]Sheet1!$AR:$AR,MATCH(F1359,[1]Sheet1!$A:$A,0),1))</f>
        <v>4530023</v>
      </c>
      <c r="X1359" s="8">
        <f>IF(G1359=0,0,INDEX([1]Sheet1!$AR:$AR,MATCH(G1359,[1]Sheet1!$A:$A,0),1))</f>
        <v>4530023</v>
      </c>
      <c r="Y1359" s="8">
        <f>IF(H1359=0,0,INDEX([1]Sheet1!$AR:$AR,MATCH(H1359,[1]Sheet1!$A:$A,0),1))</f>
        <v>4530023</v>
      </c>
    </row>
    <row r="1360" spans="1:25" s="2" customFormat="1">
      <c r="A1360" s="22">
        <v>11092</v>
      </c>
      <c r="B1360" s="22">
        <v>1</v>
      </c>
      <c r="C1360" s="32">
        <v>12617</v>
      </c>
      <c r="D1360" s="32">
        <v>12617</v>
      </c>
      <c r="E1360" s="32">
        <v>12617</v>
      </c>
      <c r="F1360" s="32">
        <v>12618</v>
      </c>
      <c r="G1360" s="32">
        <v>12618</v>
      </c>
      <c r="H1360" s="32">
        <v>12618</v>
      </c>
      <c r="I1360" s="32">
        <v>21702</v>
      </c>
      <c r="J1360" s="32">
        <v>21702</v>
      </c>
      <c r="K1360" s="32">
        <v>21702</v>
      </c>
      <c r="L1360" s="32">
        <v>21704</v>
      </c>
      <c r="M1360" s="32">
        <v>21704</v>
      </c>
      <c r="N1360" s="32">
        <v>21704</v>
      </c>
      <c r="O1360" s="2">
        <v>0</v>
      </c>
      <c r="P1360" s="2">
        <v>0</v>
      </c>
      <c r="Q1360" s="2">
        <v>0</v>
      </c>
      <c r="R1360" s="18" t="s">
        <v>162</v>
      </c>
      <c r="S1360" s="2">
        <f t="shared" si="51"/>
        <v>27180162</v>
      </c>
      <c r="T1360" s="8">
        <f>IF(C1360=0,0,INDEX([1]Sheet1!$AR:$AR,MATCH(C1360,[1]Sheet1!$A:$A,0),1))</f>
        <v>4530031</v>
      </c>
      <c r="U1360" s="8">
        <f>IF(D1360=0,0,INDEX([1]Sheet1!$AR:$AR,MATCH(D1360,[1]Sheet1!$A:$A,0),1))</f>
        <v>4530031</v>
      </c>
      <c r="V1360" s="8">
        <f>IF(E1360=0,0,INDEX([1]Sheet1!$AR:$AR,MATCH(E1360,[1]Sheet1!$A:$A,0),1))</f>
        <v>4530031</v>
      </c>
      <c r="W1360" s="8">
        <f>IF(F1360=0,0,INDEX([1]Sheet1!$AR:$AR,MATCH(F1360,[1]Sheet1!$A:$A,0),1))</f>
        <v>4530023</v>
      </c>
      <c r="X1360" s="8">
        <f>IF(G1360=0,0,INDEX([1]Sheet1!$AR:$AR,MATCH(G1360,[1]Sheet1!$A:$A,0),1))</f>
        <v>4530023</v>
      </c>
      <c r="Y1360" s="8">
        <f>IF(H1360=0,0,INDEX([1]Sheet1!$AR:$AR,MATCH(H1360,[1]Sheet1!$A:$A,0),1))</f>
        <v>4530023</v>
      </c>
    </row>
    <row r="1361" spans="1:25" s="2" customFormat="1">
      <c r="A1361" s="22">
        <v>11093</v>
      </c>
      <c r="B1361" s="22">
        <v>1</v>
      </c>
      <c r="C1361" s="32">
        <v>12619</v>
      </c>
      <c r="D1361" s="32">
        <v>12619</v>
      </c>
      <c r="E1361" s="32">
        <v>12619</v>
      </c>
      <c r="F1361" s="32">
        <v>12620</v>
      </c>
      <c r="G1361" s="32">
        <v>12621</v>
      </c>
      <c r="H1361" s="32">
        <v>12620</v>
      </c>
      <c r="I1361" s="32">
        <v>21703</v>
      </c>
      <c r="J1361" s="32">
        <v>22201</v>
      </c>
      <c r="K1361" s="32">
        <v>21703</v>
      </c>
      <c r="L1361" s="32">
        <v>21712</v>
      </c>
      <c r="M1361" s="32">
        <v>22041</v>
      </c>
      <c r="N1361" s="32">
        <v>21712</v>
      </c>
      <c r="O1361" s="2">
        <v>0</v>
      </c>
      <c r="P1361" s="2">
        <v>0</v>
      </c>
      <c r="Q1361" s="2">
        <v>0</v>
      </c>
      <c r="R1361" s="18" t="s">
        <v>162</v>
      </c>
      <c r="S1361" s="2">
        <f t="shared" si="51"/>
        <v>29049219</v>
      </c>
      <c r="T1361" s="8">
        <f>IF(C1361=0,0,INDEX([1]Sheet1!$AR:$AR,MATCH(C1361,[1]Sheet1!$A:$A,0),1))</f>
        <v>4530031</v>
      </c>
      <c r="U1361" s="8">
        <f>IF(D1361=0,0,INDEX([1]Sheet1!$AR:$AR,MATCH(D1361,[1]Sheet1!$A:$A,0),1))</f>
        <v>4530031</v>
      </c>
      <c r="V1361" s="8">
        <f>IF(E1361=0,0,INDEX([1]Sheet1!$AR:$AR,MATCH(E1361,[1]Sheet1!$A:$A,0),1))</f>
        <v>4530031</v>
      </c>
      <c r="W1361" s="8">
        <f>IF(F1361=0,0,INDEX([1]Sheet1!$AR:$AR,MATCH(F1361,[1]Sheet1!$A:$A,0),1))</f>
        <v>4530023</v>
      </c>
      <c r="X1361" s="8">
        <f>IF(G1361=0,0,INDEX([1]Sheet1!$AR:$AR,MATCH(G1361,[1]Sheet1!$A:$A,0),1))</f>
        <v>6399080</v>
      </c>
      <c r="Y1361" s="8">
        <f>IF(H1361=0,0,INDEX([1]Sheet1!$AR:$AR,MATCH(H1361,[1]Sheet1!$A:$A,0),1))</f>
        <v>4530023</v>
      </c>
    </row>
    <row r="1362" spans="1:25" s="2" customFormat="1">
      <c r="A1362" s="22">
        <v>11094</v>
      </c>
      <c r="B1362" s="22">
        <v>1</v>
      </c>
      <c r="C1362" s="32">
        <v>12607</v>
      </c>
      <c r="D1362" s="32">
        <v>12614</v>
      </c>
      <c r="E1362" s="32">
        <v>12621</v>
      </c>
      <c r="F1362" s="32">
        <v>12623</v>
      </c>
      <c r="G1362" s="32">
        <v>12624</v>
      </c>
      <c r="H1362" s="32">
        <v>12623</v>
      </c>
      <c r="I1362" s="32">
        <v>0</v>
      </c>
      <c r="J1362" s="32">
        <v>22201</v>
      </c>
      <c r="K1362" s="32">
        <v>0</v>
      </c>
      <c r="L1362" s="32">
        <v>21702</v>
      </c>
      <c r="M1362" s="32">
        <v>22035</v>
      </c>
      <c r="N1362" s="32">
        <v>21702</v>
      </c>
      <c r="O1362" s="2">
        <v>0</v>
      </c>
      <c r="P1362" s="2">
        <v>0</v>
      </c>
      <c r="Q1362" s="2">
        <v>0</v>
      </c>
      <c r="R1362" s="18" t="s">
        <v>162</v>
      </c>
      <c r="S1362" s="2">
        <f t="shared" si="51"/>
        <v>34754980</v>
      </c>
      <c r="T1362" s="8">
        <f>IF(C1362=0,0,INDEX([1]Sheet1!$AR:$AR,MATCH(C1362,[1]Sheet1!$A:$A,0),1))</f>
        <v>6347057</v>
      </c>
      <c r="U1362" s="8">
        <f>IF(D1362=0,0,INDEX([1]Sheet1!$AR:$AR,MATCH(D1362,[1]Sheet1!$A:$A,0),1))</f>
        <v>6373426</v>
      </c>
      <c r="V1362" s="8">
        <f>IF(E1362=0,0,INDEX([1]Sheet1!$AR:$AR,MATCH(E1362,[1]Sheet1!$A:$A,0),1))</f>
        <v>6399080</v>
      </c>
      <c r="W1362" s="8">
        <f>IF(F1362=0,0,INDEX([1]Sheet1!$AR:$AR,MATCH(F1362,[1]Sheet1!$A:$A,0),1))</f>
        <v>4548349</v>
      </c>
      <c r="X1362" s="8">
        <f>IF(G1362=0,0,INDEX([1]Sheet1!$AR:$AR,MATCH(G1362,[1]Sheet1!$A:$A,0),1))</f>
        <v>6538719</v>
      </c>
      <c r="Y1362" s="8">
        <f>IF(H1362=0,0,INDEX([1]Sheet1!$AR:$AR,MATCH(H1362,[1]Sheet1!$A:$A,0),1))</f>
        <v>4548349</v>
      </c>
    </row>
    <row r="1363" spans="1:25" s="2" customFormat="1">
      <c r="A1363" s="22">
        <v>11095</v>
      </c>
      <c r="B1363" s="22">
        <v>1</v>
      </c>
      <c r="C1363" s="2">
        <v>12625</v>
      </c>
      <c r="D1363" s="2">
        <v>12625</v>
      </c>
      <c r="E1363" s="2">
        <v>12625</v>
      </c>
      <c r="F1363" s="2">
        <v>12626</v>
      </c>
      <c r="G1363" s="2">
        <v>12626</v>
      </c>
      <c r="H1363" s="2">
        <v>12626</v>
      </c>
      <c r="I1363" s="2">
        <v>21710</v>
      </c>
      <c r="J1363" s="2">
        <v>21710</v>
      </c>
      <c r="K1363" s="2">
        <v>21710</v>
      </c>
      <c r="L1363" s="2">
        <v>21707</v>
      </c>
      <c r="M1363" s="2">
        <v>21707</v>
      </c>
      <c r="N1363" s="2">
        <v>21707</v>
      </c>
      <c r="O1363" s="2">
        <v>0</v>
      </c>
      <c r="P1363" s="2">
        <v>0</v>
      </c>
      <c r="Q1363" s="2">
        <v>0</v>
      </c>
      <c r="R1363" s="18" t="s">
        <v>162</v>
      </c>
      <c r="S1363" s="2">
        <f t="shared" si="51"/>
        <v>27775170</v>
      </c>
      <c r="T1363" s="8">
        <f>IF(C1363=0,0,INDEX([1]Sheet1!$AR:$AR,MATCH(C1363,[1]Sheet1!$A:$A,0),1))</f>
        <v>4629195</v>
      </c>
      <c r="U1363" s="8">
        <f>IF(D1363=0,0,INDEX([1]Sheet1!$AR:$AR,MATCH(D1363,[1]Sheet1!$A:$A,0),1))</f>
        <v>4629195</v>
      </c>
      <c r="V1363" s="8">
        <f>IF(E1363=0,0,INDEX([1]Sheet1!$AR:$AR,MATCH(E1363,[1]Sheet1!$A:$A,0),1))</f>
        <v>4629195</v>
      </c>
      <c r="W1363" s="8">
        <f>IF(F1363=0,0,INDEX([1]Sheet1!$AR:$AR,MATCH(F1363,[1]Sheet1!$A:$A,0),1))</f>
        <v>4629195</v>
      </c>
      <c r="X1363" s="8">
        <f>IF(G1363=0,0,INDEX([1]Sheet1!$AR:$AR,MATCH(G1363,[1]Sheet1!$A:$A,0),1))</f>
        <v>4629195</v>
      </c>
      <c r="Y1363" s="8">
        <f>IF(H1363=0,0,INDEX([1]Sheet1!$AR:$AR,MATCH(H1363,[1]Sheet1!$A:$A,0),1))</f>
        <v>4629195</v>
      </c>
    </row>
    <row r="1364" spans="1:25" s="2" customFormat="1">
      <c r="A1364" s="22">
        <v>11096</v>
      </c>
      <c r="B1364" s="22">
        <v>1</v>
      </c>
      <c r="C1364" s="2">
        <v>12627</v>
      </c>
      <c r="D1364" s="2">
        <v>12627</v>
      </c>
      <c r="E1364" s="2">
        <v>12627</v>
      </c>
      <c r="F1364" s="2">
        <v>12628</v>
      </c>
      <c r="G1364" s="2">
        <v>12628</v>
      </c>
      <c r="H1364" s="2">
        <v>12628</v>
      </c>
      <c r="I1364" s="2">
        <v>21703</v>
      </c>
      <c r="J1364" s="2">
        <v>21703</v>
      </c>
      <c r="K1364" s="2">
        <v>21703</v>
      </c>
      <c r="L1364" s="2">
        <v>21710</v>
      </c>
      <c r="M1364" s="2">
        <v>21710</v>
      </c>
      <c r="N1364" s="2">
        <v>21710</v>
      </c>
      <c r="O1364" s="2">
        <v>0</v>
      </c>
      <c r="P1364" s="2">
        <v>0</v>
      </c>
      <c r="Q1364" s="2">
        <v>0</v>
      </c>
      <c r="R1364" s="18" t="s">
        <v>162</v>
      </c>
      <c r="S1364" s="2">
        <f t="shared" si="51"/>
        <v>27775170</v>
      </c>
      <c r="T1364" s="8">
        <f>IF(C1364=0,0,INDEX([1]Sheet1!$AR:$AR,MATCH(C1364,[1]Sheet1!$A:$A,0),1))</f>
        <v>4629195</v>
      </c>
      <c r="U1364" s="8">
        <f>IF(D1364=0,0,INDEX([1]Sheet1!$AR:$AR,MATCH(D1364,[1]Sheet1!$A:$A,0),1))</f>
        <v>4629195</v>
      </c>
      <c r="V1364" s="8">
        <f>IF(E1364=0,0,INDEX([1]Sheet1!$AR:$AR,MATCH(E1364,[1]Sheet1!$A:$A,0),1))</f>
        <v>4629195</v>
      </c>
      <c r="W1364" s="8">
        <f>IF(F1364=0,0,INDEX([1]Sheet1!$AR:$AR,MATCH(F1364,[1]Sheet1!$A:$A,0),1))</f>
        <v>4629195</v>
      </c>
      <c r="X1364" s="8">
        <f>IF(G1364=0,0,INDEX([1]Sheet1!$AR:$AR,MATCH(G1364,[1]Sheet1!$A:$A,0),1))</f>
        <v>4629195</v>
      </c>
      <c r="Y1364" s="8">
        <f>IF(H1364=0,0,INDEX([1]Sheet1!$AR:$AR,MATCH(H1364,[1]Sheet1!$A:$A,0),1))</f>
        <v>4629195</v>
      </c>
    </row>
    <row r="1365" spans="1:25" s="2" customFormat="1">
      <c r="A1365" s="22">
        <v>11097</v>
      </c>
      <c r="B1365" s="22">
        <v>1</v>
      </c>
      <c r="C1365" s="2">
        <v>12629</v>
      </c>
      <c r="D1365" s="2">
        <v>12629</v>
      </c>
      <c r="E1365" s="2">
        <v>12629</v>
      </c>
      <c r="F1365" s="2">
        <v>12630</v>
      </c>
      <c r="G1365" s="2">
        <v>12631</v>
      </c>
      <c r="H1365" s="2">
        <v>12630</v>
      </c>
      <c r="I1365" s="2">
        <v>21706</v>
      </c>
      <c r="J1365" s="2">
        <v>22201</v>
      </c>
      <c r="K1365" s="2">
        <v>21706</v>
      </c>
      <c r="L1365" s="2">
        <v>21712</v>
      </c>
      <c r="M1365" s="2">
        <v>22072</v>
      </c>
      <c r="N1365" s="2">
        <v>21712</v>
      </c>
      <c r="O1365" s="2">
        <v>0</v>
      </c>
      <c r="P1365" s="2">
        <v>0</v>
      </c>
      <c r="Q1365" s="2">
        <v>0</v>
      </c>
      <c r="R1365" s="18" t="s">
        <v>162</v>
      </c>
      <c r="S1365" s="2">
        <f t="shared" si="51"/>
        <v>29693424</v>
      </c>
      <c r="T1365" s="8">
        <f>IF(C1365=0,0,INDEX([1]Sheet1!$AR:$AR,MATCH(C1365,[1]Sheet1!$A:$A,0),1))</f>
        <v>4629195</v>
      </c>
      <c r="U1365" s="8">
        <f>IF(D1365=0,0,INDEX([1]Sheet1!$AR:$AR,MATCH(D1365,[1]Sheet1!$A:$A,0),1))</f>
        <v>4629195</v>
      </c>
      <c r="V1365" s="8">
        <f>IF(E1365=0,0,INDEX([1]Sheet1!$AR:$AR,MATCH(E1365,[1]Sheet1!$A:$A,0),1))</f>
        <v>4629195</v>
      </c>
      <c r="W1365" s="8">
        <f>IF(F1365=0,0,INDEX([1]Sheet1!$AR:$AR,MATCH(F1365,[1]Sheet1!$A:$A,0),1))</f>
        <v>4629195</v>
      </c>
      <c r="X1365" s="8">
        <f>IF(G1365=0,0,INDEX([1]Sheet1!$AR:$AR,MATCH(G1365,[1]Sheet1!$A:$A,0),1))</f>
        <v>6547449</v>
      </c>
      <c r="Y1365" s="8">
        <f>IF(H1365=0,0,INDEX([1]Sheet1!$AR:$AR,MATCH(H1365,[1]Sheet1!$A:$A,0),1))</f>
        <v>4629195</v>
      </c>
    </row>
    <row r="1366" spans="1:25" s="2" customFormat="1">
      <c r="A1366" s="22">
        <v>11098</v>
      </c>
      <c r="B1366" s="22">
        <v>1</v>
      </c>
      <c r="C1366" s="2">
        <v>12632</v>
      </c>
      <c r="D1366" s="2">
        <v>12632</v>
      </c>
      <c r="E1366" s="2">
        <v>12632</v>
      </c>
      <c r="F1366" s="2">
        <v>12633</v>
      </c>
      <c r="G1366" s="2">
        <v>12633</v>
      </c>
      <c r="H1366" s="2">
        <v>12633</v>
      </c>
      <c r="I1366" s="2">
        <v>21704</v>
      </c>
      <c r="J1366" s="2">
        <v>21704</v>
      </c>
      <c r="K1366" s="2">
        <v>21704</v>
      </c>
      <c r="L1366" s="2">
        <v>21703</v>
      </c>
      <c r="M1366" s="2">
        <v>21703</v>
      </c>
      <c r="N1366" s="2">
        <v>21703</v>
      </c>
      <c r="O1366" s="2">
        <v>0</v>
      </c>
      <c r="P1366" s="2">
        <v>0</v>
      </c>
      <c r="Q1366" s="2">
        <v>0</v>
      </c>
      <c r="R1366" s="18" t="s">
        <v>162</v>
      </c>
      <c r="S1366" s="2">
        <f t="shared" si="51"/>
        <v>27885852</v>
      </c>
      <c r="T1366" s="8">
        <f>IF(C1366=0,0,INDEX([1]Sheet1!$AR:$AR,MATCH(C1366,[1]Sheet1!$A:$A,0),1))</f>
        <v>4647646</v>
      </c>
      <c r="U1366" s="8">
        <f>IF(D1366=0,0,INDEX([1]Sheet1!$AR:$AR,MATCH(D1366,[1]Sheet1!$A:$A,0),1))</f>
        <v>4647646</v>
      </c>
      <c r="V1366" s="8">
        <f>IF(E1366=0,0,INDEX([1]Sheet1!$AR:$AR,MATCH(E1366,[1]Sheet1!$A:$A,0),1))</f>
        <v>4647646</v>
      </c>
      <c r="W1366" s="8">
        <f>IF(F1366=0,0,INDEX([1]Sheet1!$AR:$AR,MATCH(F1366,[1]Sheet1!$A:$A,0),1))</f>
        <v>4647638</v>
      </c>
      <c r="X1366" s="8">
        <f>IF(G1366=0,0,INDEX([1]Sheet1!$AR:$AR,MATCH(G1366,[1]Sheet1!$A:$A,0),1))</f>
        <v>4647638</v>
      </c>
      <c r="Y1366" s="8">
        <f>IF(H1366=0,0,INDEX([1]Sheet1!$AR:$AR,MATCH(H1366,[1]Sheet1!$A:$A,0),1))</f>
        <v>4647638</v>
      </c>
    </row>
    <row r="1367" spans="1:25" s="2" customFormat="1">
      <c r="A1367" s="22">
        <v>11099</v>
      </c>
      <c r="B1367" s="22">
        <v>1</v>
      </c>
      <c r="C1367" s="2">
        <v>12634</v>
      </c>
      <c r="D1367" s="2">
        <v>12634</v>
      </c>
      <c r="E1367" s="2">
        <v>12634</v>
      </c>
      <c r="F1367" s="2">
        <v>12635</v>
      </c>
      <c r="G1367" s="2">
        <v>12635</v>
      </c>
      <c r="H1367" s="2">
        <v>12635</v>
      </c>
      <c r="I1367" s="2">
        <v>21710</v>
      </c>
      <c r="J1367" s="2">
        <v>21710</v>
      </c>
      <c r="K1367" s="2">
        <v>21710</v>
      </c>
      <c r="L1367" s="2">
        <v>21705</v>
      </c>
      <c r="M1367" s="2">
        <v>21705</v>
      </c>
      <c r="N1367" s="2">
        <v>21705</v>
      </c>
      <c r="O1367" s="2">
        <v>0</v>
      </c>
      <c r="P1367" s="2">
        <v>0</v>
      </c>
      <c r="Q1367" s="2">
        <v>0</v>
      </c>
      <c r="R1367" s="18" t="s">
        <v>162</v>
      </c>
      <c r="S1367" s="2">
        <f t="shared" si="51"/>
        <v>27885852</v>
      </c>
      <c r="T1367" s="8">
        <f>IF(C1367=0,0,INDEX([1]Sheet1!$AR:$AR,MATCH(C1367,[1]Sheet1!$A:$A,0),1))</f>
        <v>4647646</v>
      </c>
      <c r="U1367" s="8">
        <f>IF(D1367=0,0,INDEX([1]Sheet1!$AR:$AR,MATCH(D1367,[1]Sheet1!$A:$A,0),1))</f>
        <v>4647646</v>
      </c>
      <c r="V1367" s="8">
        <f>IF(E1367=0,0,INDEX([1]Sheet1!$AR:$AR,MATCH(E1367,[1]Sheet1!$A:$A,0),1))</f>
        <v>4647646</v>
      </c>
      <c r="W1367" s="8">
        <f>IF(F1367=0,0,INDEX([1]Sheet1!$AR:$AR,MATCH(F1367,[1]Sheet1!$A:$A,0),1))</f>
        <v>4647638</v>
      </c>
      <c r="X1367" s="8">
        <f>IF(G1367=0,0,INDEX([1]Sheet1!$AR:$AR,MATCH(G1367,[1]Sheet1!$A:$A,0),1))</f>
        <v>4647638</v>
      </c>
      <c r="Y1367" s="8">
        <f>IF(H1367=0,0,INDEX([1]Sheet1!$AR:$AR,MATCH(H1367,[1]Sheet1!$A:$A,0),1))</f>
        <v>4647638</v>
      </c>
    </row>
    <row r="1368" spans="1:25" s="2" customFormat="1">
      <c r="A1368" s="22">
        <v>11100</v>
      </c>
      <c r="B1368" s="22">
        <v>1</v>
      </c>
      <c r="C1368" s="2">
        <v>12636</v>
      </c>
      <c r="D1368" s="2">
        <v>12636</v>
      </c>
      <c r="E1368" s="2">
        <v>12636</v>
      </c>
      <c r="F1368" s="2">
        <v>12637</v>
      </c>
      <c r="G1368" s="2">
        <v>12638</v>
      </c>
      <c r="H1368" s="2">
        <v>12637</v>
      </c>
      <c r="I1368" s="2">
        <v>21702</v>
      </c>
      <c r="J1368" s="2">
        <v>22201</v>
      </c>
      <c r="K1368" s="2">
        <v>21702</v>
      </c>
      <c r="L1368" s="2">
        <v>21704</v>
      </c>
      <c r="M1368" s="2">
        <v>22028</v>
      </c>
      <c r="N1368" s="2">
        <v>21704</v>
      </c>
      <c r="O1368" s="2">
        <v>0</v>
      </c>
      <c r="P1368" s="2">
        <v>0</v>
      </c>
      <c r="Q1368" s="2">
        <v>0</v>
      </c>
      <c r="R1368" s="18" t="s">
        <v>162</v>
      </c>
      <c r="S1368" s="2">
        <f t="shared" si="51"/>
        <v>29812294</v>
      </c>
      <c r="T1368" s="8">
        <f>IF(C1368=0,0,INDEX([1]Sheet1!$AR:$AR,MATCH(C1368,[1]Sheet1!$A:$A,0),1))</f>
        <v>4647646</v>
      </c>
      <c r="U1368" s="8">
        <f>IF(D1368=0,0,INDEX([1]Sheet1!$AR:$AR,MATCH(D1368,[1]Sheet1!$A:$A,0),1))</f>
        <v>4647646</v>
      </c>
      <c r="V1368" s="8">
        <f>IF(E1368=0,0,INDEX([1]Sheet1!$AR:$AR,MATCH(E1368,[1]Sheet1!$A:$A,0),1))</f>
        <v>4647646</v>
      </c>
      <c r="W1368" s="8">
        <f>IF(F1368=0,0,INDEX([1]Sheet1!$AR:$AR,MATCH(F1368,[1]Sheet1!$A:$A,0),1))</f>
        <v>4647638</v>
      </c>
      <c r="X1368" s="8">
        <f>IF(G1368=0,0,INDEX([1]Sheet1!$AR:$AR,MATCH(G1368,[1]Sheet1!$A:$A,0),1))</f>
        <v>6574080</v>
      </c>
      <c r="Y1368" s="8">
        <f>IF(H1368=0,0,INDEX([1]Sheet1!$AR:$AR,MATCH(H1368,[1]Sheet1!$A:$A,0),1))</f>
        <v>4647638</v>
      </c>
    </row>
    <row r="1369" spans="1:25" s="2" customFormat="1">
      <c r="A1369" s="22">
        <v>11101</v>
      </c>
      <c r="B1369" s="22">
        <v>1</v>
      </c>
      <c r="C1369" s="2">
        <v>12639</v>
      </c>
      <c r="D1369" s="2">
        <v>12639</v>
      </c>
      <c r="E1369" s="2">
        <v>12639</v>
      </c>
      <c r="F1369" s="2">
        <v>12640</v>
      </c>
      <c r="G1369" s="2">
        <v>12640</v>
      </c>
      <c r="H1369" s="2">
        <v>12640</v>
      </c>
      <c r="I1369" s="2">
        <v>21708</v>
      </c>
      <c r="J1369" s="2">
        <v>21708</v>
      </c>
      <c r="K1369" s="2">
        <v>21708</v>
      </c>
      <c r="L1369" s="2">
        <v>21707</v>
      </c>
      <c r="M1369" s="2">
        <v>21707</v>
      </c>
      <c r="N1369" s="2">
        <v>21707</v>
      </c>
      <c r="O1369" s="2">
        <v>0</v>
      </c>
      <c r="P1369" s="2">
        <v>0</v>
      </c>
      <c r="Q1369" s="2">
        <v>0</v>
      </c>
      <c r="R1369" s="18" t="s">
        <v>162</v>
      </c>
      <c r="S1369" s="2">
        <f t="shared" si="51"/>
        <v>28000038</v>
      </c>
      <c r="T1369" s="8">
        <f>IF(C1369=0,0,INDEX([1]Sheet1!$AR:$AR,MATCH(C1369,[1]Sheet1!$A:$A,0),1))</f>
        <v>4666669</v>
      </c>
      <c r="U1369" s="8">
        <f>IF(D1369=0,0,INDEX([1]Sheet1!$AR:$AR,MATCH(D1369,[1]Sheet1!$A:$A,0),1))</f>
        <v>4666669</v>
      </c>
      <c r="V1369" s="8">
        <f>IF(E1369=0,0,INDEX([1]Sheet1!$AR:$AR,MATCH(E1369,[1]Sheet1!$A:$A,0),1))</f>
        <v>4666669</v>
      </c>
      <c r="W1369" s="8">
        <f>IF(F1369=0,0,INDEX([1]Sheet1!$AR:$AR,MATCH(F1369,[1]Sheet1!$A:$A,0),1))</f>
        <v>4666677</v>
      </c>
      <c r="X1369" s="8">
        <f>IF(G1369=0,0,INDEX([1]Sheet1!$AR:$AR,MATCH(G1369,[1]Sheet1!$A:$A,0),1))</f>
        <v>4666677</v>
      </c>
      <c r="Y1369" s="8">
        <f>IF(H1369=0,0,INDEX([1]Sheet1!$AR:$AR,MATCH(H1369,[1]Sheet1!$A:$A,0),1))</f>
        <v>4666677</v>
      </c>
    </row>
    <row r="1370" spans="1:25" s="2" customFormat="1">
      <c r="A1370" s="22">
        <v>11102</v>
      </c>
      <c r="B1370" s="22">
        <v>1</v>
      </c>
      <c r="C1370" s="2">
        <v>12641</v>
      </c>
      <c r="D1370" s="2">
        <v>12641</v>
      </c>
      <c r="E1370" s="2">
        <v>12641</v>
      </c>
      <c r="F1370" s="2">
        <v>12642</v>
      </c>
      <c r="G1370" s="2">
        <v>12642</v>
      </c>
      <c r="H1370" s="2">
        <v>12642</v>
      </c>
      <c r="I1370" s="2">
        <v>21705</v>
      </c>
      <c r="J1370" s="2">
        <v>21705</v>
      </c>
      <c r="K1370" s="2">
        <v>21705</v>
      </c>
      <c r="L1370" s="2">
        <v>21710</v>
      </c>
      <c r="M1370" s="2">
        <v>21710</v>
      </c>
      <c r="N1370" s="2">
        <v>21710</v>
      </c>
      <c r="O1370" s="2">
        <v>0</v>
      </c>
      <c r="P1370" s="2">
        <v>0</v>
      </c>
      <c r="Q1370" s="2">
        <v>0</v>
      </c>
      <c r="R1370" s="18" t="s">
        <v>162</v>
      </c>
      <c r="S1370" s="2">
        <f t="shared" si="51"/>
        <v>28000038</v>
      </c>
      <c r="T1370" s="8">
        <f>IF(C1370=0,0,INDEX([1]Sheet1!$AR:$AR,MATCH(C1370,[1]Sheet1!$A:$A,0),1))</f>
        <v>4666669</v>
      </c>
      <c r="U1370" s="8">
        <f>IF(D1370=0,0,INDEX([1]Sheet1!$AR:$AR,MATCH(D1370,[1]Sheet1!$A:$A,0),1))</f>
        <v>4666669</v>
      </c>
      <c r="V1370" s="8">
        <f>IF(E1370=0,0,INDEX([1]Sheet1!$AR:$AR,MATCH(E1370,[1]Sheet1!$A:$A,0),1))</f>
        <v>4666669</v>
      </c>
      <c r="W1370" s="8">
        <f>IF(F1370=0,0,INDEX([1]Sheet1!$AR:$AR,MATCH(F1370,[1]Sheet1!$A:$A,0),1))</f>
        <v>4666677</v>
      </c>
      <c r="X1370" s="8">
        <f>IF(G1370=0,0,INDEX([1]Sheet1!$AR:$AR,MATCH(G1370,[1]Sheet1!$A:$A,0),1))</f>
        <v>4666677</v>
      </c>
      <c r="Y1370" s="8">
        <f>IF(H1370=0,0,INDEX([1]Sheet1!$AR:$AR,MATCH(H1370,[1]Sheet1!$A:$A,0),1))</f>
        <v>4666677</v>
      </c>
    </row>
    <row r="1371" spans="1:25" s="2" customFormat="1">
      <c r="A1371" s="22">
        <v>11103</v>
      </c>
      <c r="B1371" s="22">
        <v>1</v>
      </c>
      <c r="C1371" s="2">
        <v>12643</v>
      </c>
      <c r="D1371" s="2">
        <v>12643</v>
      </c>
      <c r="E1371" s="2">
        <v>12643</v>
      </c>
      <c r="F1371" s="2">
        <v>12644</v>
      </c>
      <c r="G1371" s="2">
        <v>12645</v>
      </c>
      <c r="H1371" s="2">
        <v>12644</v>
      </c>
      <c r="I1371" s="2">
        <v>21704</v>
      </c>
      <c r="J1371" s="2">
        <v>22201</v>
      </c>
      <c r="K1371" s="2">
        <v>21704</v>
      </c>
      <c r="L1371" s="2">
        <v>21703</v>
      </c>
      <c r="M1371" s="2">
        <v>22025</v>
      </c>
      <c r="N1371" s="2">
        <v>21703</v>
      </c>
      <c r="O1371" s="2">
        <v>0</v>
      </c>
      <c r="P1371" s="2">
        <v>0</v>
      </c>
      <c r="Q1371" s="2">
        <v>0</v>
      </c>
      <c r="R1371" s="18" t="s">
        <v>162</v>
      </c>
      <c r="S1371" s="2">
        <f t="shared" si="51"/>
        <v>29933326</v>
      </c>
      <c r="T1371" s="8">
        <f>IF(C1371=0,0,INDEX([1]Sheet1!$AR:$AR,MATCH(C1371,[1]Sheet1!$A:$A,0),1))</f>
        <v>4666669</v>
      </c>
      <c r="U1371" s="8">
        <f>IF(D1371=0,0,INDEX([1]Sheet1!$AR:$AR,MATCH(D1371,[1]Sheet1!$A:$A,0),1))</f>
        <v>4666669</v>
      </c>
      <c r="V1371" s="8">
        <f>IF(E1371=0,0,INDEX([1]Sheet1!$AR:$AR,MATCH(E1371,[1]Sheet1!$A:$A,0),1))</f>
        <v>4666669</v>
      </c>
      <c r="W1371" s="8">
        <f>IF(F1371=0,0,INDEX([1]Sheet1!$AR:$AR,MATCH(F1371,[1]Sheet1!$A:$A,0),1))</f>
        <v>4666677</v>
      </c>
      <c r="X1371" s="8">
        <f>IF(G1371=0,0,INDEX([1]Sheet1!$AR:$AR,MATCH(G1371,[1]Sheet1!$A:$A,0),1))</f>
        <v>6599965</v>
      </c>
      <c r="Y1371" s="8">
        <f>IF(H1371=0,0,INDEX([1]Sheet1!$AR:$AR,MATCH(H1371,[1]Sheet1!$A:$A,0),1))</f>
        <v>4666677</v>
      </c>
    </row>
    <row r="1372" spans="1:25" s="2" customFormat="1">
      <c r="A1372" s="22">
        <v>11104</v>
      </c>
      <c r="B1372" s="22">
        <v>1</v>
      </c>
      <c r="C1372" s="2">
        <v>12631</v>
      </c>
      <c r="D1372" s="2">
        <v>12638</v>
      </c>
      <c r="E1372" s="2">
        <v>12645</v>
      </c>
      <c r="F1372" s="2">
        <v>12647</v>
      </c>
      <c r="G1372" s="2">
        <v>12648</v>
      </c>
      <c r="H1372" s="2">
        <v>12647</v>
      </c>
      <c r="I1372" s="2">
        <v>0</v>
      </c>
      <c r="J1372" s="2">
        <v>22201</v>
      </c>
      <c r="K1372" s="2">
        <v>0</v>
      </c>
      <c r="L1372" s="2">
        <v>21702</v>
      </c>
      <c r="M1372" s="2">
        <v>22048</v>
      </c>
      <c r="N1372" s="2">
        <v>21702</v>
      </c>
      <c r="O1372" s="2">
        <v>0</v>
      </c>
      <c r="P1372" s="2">
        <v>0</v>
      </c>
      <c r="Q1372" s="2">
        <v>0</v>
      </c>
      <c r="R1372" s="18" t="s">
        <v>162</v>
      </c>
      <c r="S1372" s="2">
        <f t="shared" si="51"/>
        <v>35789561</v>
      </c>
      <c r="T1372" s="8">
        <f>IF(C1372=0,0,INDEX([1]Sheet1!$AR:$AR,MATCH(C1372,[1]Sheet1!$A:$A,0),1))</f>
        <v>6547449</v>
      </c>
      <c r="U1372" s="8">
        <f>IF(D1372=0,0,INDEX([1]Sheet1!$AR:$AR,MATCH(D1372,[1]Sheet1!$A:$A,0),1))</f>
        <v>6574080</v>
      </c>
      <c r="V1372" s="8">
        <f>IF(E1372=0,0,INDEX([1]Sheet1!$AR:$AR,MATCH(E1372,[1]Sheet1!$A:$A,0),1))</f>
        <v>6599965</v>
      </c>
      <c r="W1372" s="8">
        <f>IF(F1372=0,0,INDEX([1]Sheet1!$AR:$AR,MATCH(F1372,[1]Sheet1!$A:$A,0),1))</f>
        <v>4685153</v>
      </c>
      <c r="X1372" s="8">
        <f>IF(G1372=0,0,INDEX([1]Sheet1!$AR:$AR,MATCH(G1372,[1]Sheet1!$A:$A,0),1))</f>
        <v>6697761</v>
      </c>
      <c r="Y1372" s="8">
        <f>IF(H1372=0,0,INDEX([1]Sheet1!$AR:$AR,MATCH(H1372,[1]Sheet1!$A:$A,0),1))</f>
        <v>4685153</v>
      </c>
    </row>
    <row r="1373" spans="1:25" s="2" customFormat="1">
      <c r="A1373" s="22">
        <v>11105</v>
      </c>
      <c r="B1373" s="22">
        <v>1</v>
      </c>
      <c r="C1373" s="32">
        <v>12649</v>
      </c>
      <c r="D1373" s="32">
        <v>12649</v>
      </c>
      <c r="E1373" s="32">
        <v>12649</v>
      </c>
      <c r="F1373" s="32">
        <v>12650</v>
      </c>
      <c r="G1373" s="32">
        <v>12650</v>
      </c>
      <c r="H1373" s="32">
        <v>12650</v>
      </c>
      <c r="I1373" s="32">
        <v>21704</v>
      </c>
      <c r="J1373" s="32">
        <v>21704</v>
      </c>
      <c r="K1373" s="32">
        <v>21704</v>
      </c>
      <c r="L1373" s="32">
        <v>21702</v>
      </c>
      <c r="M1373" s="32">
        <v>21702</v>
      </c>
      <c r="N1373" s="32">
        <v>21702</v>
      </c>
      <c r="O1373" s="2">
        <v>0</v>
      </c>
      <c r="P1373" s="2">
        <v>0</v>
      </c>
      <c r="Q1373" s="2">
        <v>0</v>
      </c>
      <c r="R1373" s="18" t="s">
        <v>162</v>
      </c>
      <c r="S1373" s="2">
        <f t="shared" si="51"/>
        <v>28450656</v>
      </c>
      <c r="T1373" s="8">
        <f>IF(C1373=0,0,INDEX([1]Sheet1!$AR:$AR,MATCH(C1373,[1]Sheet1!$A:$A,0),1))</f>
        <v>4741772</v>
      </c>
      <c r="U1373" s="8">
        <f>IF(D1373=0,0,INDEX([1]Sheet1!$AR:$AR,MATCH(D1373,[1]Sheet1!$A:$A,0),1))</f>
        <v>4741772</v>
      </c>
      <c r="V1373" s="8">
        <f>IF(E1373=0,0,INDEX([1]Sheet1!$AR:$AR,MATCH(E1373,[1]Sheet1!$A:$A,0),1))</f>
        <v>4741772</v>
      </c>
      <c r="W1373" s="8">
        <f>IF(F1373=0,0,INDEX([1]Sheet1!$AR:$AR,MATCH(F1373,[1]Sheet1!$A:$A,0),1))</f>
        <v>4741780</v>
      </c>
      <c r="X1373" s="8">
        <f>IF(G1373=0,0,INDEX([1]Sheet1!$AR:$AR,MATCH(G1373,[1]Sheet1!$A:$A,0),1))</f>
        <v>4741780</v>
      </c>
      <c r="Y1373" s="8">
        <f>IF(H1373=0,0,INDEX([1]Sheet1!$AR:$AR,MATCH(H1373,[1]Sheet1!$A:$A,0),1))</f>
        <v>4741780</v>
      </c>
    </row>
    <row r="1374" spans="1:25" s="2" customFormat="1">
      <c r="A1374" s="22">
        <v>11106</v>
      </c>
      <c r="B1374" s="22">
        <v>1</v>
      </c>
      <c r="C1374" s="32">
        <v>12651</v>
      </c>
      <c r="D1374" s="32">
        <v>12651</v>
      </c>
      <c r="E1374" s="32">
        <v>12651</v>
      </c>
      <c r="F1374" s="32">
        <v>12652</v>
      </c>
      <c r="G1374" s="32">
        <v>12652</v>
      </c>
      <c r="H1374" s="32">
        <v>12652</v>
      </c>
      <c r="I1374" s="32">
        <v>21703</v>
      </c>
      <c r="J1374" s="32">
        <v>21703</v>
      </c>
      <c r="K1374" s="32">
        <v>21703</v>
      </c>
      <c r="L1374" s="32">
        <v>21712</v>
      </c>
      <c r="M1374" s="32">
        <v>21712</v>
      </c>
      <c r="N1374" s="32">
        <v>21712</v>
      </c>
      <c r="O1374" s="2">
        <v>0</v>
      </c>
      <c r="P1374" s="2">
        <v>0</v>
      </c>
      <c r="Q1374" s="2">
        <v>0</v>
      </c>
      <c r="R1374" s="18" t="s">
        <v>162</v>
      </c>
      <c r="S1374" s="2">
        <f t="shared" si="51"/>
        <v>28450656</v>
      </c>
      <c r="T1374" s="8">
        <f>IF(C1374=0,0,INDEX([1]Sheet1!$AR:$AR,MATCH(C1374,[1]Sheet1!$A:$A,0),1))</f>
        <v>4741772</v>
      </c>
      <c r="U1374" s="8">
        <f>IF(D1374=0,0,INDEX([1]Sheet1!$AR:$AR,MATCH(D1374,[1]Sheet1!$A:$A,0),1))</f>
        <v>4741772</v>
      </c>
      <c r="V1374" s="8">
        <f>IF(E1374=0,0,INDEX([1]Sheet1!$AR:$AR,MATCH(E1374,[1]Sheet1!$A:$A,0),1))</f>
        <v>4741772</v>
      </c>
      <c r="W1374" s="8">
        <f>IF(F1374=0,0,INDEX([1]Sheet1!$AR:$AR,MATCH(F1374,[1]Sheet1!$A:$A,0),1))</f>
        <v>4741780</v>
      </c>
      <c r="X1374" s="8">
        <f>IF(G1374=0,0,INDEX([1]Sheet1!$AR:$AR,MATCH(G1374,[1]Sheet1!$A:$A,0),1))</f>
        <v>4741780</v>
      </c>
      <c r="Y1374" s="8">
        <f>IF(H1374=0,0,INDEX([1]Sheet1!$AR:$AR,MATCH(H1374,[1]Sheet1!$A:$A,0),1))</f>
        <v>4741780</v>
      </c>
    </row>
    <row r="1375" spans="1:25" s="2" customFormat="1">
      <c r="A1375" s="22">
        <v>11107</v>
      </c>
      <c r="B1375" s="22">
        <v>1</v>
      </c>
      <c r="C1375" s="32">
        <v>12653</v>
      </c>
      <c r="D1375" s="32">
        <v>12653</v>
      </c>
      <c r="E1375" s="32">
        <v>12653</v>
      </c>
      <c r="F1375" s="32">
        <v>12654</v>
      </c>
      <c r="G1375" s="32">
        <v>12655</v>
      </c>
      <c r="H1375" s="32">
        <v>12654</v>
      </c>
      <c r="I1375" s="32">
        <v>21706</v>
      </c>
      <c r="J1375" s="32">
        <v>22201</v>
      </c>
      <c r="K1375" s="32">
        <v>21706</v>
      </c>
      <c r="L1375" s="32">
        <v>21712</v>
      </c>
      <c r="M1375" s="32">
        <v>22081</v>
      </c>
      <c r="N1375" s="32">
        <v>21712</v>
      </c>
      <c r="O1375" s="2">
        <v>0</v>
      </c>
      <c r="P1375" s="2">
        <v>0</v>
      </c>
      <c r="Q1375" s="2">
        <v>0</v>
      </c>
      <c r="R1375" s="18" t="s">
        <v>162</v>
      </c>
      <c r="S1375" s="2">
        <f t="shared" si="51"/>
        <v>30414038</v>
      </c>
      <c r="T1375" s="8">
        <f>IF(C1375=0,0,INDEX([1]Sheet1!$AR:$AR,MATCH(C1375,[1]Sheet1!$A:$A,0),1))</f>
        <v>4741772</v>
      </c>
      <c r="U1375" s="8">
        <f>IF(D1375=0,0,INDEX([1]Sheet1!$AR:$AR,MATCH(D1375,[1]Sheet1!$A:$A,0),1))</f>
        <v>4741772</v>
      </c>
      <c r="V1375" s="8">
        <f>IF(E1375=0,0,INDEX([1]Sheet1!$AR:$AR,MATCH(E1375,[1]Sheet1!$A:$A,0),1))</f>
        <v>4741772</v>
      </c>
      <c r="W1375" s="8">
        <f>IF(F1375=0,0,INDEX([1]Sheet1!$AR:$AR,MATCH(F1375,[1]Sheet1!$A:$A,0),1))</f>
        <v>4741780</v>
      </c>
      <c r="X1375" s="8">
        <f>IF(G1375=0,0,INDEX([1]Sheet1!$AR:$AR,MATCH(G1375,[1]Sheet1!$A:$A,0),1))</f>
        <v>6705162</v>
      </c>
      <c r="Y1375" s="8">
        <f>IF(H1375=0,0,INDEX([1]Sheet1!$AR:$AR,MATCH(H1375,[1]Sheet1!$A:$A,0),1))</f>
        <v>4741780</v>
      </c>
    </row>
    <row r="1376" spans="1:25" s="2" customFormat="1">
      <c r="A1376" s="22">
        <v>11108</v>
      </c>
      <c r="B1376" s="22">
        <v>1</v>
      </c>
      <c r="C1376" s="32">
        <v>12656</v>
      </c>
      <c r="D1376" s="32">
        <v>12656</v>
      </c>
      <c r="E1376" s="32">
        <v>12656</v>
      </c>
      <c r="F1376" s="32">
        <v>12657</v>
      </c>
      <c r="G1376" s="32">
        <v>12657</v>
      </c>
      <c r="H1376" s="32">
        <v>12657</v>
      </c>
      <c r="I1376" s="32">
        <v>21710</v>
      </c>
      <c r="J1376" s="32">
        <v>21710</v>
      </c>
      <c r="K1376" s="32">
        <v>21710</v>
      </c>
      <c r="L1376" s="32">
        <v>21704</v>
      </c>
      <c r="M1376" s="32">
        <v>21704</v>
      </c>
      <c r="N1376" s="32">
        <v>21704</v>
      </c>
      <c r="O1376" s="2">
        <v>0</v>
      </c>
      <c r="P1376" s="2">
        <v>0</v>
      </c>
      <c r="Q1376" s="2">
        <v>0</v>
      </c>
      <c r="R1376" s="18" t="s">
        <v>162</v>
      </c>
      <c r="S1376" s="2">
        <f t="shared" si="51"/>
        <v>28561686</v>
      </c>
      <c r="T1376" s="8">
        <f>IF(C1376=0,0,INDEX([1]Sheet1!$AR:$AR,MATCH(C1376,[1]Sheet1!$A:$A,0),1))</f>
        <v>4760281</v>
      </c>
      <c r="U1376" s="8">
        <f>IF(D1376=0,0,INDEX([1]Sheet1!$AR:$AR,MATCH(D1376,[1]Sheet1!$A:$A,0),1))</f>
        <v>4760281</v>
      </c>
      <c r="V1376" s="8">
        <f>IF(E1376=0,0,INDEX([1]Sheet1!$AR:$AR,MATCH(E1376,[1]Sheet1!$A:$A,0),1))</f>
        <v>4760281</v>
      </c>
      <c r="W1376" s="8">
        <f>IF(F1376=0,0,INDEX([1]Sheet1!$AR:$AR,MATCH(F1376,[1]Sheet1!$A:$A,0),1))</f>
        <v>4760281</v>
      </c>
      <c r="X1376" s="8">
        <f>IF(G1376=0,0,INDEX([1]Sheet1!$AR:$AR,MATCH(G1376,[1]Sheet1!$A:$A,0),1))</f>
        <v>4760281</v>
      </c>
      <c r="Y1376" s="8">
        <f>IF(H1376=0,0,INDEX([1]Sheet1!$AR:$AR,MATCH(H1376,[1]Sheet1!$A:$A,0),1))</f>
        <v>4760281</v>
      </c>
    </row>
    <row r="1377" spans="1:25" s="2" customFormat="1">
      <c r="A1377" s="22">
        <v>11109</v>
      </c>
      <c r="B1377" s="22">
        <v>1</v>
      </c>
      <c r="C1377" s="32">
        <v>12658</v>
      </c>
      <c r="D1377" s="32">
        <v>12658</v>
      </c>
      <c r="E1377" s="32">
        <v>12658</v>
      </c>
      <c r="F1377" s="32">
        <v>12659</v>
      </c>
      <c r="G1377" s="32">
        <v>12659</v>
      </c>
      <c r="H1377" s="32">
        <v>12659</v>
      </c>
      <c r="I1377" s="32">
        <v>21710</v>
      </c>
      <c r="J1377" s="32">
        <v>21710</v>
      </c>
      <c r="K1377" s="32">
        <v>21710</v>
      </c>
      <c r="L1377" s="32">
        <v>21710</v>
      </c>
      <c r="M1377" s="32">
        <v>21710</v>
      </c>
      <c r="N1377" s="32">
        <v>21710</v>
      </c>
      <c r="O1377" s="2">
        <v>0</v>
      </c>
      <c r="P1377" s="2">
        <v>0</v>
      </c>
      <c r="Q1377" s="2">
        <v>0</v>
      </c>
      <c r="R1377" s="18" t="s">
        <v>162</v>
      </c>
      <c r="S1377" s="2">
        <f t="shared" si="51"/>
        <v>28561686</v>
      </c>
      <c r="T1377" s="8">
        <f>IF(C1377=0,0,INDEX([1]Sheet1!$AR:$AR,MATCH(C1377,[1]Sheet1!$A:$A,0),1))</f>
        <v>4760281</v>
      </c>
      <c r="U1377" s="8">
        <f>IF(D1377=0,0,INDEX([1]Sheet1!$AR:$AR,MATCH(D1377,[1]Sheet1!$A:$A,0),1))</f>
        <v>4760281</v>
      </c>
      <c r="V1377" s="8">
        <f>IF(E1377=0,0,INDEX([1]Sheet1!$AR:$AR,MATCH(E1377,[1]Sheet1!$A:$A,0),1))</f>
        <v>4760281</v>
      </c>
      <c r="W1377" s="8">
        <f>IF(F1377=0,0,INDEX([1]Sheet1!$AR:$AR,MATCH(F1377,[1]Sheet1!$A:$A,0),1))</f>
        <v>4760281</v>
      </c>
      <c r="X1377" s="8">
        <f>IF(G1377=0,0,INDEX([1]Sheet1!$AR:$AR,MATCH(G1377,[1]Sheet1!$A:$A,0),1))</f>
        <v>4760281</v>
      </c>
      <c r="Y1377" s="8">
        <f>IF(H1377=0,0,INDEX([1]Sheet1!$AR:$AR,MATCH(H1377,[1]Sheet1!$A:$A,0),1))</f>
        <v>4760281</v>
      </c>
    </row>
    <row r="1378" spans="1:25" s="2" customFormat="1">
      <c r="A1378" s="22">
        <v>11110</v>
      </c>
      <c r="B1378" s="22">
        <v>1</v>
      </c>
      <c r="C1378" s="32">
        <v>12660</v>
      </c>
      <c r="D1378" s="32">
        <v>12660</v>
      </c>
      <c r="E1378" s="32">
        <v>12660</v>
      </c>
      <c r="F1378" s="32">
        <v>12661</v>
      </c>
      <c r="G1378" s="32">
        <v>12662</v>
      </c>
      <c r="H1378" s="32">
        <v>12661</v>
      </c>
      <c r="I1378" s="32">
        <v>21704</v>
      </c>
      <c r="J1378" s="32">
        <v>22201</v>
      </c>
      <c r="K1378" s="32">
        <v>21704</v>
      </c>
      <c r="L1378" s="32">
        <v>21711</v>
      </c>
      <c r="M1378" s="32">
        <v>22029</v>
      </c>
      <c r="N1378" s="32">
        <v>21711</v>
      </c>
      <c r="O1378" s="2">
        <v>0</v>
      </c>
      <c r="P1378" s="2">
        <v>0</v>
      </c>
      <c r="Q1378" s="2">
        <v>0</v>
      </c>
      <c r="R1378" s="18" t="s">
        <v>162</v>
      </c>
      <c r="S1378" s="2">
        <f t="shared" si="51"/>
        <v>30577055</v>
      </c>
      <c r="T1378" s="8">
        <f>IF(C1378=0,0,INDEX([1]Sheet1!$AR:$AR,MATCH(C1378,[1]Sheet1!$A:$A,0),1))</f>
        <v>4760281</v>
      </c>
      <c r="U1378" s="8">
        <f>IF(D1378=0,0,INDEX([1]Sheet1!$AR:$AR,MATCH(D1378,[1]Sheet1!$A:$A,0),1))</f>
        <v>4760281</v>
      </c>
      <c r="V1378" s="8">
        <f>IF(E1378=0,0,INDEX([1]Sheet1!$AR:$AR,MATCH(E1378,[1]Sheet1!$A:$A,0),1))</f>
        <v>4760281</v>
      </c>
      <c r="W1378" s="8">
        <f>IF(F1378=0,0,INDEX([1]Sheet1!$AR:$AR,MATCH(F1378,[1]Sheet1!$A:$A,0),1))</f>
        <v>4760281</v>
      </c>
      <c r="X1378" s="8">
        <f>IF(G1378=0,0,INDEX([1]Sheet1!$AR:$AR,MATCH(G1378,[1]Sheet1!$A:$A,0),1))</f>
        <v>6775650</v>
      </c>
      <c r="Y1378" s="8">
        <f>IF(H1378=0,0,INDEX([1]Sheet1!$AR:$AR,MATCH(H1378,[1]Sheet1!$A:$A,0),1))</f>
        <v>4760281</v>
      </c>
    </row>
    <row r="1379" spans="1:25" s="2" customFormat="1">
      <c r="A1379" s="22">
        <v>11111</v>
      </c>
      <c r="B1379" s="22">
        <v>1</v>
      </c>
      <c r="C1379" s="32">
        <v>12663</v>
      </c>
      <c r="D1379" s="32">
        <v>12663</v>
      </c>
      <c r="E1379" s="32">
        <v>12663</v>
      </c>
      <c r="F1379" s="32">
        <v>12664</v>
      </c>
      <c r="G1379" s="32">
        <v>12664</v>
      </c>
      <c r="H1379" s="32">
        <v>12664</v>
      </c>
      <c r="I1379" s="32">
        <v>21705</v>
      </c>
      <c r="J1379" s="32">
        <v>21705</v>
      </c>
      <c r="K1379" s="32">
        <v>21705</v>
      </c>
      <c r="L1379" s="32">
        <v>21711</v>
      </c>
      <c r="M1379" s="32">
        <v>21711</v>
      </c>
      <c r="N1379" s="32">
        <v>21711</v>
      </c>
      <c r="O1379" s="2">
        <v>0</v>
      </c>
      <c r="P1379" s="2">
        <v>0</v>
      </c>
      <c r="Q1379" s="2">
        <v>0</v>
      </c>
      <c r="R1379" s="18" t="s">
        <v>162</v>
      </c>
      <c r="S1379" s="2">
        <f t="shared" si="51"/>
        <v>28828896</v>
      </c>
      <c r="T1379" s="8">
        <f>IF(C1379=0,0,INDEX([1]Sheet1!$AR:$AR,MATCH(C1379,[1]Sheet1!$A:$A,0),1))</f>
        <v>4804816</v>
      </c>
      <c r="U1379" s="8">
        <f>IF(D1379=0,0,INDEX([1]Sheet1!$AR:$AR,MATCH(D1379,[1]Sheet1!$A:$A,0),1))</f>
        <v>4804816</v>
      </c>
      <c r="V1379" s="8">
        <f>IF(E1379=0,0,INDEX([1]Sheet1!$AR:$AR,MATCH(E1379,[1]Sheet1!$A:$A,0),1))</f>
        <v>4804816</v>
      </c>
      <c r="W1379" s="8">
        <f>IF(F1379=0,0,INDEX([1]Sheet1!$AR:$AR,MATCH(F1379,[1]Sheet1!$A:$A,0),1))</f>
        <v>4804816</v>
      </c>
      <c r="X1379" s="8">
        <f>IF(G1379=0,0,INDEX([1]Sheet1!$AR:$AR,MATCH(G1379,[1]Sheet1!$A:$A,0),1))</f>
        <v>4804816</v>
      </c>
      <c r="Y1379" s="8">
        <f>IF(H1379=0,0,INDEX([1]Sheet1!$AR:$AR,MATCH(H1379,[1]Sheet1!$A:$A,0),1))</f>
        <v>4804816</v>
      </c>
    </row>
    <row r="1380" spans="1:25" s="2" customFormat="1">
      <c r="A1380" s="22">
        <v>11112</v>
      </c>
      <c r="B1380" s="22">
        <v>1</v>
      </c>
      <c r="C1380" s="32">
        <v>12665</v>
      </c>
      <c r="D1380" s="32">
        <v>12665</v>
      </c>
      <c r="E1380" s="32">
        <v>12665</v>
      </c>
      <c r="F1380" s="32">
        <v>12666</v>
      </c>
      <c r="G1380" s="32">
        <v>12666</v>
      </c>
      <c r="H1380" s="32">
        <v>12666</v>
      </c>
      <c r="I1380" s="32">
        <v>21708</v>
      </c>
      <c r="J1380" s="32">
        <v>21708</v>
      </c>
      <c r="K1380" s="32">
        <v>21708</v>
      </c>
      <c r="L1380" s="32">
        <v>21712</v>
      </c>
      <c r="M1380" s="32">
        <v>21712</v>
      </c>
      <c r="N1380" s="32">
        <v>21712</v>
      </c>
      <c r="O1380" s="2">
        <v>0</v>
      </c>
      <c r="P1380" s="2">
        <v>0</v>
      </c>
      <c r="Q1380" s="2">
        <v>0</v>
      </c>
      <c r="R1380" s="18" t="s">
        <v>162</v>
      </c>
      <c r="S1380" s="2">
        <f t="shared" si="51"/>
        <v>28828896</v>
      </c>
      <c r="T1380" s="8">
        <f>IF(C1380=0,0,INDEX([1]Sheet1!$AR:$AR,MATCH(C1380,[1]Sheet1!$A:$A,0),1))</f>
        <v>4804816</v>
      </c>
      <c r="U1380" s="8">
        <f>IF(D1380=0,0,INDEX([1]Sheet1!$AR:$AR,MATCH(D1380,[1]Sheet1!$A:$A,0),1))</f>
        <v>4804816</v>
      </c>
      <c r="V1380" s="8">
        <f>IF(E1380=0,0,INDEX([1]Sheet1!$AR:$AR,MATCH(E1380,[1]Sheet1!$A:$A,0),1))</f>
        <v>4804816</v>
      </c>
      <c r="W1380" s="8">
        <f>IF(F1380=0,0,INDEX([1]Sheet1!$AR:$AR,MATCH(F1380,[1]Sheet1!$A:$A,0),1))</f>
        <v>4804816</v>
      </c>
      <c r="X1380" s="8">
        <f>IF(G1380=0,0,INDEX([1]Sheet1!$AR:$AR,MATCH(G1380,[1]Sheet1!$A:$A,0),1))</f>
        <v>4804816</v>
      </c>
      <c r="Y1380" s="8">
        <f>IF(H1380=0,0,INDEX([1]Sheet1!$AR:$AR,MATCH(H1380,[1]Sheet1!$A:$A,0),1))</f>
        <v>4804816</v>
      </c>
    </row>
    <row r="1381" spans="1:25" s="2" customFormat="1">
      <c r="A1381" s="22">
        <v>11113</v>
      </c>
      <c r="B1381" s="22">
        <v>1</v>
      </c>
      <c r="C1381" s="32">
        <v>12667</v>
      </c>
      <c r="D1381" s="32">
        <v>12667</v>
      </c>
      <c r="E1381" s="32">
        <v>12667</v>
      </c>
      <c r="F1381" s="32">
        <v>12668</v>
      </c>
      <c r="G1381" s="32">
        <v>12669</v>
      </c>
      <c r="H1381" s="32">
        <v>12668</v>
      </c>
      <c r="I1381" s="32">
        <v>21708</v>
      </c>
      <c r="J1381" s="32">
        <v>22201</v>
      </c>
      <c r="K1381" s="32">
        <v>21708</v>
      </c>
      <c r="L1381" s="32">
        <v>21705</v>
      </c>
      <c r="M1381" s="32">
        <v>22035</v>
      </c>
      <c r="N1381" s="32">
        <v>21705</v>
      </c>
      <c r="O1381" s="2">
        <v>0</v>
      </c>
      <c r="P1381" s="2">
        <v>0</v>
      </c>
      <c r="Q1381" s="2">
        <v>0</v>
      </c>
      <c r="R1381" s="18" t="s">
        <v>162</v>
      </c>
      <c r="S1381" s="2">
        <f t="shared" si="51"/>
        <v>30825857</v>
      </c>
      <c r="T1381" s="8">
        <f>IF(C1381=0,0,INDEX([1]Sheet1!$AR:$AR,MATCH(C1381,[1]Sheet1!$A:$A,0),1))</f>
        <v>4804816</v>
      </c>
      <c r="U1381" s="8">
        <f>IF(D1381=0,0,INDEX([1]Sheet1!$AR:$AR,MATCH(D1381,[1]Sheet1!$A:$A,0),1))</f>
        <v>4804816</v>
      </c>
      <c r="V1381" s="8">
        <f>IF(E1381=0,0,INDEX([1]Sheet1!$AR:$AR,MATCH(E1381,[1]Sheet1!$A:$A,0),1))</f>
        <v>4804816</v>
      </c>
      <c r="W1381" s="8">
        <f>IF(F1381=0,0,INDEX([1]Sheet1!$AR:$AR,MATCH(F1381,[1]Sheet1!$A:$A,0),1))</f>
        <v>4804816</v>
      </c>
      <c r="X1381" s="8">
        <f>IF(G1381=0,0,INDEX([1]Sheet1!$AR:$AR,MATCH(G1381,[1]Sheet1!$A:$A,0),1))</f>
        <v>6801777</v>
      </c>
      <c r="Y1381" s="8">
        <f>IF(H1381=0,0,INDEX([1]Sheet1!$AR:$AR,MATCH(H1381,[1]Sheet1!$A:$A,0),1))</f>
        <v>4804816</v>
      </c>
    </row>
    <row r="1382" spans="1:25" s="2" customFormat="1">
      <c r="A1382" s="22">
        <v>11114</v>
      </c>
      <c r="B1382" s="22">
        <v>1</v>
      </c>
      <c r="C1382" s="32">
        <v>12655</v>
      </c>
      <c r="D1382" s="32">
        <v>12662</v>
      </c>
      <c r="E1382" s="32">
        <v>12669</v>
      </c>
      <c r="F1382" s="32">
        <v>12671</v>
      </c>
      <c r="G1382" s="32">
        <v>12672</v>
      </c>
      <c r="H1382" s="32">
        <v>12671</v>
      </c>
      <c r="I1382" s="32">
        <v>0</v>
      </c>
      <c r="J1382" s="32">
        <v>22201</v>
      </c>
      <c r="K1382" s="32">
        <v>0</v>
      </c>
      <c r="L1382" s="32">
        <v>21711</v>
      </c>
      <c r="M1382" s="32">
        <v>22192</v>
      </c>
      <c r="N1382" s="32">
        <v>21711</v>
      </c>
      <c r="O1382" s="2">
        <v>0</v>
      </c>
      <c r="P1382" s="2">
        <v>0</v>
      </c>
      <c r="Q1382" s="2">
        <v>0</v>
      </c>
      <c r="R1382" s="18" t="s">
        <v>162</v>
      </c>
      <c r="S1382" s="2">
        <f t="shared" si="51"/>
        <v>36833947</v>
      </c>
      <c r="T1382" s="8">
        <f>IF(C1382=0,0,INDEX([1]Sheet1!$AR:$AR,MATCH(C1382,[1]Sheet1!$A:$A,0),1))</f>
        <v>6705162</v>
      </c>
      <c r="U1382" s="8">
        <f>IF(D1382=0,0,INDEX([1]Sheet1!$AR:$AR,MATCH(D1382,[1]Sheet1!$A:$A,0),1))</f>
        <v>6775650</v>
      </c>
      <c r="V1382" s="8">
        <f>IF(E1382=0,0,INDEX([1]Sheet1!$AR:$AR,MATCH(E1382,[1]Sheet1!$A:$A,0),1))</f>
        <v>6801777</v>
      </c>
      <c r="W1382" s="8">
        <f>IF(F1382=0,0,INDEX([1]Sheet1!$AR:$AR,MATCH(F1382,[1]Sheet1!$A:$A,0),1))</f>
        <v>4823434</v>
      </c>
      <c r="X1382" s="8">
        <f>IF(G1382=0,0,INDEX([1]Sheet1!$AR:$AR,MATCH(G1382,[1]Sheet1!$A:$A,0),1))</f>
        <v>6904490</v>
      </c>
      <c r="Y1382" s="8">
        <f>IF(H1382=0,0,INDEX([1]Sheet1!$AR:$AR,MATCH(H1382,[1]Sheet1!$A:$A,0),1))</f>
        <v>4823434</v>
      </c>
    </row>
    <row r="1383" spans="1:25" s="2" customFormat="1">
      <c r="A1383" s="22">
        <v>11115</v>
      </c>
      <c r="B1383" s="22">
        <v>1</v>
      </c>
      <c r="C1383" s="2">
        <v>12673</v>
      </c>
      <c r="D1383" s="2">
        <v>12673</v>
      </c>
      <c r="E1383" s="2">
        <v>12673</v>
      </c>
      <c r="F1383" s="2">
        <v>12674</v>
      </c>
      <c r="G1383" s="2">
        <v>12674</v>
      </c>
      <c r="H1383" s="2">
        <v>12674</v>
      </c>
      <c r="I1383" s="2">
        <v>21710</v>
      </c>
      <c r="J1383" s="2">
        <v>21710</v>
      </c>
      <c r="K1383" s="2">
        <v>21710</v>
      </c>
      <c r="L1383" s="2">
        <v>21708</v>
      </c>
      <c r="M1383" s="2">
        <v>21708</v>
      </c>
      <c r="N1383" s="2">
        <v>21708</v>
      </c>
      <c r="O1383" s="2">
        <v>0</v>
      </c>
      <c r="P1383" s="2">
        <v>0</v>
      </c>
      <c r="Q1383" s="2">
        <v>0</v>
      </c>
      <c r="R1383" s="18" t="s">
        <v>162</v>
      </c>
      <c r="S1383" s="2">
        <f t="shared" si="51"/>
        <v>29283222</v>
      </c>
      <c r="T1383" s="8">
        <f>IF(C1383=0,0,INDEX([1]Sheet1!$AR:$AR,MATCH(C1383,[1]Sheet1!$A:$A,0),1))</f>
        <v>4880537</v>
      </c>
      <c r="U1383" s="8">
        <f>IF(D1383=0,0,INDEX([1]Sheet1!$AR:$AR,MATCH(D1383,[1]Sheet1!$A:$A,0),1))</f>
        <v>4880537</v>
      </c>
      <c r="V1383" s="8">
        <f>IF(E1383=0,0,INDEX([1]Sheet1!$AR:$AR,MATCH(E1383,[1]Sheet1!$A:$A,0),1))</f>
        <v>4880537</v>
      </c>
      <c r="W1383" s="8">
        <f>IF(F1383=0,0,INDEX([1]Sheet1!$AR:$AR,MATCH(F1383,[1]Sheet1!$A:$A,0),1))</f>
        <v>4880537</v>
      </c>
      <c r="X1383" s="8">
        <f>IF(G1383=0,0,INDEX([1]Sheet1!$AR:$AR,MATCH(G1383,[1]Sheet1!$A:$A,0),1))</f>
        <v>4880537</v>
      </c>
      <c r="Y1383" s="8">
        <f>IF(H1383=0,0,INDEX([1]Sheet1!$AR:$AR,MATCH(H1383,[1]Sheet1!$A:$A,0),1))</f>
        <v>4880537</v>
      </c>
    </row>
    <row r="1384" spans="1:25" s="2" customFormat="1">
      <c r="A1384" s="22">
        <v>11116</v>
      </c>
      <c r="B1384" s="22">
        <v>1</v>
      </c>
      <c r="C1384" s="2">
        <v>12675</v>
      </c>
      <c r="D1384" s="2">
        <v>12675</v>
      </c>
      <c r="E1384" s="2">
        <v>12675</v>
      </c>
      <c r="F1384" s="2">
        <v>12676</v>
      </c>
      <c r="G1384" s="2">
        <v>12676</v>
      </c>
      <c r="H1384" s="2">
        <v>12676</v>
      </c>
      <c r="I1384" s="2">
        <v>21705</v>
      </c>
      <c r="J1384" s="2">
        <v>21705</v>
      </c>
      <c r="K1384" s="2">
        <v>21705</v>
      </c>
      <c r="L1384" s="2">
        <v>21708</v>
      </c>
      <c r="M1384" s="2">
        <v>21708</v>
      </c>
      <c r="N1384" s="2">
        <v>21708</v>
      </c>
      <c r="O1384" s="2">
        <v>0</v>
      </c>
      <c r="P1384" s="2">
        <v>0</v>
      </c>
      <c r="Q1384" s="2">
        <v>0</v>
      </c>
      <c r="R1384" s="18" t="s">
        <v>162</v>
      </c>
      <c r="S1384" s="2">
        <f t="shared" si="51"/>
        <v>29283222</v>
      </c>
      <c r="T1384" s="8">
        <f>IF(C1384=0,0,INDEX([1]Sheet1!$AR:$AR,MATCH(C1384,[1]Sheet1!$A:$A,0),1))</f>
        <v>4880537</v>
      </c>
      <c r="U1384" s="8">
        <f>IF(D1384=0,0,INDEX([1]Sheet1!$AR:$AR,MATCH(D1384,[1]Sheet1!$A:$A,0),1))</f>
        <v>4880537</v>
      </c>
      <c r="V1384" s="8">
        <f>IF(E1384=0,0,INDEX([1]Sheet1!$AR:$AR,MATCH(E1384,[1]Sheet1!$A:$A,0),1))</f>
        <v>4880537</v>
      </c>
      <c r="W1384" s="8">
        <f>IF(F1384=0,0,INDEX([1]Sheet1!$AR:$AR,MATCH(F1384,[1]Sheet1!$A:$A,0),1))</f>
        <v>4880537</v>
      </c>
      <c r="X1384" s="8">
        <f>IF(G1384=0,0,INDEX([1]Sheet1!$AR:$AR,MATCH(G1384,[1]Sheet1!$A:$A,0),1))</f>
        <v>4880537</v>
      </c>
      <c r="Y1384" s="8">
        <f>IF(H1384=0,0,INDEX([1]Sheet1!$AR:$AR,MATCH(H1384,[1]Sheet1!$A:$A,0),1))</f>
        <v>4880537</v>
      </c>
    </row>
    <row r="1385" spans="1:25" s="2" customFormat="1">
      <c r="A1385" s="22">
        <v>11117</v>
      </c>
      <c r="B1385" s="22">
        <v>1</v>
      </c>
      <c r="C1385" s="2">
        <v>12677</v>
      </c>
      <c r="D1385" s="2">
        <v>12677</v>
      </c>
      <c r="E1385" s="2">
        <v>12677</v>
      </c>
      <c r="F1385" s="2">
        <v>12678</v>
      </c>
      <c r="G1385" s="2">
        <v>12679</v>
      </c>
      <c r="H1385" s="2">
        <v>12678</v>
      </c>
      <c r="I1385" s="2">
        <v>21707</v>
      </c>
      <c r="J1385" s="2">
        <v>22201</v>
      </c>
      <c r="K1385" s="2">
        <v>21707</v>
      </c>
      <c r="L1385" s="2">
        <v>21703</v>
      </c>
      <c r="M1385" s="2">
        <v>22059</v>
      </c>
      <c r="N1385" s="2">
        <v>21703</v>
      </c>
      <c r="O1385" s="2">
        <v>0</v>
      </c>
      <c r="P1385" s="2">
        <v>0</v>
      </c>
      <c r="Q1385" s="2">
        <v>0</v>
      </c>
      <c r="R1385" s="18" t="s">
        <v>162</v>
      </c>
      <c r="S1385" s="2">
        <f t="shared" si="51"/>
        <v>31310620</v>
      </c>
      <c r="T1385" s="8">
        <f>IF(C1385=0,0,INDEX([1]Sheet1!$AR:$AR,MATCH(C1385,[1]Sheet1!$A:$A,0),1))</f>
        <v>4880537</v>
      </c>
      <c r="U1385" s="8">
        <f>IF(D1385=0,0,INDEX([1]Sheet1!$AR:$AR,MATCH(D1385,[1]Sheet1!$A:$A,0),1))</f>
        <v>4880537</v>
      </c>
      <c r="V1385" s="8">
        <f>IF(E1385=0,0,INDEX([1]Sheet1!$AR:$AR,MATCH(E1385,[1]Sheet1!$A:$A,0),1))</f>
        <v>4880537</v>
      </c>
      <c r="W1385" s="8">
        <f>IF(F1385=0,0,INDEX([1]Sheet1!$AR:$AR,MATCH(F1385,[1]Sheet1!$A:$A,0),1))</f>
        <v>4880537</v>
      </c>
      <c r="X1385" s="8">
        <f>IF(G1385=0,0,INDEX([1]Sheet1!$AR:$AR,MATCH(G1385,[1]Sheet1!$A:$A,0),1))</f>
        <v>6907935</v>
      </c>
      <c r="Y1385" s="8">
        <f>IF(H1385=0,0,INDEX([1]Sheet1!$AR:$AR,MATCH(H1385,[1]Sheet1!$A:$A,0),1))</f>
        <v>4880537</v>
      </c>
    </row>
    <row r="1386" spans="1:25" s="2" customFormat="1">
      <c r="A1386" s="22">
        <v>11118</v>
      </c>
      <c r="B1386" s="22">
        <v>1</v>
      </c>
      <c r="C1386" s="2">
        <v>12680</v>
      </c>
      <c r="D1386" s="2">
        <v>12680</v>
      </c>
      <c r="E1386" s="2">
        <v>12680</v>
      </c>
      <c r="F1386" s="2">
        <v>12681</v>
      </c>
      <c r="G1386" s="2">
        <v>12681</v>
      </c>
      <c r="H1386" s="2">
        <v>12681</v>
      </c>
      <c r="I1386" s="2">
        <v>21704</v>
      </c>
      <c r="J1386" s="2">
        <v>21704</v>
      </c>
      <c r="K1386" s="2">
        <v>21704</v>
      </c>
      <c r="L1386" s="2">
        <v>21707</v>
      </c>
      <c r="M1386" s="2">
        <v>21707</v>
      </c>
      <c r="N1386" s="2">
        <v>21707</v>
      </c>
      <c r="O1386" s="2">
        <v>0</v>
      </c>
      <c r="P1386" s="2">
        <v>0</v>
      </c>
      <c r="Q1386" s="2">
        <v>0</v>
      </c>
      <c r="R1386" s="18" t="s">
        <v>162</v>
      </c>
      <c r="S1386" s="2">
        <f t="shared" si="51"/>
        <v>29395182</v>
      </c>
      <c r="T1386" s="8">
        <f>IF(C1386=0,0,INDEX([1]Sheet1!$AR:$AR,MATCH(C1386,[1]Sheet1!$A:$A,0),1))</f>
        <v>4899197</v>
      </c>
      <c r="U1386" s="8">
        <f>IF(D1386=0,0,INDEX([1]Sheet1!$AR:$AR,MATCH(D1386,[1]Sheet1!$A:$A,0),1))</f>
        <v>4899197</v>
      </c>
      <c r="V1386" s="8">
        <f>IF(E1386=0,0,INDEX([1]Sheet1!$AR:$AR,MATCH(E1386,[1]Sheet1!$A:$A,0),1))</f>
        <v>4899197</v>
      </c>
      <c r="W1386" s="8">
        <f>IF(F1386=0,0,INDEX([1]Sheet1!$AR:$AR,MATCH(F1386,[1]Sheet1!$A:$A,0),1))</f>
        <v>4899197</v>
      </c>
      <c r="X1386" s="8">
        <f>IF(G1386=0,0,INDEX([1]Sheet1!$AR:$AR,MATCH(G1386,[1]Sheet1!$A:$A,0),1))</f>
        <v>4899197</v>
      </c>
      <c r="Y1386" s="8">
        <f>IF(H1386=0,0,INDEX([1]Sheet1!$AR:$AR,MATCH(H1386,[1]Sheet1!$A:$A,0),1))</f>
        <v>4899197</v>
      </c>
    </row>
    <row r="1387" spans="1:25" s="2" customFormat="1">
      <c r="A1387" s="22">
        <v>11119</v>
      </c>
      <c r="B1387" s="22">
        <v>1</v>
      </c>
      <c r="C1387" s="2">
        <v>12682</v>
      </c>
      <c r="D1387" s="2">
        <v>12682</v>
      </c>
      <c r="E1387" s="2">
        <v>12682</v>
      </c>
      <c r="F1387" s="2">
        <v>12683</v>
      </c>
      <c r="G1387" s="2">
        <v>12683</v>
      </c>
      <c r="H1387" s="2">
        <v>12683</v>
      </c>
      <c r="I1387" s="2">
        <v>21702</v>
      </c>
      <c r="J1387" s="2">
        <v>21702</v>
      </c>
      <c r="K1387" s="2">
        <v>21702</v>
      </c>
      <c r="L1387" s="2">
        <v>21703</v>
      </c>
      <c r="M1387" s="2">
        <v>21703</v>
      </c>
      <c r="N1387" s="2">
        <v>21703</v>
      </c>
      <c r="O1387" s="2">
        <v>0</v>
      </c>
      <c r="P1387" s="2">
        <v>0</v>
      </c>
      <c r="Q1387" s="2">
        <v>0</v>
      </c>
      <c r="R1387" s="18" t="s">
        <v>162</v>
      </c>
      <c r="S1387" s="2">
        <f t="shared" si="51"/>
        <v>29395182</v>
      </c>
      <c r="T1387" s="8">
        <f>IF(C1387=0,0,INDEX([1]Sheet1!$AR:$AR,MATCH(C1387,[1]Sheet1!$A:$A,0),1))</f>
        <v>4899197</v>
      </c>
      <c r="U1387" s="8">
        <f>IF(D1387=0,0,INDEX([1]Sheet1!$AR:$AR,MATCH(D1387,[1]Sheet1!$A:$A,0),1))</f>
        <v>4899197</v>
      </c>
      <c r="V1387" s="8">
        <f>IF(E1387=0,0,INDEX([1]Sheet1!$AR:$AR,MATCH(E1387,[1]Sheet1!$A:$A,0),1))</f>
        <v>4899197</v>
      </c>
      <c r="W1387" s="8">
        <f>IF(F1387=0,0,INDEX([1]Sheet1!$AR:$AR,MATCH(F1387,[1]Sheet1!$A:$A,0),1))</f>
        <v>4899197</v>
      </c>
      <c r="X1387" s="8">
        <f>IF(G1387=0,0,INDEX([1]Sheet1!$AR:$AR,MATCH(G1387,[1]Sheet1!$A:$A,0),1))</f>
        <v>4899197</v>
      </c>
      <c r="Y1387" s="8">
        <f>IF(H1387=0,0,INDEX([1]Sheet1!$AR:$AR,MATCH(H1387,[1]Sheet1!$A:$A,0),1))</f>
        <v>4899197</v>
      </c>
    </row>
    <row r="1388" spans="1:25" s="2" customFormat="1">
      <c r="A1388" s="22">
        <v>11120</v>
      </c>
      <c r="B1388" s="22">
        <v>1</v>
      </c>
      <c r="C1388" s="2">
        <v>12684</v>
      </c>
      <c r="D1388" s="2">
        <v>12684</v>
      </c>
      <c r="E1388" s="2">
        <v>12684</v>
      </c>
      <c r="F1388" s="2">
        <v>12685</v>
      </c>
      <c r="G1388" s="2">
        <v>12686</v>
      </c>
      <c r="H1388" s="2">
        <v>12685</v>
      </c>
      <c r="I1388" s="2">
        <v>21704</v>
      </c>
      <c r="J1388" s="2">
        <v>22201</v>
      </c>
      <c r="K1388" s="2">
        <v>21704</v>
      </c>
      <c r="L1388" s="2">
        <v>21703</v>
      </c>
      <c r="M1388" s="2">
        <v>22032</v>
      </c>
      <c r="N1388" s="2">
        <v>21703</v>
      </c>
      <c r="O1388" s="2">
        <v>0</v>
      </c>
      <c r="P1388" s="2">
        <v>0</v>
      </c>
      <c r="Q1388" s="2">
        <v>0</v>
      </c>
      <c r="R1388" s="18" t="s">
        <v>162</v>
      </c>
      <c r="S1388" s="2">
        <f t="shared" si="51"/>
        <v>31430894</v>
      </c>
      <c r="T1388" s="8">
        <f>IF(C1388=0,0,INDEX([1]Sheet1!$AR:$AR,MATCH(C1388,[1]Sheet1!$A:$A,0),1))</f>
        <v>4899197</v>
      </c>
      <c r="U1388" s="8">
        <f>IF(D1388=0,0,INDEX([1]Sheet1!$AR:$AR,MATCH(D1388,[1]Sheet1!$A:$A,0),1))</f>
        <v>4899197</v>
      </c>
      <c r="V1388" s="8">
        <f>IF(E1388=0,0,INDEX([1]Sheet1!$AR:$AR,MATCH(E1388,[1]Sheet1!$A:$A,0),1))</f>
        <v>4899197</v>
      </c>
      <c r="W1388" s="8">
        <f>IF(F1388=0,0,INDEX([1]Sheet1!$AR:$AR,MATCH(F1388,[1]Sheet1!$A:$A,0),1))</f>
        <v>4899197</v>
      </c>
      <c r="X1388" s="8">
        <f>IF(G1388=0,0,INDEX([1]Sheet1!$AR:$AR,MATCH(G1388,[1]Sheet1!$A:$A,0),1))</f>
        <v>6934909</v>
      </c>
      <c r="Y1388" s="8">
        <f>IF(H1388=0,0,INDEX([1]Sheet1!$AR:$AR,MATCH(H1388,[1]Sheet1!$A:$A,0),1))</f>
        <v>4899197</v>
      </c>
    </row>
    <row r="1389" spans="1:25" s="2" customFormat="1">
      <c r="A1389" s="22">
        <v>11121</v>
      </c>
      <c r="B1389" s="22">
        <v>1</v>
      </c>
      <c r="C1389" s="2">
        <v>12687</v>
      </c>
      <c r="D1389" s="2">
        <v>12687</v>
      </c>
      <c r="E1389" s="2">
        <v>12687</v>
      </c>
      <c r="F1389" s="2">
        <v>12688</v>
      </c>
      <c r="G1389" s="2">
        <v>12688</v>
      </c>
      <c r="H1389" s="2">
        <v>12688</v>
      </c>
      <c r="I1389" s="2">
        <v>21707</v>
      </c>
      <c r="J1389" s="2">
        <v>21707</v>
      </c>
      <c r="K1389" s="2">
        <v>21707</v>
      </c>
      <c r="L1389" s="2">
        <v>21705</v>
      </c>
      <c r="M1389" s="2">
        <v>21705</v>
      </c>
      <c r="N1389" s="2">
        <v>21705</v>
      </c>
      <c r="O1389" s="2">
        <v>0</v>
      </c>
      <c r="P1389" s="2">
        <v>0</v>
      </c>
      <c r="Q1389" s="2">
        <v>0</v>
      </c>
      <c r="R1389" s="18" t="s">
        <v>162</v>
      </c>
      <c r="S1389" s="2">
        <f t="shared" si="51"/>
        <v>29510790</v>
      </c>
      <c r="T1389" s="8">
        <f>IF(C1389=0,0,INDEX([1]Sheet1!$AR:$AR,MATCH(C1389,[1]Sheet1!$A:$A,0),1))</f>
        <v>4918461</v>
      </c>
      <c r="U1389" s="8">
        <f>IF(D1389=0,0,INDEX([1]Sheet1!$AR:$AR,MATCH(D1389,[1]Sheet1!$A:$A,0),1))</f>
        <v>4918461</v>
      </c>
      <c r="V1389" s="8">
        <f>IF(E1389=0,0,INDEX([1]Sheet1!$AR:$AR,MATCH(E1389,[1]Sheet1!$A:$A,0),1))</f>
        <v>4918461</v>
      </c>
      <c r="W1389" s="8">
        <f>IF(F1389=0,0,INDEX([1]Sheet1!$AR:$AR,MATCH(F1389,[1]Sheet1!$A:$A,0),1))</f>
        <v>4918469</v>
      </c>
      <c r="X1389" s="8">
        <f>IF(G1389=0,0,INDEX([1]Sheet1!$AR:$AR,MATCH(G1389,[1]Sheet1!$A:$A,0),1))</f>
        <v>4918469</v>
      </c>
      <c r="Y1389" s="8">
        <f>IF(H1389=0,0,INDEX([1]Sheet1!$AR:$AR,MATCH(H1389,[1]Sheet1!$A:$A,0),1))</f>
        <v>4918469</v>
      </c>
    </row>
    <row r="1390" spans="1:25" s="2" customFormat="1">
      <c r="A1390" s="22">
        <v>11122</v>
      </c>
      <c r="B1390" s="22">
        <v>1</v>
      </c>
      <c r="C1390" s="2">
        <v>12689</v>
      </c>
      <c r="D1390" s="2">
        <v>12689</v>
      </c>
      <c r="E1390" s="2">
        <v>12689</v>
      </c>
      <c r="F1390" s="2">
        <v>12690</v>
      </c>
      <c r="G1390" s="2">
        <v>12690</v>
      </c>
      <c r="H1390" s="2">
        <v>12690</v>
      </c>
      <c r="I1390" s="2">
        <v>21703</v>
      </c>
      <c r="J1390" s="2">
        <v>21703</v>
      </c>
      <c r="K1390" s="2">
        <v>21703</v>
      </c>
      <c r="L1390" s="2">
        <v>21702</v>
      </c>
      <c r="M1390" s="2">
        <v>21702</v>
      </c>
      <c r="N1390" s="2">
        <v>21702</v>
      </c>
      <c r="O1390" s="2">
        <v>0</v>
      </c>
      <c r="P1390" s="2">
        <v>0</v>
      </c>
      <c r="Q1390" s="2">
        <v>0</v>
      </c>
      <c r="R1390" s="18" t="s">
        <v>162</v>
      </c>
      <c r="S1390" s="2">
        <f t="shared" si="51"/>
        <v>29510790</v>
      </c>
      <c r="T1390" s="8">
        <f>IF(C1390=0,0,INDEX([1]Sheet1!$AR:$AR,MATCH(C1390,[1]Sheet1!$A:$A,0),1))</f>
        <v>4918461</v>
      </c>
      <c r="U1390" s="8">
        <f>IF(D1390=0,0,INDEX([1]Sheet1!$AR:$AR,MATCH(D1390,[1]Sheet1!$A:$A,0),1))</f>
        <v>4918461</v>
      </c>
      <c r="V1390" s="8">
        <f>IF(E1390=0,0,INDEX([1]Sheet1!$AR:$AR,MATCH(E1390,[1]Sheet1!$A:$A,0),1))</f>
        <v>4918461</v>
      </c>
      <c r="W1390" s="8">
        <f>IF(F1390=0,0,INDEX([1]Sheet1!$AR:$AR,MATCH(F1390,[1]Sheet1!$A:$A,0),1))</f>
        <v>4918469</v>
      </c>
      <c r="X1390" s="8">
        <f>IF(G1390=0,0,INDEX([1]Sheet1!$AR:$AR,MATCH(G1390,[1]Sheet1!$A:$A,0),1))</f>
        <v>4918469</v>
      </c>
      <c r="Y1390" s="8">
        <f>IF(H1390=0,0,INDEX([1]Sheet1!$AR:$AR,MATCH(H1390,[1]Sheet1!$A:$A,0),1))</f>
        <v>4918469</v>
      </c>
    </row>
    <row r="1391" spans="1:25" s="2" customFormat="1">
      <c r="A1391" s="22">
        <v>11123</v>
      </c>
      <c r="B1391" s="22">
        <v>1</v>
      </c>
      <c r="C1391" s="2">
        <v>12691</v>
      </c>
      <c r="D1391" s="2">
        <v>12691</v>
      </c>
      <c r="E1391" s="2">
        <v>12691</v>
      </c>
      <c r="F1391" s="2">
        <v>12692</v>
      </c>
      <c r="G1391" s="2">
        <v>12693</v>
      </c>
      <c r="H1391" s="2">
        <v>12692</v>
      </c>
      <c r="I1391" s="2">
        <v>21712</v>
      </c>
      <c r="J1391" s="2">
        <v>22201</v>
      </c>
      <c r="K1391" s="2">
        <v>21712</v>
      </c>
      <c r="L1391" s="2">
        <v>21702</v>
      </c>
      <c r="M1391" s="2">
        <v>22044</v>
      </c>
      <c r="N1391" s="2">
        <v>21702</v>
      </c>
      <c r="O1391" s="2">
        <v>0</v>
      </c>
      <c r="P1391" s="2">
        <v>0</v>
      </c>
      <c r="Q1391" s="2">
        <v>0</v>
      </c>
      <c r="R1391" s="18" t="s">
        <v>162</v>
      </c>
      <c r="S1391" s="2">
        <f t="shared" si="51"/>
        <v>31553424</v>
      </c>
      <c r="T1391" s="8">
        <f>IF(C1391=0,0,INDEX([1]Sheet1!$AR:$AR,MATCH(C1391,[1]Sheet1!$A:$A,0),1))</f>
        <v>4918461</v>
      </c>
      <c r="U1391" s="8">
        <f>IF(D1391=0,0,INDEX([1]Sheet1!$AR:$AR,MATCH(D1391,[1]Sheet1!$A:$A,0),1))</f>
        <v>4918461</v>
      </c>
      <c r="V1391" s="8">
        <f>IF(E1391=0,0,INDEX([1]Sheet1!$AR:$AR,MATCH(E1391,[1]Sheet1!$A:$A,0),1))</f>
        <v>4918461</v>
      </c>
      <c r="W1391" s="8">
        <f>IF(F1391=0,0,INDEX([1]Sheet1!$AR:$AR,MATCH(F1391,[1]Sheet1!$A:$A,0),1))</f>
        <v>4918469</v>
      </c>
      <c r="X1391" s="8">
        <f>IF(G1391=0,0,INDEX([1]Sheet1!$AR:$AR,MATCH(G1391,[1]Sheet1!$A:$A,0),1))</f>
        <v>6961103</v>
      </c>
      <c r="Y1391" s="8">
        <f>IF(H1391=0,0,INDEX([1]Sheet1!$AR:$AR,MATCH(H1391,[1]Sheet1!$A:$A,0),1))</f>
        <v>4918469</v>
      </c>
    </row>
    <row r="1392" spans="1:25" s="2" customFormat="1">
      <c r="A1392" s="22">
        <v>11124</v>
      </c>
      <c r="B1392" s="22">
        <v>1</v>
      </c>
      <c r="C1392" s="2">
        <v>12679</v>
      </c>
      <c r="D1392" s="2">
        <v>12686</v>
      </c>
      <c r="E1392" s="2">
        <v>12693</v>
      </c>
      <c r="F1392" s="2">
        <v>12695</v>
      </c>
      <c r="G1392" s="2">
        <v>12696</v>
      </c>
      <c r="H1392" s="2">
        <v>12695</v>
      </c>
      <c r="I1392" s="2">
        <v>0</v>
      </c>
      <c r="J1392" s="2">
        <v>22201</v>
      </c>
      <c r="K1392" s="2">
        <v>0</v>
      </c>
      <c r="L1392" s="2">
        <v>21711</v>
      </c>
      <c r="M1392" s="2">
        <v>22193</v>
      </c>
      <c r="N1392" s="2">
        <v>21711</v>
      </c>
      <c r="O1392" s="2">
        <v>0</v>
      </c>
      <c r="P1392" s="2">
        <v>0</v>
      </c>
      <c r="Q1392" s="2">
        <v>0</v>
      </c>
      <c r="R1392" s="18" t="s">
        <v>162</v>
      </c>
      <c r="S1392" s="2">
        <f t="shared" si="51"/>
        <v>37743788</v>
      </c>
      <c r="T1392" s="8">
        <f>IF(C1392=0,0,INDEX([1]Sheet1!$AR:$AR,MATCH(C1392,[1]Sheet1!$A:$A,0),1))</f>
        <v>6907935</v>
      </c>
      <c r="U1392" s="8">
        <f>IF(D1392=0,0,INDEX([1]Sheet1!$AR:$AR,MATCH(D1392,[1]Sheet1!$A:$A,0),1))</f>
        <v>6934909</v>
      </c>
      <c r="V1392" s="8">
        <f>IF(E1392=0,0,INDEX([1]Sheet1!$AR:$AR,MATCH(E1392,[1]Sheet1!$A:$A,0),1))</f>
        <v>6961103</v>
      </c>
      <c r="W1392" s="8">
        <f>IF(F1392=0,0,INDEX([1]Sheet1!$AR:$AR,MATCH(F1392,[1]Sheet1!$A:$A,0),1))</f>
        <v>4937145</v>
      </c>
      <c r="X1392" s="8">
        <f>IF(G1392=0,0,INDEX([1]Sheet1!$AR:$AR,MATCH(G1392,[1]Sheet1!$A:$A,0),1))</f>
        <v>7065551</v>
      </c>
      <c r="Y1392" s="8">
        <f>IF(H1392=0,0,INDEX([1]Sheet1!$AR:$AR,MATCH(H1392,[1]Sheet1!$A:$A,0),1))</f>
        <v>4937145</v>
      </c>
    </row>
    <row r="1393" spans="1:25" s="2" customFormat="1">
      <c r="A1393" s="22">
        <v>11125</v>
      </c>
      <c r="B1393" s="22">
        <v>1</v>
      </c>
      <c r="C1393" s="32">
        <v>12697</v>
      </c>
      <c r="D1393" s="32">
        <v>12697</v>
      </c>
      <c r="E1393" s="32">
        <v>12697</v>
      </c>
      <c r="F1393" s="32">
        <v>12698</v>
      </c>
      <c r="G1393" s="32">
        <v>12698</v>
      </c>
      <c r="H1393" s="32">
        <v>12698</v>
      </c>
      <c r="I1393" s="32">
        <v>21710</v>
      </c>
      <c r="J1393" s="32">
        <v>21710</v>
      </c>
      <c r="K1393" s="32">
        <v>21710</v>
      </c>
      <c r="L1393" s="32">
        <v>21706</v>
      </c>
      <c r="M1393" s="32">
        <v>21706</v>
      </c>
      <c r="N1393" s="32">
        <v>21706</v>
      </c>
      <c r="O1393" s="2">
        <v>0</v>
      </c>
      <c r="P1393" s="2">
        <v>0</v>
      </c>
      <c r="Q1393" s="2">
        <v>0</v>
      </c>
      <c r="R1393" s="18" t="s">
        <v>162</v>
      </c>
      <c r="S1393" s="2">
        <f t="shared" si="51"/>
        <v>30128475</v>
      </c>
      <c r="T1393" s="8">
        <f>IF(C1393=0,0,INDEX([1]Sheet1!$AR:$AR,MATCH(C1393,[1]Sheet1!$A:$A,0),1))</f>
        <v>5021417</v>
      </c>
      <c r="U1393" s="8">
        <f>IF(D1393=0,0,INDEX([1]Sheet1!$AR:$AR,MATCH(D1393,[1]Sheet1!$A:$A,0),1))</f>
        <v>5021417</v>
      </c>
      <c r="V1393" s="8">
        <f>IF(E1393=0,0,INDEX([1]Sheet1!$AR:$AR,MATCH(E1393,[1]Sheet1!$A:$A,0),1))</f>
        <v>5021417</v>
      </c>
      <c r="W1393" s="8">
        <f>IF(F1393=0,0,INDEX([1]Sheet1!$AR:$AR,MATCH(F1393,[1]Sheet1!$A:$A,0),1))</f>
        <v>5021408</v>
      </c>
      <c r="X1393" s="8">
        <f>IF(G1393=0,0,INDEX([1]Sheet1!$AR:$AR,MATCH(G1393,[1]Sheet1!$A:$A,0),1))</f>
        <v>5021408</v>
      </c>
      <c r="Y1393" s="8">
        <f>IF(H1393=0,0,INDEX([1]Sheet1!$AR:$AR,MATCH(H1393,[1]Sheet1!$A:$A,0),1))</f>
        <v>5021408</v>
      </c>
    </row>
    <row r="1394" spans="1:25" s="2" customFormat="1">
      <c r="A1394" s="22">
        <v>11126</v>
      </c>
      <c r="B1394" s="22">
        <v>1</v>
      </c>
      <c r="C1394" s="32">
        <v>12699</v>
      </c>
      <c r="D1394" s="32">
        <v>12699</v>
      </c>
      <c r="E1394" s="32">
        <v>12699</v>
      </c>
      <c r="F1394" s="32">
        <v>12700</v>
      </c>
      <c r="G1394" s="32">
        <v>12700</v>
      </c>
      <c r="H1394" s="32">
        <v>12700</v>
      </c>
      <c r="I1394" s="32">
        <v>21704</v>
      </c>
      <c r="J1394" s="32">
        <v>21704</v>
      </c>
      <c r="K1394" s="32">
        <v>21704</v>
      </c>
      <c r="L1394" s="32">
        <v>21710</v>
      </c>
      <c r="M1394" s="32">
        <v>21710</v>
      </c>
      <c r="N1394" s="32">
        <v>21710</v>
      </c>
      <c r="O1394" s="2">
        <v>0</v>
      </c>
      <c r="P1394" s="2">
        <v>0</v>
      </c>
      <c r="Q1394" s="2">
        <v>0</v>
      </c>
      <c r="R1394" s="18" t="s">
        <v>162</v>
      </c>
      <c r="S1394" s="2">
        <f t="shared" si="51"/>
        <v>30128475</v>
      </c>
      <c r="T1394" s="8">
        <f>IF(C1394=0,0,INDEX([1]Sheet1!$AR:$AR,MATCH(C1394,[1]Sheet1!$A:$A,0),1))</f>
        <v>5021417</v>
      </c>
      <c r="U1394" s="8">
        <f>IF(D1394=0,0,INDEX([1]Sheet1!$AR:$AR,MATCH(D1394,[1]Sheet1!$A:$A,0),1))</f>
        <v>5021417</v>
      </c>
      <c r="V1394" s="8">
        <f>IF(E1394=0,0,INDEX([1]Sheet1!$AR:$AR,MATCH(E1394,[1]Sheet1!$A:$A,0),1))</f>
        <v>5021417</v>
      </c>
      <c r="W1394" s="8">
        <f>IF(F1394=0,0,INDEX([1]Sheet1!$AR:$AR,MATCH(F1394,[1]Sheet1!$A:$A,0),1))</f>
        <v>5021408</v>
      </c>
      <c r="X1394" s="8">
        <f>IF(G1394=0,0,INDEX([1]Sheet1!$AR:$AR,MATCH(G1394,[1]Sheet1!$A:$A,0),1))</f>
        <v>5021408</v>
      </c>
      <c r="Y1394" s="8">
        <f>IF(H1394=0,0,INDEX([1]Sheet1!$AR:$AR,MATCH(H1394,[1]Sheet1!$A:$A,0),1))</f>
        <v>5021408</v>
      </c>
    </row>
    <row r="1395" spans="1:25" s="2" customFormat="1">
      <c r="A1395" s="22">
        <v>11127</v>
      </c>
      <c r="B1395" s="22">
        <v>1</v>
      </c>
      <c r="C1395" s="32">
        <v>12701</v>
      </c>
      <c r="D1395" s="32">
        <v>12701</v>
      </c>
      <c r="E1395" s="32">
        <v>12701</v>
      </c>
      <c r="F1395" s="32">
        <v>12702</v>
      </c>
      <c r="G1395" s="32">
        <v>12703</v>
      </c>
      <c r="H1395" s="32">
        <v>12702</v>
      </c>
      <c r="I1395" s="32">
        <v>21704</v>
      </c>
      <c r="J1395" s="32">
        <v>22201</v>
      </c>
      <c r="K1395" s="32">
        <v>21704</v>
      </c>
      <c r="L1395" s="32">
        <v>21707</v>
      </c>
      <c r="M1395" s="32">
        <v>22062</v>
      </c>
      <c r="N1395" s="32">
        <v>21707</v>
      </c>
      <c r="O1395" s="2">
        <v>0</v>
      </c>
      <c r="P1395" s="2">
        <v>0</v>
      </c>
      <c r="Q1395" s="2">
        <v>0</v>
      </c>
      <c r="R1395" s="18" t="s">
        <v>162</v>
      </c>
      <c r="S1395" s="2">
        <f t="shared" si="51"/>
        <v>32220995</v>
      </c>
      <c r="T1395" s="8">
        <f>IF(C1395=0,0,INDEX([1]Sheet1!$AR:$AR,MATCH(C1395,[1]Sheet1!$A:$A,0),1))</f>
        <v>5021417</v>
      </c>
      <c r="U1395" s="8">
        <f>IF(D1395=0,0,INDEX([1]Sheet1!$AR:$AR,MATCH(D1395,[1]Sheet1!$A:$A,0),1))</f>
        <v>5021417</v>
      </c>
      <c r="V1395" s="8">
        <f>IF(E1395=0,0,INDEX([1]Sheet1!$AR:$AR,MATCH(E1395,[1]Sheet1!$A:$A,0),1))</f>
        <v>5021417</v>
      </c>
      <c r="W1395" s="8">
        <f>IF(F1395=0,0,INDEX([1]Sheet1!$AR:$AR,MATCH(F1395,[1]Sheet1!$A:$A,0),1))</f>
        <v>5021408</v>
      </c>
      <c r="X1395" s="8">
        <f>IF(G1395=0,0,INDEX([1]Sheet1!$AR:$AR,MATCH(G1395,[1]Sheet1!$A:$A,0),1))</f>
        <v>7113928</v>
      </c>
      <c r="Y1395" s="8">
        <f>IF(H1395=0,0,INDEX([1]Sheet1!$AR:$AR,MATCH(H1395,[1]Sheet1!$A:$A,0),1))</f>
        <v>5021408</v>
      </c>
    </row>
    <row r="1396" spans="1:25" s="2" customFormat="1">
      <c r="A1396" s="22">
        <v>11128</v>
      </c>
      <c r="B1396" s="22">
        <v>1</v>
      </c>
      <c r="C1396" s="32">
        <v>12704</v>
      </c>
      <c r="D1396" s="32">
        <v>12704</v>
      </c>
      <c r="E1396" s="32">
        <v>12704</v>
      </c>
      <c r="F1396" s="32">
        <v>12705</v>
      </c>
      <c r="G1396" s="32">
        <v>12705</v>
      </c>
      <c r="H1396" s="32">
        <v>12705</v>
      </c>
      <c r="I1396" s="32">
        <v>21707</v>
      </c>
      <c r="J1396" s="32">
        <v>21707</v>
      </c>
      <c r="K1396" s="32">
        <v>21707</v>
      </c>
      <c r="L1396" s="32">
        <v>21705</v>
      </c>
      <c r="M1396" s="32">
        <v>21705</v>
      </c>
      <c r="N1396" s="32">
        <v>21705</v>
      </c>
      <c r="O1396" s="2">
        <v>0</v>
      </c>
      <c r="P1396" s="2">
        <v>0</v>
      </c>
      <c r="Q1396" s="2">
        <v>0</v>
      </c>
      <c r="R1396" s="18" t="s">
        <v>162</v>
      </c>
      <c r="S1396" s="2">
        <f t="shared" si="51"/>
        <v>30241320</v>
      </c>
      <c r="T1396" s="8">
        <f>IF(C1396=0,0,INDEX([1]Sheet1!$AR:$AR,MATCH(C1396,[1]Sheet1!$A:$A,0),1))</f>
        <v>5040220</v>
      </c>
      <c r="U1396" s="8">
        <f>IF(D1396=0,0,INDEX([1]Sheet1!$AR:$AR,MATCH(D1396,[1]Sheet1!$A:$A,0),1))</f>
        <v>5040220</v>
      </c>
      <c r="V1396" s="8">
        <f>IF(E1396=0,0,INDEX([1]Sheet1!$AR:$AR,MATCH(E1396,[1]Sheet1!$A:$A,0),1))</f>
        <v>5040220</v>
      </c>
      <c r="W1396" s="8">
        <f>IF(F1396=0,0,INDEX([1]Sheet1!$AR:$AR,MATCH(F1396,[1]Sheet1!$A:$A,0),1))</f>
        <v>5040220</v>
      </c>
      <c r="X1396" s="8">
        <f>IF(G1396=0,0,INDEX([1]Sheet1!$AR:$AR,MATCH(G1396,[1]Sheet1!$A:$A,0),1))</f>
        <v>5040220</v>
      </c>
      <c r="Y1396" s="8">
        <f>IF(H1396=0,0,INDEX([1]Sheet1!$AR:$AR,MATCH(H1396,[1]Sheet1!$A:$A,0),1))</f>
        <v>5040220</v>
      </c>
    </row>
    <row r="1397" spans="1:25" s="2" customFormat="1">
      <c r="A1397" s="22">
        <v>11129</v>
      </c>
      <c r="B1397" s="22">
        <v>1</v>
      </c>
      <c r="C1397" s="32">
        <v>12706</v>
      </c>
      <c r="D1397" s="32">
        <v>12706</v>
      </c>
      <c r="E1397" s="32">
        <v>12706</v>
      </c>
      <c r="F1397" s="32">
        <v>12707</v>
      </c>
      <c r="G1397" s="32">
        <v>12707</v>
      </c>
      <c r="H1397" s="32">
        <v>12707</v>
      </c>
      <c r="I1397" s="32">
        <v>21704</v>
      </c>
      <c r="J1397" s="32">
        <v>21704</v>
      </c>
      <c r="K1397" s="32">
        <v>21704</v>
      </c>
      <c r="L1397" s="32">
        <v>21703</v>
      </c>
      <c r="M1397" s="32">
        <v>21703</v>
      </c>
      <c r="N1397" s="32">
        <v>21703</v>
      </c>
      <c r="O1397" s="2">
        <v>0</v>
      </c>
      <c r="P1397" s="2">
        <v>0</v>
      </c>
      <c r="Q1397" s="2">
        <v>0</v>
      </c>
      <c r="R1397" s="18" t="s">
        <v>162</v>
      </c>
      <c r="S1397" s="2">
        <f t="shared" si="51"/>
        <v>30241320</v>
      </c>
      <c r="T1397" s="8">
        <f>IF(C1397=0,0,INDEX([1]Sheet1!$AR:$AR,MATCH(C1397,[1]Sheet1!$A:$A,0),1))</f>
        <v>5040220</v>
      </c>
      <c r="U1397" s="8">
        <f>IF(D1397=0,0,INDEX([1]Sheet1!$AR:$AR,MATCH(D1397,[1]Sheet1!$A:$A,0),1))</f>
        <v>5040220</v>
      </c>
      <c r="V1397" s="8">
        <f>IF(E1397=0,0,INDEX([1]Sheet1!$AR:$AR,MATCH(E1397,[1]Sheet1!$A:$A,0),1))</f>
        <v>5040220</v>
      </c>
      <c r="W1397" s="8">
        <f>IF(F1397=0,0,INDEX([1]Sheet1!$AR:$AR,MATCH(F1397,[1]Sheet1!$A:$A,0),1))</f>
        <v>5040220</v>
      </c>
      <c r="X1397" s="8">
        <f>IF(G1397=0,0,INDEX([1]Sheet1!$AR:$AR,MATCH(G1397,[1]Sheet1!$A:$A,0),1))</f>
        <v>5040220</v>
      </c>
      <c r="Y1397" s="8">
        <f>IF(H1397=0,0,INDEX([1]Sheet1!$AR:$AR,MATCH(H1397,[1]Sheet1!$A:$A,0),1))</f>
        <v>5040220</v>
      </c>
    </row>
    <row r="1398" spans="1:25" s="2" customFormat="1">
      <c r="A1398" s="22">
        <v>11130</v>
      </c>
      <c r="B1398" s="22">
        <v>1</v>
      </c>
      <c r="C1398" s="32">
        <v>12708</v>
      </c>
      <c r="D1398" s="32">
        <v>12708</v>
      </c>
      <c r="E1398" s="32">
        <v>12708</v>
      </c>
      <c r="F1398" s="32">
        <v>12709</v>
      </c>
      <c r="G1398" s="32">
        <v>12710</v>
      </c>
      <c r="H1398" s="32">
        <v>12709</v>
      </c>
      <c r="I1398" s="32">
        <v>21707</v>
      </c>
      <c r="J1398" s="32">
        <v>22201</v>
      </c>
      <c r="K1398" s="32">
        <v>21707</v>
      </c>
      <c r="L1398" s="32">
        <v>21708</v>
      </c>
      <c r="M1398" s="32">
        <v>22034</v>
      </c>
      <c r="N1398" s="32">
        <v>21708</v>
      </c>
      <c r="O1398" s="2">
        <v>0</v>
      </c>
      <c r="P1398" s="2">
        <v>0</v>
      </c>
      <c r="Q1398" s="2">
        <v>0</v>
      </c>
      <c r="R1398" s="18" t="s">
        <v>162</v>
      </c>
      <c r="S1398" s="2">
        <f t="shared" si="51"/>
        <v>32342255</v>
      </c>
      <c r="T1398" s="8">
        <f>IF(C1398=0,0,INDEX([1]Sheet1!$AR:$AR,MATCH(C1398,[1]Sheet1!$A:$A,0),1))</f>
        <v>5040220</v>
      </c>
      <c r="U1398" s="8">
        <f>IF(D1398=0,0,INDEX([1]Sheet1!$AR:$AR,MATCH(D1398,[1]Sheet1!$A:$A,0),1))</f>
        <v>5040220</v>
      </c>
      <c r="V1398" s="8">
        <f>IF(E1398=0,0,INDEX([1]Sheet1!$AR:$AR,MATCH(E1398,[1]Sheet1!$A:$A,0),1))</f>
        <v>5040220</v>
      </c>
      <c r="W1398" s="8">
        <f>IF(F1398=0,0,INDEX([1]Sheet1!$AR:$AR,MATCH(F1398,[1]Sheet1!$A:$A,0),1))</f>
        <v>5040220</v>
      </c>
      <c r="X1398" s="8">
        <f>IF(G1398=0,0,INDEX([1]Sheet1!$AR:$AR,MATCH(G1398,[1]Sheet1!$A:$A,0),1))</f>
        <v>7141155</v>
      </c>
      <c r="Y1398" s="8">
        <f>IF(H1398=0,0,INDEX([1]Sheet1!$AR:$AR,MATCH(H1398,[1]Sheet1!$A:$A,0),1))</f>
        <v>5040220</v>
      </c>
    </row>
    <row r="1399" spans="1:25" s="2" customFormat="1">
      <c r="A1399" s="22">
        <v>11131</v>
      </c>
      <c r="B1399" s="22">
        <v>1</v>
      </c>
      <c r="C1399" s="32">
        <v>12711</v>
      </c>
      <c r="D1399" s="32">
        <v>12711</v>
      </c>
      <c r="E1399" s="32">
        <v>12711</v>
      </c>
      <c r="F1399" s="32">
        <v>12712</v>
      </c>
      <c r="G1399" s="32">
        <v>12712</v>
      </c>
      <c r="H1399" s="32">
        <v>12712</v>
      </c>
      <c r="I1399" s="32">
        <v>21705</v>
      </c>
      <c r="J1399" s="32">
        <v>21705</v>
      </c>
      <c r="K1399" s="32">
        <v>21705</v>
      </c>
      <c r="L1399" s="32">
        <v>21706</v>
      </c>
      <c r="M1399" s="32">
        <v>21706</v>
      </c>
      <c r="N1399" s="32">
        <v>21706</v>
      </c>
      <c r="O1399" s="2">
        <v>0</v>
      </c>
      <c r="P1399" s="2">
        <v>0</v>
      </c>
      <c r="Q1399" s="2">
        <v>0</v>
      </c>
      <c r="R1399" s="18" t="s">
        <v>162</v>
      </c>
      <c r="S1399" s="2">
        <f t="shared" si="51"/>
        <v>30357900</v>
      </c>
      <c r="T1399" s="8">
        <f>IF(C1399=0,0,INDEX([1]Sheet1!$AR:$AR,MATCH(C1399,[1]Sheet1!$A:$A,0),1))</f>
        <v>5059650</v>
      </c>
      <c r="U1399" s="8">
        <f>IF(D1399=0,0,INDEX([1]Sheet1!$AR:$AR,MATCH(D1399,[1]Sheet1!$A:$A,0),1))</f>
        <v>5059650</v>
      </c>
      <c r="V1399" s="8">
        <f>IF(E1399=0,0,INDEX([1]Sheet1!$AR:$AR,MATCH(E1399,[1]Sheet1!$A:$A,0),1))</f>
        <v>5059650</v>
      </c>
      <c r="W1399" s="8">
        <f>IF(F1399=0,0,INDEX([1]Sheet1!$AR:$AR,MATCH(F1399,[1]Sheet1!$A:$A,0),1))</f>
        <v>5059650</v>
      </c>
      <c r="X1399" s="8">
        <f>IF(G1399=0,0,INDEX([1]Sheet1!$AR:$AR,MATCH(G1399,[1]Sheet1!$A:$A,0),1))</f>
        <v>5059650</v>
      </c>
      <c r="Y1399" s="8">
        <f>IF(H1399=0,0,INDEX([1]Sheet1!$AR:$AR,MATCH(H1399,[1]Sheet1!$A:$A,0),1))</f>
        <v>5059650</v>
      </c>
    </row>
    <row r="1400" spans="1:25" s="2" customFormat="1">
      <c r="A1400" s="22">
        <v>11132</v>
      </c>
      <c r="B1400" s="22">
        <v>1</v>
      </c>
      <c r="C1400" s="32">
        <v>12713</v>
      </c>
      <c r="D1400" s="32">
        <v>12713</v>
      </c>
      <c r="E1400" s="32">
        <v>12713</v>
      </c>
      <c r="F1400" s="32">
        <v>12714</v>
      </c>
      <c r="G1400" s="32">
        <v>12714</v>
      </c>
      <c r="H1400" s="32">
        <v>12714</v>
      </c>
      <c r="I1400" s="32">
        <v>21705</v>
      </c>
      <c r="J1400" s="32">
        <v>21705</v>
      </c>
      <c r="K1400" s="32">
        <v>21705</v>
      </c>
      <c r="L1400" s="32">
        <v>21708</v>
      </c>
      <c r="M1400" s="32">
        <v>21708</v>
      </c>
      <c r="N1400" s="32">
        <v>21708</v>
      </c>
      <c r="O1400" s="2">
        <v>0</v>
      </c>
      <c r="P1400" s="2">
        <v>0</v>
      </c>
      <c r="Q1400" s="2">
        <v>0</v>
      </c>
      <c r="R1400" s="18" t="s">
        <v>162</v>
      </c>
      <c r="S1400" s="2">
        <f t="shared" si="51"/>
        <v>30357900</v>
      </c>
      <c r="T1400" s="8">
        <f>IF(C1400=0,0,INDEX([1]Sheet1!$AR:$AR,MATCH(C1400,[1]Sheet1!$A:$A,0),1))</f>
        <v>5059650</v>
      </c>
      <c r="U1400" s="8">
        <f>IF(D1400=0,0,INDEX([1]Sheet1!$AR:$AR,MATCH(D1400,[1]Sheet1!$A:$A,0),1))</f>
        <v>5059650</v>
      </c>
      <c r="V1400" s="8">
        <f>IF(E1400=0,0,INDEX([1]Sheet1!$AR:$AR,MATCH(E1400,[1]Sheet1!$A:$A,0),1))</f>
        <v>5059650</v>
      </c>
      <c r="W1400" s="8">
        <f>IF(F1400=0,0,INDEX([1]Sheet1!$AR:$AR,MATCH(F1400,[1]Sheet1!$A:$A,0),1))</f>
        <v>5059650</v>
      </c>
      <c r="X1400" s="8">
        <f>IF(G1400=0,0,INDEX([1]Sheet1!$AR:$AR,MATCH(G1400,[1]Sheet1!$A:$A,0),1))</f>
        <v>5059650</v>
      </c>
      <c r="Y1400" s="8">
        <f>IF(H1400=0,0,INDEX([1]Sheet1!$AR:$AR,MATCH(H1400,[1]Sheet1!$A:$A,0),1))</f>
        <v>5059650</v>
      </c>
    </row>
    <row r="1401" spans="1:25" s="2" customFormat="1">
      <c r="A1401" s="22">
        <v>11133</v>
      </c>
      <c r="B1401" s="22">
        <v>1</v>
      </c>
      <c r="C1401" s="32">
        <v>12715</v>
      </c>
      <c r="D1401" s="32">
        <v>12715</v>
      </c>
      <c r="E1401" s="32">
        <v>12715</v>
      </c>
      <c r="F1401" s="32">
        <v>12716</v>
      </c>
      <c r="G1401" s="32">
        <v>12717</v>
      </c>
      <c r="H1401" s="32">
        <v>12716</v>
      </c>
      <c r="I1401" s="32">
        <v>21703</v>
      </c>
      <c r="J1401" s="32">
        <v>22201</v>
      </c>
      <c r="K1401" s="32">
        <v>21703</v>
      </c>
      <c r="L1401" s="32">
        <v>21712</v>
      </c>
      <c r="M1401" s="32">
        <v>22048</v>
      </c>
      <c r="N1401" s="32">
        <v>21712</v>
      </c>
      <c r="O1401" s="2">
        <v>0</v>
      </c>
      <c r="P1401" s="2">
        <v>0</v>
      </c>
      <c r="Q1401" s="2">
        <v>0</v>
      </c>
      <c r="R1401" s="18" t="s">
        <v>162</v>
      </c>
      <c r="S1401" s="2">
        <f t="shared" si="51"/>
        <v>32465840</v>
      </c>
      <c r="T1401" s="8">
        <f>IF(C1401=0,0,INDEX([1]Sheet1!$AR:$AR,MATCH(C1401,[1]Sheet1!$A:$A,0),1))</f>
        <v>5059650</v>
      </c>
      <c r="U1401" s="8">
        <f>IF(D1401=0,0,INDEX([1]Sheet1!$AR:$AR,MATCH(D1401,[1]Sheet1!$A:$A,0),1))</f>
        <v>5059650</v>
      </c>
      <c r="V1401" s="8">
        <f>IF(E1401=0,0,INDEX([1]Sheet1!$AR:$AR,MATCH(E1401,[1]Sheet1!$A:$A,0),1))</f>
        <v>5059650</v>
      </c>
      <c r="W1401" s="8">
        <f>IF(F1401=0,0,INDEX([1]Sheet1!$AR:$AR,MATCH(F1401,[1]Sheet1!$A:$A,0),1))</f>
        <v>5059650</v>
      </c>
      <c r="X1401" s="8">
        <f>IF(G1401=0,0,INDEX([1]Sheet1!$AR:$AR,MATCH(G1401,[1]Sheet1!$A:$A,0),1))</f>
        <v>7167590</v>
      </c>
      <c r="Y1401" s="8">
        <f>IF(H1401=0,0,INDEX([1]Sheet1!$AR:$AR,MATCH(H1401,[1]Sheet1!$A:$A,0),1))</f>
        <v>5059650</v>
      </c>
    </row>
    <row r="1402" spans="1:25" s="2" customFormat="1">
      <c r="A1402" s="22">
        <v>11134</v>
      </c>
      <c r="B1402" s="22">
        <v>1</v>
      </c>
      <c r="C1402" s="32">
        <v>12703</v>
      </c>
      <c r="D1402" s="32">
        <v>12710</v>
      </c>
      <c r="E1402" s="32">
        <v>12717</v>
      </c>
      <c r="F1402" s="32">
        <v>12719</v>
      </c>
      <c r="G1402" s="32">
        <v>12720</v>
      </c>
      <c r="H1402" s="32">
        <v>12719</v>
      </c>
      <c r="I1402" s="32">
        <v>0</v>
      </c>
      <c r="J1402" s="32">
        <v>22201</v>
      </c>
      <c r="K1402" s="32">
        <v>0</v>
      </c>
      <c r="L1402" s="32">
        <v>21708</v>
      </c>
      <c r="M1402" s="32">
        <v>22194</v>
      </c>
      <c r="N1402" s="32">
        <v>21708</v>
      </c>
      <c r="O1402" s="2">
        <v>0</v>
      </c>
      <c r="P1402" s="2">
        <v>0</v>
      </c>
      <c r="Q1402" s="2">
        <v>0</v>
      </c>
      <c r="R1402" s="18" t="s">
        <v>162</v>
      </c>
      <c r="S1402" s="2">
        <f t="shared" si="51"/>
        <v>38855164</v>
      </c>
      <c r="T1402" s="8">
        <f>IF(C1402=0,0,INDEX([1]Sheet1!$AR:$AR,MATCH(C1402,[1]Sheet1!$A:$A,0),1))</f>
        <v>7113928</v>
      </c>
      <c r="U1402" s="8">
        <f>IF(D1402=0,0,INDEX([1]Sheet1!$AR:$AR,MATCH(D1402,[1]Sheet1!$A:$A,0),1))</f>
        <v>7141155</v>
      </c>
      <c r="V1402" s="8">
        <f>IF(E1402=0,0,INDEX([1]Sheet1!$AR:$AR,MATCH(E1402,[1]Sheet1!$A:$A,0),1))</f>
        <v>7167590</v>
      </c>
      <c r="W1402" s="8">
        <f>IF(F1402=0,0,INDEX([1]Sheet1!$AR:$AR,MATCH(F1402,[1]Sheet1!$A:$A,0),1))</f>
        <v>5078478</v>
      </c>
      <c r="X1402" s="8">
        <f>IF(G1402=0,0,INDEX([1]Sheet1!$AR:$AR,MATCH(G1402,[1]Sheet1!$A:$A,0),1))</f>
        <v>7275535</v>
      </c>
      <c r="Y1402" s="8">
        <f>IF(H1402=0,0,INDEX([1]Sheet1!$AR:$AR,MATCH(H1402,[1]Sheet1!$A:$A,0),1))</f>
        <v>5078478</v>
      </c>
    </row>
    <row r="1403" spans="1:25" s="2" customFormat="1">
      <c r="A1403" s="22">
        <v>11135</v>
      </c>
      <c r="B1403" s="22">
        <v>1</v>
      </c>
      <c r="C1403" s="2">
        <v>12721</v>
      </c>
      <c r="D1403" s="2">
        <v>12721</v>
      </c>
      <c r="E1403" s="2">
        <v>12721</v>
      </c>
      <c r="F1403" s="2">
        <v>12722</v>
      </c>
      <c r="G1403" s="2">
        <v>12722</v>
      </c>
      <c r="H1403" s="2">
        <v>12722</v>
      </c>
      <c r="I1403" s="2">
        <v>21711</v>
      </c>
      <c r="J1403" s="2">
        <v>21711</v>
      </c>
      <c r="K1403" s="2">
        <v>21711</v>
      </c>
      <c r="L1403" s="2">
        <v>21712</v>
      </c>
      <c r="M1403" s="2">
        <v>21712</v>
      </c>
      <c r="N1403" s="2">
        <v>21712</v>
      </c>
      <c r="O1403" s="2">
        <v>0</v>
      </c>
      <c r="P1403" s="2">
        <v>0</v>
      </c>
      <c r="Q1403" s="2">
        <v>0</v>
      </c>
      <c r="R1403" s="18" t="s">
        <v>162</v>
      </c>
      <c r="S1403" s="2">
        <f t="shared" si="51"/>
        <v>30817632</v>
      </c>
      <c r="T1403" s="8">
        <f>IF(C1403=0,0,INDEX([1]Sheet1!$AR:$AR,MATCH(C1403,[1]Sheet1!$A:$A,0),1))</f>
        <v>5136272</v>
      </c>
      <c r="U1403" s="8">
        <f>IF(D1403=0,0,INDEX([1]Sheet1!$AR:$AR,MATCH(D1403,[1]Sheet1!$A:$A,0),1))</f>
        <v>5136272</v>
      </c>
      <c r="V1403" s="8">
        <f>IF(E1403=0,0,INDEX([1]Sheet1!$AR:$AR,MATCH(E1403,[1]Sheet1!$A:$A,0),1))</f>
        <v>5136272</v>
      </c>
      <c r="W1403" s="8">
        <f>IF(F1403=0,0,INDEX([1]Sheet1!$AR:$AR,MATCH(F1403,[1]Sheet1!$A:$A,0),1))</f>
        <v>5136272</v>
      </c>
      <c r="X1403" s="8">
        <f>IF(G1403=0,0,INDEX([1]Sheet1!$AR:$AR,MATCH(G1403,[1]Sheet1!$A:$A,0),1))</f>
        <v>5136272</v>
      </c>
      <c r="Y1403" s="8">
        <f>IF(H1403=0,0,INDEX([1]Sheet1!$AR:$AR,MATCH(H1403,[1]Sheet1!$A:$A,0),1))</f>
        <v>5136272</v>
      </c>
    </row>
    <row r="1404" spans="1:25" s="2" customFormat="1">
      <c r="A1404" s="22">
        <v>11136</v>
      </c>
      <c r="B1404" s="22">
        <v>1</v>
      </c>
      <c r="C1404" s="2">
        <v>12723</v>
      </c>
      <c r="D1404" s="2">
        <v>12723</v>
      </c>
      <c r="E1404" s="2">
        <v>12723</v>
      </c>
      <c r="F1404" s="2">
        <v>12724</v>
      </c>
      <c r="G1404" s="2">
        <v>12724</v>
      </c>
      <c r="H1404" s="2">
        <v>12724</v>
      </c>
      <c r="I1404" s="2">
        <v>21709</v>
      </c>
      <c r="J1404" s="2">
        <v>21709</v>
      </c>
      <c r="K1404" s="2">
        <v>21709</v>
      </c>
      <c r="L1404" s="2">
        <v>21711</v>
      </c>
      <c r="M1404" s="2">
        <v>21711</v>
      </c>
      <c r="N1404" s="2">
        <v>21711</v>
      </c>
      <c r="O1404" s="2">
        <v>0</v>
      </c>
      <c r="P1404" s="2">
        <v>0</v>
      </c>
      <c r="Q1404" s="2">
        <v>0</v>
      </c>
      <c r="R1404" s="18" t="s">
        <v>162</v>
      </c>
      <c r="S1404" s="2">
        <f t="shared" si="51"/>
        <v>30817632</v>
      </c>
      <c r="T1404" s="8">
        <f>IF(C1404=0,0,INDEX([1]Sheet1!$AR:$AR,MATCH(C1404,[1]Sheet1!$A:$A,0),1))</f>
        <v>5136272</v>
      </c>
      <c r="U1404" s="8">
        <f>IF(D1404=0,0,INDEX([1]Sheet1!$AR:$AR,MATCH(D1404,[1]Sheet1!$A:$A,0),1))</f>
        <v>5136272</v>
      </c>
      <c r="V1404" s="8">
        <f>IF(E1404=0,0,INDEX([1]Sheet1!$AR:$AR,MATCH(E1404,[1]Sheet1!$A:$A,0),1))</f>
        <v>5136272</v>
      </c>
      <c r="W1404" s="8">
        <f>IF(F1404=0,0,INDEX([1]Sheet1!$AR:$AR,MATCH(F1404,[1]Sheet1!$A:$A,0),1))</f>
        <v>5136272</v>
      </c>
      <c r="X1404" s="8">
        <f>IF(G1404=0,0,INDEX([1]Sheet1!$AR:$AR,MATCH(G1404,[1]Sheet1!$A:$A,0),1))</f>
        <v>5136272</v>
      </c>
      <c r="Y1404" s="8">
        <f>IF(H1404=0,0,INDEX([1]Sheet1!$AR:$AR,MATCH(H1404,[1]Sheet1!$A:$A,0),1))</f>
        <v>5136272</v>
      </c>
    </row>
    <row r="1405" spans="1:25" s="2" customFormat="1">
      <c r="A1405" s="22">
        <v>11137</v>
      </c>
      <c r="B1405" s="22">
        <v>1</v>
      </c>
      <c r="C1405" s="2">
        <v>12725</v>
      </c>
      <c r="D1405" s="2">
        <v>12725</v>
      </c>
      <c r="E1405" s="2">
        <v>12725</v>
      </c>
      <c r="F1405" s="2">
        <v>12726</v>
      </c>
      <c r="G1405" s="2">
        <v>12727</v>
      </c>
      <c r="H1405" s="2">
        <v>12726</v>
      </c>
      <c r="I1405" s="2">
        <v>21712</v>
      </c>
      <c r="J1405" s="2">
        <v>22201</v>
      </c>
      <c r="K1405" s="2">
        <v>21712</v>
      </c>
      <c r="L1405" s="2">
        <v>21711</v>
      </c>
      <c r="M1405" s="2">
        <v>22049</v>
      </c>
      <c r="N1405" s="2">
        <v>21708</v>
      </c>
      <c r="O1405" s="2">
        <v>0</v>
      </c>
      <c r="P1405" s="2">
        <v>0</v>
      </c>
      <c r="Q1405" s="2">
        <v>0</v>
      </c>
      <c r="R1405" s="18" t="s">
        <v>162</v>
      </c>
      <c r="S1405" s="2">
        <f t="shared" si="51"/>
        <v>32956428</v>
      </c>
      <c r="T1405" s="8">
        <f>IF(C1405=0,0,INDEX([1]Sheet1!$AR:$AR,MATCH(C1405,[1]Sheet1!$A:$A,0),1))</f>
        <v>5136272</v>
      </c>
      <c r="U1405" s="8">
        <f>IF(D1405=0,0,INDEX([1]Sheet1!$AR:$AR,MATCH(D1405,[1]Sheet1!$A:$A,0),1))</f>
        <v>5136272</v>
      </c>
      <c r="V1405" s="8">
        <f>IF(E1405=0,0,INDEX([1]Sheet1!$AR:$AR,MATCH(E1405,[1]Sheet1!$A:$A,0),1))</f>
        <v>5136272</v>
      </c>
      <c r="W1405" s="8">
        <f>IF(F1405=0,0,INDEX([1]Sheet1!$AR:$AR,MATCH(F1405,[1]Sheet1!$A:$A,0),1))</f>
        <v>5136272</v>
      </c>
      <c r="X1405" s="8">
        <f>IF(G1405=0,0,INDEX([1]Sheet1!$AR:$AR,MATCH(G1405,[1]Sheet1!$A:$A,0),1))</f>
        <v>7275068</v>
      </c>
      <c r="Y1405" s="8">
        <f>IF(H1405=0,0,INDEX([1]Sheet1!$AR:$AR,MATCH(H1405,[1]Sheet1!$A:$A,0),1))</f>
        <v>5136272</v>
      </c>
    </row>
    <row r="1406" spans="1:25" s="2" customFormat="1">
      <c r="A1406" s="22">
        <v>11138</v>
      </c>
      <c r="B1406" s="22">
        <v>1</v>
      </c>
      <c r="C1406" s="2">
        <v>12728</v>
      </c>
      <c r="D1406" s="2">
        <v>12728</v>
      </c>
      <c r="E1406" s="2">
        <v>12728</v>
      </c>
      <c r="F1406" s="2">
        <v>12729</v>
      </c>
      <c r="G1406" s="2">
        <v>12729</v>
      </c>
      <c r="H1406" s="2">
        <v>12729</v>
      </c>
      <c r="I1406" s="2">
        <v>21703</v>
      </c>
      <c r="J1406" s="2">
        <v>21703</v>
      </c>
      <c r="K1406" s="2">
        <v>21703</v>
      </c>
      <c r="L1406" s="2">
        <v>21702</v>
      </c>
      <c r="M1406" s="2">
        <v>21702</v>
      </c>
      <c r="N1406" s="2">
        <v>21702</v>
      </c>
      <c r="O1406" s="2">
        <v>0</v>
      </c>
      <c r="P1406" s="2">
        <v>0</v>
      </c>
      <c r="Q1406" s="2">
        <v>0</v>
      </c>
      <c r="R1406" s="18" t="s">
        <v>162</v>
      </c>
      <c r="S1406" s="2">
        <f t="shared" si="51"/>
        <v>30930798</v>
      </c>
      <c r="T1406" s="8">
        <f>IF(C1406=0,0,INDEX([1]Sheet1!$AR:$AR,MATCH(C1406,[1]Sheet1!$A:$A,0),1))</f>
        <v>5155133</v>
      </c>
      <c r="U1406" s="8">
        <f>IF(D1406=0,0,INDEX([1]Sheet1!$AR:$AR,MATCH(D1406,[1]Sheet1!$A:$A,0),1))</f>
        <v>5155133</v>
      </c>
      <c r="V1406" s="8">
        <f>IF(E1406=0,0,INDEX([1]Sheet1!$AR:$AR,MATCH(E1406,[1]Sheet1!$A:$A,0),1))</f>
        <v>5155133</v>
      </c>
      <c r="W1406" s="8">
        <f>IF(F1406=0,0,INDEX([1]Sheet1!$AR:$AR,MATCH(F1406,[1]Sheet1!$A:$A,0),1))</f>
        <v>5155133</v>
      </c>
      <c r="X1406" s="8">
        <f>IF(G1406=0,0,INDEX([1]Sheet1!$AR:$AR,MATCH(G1406,[1]Sheet1!$A:$A,0),1))</f>
        <v>5155133</v>
      </c>
      <c r="Y1406" s="8">
        <f>IF(H1406=0,0,INDEX([1]Sheet1!$AR:$AR,MATCH(H1406,[1]Sheet1!$A:$A,0),1))</f>
        <v>5155133</v>
      </c>
    </row>
    <row r="1407" spans="1:25" s="2" customFormat="1">
      <c r="A1407" s="22">
        <v>11139</v>
      </c>
      <c r="B1407" s="22">
        <v>1</v>
      </c>
      <c r="C1407" s="2">
        <v>12730</v>
      </c>
      <c r="D1407" s="2">
        <v>12730</v>
      </c>
      <c r="E1407" s="2">
        <v>12730</v>
      </c>
      <c r="F1407" s="2">
        <v>12731</v>
      </c>
      <c r="G1407" s="2">
        <v>12731</v>
      </c>
      <c r="H1407" s="2">
        <v>12731</v>
      </c>
      <c r="I1407" s="2">
        <v>21707</v>
      </c>
      <c r="J1407" s="2">
        <v>21707</v>
      </c>
      <c r="K1407" s="2">
        <v>21707</v>
      </c>
      <c r="L1407" s="2">
        <v>21711</v>
      </c>
      <c r="M1407" s="2">
        <v>21711</v>
      </c>
      <c r="N1407" s="2">
        <v>21711</v>
      </c>
      <c r="O1407" s="2">
        <v>0</v>
      </c>
      <c r="P1407" s="2">
        <v>0</v>
      </c>
      <c r="Q1407" s="2">
        <v>0</v>
      </c>
      <c r="R1407" s="18" t="s">
        <v>162</v>
      </c>
      <c r="S1407" s="2">
        <f t="shared" si="51"/>
        <v>30930798</v>
      </c>
      <c r="T1407" s="8">
        <f>IF(C1407=0,0,INDEX([1]Sheet1!$AR:$AR,MATCH(C1407,[1]Sheet1!$A:$A,0),1))</f>
        <v>5155133</v>
      </c>
      <c r="U1407" s="8">
        <f>IF(D1407=0,0,INDEX([1]Sheet1!$AR:$AR,MATCH(D1407,[1]Sheet1!$A:$A,0),1))</f>
        <v>5155133</v>
      </c>
      <c r="V1407" s="8">
        <f>IF(E1407=0,0,INDEX([1]Sheet1!$AR:$AR,MATCH(E1407,[1]Sheet1!$A:$A,0),1))</f>
        <v>5155133</v>
      </c>
      <c r="W1407" s="8">
        <f>IF(F1407=0,0,INDEX([1]Sheet1!$AR:$AR,MATCH(F1407,[1]Sheet1!$A:$A,0),1))</f>
        <v>5155133</v>
      </c>
      <c r="X1407" s="8">
        <f>IF(G1407=0,0,INDEX([1]Sheet1!$AR:$AR,MATCH(G1407,[1]Sheet1!$A:$A,0),1))</f>
        <v>5155133</v>
      </c>
      <c r="Y1407" s="8">
        <f>IF(H1407=0,0,INDEX([1]Sheet1!$AR:$AR,MATCH(H1407,[1]Sheet1!$A:$A,0),1))</f>
        <v>5155133</v>
      </c>
    </row>
    <row r="1408" spans="1:25" s="2" customFormat="1">
      <c r="A1408" s="22">
        <v>11140</v>
      </c>
      <c r="B1408" s="22">
        <v>1</v>
      </c>
      <c r="C1408" s="2">
        <v>12732</v>
      </c>
      <c r="D1408" s="2">
        <v>12732</v>
      </c>
      <c r="E1408" s="2">
        <v>12732</v>
      </c>
      <c r="F1408" s="2">
        <v>12733</v>
      </c>
      <c r="G1408" s="2">
        <v>12734</v>
      </c>
      <c r="H1408" s="2">
        <v>12733</v>
      </c>
      <c r="I1408" s="2">
        <v>21704</v>
      </c>
      <c r="J1408" s="2">
        <v>22201</v>
      </c>
      <c r="K1408" s="2">
        <v>21704</v>
      </c>
      <c r="L1408" s="2">
        <v>21707</v>
      </c>
      <c r="M1408" s="2">
        <v>22038</v>
      </c>
      <c r="N1408" s="2">
        <v>21707</v>
      </c>
      <c r="O1408" s="2">
        <v>0</v>
      </c>
      <c r="P1408" s="2">
        <v>0</v>
      </c>
      <c r="Q1408" s="2">
        <v>0</v>
      </c>
      <c r="R1408" s="18" t="s">
        <v>162</v>
      </c>
      <c r="S1408" s="2">
        <f t="shared" si="51"/>
        <v>33078052</v>
      </c>
      <c r="T1408" s="8">
        <f>IF(C1408=0,0,INDEX([1]Sheet1!$AR:$AR,MATCH(C1408,[1]Sheet1!$A:$A,0),1))</f>
        <v>5155133</v>
      </c>
      <c r="U1408" s="8">
        <f>IF(D1408=0,0,INDEX([1]Sheet1!$AR:$AR,MATCH(D1408,[1]Sheet1!$A:$A,0),1))</f>
        <v>5155133</v>
      </c>
      <c r="V1408" s="8">
        <f>IF(E1408=0,0,INDEX([1]Sheet1!$AR:$AR,MATCH(E1408,[1]Sheet1!$A:$A,0),1))</f>
        <v>5155133</v>
      </c>
      <c r="W1408" s="8">
        <f>IF(F1408=0,0,INDEX([1]Sheet1!$AR:$AR,MATCH(F1408,[1]Sheet1!$A:$A,0),1))</f>
        <v>5155133</v>
      </c>
      <c r="X1408" s="8">
        <f>IF(G1408=0,0,INDEX([1]Sheet1!$AR:$AR,MATCH(G1408,[1]Sheet1!$A:$A,0),1))</f>
        <v>7302387</v>
      </c>
      <c r="Y1408" s="8">
        <f>IF(H1408=0,0,INDEX([1]Sheet1!$AR:$AR,MATCH(H1408,[1]Sheet1!$A:$A,0),1))</f>
        <v>5155133</v>
      </c>
    </row>
    <row r="1409" spans="1:25" s="2" customFormat="1">
      <c r="A1409" s="22">
        <v>11141</v>
      </c>
      <c r="B1409" s="22">
        <v>1</v>
      </c>
      <c r="C1409" s="2">
        <v>12735</v>
      </c>
      <c r="D1409" s="2">
        <v>12735</v>
      </c>
      <c r="E1409" s="2">
        <v>12735</v>
      </c>
      <c r="F1409" s="2">
        <v>12736</v>
      </c>
      <c r="G1409" s="2">
        <v>12736</v>
      </c>
      <c r="H1409" s="2">
        <v>12736</v>
      </c>
      <c r="I1409" s="2">
        <v>21704</v>
      </c>
      <c r="J1409" s="2">
        <v>21704</v>
      </c>
      <c r="K1409" s="2">
        <v>21704</v>
      </c>
      <c r="L1409" s="2">
        <v>21708</v>
      </c>
      <c r="M1409" s="2">
        <v>21708</v>
      </c>
      <c r="N1409" s="2">
        <v>21708</v>
      </c>
      <c r="O1409" s="2">
        <v>0</v>
      </c>
      <c r="P1409" s="2">
        <v>0</v>
      </c>
      <c r="Q1409" s="2">
        <v>0</v>
      </c>
      <c r="R1409" s="18" t="s">
        <v>162</v>
      </c>
      <c r="S1409" s="2">
        <f t="shared" si="51"/>
        <v>31047852</v>
      </c>
      <c r="T1409" s="8">
        <f>IF(C1409=0,0,INDEX([1]Sheet1!$AR:$AR,MATCH(C1409,[1]Sheet1!$A:$A,0),1))</f>
        <v>5174642</v>
      </c>
      <c r="U1409" s="8">
        <f>IF(D1409=0,0,INDEX([1]Sheet1!$AR:$AR,MATCH(D1409,[1]Sheet1!$A:$A,0),1))</f>
        <v>5174642</v>
      </c>
      <c r="V1409" s="8">
        <f>IF(E1409=0,0,INDEX([1]Sheet1!$AR:$AR,MATCH(E1409,[1]Sheet1!$A:$A,0),1))</f>
        <v>5174642</v>
      </c>
      <c r="W1409" s="8">
        <f>IF(F1409=0,0,INDEX([1]Sheet1!$AR:$AR,MATCH(F1409,[1]Sheet1!$A:$A,0),1))</f>
        <v>5174642</v>
      </c>
      <c r="X1409" s="8">
        <f>IF(G1409=0,0,INDEX([1]Sheet1!$AR:$AR,MATCH(G1409,[1]Sheet1!$A:$A,0),1))</f>
        <v>5174642</v>
      </c>
      <c r="Y1409" s="8">
        <f>IF(H1409=0,0,INDEX([1]Sheet1!$AR:$AR,MATCH(H1409,[1]Sheet1!$A:$A,0),1))</f>
        <v>5174642</v>
      </c>
    </row>
    <row r="1410" spans="1:25" s="2" customFormat="1">
      <c r="A1410" s="22">
        <v>11142</v>
      </c>
      <c r="B1410" s="22">
        <v>1</v>
      </c>
      <c r="C1410" s="2">
        <v>12737</v>
      </c>
      <c r="D1410" s="2">
        <v>12737</v>
      </c>
      <c r="E1410" s="2">
        <v>12737</v>
      </c>
      <c r="F1410" s="2">
        <v>12738</v>
      </c>
      <c r="G1410" s="2">
        <v>12738</v>
      </c>
      <c r="H1410" s="2">
        <v>12738</v>
      </c>
      <c r="I1410" s="2">
        <v>21703</v>
      </c>
      <c r="J1410" s="2">
        <v>21703</v>
      </c>
      <c r="K1410" s="2">
        <v>21703</v>
      </c>
      <c r="L1410" s="2">
        <v>21705</v>
      </c>
      <c r="M1410" s="2">
        <v>21705</v>
      </c>
      <c r="N1410" s="2">
        <v>21705</v>
      </c>
      <c r="O1410" s="2">
        <v>0</v>
      </c>
      <c r="P1410" s="2">
        <v>0</v>
      </c>
      <c r="Q1410" s="2">
        <v>0</v>
      </c>
      <c r="R1410" s="18" t="s">
        <v>162</v>
      </c>
      <c r="S1410" s="2">
        <f t="shared" si="51"/>
        <v>31047852</v>
      </c>
      <c r="T1410" s="8">
        <f>IF(C1410=0,0,INDEX([1]Sheet1!$AR:$AR,MATCH(C1410,[1]Sheet1!$A:$A,0),1))</f>
        <v>5174642</v>
      </c>
      <c r="U1410" s="8">
        <f>IF(D1410=0,0,INDEX([1]Sheet1!$AR:$AR,MATCH(D1410,[1]Sheet1!$A:$A,0),1))</f>
        <v>5174642</v>
      </c>
      <c r="V1410" s="8">
        <f>IF(E1410=0,0,INDEX([1]Sheet1!$AR:$AR,MATCH(E1410,[1]Sheet1!$A:$A,0),1))</f>
        <v>5174642</v>
      </c>
      <c r="W1410" s="8">
        <f>IF(F1410=0,0,INDEX([1]Sheet1!$AR:$AR,MATCH(F1410,[1]Sheet1!$A:$A,0),1))</f>
        <v>5174642</v>
      </c>
      <c r="X1410" s="8">
        <f>IF(G1410=0,0,INDEX([1]Sheet1!$AR:$AR,MATCH(G1410,[1]Sheet1!$A:$A,0),1))</f>
        <v>5174642</v>
      </c>
      <c r="Y1410" s="8">
        <f>IF(H1410=0,0,INDEX([1]Sheet1!$AR:$AR,MATCH(H1410,[1]Sheet1!$A:$A,0),1))</f>
        <v>5174642</v>
      </c>
    </row>
    <row r="1411" spans="1:25" s="2" customFormat="1">
      <c r="A1411" s="22">
        <v>11143</v>
      </c>
      <c r="B1411" s="22">
        <v>1</v>
      </c>
      <c r="C1411" s="2">
        <v>12739</v>
      </c>
      <c r="D1411" s="2">
        <v>12739</v>
      </c>
      <c r="E1411" s="2">
        <v>12739</v>
      </c>
      <c r="F1411" s="2">
        <v>12740</v>
      </c>
      <c r="G1411" s="2">
        <v>12741</v>
      </c>
      <c r="H1411" s="2">
        <v>12740</v>
      </c>
      <c r="I1411" s="2">
        <v>21702</v>
      </c>
      <c r="J1411" s="2">
        <v>22201</v>
      </c>
      <c r="K1411" s="2">
        <v>21702</v>
      </c>
      <c r="L1411" s="2">
        <v>21705</v>
      </c>
      <c r="M1411" s="2">
        <v>22045</v>
      </c>
      <c r="N1411" s="2">
        <v>21705</v>
      </c>
      <c r="O1411" s="2">
        <v>0</v>
      </c>
      <c r="P1411" s="2">
        <v>0</v>
      </c>
      <c r="Q1411" s="2">
        <v>0</v>
      </c>
      <c r="R1411" s="18" t="s">
        <v>162</v>
      </c>
      <c r="S1411" s="2">
        <f t="shared" si="51"/>
        <v>33202107</v>
      </c>
      <c r="T1411" s="8">
        <f>IF(C1411=0,0,INDEX([1]Sheet1!$AR:$AR,MATCH(C1411,[1]Sheet1!$A:$A,0),1))</f>
        <v>5174642</v>
      </c>
      <c r="U1411" s="8">
        <f>IF(D1411=0,0,INDEX([1]Sheet1!$AR:$AR,MATCH(D1411,[1]Sheet1!$A:$A,0),1))</f>
        <v>5174642</v>
      </c>
      <c r="V1411" s="8">
        <f>IF(E1411=0,0,INDEX([1]Sheet1!$AR:$AR,MATCH(E1411,[1]Sheet1!$A:$A,0),1))</f>
        <v>5174642</v>
      </c>
      <c r="W1411" s="8">
        <f>IF(F1411=0,0,INDEX([1]Sheet1!$AR:$AR,MATCH(F1411,[1]Sheet1!$A:$A,0),1))</f>
        <v>5174642</v>
      </c>
      <c r="X1411" s="8">
        <f>IF(G1411=0,0,INDEX([1]Sheet1!$AR:$AR,MATCH(G1411,[1]Sheet1!$A:$A,0),1))</f>
        <v>7328897</v>
      </c>
      <c r="Y1411" s="8">
        <f>IF(H1411=0,0,INDEX([1]Sheet1!$AR:$AR,MATCH(H1411,[1]Sheet1!$A:$A,0),1))</f>
        <v>5174642</v>
      </c>
    </row>
    <row r="1412" spans="1:25" s="2" customFormat="1">
      <c r="A1412" s="22">
        <v>11144</v>
      </c>
      <c r="B1412" s="22">
        <v>1</v>
      </c>
      <c r="C1412" s="2">
        <v>12727</v>
      </c>
      <c r="D1412" s="2">
        <v>12734</v>
      </c>
      <c r="E1412" s="2">
        <v>12741</v>
      </c>
      <c r="F1412" s="2">
        <v>12743</v>
      </c>
      <c r="G1412" s="2">
        <v>12744</v>
      </c>
      <c r="H1412" s="2">
        <v>12743</v>
      </c>
      <c r="I1412" s="2">
        <v>0</v>
      </c>
      <c r="J1412" s="2">
        <v>22201</v>
      </c>
      <c r="K1412" s="2">
        <v>0</v>
      </c>
      <c r="L1412" s="2">
        <v>21707</v>
      </c>
      <c r="M1412" s="2">
        <v>22195</v>
      </c>
      <c r="N1412" s="2">
        <v>21707</v>
      </c>
      <c r="O1412" s="2">
        <v>0</v>
      </c>
      <c r="P1412" s="2">
        <v>0</v>
      </c>
      <c r="Q1412" s="2">
        <v>0</v>
      </c>
      <c r="R1412" s="18" t="s">
        <v>162</v>
      </c>
      <c r="S1412" s="2">
        <f t="shared" si="51"/>
        <v>39780619</v>
      </c>
      <c r="T1412" s="8">
        <f>IF(C1412=0,0,INDEX([1]Sheet1!$AR:$AR,MATCH(C1412,[1]Sheet1!$A:$A,0),1))</f>
        <v>7275068</v>
      </c>
      <c r="U1412" s="8">
        <f>IF(D1412=0,0,INDEX([1]Sheet1!$AR:$AR,MATCH(D1412,[1]Sheet1!$A:$A,0),1))</f>
        <v>7302387</v>
      </c>
      <c r="V1412" s="8">
        <f>IF(E1412=0,0,INDEX([1]Sheet1!$AR:$AR,MATCH(E1412,[1]Sheet1!$A:$A,0),1))</f>
        <v>7328897</v>
      </c>
      <c r="W1412" s="8">
        <f>IF(F1412=0,0,INDEX([1]Sheet1!$AR:$AR,MATCH(F1412,[1]Sheet1!$A:$A,0),1))</f>
        <v>5193528</v>
      </c>
      <c r="X1412" s="8">
        <f>IF(G1412=0,0,INDEX([1]Sheet1!$AR:$AR,MATCH(G1412,[1]Sheet1!$A:$A,0),1))</f>
        <v>7487211</v>
      </c>
      <c r="Y1412" s="8">
        <f>IF(H1412=0,0,INDEX([1]Sheet1!$AR:$AR,MATCH(H1412,[1]Sheet1!$A:$A,0),1))</f>
        <v>5193528</v>
      </c>
    </row>
    <row r="1413" spans="1:25" s="2" customFormat="1">
      <c r="A1413" s="22">
        <v>11145</v>
      </c>
      <c r="B1413" s="22">
        <v>1</v>
      </c>
      <c r="C1413" s="32">
        <v>12745</v>
      </c>
      <c r="D1413" s="32">
        <v>12745</v>
      </c>
      <c r="E1413" s="32">
        <v>12745</v>
      </c>
      <c r="F1413" s="32">
        <v>12746</v>
      </c>
      <c r="G1413" s="32">
        <v>12746</v>
      </c>
      <c r="H1413" s="32">
        <v>12746</v>
      </c>
      <c r="I1413" s="32">
        <v>21704</v>
      </c>
      <c r="J1413" s="32">
        <v>21704</v>
      </c>
      <c r="K1413" s="32">
        <v>21704</v>
      </c>
      <c r="L1413" s="32">
        <v>21707</v>
      </c>
      <c r="M1413" s="32">
        <v>21707</v>
      </c>
      <c r="N1413" s="32">
        <v>21707</v>
      </c>
      <c r="O1413" s="2">
        <v>0</v>
      </c>
      <c r="P1413" s="2">
        <v>0</v>
      </c>
      <c r="Q1413" s="2">
        <v>0</v>
      </c>
      <c r="R1413" s="18" t="s">
        <v>162</v>
      </c>
      <c r="S1413" s="2">
        <f t="shared" si="51"/>
        <v>31669998</v>
      </c>
      <c r="T1413" s="8">
        <f>IF(C1413=0,0,INDEX([1]Sheet1!$AR:$AR,MATCH(C1413,[1]Sheet1!$A:$A,0),1))</f>
        <v>5278337</v>
      </c>
      <c r="U1413" s="8">
        <f>IF(D1413=0,0,INDEX([1]Sheet1!$AR:$AR,MATCH(D1413,[1]Sheet1!$A:$A,0),1))</f>
        <v>5278337</v>
      </c>
      <c r="V1413" s="8">
        <f>IF(E1413=0,0,INDEX([1]Sheet1!$AR:$AR,MATCH(E1413,[1]Sheet1!$A:$A,0),1))</f>
        <v>5278337</v>
      </c>
      <c r="W1413" s="8">
        <f>IF(F1413=0,0,INDEX([1]Sheet1!$AR:$AR,MATCH(F1413,[1]Sheet1!$A:$A,0),1))</f>
        <v>5278329</v>
      </c>
      <c r="X1413" s="8">
        <f>IF(G1413=0,0,INDEX([1]Sheet1!$AR:$AR,MATCH(G1413,[1]Sheet1!$A:$A,0),1))</f>
        <v>5278329</v>
      </c>
      <c r="Y1413" s="8">
        <f>IF(H1413=0,0,INDEX([1]Sheet1!$AR:$AR,MATCH(H1413,[1]Sheet1!$A:$A,0),1))</f>
        <v>5278329</v>
      </c>
    </row>
    <row r="1414" spans="1:25" s="2" customFormat="1">
      <c r="A1414" s="22">
        <v>11146</v>
      </c>
      <c r="B1414" s="22">
        <v>1</v>
      </c>
      <c r="C1414" s="32">
        <v>12747</v>
      </c>
      <c r="D1414" s="32">
        <v>12747</v>
      </c>
      <c r="E1414" s="32">
        <v>12747</v>
      </c>
      <c r="F1414" s="32">
        <v>12748</v>
      </c>
      <c r="G1414" s="32">
        <v>12748</v>
      </c>
      <c r="H1414" s="32">
        <v>12748</v>
      </c>
      <c r="I1414" s="32">
        <v>21710</v>
      </c>
      <c r="J1414" s="32">
        <v>21710</v>
      </c>
      <c r="K1414" s="32">
        <v>21710</v>
      </c>
      <c r="L1414" s="32">
        <v>21703</v>
      </c>
      <c r="M1414" s="32">
        <v>21703</v>
      </c>
      <c r="N1414" s="32">
        <v>21703</v>
      </c>
      <c r="O1414" s="2">
        <v>0</v>
      </c>
      <c r="P1414" s="2">
        <v>0</v>
      </c>
      <c r="Q1414" s="2">
        <v>0</v>
      </c>
      <c r="R1414" s="18" t="s">
        <v>162</v>
      </c>
      <c r="S1414" s="2">
        <f t="shared" ref="S1414:S1477" si="52">SUM(T1414:Y1414)</f>
        <v>31669998</v>
      </c>
      <c r="T1414" s="8">
        <f>IF(C1414=0,0,INDEX([1]Sheet1!$AR:$AR,MATCH(C1414,[1]Sheet1!$A:$A,0),1))</f>
        <v>5278337</v>
      </c>
      <c r="U1414" s="8">
        <f>IF(D1414=0,0,INDEX([1]Sheet1!$AR:$AR,MATCH(D1414,[1]Sheet1!$A:$A,0),1))</f>
        <v>5278337</v>
      </c>
      <c r="V1414" s="8">
        <f>IF(E1414=0,0,INDEX([1]Sheet1!$AR:$AR,MATCH(E1414,[1]Sheet1!$A:$A,0),1))</f>
        <v>5278337</v>
      </c>
      <c r="W1414" s="8">
        <f>IF(F1414=0,0,INDEX([1]Sheet1!$AR:$AR,MATCH(F1414,[1]Sheet1!$A:$A,0),1))</f>
        <v>5278329</v>
      </c>
      <c r="X1414" s="8">
        <f>IF(G1414=0,0,INDEX([1]Sheet1!$AR:$AR,MATCH(G1414,[1]Sheet1!$A:$A,0),1))</f>
        <v>5278329</v>
      </c>
      <c r="Y1414" s="8">
        <f>IF(H1414=0,0,INDEX([1]Sheet1!$AR:$AR,MATCH(H1414,[1]Sheet1!$A:$A,0),1))</f>
        <v>5278329</v>
      </c>
    </row>
    <row r="1415" spans="1:25" s="2" customFormat="1">
      <c r="A1415" s="22">
        <v>11147</v>
      </c>
      <c r="B1415" s="22">
        <v>1</v>
      </c>
      <c r="C1415" s="32">
        <v>12749</v>
      </c>
      <c r="D1415" s="32">
        <v>12749</v>
      </c>
      <c r="E1415" s="32">
        <v>12749</v>
      </c>
      <c r="F1415" s="32">
        <v>12750</v>
      </c>
      <c r="G1415" s="32">
        <v>12751</v>
      </c>
      <c r="H1415" s="32">
        <v>12750</v>
      </c>
      <c r="I1415" s="32">
        <v>21705</v>
      </c>
      <c r="J1415" s="32">
        <v>22201</v>
      </c>
      <c r="K1415" s="32">
        <v>21705</v>
      </c>
      <c r="L1415" s="32">
        <v>21705</v>
      </c>
      <c r="M1415" s="32">
        <v>22055</v>
      </c>
      <c r="N1415" s="32">
        <v>21705</v>
      </c>
      <c r="O1415" s="2">
        <v>0</v>
      </c>
      <c r="P1415" s="2">
        <v>0</v>
      </c>
      <c r="Q1415" s="2">
        <v>0</v>
      </c>
      <c r="R1415" s="18" t="s">
        <v>162</v>
      </c>
      <c r="S1415" s="2">
        <f t="shared" si="52"/>
        <v>33876636</v>
      </c>
      <c r="T1415" s="8">
        <f>IF(C1415=0,0,INDEX([1]Sheet1!$AR:$AR,MATCH(C1415,[1]Sheet1!$A:$A,0),1))</f>
        <v>5278337</v>
      </c>
      <c r="U1415" s="8">
        <f>IF(D1415=0,0,INDEX([1]Sheet1!$AR:$AR,MATCH(D1415,[1]Sheet1!$A:$A,0),1))</f>
        <v>5278337</v>
      </c>
      <c r="V1415" s="8">
        <f>IF(E1415=0,0,INDEX([1]Sheet1!$AR:$AR,MATCH(E1415,[1]Sheet1!$A:$A,0),1))</f>
        <v>5278337</v>
      </c>
      <c r="W1415" s="8">
        <f>IF(F1415=0,0,INDEX([1]Sheet1!$AR:$AR,MATCH(F1415,[1]Sheet1!$A:$A,0),1))</f>
        <v>5278329</v>
      </c>
      <c r="X1415" s="8">
        <f>IF(G1415=0,0,INDEX([1]Sheet1!$AR:$AR,MATCH(G1415,[1]Sheet1!$A:$A,0),1))</f>
        <v>7484967</v>
      </c>
      <c r="Y1415" s="8">
        <f>IF(H1415=0,0,INDEX([1]Sheet1!$AR:$AR,MATCH(H1415,[1]Sheet1!$A:$A,0),1))</f>
        <v>5278329</v>
      </c>
    </row>
    <row r="1416" spans="1:25" s="2" customFormat="1">
      <c r="A1416" s="22">
        <v>11148</v>
      </c>
      <c r="B1416" s="22">
        <v>1</v>
      </c>
      <c r="C1416" s="32">
        <v>12752</v>
      </c>
      <c r="D1416" s="32">
        <v>12752</v>
      </c>
      <c r="E1416" s="32">
        <v>12752</v>
      </c>
      <c r="F1416" s="32">
        <v>12753</v>
      </c>
      <c r="G1416" s="32">
        <v>12753</v>
      </c>
      <c r="H1416" s="32">
        <v>12753</v>
      </c>
      <c r="I1416" s="32">
        <v>21704</v>
      </c>
      <c r="J1416" s="32">
        <v>21704</v>
      </c>
      <c r="K1416" s="32">
        <v>21704</v>
      </c>
      <c r="L1416" s="32">
        <v>21705</v>
      </c>
      <c r="M1416" s="32">
        <v>21705</v>
      </c>
      <c r="N1416" s="32">
        <v>21705</v>
      </c>
      <c r="O1416" s="2">
        <v>0</v>
      </c>
      <c r="P1416" s="2">
        <v>0</v>
      </c>
      <c r="Q1416" s="2">
        <v>0</v>
      </c>
      <c r="R1416" s="18" t="s">
        <v>162</v>
      </c>
      <c r="S1416" s="2">
        <f t="shared" si="52"/>
        <v>31784082</v>
      </c>
      <c r="T1416" s="8">
        <f>IF(C1416=0,0,INDEX([1]Sheet1!$AR:$AR,MATCH(C1416,[1]Sheet1!$A:$A,0),1))</f>
        <v>5297347</v>
      </c>
      <c r="U1416" s="8">
        <f>IF(D1416=0,0,INDEX([1]Sheet1!$AR:$AR,MATCH(D1416,[1]Sheet1!$A:$A,0),1))</f>
        <v>5297347</v>
      </c>
      <c r="V1416" s="8">
        <f>IF(E1416=0,0,INDEX([1]Sheet1!$AR:$AR,MATCH(E1416,[1]Sheet1!$A:$A,0),1))</f>
        <v>5297347</v>
      </c>
      <c r="W1416" s="8">
        <f>IF(F1416=0,0,INDEX([1]Sheet1!$AR:$AR,MATCH(F1416,[1]Sheet1!$A:$A,0),1))</f>
        <v>5297347</v>
      </c>
      <c r="X1416" s="8">
        <f>IF(G1416=0,0,INDEX([1]Sheet1!$AR:$AR,MATCH(G1416,[1]Sheet1!$A:$A,0),1))</f>
        <v>5297347</v>
      </c>
      <c r="Y1416" s="8">
        <f>IF(H1416=0,0,INDEX([1]Sheet1!$AR:$AR,MATCH(H1416,[1]Sheet1!$A:$A,0),1))</f>
        <v>5297347</v>
      </c>
    </row>
    <row r="1417" spans="1:25" s="2" customFormat="1">
      <c r="A1417" s="22">
        <v>11149</v>
      </c>
      <c r="B1417" s="22">
        <v>1</v>
      </c>
      <c r="C1417" s="32">
        <v>12754</v>
      </c>
      <c r="D1417" s="32">
        <v>12754</v>
      </c>
      <c r="E1417" s="32">
        <v>12754</v>
      </c>
      <c r="F1417" s="32">
        <v>12755</v>
      </c>
      <c r="G1417" s="32">
        <v>12755</v>
      </c>
      <c r="H1417" s="32">
        <v>12755</v>
      </c>
      <c r="I1417" s="32">
        <v>21710</v>
      </c>
      <c r="J1417" s="32">
        <v>21710</v>
      </c>
      <c r="K1417" s="32">
        <v>21710</v>
      </c>
      <c r="L1417" s="32">
        <v>21703</v>
      </c>
      <c r="M1417" s="32">
        <v>21703</v>
      </c>
      <c r="N1417" s="32">
        <v>21703</v>
      </c>
      <c r="O1417" s="2">
        <v>0</v>
      </c>
      <c r="P1417" s="2">
        <v>0</v>
      </c>
      <c r="Q1417" s="2">
        <v>0</v>
      </c>
      <c r="R1417" s="18" t="s">
        <v>162</v>
      </c>
      <c r="S1417" s="2">
        <f t="shared" si="52"/>
        <v>31784082</v>
      </c>
      <c r="T1417" s="8">
        <f>IF(C1417=0,0,INDEX([1]Sheet1!$AR:$AR,MATCH(C1417,[1]Sheet1!$A:$A,0),1))</f>
        <v>5297347</v>
      </c>
      <c r="U1417" s="8">
        <f>IF(D1417=0,0,INDEX([1]Sheet1!$AR:$AR,MATCH(D1417,[1]Sheet1!$A:$A,0),1))</f>
        <v>5297347</v>
      </c>
      <c r="V1417" s="8">
        <f>IF(E1417=0,0,INDEX([1]Sheet1!$AR:$AR,MATCH(E1417,[1]Sheet1!$A:$A,0),1))</f>
        <v>5297347</v>
      </c>
      <c r="W1417" s="8">
        <f>IF(F1417=0,0,INDEX([1]Sheet1!$AR:$AR,MATCH(F1417,[1]Sheet1!$A:$A,0),1))</f>
        <v>5297347</v>
      </c>
      <c r="X1417" s="8">
        <f>IF(G1417=0,0,INDEX([1]Sheet1!$AR:$AR,MATCH(G1417,[1]Sheet1!$A:$A,0),1))</f>
        <v>5297347</v>
      </c>
      <c r="Y1417" s="8">
        <f>IF(H1417=0,0,INDEX([1]Sheet1!$AR:$AR,MATCH(H1417,[1]Sheet1!$A:$A,0),1))</f>
        <v>5297347</v>
      </c>
    </row>
    <row r="1418" spans="1:25" s="2" customFormat="1">
      <c r="A1418" s="22">
        <v>11150</v>
      </c>
      <c r="B1418" s="22">
        <v>1</v>
      </c>
      <c r="C1418" s="32">
        <v>12756</v>
      </c>
      <c r="D1418" s="32">
        <v>12756</v>
      </c>
      <c r="E1418" s="32">
        <v>12756</v>
      </c>
      <c r="F1418" s="32">
        <v>12757</v>
      </c>
      <c r="G1418" s="32">
        <v>12758</v>
      </c>
      <c r="H1418" s="32">
        <v>12757</v>
      </c>
      <c r="I1418" s="32">
        <v>21704</v>
      </c>
      <c r="J1418" s="32">
        <v>22201</v>
      </c>
      <c r="K1418" s="32">
        <v>21704</v>
      </c>
      <c r="L1418" s="32">
        <v>21703</v>
      </c>
      <c r="M1418" s="32">
        <v>22033</v>
      </c>
      <c r="N1418" s="32">
        <v>21703</v>
      </c>
      <c r="O1418" s="2">
        <v>0</v>
      </c>
      <c r="P1418" s="2">
        <v>0</v>
      </c>
      <c r="Q1418" s="2">
        <v>0</v>
      </c>
      <c r="R1418" s="18" t="s">
        <v>162</v>
      </c>
      <c r="S1418" s="2">
        <f t="shared" si="52"/>
        <v>33999275</v>
      </c>
      <c r="T1418" s="8">
        <f>IF(C1418=0,0,INDEX([1]Sheet1!$AR:$AR,MATCH(C1418,[1]Sheet1!$A:$A,0),1))</f>
        <v>5297347</v>
      </c>
      <c r="U1418" s="8">
        <f>IF(D1418=0,0,INDEX([1]Sheet1!$AR:$AR,MATCH(D1418,[1]Sheet1!$A:$A,0),1))</f>
        <v>5297347</v>
      </c>
      <c r="V1418" s="8">
        <f>IF(E1418=0,0,INDEX([1]Sheet1!$AR:$AR,MATCH(E1418,[1]Sheet1!$A:$A,0),1))</f>
        <v>5297347</v>
      </c>
      <c r="W1418" s="8">
        <f>IF(F1418=0,0,INDEX([1]Sheet1!$AR:$AR,MATCH(F1418,[1]Sheet1!$A:$A,0),1))</f>
        <v>5297347</v>
      </c>
      <c r="X1418" s="8">
        <f>IF(G1418=0,0,INDEX([1]Sheet1!$AR:$AR,MATCH(G1418,[1]Sheet1!$A:$A,0),1))</f>
        <v>7512540</v>
      </c>
      <c r="Y1418" s="8">
        <f>IF(H1418=0,0,INDEX([1]Sheet1!$AR:$AR,MATCH(H1418,[1]Sheet1!$A:$A,0),1))</f>
        <v>5297347</v>
      </c>
    </row>
    <row r="1419" spans="1:25" s="2" customFormat="1">
      <c r="A1419" s="22">
        <v>11151</v>
      </c>
      <c r="B1419" s="22">
        <v>1</v>
      </c>
      <c r="C1419" s="32">
        <v>12759</v>
      </c>
      <c r="D1419" s="32">
        <v>12759</v>
      </c>
      <c r="E1419" s="32">
        <v>12759</v>
      </c>
      <c r="F1419" s="32">
        <v>12760</v>
      </c>
      <c r="G1419" s="32">
        <v>12760</v>
      </c>
      <c r="H1419" s="32">
        <v>12760</v>
      </c>
      <c r="I1419" s="32">
        <v>21704</v>
      </c>
      <c r="J1419" s="32">
        <v>21704</v>
      </c>
      <c r="K1419" s="32">
        <v>21704</v>
      </c>
      <c r="L1419" s="32">
        <v>21708</v>
      </c>
      <c r="M1419" s="32">
        <v>21708</v>
      </c>
      <c r="N1419" s="32">
        <v>21708</v>
      </c>
      <c r="O1419" s="2">
        <v>0</v>
      </c>
      <c r="P1419" s="2">
        <v>0</v>
      </c>
      <c r="Q1419" s="2">
        <v>0</v>
      </c>
      <c r="R1419" s="18" t="s">
        <v>162</v>
      </c>
      <c r="S1419" s="2">
        <f t="shared" si="52"/>
        <v>31902102</v>
      </c>
      <c r="T1419" s="8">
        <f>IF(C1419=0,0,INDEX([1]Sheet1!$AR:$AR,MATCH(C1419,[1]Sheet1!$A:$A,0),1))</f>
        <v>5317017</v>
      </c>
      <c r="U1419" s="8">
        <f>IF(D1419=0,0,INDEX([1]Sheet1!$AR:$AR,MATCH(D1419,[1]Sheet1!$A:$A,0),1))</f>
        <v>5317017</v>
      </c>
      <c r="V1419" s="8">
        <f>IF(E1419=0,0,INDEX([1]Sheet1!$AR:$AR,MATCH(E1419,[1]Sheet1!$A:$A,0),1))</f>
        <v>5317017</v>
      </c>
      <c r="W1419" s="8">
        <f>IF(F1419=0,0,INDEX([1]Sheet1!$AR:$AR,MATCH(F1419,[1]Sheet1!$A:$A,0),1))</f>
        <v>5317017</v>
      </c>
      <c r="X1419" s="8">
        <f>IF(G1419=0,0,INDEX([1]Sheet1!$AR:$AR,MATCH(G1419,[1]Sheet1!$A:$A,0),1))</f>
        <v>5317017</v>
      </c>
      <c r="Y1419" s="8">
        <f>IF(H1419=0,0,INDEX([1]Sheet1!$AR:$AR,MATCH(H1419,[1]Sheet1!$A:$A,0),1))</f>
        <v>5317017</v>
      </c>
    </row>
    <row r="1420" spans="1:25" s="2" customFormat="1">
      <c r="A1420" s="22">
        <v>11152</v>
      </c>
      <c r="B1420" s="22">
        <v>1</v>
      </c>
      <c r="C1420" s="32">
        <v>12761</v>
      </c>
      <c r="D1420" s="32">
        <v>12761</v>
      </c>
      <c r="E1420" s="32">
        <v>12761</v>
      </c>
      <c r="F1420" s="32">
        <v>12762</v>
      </c>
      <c r="G1420" s="32">
        <v>12762</v>
      </c>
      <c r="H1420" s="32">
        <v>12762</v>
      </c>
      <c r="I1420" s="32">
        <v>21705</v>
      </c>
      <c r="J1420" s="32">
        <v>21705</v>
      </c>
      <c r="K1420" s="32">
        <v>21705</v>
      </c>
      <c r="L1420" s="32">
        <v>21705</v>
      </c>
      <c r="M1420" s="32">
        <v>21705</v>
      </c>
      <c r="N1420" s="32">
        <v>21705</v>
      </c>
      <c r="O1420" s="2">
        <v>0</v>
      </c>
      <c r="P1420" s="2">
        <v>0</v>
      </c>
      <c r="Q1420" s="2">
        <v>0</v>
      </c>
      <c r="R1420" s="18" t="s">
        <v>162</v>
      </c>
      <c r="S1420" s="2">
        <f t="shared" si="52"/>
        <v>31902102</v>
      </c>
      <c r="T1420" s="8">
        <f>IF(C1420=0,0,INDEX([1]Sheet1!$AR:$AR,MATCH(C1420,[1]Sheet1!$A:$A,0),1))</f>
        <v>5317017</v>
      </c>
      <c r="U1420" s="8">
        <f>IF(D1420=0,0,INDEX([1]Sheet1!$AR:$AR,MATCH(D1420,[1]Sheet1!$A:$A,0),1))</f>
        <v>5317017</v>
      </c>
      <c r="V1420" s="8">
        <f>IF(E1420=0,0,INDEX([1]Sheet1!$AR:$AR,MATCH(E1420,[1]Sheet1!$A:$A,0),1))</f>
        <v>5317017</v>
      </c>
      <c r="W1420" s="8">
        <f>IF(F1420=0,0,INDEX([1]Sheet1!$AR:$AR,MATCH(F1420,[1]Sheet1!$A:$A,0),1))</f>
        <v>5317017</v>
      </c>
      <c r="X1420" s="8">
        <f>IF(G1420=0,0,INDEX([1]Sheet1!$AR:$AR,MATCH(G1420,[1]Sheet1!$A:$A,0),1))</f>
        <v>5317017</v>
      </c>
      <c r="Y1420" s="8">
        <f>IF(H1420=0,0,INDEX([1]Sheet1!$AR:$AR,MATCH(H1420,[1]Sheet1!$A:$A,0),1))</f>
        <v>5317017</v>
      </c>
    </row>
    <row r="1421" spans="1:25" s="2" customFormat="1">
      <c r="A1421" s="22">
        <v>11153</v>
      </c>
      <c r="B1421" s="22">
        <v>1</v>
      </c>
      <c r="C1421" s="32">
        <v>12763</v>
      </c>
      <c r="D1421" s="32">
        <v>12763</v>
      </c>
      <c r="E1421" s="32">
        <v>12763</v>
      </c>
      <c r="F1421" s="32">
        <v>12764</v>
      </c>
      <c r="G1421" s="32">
        <v>12765</v>
      </c>
      <c r="H1421" s="32">
        <v>12764</v>
      </c>
      <c r="I1421" s="32">
        <v>21710</v>
      </c>
      <c r="J1421" s="32">
        <v>22201</v>
      </c>
      <c r="K1421" s="32">
        <v>21710</v>
      </c>
      <c r="L1421" s="32">
        <v>21704</v>
      </c>
      <c r="M1421" s="32">
        <v>22018</v>
      </c>
      <c r="N1421" s="32">
        <v>21704</v>
      </c>
      <c r="O1421" s="2">
        <v>0</v>
      </c>
      <c r="P1421" s="2">
        <v>0</v>
      </c>
      <c r="Q1421" s="2">
        <v>0</v>
      </c>
      <c r="R1421" s="18" t="s">
        <v>162</v>
      </c>
      <c r="S1421" s="2">
        <f t="shared" si="52"/>
        <v>34124368</v>
      </c>
      <c r="T1421" s="8">
        <f>IF(C1421=0,0,INDEX([1]Sheet1!$AR:$AR,MATCH(C1421,[1]Sheet1!$A:$A,0),1))</f>
        <v>5317017</v>
      </c>
      <c r="U1421" s="8">
        <f>IF(D1421=0,0,INDEX([1]Sheet1!$AR:$AR,MATCH(D1421,[1]Sheet1!$A:$A,0),1))</f>
        <v>5317017</v>
      </c>
      <c r="V1421" s="8">
        <f>IF(E1421=0,0,INDEX([1]Sheet1!$AR:$AR,MATCH(E1421,[1]Sheet1!$A:$A,0),1))</f>
        <v>5317017</v>
      </c>
      <c r="W1421" s="8">
        <f>IF(F1421=0,0,INDEX([1]Sheet1!$AR:$AR,MATCH(F1421,[1]Sheet1!$A:$A,0),1))</f>
        <v>5317017</v>
      </c>
      <c r="X1421" s="8">
        <f>IF(G1421=0,0,INDEX([1]Sheet1!$AR:$AR,MATCH(G1421,[1]Sheet1!$A:$A,0),1))</f>
        <v>7539283</v>
      </c>
      <c r="Y1421" s="8">
        <f>IF(H1421=0,0,INDEX([1]Sheet1!$AR:$AR,MATCH(H1421,[1]Sheet1!$A:$A,0),1))</f>
        <v>5317017</v>
      </c>
    </row>
    <row r="1422" spans="1:25" s="2" customFormat="1">
      <c r="A1422" s="22">
        <v>11154</v>
      </c>
      <c r="B1422" s="22">
        <v>1</v>
      </c>
      <c r="C1422" s="32">
        <v>12751</v>
      </c>
      <c r="D1422" s="32">
        <v>12758</v>
      </c>
      <c r="E1422" s="32">
        <v>12765</v>
      </c>
      <c r="F1422" s="32">
        <v>12767</v>
      </c>
      <c r="G1422" s="32">
        <v>12768</v>
      </c>
      <c r="H1422" s="32">
        <v>12767</v>
      </c>
      <c r="I1422" s="32">
        <v>0</v>
      </c>
      <c r="J1422" s="32">
        <v>22201</v>
      </c>
      <c r="K1422" s="32">
        <v>0</v>
      </c>
      <c r="L1422" s="32">
        <v>21707</v>
      </c>
      <c r="M1422" s="32">
        <v>22196</v>
      </c>
      <c r="N1422" s="32">
        <v>21707</v>
      </c>
      <c r="O1422" s="2">
        <v>0</v>
      </c>
      <c r="P1422" s="2">
        <v>0</v>
      </c>
      <c r="Q1422" s="2">
        <v>0</v>
      </c>
      <c r="R1422" s="18" t="s">
        <v>162</v>
      </c>
      <c r="S1422" s="2">
        <f t="shared" si="52"/>
        <v>40860650</v>
      </c>
      <c r="T1422" s="8">
        <f>IF(C1422=0,0,INDEX([1]Sheet1!$AR:$AR,MATCH(C1422,[1]Sheet1!$A:$A,0),1))</f>
        <v>7484967</v>
      </c>
      <c r="U1422" s="8">
        <f>IF(D1422=0,0,INDEX([1]Sheet1!$AR:$AR,MATCH(D1422,[1]Sheet1!$A:$A,0),1))</f>
        <v>7512540</v>
      </c>
      <c r="V1422" s="8">
        <f>IF(E1422=0,0,INDEX([1]Sheet1!$AR:$AR,MATCH(E1422,[1]Sheet1!$A:$A,0),1))</f>
        <v>7539283</v>
      </c>
      <c r="W1422" s="8">
        <f>IF(F1422=0,0,INDEX([1]Sheet1!$AR:$AR,MATCH(F1422,[1]Sheet1!$A:$A,0),1))</f>
        <v>5336050</v>
      </c>
      <c r="X1422" s="8">
        <f>IF(G1422=0,0,INDEX([1]Sheet1!$AR:$AR,MATCH(G1422,[1]Sheet1!$A:$A,0),1))</f>
        <v>7651760</v>
      </c>
      <c r="Y1422" s="8">
        <f>IF(H1422=0,0,INDEX([1]Sheet1!$AR:$AR,MATCH(H1422,[1]Sheet1!$A:$A,0),1))</f>
        <v>5336050</v>
      </c>
    </row>
    <row r="1423" spans="1:25" s="2" customFormat="1">
      <c r="A1423" s="22">
        <v>11155</v>
      </c>
      <c r="B1423" s="22">
        <v>1</v>
      </c>
      <c r="C1423" s="2">
        <v>12769</v>
      </c>
      <c r="D1423" s="2">
        <v>12769</v>
      </c>
      <c r="E1423" s="2">
        <v>12769</v>
      </c>
      <c r="F1423" s="2">
        <v>12770</v>
      </c>
      <c r="G1423" s="2">
        <v>12770</v>
      </c>
      <c r="H1423" s="2">
        <v>12770</v>
      </c>
      <c r="I1423" s="2">
        <v>21704</v>
      </c>
      <c r="J1423" s="2">
        <v>21704</v>
      </c>
      <c r="K1423" s="2">
        <v>21704</v>
      </c>
      <c r="L1423" s="2">
        <v>21706</v>
      </c>
      <c r="M1423" s="2">
        <v>21706</v>
      </c>
      <c r="N1423" s="2">
        <v>21706</v>
      </c>
      <c r="O1423" s="2">
        <v>0</v>
      </c>
      <c r="P1423" s="2">
        <v>0</v>
      </c>
      <c r="Q1423" s="2">
        <v>0</v>
      </c>
      <c r="R1423" s="18" t="s">
        <v>162</v>
      </c>
      <c r="S1423" s="2">
        <f t="shared" si="52"/>
        <v>32367030</v>
      </c>
      <c r="T1423" s="8">
        <f>IF(C1423=0,0,INDEX([1]Sheet1!$AR:$AR,MATCH(C1423,[1]Sheet1!$A:$A,0),1))</f>
        <v>5394505</v>
      </c>
      <c r="U1423" s="8">
        <f>IF(D1423=0,0,INDEX([1]Sheet1!$AR:$AR,MATCH(D1423,[1]Sheet1!$A:$A,0),1))</f>
        <v>5394505</v>
      </c>
      <c r="V1423" s="8">
        <f>IF(E1423=0,0,INDEX([1]Sheet1!$AR:$AR,MATCH(E1423,[1]Sheet1!$A:$A,0),1))</f>
        <v>5394505</v>
      </c>
      <c r="W1423" s="8">
        <f>IF(F1423=0,0,INDEX([1]Sheet1!$AR:$AR,MATCH(F1423,[1]Sheet1!$A:$A,0),1))</f>
        <v>5394505</v>
      </c>
      <c r="X1423" s="8">
        <f>IF(G1423=0,0,INDEX([1]Sheet1!$AR:$AR,MATCH(G1423,[1]Sheet1!$A:$A,0),1))</f>
        <v>5394505</v>
      </c>
      <c r="Y1423" s="8">
        <f>IF(H1423=0,0,INDEX([1]Sheet1!$AR:$AR,MATCH(H1423,[1]Sheet1!$A:$A,0),1))</f>
        <v>5394505</v>
      </c>
    </row>
    <row r="1424" spans="1:25" s="2" customFormat="1">
      <c r="A1424" s="22">
        <v>11156</v>
      </c>
      <c r="B1424" s="22">
        <v>1</v>
      </c>
      <c r="C1424" s="2">
        <v>12771</v>
      </c>
      <c r="D1424" s="2">
        <v>12771</v>
      </c>
      <c r="E1424" s="2">
        <v>12771</v>
      </c>
      <c r="F1424" s="2">
        <v>12772</v>
      </c>
      <c r="G1424" s="2">
        <v>12772</v>
      </c>
      <c r="H1424" s="2">
        <v>12772</v>
      </c>
      <c r="I1424" s="2">
        <v>21703</v>
      </c>
      <c r="J1424" s="2">
        <v>21703</v>
      </c>
      <c r="K1424" s="2">
        <v>21703</v>
      </c>
      <c r="L1424" s="2">
        <v>21704</v>
      </c>
      <c r="M1424" s="2">
        <v>21704</v>
      </c>
      <c r="N1424" s="2">
        <v>21704</v>
      </c>
      <c r="O1424" s="2">
        <v>0</v>
      </c>
      <c r="P1424" s="2">
        <v>0</v>
      </c>
      <c r="Q1424" s="2">
        <v>0</v>
      </c>
      <c r="R1424" s="18" t="s">
        <v>162</v>
      </c>
      <c r="S1424" s="2">
        <f t="shared" si="52"/>
        <v>32367030</v>
      </c>
      <c r="T1424" s="8">
        <f>IF(C1424=0,0,INDEX([1]Sheet1!$AR:$AR,MATCH(C1424,[1]Sheet1!$A:$A,0),1))</f>
        <v>5394505</v>
      </c>
      <c r="U1424" s="8">
        <f>IF(D1424=0,0,INDEX([1]Sheet1!$AR:$AR,MATCH(D1424,[1]Sheet1!$A:$A,0),1))</f>
        <v>5394505</v>
      </c>
      <c r="V1424" s="8">
        <f>IF(E1424=0,0,INDEX([1]Sheet1!$AR:$AR,MATCH(E1424,[1]Sheet1!$A:$A,0),1))</f>
        <v>5394505</v>
      </c>
      <c r="W1424" s="8">
        <f>IF(F1424=0,0,INDEX([1]Sheet1!$AR:$AR,MATCH(F1424,[1]Sheet1!$A:$A,0),1))</f>
        <v>5394505</v>
      </c>
      <c r="X1424" s="8">
        <f>IF(G1424=0,0,INDEX([1]Sheet1!$AR:$AR,MATCH(G1424,[1]Sheet1!$A:$A,0),1))</f>
        <v>5394505</v>
      </c>
      <c r="Y1424" s="8">
        <f>IF(H1424=0,0,INDEX([1]Sheet1!$AR:$AR,MATCH(H1424,[1]Sheet1!$A:$A,0),1))</f>
        <v>5394505</v>
      </c>
    </row>
    <row r="1425" spans="1:25" s="2" customFormat="1">
      <c r="A1425" s="22">
        <v>11157</v>
      </c>
      <c r="B1425" s="22">
        <v>1</v>
      </c>
      <c r="C1425" s="2">
        <v>12773</v>
      </c>
      <c r="D1425" s="2">
        <v>12773</v>
      </c>
      <c r="E1425" s="2">
        <v>12773</v>
      </c>
      <c r="F1425" s="2">
        <v>12774</v>
      </c>
      <c r="G1425" s="2">
        <v>12775</v>
      </c>
      <c r="H1425" s="2">
        <v>12774</v>
      </c>
      <c r="I1425" s="2">
        <v>21712</v>
      </c>
      <c r="J1425" s="2">
        <v>22201</v>
      </c>
      <c r="K1425" s="2">
        <v>21712</v>
      </c>
      <c r="L1425" s="2">
        <v>21704</v>
      </c>
      <c r="M1425" s="2">
        <v>22056</v>
      </c>
      <c r="N1425" s="2">
        <v>21704</v>
      </c>
      <c r="O1425" s="2">
        <v>0</v>
      </c>
      <c r="P1425" s="2">
        <v>0</v>
      </c>
      <c r="Q1425" s="2">
        <v>0</v>
      </c>
      <c r="R1425" s="18" t="s">
        <v>162</v>
      </c>
      <c r="S1425" s="2">
        <f t="shared" si="52"/>
        <v>34620610</v>
      </c>
      <c r="T1425" s="8">
        <f>IF(C1425=0,0,INDEX([1]Sheet1!$AR:$AR,MATCH(C1425,[1]Sheet1!$A:$A,0),1))</f>
        <v>5394505</v>
      </c>
      <c r="U1425" s="8">
        <f>IF(D1425=0,0,INDEX([1]Sheet1!$AR:$AR,MATCH(D1425,[1]Sheet1!$A:$A,0),1))</f>
        <v>5394505</v>
      </c>
      <c r="V1425" s="8">
        <f>IF(E1425=0,0,INDEX([1]Sheet1!$AR:$AR,MATCH(E1425,[1]Sheet1!$A:$A,0),1))</f>
        <v>5394505</v>
      </c>
      <c r="W1425" s="8">
        <f>IF(F1425=0,0,INDEX([1]Sheet1!$AR:$AR,MATCH(F1425,[1]Sheet1!$A:$A,0),1))</f>
        <v>5394505</v>
      </c>
      <c r="X1425" s="8">
        <f>IF(G1425=0,0,INDEX([1]Sheet1!$AR:$AR,MATCH(G1425,[1]Sheet1!$A:$A,0),1))</f>
        <v>7648085</v>
      </c>
      <c r="Y1425" s="8">
        <f>IF(H1425=0,0,INDEX([1]Sheet1!$AR:$AR,MATCH(H1425,[1]Sheet1!$A:$A,0),1))</f>
        <v>5394505</v>
      </c>
    </row>
    <row r="1426" spans="1:25" s="2" customFormat="1">
      <c r="A1426" s="22">
        <v>11158</v>
      </c>
      <c r="B1426" s="22">
        <v>1</v>
      </c>
      <c r="C1426" s="2">
        <v>12776</v>
      </c>
      <c r="D1426" s="2">
        <v>12776</v>
      </c>
      <c r="E1426" s="2">
        <v>12776</v>
      </c>
      <c r="F1426" s="2">
        <v>12777</v>
      </c>
      <c r="G1426" s="2">
        <v>12777</v>
      </c>
      <c r="H1426" s="2">
        <v>12777</v>
      </c>
      <c r="I1426" s="2">
        <v>21707</v>
      </c>
      <c r="J1426" s="2">
        <v>21707</v>
      </c>
      <c r="K1426" s="2">
        <v>21707</v>
      </c>
      <c r="L1426" s="2">
        <v>21710</v>
      </c>
      <c r="M1426" s="2">
        <v>21710</v>
      </c>
      <c r="N1426" s="2">
        <v>21710</v>
      </c>
      <c r="O1426" s="2">
        <v>0</v>
      </c>
      <c r="P1426" s="2">
        <v>0</v>
      </c>
      <c r="Q1426" s="2">
        <v>0</v>
      </c>
      <c r="R1426" s="18" t="s">
        <v>162</v>
      </c>
      <c r="S1426" s="2">
        <f t="shared" si="52"/>
        <v>32481486</v>
      </c>
      <c r="T1426" s="8">
        <f>IF(C1426=0,0,INDEX([1]Sheet1!$AR:$AR,MATCH(C1426,[1]Sheet1!$A:$A,0),1))</f>
        <v>5413581</v>
      </c>
      <c r="U1426" s="8">
        <f>IF(D1426=0,0,INDEX([1]Sheet1!$AR:$AR,MATCH(D1426,[1]Sheet1!$A:$A,0),1))</f>
        <v>5413581</v>
      </c>
      <c r="V1426" s="8">
        <f>IF(E1426=0,0,INDEX([1]Sheet1!$AR:$AR,MATCH(E1426,[1]Sheet1!$A:$A,0),1))</f>
        <v>5413581</v>
      </c>
      <c r="W1426" s="8">
        <f>IF(F1426=0,0,INDEX([1]Sheet1!$AR:$AR,MATCH(F1426,[1]Sheet1!$A:$A,0),1))</f>
        <v>5413581</v>
      </c>
      <c r="X1426" s="8">
        <f>IF(G1426=0,0,INDEX([1]Sheet1!$AR:$AR,MATCH(G1426,[1]Sheet1!$A:$A,0),1))</f>
        <v>5413581</v>
      </c>
      <c r="Y1426" s="8">
        <f>IF(H1426=0,0,INDEX([1]Sheet1!$AR:$AR,MATCH(H1426,[1]Sheet1!$A:$A,0),1))</f>
        <v>5413581</v>
      </c>
    </row>
    <row r="1427" spans="1:25" s="2" customFormat="1">
      <c r="A1427" s="22">
        <v>11159</v>
      </c>
      <c r="B1427" s="22">
        <v>1</v>
      </c>
      <c r="C1427" s="2">
        <v>12778</v>
      </c>
      <c r="D1427" s="2">
        <v>12778</v>
      </c>
      <c r="E1427" s="2">
        <v>12778</v>
      </c>
      <c r="F1427" s="2">
        <v>12779</v>
      </c>
      <c r="G1427" s="2">
        <v>12779</v>
      </c>
      <c r="H1427" s="2">
        <v>12779</v>
      </c>
      <c r="I1427" s="2">
        <v>21704</v>
      </c>
      <c r="J1427" s="2">
        <v>21704</v>
      </c>
      <c r="K1427" s="2">
        <v>21704</v>
      </c>
      <c r="L1427" s="2">
        <v>21707</v>
      </c>
      <c r="M1427" s="2">
        <v>21707</v>
      </c>
      <c r="N1427" s="2">
        <v>21707</v>
      </c>
      <c r="O1427" s="2">
        <v>0</v>
      </c>
      <c r="P1427" s="2">
        <v>0</v>
      </c>
      <c r="Q1427" s="2">
        <v>0</v>
      </c>
      <c r="R1427" s="18" t="s">
        <v>162</v>
      </c>
      <c r="S1427" s="2">
        <f t="shared" si="52"/>
        <v>32481486</v>
      </c>
      <c r="T1427" s="8">
        <f>IF(C1427=0,0,INDEX([1]Sheet1!$AR:$AR,MATCH(C1427,[1]Sheet1!$A:$A,0),1))</f>
        <v>5413581</v>
      </c>
      <c r="U1427" s="8">
        <f>IF(D1427=0,0,INDEX([1]Sheet1!$AR:$AR,MATCH(D1427,[1]Sheet1!$A:$A,0),1))</f>
        <v>5413581</v>
      </c>
      <c r="V1427" s="8">
        <f>IF(E1427=0,0,INDEX([1]Sheet1!$AR:$AR,MATCH(E1427,[1]Sheet1!$A:$A,0),1))</f>
        <v>5413581</v>
      </c>
      <c r="W1427" s="8">
        <f>IF(F1427=0,0,INDEX([1]Sheet1!$AR:$AR,MATCH(F1427,[1]Sheet1!$A:$A,0),1))</f>
        <v>5413581</v>
      </c>
      <c r="X1427" s="8">
        <f>IF(G1427=0,0,INDEX([1]Sheet1!$AR:$AR,MATCH(G1427,[1]Sheet1!$A:$A,0),1))</f>
        <v>5413581</v>
      </c>
      <c r="Y1427" s="8">
        <f>IF(H1427=0,0,INDEX([1]Sheet1!$AR:$AR,MATCH(H1427,[1]Sheet1!$A:$A,0),1))</f>
        <v>5413581</v>
      </c>
    </row>
    <row r="1428" spans="1:25" s="2" customFormat="1">
      <c r="A1428" s="22">
        <v>11160</v>
      </c>
      <c r="B1428" s="22">
        <v>1</v>
      </c>
      <c r="C1428" s="2">
        <v>12780</v>
      </c>
      <c r="D1428" s="2">
        <v>12780</v>
      </c>
      <c r="E1428" s="2">
        <v>12780</v>
      </c>
      <c r="F1428" s="2">
        <v>12781</v>
      </c>
      <c r="G1428" s="2">
        <v>12782</v>
      </c>
      <c r="H1428" s="2">
        <v>12781</v>
      </c>
      <c r="I1428" s="2">
        <v>21708</v>
      </c>
      <c r="J1428" s="2">
        <v>22201</v>
      </c>
      <c r="K1428" s="2">
        <v>21708</v>
      </c>
      <c r="L1428" s="2">
        <v>21711</v>
      </c>
      <c r="M1428" s="2">
        <v>22046</v>
      </c>
      <c r="N1428" s="2">
        <v>21711</v>
      </c>
      <c r="O1428" s="2">
        <v>0</v>
      </c>
      <c r="P1428" s="2">
        <v>0</v>
      </c>
      <c r="Q1428" s="2">
        <v>0</v>
      </c>
      <c r="R1428" s="18" t="s">
        <v>162</v>
      </c>
      <c r="S1428" s="2">
        <f t="shared" si="52"/>
        <v>34793890</v>
      </c>
      <c r="T1428" s="8">
        <f>IF(C1428=0,0,INDEX([1]Sheet1!$AR:$AR,MATCH(C1428,[1]Sheet1!$A:$A,0),1))</f>
        <v>5413581</v>
      </c>
      <c r="U1428" s="8">
        <f>IF(D1428=0,0,INDEX([1]Sheet1!$AR:$AR,MATCH(D1428,[1]Sheet1!$A:$A,0),1))</f>
        <v>5413581</v>
      </c>
      <c r="V1428" s="8">
        <f>IF(E1428=0,0,INDEX([1]Sheet1!$AR:$AR,MATCH(E1428,[1]Sheet1!$A:$A,0),1))</f>
        <v>5413581</v>
      </c>
      <c r="W1428" s="8">
        <f>IF(F1428=0,0,INDEX([1]Sheet1!$AR:$AR,MATCH(F1428,[1]Sheet1!$A:$A,0),1))</f>
        <v>5413581</v>
      </c>
      <c r="X1428" s="8">
        <f>IF(G1428=0,0,INDEX([1]Sheet1!$AR:$AR,MATCH(G1428,[1]Sheet1!$A:$A,0),1))</f>
        <v>7725985</v>
      </c>
      <c r="Y1428" s="8">
        <f>IF(H1428=0,0,INDEX([1]Sheet1!$AR:$AR,MATCH(H1428,[1]Sheet1!$A:$A,0),1))</f>
        <v>5413581</v>
      </c>
    </row>
    <row r="1429" spans="1:25" s="2" customFormat="1">
      <c r="A1429" s="22">
        <v>11161</v>
      </c>
      <c r="B1429" s="22">
        <v>1</v>
      </c>
      <c r="C1429" s="2">
        <v>12783</v>
      </c>
      <c r="D1429" s="2">
        <v>12783</v>
      </c>
      <c r="E1429" s="2">
        <v>12783</v>
      </c>
      <c r="F1429" s="2">
        <v>12784</v>
      </c>
      <c r="G1429" s="2">
        <v>12784</v>
      </c>
      <c r="H1429" s="2">
        <v>12784</v>
      </c>
      <c r="I1429" s="2">
        <v>21706</v>
      </c>
      <c r="J1429" s="2">
        <v>21706</v>
      </c>
      <c r="K1429" s="2">
        <v>21706</v>
      </c>
      <c r="L1429" s="2">
        <v>21708</v>
      </c>
      <c r="M1429" s="2">
        <v>21708</v>
      </c>
      <c r="N1429" s="2">
        <v>21708</v>
      </c>
      <c r="O1429" s="2">
        <v>0</v>
      </c>
      <c r="P1429" s="2">
        <v>0</v>
      </c>
      <c r="Q1429" s="2">
        <v>0</v>
      </c>
      <c r="R1429" s="18" t="s">
        <v>162</v>
      </c>
      <c r="S1429" s="2">
        <f t="shared" si="52"/>
        <v>32772990</v>
      </c>
      <c r="T1429" s="8">
        <f>IF(C1429=0,0,INDEX([1]Sheet1!$AR:$AR,MATCH(C1429,[1]Sheet1!$A:$A,0),1))</f>
        <v>5462169</v>
      </c>
      <c r="U1429" s="8">
        <f>IF(D1429=0,0,INDEX([1]Sheet1!$AR:$AR,MATCH(D1429,[1]Sheet1!$A:$A,0),1))</f>
        <v>5462169</v>
      </c>
      <c r="V1429" s="8">
        <f>IF(E1429=0,0,INDEX([1]Sheet1!$AR:$AR,MATCH(E1429,[1]Sheet1!$A:$A,0),1))</f>
        <v>5462169</v>
      </c>
      <c r="W1429" s="8">
        <f>IF(F1429=0,0,INDEX([1]Sheet1!$AR:$AR,MATCH(F1429,[1]Sheet1!$A:$A,0),1))</f>
        <v>5462161</v>
      </c>
      <c r="X1429" s="8">
        <f>IF(G1429=0,0,INDEX([1]Sheet1!$AR:$AR,MATCH(G1429,[1]Sheet1!$A:$A,0),1))</f>
        <v>5462161</v>
      </c>
      <c r="Y1429" s="8">
        <f>IF(H1429=0,0,INDEX([1]Sheet1!$AR:$AR,MATCH(H1429,[1]Sheet1!$A:$A,0),1))</f>
        <v>5462161</v>
      </c>
    </row>
    <row r="1430" spans="1:25" s="2" customFormat="1">
      <c r="A1430" s="22">
        <v>11162</v>
      </c>
      <c r="B1430" s="22">
        <v>1</v>
      </c>
      <c r="C1430" s="2">
        <v>12785</v>
      </c>
      <c r="D1430" s="2">
        <v>12785</v>
      </c>
      <c r="E1430" s="2">
        <v>12785</v>
      </c>
      <c r="F1430" s="2">
        <v>12786</v>
      </c>
      <c r="G1430" s="2">
        <v>12786</v>
      </c>
      <c r="H1430" s="2">
        <v>12786</v>
      </c>
      <c r="I1430" s="2">
        <v>21705</v>
      </c>
      <c r="J1430" s="2">
        <v>21705</v>
      </c>
      <c r="K1430" s="2">
        <v>21705</v>
      </c>
      <c r="L1430" s="2">
        <v>21703</v>
      </c>
      <c r="M1430" s="2">
        <v>21703</v>
      </c>
      <c r="N1430" s="2">
        <v>21703</v>
      </c>
      <c r="O1430" s="2">
        <v>0</v>
      </c>
      <c r="P1430" s="2">
        <v>0</v>
      </c>
      <c r="Q1430" s="2">
        <v>0</v>
      </c>
      <c r="R1430" s="18" t="s">
        <v>162</v>
      </c>
      <c r="S1430" s="2">
        <f t="shared" si="52"/>
        <v>32772990</v>
      </c>
      <c r="T1430" s="8">
        <f>IF(C1430=0,0,INDEX([1]Sheet1!$AR:$AR,MATCH(C1430,[1]Sheet1!$A:$A,0),1))</f>
        <v>5462169</v>
      </c>
      <c r="U1430" s="8">
        <f>IF(D1430=0,0,INDEX([1]Sheet1!$AR:$AR,MATCH(D1430,[1]Sheet1!$A:$A,0),1))</f>
        <v>5462169</v>
      </c>
      <c r="V1430" s="8">
        <f>IF(E1430=0,0,INDEX([1]Sheet1!$AR:$AR,MATCH(E1430,[1]Sheet1!$A:$A,0),1))</f>
        <v>5462169</v>
      </c>
      <c r="W1430" s="8">
        <f>IF(F1430=0,0,INDEX([1]Sheet1!$AR:$AR,MATCH(F1430,[1]Sheet1!$A:$A,0),1))</f>
        <v>5462161</v>
      </c>
      <c r="X1430" s="8">
        <f>IF(G1430=0,0,INDEX([1]Sheet1!$AR:$AR,MATCH(G1430,[1]Sheet1!$A:$A,0),1))</f>
        <v>5462161</v>
      </c>
      <c r="Y1430" s="8">
        <f>IF(H1430=0,0,INDEX([1]Sheet1!$AR:$AR,MATCH(H1430,[1]Sheet1!$A:$A,0),1))</f>
        <v>5462161</v>
      </c>
    </row>
    <row r="1431" spans="1:25" s="2" customFormat="1">
      <c r="A1431" s="22">
        <v>11163</v>
      </c>
      <c r="B1431" s="22">
        <v>1</v>
      </c>
      <c r="C1431" s="2">
        <v>12787</v>
      </c>
      <c r="D1431" s="2">
        <v>12787</v>
      </c>
      <c r="E1431" s="2">
        <v>12787</v>
      </c>
      <c r="F1431" s="2">
        <v>12788</v>
      </c>
      <c r="G1431" s="2">
        <v>12789</v>
      </c>
      <c r="H1431" s="2">
        <v>12788</v>
      </c>
      <c r="I1431" s="2">
        <v>21710</v>
      </c>
      <c r="J1431" s="2">
        <v>22201</v>
      </c>
      <c r="K1431" s="2">
        <v>21710</v>
      </c>
      <c r="L1431" s="2">
        <v>21707</v>
      </c>
      <c r="M1431" s="2">
        <v>22020</v>
      </c>
      <c r="N1431" s="2">
        <v>21707</v>
      </c>
      <c r="O1431" s="2">
        <v>0</v>
      </c>
      <c r="P1431" s="2">
        <v>0</v>
      </c>
      <c r="Q1431" s="2">
        <v>0</v>
      </c>
      <c r="R1431" s="18" t="s">
        <v>162</v>
      </c>
      <c r="S1431" s="2">
        <f t="shared" si="52"/>
        <v>35063796</v>
      </c>
      <c r="T1431" s="8">
        <f>IF(C1431=0,0,INDEX([1]Sheet1!$AR:$AR,MATCH(C1431,[1]Sheet1!$A:$A,0),1))</f>
        <v>5462169</v>
      </c>
      <c r="U1431" s="8">
        <f>IF(D1431=0,0,INDEX([1]Sheet1!$AR:$AR,MATCH(D1431,[1]Sheet1!$A:$A,0),1))</f>
        <v>5462169</v>
      </c>
      <c r="V1431" s="8">
        <f>IF(E1431=0,0,INDEX([1]Sheet1!$AR:$AR,MATCH(E1431,[1]Sheet1!$A:$A,0),1))</f>
        <v>5462169</v>
      </c>
      <c r="W1431" s="8">
        <f>IF(F1431=0,0,INDEX([1]Sheet1!$AR:$AR,MATCH(F1431,[1]Sheet1!$A:$A,0),1))</f>
        <v>5462161</v>
      </c>
      <c r="X1431" s="8">
        <f>IF(G1431=0,0,INDEX([1]Sheet1!$AR:$AR,MATCH(G1431,[1]Sheet1!$A:$A,0),1))</f>
        <v>7752967</v>
      </c>
      <c r="Y1431" s="8">
        <f>IF(H1431=0,0,INDEX([1]Sheet1!$AR:$AR,MATCH(H1431,[1]Sheet1!$A:$A,0),1))</f>
        <v>5462161</v>
      </c>
    </row>
    <row r="1432" spans="1:25" s="2" customFormat="1">
      <c r="A1432" s="22">
        <v>11164</v>
      </c>
      <c r="B1432" s="22">
        <v>1</v>
      </c>
      <c r="C1432" s="2">
        <v>12775</v>
      </c>
      <c r="D1432" s="2">
        <v>12782</v>
      </c>
      <c r="E1432" s="2">
        <v>12789</v>
      </c>
      <c r="F1432" s="2">
        <v>12791</v>
      </c>
      <c r="G1432" s="2">
        <v>12792</v>
      </c>
      <c r="H1432" s="2">
        <v>12791</v>
      </c>
      <c r="I1432" s="2">
        <v>0</v>
      </c>
      <c r="J1432" s="2">
        <v>22201</v>
      </c>
      <c r="K1432" s="2">
        <v>0</v>
      </c>
      <c r="L1432" s="2">
        <v>21712</v>
      </c>
      <c r="M1432" s="2">
        <v>22197</v>
      </c>
      <c r="N1432" s="2">
        <v>21712</v>
      </c>
      <c r="O1432" s="2">
        <v>0</v>
      </c>
      <c r="P1432" s="2">
        <v>0</v>
      </c>
      <c r="Q1432" s="2">
        <v>0</v>
      </c>
      <c r="R1432" s="18" t="s">
        <v>162</v>
      </c>
      <c r="S1432" s="2">
        <f t="shared" si="52"/>
        <v>41958858</v>
      </c>
      <c r="T1432" s="8">
        <f>IF(C1432=0,0,INDEX([1]Sheet1!$AR:$AR,MATCH(C1432,[1]Sheet1!$A:$A,0),1))</f>
        <v>7648085</v>
      </c>
      <c r="U1432" s="8">
        <f>IF(D1432=0,0,INDEX([1]Sheet1!$AR:$AR,MATCH(D1432,[1]Sheet1!$A:$A,0),1))</f>
        <v>7725985</v>
      </c>
      <c r="V1432" s="8">
        <f>IF(E1432=0,0,INDEX([1]Sheet1!$AR:$AR,MATCH(E1432,[1]Sheet1!$A:$A,0),1))</f>
        <v>7752967</v>
      </c>
      <c r="W1432" s="8">
        <f>IF(F1432=0,0,INDEX([1]Sheet1!$AR:$AR,MATCH(F1432,[1]Sheet1!$A:$A,0),1))</f>
        <v>5481356</v>
      </c>
      <c r="X1432" s="8">
        <f>IF(G1432=0,0,INDEX([1]Sheet1!$AR:$AR,MATCH(G1432,[1]Sheet1!$A:$A,0),1))</f>
        <v>7869109</v>
      </c>
      <c r="Y1432" s="8">
        <f>IF(H1432=0,0,INDEX([1]Sheet1!$AR:$AR,MATCH(H1432,[1]Sheet1!$A:$A,0),1))</f>
        <v>5481356</v>
      </c>
    </row>
    <row r="1433" spans="1:25" s="2" customFormat="1">
      <c r="A1433" s="22">
        <v>11165</v>
      </c>
      <c r="B1433" s="22">
        <v>1</v>
      </c>
      <c r="C1433" s="32">
        <v>12793</v>
      </c>
      <c r="D1433" s="32">
        <v>12793</v>
      </c>
      <c r="E1433" s="32">
        <v>12793</v>
      </c>
      <c r="F1433" s="32">
        <v>12794</v>
      </c>
      <c r="G1433" s="32">
        <v>12794</v>
      </c>
      <c r="H1433" s="32">
        <v>12794</v>
      </c>
      <c r="I1433" s="32">
        <v>21707</v>
      </c>
      <c r="J1433" s="32">
        <v>21707</v>
      </c>
      <c r="K1433" s="32">
        <v>21707</v>
      </c>
      <c r="L1433" s="32">
        <v>21707</v>
      </c>
      <c r="M1433" s="32">
        <v>21707</v>
      </c>
      <c r="N1433" s="32">
        <v>21707</v>
      </c>
      <c r="O1433" s="2">
        <v>0</v>
      </c>
      <c r="P1433" s="2">
        <v>0</v>
      </c>
      <c r="Q1433" s="2">
        <v>0</v>
      </c>
      <c r="R1433" s="18" t="s">
        <v>162</v>
      </c>
      <c r="S1433" s="2">
        <f t="shared" si="52"/>
        <v>33241782</v>
      </c>
      <c r="T1433" s="8">
        <f>IF(C1433=0,0,INDEX([1]Sheet1!$AR:$AR,MATCH(C1433,[1]Sheet1!$A:$A,0),1))</f>
        <v>5540301</v>
      </c>
      <c r="U1433" s="8">
        <f>IF(D1433=0,0,INDEX([1]Sheet1!$AR:$AR,MATCH(D1433,[1]Sheet1!$A:$A,0),1))</f>
        <v>5540301</v>
      </c>
      <c r="V1433" s="8">
        <f>IF(E1433=0,0,INDEX([1]Sheet1!$AR:$AR,MATCH(E1433,[1]Sheet1!$A:$A,0),1))</f>
        <v>5540301</v>
      </c>
      <c r="W1433" s="8">
        <f>IF(F1433=0,0,INDEX([1]Sheet1!$AR:$AR,MATCH(F1433,[1]Sheet1!$A:$A,0),1))</f>
        <v>5540293</v>
      </c>
      <c r="X1433" s="8">
        <f>IF(G1433=0,0,INDEX([1]Sheet1!$AR:$AR,MATCH(G1433,[1]Sheet1!$A:$A,0),1))</f>
        <v>5540293</v>
      </c>
      <c r="Y1433" s="8">
        <f>IF(H1433=0,0,INDEX([1]Sheet1!$AR:$AR,MATCH(H1433,[1]Sheet1!$A:$A,0),1))</f>
        <v>5540293</v>
      </c>
    </row>
    <row r="1434" spans="1:25" s="2" customFormat="1">
      <c r="A1434" s="22">
        <v>11166</v>
      </c>
      <c r="B1434" s="22">
        <v>1</v>
      </c>
      <c r="C1434" s="32">
        <v>12795</v>
      </c>
      <c r="D1434" s="32">
        <v>12795</v>
      </c>
      <c r="E1434" s="32">
        <v>12795</v>
      </c>
      <c r="F1434" s="32">
        <v>12796</v>
      </c>
      <c r="G1434" s="32">
        <v>12796</v>
      </c>
      <c r="H1434" s="32">
        <v>12796</v>
      </c>
      <c r="I1434" s="32">
        <v>21712</v>
      </c>
      <c r="J1434" s="32">
        <v>21712</v>
      </c>
      <c r="K1434" s="32">
        <v>21712</v>
      </c>
      <c r="L1434" s="32">
        <v>21706</v>
      </c>
      <c r="M1434" s="32">
        <v>21706</v>
      </c>
      <c r="N1434" s="32">
        <v>21706</v>
      </c>
      <c r="O1434" s="2">
        <v>0</v>
      </c>
      <c r="P1434" s="2">
        <v>0</v>
      </c>
      <c r="Q1434" s="2">
        <v>0</v>
      </c>
      <c r="R1434" s="18" t="s">
        <v>162</v>
      </c>
      <c r="S1434" s="2">
        <f t="shared" si="52"/>
        <v>33241782</v>
      </c>
      <c r="T1434" s="8">
        <f>IF(C1434=0,0,INDEX([1]Sheet1!$AR:$AR,MATCH(C1434,[1]Sheet1!$A:$A,0),1))</f>
        <v>5540301</v>
      </c>
      <c r="U1434" s="8">
        <f>IF(D1434=0,0,INDEX([1]Sheet1!$AR:$AR,MATCH(D1434,[1]Sheet1!$A:$A,0),1))</f>
        <v>5540301</v>
      </c>
      <c r="V1434" s="8">
        <f>IF(E1434=0,0,INDEX([1]Sheet1!$AR:$AR,MATCH(E1434,[1]Sheet1!$A:$A,0),1))</f>
        <v>5540301</v>
      </c>
      <c r="W1434" s="8">
        <f>IF(F1434=0,0,INDEX([1]Sheet1!$AR:$AR,MATCH(F1434,[1]Sheet1!$A:$A,0),1))</f>
        <v>5540293</v>
      </c>
      <c r="X1434" s="8">
        <f>IF(G1434=0,0,INDEX([1]Sheet1!$AR:$AR,MATCH(G1434,[1]Sheet1!$A:$A,0),1))</f>
        <v>5540293</v>
      </c>
      <c r="Y1434" s="8">
        <f>IF(H1434=0,0,INDEX([1]Sheet1!$AR:$AR,MATCH(H1434,[1]Sheet1!$A:$A,0),1))</f>
        <v>5540293</v>
      </c>
    </row>
    <row r="1435" spans="1:25" s="2" customFormat="1">
      <c r="A1435" s="22">
        <v>11167</v>
      </c>
      <c r="B1435" s="22">
        <v>1</v>
      </c>
      <c r="C1435" s="32">
        <v>12797</v>
      </c>
      <c r="D1435" s="32">
        <v>12797</v>
      </c>
      <c r="E1435" s="32">
        <v>12797</v>
      </c>
      <c r="F1435" s="32">
        <v>12798</v>
      </c>
      <c r="G1435" s="32">
        <v>12799</v>
      </c>
      <c r="H1435" s="32">
        <v>12798</v>
      </c>
      <c r="I1435" s="32">
        <v>21708</v>
      </c>
      <c r="J1435" s="32">
        <v>22201</v>
      </c>
      <c r="K1435" s="32">
        <v>21708</v>
      </c>
      <c r="L1435" s="32">
        <v>21705</v>
      </c>
      <c r="M1435" s="32">
        <v>22057</v>
      </c>
      <c r="N1435" s="32">
        <v>21705</v>
      </c>
      <c r="O1435" s="2">
        <v>0</v>
      </c>
      <c r="P1435" s="2">
        <v>0</v>
      </c>
      <c r="Q1435" s="2">
        <v>0</v>
      </c>
      <c r="R1435" s="18" t="s">
        <v>162</v>
      </c>
      <c r="S1435" s="2">
        <f t="shared" si="52"/>
        <v>35564250</v>
      </c>
      <c r="T1435" s="8">
        <f>IF(C1435=0,0,INDEX([1]Sheet1!$AR:$AR,MATCH(C1435,[1]Sheet1!$A:$A,0),1))</f>
        <v>5540301</v>
      </c>
      <c r="U1435" s="8">
        <f>IF(D1435=0,0,INDEX([1]Sheet1!$AR:$AR,MATCH(D1435,[1]Sheet1!$A:$A,0),1))</f>
        <v>5540301</v>
      </c>
      <c r="V1435" s="8">
        <f>IF(E1435=0,0,INDEX([1]Sheet1!$AR:$AR,MATCH(E1435,[1]Sheet1!$A:$A,0),1))</f>
        <v>5540301</v>
      </c>
      <c r="W1435" s="8">
        <f>IF(F1435=0,0,INDEX([1]Sheet1!$AR:$AR,MATCH(F1435,[1]Sheet1!$A:$A,0),1))</f>
        <v>5540293</v>
      </c>
      <c r="X1435" s="8">
        <f>IF(G1435=0,0,INDEX([1]Sheet1!$AR:$AR,MATCH(G1435,[1]Sheet1!$A:$A,0),1))</f>
        <v>7862761</v>
      </c>
      <c r="Y1435" s="8">
        <f>IF(H1435=0,0,INDEX([1]Sheet1!$AR:$AR,MATCH(H1435,[1]Sheet1!$A:$A,0),1))</f>
        <v>5540293</v>
      </c>
    </row>
    <row r="1436" spans="1:25" s="2" customFormat="1">
      <c r="A1436" s="22">
        <v>11168</v>
      </c>
      <c r="B1436" s="22">
        <v>1</v>
      </c>
      <c r="C1436" s="32">
        <v>12800</v>
      </c>
      <c r="D1436" s="32">
        <v>12800</v>
      </c>
      <c r="E1436" s="32">
        <v>12800</v>
      </c>
      <c r="F1436" s="32">
        <v>12801</v>
      </c>
      <c r="G1436" s="32">
        <v>12801</v>
      </c>
      <c r="H1436" s="32">
        <v>12801</v>
      </c>
      <c r="I1436" s="32">
        <v>21704</v>
      </c>
      <c r="J1436" s="32">
        <v>21704</v>
      </c>
      <c r="K1436" s="32">
        <v>21704</v>
      </c>
      <c r="L1436" s="32">
        <v>21705</v>
      </c>
      <c r="M1436" s="32">
        <v>21705</v>
      </c>
      <c r="N1436" s="32">
        <v>21705</v>
      </c>
      <c r="O1436" s="2">
        <v>0</v>
      </c>
      <c r="P1436" s="2">
        <v>0</v>
      </c>
      <c r="Q1436" s="2">
        <v>0</v>
      </c>
      <c r="R1436" s="18" t="s">
        <v>162</v>
      </c>
      <c r="S1436" s="2">
        <f t="shared" si="52"/>
        <v>33357102</v>
      </c>
      <c r="T1436" s="8">
        <f>IF(C1436=0,0,INDEX([1]Sheet1!$AR:$AR,MATCH(C1436,[1]Sheet1!$A:$A,0),1))</f>
        <v>5559513</v>
      </c>
      <c r="U1436" s="8">
        <f>IF(D1436=0,0,INDEX([1]Sheet1!$AR:$AR,MATCH(D1436,[1]Sheet1!$A:$A,0),1))</f>
        <v>5559513</v>
      </c>
      <c r="V1436" s="8">
        <f>IF(E1436=0,0,INDEX([1]Sheet1!$AR:$AR,MATCH(E1436,[1]Sheet1!$A:$A,0),1))</f>
        <v>5559513</v>
      </c>
      <c r="W1436" s="8">
        <f>IF(F1436=0,0,INDEX([1]Sheet1!$AR:$AR,MATCH(F1436,[1]Sheet1!$A:$A,0),1))</f>
        <v>5559521</v>
      </c>
      <c r="X1436" s="8">
        <f>IF(G1436=0,0,INDEX([1]Sheet1!$AR:$AR,MATCH(G1436,[1]Sheet1!$A:$A,0),1))</f>
        <v>5559521</v>
      </c>
      <c r="Y1436" s="8">
        <f>IF(H1436=0,0,INDEX([1]Sheet1!$AR:$AR,MATCH(H1436,[1]Sheet1!$A:$A,0),1))</f>
        <v>5559521</v>
      </c>
    </row>
    <row r="1437" spans="1:25" s="2" customFormat="1">
      <c r="A1437" s="22">
        <v>11169</v>
      </c>
      <c r="B1437" s="22">
        <v>1</v>
      </c>
      <c r="C1437" s="32">
        <v>12802</v>
      </c>
      <c r="D1437" s="32">
        <v>12802</v>
      </c>
      <c r="E1437" s="32">
        <v>12802</v>
      </c>
      <c r="F1437" s="32">
        <v>12803</v>
      </c>
      <c r="G1437" s="32">
        <v>12803</v>
      </c>
      <c r="H1437" s="32">
        <v>12803</v>
      </c>
      <c r="I1437" s="32">
        <v>21703</v>
      </c>
      <c r="J1437" s="32">
        <v>21703</v>
      </c>
      <c r="K1437" s="32">
        <v>21703</v>
      </c>
      <c r="L1437" s="32">
        <v>21703</v>
      </c>
      <c r="M1437" s="32">
        <v>21703</v>
      </c>
      <c r="N1437" s="32">
        <v>21703</v>
      </c>
      <c r="O1437" s="2">
        <v>0</v>
      </c>
      <c r="P1437" s="2">
        <v>0</v>
      </c>
      <c r="Q1437" s="2">
        <v>0</v>
      </c>
      <c r="R1437" s="18" t="s">
        <v>162</v>
      </c>
      <c r="S1437" s="2">
        <f t="shared" si="52"/>
        <v>33357102</v>
      </c>
      <c r="T1437" s="8">
        <f>IF(C1437=0,0,INDEX([1]Sheet1!$AR:$AR,MATCH(C1437,[1]Sheet1!$A:$A,0),1))</f>
        <v>5559513</v>
      </c>
      <c r="U1437" s="8">
        <f>IF(D1437=0,0,INDEX([1]Sheet1!$AR:$AR,MATCH(D1437,[1]Sheet1!$A:$A,0),1))</f>
        <v>5559513</v>
      </c>
      <c r="V1437" s="8">
        <f>IF(E1437=0,0,INDEX([1]Sheet1!$AR:$AR,MATCH(E1437,[1]Sheet1!$A:$A,0),1))</f>
        <v>5559513</v>
      </c>
      <c r="W1437" s="8">
        <f>IF(F1437=0,0,INDEX([1]Sheet1!$AR:$AR,MATCH(F1437,[1]Sheet1!$A:$A,0),1))</f>
        <v>5559521</v>
      </c>
      <c r="X1437" s="8">
        <f>IF(G1437=0,0,INDEX([1]Sheet1!$AR:$AR,MATCH(G1437,[1]Sheet1!$A:$A,0),1))</f>
        <v>5559521</v>
      </c>
      <c r="Y1437" s="8">
        <f>IF(H1437=0,0,INDEX([1]Sheet1!$AR:$AR,MATCH(H1437,[1]Sheet1!$A:$A,0),1))</f>
        <v>5559521</v>
      </c>
    </row>
    <row r="1438" spans="1:25" s="2" customFormat="1">
      <c r="A1438" s="22">
        <v>11170</v>
      </c>
      <c r="B1438" s="22">
        <v>1</v>
      </c>
      <c r="C1438" s="32">
        <v>12804</v>
      </c>
      <c r="D1438" s="32">
        <v>12804</v>
      </c>
      <c r="E1438" s="32">
        <v>12804</v>
      </c>
      <c r="F1438" s="32">
        <v>12805</v>
      </c>
      <c r="G1438" s="32">
        <v>12806</v>
      </c>
      <c r="H1438" s="32">
        <v>12805</v>
      </c>
      <c r="I1438" s="32">
        <v>21712</v>
      </c>
      <c r="J1438" s="32">
        <v>22201</v>
      </c>
      <c r="K1438" s="32">
        <v>21712</v>
      </c>
      <c r="L1438" s="32">
        <v>21702</v>
      </c>
      <c r="M1438" s="32">
        <v>22043</v>
      </c>
      <c r="N1438" s="32">
        <v>21702</v>
      </c>
      <c r="O1438" s="2">
        <v>0</v>
      </c>
      <c r="P1438" s="2">
        <v>0</v>
      </c>
      <c r="Q1438" s="2">
        <v>0</v>
      </c>
      <c r="R1438" s="18" t="s">
        <v>162</v>
      </c>
      <c r="S1438" s="2">
        <f t="shared" si="52"/>
        <v>35688249</v>
      </c>
      <c r="T1438" s="8">
        <f>IF(C1438=0,0,INDEX([1]Sheet1!$AR:$AR,MATCH(C1438,[1]Sheet1!$A:$A,0),1))</f>
        <v>5559513</v>
      </c>
      <c r="U1438" s="8">
        <f>IF(D1438=0,0,INDEX([1]Sheet1!$AR:$AR,MATCH(D1438,[1]Sheet1!$A:$A,0),1))</f>
        <v>5559513</v>
      </c>
      <c r="V1438" s="8">
        <f>IF(E1438=0,0,INDEX([1]Sheet1!$AR:$AR,MATCH(E1438,[1]Sheet1!$A:$A,0),1))</f>
        <v>5559513</v>
      </c>
      <c r="W1438" s="8">
        <f>IF(F1438=0,0,INDEX([1]Sheet1!$AR:$AR,MATCH(F1438,[1]Sheet1!$A:$A,0),1))</f>
        <v>5559521</v>
      </c>
      <c r="X1438" s="8">
        <f>IF(G1438=0,0,INDEX([1]Sheet1!$AR:$AR,MATCH(G1438,[1]Sheet1!$A:$A,0),1))</f>
        <v>7890668</v>
      </c>
      <c r="Y1438" s="8">
        <f>IF(H1438=0,0,INDEX([1]Sheet1!$AR:$AR,MATCH(H1438,[1]Sheet1!$A:$A,0),1))</f>
        <v>5559521</v>
      </c>
    </row>
    <row r="1439" spans="1:25" s="2" customFormat="1">
      <c r="A1439" s="22">
        <v>11171</v>
      </c>
      <c r="B1439" s="22">
        <v>1</v>
      </c>
      <c r="C1439" s="32">
        <v>12807</v>
      </c>
      <c r="D1439" s="32">
        <v>12807</v>
      </c>
      <c r="E1439" s="32">
        <v>12807</v>
      </c>
      <c r="F1439" s="32">
        <v>12808</v>
      </c>
      <c r="G1439" s="32">
        <v>12808</v>
      </c>
      <c r="H1439" s="32">
        <v>12808</v>
      </c>
      <c r="I1439" s="32">
        <v>21702</v>
      </c>
      <c r="J1439" s="32">
        <v>21702</v>
      </c>
      <c r="K1439" s="32">
        <v>21702</v>
      </c>
      <c r="L1439" s="32">
        <v>21712</v>
      </c>
      <c r="M1439" s="32">
        <v>21712</v>
      </c>
      <c r="N1439" s="32">
        <v>21712</v>
      </c>
      <c r="O1439" s="2">
        <v>0</v>
      </c>
      <c r="P1439" s="2">
        <v>0</v>
      </c>
      <c r="Q1439" s="2">
        <v>0</v>
      </c>
      <c r="R1439" s="18" t="s">
        <v>162</v>
      </c>
      <c r="S1439" s="2">
        <f t="shared" si="52"/>
        <v>33476508</v>
      </c>
      <c r="T1439" s="8">
        <f>IF(C1439=0,0,INDEX([1]Sheet1!$AR:$AR,MATCH(C1439,[1]Sheet1!$A:$A,0),1))</f>
        <v>5579418</v>
      </c>
      <c r="U1439" s="8">
        <f>IF(D1439=0,0,INDEX([1]Sheet1!$AR:$AR,MATCH(D1439,[1]Sheet1!$A:$A,0),1))</f>
        <v>5579418</v>
      </c>
      <c r="V1439" s="8">
        <f>IF(E1439=0,0,INDEX([1]Sheet1!$AR:$AR,MATCH(E1439,[1]Sheet1!$A:$A,0),1))</f>
        <v>5579418</v>
      </c>
      <c r="W1439" s="8">
        <f>IF(F1439=0,0,INDEX([1]Sheet1!$AR:$AR,MATCH(F1439,[1]Sheet1!$A:$A,0),1))</f>
        <v>5579418</v>
      </c>
      <c r="X1439" s="8">
        <f>IF(G1439=0,0,INDEX([1]Sheet1!$AR:$AR,MATCH(G1439,[1]Sheet1!$A:$A,0),1))</f>
        <v>5579418</v>
      </c>
      <c r="Y1439" s="8">
        <f>IF(H1439=0,0,INDEX([1]Sheet1!$AR:$AR,MATCH(H1439,[1]Sheet1!$A:$A,0),1))</f>
        <v>5579418</v>
      </c>
    </row>
    <row r="1440" spans="1:25" s="2" customFormat="1">
      <c r="A1440" s="22">
        <v>11172</v>
      </c>
      <c r="B1440" s="22">
        <v>1</v>
      </c>
      <c r="C1440" s="32">
        <v>12809</v>
      </c>
      <c r="D1440" s="32">
        <v>12809</v>
      </c>
      <c r="E1440" s="32">
        <v>12809</v>
      </c>
      <c r="F1440" s="32">
        <v>12810</v>
      </c>
      <c r="G1440" s="32">
        <v>12810</v>
      </c>
      <c r="H1440" s="32">
        <v>12810</v>
      </c>
      <c r="I1440" s="32">
        <v>21712</v>
      </c>
      <c r="J1440" s="32">
        <v>21712</v>
      </c>
      <c r="K1440" s="32">
        <v>21712</v>
      </c>
      <c r="L1440" s="32">
        <v>21702</v>
      </c>
      <c r="M1440" s="32">
        <v>21702</v>
      </c>
      <c r="N1440" s="32">
        <v>21702</v>
      </c>
      <c r="O1440" s="2">
        <v>0</v>
      </c>
      <c r="P1440" s="2">
        <v>0</v>
      </c>
      <c r="Q1440" s="2">
        <v>0</v>
      </c>
      <c r="R1440" s="18" t="s">
        <v>162</v>
      </c>
      <c r="S1440" s="2">
        <f t="shared" si="52"/>
        <v>33476508</v>
      </c>
      <c r="T1440" s="8">
        <f>IF(C1440=0,0,INDEX([1]Sheet1!$AR:$AR,MATCH(C1440,[1]Sheet1!$A:$A,0),1))</f>
        <v>5579418</v>
      </c>
      <c r="U1440" s="8">
        <f>IF(D1440=0,0,INDEX([1]Sheet1!$AR:$AR,MATCH(D1440,[1]Sheet1!$A:$A,0),1))</f>
        <v>5579418</v>
      </c>
      <c r="V1440" s="8">
        <f>IF(E1440=0,0,INDEX([1]Sheet1!$AR:$AR,MATCH(E1440,[1]Sheet1!$A:$A,0),1))</f>
        <v>5579418</v>
      </c>
      <c r="W1440" s="8">
        <f>IF(F1440=0,0,INDEX([1]Sheet1!$AR:$AR,MATCH(F1440,[1]Sheet1!$A:$A,0),1))</f>
        <v>5579418</v>
      </c>
      <c r="X1440" s="8">
        <f>IF(G1440=0,0,INDEX([1]Sheet1!$AR:$AR,MATCH(G1440,[1]Sheet1!$A:$A,0),1))</f>
        <v>5579418</v>
      </c>
      <c r="Y1440" s="8">
        <f>IF(H1440=0,0,INDEX([1]Sheet1!$AR:$AR,MATCH(H1440,[1]Sheet1!$A:$A,0),1))</f>
        <v>5579418</v>
      </c>
    </row>
    <row r="1441" spans="1:25" s="2" customFormat="1">
      <c r="A1441" s="22">
        <v>11173</v>
      </c>
      <c r="B1441" s="22">
        <v>1</v>
      </c>
      <c r="C1441" s="32">
        <v>12811</v>
      </c>
      <c r="D1441" s="32">
        <v>12811</v>
      </c>
      <c r="E1441" s="32">
        <v>12811</v>
      </c>
      <c r="F1441" s="32">
        <v>12812</v>
      </c>
      <c r="G1441" s="32">
        <v>12813</v>
      </c>
      <c r="H1441" s="32">
        <v>12812</v>
      </c>
      <c r="I1441" s="32">
        <v>21708</v>
      </c>
      <c r="J1441" s="32">
        <v>22201</v>
      </c>
      <c r="K1441" s="32">
        <v>21708</v>
      </c>
      <c r="L1441" s="32">
        <v>21705</v>
      </c>
      <c r="M1441" s="32">
        <v>22022</v>
      </c>
      <c r="N1441" s="32">
        <v>21705</v>
      </c>
      <c r="O1441" s="2">
        <v>0</v>
      </c>
      <c r="P1441" s="2">
        <v>0</v>
      </c>
      <c r="Q1441" s="2">
        <v>0</v>
      </c>
      <c r="R1441" s="18" t="s">
        <v>162</v>
      </c>
      <c r="S1441" s="2">
        <f t="shared" si="52"/>
        <v>35814824</v>
      </c>
      <c r="T1441" s="8">
        <f>IF(C1441=0,0,INDEX([1]Sheet1!$AR:$AR,MATCH(C1441,[1]Sheet1!$A:$A,0),1))</f>
        <v>5579418</v>
      </c>
      <c r="U1441" s="8">
        <f>IF(D1441=0,0,INDEX([1]Sheet1!$AR:$AR,MATCH(D1441,[1]Sheet1!$A:$A,0),1))</f>
        <v>5579418</v>
      </c>
      <c r="V1441" s="8">
        <f>IF(E1441=0,0,INDEX([1]Sheet1!$AR:$AR,MATCH(E1441,[1]Sheet1!$A:$A,0),1))</f>
        <v>5579418</v>
      </c>
      <c r="W1441" s="8">
        <f>IF(F1441=0,0,INDEX([1]Sheet1!$AR:$AR,MATCH(F1441,[1]Sheet1!$A:$A,0),1))</f>
        <v>5579418</v>
      </c>
      <c r="X1441" s="8">
        <f>IF(G1441=0,0,INDEX([1]Sheet1!$AR:$AR,MATCH(G1441,[1]Sheet1!$A:$A,0),1))</f>
        <v>7917734</v>
      </c>
      <c r="Y1441" s="8">
        <f>IF(H1441=0,0,INDEX([1]Sheet1!$AR:$AR,MATCH(H1441,[1]Sheet1!$A:$A,0),1))</f>
        <v>5579418</v>
      </c>
    </row>
    <row r="1442" spans="1:25" s="2" customFormat="1">
      <c r="A1442" s="22">
        <v>11174</v>
      </c>
      <c r="B1442" s="22">
        <v>1</v>
      </c>
      <c r="C1442" s="32">
        <v>12799</v>
      </c>
      <c r="D1442" s="32">
        <v>12806</v>
      </c>
      <c r="E1442" s="32">
        <v>12813</v>
      </c>
      <c r="F1442" s="32">
        <v>12815</v>
      </c>
      <c r="G1442" s="32">
        <v>12816</v>
      </c>
      <c r="H1442" s="32">
        <v>12815</v>
      </c>
      <c r="I1442" s="32">
        <v>0</v>
      </c>
      <c r="J1442" s="32">
        <v>22201</v>
      </c>
      <c r="K1442" s="32">
        <v>0</v>
      </c>
      <c r="L1442" s="32">
        <v>21705</v>
      </c>
      <c r="M1442" s="32">
        <v>22198</v>
      </c>
      <c r="N1442" s="32">
        <v>21705</v>
      </c>
      <c r="O1442" s="2">
        <v>0</v>
      </c>
      <c r="P1442" s="2">
        <v>0</v>
      </c>
      <c r="Q1442" s="2">
        <v>0</v>
      </c>
      <c r="R1442" s="18" t="s">
        <v>162</v>
      </c>
      <c r="S1442" s="2">
        <f t="shared" si="52"/>
        <v>42904180</v>
      </c>
      <c r="T1442" s="8">
        <f>IF(C1442=0,0,INDEX([1]Sheet1!$AR:$AR,MATCH(C1442,[1]Sheet1!$A:$A,0),1))</f>
        <v>7862761</v>
      </c>
      <c r="U1442" s="8">
        <f>IF(D1442=0,0,INDEX([1]Sheet1!$AR:$AR,MATCH(D1442,[1]Sheet1!$A:$A,0),1))</f>
        <v>7890668</v>
      </c>
      <c r="V1442" s="8">
        <f>IF(E1442=0,0,INDEX([1]Sheet1!$AR:$AR,MATCH(E1442,[1]Sheet1!$A:$A,0),1))</f>
        <v>7917734</v>
      </c>
      <c r="W1442" s="8">
        <f>IF(F1442=0,0,INDEX([1]Sheet1!$AR:$AR,MATCH(F1442,[1]Sheet1!$A:$A,0),1))</f>
        <v>5598663</v>
      </c>
      <c r="X1442" s="8">
        <f>IF(G1442=0,0,INDEX([1]Sheet1!$AR:$AR,MATCH(G1442,[1]Sheet1!$A:$A,0),1))</f>
        <v>8035691</v>
      </c>
      <c r="Y1442" s="8">
        <f>IF(H1442=0,0,INDEX([1]Sheet1!$AR:$AR,MATCH(H1442,[1]Sheet1!$A:$A,0),1))</f>
        <v>5598663</v>
      </c>
    </row>
    <row r="1443" spans="1:25" s="2" customFormat="1">
      <c r="A1443" s="22">
        <v>11175</v>
      </c>
      <c r="B1443" s="22">
        <v>1</v>
      </c>
      <c r="C1443" s="2">
        <v>12817</v>
      </c>
      <c r="D1443" s="2">
        <v>12817</v>
      </c>
      <c r="E1443" s="2">
        <v>12817</v>
      </c>
      <c r="F1443" s="2">
        <v>12818</v>
      </c>
      <c r="G1443" s="2">
        <v>12818</v>
      </c>
      <c r="H1443" s="2">
        <v>12818</v>
      </c>
      <c r="I1443" s="2">
        <v>21707</v>
      </c>
      <c r="J1443" s="2">
        <v>21707</v>
      </c>
      <c r="K1443" s="2">
        <v>21707</v>
      </c>
      <c r="L1443" s="2">
        <v>21704</v>
      </c>
      <c r="M1443" s="2">
        <v>21704</v>
      </c>
      <c r="N1443" s="2">
        <v>21704</v>
      </c>
      <c r="O1443" s="2">
        <v>0</v>
      </c>
      <c r="P1443" s="2">
        <v>0</v>
      </c>
      <c r="Q1443" s="2">
        <v>0</v>
      </c>
      <c r="R1443" s="18" t="s">
        <v>162</v>
      </c>
      <c r="S1443" s="2">
        <f t="shared" si="52"/>
        <v>34117497</v>
      </c>
      <c r="T1443" s="8">
        <f>IF(C1443=0,0,INDEX([1]Sheet1!$AR:$AR,MATCH(C1443,[1]Sheet1!$A:$A,0),1))</f>
        <v>5686245</v>
      </c>
      <c r="U1443" s="8">
        <f>IF(D1443=0,0,INDEX([1]Sheet1!$AR:$AR,MATCH(D1443,[1]Sheet1!$A:$A,0),1))</f>
        <v>5686245</v>
      </c>
      <c r="V1443" s="8">
        <f>IF(E1443=0,0,INDEX([1]Sheet1!$AR:$AR,MATCH(E1443,[1]Sheet1!$A:$A,0),1))</f>
        <v>5686245</v>
      </c>
      <c r="W1443" s="8">
        <f>IF(F1443=0,0,INDEX([1]Sheet1!$AR:$AR,MATCH(F1443,[1]Sheet1!$A:$A,0),1))</f>
        <v>5686254</v>
      </c>
      <c r="X1443" s="8">
        <f>IF(G1443=0,0,INDEX([1]Sheet1!$AR:$AR,MATCH(G1443,[1]Sheet1!$A:$A,0),1))</f>
        <v>5686254</v>
      </c>
      <c r="Y1443" s="8">
        <f>IF(H1443=0,0,INDEX([1]Sheet1!$AR:$AR,MATCH(H1443,[1]Sheet1!$A:$A,0),1))</f>
        <v>5686254</v>
      </c>
    </row>
    <row r="1444" spans="1:25" s="2" customFormat="1">
      <c r="A1444" s="22">
        <v>11176</v>
      </c>
      <c r="B1444" s="22">
        <v>1</v>
      </c>
      <c r="C1444" s="2">
        <v>12819</v>
      </c>
      <c r="D1444" s="2">
        <v>12819</v>
      </c>
      <c r="E1444" s="2">
        <v>12819</v>
      </c>
      <c r="F1444" s="2">
        <v>12820</v>
      </c>
      <c r="G1444" s="2">
        <v>12820</v>
      </c>
      <c r="H1444" s="2">
        <v>12820</v>
      </c>
      <c r="I1444" s="2">
        <v>21703</v>
      </c>
      <c r="J1444" s="2">
        <v>21703</v>
      </c>
      <c r="K1444" s="2">
        <v>21703</v>
      </c>
      <c r="L1444" s="2">
        <v>21710</v>
      </c>
      <c r="M1444" s="2">
        <v>21710</v>
      </c>
      <c r="N1444" s="2">
        <v>21710</v>
      </c>
      <c r="O1444" s="2">
        <v>0</v>
      </c>
      <c r="P1444" s="2">
        <v>0</v>
      </c>
      <c r="Q1444" s="2">
        <v>0</v>
      </c>
      <c r="R1444" s="18" t="s">
        <v>162</v>
      </c>
      <c r="S1444" s="2">
        <f t="shared" si="52"/>
        <v>34117497</v>
      </c>
      <c r="T1444" s="8">
        <f>IF(C1444=0,0,INDEX([1]Sheet1!$AR:$AR,MATCH(C1444,[1]Sheet1!$A:$A,0),1))</f>
        <v>5686245</v>
      </c>
      <c r="U1444" s="8">
        <f>IF(D1444=0,0,INDEX([1]Sheet1!$AR:$AR,MATCH(D1444,[1]Sheet1!$A:$A,0),1))</f>
        <v>5686245</v>
      </c>
      <c r="V1444" s="8">
        <f>IF(E1444=0,0,INDEX([1]Sheet1!$AR:$AR,MATCH(E1444,[1]Sheet1!$A:$A,0),1))</f>
        <v>5686245</v>
      </c>
      <c r="W1444" s="8">
        <f>IF(F1444=0,0,INDEX([1]Sheet1!$AR:$AR,MATCH(F1444,[1]Sheet1!$A:$A,0),1))</f>
        <v>5686254</v>
      </c>
      <c r="X1444" s="8">
        <f>IF(G1444=0,0,INDEX([1]Sheet1!$AR:$AR,MATCH(G1444,[1]Sheet1!$A:$A,0),1))</f>
        <v>5686254</v>
      </c>
      <c r="Y1444" s="8">
        <f>IF(H1444=0,0,INDEX([1]Sheet1!$AR:$AR,MATCH(H1444,[1]Sheet1!$A:$A,0),1))</f>
        <v>5686254</v>
      </c>
    </row>
    <row r="1445" spans="1:25" s="2" customFormat="1">
      <c r="A1445" s="22">
        <v>11177</v>
      </c>
      <c r="B1445" s="22">
        <v>1</v>
      </c>
      <c r="C1445" s="2">
        <v>12821</v>
      </c>
      <c r="D1445" s="2">
        <v>12821</v>
      </c>
      <c r="E1445" s="2">
        <v>12821</v>
      </c>
      <c r="F1445" s="2">
        <v>12822</v>
      </c>
      <c r="G1445" s="2">
        <v>12823</v>
      </c>
      <c r="H1445" s="2">
        <v>12822</v>
      </c>
      <c r="I1445" s="2">
        <v>21705</v>
      </c>
      <c r="J1445" s="2">
        <v>22201</v>
      </c>
      <c r="K1445" s="2">
        <v>21705</v>
      </c>
      <c r="L1445" s="2">
        <v>21704</v>
      </c>
      <c r="M1445" s="2">
        <v>22064</v>
      </c>
      <c r="N1445" s="2">
        <v>21704</v>
      </c>
      <c r="O1445" s="2">
        <v>0</v>
      </c>
      <c r="P1445" s="2">
        <v>0</v>
      </c>
      <c r="Q1445" s="2">
        <v>0</v>
      </c>
      <c r="R1445" s="18" t="s">
        <v>162</v>
      </c>
      <c r="S1445" s="2">
        <f t="shared" si="52"/>
        <v>36509390</v>
      </c>
      <c r="T1445" s="8">
        <f>IF(C1445=0,0,INDEX([1]Sheet1!$AR:$AR,MATCH(C1445,[1]Sheet1!$A:$A,0),1))</f>
        <v>5686245</v>
      </c>
      <c r="U1445" s="8">
        <f>IF(D1445=0,0,INDEX([1]Sheet1!$AR:$AR,MATCH(D1445,[1]Sheet1!$A:$A,0),1))</f>
        <v>5686245</v>
      </c>
      <c r="V1445" s="8">
        <f>IF(E1445=0,0,INDEX([1]Sheet1!$AR:$AR,MATCH(E1445,[1]Sheet1!$A:$A,0),1))</f>
        <v>5686245</v>
      </c>
      <c r="W1445" s="8">
        <f>IF(F1445=0,0,INDEX([1]Sheet1!$AR:$AR,MATCH(F1445,[1]Sheet1!$A:$A,0),1))</f>
        <v>5686254</v>
      </c>
      <c r="X1445" s="8">
        <f>IF(G1445=0,0,INDEX([1]Sheet1!$AR:$AR,MATCH(G1445,[1]Sheet1!$A:$A,0),1))</f>
        <v>8078147</v>
      </c>
      <c r="Y1445" s="8">
        <f>IF(H1445=0,0,INDEX([1]Sheet1!$AR:$AR,MATCH(H1445,[1]Sheet1!$A:$A,0),1))</f>
        <v>5686254</v>
      </c>
    </row>
    <row r="1446" spans="1:25" s="2" customFormat="1">
      <c r="A1446" s="22">
        <v>11178</v>
      </c>
      <c r="B1446" s="22">
        <v>1</v>
      </c>
      <c r="C1446" s="2">
        <v>12824</v>
      </c>
      <c r="D1446" s="2">
        <v>12824</v>
      </c>
      <c r="E1446" s="2">
        <v>12824</v>
      </c>
      <c r="F1446" s="2">
        <v>12825</v>
      </c>
      <c r="G1446" s="2">
        <v>12825</v>
      </c>
      <c r="H1446" s="2">
        <v>12825</v>
      </c>
      <c r="I1446" s="2">
        <v>21704</v>
      </c>
      <c r="J1446" s="2">
        <v>21704</v>
      </c>
      <c r="K1446" s="2">
        <v>21704</v>
      </c>
      <c r="L1446" s="2">
        <v>21705</v>
      </c>
      <c r="M1446" s="2">
        <v>21705</v>
      </c>
      <c r="N1446" s="2">
        <v>21705</v>
      </c>
      <c r="O1446" s="2">
        <v>0</v>
      </c>
      <c r="P1446" s="2">
        <v>0</v>
      </c>
      <c r="Q1446" s="2">
        <v>0</v>
      </c>
      <c r="R1446" s="18" t="s">
        <v>162</v>
      </c>
      <c r="S1446" s="2">
        <f t="shared" si="52"/>
        <v>34233705</v>
      </c>
      <c r="T1446" s="8">
        <f>IF(C1446=0,0,INDEX([1]Sheet1!$AR:$AR,MATCH(C1446,[1]Sheet1!$A:$A,0),1))</f>
        <v>5705613</v>
      </c>
      <c r="U1446" s="8">
        <f>IF(D1446=0,0,INDEX([1]Sheet1!$AR:$AR,MATCH(D1446,[1]Sheet1!$A:$A,0),1))</f>
        <v>5705613</v>
      </c>
      <c r="V1446" s="8">
        <f>IF(E1446=0,0,INDEX([1]Sheet1!$AR:$AR,MATCH(E1446,[1]Sheet1!$A:$A,0),1))</f>
        <v>5705613</v>
      </c>
      <c r="W1446" s="8">
        <f>IF(F1446=0,0,INDEX([1]Sheet1!$AR:$AR,MATCH(F1446,[1]Sheet1!$A:$A,0),1))</f>
        <v>5705622</v>
      </c>
      <c r="X1446" s="8">
        <f>IF(G1446=0,0,INDEX([1]Sheet1!$AR:$AR,MATCH(G1446,[1]Sheet1!$A:$A,0),1))</f>
        <v>5705622</v>
      </c>
      <c r="Y1446" s="8">
        <f>IF(H1446=0,0,INDEX([1]Sheet1!$AR:$AR,MATCH(H1446,[1]Sheet1!$A:$A,0),1))</f>
        <v>5705622</v>
      </c>
    </row>
    <row r="1447" spans="1:25" s="2" customFormat="1">
      <c r="A1447" s="22">
        <v>11179</v>
      </c>
      <c r="B1447" s="22">
        <v>1</v>
      </c>
      <c r="C1447" s="2">
        <v>12826</v>
      </c>
      <c r="D1447" s="2">
        <v>12826</v>
      </c>
      <c r="E1447" s="2">
        <v>12826</v>
      </c>
      <c r="F1447" s="2">
        <v>12827</v>
      </c>
      <c r="G1447" s="2">
        <v>12827</v>
      </c>
      <c r="H1447" s="2">
        <v>12827</v>
      </c>
      <c r="I1447" s="2">
        <v>21707</v>
      </c>
      <c r="J1447" s="2">
        <v>21707</v>
      </c>
      <c r="K1447" s="2">
        <v>21707</v>
      </c>
      <c r="L1447" s="2">
        <v>21703</v>
      </c>
      <c r="M1447" s="2">
        <v>21703</v>
      </c>
      <c r="N1447" s="2">
        <v>21703</v>
      </c>
      <c r="O1447" s="2">
        <v>0</v>
      </c>
      <c r="P1447" s="2">
        <v>0</v>
      </c>
      <c r="Q1447" s="2">
        <v>0</v>
      </c>
      <c r="R1447" s="18" t="s">
        <v>162</v>
      </c>
      <c r="S1447" s="2">
        <f t="shared" si="52"/>
        <v>34233705</v>
      </c>
      <c r="T1447" s="8">
        <f>IF(C1447=0,0,INDEX([1]Sheet1!$AR:$AR,MATCH(C1447,[1]Sheet1!$A:$A,0),1))</f>
        <v>5705613</v>
      </c>
      <c r="U1447" s="8">
        <f>IF(D1447=0,0,INDEX([1]Sheet1!$AR:$AR,MATCH(D1447,[1]Sheet1!$A:$A,0),1))</f>
        <v>5705613</v>
      </c>
      <c r="V1447" s="8">
        <f>IF(E1447=0,0,INDEX([1]Sheet1!$AR:$AR,MATCH(E1447,[1]Sheet1!$A:$A,0),1))</f>
        <v>5705613</v>
      </c>
      <c r="W1447" s="8">
        <f>IF(F1447=0,0,INDEX([1]Sheet1!$AR:$AR,MATCH(F1447,[1]Sheet1!$A:$A,0),1))</f>
        <v>5705622</v>
      </c>
      <c r="X1447" s="8">
        <f>IF(G1447=0,0,INDEX([1]Sheet1!$AR:$AR,MATCH(G1447,[1]Sheet1!$A:$A,0),1))</f>
        <v>5705622</v>
      </c>
      <c r="Y1447" s="8">
        <f>IF(H1447=0,0,INDEX([1]Sheet1!$AR:$AR,MATCH(H1447,[1]Sheet1!$A:$A,0),1))</f>
        <v>5705622</v>
      </c>
    </row>
    <row r="1448" spans="1:25" s="2" customFormat="1">
      <c r="A1448" s="22">
        <v>11180</v>
      </c>
      <c r="B1448" s="22">
        <v>1</v>
      </c>
      <c r="C1448" s="2">
        <v>12828</v>
      </c>
      <c r="D1448" s="2">
        <v>12828</v>
      </c>
      <c r="E1448" s="2">
        <v>12828</v>
      </c>
      <c r="F1448" s="2">
        <v>12829</v>
      </c>
      <c r="G1448" s="2">
        <v>12830</v>
      </c>
      <c r="H1448" s="2">
        <v>12829</v>
      </c>
      <c r="I1448" s="2">
        <v>21710</v>
      </c>
      <c r="J1448" s="2">
        <v>22201</v>
      </c>
      <c r="K1448" s="2">
        <v>21710</v>
      </c>
      <c r="L1448" s="2">
        <v>21703</v>
      </c>
      <c r="M1448" s="2">
        <v>22084</v>
      </c>
      <c r="N1448" s="2">
        <v>21703</v>
      </c>
      <c r="O1448" s="2">
        <v>0</v>
      </c>
      <c r="P1448" s="2">
        <v>0</v>
      </c>
      <c r="Q1448" s="2">
        <v>0</v>
      </c>
      <c r="R1448" s="18" t="s">
        <v>162</v>
      </c>
      <c r="S1448" s="2">
        <f t="shared" si="52"/>
        <v>36634393</v>
      </c>
      <c r="T1448" s="8">
        <f>IF(C1448=0,0,INDEX([1]Sheet1!$AR:$AR,MATCH(C1448,[1]Sheet1!$A:$A,0),1))</f>
        <v>5705613</v>
      </c>
      <c r="U1448" s="8">
        <f>IF(D1448=0,0,INDEX([1]Sheet1!$AR:$AR,MATCH(D1448,[1]Sheet1!$A:$A,0),1))</f>
        <v>5705613</v>
      </c>
      <c r="V1448" s="8">
        <f>IF(E1448=0,0,INDEX([1]Sheet1!$AR:$AR,MATCH(E1448,[1]Sheet1!$A:$A,0),1))</f>
        <v>5705613</v>
      </c>
      <c r="W1448" s="8">
        <f>IF(F1448=0,0,INDEX([1]Sheet1!$AR:$AR,MATCH(F1448,[1]Sheet1!$A:$A,0),1))</f>
        <v>5705622</v>
      </c>
      <c r="X1448" s="8">
        <f>IF(G1448=0,0,INDEX([1]Sheet1!$AR:$AR,MATCH(G1448,[1]Sheet1!$A:$A,0),1))</f>
        <v>8106310</v>
      </c>
      <c r="Y1448" s="8">
        <f>IF(H1448=0,0,INDEX([1]Sheet1!$AR:$AR,MATCH(H1448,[1]Sheet1!$A:$A,0),1))</f>
        <v>5705622</v>
      </c>
    </row>
    <row r="1449" spans="1:25" s="2" customFormat="1">
      <c r="A1449" s="22">
        <v>11181</v>
      </c>
      <c r="B1449" s="22">
        <v>1</v>
      </c>
      <c r="C1449" s="2">
        <v>12831</v>
      </c>
      <c r="D1449" s="2">
        <v>12831</v>
      </c>
      <c r="E1449" s="2">
        <v>12831</v>
      </c>
      <c r="F1449" s="2">
        <v>12832</v>
      </c>
      <c r="G1449" s="2">
        <v>12832</v>
      </c>
      <c r="H1449" s="2">
        <v>12832</v>
      </c>
      <c r="I1449" s="2">
        <v>21702</v>
      </c>
      <c r="J1449" s="2">
        <v>21702</v>
      </c>
      <c r="K1449" s="2">
        <v>21702</v>
      </c>
      <c r="L1449" s="2">
        <v>21708</v>
      </c>
      <c r="M1449" s="2">
        <v>21708</v>
      </c>
      <c r="N1449" s="2">
        <v>21708</v>
      </c>
      <c r="O1449" s="2">
        <v>0</v>
      </c>
      <c r="P1449" s="2">
        <v>0</v>
      </c>
      <c r="Q1449" s="2">
        <v>0</v>
      </c>
      <c r="R1449" s="18" t="s">
        <v>162</v>
      </c>
      <c r="S1449" s="2">
        <f t="shared" si="52"/>
        <v>34354080</v>
      </c>
      <c r="T1449" s="8">
        <f>IF(C1449=0,0,INDEX([1]Sheet1!$AR:$AR,MATCH(C1449,[1]Sheet1!$A:$A,0),1))</f>
        <v>5725680</v>
      </c>
      <c r="U1449" s="8">
        <f>IF(D1449=0,0,INDEX([1]Sheet1!$AR:$AR,MATCH(D1449,[1]Sheet1!$A:$A,0),1))</f>
        <v>5725680</v>
      </c>
      <c r="V1449" s="8">
        <f>IF(E1449=0,0,INDEX([1]Sheet1!$AR:$AR,MATCH(E1449,[1]Sheet1!$A:$A,0),1))</f>
        <v>5725680</v>
      </c>
      <c r="W1449" s="8">
        <f>IF(F1449=0,0,INDEX([1]Sheet1!$AR:$AR,MATCH(F1449,[1]Sheet1!$A:$A,0),1))</f>
        <v>5725680</v>
      </c>
      <c r="X1449" s="8">
        <f>IF(G1449=0,0,INDEX([1]Sheet1!$AR:$AR,MATCH(G1449,[1]Sheet1!$A:$A,0),1))</f>
        <v>5725680</v>
      </c>
      <c r="Y1449" s="8">
        <f>IF(H1449=0,0,INDEX([1]Sheet1!$AR:$AR,MATCH(H1449,[1]Sheet1!$A:$A,0),1))</f>
        <v>5725680</v>
      </c>
    </row>
    <row r="1450" spans="1:25" s="2" customFormat="1">
      <c r="A1450" s="22">
        <v>11182</v>
      </c>
      <c r="B1450" s="22">
        <v>1</v>
      </c>
      <c r="C1450" s="2">
        <v>12833</v>
      </c>
      <c r="D1450" s="2">
        <v>12833</v>
      </c>
      <c r="E1450" s="2">
        <v>12833</v>
      </c>
      <c r="F1450" s="2">
        <v>12834</v>
      </c>
      <c r="G1450" s="2">
        <v>12834</v>
      </c>
      <c r="H1450" s="2">
        <v>12834</v>
      </c>
      <c r="I1450" s="2">
        <v>21704</v>
      </c>
      <c r="J1450" s="2">
        <v>21704</v>
      </c>
      <c r="K1450" s="2">
        <v>21704</v>
      </c>
      <c r="L1450" s="2">
        <v>21705</v>
      </c>
      <c r="M1450" s="2">
        <v>21705</v>
      </c>
      <c r="N1450" s="2">
        <v>21705</v>
      </c>
      <c r="O1450" s="2">
        <v>0</v>
      </c>
      <c r="P1450" s="2">
        <v>0</v>
      </c>
      <c r="Q1450" s="2">
        <v>0</v>
      </c>
      <c r="R1450" s="18" t="s">
        <v>162</v>
      </c>
      <c r="S1450" s="2">
        <f t="shared" si="52"/>
        <v>34354080</v>
      </c>
      <c r="T1450" s="8">
        <f>IF(C1450=0,0,INDEX([1]Sheet1!$AR:$AR,MATCH(C1450,[1]Sheet1!$A:$A,0),1))</f>
        <v>5725680</v>
      </c>
      <c r="U1450" s="8">
        <f>IF(D1450=0,0,INDEX([1]Sheet1!$AR:$AR,MATCH(D1450,[1]Sheet1!$A:$A,0),1))</f>
        <v>5725680</v>
      </c>
      <c r="V1450" s="8">
        <f>IF(E1450=0,0,INDEX([1]Sheet1!$AR:$AR,MATCH(E1450,[1]Sheet1!$A:$A,0),1))</f>
        <v>5725680</v>
      </c>
      <c r="W1450" s="8">
        <f>IF(F1450=0,0,INDEX([1]Sheet1!$AR:$AR,MATCH(F1450,[1]Sheet1!$A:$A,0),1))</f>
        <v>5725680</v>
      </c>
      <c r="X1450" s="8">
        <f>IF(G1450=0,0,INDEX([1]Sheet1!$AR:$AR,MATCH(G1450,[1]Sheet1!$A:$A,0),1))</f>
        <v>5725680</v>
      </c>
      <c r="Y1450" s="8">
        <f>IF(H1450=0,0,INDEX([1]Sheet1!$AR:$AR,MATCH(H1450,[1]Sheet1!$A:$A,0),1))</f>
        <v>5725680</v>
      </c>
    </row>
    <row r="1451" spans="1:25" s="2" customFormat="1">
      <c r="A1451" s="22">
        <v>11183</v>
      </c>
      <c r="B1451" s="22">
        <v>1</v>
      </c>
      <c r="C1451" s="2">
        <v>12835</v>
      </c>
      <c r="D1451" s="2">
        <v>12835</v>
      </c>
      <c r="E1451" s="2">
        <v>12835</v>
      </c>
      <c r="F1451" s="2">
        <v>12836</v>
      </c>
      <c r="G1451" s="2">
        <v>12837</v>
      </c>
      <c r="H1451" s="2">
        <v>12836</v>
      </c>
      <c r="I1451" s="2">
        <v>21704</v>
      </c>
      <c r="J1451" s="2">
        <v>22201</v>
      </c>
      <c r="K1451" s="2">
        <v>21704</v>
      </c>
      <c r="L1451" s="2">
        <v>21705</v>
      </c>
      <c r="M1451" s="2">
        <v>22026</v>
      </c>
      <c r="N1451" s="2">
        <v>21705</v>
      </c>
      <c r="O1451" s="2">
        <v>0</v>
      </c>
      <c r="P1451" s="2">
        <v>0</v>
      </c>
      <c r="Q1451" s="2">
        <v>0</v>
      </c>
      <c r="R1451" s="18" t="s">
        <v>162</v>
      </c>
      <c r="S1451" s="2">
        <f t="shared" si="52"/>
        <v>36762005</v>
      </c>
      <c r="T1451" s="8">
        <f>IF(C1451=0,0,INDEX([1]Sheet1!$AR:$AR,MATCH(C1451,[1]Sheet1!$A:$A,0),1))</f>
        <v>5725680</v>
      </c>
      <c r="U1451" s="8">
        <f>IF(D1451=0,0,INDEX([1]Sheet1!$AR:$AR,MATCH(D1451,[1]Sheet1!$A:$A,0),1))</f>
        <v>5725680</v>
      </c>
      <c r="V1451" s="8">
        <f>IF(E1451=0,0,INDEX([1]Sheet1!$AR:$AR,MATCH(E1451,[1]Sheet1!$A:$A,0),1))</f>
        <v>5725680</v>
      </c>
      <c r="W1451" s="8">
        <f>IF(F1451=0,0,INDEX([1]Sheet1!$AR:$AR,MATCH(F1451,[1]Sheet1!$A:$A,0),1))</f>
        <v>5725680</v>
      </c>
      <c r="X1451" s="8">
        <f>IF(G1451=0,0,INDEX([1]Sheet1!$AR:$AR,MATCH(G1451,[1]Sheet1!$A:$A,0),1))</f>
        <v>8133605</v>
      </c>
      <c r="Y1451" s="8">
        <f>IF(H1451=0,0,INDEX([1]Sheet1!$AR:$AR,MATCH(H1451,[1]Sheet1!$A:$A,0),1))</f>
        <v>5725680</v>
      </c>
    </row>
    <row r="1452" spans="1:25" s="2" customFormat="1">
      <c r="A1452" s="22">
        <v>11184</v>
      </c>
      <c r="B1452" s="22">
        <v>1</v>
      </c>
      <c r="C1452" s="2">
        <v>12823</v>
      </c>
      <c r="D1452" s="2">
        <v>12830</v>
      </c>
      <c r="E1452" s="2">
        <v>12837</v>
      </c>
      <c r="F1452" s="2">
        <v>12839</v>
      </c>
      <c r="G1452" s="2">
        <v>12840</v>
      </c>
      <c r="H1452" s="2">
        <v>12839</v>
      </c>
      <c r="I1452" s="2">
        <v>0</v>
      </c>
      <c r="J1452" s="2">
        <v>22201</v>
      </c>
      <c r="K1452" s="2">
        <v>0</v>
      </c>
      <c r="L1452" s="2">
        <v>21705</v>
      </c>
      <c r="M1452" s="2">
        <v>22199</v>
      </c>
      <c r="N1452" s="2">
        <v>21705</v>
      </c>
      <c r="O1452" s="2">
        <v>0</v>
      </c>
      <c r="P1452" s="2">
        <v>0</v>
      </c>
      <c r="Q1452" s="2">
        <v>0</v>
      </c>
      <c r="R1452" s="18" t="s">
        <v>162</v>
      </c>
      <c r="S1452" s="2">
        <f t="shared" si="52"/>
        <v>44064402</v>
      </c>
      <c r="T1452" s="8">
        <f>IF(C1452=0,0,INDEX([1]Sheet1!$AR:$AR,MATCH(C1452,[1]Sheet1!$A:$A,0),1))</f>
        <v>8078147</v>
      </c>
      <c r="U1452" s="8">
        <f>IF(D1452=0,0,INDEX([1]Sheet1!$AR:$AR,MATCH(D1452,[1]Sheet1!$A:$A,0),1))</f>
        <v>8106310</v>
      </c>
      <c r="V1452" s="8">
        <f>IF(E1452=0,0,INDEX([1]Sheet1!$AR:$AR,MATCH(E1452,[1]Sheet1!$A:$A,0),1))</f>
        <v>8133605</v>
      </c>
      <c r="W1452" s="8">
        <f>IF(F1452=0,0,INDEX([1]Sheet1!$AR:$AR,MATCH(F1452,[1]Sheet1!$A:$A,0),1))</f>
        <v>5745072</v>
      </c>
      <c r="X1452" s="8">
        <f>IF(G1452=0,0,INDEX([1]Sheet1!$AR:$AR,MATCH(G1452,[1]Sheet1!$A:$A,0),1))</f>
        <v>8256196</v>
      </c>
      <c r="Y1452" s="8">
        <f>IF(H1452=0,0,INDEX([1]Sheet1!$AR:$AR,MATCH(H1452,[1]Sheet1!$A:$A,0),1))</f>
        <v>5745072</v>
      </c>
    </row>
    <row r="1453" spans="1:25" s="2" customFormat="1">
      <c r="A1453" s="22">
        <v>11185</v>
      </c>
      <c r="B1453" s="22">
        <v>1</v>
      </c>
      <c r="C1453" s="32">
        <v>12841</v>
      </c>
      <c r="D1453" s="32">
        <v>12841</v>
      </c>
      <c r="E1453" s="32">
        <v>12841</v>
      </c>
      <c r="F1453" s="32">
        <v>12842</v>
      </c>
      <c r="G1453" s="32">
        <v>12842</v>
      </c>
      <c r="H1453" s="32">
        <v>12842</v>
      </c>
      <c r="I1453" s="32">
        <v>21759</v>
      </c>
      <c r="J1453" s="32">
        <v>21759</v>
      </c>
      <c r="K1453" s="32">
        <v>21759</v>
      </c>
      <c r="L1453" s="32">
        <v>21752</v>
      </c>
      <c r="M1453" s="32">
        <v>21752</v>
      </c>
      <c r="N1453" s="32">
        <v>21752</v>
      </c>
      <c r="O1453" s="2">
        <v>0</v>
      </c>
      <c r="P1453" s="2">
        <v>0</v>
      </c>
      <c r="Q1453" s="2">
        <v>0</v>
      </c>
      <c r="R1453" s="18" t="s">
        <v>162</v>
      </c>
      <c r="S1453" s="2">
        <f t="shared" si="52"/>
        <v>34828122</v>
      </c>
      <c r="T1453" s="8">
        <f>IF(C1453=0,0,INDEX([1]Sheet1!$AR:$AR,MATCH(C1453,[1]Sheet1!$A:$A,0),1))</f>
        <v>5804687</v>
      </c>
      <c r="U1453" s="8">
        <f>IF(D1453=0,0,INDEX([1]Sheet1!$AR:$AR,MATCH(D1453,[1]Sheet1!$A:$A,0),1))</f>
        <v>5804687</v>
      </c>
      <c r="V1453" s="8">
        <f>IF(E1453=0,0,INDEX([1]Sheet1!$AR:$AR,MATCH(E1453,[1]Sheet1!$A:$A,0),1))</f>
        <v>5804687</v>
      </c>
      <c r="W1453" s="8">
        <f>IF(F1453=0,0,INDEX([1]Sheet1!$AR:$AR,MATCH(F1453,[1]Sheet1!$A:$A,0),1))</f>
        <v>5804687</v>
      </c>
      <c r="X1453" s="8">
        <f>IF(G1453=0,0,INDEX([1]Sheet1!$AR:$AR,MATCH(G1453,[1]Sheet1!$A:$A,0),1))</f>
        <v>5804687</v>
      </c>
      <c r="Y1453" s="8">
        <f>IF(H1453=0,0,INDEX([1]Sheet1!$AR:$AR,MATCH(H1453,[1]Sheet1!$A:$A,0),1))</f>
        <v>5804687</v>
      </c>
    </row>
    <row r="1454" spans="1:25" s="2" customFormat="1">
      <c r="A1454" s="22">
        <v>11186</v>
      </c>
      <c r="B1454" s="22">
        <v>1</v>
      </c>
      <c r="C1454" s="32">
        <v>12843</v>
      </c>
      <c r="D1454" s="32">
        <v>12843</v>
      </c>
      <c r="E1454" s="32">
        <v>12843</v>
      </c>
      <c r="F1454" s="32">
        <v>12844</v>
      </c>
      <c r="G1454" s="32">
        <v>12844</v>
      </c>
      <c r="H1454" s="32">
        <v>12844</v>
      </c>
      <c r="I1454" s="32">
        <v>21761</v>
      </c>
      <c r="J1454" s="32">
        <v>21761</v>
      </c>
      <c r="K1454" s="32">
        <v>21761</v>
      </c>
      <c r="L1454" s="32">
        <v>21761</v>
      </c>
      <c r="M1454" s="32">
        <v>21761</v>
      </c>
      <c r="N1454" s="32">
        <v>21761</v>
      </c>
      <c r="O1454" s="2">
        <v>0</v>
      </c>
      <c r="P1454" s="2">
        <v>0</v>
      </c>
      <c r="Q1454" s="2">
        <v>0</v>
      </c>
      <c r="R1454" s="18" t="s">
        <v>162</v>
      </c>
      <c r="S1454" s="2">
        <f t="shared" si="52"/>
        <v>34828122</v>
      </c>
      <c r="T1454" s="8">
        <f>IF(C1454=0,0,INDEX([1]Sheet1!$AR:$AR,MATCH(C1454,[1]Sheet1!$A:$A,0),1))</f>
        <v>5804687</v>
      </c>
      <c r="U1454" s="8">
        <f>IF(D1454=0,0,INDEX([1]Sheet1!$AR:$AR,MATCH(D1454,[1]Sheet1!$A:$A,0),1))</f>
        <v>5804687</v>
      </c>
      <c r="V1454" s="8">
        <f>IF(E1454=0,0,INDEX([1]Sheet1!$AR:$AR,MATCH(E1454,[1]Sheet1!$A:$A,0),1))</f>
        <v>5804687</v>
      </c>
      <c r="W1454" s="8">
        <f>IF(F1454=0,0,INDEX([1]Sheet1!$AR:$AR,MATCH(F1454,[1]Sheet1!$A:$A,0),1))</f>
        <v>5804687</v>
      </c>
      <c r="X1454" s="8">
        <f>IF(G1454=0,0,INDEX([1]Sheet1!$AR:$AR,MATCH(G1454,[1]Sheet1!$A:$A,0),1))</f>
        <v>5804687</v>
      </c>
      <c r="Y1454" s="8">
        <f>IF(H1454=0,0,INDEX([1]Sheet1!$AR:$AR,MATCH(H1454,[1]Sheet1!$A:$A,0),1))</f>
        <v>5804687</v>
      </c>
    </row>
    <row r="1455" spans="1:25" s="2" customFormat="1">
      <c r="A1455" s="22">
        <v>11187</v>
      </c>
      <c r="B1455" s="22">
        <v>1</v>
      </c>
      <c r="C1455" s="32">
        <v>12845</v>
      </c>
      <c r="D1455" s="32">
        <v>12845</v>
      </c>
      <c r="E1455" s="32">
        <v>12845</v>
      </c>
      <c r="F1455" s="32">
        <v>12846</v>
      </c>
      <c r="G1455" s="32">
        <v>12847</v>
      </c>
      <c r="H1455" s="32">
        <v>12846</v>
      </c>
      <c r="I1455" s="32">
        <v>21762</v>
      </c>
      <c r="J1455" s="32">
        <v>22201</v>
      </c>
      <c r="K1455" s="32">
        <v>21762</v>
      </c>
      <c r="L1455" s="32">
        <v>21754</v>
      </c>
      <c r="M1455" s="32">
        <v>22081</v>
      </c>
      <c r="N1455" s="32">
        <v>21754</v>
      </c>
      <c r="O1455" s="2">
        <v>0</v>
      </c>
      <c r="P1455" s="2">
        <v>0</v>
      </c>
      <c r="Q1455" s="2">
        <v>0</v>
      </c>
      <c r="R1455" s="18" t="s">
        <v>162</v>
      </c>
      <c r="S1455" s="2">
        <f t="shared" si="52"/>
        <v>37268129</v>
      </c>
      <c r="T1455" s="8">
        <f>IF(C1455=0,0,INDEX([1]Sheet1!$AR:$AR,MATCH(C1455,[1]Sheet1!$A:$A,0),1))</f>
        <v>5804687</v>
      </c>
      <c r="U1455" s="8">
        <f>IF(D1455=0,0,INDEX([1]Sheet1!$AR:$AR,MATCH(D1455,[1]Sheet1!$A:$A,0),1))</f>
        <v>5804687</v>
      </c>
      <c r="V1455" s="8">
        <f>IF(E1455=0,0,INDEX([1]Sheet1!$AR:$AR,MATCH(E1455,[1]Sheet1!$A:$A,0),1))</f>
        <v>5804687</v>
      </c>
      <c r="W1455" s="8">
        <f>IF(F1455=0,0,INDEX([1]Sheet1!$AR:$AR,MATCH(F1455,[1]Sheet1!$A:$A,0),1))</f>
        <v>5804687</v>
      </c>
      <c r="X1455" s="8">
        <f>IF(G1455=0,0,INDEX([1]Sheet1!$AR:$AR,MATCH(G1455,[1]Sheet1!$A:$A,0),1))</f>
        <v>8244694</v>
      </c>
      <c r="Y1455" s="8">
        <f>IF(H1455=0,0,INDEX([1]Sheet1!$AR:$AR,MATCH(H1455,[1]Sheet1!$A:$A,0),1))</f>
        <v>5804687</v>
      </c>
    </row>
    <row r="1456" spans="1:25" s="2" customFormat="1">
      <c r="A1456" s="22">
        <v>11188</v>
      </c>
      <c r="B1456" s="22">
        <v>1</v>
      </c>
      <c r="C1456" s="32">
        <v>12848</v>
      </c>
      <c r="D1456" s="32">
        <v>12848</v>
      </c>
      <c r="E1456" s="32">
        <v>12848</v>
      </c>
      <c r="F1456" s="32">
        <v>12849</v>
      </c>
      <c r="G1456" s="32">
        <v>12849</v>
      </c>
      <c r="H1456" s="32">
        <v>12849</v>
      </c>
      <c r="I1456" s="32">
        <v>21753</v>
      </c>
      <c r="J1456" s="32">
        <v>21753</v>
      </c>
      <c r="K1456" s="32">
        <v>21753</v>
      </c>
      <c r="L1456" s="32">
        <v>21754</v>
      </c>
      <c r="M1456" s="32">
        <v>21754</v>
      </c>
      <c r="N1456" s="32">
        <v>21754</v>
      </c>
      <c r="O1456" s="2">
        <v>0</v>
      </c>
      <c r="P1456" s="2">
        <v>0</v>
      </c>
      <c r="Q1456" s="2">
        <v>0</v>
      </c>
      <c r="R1456" s="18" t="s">
        <v>162</v>
      </c>
      <c r="S1456" s="2">
        <f t="shared" si="52"/>
        <v>34944678</v>
      </c>
      <c r="T1456" s="8">
        <f>IF(C1456=0,0,INDEX([1]Sheet1!$AR:$AR,MATCH(C1456,[1]Sheet1!$A:$A,0),1))</f>
        <v>5824113</v>
      </c>
      <c r="U1456" s="8">
        <f>IF(D1456=0,0,INDEX([1]Sheet1!$AR:$AR,MATCH(D1456,[1]Sheet1!$A:$A,0),1))</f>
        <v>5824113</v>
      </c>
      <c r="V1456" s="8">
        <f>IF(E1456=0,0,INDEX([1]Sheet1!$AR:$AR,MATCH(E1456,[1]Sheet1!$A:$A,0),1))</f>
        <v>5824113</v>
      </c>
      <c r="W1456" s="8">
        <f>IF(F1456=0,0,INDEX([1]Sheet1!$AR:$AR,MATCH(F1456,[1]Sheet1!$A:$A,0),1))</f>
        <v>5824113</v>
      </c>
      <c r="X1456" s="8">
        <f>IF(G1456=0,0,INDEX([1]Sheet1!$AR:$AR,MATCH(G1456,[1]Sheet1!$A:$A,0),1))</f>
        <v>5824113</v>
      </c>
      <c r="Y1456" s="8">
        <f>IF(H1456=0,0,INDEX([1]Sheet1!$AR:$AR,MATCH(H1456,[1]Sheet1!$A:$A,0),1))</f>
        <v>5824113</v>
      </c>
    </row>
    <row r="1457" spans="1:25" s="2" customFormat="1">
      <c r="A1457" s="22">
        <v>11189</v>
      </c>
      <c r="B1457" s="22">
        <v>1</v>
      </c>
      <c r="C1457" s="32">
        <v>12850</v>
      </c>
      <c r="D1457" s="32">
        <v>12850</v>
      </c>
      <c r="E1457" s="32">
        <v>12850</v>
      </c>
      <c r="F1457" s="32">
        <v>12851</v>
      </c>
      <c r="G1457" s="32">
        <v>12851</v>
      </c>
      <c r="H1457" s="32">
        <v>12851</v>
      </c>
      <c r="I1457" s="32">
        <v>21760</v>
      </c>
      <c r="J1457" s="32">
        <v>21760</v>
      </c>
      <c r="K1457" s="32">
        <v>21760</v>
      </c>
      <c r="L1457" s="32">
        <v>21761</v>
      </c>
      <c r="M1457" s="32">
        <v>21761</v>
      </c>
      <c r="N1457" s="32">
        <v>21761</v>
      </c>
      <c r="O1457" s="2">
        <v>0</v>
      </c>
      <c r="P1457" s="2">
        <v>0</v>
      </c>
      <c r="Q1457" s="2">
        <v>0</v>
      </c>
      <c r="R1457" s="18" t="s">
        <v>162</v>
      </c>
      <c r="S1457" s="2">
        <f t="shared" si="52"/>
        <v>34944678</v>
      </c>
      <c r="T1457" s="8">
        <f>IF(C1457=0,0,INDEX([1]Sheet1!$AR:$AR,MATCH(C1457,[1]Sheet1!$A:$A,0),1))</f>
        <v>5824113</v>
      </c>
      <c r="U1457" s="8">
        <f>IF(D1457=0,0,INDEX([1]Sheet1!$AR:$AR,MATCH(D1457,[1]Sheet1!$A:$A,0),1))</f>
        <v>5824113</v>
      </c>
      <c r="V1457" s="8">
        <f>IF(E1457=0,0,INDEX([1]Sheet1!$AR:$AR,MATCH(E1457,[1]Sheet1!$A:$A,0),1))</f>
        <v>5824113</v>
      </c>
      <c r="W1457" s="8">
        <f>IF(F1457=0,0,INDEX([1]Sheet1!$AR:$AR,MATCH(F1457,[1]Sheet1!$A:$A,0),1))</f>
        <v>5824113</v>
      </c>
      <c r="X1457" s="8">
        <f>IF(G1457=0,0,INDEX([1]Sheet1!$AR:$AR,MATCH(G1457,[1]Sheet1!$A:$A,0),1))</f>
        <v>5824113</v>
      </c>
      <c r="Y1457" s="8">
        <f>IF(H1457=0,0,INDEX([1]Sheet1!$AR:$AR,MATCH(H1457,[1]Sheet1!$A:$A,0),1))</f>
        <v>5824113</v>
      </c>
    </row>
    <row r="1458" spans="1:25" s="2" customFormat="1">
      <c r="A1458" s="22">
        <v>11190</v>
      </c>
      <c r="B1458" s="22">
        <v>1</v>
      </c>
      <c r="C1458" s="32">
        <v>12852</v>
      </c>
      <c r="D1458" s="32">
        <v>12852</v>
      </c>
      <c r="E1458" s="32">
        <v>12852</v>
      </c>
      <c r="F1458" s="32">
        <v>12853</v>
      </c>
      <c r="G1458" s="32">
        <v>12854</v>
      </c>
      <c r="H1458" s="32">
        <v>12853</v>
      </c>
      <c r="I1458" s="32">
        <v>21753</v>
      </c>
      <c r="J1458" s="32">
        <v>22201</v>
      </c>
      <c r="K1458" s="32">
        <v>21753</v>
      </c>
      <c r="L1458" s="32">
        <v>21761</v>
      </c>
      <c r="M1458" s="32">
        <v>22018</v>
      </c>
      <c r="N1458" s="32">
        <v>21761</v>
      </c>
      <c r="O1458" s="2">
        <v>0</v>
      </c>
      <c r="P1458" s="2">
        <v>0</v>
      </c>
      <c r="Q1458" s="2">
        <v>0</v>
      </c>
      <c r="R1458" s="18" t="s">
        <v>162</v>
      </c>
      <c r="S1458" s="2">
        <f t="shared" si="52"/>
        <v>37393532</v>
      </c>
      <c r="T1458" s="8">
        <f>IF(C1458=0,0,INDEX([1]Sheet1!$AR:$AR,MATCH(C1458,[1]Sheet1!$A:$A,0),1))</f>
        <v>5824113</v>
      </c>
      <c r="U1458" s="8">
        <f>IF(D1458=0,0,INDEX([1]Sheet1!$AR:$AR,MATCH(D1458,[1]Sheet1!$A:$A,0),1))</f>
        <v>5824113</v>
      </c>
      <c r="V1458" s="8">
        <f>IF(E1458=0,0,INDEX([1]Sheet1!$AR:$AR,MATCH(E1458,[1]Sheet1!$A:$A,0),1))</f>
        <v>5824113</v>
      </c>
      <c r="W1458" s="8">
        <f>IF(F1458=0,0,INDEX([1]Sheet1!$AR:$AR,MATCH(F1458,[1]Sheet1!$A:$A,0),1))</f>
        <v>5824113</v>
      </c>
      <c r="X1458" s="8">
        <f>IF(G1458=0,0,INDEX([1]Sheet1!$AR:$AR,MATCH(G1458,[1]Sheet1!$A:$A,0),1))</f>
        <v>8272967</v>
      </c>
      <c r="Y1458" s="8">
        <f>IF(H1458=0,0,INDEX([1]Sheet1!$AR:$AR,MATCH(H1458,[1]Sheet1!$A:$A,0),1))</f>
        <v>5824113</v>
      </c>
    </row>
    <row r="1459" spans="1:25" s="2" customFormat="1">
      <c r="A1459" s="22">
        <v>11191</v>
      </c>
      <c r="B1459" s="22">
        <v>1</v>
      </c>
      <c r="C1459" s="32">
        <v>12855</v>
      </c>
      <c r="D1459" s="32">
        <v>12855</v>
      </c>
      <c r="E1459" s="32">
        <v>12855</v>
      </c>
      <c r="F1459" s="32">
        <v>12856</v>
      </c>
      <c r="G1459" s="32">
        <v>12856</v>
      </c>
      <c r="H1459" s="32">
        <v>12856</v>
      </c>
      <c r="I1459" s="32">
        <v>21753</v>
      </c>
      <c r="J1459" s="32">
        <v>21753</v>
      </c>
      <c r="K1459" s="32">
        <v>21753</v>
      </c>
      <c r="L1459" s="32">
        <v>21755</v>
      </c>
      <c r="M1459" s="32">
        <v>21755</v>
      </c>
      <c r="N1459" s="32">
        <v>21755</v>
      </c>
      <c r="O1459" s="2">
        <v>0</v>
      </c>
      <c r="P1459" s="2">
        <v>0</v>
      </c>
      <c r="Q1459" s="2">
        <v>0</v>
      </c>
      <c r="R1459" s="18" t="s">
        <v>162</v>
      </c>
      <c r="S1459" s="2">
        <f t="shared" si="52"/>
        <v>35065446</v>
      </c>
      <c r="T1459" s="8">
        <f>IF(C1459=0,0,INDEX([1]Sheet1!$AR:$AR,MATCH(C1459,[1]Sheet1!$A:$A,0),1))</f>
        <v>5844241</v>
      </c>
      <c r="U1459" s="8">
        <f>IF(D1459=0,0,INDEX([1]Sheet1!$AR:$AR,MATCH(D1459,[1]Sheet1!$A:$A,0),1))</f>
        <v>5844241</v>
      </c>
      <c r="V1459" s="8">
        <f>IF(E1459=0,0,INDEX([1]Sheet1!$AR:$AR,MATCH(E1459,[1]Sheet1!$A:$A,0),1))</f>
        <v>5844241</v>
      </c>
      <c r="W1459" s="8">
        <f>IF(F1459=0,0,INDEX([1]Sheet1!$AR:$AR,MATCH(F1459,[1]Sheet1!$A:$A,0),1))</f>
        <v>5844241</v>
      </c>
      <c r="X1459" s="8">
        <f>IF(G1459=0,0,INDEX([1]Sheet1!$AR:$AR,MATCH(G1459,[1]Sheet1!$A:$A,0),1))</f>
        <v>5844241</v>
      </c>
      <c r="Y1459" s="8">
        <f>IF(H1459=0,0,INDEX([1]Sheet1!$AR:$AR,MATCH(H1459,[1]Sheet1!$A:$A,0),1))</f>
        <v>5844241</v>
      </c>
    </row>
    <row r="1460" spans="1:25" s="2" customFormat="1">
      <c r="A1460" s="22">
        <v>11192</v>
      </c>
      <c r="B1460" s="22">
        <v>1</v>
      </c>
      <c r="C1460" s="32">
        <v>12857</v>
      </c>
      <c r="D1460" s="32">
        <v>12857</v>
      </c>
      <c r="E1460" s="32">
        <v>12857</v>
      </c>
      <c r="F1460" s="32">
        <v>12858</v>
      </c>
      <c r="G1460" s="32">
        <v>12858</v>
      </c>
      <c r="H1460" s="32">
        <v>12858</v>
      </c>
      <c r="I1460" s="32">
        <v>21760</v>
      </c>
      <c r="J1460" s="32">
        <v>21760</v>
      </c>
      <c r="K1460" s="32">
        <v>21760</v>
      </c>
      <c r="L1460" s="32">
        <v>21754</v>
      </c>
      <c r="M1460" s="32">
        <v>21754</v>
      </c>
      <c r="N1460" s="32">
        <v>21754</v>
      </c>
      <c r="O1460" s="2">
        <v>0</v>
      </c>
      <c r="P1460" s="2">
        <v>0</v>
      </c>
      <c r="Q1460" s="2">
        <v>0</v>
      </c>
      <c r="R1460" s="18" t="s">
        <v>162</v>
      </c>
      <c r="S1460" s="2">
        <f t="shared" si="52"/>
        <v>35065446</v>
      </c>
      <c r="T1460" s="8">
        <f>IF(C1460=0,0,INDEX([1]Sheet1!$AR:$AR,MATCH(C1460,[1]Sheet1!$A:$A,0),1))</f>
        <v>5844241</v>
      </c>
      <c r="U1460" s="8">
        <f>IF(D1460=0,0,INDEX([1]Sheet1!$AR:$AR,MATCH(D1460,[1]Sheet1!$A:$A,0),1))</f>
        <v>5844241</v>
      </c>
      <c r="V1460" s="8">
        <f>IF(E1460=0,0,INDEX([1]Sheet1!$AR:$AR,MATCH(E1460,[1]Sheet1!$A:$A,0),1))</f>
        <v>5844241</v>
      </c>
      <c r="W1460" s="8">
        <f>IF(F1460=0,0,INDEX([1]Sheet1!$AR:$AR,MATCH(F1460,[1]Sheet1!$A:$A,0),1))</f>
        <v>5844241</v>
      </c>
      <c r="X1460" s="8">
        <f>IF(G1460=0,0,INDEX([1]Sheet1!$AR:$AR,MATCH(G1460,[1]Sheet1!$A:$A,0),1))</f>
        <v>5844241</v>
      </c>
      <c r="Y1460" s="8">
        <f>IF(H1460=0,0,INDEX([1]Sheet1!$AR:$AR,MATCH(H1460,[1]Sheet1!$A:$A,0),1))</f>
        <v>5844241</v>
      </c>
    </row>
    <row r="1461" spans="1:25" s="2" customFormat="1">
      <c r="A1461" s="22">
        <v>11193</v>
      </c>
      <c r="B1461" s="22">
        <v>1</v>
      </c>
      <c r="C1461" s="32">
        <v>12859</v>
      </c>
      <c r="D1461" s="32">
        <v>12859</v>
      </c>
      <c r="E1461" s="32">
        <v>12859</v>
      </c>
      <c r="F1461" s="32">
        <v>12860</v>
      </c>
      <c r="G1461" s="32">
        <v>12861</v>
      </c>
      <c r="H1461" s="32">
        <v>12860</v>
      </c>
      <c r="I1461" s="32">
        <v>21762</v>
      </c>
      <c r="J1461" s="32">
        <v>22201</v>
      </c>
      <c r="K1461" s="32">
        <v>21762</v>
      </c>
      <c r="L1461" s="32">
        <v>21752</v>
      </c>
      <c r="M1461" s="32">
        <v>22027</v>
      </c>
      <c r="N1461" s="32">
        <v>21752</v>
      </c>
      <c r="O1461" s="2">
        <v>0</v>
      </c>
      <c r="P1461" s="2">
        <v>0</v>
      </c>
      <c r="Q1461" s="2">
        <v>0</v>
      </c>
      <c r="R1461" s="18" t="s">
        <v>162</v>
      </c>
      <c r="S1461" s="2">
        <f t="shared" si="52"/>
        <v>37521539</v>
      </c>
      <c r="T1461" s="8">
        <f>IF(C1461=0,0,INDEX([1]Sheet1!$AR:$AR,MATCH(C1461,[1]Sheet1!$A:$A,0),1))</f>
        <v>5844241</v>
      </c>
      <c r="U1461" s="8">
        <f>IF(D1461=0,0,INDEX([1]Sheet1!$AR:$AR,MATCH(D1461,[1]Sheet1!$A:$A,0),1))</f>
        <v>5844241</v>
      </c>
      <c r="V1461" s="8">
        <f>IF(E1461=0,0,INDEX([1]Sheet1!$AR:$AR,MATCH(E1461,[1]Sheet1!$A:$A,0),1))</f>
        <v>5844241</v>
      </c>
      <c r="W1461" s="8">
        <f>IF(F1461=0,0,INDEX([1]Sheet1!$AR:$AR,MATCH(F1461,[1]Sheet1!$A:$A,0),1))</f>
        <v>5844241</v>
      </c>
      <c r="X1461" s="8">
        <f>IF(G1461=0,0,INDEX([1]Sheet1!$AR:$AR,MATCH(G1461,[1]Sheet1!$A:$A,0),1))</f>
        <v>8300334</v>
      </c>
      <c r="Y1461" s="8">
        <f>IF(H1461=0,0,INDEX([1]Sheet1!$AR:$AR,MATCH(H1461,[1]Sheet1!$A:$A,0),1))</f>
        <v>5844241</v>
      </c>
    </row>
    <row r="1462" spans="1:25" s="2" customFormat="1">
      <c r="A1462" s="22">
        <v>11194</v>
      </c>
      <c r="B1462" s="22">
        <v>1</v>
      </c>
      <c r="C1462" s="32">
        <v>12847</v>
      </c>
      <c r="D1462" s="32">
        <v>12854</v>
      </c>
      <c r="E1462" s="32">
        <v>12861</v>
      </c>
      <c r="F1462" s="32">
        <v>12863</v>
      </c>
      <c r="G1462" s="32">
        <v>12864</v>
      </c>
      <c r="H1462" s="32">
        <v>12863</v>
      </c>
      <c r="I1462" s="32">
        <v>0</v>
      </c>
      <c r="J1462" s="32">
        <v>22201</v>
      </c>
      <c r="K1462" s="32">
        <v>0</v>
      </c>
      <c r="L1462" s="32">
        <v>21758</v>
      </c>
      <c r="M1462" s="32">
        <v>22024</v>
      </c>
      <c r="N1462" s="32">
        <v>21758</v>
      </c>
      <c r="O1462" s="2">
        <v>0</v>
      </c>
      <c r="P1462" s="2">
        <v>0</v>
      </c>
      <c r="Q1462" s="2">
        <v>0</v>
      </c>
      <c r="R1462" s="18" t="s">
        <v>162</v>
      </c>
      <c r="S1462" s="2">
        <f t="shared" si="52"/>
        <v>45023733</v>
      </c>
      <c r="T1462" s="8">
        <f>IF(C1462=0,0,INDEX([1]Sheet1!$AR:$AR,MATCH(C1462,[1]Sheet1!$A:$A,0),1))</f>
        <v>8244694</v>
      </c>
      <c r="U1462" s="8">
        <f>IF(D1462=0,0,INDEX([1]Sheet1!$AR:$AR,MATCH(D1462,[1]Sheet1!$A:$A,0),1))</f>
        <v>8272967</v>
      </c>
      <c r="V1462" s="8">
        <f>IF(E1462=0,0,INDEX([1]Sheet1!$AR:$AR,MATCH(E1462,[1]Sheet1!$A:$A,0),1))</f>
        <v>8300334</v>
      </c>
      <c r="W1462" s="8">
        <f>IF(F1462=0,0,INDEX([1]Sheet1!$AR:$AR,MATCH(F1462,[1]Sheet1!$A:$A,0),1))</f>
        <v>5863709</v>
      </c>
      <c r="X1462" s="8">
        <f>IF(G1462=0,0,INDEX([1]Sheet1!$AR:$AR,MATCH(G1462,[1]Sheet1!$A:$A,0),1))</f>
        <v>8478320</v>
      </c>
      <c r="Y1462" s="8">
        <f>IF(H1462=0,0,INDEX([1]Sheet1!$AR:$AR,MATCH(H1462,[1]Sheet1!$A:$A,0),1))</f>
        <v>5863709</v>
      </c>
    </row>
    <row r="1463" spans="1:25" s="2" customFormat="1">
      <c r="A1463" s="22">
        <v>11195</v>
      </c>
      <c r="B1463" s="22">
        <v>1</v>
      </c>
      <c r="C1463" s="2">
        <v>12865</v>
      </c>
      <c r="D1463" s="2">
        <v>12865</v>
      </c>
      <c r="E1463" s="2">
        <v>12865</v>
      </c>
      <c r="F1463" s="2">
        <v>12866</v>
      </c>
      <c r="G1463" s="2">
        <v>12866</v>
      </c>
      <c r="H1463" s="2">
        <v>12866</v>
      </c>
      <c r="I1463" s="2">
        <v>21757</v>
      </c>
      <c r="J1463" s="2">
        <v>21757</v>
      </c>
      <c r="K1463" s="2">
        <v>21757</v>
      </c>
      <c r="L1463" s="2">
        <v>21754</v>
      </c>
      <c r="M1463" s="2">
        <v>21754</v>
      </c>
      <c r="N1463" s="2">
        <v>21754</v>
      </c>
      <c r="O1463" s="2">
        <v>0</v>
      </c>
      <c r="P1463" s="2">
        <v>0</v>
      </c>
      <c r="Q1463" s="2">
        <v>0</v>
      </c>
      <c r="R1463" s="18" t="s">
        <v>162</v>
      </c>
      <c r="S1463" s="2">
        <f t="shared" si="52"/>
        <v>35726610</v>
      </c>
      <c r="T1463" s="8">
        <f>IF(C1463=0,0,INDEX([1]Sheet1!$AR:$AR,MATCH(C1463,[1]Sheet1!$A:$A,0),1))</f>
        <v>5954431</v>
      </c>
      <c r="U1463" s="8">
        <f>IF(D1463=0,0,INDEX([1]Sheet1!$AR:$AR,MATCH(D1463,[1]Sheet1!$A:$A,0),1))</f>
        <v>5954431</v>
      </c>
      <c r="V1463" s="8">
        <f>IF(E1463=0,0,INDEX([1]Sheet1!$AR:$AR,MATCH(E1463,[1]Sheet1!$A:$A,0),1))</f>
        <v>5954431</v>
      </c>
      <c r="W1463" s="8">
        <f>IF(F1463=0,0,INDEX([1]Sheet1!$AR:$AR,MATCH(F1463,[1]Sheet1!$A:$A,0),1))</f>
        <v>5954439</v>
      </c>
      <c r="X1463" s="8">
        <f>IF(G1463=0,0,INDEX([1]Sheet1!$AR:$AR,MATCH(G1463,[1]Sheet1!$A:$A,0),1))</f>
        <v>5954439</v>
      </c>
      <c r="Y1463" s="8">
        <f>IF(H1463=0,0,INDEX([1]Sheet1!$AR:$AR,MATCH(H1463,[1]Sheet1!$A:$A,0),1))</f>
        <v>5954439</v>
      </c>
    </row>
    <row r="1464" spans="1:25" s="2" customFormat="1">
      <c r="A1464" s="22">
        <v>11196</v>
      </c>
      <c r="B1464" s="22">
        <v>1</v>
      </c>
      <c r="C1464" s="2">
        <v>12867</v>
      </c>
      <c r="D1464" s="2">
        <v>12867</v>
      </c>
      <c r="E1464" s="2">
        <v>12867</v>
      </c>
      <c r="F1464" s="2">
        <v>12868</v>
      </c>
      <c r="G1464" s="2">
        <v>12868</v>
      </c>
      <c r="H1464" s="2">
        <v>12868</v>
      </c>
      <c r="I1464" s="2">
        <v>21753</v>
      </c>
      <c r="J1464" s="2">
        <v>21753</v>
      </c>
      <c r="K1464" s="2">
        <v>21753</v>
      </c>
      <c r="L1464" s="2">
        <v>21760</v>
      </c>
      <c r="M1464" s="2">
        <v>21760</v>
      </c>
      <c r="N1464" s="2">
        <v>21760</v>
      </c>
      <c r="O1464" s="2">
        <v>0</v>
      </c>
      <c r="P1464" s="2">
        <v>0</v>
      </c>
      <c r="Q1464" s="2">
        <v>0</v>
      </c>
      <c r="R1464" s="18" t="s">
        <v>162</v>
      </c>
      <c r="S1464" s="2">
        <f t="shared" si="52"/>
        <v>35726610</v>
      </c>
      <c r="T1464" s="8">
        <f>IF(C1464=0,0,INDEX([1]Sheet1!$AR:$AR,MATCH(C1464,[1]Sheet1!$A:$A,0),1))</f>
        <v>5954431</v>
      </c>
      <c r="U1464" s="8">
        <f>IF(D1464=0,0,INDEX([1]Sheet1!$AR:$AR,MATCH(D1464,[1]Sheet1!$A:$A,0),1))</f>
        <v>5954431</v>
      </c>
      <c r="V1464" s="8">
        <f>IF(E1464=0,0,INDEX([1]Sheet1!$AR:$AR,MATCH(E1464,[1]Sheet1!$A:$A,0),1))</f>
        <v>5954431</v>
      </c>
      <c r="W1464" s="8">
        <f>IF(F1464=0,0,INDEX([1]Sheet1!$AR:$AR,MATCH(F1464,[1]Sheet1!$A:$A,0),1))</f>
        <v>5954439</v>
      </c>
      <c r="X1464" s="8">
        <f>IF(G1464=0,0,INDEX([1]Sheet1!$AR:$AR,MATCH(G1464,[1]Sheet1!$A:$A,0),1))</f>
        <v>5954439</v>
      </c>
      <c r="Y1464" s="8">
        <f>IF(H1464=0,0,INDEX([1]Sheet1!$AR:$AR,MATCH(H1464,[1]Sheet1!$A:$A,0),1))</f>
        <v>5954439</v>
      </c>
    </row>
    <row r="1465" spans="1:25" s="2" customFormat="1">
      <c r="A1465" s="22">
        <v>11197</v>
      </c>
      <c r="B1465" s="22">
        <v>1</v>
      </c>
      <c r="C1465" s="2">
        <v>12869</v>
      </c>
      <c r="D1465" s="2">
        <v>12869</v>
      </c>
      <c r="E1465" s="2">
        <v>12869</v>
      </c>
      <c r="F1465" s="2">
        <v>12870</v>
      </c>
      <c r="G1465" s="2">
        <v>12871</v>
      </c>
      <c r="H1465" s="2">
        <v>12870</v>
      </c>
      <c r="I1465" s="2">
        <v>21755</v>
      </c>
      <c r="J1465" s="2">
        <v>22201</v>
      </c>
      <c r="K1465" s="2">
        <v>21755</v>
      </c>
      <c r="L1465" s="2">
        <v>21762</v>
      </c>
      <c r="M1465" s="2">
        <v>22066</v>
      </c>
      <c r="N1465" s="2">
        <v>21762</v>
      </c>
      <c r="O1465" s="2">
        <v>0</v>
      </c>
      <c r="P1465" s="2">
        <v>0</v>
      </c>
      <c r="Q1465" s="2">
        <v>0</v>
      </c>
      <c r="R1465" s="18" t="s">
        <v>162</v>
      </c>
      <c r="S1465" s="2">
        <f t="shared" si="52"/>
        <v>38237038</v>
      </c>
      <c r="T1465" s="8">
        <f>IF(C1465=0,0,INDEX([1]Sheet1!$AR:$AR,MATCH(C1465,[1]Sheet1!$A:$A,0),1))</f>
        <v>5954431</v>
      </c>
      <c r="U1465" s="8">
        <f>IF(D1465=0,0,INDEX([1]Sheet1!$AR:$AR,MATCH(D1465,[1]Sheet1!$A:$A,0),1))</f>
        <v>5954431</v>
      </c>
      <c r="V1465" s="8">
        <f>IF(E1465=0,0,INDEX([1]Sheet1!$AR:$AR,MATCH(E1465,[1]Sheet1!$A:$A,0),1))</f>
        <v>5954431</v>
      </c>
      <c r="W1465" s="8">
        <f>IF(F1465=0,0,INDEX([1]Sheet1!$AR:$AR,MATCH(F1465,[1]Sheet1!$A:$A,0),1))</f>
        <v>5954439</v>
      </c>
      <c r="X1465" s="8">
        <f>IF(G1465=0,0,INDEX([1]Sheet1!$AR:$AR,MATCH(G1465,[1]Sheet1!$A:$A,0),1))</f>
        <v>8464867</v>
      </c>
      <c r="Y1465" s="8">
        <f>IF(H1465=0,0,INDEX([1]Sheet1!$AR:$AR,MATCH(H1465,[1]Sheet1!$A:$A,0),1))</f>
        <v>5954439</v>
      </c>
    </row>
    <row r="1466" spans="1:25" s="2" customFormat="1">
      <c r="A1466" s="22">
        <v>11198</v>
      </c>
      <c r="B1466" s="22">
        <v>1</v>
      </c>
      <c r="C1466" s="2">
        <v>12872</v>
      </c>
      <c r="D1466" s="2">
        <v>12872</v>
      </c>
      <c r="E1466" s="2">
        <v>12872</v>
      </c>
      <c r="F1466" s="2">
        <v>12873</v>
      </c>
      <c r="G1466" s="2">
        <v>12873</v>
      </c>
      <c r="H1466" s="2">
        <v>12873</v>
      </c>
      <c r="I1466" s="2">
        <v>21754</v>
      </c>
      <c r="J1466" s="2">
        <v>21754</v>
      </c>
      <c r="K1466" s="2">
        <v>21754</v>
      </c>
      <c r="L1466" s="2">
        <v>21757</v>
      </c>
      <c r="M1466" s="2">
        <v>21757</v>
      </c>
      <c r="N1466" s="2">
        <v>21757</v>
      </c>
      <c r="O1466" s="2">
        <v>0</v>
      </c>
      <c r="P1466" s="2">
        <v>0</v>
      </c>
      <c r="Q1466" s="2">
        <v>0</v>
      </c>
      <c r="R1466" s="18" t="s">
        <v>162</v>
      </c>
      <c r="S1466" s="2">
        <f t="shared" si="52"/>
        <v>35844129</v>
      </c>
      <c r="T1466" s="8">
        <f>IF(C1466=0,0,INDEX([1]Sheet1!$AR:$AR,MATCH(C1466,[1]Sheet1!$A:$A,0),1))</f>
        <v>5974026</v>
      </c>
      <c r="U1466" s="8">
        <f>IF(D1466=0,0,INDEX([1]Sheet1!$AR:$AR,MATCH(D1466,[1]Sheet1!$A:$A,0),1))</f>
        <v>5974026</v>
      </c>
      <c r="V1466" s="8">
        <f>IF(E1466=0,0,INDEX([1]Sheet1!$AR:$AR,MATCH(E1466,[1]Sheet1!$A:$A,0),1))</f>
        <v>5974026</v>
      </c>
      <c r="W1466" s="8">
        <f>IF(F1466=0,0,INDEX([1]Sheet1!$AR:$AR,MATCH(F1466,[1]Sheet1!$A:$A,0),1))</f>
        <v>5974017</v>
      </c>
      <c r="X1466" s="8">
        <f>IF(G1466=0,0,INDEX([1]Sheet1!$AR:$AR,MATCH(G1466,[1]Sheet1!$A:$A,0),1))</f>
        <v>5974017</v>
      </c>
      <c r="Y1466" s="8">
        <f>IF(H1466=0,0,INDEX([1]Sheet1!$AR:$AR,MATCH(H1466,[1]Sheet1!$A:$A,0),1))</f>
        <v>5974017</v>
      </c>
    </row>
    <row r="1467" spans="1:25" s="2" customFormat="1">
      <c r="A1467" s="22">
        <v>11199</v>
      </c>
      <c r="B1467" s="22">
        <v>1</v>
      </c>
      <c r="C1467" s="2">
        <v>12874</v>
      </c>
      <c r="D1467" s="2">
        <v>12874</v>
      </c>
      <c r="E1467" s="2">
        <v>12874</v>
      </c>
      <c r="F1467" s="2">
        <v>12875</v>
      </c>
      <c r="G1467" s="2">
        <v>12875</v>
      </c>
      <c r="H1467" s="2">
        <v>12875</v>
      </c>
      <c r="I1467" s="2">
        <v>21760</v>
      </c>
      <c r="J1467" s="2">
        <v>21760</v>
      </c>
      <c r="K1467" s="2">
        <v>21760</v>
      </c>
      <c r="L1467" s="2">
        <v>21756</v>
      </c>
      <c r="M1467" s="2">
        <v>21756</v>
      </c>
      <c r="N1467" s="2">
        <v>21756</v>
      </c>
      <c r="O1467" s="2">
        <v>0</v>
      </c>
      <c r="P1467" s="2">
        <v>0</v>
      </c>
      <c r="Q1467" s="2">
        <v>0</v>
      </c>
      <c r="R1467" s="18" t="s">
        <v>162</v>
      </c>
      <c r="S1467" s="2">
        <f t="shared" si="52"/>
        <v>35844129</v>
      </c>
      <c r="T1467" s="8">
        <f>IF(C1467=0,0,INDEX([1]Sheet1!$AR:$AR,MATCH(C1467,[1]Sheet1!$A:$A,0),1))</f>
        <v>5974026</v>
      </c>
      <c r="U1467" s="8">
        <f>IF(D1467=0,0,INDEX([1]Sheet1!$AR:$AR,MATCH(D1467,[1]Sheet1!$A:$A,0),1))</f>
        <v>5974026</v>
      </c>
      <c r="V1467" s="8">
        <f>IF(E1467=0,0,INDEX([1]Sheet1!$AR:$AR,MATCH(E1467,[1]Sheet1!$A:$A,0),1))</f>
        <v>5974026</v>
      </c>
      <c r="W1467" s="8">
        <f>IF(F1467=0,0,INDEX([1]Sheet1!$AR:$AR,MATCH(F1467,[1]Sheet1!$A:$A,0),1))</f>
        <v>5974017</v>
      </c>
      <c r="X1467" s="8">
        <f>IF(G1467=0,0,INDEX([1]Sheet1!$AR:$AR,MATCH(G1467,[1]Sheet1!$A:$A,0),1))</f>
        <v>5974017</v>
      </c>
      <c r="Y1467" s="8">
        <f>IF(H1467=0,0,INDEX([1]Sheet1!$AR:$AR,MATCH(H1467,[1]Sheet1!$A:$A,0),1))</f>
        <v>5974017</v>
      </c>
    </row>
    <row r="1468" spans="1:25" s="2" customFormat="1">
      <c r="A1468" s="22">
        <v>11200</v>
      </c>
      <c r="B1468" s="22">
        <v>1</v>
      </c>
      <c r="C1468" s="2">
        <v>12876</v>
      </c>
      <c r="D1468" s="2">
        <v>12876</v>
      </c>
      <c r="E1468" s="2">
        <v>12876</v>
      </c>
      <c r="F1468" s="2">
        <v>12877</v>
      </c>
      <c r="G1468" s="2">
        <v>12878</v>
      </c>
      <c r="H1468" s="2">
        <v>12877</v>
      </c>
      <c r="I1468" s="2">
        <v>21757</v>
      </c>
      <c r="J1468" s="2">
        <v>22201</v>
      </c>
      <c r="K1468" s="2">
        <v>21757</v>
      </c>
      <c r="L1468" s="2">
        <v>21758</v>
      </c>
      <c r="M1468" s="2">
        <v>22022</v>
      </c>
      <c r="N1468" s="2">
        <v>21758</v>
      </c>
      <c r="O1468" s="2">
        <v>0</v>
      </c>
      <c r="P1468" s="2">
        <v>0</v>
      </c>
      <c r="Q1468" s="2">
        <v>0</v>
      </c>
      <c r="R1468" s="18" t="s">
        <v>162</v>
      </c>
      <c r="S1468" s="2">
        <f t="shared" si="52"/>
        <v>38363487</v>
      </c>
      <c r="T1468" s="8">
        <f>IF(C1468=0,0,INDEX([1]Sheet1!$AR:$AR,MATCH(C1468,[1]Sheet1!$A:$A,0),1))</f>
        <v>5974026</v>
      </c>
      <c r="U1468" s="8">
        <f>IF(D1468=0,0,INDEX([1]Sheet1!$AR:$AR,MATCH(D1468,[1]Sheet1!$A:$A,0),1))</f>
        <v>5974026</v>
      </c>
      <c r="V1468" s="8">
        <f>IF(E1468=0,0,INDEX([1]Sheet1!$AR:$AR,MATCH(E1468,[1]Sheet1!$A:$A,0),1))</f>
        <v>5974026</v>
      </c>
      <c r="W1468" s="8">
        <f>IF(F1468=0,0,INDEX([1]Sheet1!$AR:$AR,MATCH(F1468,[1]Sheet1!$A:$A,0),1))</f>
        <v>5974017</v>
      </c>
      <c r="X1468" s="8">
        <f>IF(G1468=0,0,INDEX([1]Sheet1!$AR:$AR,MATCH(G1468,[1]Sheet1!$A:$A,0),1))</f>
        <v>8493375</v>
      </c>
      <c r="Y1468" s="8">
        <f>IF(H1468=0,0,INDEX([1]Sheet1!$AR:$AR,MATCH(H1468,[1]Sheet1!$A:$A,0),1))</f>
        <v>5974017</v>
      </c>
    </row>
    <row r="1469" spans="1:25" s="2" customFormat="1">
      <c r="A1469" s="22">
        <v>11201</v>
      </c>
      <c r="B1469" s="22">
        <v>1</v>
      </c>
      <c r="C1469" s="2">
        <v>12879</v>
      </c>
      <c r="D1469" s="2">
        <v>12879</v>
      </c>
      <c r="E1469" s="2">
        <v>12879</v>
      </c>
      <c r="F1469" s="2">
        <v>12880</v>
      </c>
      <c r="G1469" s="2">
        <v>12880</v>
      </c>
      <c r="H1469" s="2">
        <v>12880</v>
      </c>
      <c r="I1469" s="2">
        <v>21755</v>
      </c>
      <c r="J1469" s="2">
        <v>21755</v>
      </c>
      <c r="K1469" s="2">
        <v>21755</v>
      </c>
      <c r="L1469" s="2">
        <v>21755</v>
      </c>
      <c r="M1469" s="2">
        <v>21755</v>
      </c>
      <c r="N1469" s="2">
        <v>21755</v>
      </c>
      <c r="O1469" s="2">
        <v>0</v>
      </c>
      <c r="P1469" s="2">
        <v>0</v>
      </c>
      <c r="Q1469" s="2">
        <v>0</v>
      </c>
      <c r="R1469" s="18" t="s">
        <v>162</v>
      </c>
      <c r="S1469" s="2">
        <f t="shared" si="52"/>
        <v>35965893</v>
      </c>
      <c r="T1469" s="8">
        <f>IF(C1469=0,0,INDEX([1]Sheet1!$AR:$AR,MATCH(C1469,[1]Sheet1!$A:$A,0),1))</f>
        <v>5994320</v>
      </c>
      <c r="U1469" s="8">
        <f>IF(D1469=0,0,INDEX([1]Sheet1!$AR:$AR,MATCH(D1469,[1]Sheet1!$A:$A,0),1))</f>
        <v>5994320</v>
      </c>
      <c r="V1469" s="8">
        <f>IF(E1469=0,0,INDEX([1]Sheet1!$AR:$AR,MATCH(E1469,[1]Sheet1!$A:$A,0),1))</f>
        <v>5994320</v>
      </c>
      <c r="W1469" s="8">
        <f>IF(F1469=0,0,INDEX([1]Sheet1!$AR:$AR,MATCH(F1469,[1]Sheet1!$A:$A,0),1))</f>
        <v>5994311</v>
      </c>
      <c r="X1469" s="8">
        <f>IF(G1469=0,0,INDEX([1]Sheet1!$AR:$AR,MATCH(G1469,[1]Sheet1!$A:$A,0),1))</f>
        <v>5994311</v>
      </c>
      <c r="Y1469" s="8">
        <f>IF(H1469=0,0,INDEX([1]Sheet1!$AR:$AR,MATCH(H1469,[1]Sheet1!$A:$A,0),1))</f>
        <v>5994311</v>
      </c>
    </row>
    <row r="1470" spans="1:25" s="2" customFormat="1">
      <c r="A1470" s="22">
        <v>11202</v>
      </c>
      <c r="B1470" s="22">
        <v>1</v>
      </c>
      <c r="C1470" s="2">
        <v>12881</v>
      </c>
      <c r="D1470" s="2">
        <v>12881</v>
      </c>
      <c r="E1470" s="2">
        <v>12881</v>
      </c>
      <c r="F1470" s="2">
        <v>12882</v>
      </c>
      <c r="G1470" s="2">
        <v>12882</v>
      </c>
      <c r="H1470" s="2">
        <v>12882</v>
      </c>
      <c r="I1470" s="2">
        <v>21758</v>
      </c>
      <c r="J1470" s="2">
        <v>21758</v>
      </c>
      <c r="K1470" s="2">
        <v>21758</v>
      </c>
      <c r="L1470" s="2">
        <v>21753</v>
      </c>
      <c r="M1470" s="2">
        <v>21753</v>
      </c>
      <c r="N1470" s="2">
        <v>21753</v>
      </c>
      <c r="O1470" s="2">
        <v>0</v>
      </c>
      <c r="P1470" s="2">
        <v>0</v>
      </c>
      <c r="Q1470" s="2">
        <v>0</v>
      </c>
      <c r="R1470" s="18" t="s">
        <v>162</v>
      </c>
      <c r="S1470" s="2">
        <f t="shared" si="52"/>
        <v>35965893</v>
      </c>
      <c r="T1470" s="8">
        <f>IF(C1470=0,0,INDEX([1]Sheet1!$AR:$AR,MATCH(C1470,[1]Sheet1!$A:$A,0),1))</f>
        <v>5994320</v>
      </c>
      <c r="U1470" s="8">
        <f>IF(D1470=0,0,INDEX([1]Sheet1!$AR:$AR,MATCH(D1470,[1]Sheet1!$A:$A,0),1))</f>
        <v>5994320</v>
      </c>
      <c r="V1470" s="8">
        <f>IF(E1470=0,0,INDEX([1]Sheet1!$AR:$AR,MATCH(E1470,[1]Sheet1!$A:$A,0),1))</f>
        <v>5994320</v>
      </c>
      <c r="W1470" s="8">
        <f>IF(F1470=0,0,INDEX([1]Sheet1!$AR:$AR,MATCH(F1470,[1]Sheet1!$A:$A,0),1))</f>
        <v>5994311</v>
      </c>
      <c r="X1470" s="8">
        <f>IF(G1470=0,0,INDEX([1]Sheet1!$AR:$AR,MATCH(G1470,[1]Sheet1!$A:$A,0),1))</f>
        <v>5994311</v>
      </c>
      <c r="Y1470" s="8">
        <f>IF(H1470=0,0,INDEX([1]Sheet1!$AR:$AR,MATCH(H1470,[1]Sheet1!$A:$A,0),1))</f>
        <v>5994311</v>
      </c>
    </row>
    <row r="1471" spans="1:25" s="2" customFormat="1">
      <c r="A1471" s="22">
        <v>11203</v>
      </c>
      <c r="B1471" s="22">
        <v>1</v>
      </c>
      <c r="C1471" s="2">
        <v>12883</v>
      </c>
      <c r="D1471" s="2">
        <v>12883</v>
      </c>
      <c r="E1471" s="2">
        <v>12883</v>
      </c>
      <c r="F1471" s="2">
        <v>12884</v>
      </c>
      <c r="G1471" s="2">
        <v>12885</v>
      </c>
      <c r="H1471" s="2">
        <v>12884</v>
      </c>
      <c r="I1471" s="2">
        <v>21754</v>
      </c>
      <c r="J1471" s="2">
        <v>22201</v>
      </c>
      <c r="K1471" s="2">
        <v>21754</v>
      </c>
      <c r="L1471" s="2">
        <v>21756</v>
      </c>
      <c r="M1471" s="2">
        <v>22031</v>
      </c>
      <c r="N1471" s="2">
        <v>21756</v>
      </c>
      <c r="O1471" s="2">
        <v>0</v>
      </c>
      <c r="P1471" s="2">
        <v>0</v>
      </c>
      <c r="Q1471" s="2">
        <v>0</v>
      </c>
      <c r="R1471" s="18" t="s">
        <v>162</v>
      </c>
      <c r="S1471" s="2">
        <f t="shared" si="52"/>
        <v>38492570</v>
      </c>
      <c r="T1471" s="8">
        <f>IF(C1471=0,0,INDEX([1]Sheet1!$AR:$AR,MATCH(C1471,[1]Sheet1!$A:$A,0),1))</f>
        <v>5994320</v>
      </c>
      <c r="U1471" s="8">
        <f>IF(D1471=0,0,INDEX([1]Sheet1!$AR:$AR,MATCH(D1471,[1]Sheet1!$A:$A,0),1))</f>
        <v>5994320</v>
      </c>
      <c r="V1471" s="8">
        <f>IF(E1471=0,0,INDEX([1]Sheet1!$AR:$AR,MATCH(E1471,[1]Sheet1!$A:$A,0),1))</f>
        <v>5994320</v>
      </c>
      <c r="W1471" s="8">
        <f>IF(F1471=0,0,INDEX([1]Sheet1!$AR:$AR,MATCH(F1471,[1]Sheet1!$A:$A,0),1))</f>
        <v>5994311</v>
      </c>
      <c r="X1471" s="8">
        <f>IF(G1471=0,0,INDEX([1]Sheet1!$AR:$AR,MATCH(G1471,[1]Sheet1!$A:$A,0),1))</f>
        <v>8520988</v>
      </c>
      <c r="Y1471" s="8">
        <f>IF(H1471=0,0,INDEX([1]Sheet1!$AR:$AR,MATCH(H1471,[1]Sheet1!$A:$A,0),1))</f>
        <v>5994311</v>
      </c>
    </row>
    <row r="1472" spans="1:25" s="2" customFormat="1">
      <c r="A1472" s="22">
        <v>11204</v>
      </c>
      <c r="B1472" s="22">
        <v>1</v>
      </c>
      <c r="C1472" s="2">
        <v>12871</v>
      </c>
      <c r="D1472" s="2">
        <v>12878</v>
      </c>
      <c r="E1472" s="2">
        <v>12885</v>
      </c>
      <c r="F1472" s="2">
        <v>12887</v>
      </c>
      <c r="G1472" s="2">
        <v>12888</v>
      </c>
      <c r="H1472" s="2">
        <v>12887</v>
      </c>
      <c r="I1472" s="2">
        <v>0</v>
      </c>
      <c r="J1472" s="2">
        <v>22201</v>
      </c>
      <c r="K1472" s="2">
        <v>0</v>
      </c>
      <c r="L1472" s="2">
        <v>21755</v>
      </c>
      <c r="M1472" s="2">
        <v>22039</v>
      </c>
      <c r="N1472" s="2">
        <v>21755</v>
      </c>
      <c r="O1472" s="2">
        <v>0</v>
      </c>
      <c r="P1472" s="2">
        <v>0</v>
      </c>
      <c r="Q1472" s="2">
        <v>0</v>
      </c>
      <c r="R1472" s="18" t="s">
        <v>162</v>
      </c>
      <c r="S1472" s="2">
        <f t="shared" si="52"/>
        <v>46155469</v>
      </c>
      <c r="T1472" s="8">
        <f>IF(C1472=0,0,INDEX([1]Sheet1!$AR:$AR,MATCH(C1472,[1]Sheet1!$A:$A,0),1))</f>
        <v>8464867</v>
      </c>
      <c r="U1472" s="8">
        <f>IF(D1472=0,0,INDEX([1]Sheet1!$AR:$AR,MATCH(D1472,[1]Sheet1!$A:$A,0),1))</f>
        <v>8493375</v>
      </c>
      <c r="V1472" s="8">
        <f>IF(E1472=0,0,INDEX([1]Sheet1!$AR:$AR,MATCH(E1472,[1]Sheet1!$A:$A,0),1))</f>
        <v>8520988</v>
      </c>
      <c r="W1472" s="8">
        <f>IF(F1472=0,0,INDEX([1]Sheet1!$AR:$AR,MATCH(F1472,[1]Sheet1!$A:$A,0),1))</f>
        <v>6013922</v>
      </c>
      <c r="X1472" s="8">
        <f>IF(G1472=0,0,INDEX([1]Sheet1!$AR:$AR,MATCH(G1472,[1]Sheet1!$A:$A,0),1))</f>
        <v>8648395</v>
      </c>
      <c r="Y1472" s="8">
        <f>IF(H1472=0,0,INDEX([1]Sheet1!$AR:$AR,MATCH(H1472,[1]Sheet1!$A:$A,0),1))</f>
        <v>6013922</v>
      </c>
    </row>
    <row r="1473" spans="1:25" s="2" customFormat="1">
      <c r="A1473" s="22">
        <v>11205</v>
      </c>
      <c r="B1473" s="22">
        <v>1</v>
      </c>
      <c r="C1473" s="32">
        <v>12889</v>
      </c>
      <c r="D1473" s="32">
        <v>12889</v>
      </c>
      <c r="E1473" s="32">
        <v>12889</v>
      </c>
      <c r="F1473" s="32">
        <v>12890</v>
      </c>
      <c r="G1473" s="32">
        <v>12890</v>
      </c>
      <c r="H1473" s="32">
        <v>12890</v>
      </c>
      <c r="I1473" s="32">
        <v>21760</v>
      </c>
      <c r="J1473" s="32">
        <v>21760</v>
      </c>
      <c r="K1473" s="32">
        <v>21760</v>
      </c>
      <c r="L1473" s="32">
        <v>21756</v>
      </c>
      <c r="M1473" s="32">
        <v>21756</v>
      </c>
      <c r="N1473" s="32">
        <v>21756</v>
      </c>
      <c r="O1473" s="2">
        <v>0</v>
      </c>
      <c r="P1473" s="2">
        <v>0</v>
      </c>
      <c r="Q1473" s="2">
        <v>0</v>
      </c>
      <c r="R1473" s="18" t="s">
        <v>162</v>
      </c>
      <c r="S1473" s="2">
        <f t="shared" si="52"/>
        <v>36445290</v>
      </c>
      <c r="T1473" s="8">
        <f>IF(C1473=0,0,INDEX([1]Sheet1!$AR:$AR,MATCH(C1473,[1]Sheet1!$A:$A,0),1))</f>
        <v>6074211</v>
      </c>
      <c r="U1473" s="8">
        <f>IF(D1473=0,0,INDEX([1]Sheet1!$AR:$AR,MATCH(D1473,[1]Sheet1!$A:$A,0),1))</f>
        <v>6074211</v>
      </c>
      <c r="V1473" s="8">
        <f>IF(E1473=0,0,INDEX([1]Sheet1!$AR:$AR,MATCH(E1473,[1]Sheet1!$A:$A,0),1))</f>
        <v>6074211</v>
      </c>
      <c r="W1473" s="8">
        <f>IF(F1473=0,0,INDEX([1]Sheet1!$AR:$AR,MATCH(F1473,[1]Sheet1!$A:$A,0),1))</f>
        <v>6074219</v>
      </c>
      <c r="X1473" s="8">
        <f>IF(G1473=0,0,INDEX([1]Sheet1!$AR:$AR,MATCH(G1473,[1]Sheet1!$A:$A,0),1))</f>
        <v>6074219</v>
      </c>
      <c r="Y1473" s="8">
        <f>IF(H1473=0,0,INDEX([1]Sheet1!$AR:$AR,MATCH(H1473,[1]Sheet1!$A:$A,0),1))</f>
        <v>6074219</v>
      </c>
    </row>
    <row r="1474" spans="1:25" s="2" customFormat="1">
      <c r="A1474" s="22">
        <v>11206</v>
      </c>
      <c r="B1474" s="22">
        <v>1</v>
      </c>
      <c r="C1474" s="32">
        <v>12891</v>
      </c>
      <c r="D1474" s="32">
        <v>12891</v>
      </c>
      <c r="E1474" s="32">
        <v>12891</v>
      </c>
      <c r="F1474" s="32">
        <v>12892</v>
      </c>
      <c r="G1474" s="32">
        <v>12892</v>
      </c>
      <c r="H1474" s="32">
        <v>12892</v>
      </c>
      <c r="I1474" s="32">
        <v>21755</v>
      </c>
      <c r="J1474" s="32">
        <v>21755</v>
      </c>
      <c r="K1474" s="32">
        <v>21755</v>
      </c>
      <c r="L1474" s="32">
        <v>21753</v>
      </c>
      <c r="M1474" s="32">
        <v>21753</v>
      </c>
      <c r="N1474" s="32">
        <v>21753</v>
      </c>
      <c r="O1474" s="2">
        <v>0</v>
      </c>
      <c r="P1474" s="2">
        <v>0</v>
      </c>
      <c r="Q1474" s="2">
        <v>0</v>
      </c>
      <c r="R1474" s="18" t="s">
        <v>162</v>
      </c>
      <c r="S1474" s="2">
        <f t="shared" si="52"/>
        <v>36445290</v>
      </c>
      <c r="T1474" s="8">
        <f>IF(C1474=0,0,INDEX([1]Sheet1!$AR:$AR,MATCH(C1474,[1]Sheet1!$A:$A,0),1))</f>
        <v>6074211</v>
      </c>
      <c r="U1474" s="8">
        <f>IF(D1474=0,0,INDEX([1]Sheet1!$AR:$AR,MATCH(D1474,[1]Sheet1!$A:$A,0),1))</f>
        <v>6074211</v>
      </c>
      <c r="V1474" s="8">
        <f>IF(E1474=0,0,INDEX([1]Sheet1!$AR:$AR,MATCH(E1474,[1]Sheet1!$A:$A,0),1))</f>
        <v>6074211</v>
      </c>
      <c r="W1474" s="8">
        <f>IF(F1474=0,0,INDEX([1]Sheet1!$AR:$AR,MATCH(F1474,[1]Sheet1!$A:$A,0),1))</f>
        <v>6074219</v>
      </c>
      <c r="X1474" s="8">
        <f>IF(G1474=0,0,INDEX([1]Sheet1!$AR:$AR,MATCH(G1474,[1]Sheet1!$A:$A,0),1))</f>
        <v>6074219</v>
      </c>
      <c r="Y1474" s="8">
        <f>IF(H1474=0,0,INDEX([1]Sheet1!$AR:$AR,MATCH(H1474,[1]Sheet1!$A:$A,0),1))</f>
        <v>6074219</v>
      </c>
    </row>
    <row r="1475" spans="1:25" s="2" customFormat="1">
      <c r="A1475" s="22">
        <v>11207</v>
      </c>
      <c r="B1475" s="22">
        <v>1</v>
      </c>
      <c r="C1475" s="32">
        <v>12893</v>
      </c>
      <c r="D1475" s="32">
        <v>12893</v>
      </c>
      <c r="E1475" s="32">
        <v>12893</v>
      </c>
      <c r="F1475" s="32">
        <v>12894</v>
      </c>
      <c r="G1475" s="32">
        <v>12895</v>
      </c>
      <c r="H1475" s="32">
        <v>12894</v>
      </c>
      <c r="I1475" s="32">
        <v>21758</v>
      </c>
      <c r="J1475" s="32">
        <v>22201</v>
      </c>
      <c r="K1475" s="32">
        <v>21758</v>
      </c>
      <c r="L1475" s="32">
        <v>21759</v>
      </c>
      <c r="M1475" s="32">
        <v>22070</v>
      </c>
      <c r="N1475" s="32">
        <v>21759</v>
      </c>
      <c r="O1475" s="2">
        <v>0</v>
      </c>
      <c r="P1475" s="2">
        <v>0</v>
      </c>
      <c r="Q1475" s="2">
        <v>0</v>
      </c>
      <c r="R1475" s="18" t="s">
        <v>162</v>
      </c>
      <c r="S1475" s="2">
        <f t="shared" si="52"/>
        <v>39004472</v>
      </c>
      <c r="T1475" s="8">
        <f>IF(C1475=0,0,INDEX([1]Sheet1!$AR:$AR,MATCH(C1475,[1]Sheet1!$A:$A,0),1))</f>
        <v>6074211</v>
      </c>
      <c r="U1475" s="8">
        <f>IF(D1475=0,0,INDEX([1]Sheet1!$AR:$AR,MATCH(D1475,[1]Sheet1!$A:$A,0),1))</f>
        <v>6074211</v>
      </c>
      <c r="V1475" s="8">
        <f>IF(E1475=0,0,INDEX([1]Sheet1!$AR:$AR,MATCH(E1475,[1]Sheet1!$A:$A,0),1))</f>
        <v>6074211</v>
      </c>
      <c r="W1475" s="8">
        <f>IF(F1475=0,0,INDEX([1]Sheet1!$AR:$AR,MATCH(F1475,[1]Sheet1!$A:$A,0),1))</f>
        <v>6074219</v>
      </c>
      <c r="X1475" s="8">
        <f>IF(G1475=0,0,INDEX([1]Sheet1!$AR:$AR,MATCH(G1475,[1]Sheet1!$A:$A,0),1))</f>
        <v>8633401</v>
      </c>
      <c r="Y1475" s="8">
        <f>IF(H1475=0,0,INDEX([1]Sheet1!$AR:$AR,MATCH(H1475,[1]Sheet1!$A:$A,0),1))</f>
        <v>6074219</v>
      </c>
    </row>
    <row r="1476" spans="1:25" s="2" customFormat="1">
      <c r="A1476" s="22">
        <v>11208</v>
      </c>
      <c r="B1476" s="22">
        <v>1</v>
      </c>
      <c r="C1476" s="32">
        <v>12896</v>
      </c>
      <c r="D1476" s="32">
        <v>12896</v>
      </c>
      <c r="E1476" s="32">
        <v>12896</v>
      </c>
      <c r="F1476" s="32">
        <v>12897</v>
      </c>
      <c r="G1476" s="32">
        <v>12897</v>
      </c>
      <c r="H1476" s="32">
        <v>12897</v>
      </c>
      <c r="I1476" s="32">
        <v>21754</v>
      </c>
      <c r="J1476" s="32">
        <v>21754</v>
      </c>
      <c r="K1476" s="32">
        <v>21754</v>
      </c>
      <c r="L1476" s="32">
        <v>21755</v>
      </c>
      <c r="M1476" s="32">
        <v>21755</v>
      </c>
      <c r="N1476" s="32">
        <v>21755</v>
      </c>
      <c r="O1476" s="2">
        <v>0</v>
      </c>
      <c r="P1476" s="2">
        <v>0</v>
      </c>
      <c r="Q1476" s="2">
        <v>0</v>
      </c>
      <c r="R1476" s="18" t="s">
        <v>162</v>
      </c>
      <c r="S1476" s="2">
        <f t="shared" si="52"/>
        <v>36563130</v>
      </c>
      <c r="T1476" s="8">
        <f>IF(C1476=0,0,INDEX([1]Sheet1!$AR:$AR,MATCH(C1476,[1]Sheet1!$A:$A,0),1))</f>
        <v>6093855</v>
      </c>
      <c r="U1476" s="8">
        <f>IF(D1476=0,0,INDEX([1]Sheet1!$AR:$AR,MATCH(D1476,[1]Sheet1!$A:$A,0),1))</f>
        <v>6093855</v>
      </c>
      <c r="V1476" s="8">
        <f>IF(E1476=0,0,INDEX([1]Sheet1!$AR:$AR,MATCH(E1476,[1]Sheet1!$A:$A,0),1))</f>
        <v>6093855</v>
      </c>
      <c r="W1476" s="8">
        <f>IF(F1476=0,0,INDEX([1]Sheet1!$AR:$AR,MATCH(F1476,[1]Sheet1!$A:$A,0),1))</f>
        <v>6093855</v>
      </c>
      <c r="X1476" s="8">
        <f>IF(G1476=0,0,INDEX([1]Sheet1!$AR:$AR,MATCH(G1476,[1]Sheet1!$A:$A,0),1))</f>
        <v>6093855</v>
      </c>
      <c r="Y1476" s="8">
        <f>IF(H1476=0,0,INDEX([1]Sheet1!$AR:$AR,MATCH(H1476,[1]Sheet1!$A:$A,0),1))</f>
        <v>6093855</v>
      </c>
    </row>
    <row r="1477" spans="1:25" s="2" customFormat="1">
      <c r="A1477" s="22">
        <v>11209</v>
      </c>
      <c r="B1477" s="22">
        <v>1</v>
      </c>
      <c r="C1477" s="32">
        <v>12898</v>
      </c>
      <c r="D1477" s="32">
        <v>12898</v>
      </c>
      <c r="E1477" s="32">
        <v>12898</v>
      </c>
      <c r="F1477" s="32">
        <v>12899</v>
      </c>
      <c r="G1477" s="32">
        <v>12899</v>
      </c>
      <c r="H1477" s="32">
        <v>12899</v>
      </c>
      <c r="I1477" s="32">
        <v>21757</v>
      </c>
      <c r="J1477" s="32">
        <v>21757</v>
      </c>
      <c r="K1477" s="32">
        <v>21757</v>
      </c>
      <c r="L1477" s="32">
        <v>21760</v>
      </c>
      <c r="M1477" s="32">
        <v>21760</v>
      </c>
      <c r="N1477" s="32">
        <v>21760</v>
      </c>
      <c r="O1477" s="2">
        <v>0</v>
      </c>
      <c r="P1477" s="2">
        <v>0</v>
      </c>
      <c r="Q1477" s="2">
        <v>0</v>
      </c>
      <c r="R1477" s="18" t="s">
        <v>162</v>
      </c>
      <c r="S1477" s="2">
        <f t="shared" si="52"/>
        <v>36563130</v>
      </c>
      <c r="T1477" s="8">
        <f>IF(C1477=0,0,INDEX([1]Sheet1!$AR:$AR,MATCH(C1477,[1]Sheet1!$A:$A,0),1))</f>
        <v>6093855</v>
      </c>
      <c r="U1477" s="8">
        <f>IF(D1477=0,0,INDEX([1]Sheet1!$AR:$AR,MATCH(D1477,[1]Sheet1!$A:$A,0),1))</f>
        <v>6093855</v>
      </c>
      <c r="V1477" s="8">
        <f>IF(E1477=0,0,INDEX([1]Sheet1!$AR:$AR,MATCH(E1477,[1]Sheet1!$A:$A,0),1))</f>
        <v>6093855</v>
      </c>
      <c r="W1477" s="8">
        <f>IF(F1477=0,0,INDEX([1]Sheet1!$AR:$AR,MATCH(F1477,[1]Sheet1!$A:$A,0),1))</f>
        <v>6093855</v>
      </c>
      <c r="X1477" s="8">
        <f>IF(G1477=0,0,INDEX([1]Sheet1!$AR:$AR,MATCH(G1477,[1]Sheet1!$A:$A,0),1))</f>
        <v>6093855</v>
      </c>
      <c r="Y1477" s="8">
        <f>IF(H1477=0,0,INDEX([1]Sheet1!$AR:$AR,MATCH(H1477,[1]Sheet1!$A:$A,0),1))</f>
        <v>6093855</v>
      </c>
    </row>
    <row r="1478" spans="1:25" s="2" customFormat="1">
      <c r="A1478" s="22">
        <v>11210</v>
      </c>
      <c r="B1478" s="22">
        <v>1</v>
      </c>
      <c r="C1478" s="32">
        <v>12900</v>
      </c>
      <c r="D1478" s="32">
        <v>12900</v>
      </c>
      <c r="E1478" s="32">
        <v>12900</v>
      </c>
      <c r="F1478" s="32">
        <v>12901</v>
      </c>
      <c r="G1478" s="32">
        <v>12902</v>
      </c>
      <c r="H1478" s="32">
        <v>12901</v>
      </c>
      <c r="I1478" s="32">
        <v>21754</v>
      </c>
      <c r="J1478" s="32">
        <v>22201</v>
      </c>
      <c r="K1478" s="32">
        <v>21754</v>
      </c>
      <c r="L1478" s="32">
        <v>21752</v>
      </c>
      <c r="M1478" s="32">
        <v>22027</v>
      </c>
      <c r="N1478" s="32">
        <v>21752</v>
      </c>
      <c r="O1478" s="2">
        <v>0</v>
      </c>
      <c r="P1478" s="2">
        <v>0</v>
      </c>
      <c r="Q1478" s="2">
        <v>0</v>
      </c>
      <c r="R1478" s="18" t="s">
        <v>162</v>
      </c>
      <c r="S1478" s="2">
        <f t="shared" ref="S1478:S1541" si="53">SUM(T1478:Y1478)</f>
        <v>39185507</v>
      </c>
      <c r="T1478" s="8">
        <f>IF(C1478=0,0,INDEX([1]Sheet1!$AR:$AR,MATCH(C1478,[1]Sheet1!$A:$A,0),1))</f>
        <v>6093855</v>
      </c>
      <c r="U1478" s="8">
        <f>IF(D1478=0,0,INDEX([1]Sheet1!$AR:$AR,MATCH(D1478,[1]Sheet1!$A:$A,0),1))</f>
        <v>6093855</v>
      </c>
      <c r="V1478" s="8">
        <f>IF(E1478=0,0,INDEX([1]Sheet1!$AR:$AR,MATCH(E1478,[1]Sheet1!$A:$A,0),1))</f>
        <v>6093855</v>
      </c>
      <c r="W1478" s="8">
        <f>IF(F1478=0,0,INDEX([1]Sheet1!$AR:$AR,MATCH(F1478,[1]Sheet1!$A:$A,0),1))</f>
        <v>6093855</v>
      </c>
      <c r="X1478" s="8">
        <f>IF(G1478=0,0,INDEX([1]Sheet1!$AR:$AR,MATCH(G1478,[1]Sheet1!$A:$A,0),1))</f>
        <v>8716232</v>
      </c>
      <c r="Y1478" s="8">
        <f>IF(H1478=0,0,INDEX([1]Sheet1!$AR:$AR,MATCH(H1478,[1]Sheet1!$A:$A,0),1))</f>
        <v>6093855</v>
      </c>
    </row>
    <row r="1479" spans="1:25" s="2" customFormat="1">
      <c r="A1479" s="22">
        <v>11211</v>
      </c>
      <c r="B1479" s="22">
        <v>1</v>
      </c>
      <c r="C1479" s="32">
        <v>12903</v>
      </c>
      <c r="D1479" s="32">
        <v>12903</v>
      </c>
      <c r="E1479" s="32">
        <v>12903</v>
      </c>
      <c r="F1479" s="32">
        <v>12904</v>
      </c>
      <c r="G1479" s="32">
        <v>12904</v>
      </c>
      <c r="H1479" s="32">
        <v>12904</v>
      </c>
      <c r="I1479" s="32">
        <v>21755</v>
      </c>
      <c r="J1479" s="32">
        <v>21755</v>
      </c>
      <c r="K1479" s="32">
        <v>21755</v>
      </c>
      <c r="L1479" s="32">
        <v>21757</v>
      </c>
      <c r="M1479" s="32">
        <v>21757</v>
      </c>
      <c r="N1479" s="32">
        <v>21757</v>
      </c>
      <c r="O1479" s="2">
        <v>0</v>
      </c>
      <c r="P1479" s="2">
        <v>0</v>
      </c>
      <c r="Q1479" s="2">
        <v>0</v>
      </c>
      <c r="R1479" s="18" t="s">
        <v>162</v>
      </c>
      <c r="S1479" s="2">
        <f t="shared" si="53"/>
        <v>36871074</v>
      </c>
      <c r="T1479" s="8">
        <f>IF(C1479=0,0,INDEX([1]Sheet1!$AR:$AR,MATCH(C1479,[1]Sheet1!$A:$A,0),1))</f>
        <v>6145179</v>
      </c>
      <c r="U1479" s="8">
        <f>IF(D1479=0,0,INDEX([1]Sheet1!$AR:$AR,MATCH(D1479,[1]Sheet1!$A:$A,0),1))</f>
        <v>6145179</v>
      </c>
      <c r="V1479" s="8">
        <f>IF(E1479=0,0,INDEX([1]Sheet1!$AR:$AR,MATCH(E1479,[1]Sheet1!$A:$A,0),1))</f>
        <v>6145179</v>
      </c>
      <c r="W1479" s="8">
        <f>IF(F1479=0,0,INDEX([1]Sheet1!$AR:$AR,MATCH(F1479,[1]Sheet1!$A:$A,0),1))</f>
        <v>6145179</v>
      </c>
      <c r="X1479" s="8">
        <f>IF(G1479=0,0,INDEX([1]Sheet1!$AR:$AR,MATCH(G1479,[1]Sheet1!$A:$A,0),1))</f>
        <v>6145179</v>
      </c>
      <c r="Y1479" s="8">
        <f>IF(H1479=0,0,INDEX([1]Sheet1!$AR:$AR,MATCH(H1479,[1]Sheet1!$A:$A,0),1))</f>
        <v>6145179</v>
      </c>
    </row>
    <row r="1480" spans="1:25" s="2" customFormat="1">
      <c r="A1480" s="22">
        <v>11212</v>
      </c>
      <c r="B1480" s="22">
        <v>1</v>
      </c>
      <c r="C1480" s="32">
        <v>12905</v>
      </c>
      <c r="D1480" s="32">
        <v>12905</v>
      </c>
      <c r="E1480" s="32">
        <v>12905</v>
      </c>
      <c r="F1480" s="32">
        <v>12906</v>
      </c>
      <c r="G1480" s="32">
        <v>12906</v>
      </c>
      <c r="H1480" s="32">
        <v>12906</v>
      </c>
      <c r="I1480" s="32">
        <v>21753</v>
      </c>
      <c r="J1480" s="32">
        <v>21753</v>
      </c>
      <c r="K1480" s="32">
        <v>21753</v>
      </c>
      <c r="L1480" s="32">
        <v>21758</v>
      </c>
      <c r="M1480" s="32">
        <v>21758</v>
      </c>
      <c r="N1480" s="32">
        <v>21758</v>
      </c>
      <c r="O1480" s="2">
        <v>0</v>
      </c>
      <c r="P1480" s="2">
        <v>0</v>
      </c>
      <c r="Q1480" s="2">
        <v>0</v>
      </c>
      <c r="R1480" s="18" t="s">
        <v>162</v>
      </c>
      <c r="S1480" s="2">
        <f t="shared" si="53"/>
        <v>36871074</v>
      </c>
      <c r="T1480" s="8">
        <f>IF(C1480=0,0,INDEX([1]Sheet1!$AR:$AR,MATCH(C1480,[1]Sheet1!$A:$A,0),1))</f>
        <v>6145179</v>
      </c>
      <c r="U1480" s="8">
        <f>IF(D1480=0,0,INDEX([1]Sheet1!$AR:$AR,MATCH(D1480,[1]Sheet1!$A:$A,0),1))</f>
        <v>6145179</v>
      </c>
      <c r="V1480" s="8">
        <f>IF(E1480=0,0,INDEX([1]Sheet1!$AR:$AR,MATCH(E1480,[1]Sheet1!$A:$A,0),1))</f>
        <v>6145179</v>
      </c>
      <c r="W1480" s="8">
        <f>IF(F1480=0,0,INDEX([1]Sheet1!$AR:$AR,MATCH(F1480,[1]Sheet1!$A:$A,0),1))</f>
        <v>6145179</v>
      </c>
      <c r="X1480" s="8">
        <f>IF(G1480=0,0,INDEX([1]Sheet1!$AR:$AR,MATCH(G1480,[1]Sheet1!$A:$A,0),1))</f>
        <v>6145179</v>
      </c>
      <c r="Y1480" s="8">
        <f>IF(H1480=0,0,INDEX([1]Sheet1!$AR:$AR,MATCH(H1480,[1]Sheet1!$A:$A,0),1))</f>
        <v>6145179</v>
      </c>
    </row>
    <row r="1481" spans="1:25" s="2" customFormat="1">
      <c r="A1481" s="22">
        <v>11213</v>
      </c>
      <c r="B1481" s="22">
        <v>1</v>
      </c>
      <c r="C1481" s="32">
        <v>12907</v>
      </c>
      <c r="D1481" s="32">
        <v>12907</v>
      </c>
      <c r="E1481" s="32">
        <v>12907</v>
      </c>
      <c r="F1481" s="32">
        <v>12908</v>
      </c>
      <c r="G1481" s="32">
        <v>12909</v>
      </c>
      <c r="H1481" s="32">
        <v>12908</v>
      </c>
      <c r="I1481" s="32">
        <v>21758</v>
      </c>
      <c r="J1481" s="32">
        <v>22201</v>
      </c>
      <c r="K1481" s="32">
        <v>21758</v>
      </c>
      <c r="L1481" s="32">
        <v>21755</v>
      </c>
      <c r="M1481" s="32">
        <v>22036</v>
      </c>
      <c r="N1481" s="32">
        <v>21755</v>
      </c>
      <c r="O1481" s="2">
        <v>0</v>
      </c>
      <c r="P1481" s="2">
        <v>0</v>
      </c>
      <c r="Q1481" s="2">
        <v>0</v>
      </c>
      <c r="R1481" s="18" t="s">
        <v>162</v>
      </c>
      <c r="S1481" s="2">
        <f t="shared" si="53"/>
        <v>39469967</v>
      </c>
      <c r="T1481" s="8">
        <f>IF(C1481=0,0,INDEX([1]Sheet1!$AR:$AR,MATCH(C1481,[1]Sheet1!$A:$A,0),1))</f>
        <v>6145179</v>
      </c>
      <c r="U1481" s="8">
        <f>IF(D1481=0,0,INDEX([1]Sheet1!$AR:$AR,MATCH(D1481,[1]Sheet1!$A:$A,0),1))</f>
        <v>6145179</v>
      </c>
      <c r="V1481" s="8">
        <f>IF(E1481=0,0,INDEX([1]Sheet1!$AR:$AR,MATCH(E1481,[1]Sheet1!$A:$A,0),1))</f>
        <v>6145179</v>
      </c>
      <c r="W1481" s="8">
        <f>IF(F1481=0,0,INDEX([1]Sheet1!$AR:$AR,MATCH(F1481,[1]Sheet1!$A:$A,0),1))</f>
        <v>6145179</v>
      </c>
      <c r="X1481" s="8">
        <f>IF(G1481=0,0,INDEX([1]Sheet1!$AR:$AR,MATCH(G1481,[1]Sheet1!$A:$A,0),1))</f>
        <v>8744072</v>
      </c>
      <c r="Y1481" s="8">
        <f>IF(H1481=0,0,INDEX([1]Sheet1!$AR:$AR,MATCH(H1481,[1]Sheet1!$A:$A,0),1))</f>
        <v>6145179</v>
      </c>
    </row>
    <row r="1482" spans="1:25" s="2" customFormat="1">
      <c r="A1482" s="22">
        <v>11214</v>
      </c>
      <c r="B1482" s="22">
        <v>1</v>
      </c>
      <c r="C1482" s="32">
        <v>12895</v>
      </c>
      <c r="D1482" s="32">
        <v>12902</v>
      </c>
      <c r="E1482" s="32">
        <v>12909</v>
      </c>
      <c r="F1482" s="32">
        <v>12911</v>
      </c>
      <c r="G1482" s="32">
        <v>12912</v>
      </c>
      <c r="H1482" s="32">
        <v>12911</v>
      </c>
      <c r="I1482" s="32">
        <v>0</v>
      </c>
      <c r="J1482" s="32">
        <v>22201</v>
      </c>
      <c r="K1482" s="32">
        <v>0</v>
      </c>
      <c r="L1482" s="32">
        <v>21757</v>
      </c>
      <c r="M1482" s="32">
        <v>22041</v>
      </c>
      <c r="N1482" s="32">
        <v>21757</v>
      </c>
      <c r="O1482" s="2">
        <v>0</v>
      </c>
      <c r="P1482" s="2">
        <v>0</v>
      </c>
      <c r="Q1482" s="2">
        <v>0</v>
      </c>
      <c r="R1482" s="18" t="s">
        <v>162</v>
      </c>
      <c r="S1482" s="2">
        <f t="shared" si="53"/>
        <v>47298996</v>
      </c>
      <c r="T1482" s="8">
        <f>IF(C1482=0,0,INDEX([1]Sheet1!$AR:$AR,MATCH(C1482,[1]Sheet1!$A:$A,0),1))</f>
        <v>8633401</v>
      </c>
      <c r="U1482" s="8">
        <f>IF(D1482=0,0,INDEX([1]Sheet1!$AR:$AR,MATCH(D1482,[1]Sheet1!$A:$A,0),1))</f>
        <v>8716232</v>
      </c>
      <c r="V1482" s="8">
        <f>IF(E1482=0,0,INDEX([1]Sheet1!$AR:$AR,MATCH(E1482,[1]Sheet1!$A:$A,0),1))</f>
        <v>8744072</v>
      </c>
      <c r="W1482" s="8">
        <f>IF(F1482=0,0,INDEX([1]Sheet1!$AR:$AR,MATCH(F1482,[1]Sheet1!$A:$A,0),1))</f>
        <v>6164941</v>
      </c>
      <c r="X1482" s="8">
        <f>IF(G1482=0,0,INDEX([1]Sheet1!$AR:$AR,MATCH(G1482,[1]Sheet1!$A:$A,0),1))</f>
        <v>8875409</v>
      </c>
      <c r="Y1482" s="8">
        <f>IF(H1482=0,0,INDEX([1]Sheet1!$AR:$AR,MATCH(H1482,[1]Sheet1!$A:$A,0),1))</f>
        <v>6164941</v>
      </c>
    </row>
    <row r="1483" spans="1:25" s="2" customFormat="1">
      <c r="A1483" s="22">
        <v>11215</v>
      </c>
      <c r="B1483" s="22">
        <v>1</v>
      </c>
      <c r="C1483" s="2">
        <v>12913</v>
      </c>
      <c r="D1483" s="2">
        <v>12913</v>
      </c>
      <c r="E1483" s="2">
        <v>12913</v>
      </c>
      <c r="F1483" s="2">
        <v>12914</v>
      </c>
      <c r="G1483" s="2">
        <v>12914</v>
      </c>
      <c r="H1483" s="2">
        <v>12914</v>
      </c>
      <c r="I1483" s="2">
        <v>21754</v>
      </c>
      <c r="J1483" s="2">
        <v>21754</v>
      </c>
      <c r="K1483" s="2">
        <v>21754</v>
      </c>
      <c r="L1483" s="2">
        <v>21758</v>
      </c>
      <c r="M1483" s="2">
        <v>21758</v>
      </c>
      <c r="N1483" s="2">
        <v>21758</v>
      </c>
      <c r="O1483" s="2">
        <v>0</v>
      </c>
      <c r="P1483" s="2">
        <v>0</v>
      </c>
      <c r="Q1483" s="2">
        <v>0</v>
      </c>
      <c r="R1483" s="18" t="s">
        <v>162</v>
      </c>
      <c r="S1483" s="2">
        <f t="shared" si="53"/>
        <v>37354236</v>
      </c>
      <c r="T1483" s="8">
        <f>IF(C1483=0,0,INDEX([1]Sheet1!$AR:$AR,MATCH(C1483,[1]Sheet1!$A:$A,0),1))</f>
        <v>6225706</v>
      </c>
      <c r="U1483" s="8">
        <f>IF(D1483=0,0,INDEX([1]Sheet1!$AR:$AR,MATCH(D1483,[1]Sheet1!$A:$A,0),1))</f>
        <v>6225706</v>
      </c>
      <c r="V1483" s="8">
        <f>IF(E1483=0,0,INDEX([1]Sheet1!$AR:$AR,MATCH(E1483,[1]Sheet1!$A:$A,0),1))</f>
        <v>6225706</v>
      </c>
      <c r="W1483" s="8">
        <f>IF(F1483=0,0,INDEX([1]Sheet1!$AR:$AR,MATCH(F1483,[1]Sheet1!$A:$A,0),1))</f>
        <v>6225706</v>
      </c>
      <c r="X1483" s="8">
        <f>IF(G1483=0,0,INDEX([1]Sheet1!$AR:$AR,MATCH(G1483,[1]Sheet1!$A:$A,0),1))</f>
        <v>6225706</v>
      </c>
      <c r="Y1483" s="8">
        <f>IF(H1483=0,0,INDEX([1]Sheet1!$AR:$AR,MATCH(H1483,[1]Sheet1!$A:$A,0),1))</f>
        <v>6225706</v>
      </c>
    </row>
    <row r="1484" spans="1:25" s="2" customFormat="1">
      <c r="A1484" s="22">
        <v>11216</v>
      </c>
      <c r="B1484" s="22">
        <v>1</v>
      </c>
      <c r="C1484" s="2">
        <v>12915</v>
      </c>
      <c r="D1484" s="2">
        <v>12915</v>
      </c>
      <c r="E1484" s="2">
        <v>12915</v>
      </c>
      <c r="F1484" s="2">
        <v>12916</v>
      </c>
      <c r="G1484" s="2">
        <v>12916</v>
      </c>
      <c r="H1484" s="2">
        <v>12916</v>
      </c>
      <c r="I1484" s="2">
        <v>21760</v>
      </c>
      <c r="J1484" s="2">
        <v>21760</v>
      </c>
      <c r="K1484" s="2">
        <v>21760</v>
      </c>
      <c r="L1484" s="2">
        <v>21760</v>
      </c>
      <c r="M1484" s="2">
        <v>21760</v>
      </c>
      <c r="N1484" s="2">
        <v>21760</v>
      </c>
      <c r="O1484" s="2">
        <v>0</v>
      </c>
      <c r="P1484" s="2">
        <v>0</v>
      </c>
      <c r="Q1484" s="2">
        <v>0</v>
      </c>
      <c r="R1484" s="18" t="s">
        <v>162</v>
      </c>
      <c r="S1484" s="2">
        <f t="shared" si="53"/>
        <v>37354236</v>
      </c>
      <c r="T1484" s="8">
        <f>IF(C1484=0,0,INDEX([1]Sheet1!$AR:$AR,MATCH(C1484,[1]Sheet1!$A:$A,0),1))</f>
        <v>6225706</v>
      </c>
      <c r="U1484" s="8">
        <f>IF(D1484=0,0,INDEX([1]Sheet1!$AR:$AR,MATCH(D1484,[1]Sheet1!$A:$A,0),1))</f>
        <v>6225706</v>
      </c>
      <c r="V1484" s="8">
        <f>IF(E1484=0,0,INDEX([1]Sheet1!$AR:$AR,MATCH(E1484,[1]Sheet1!$A:$A,0),1))</f>
        <v>6225706</v>
      </c>
      <c r="W1484" s="8">
        <f>IF(F1484=0,0,INDEX([1]Sheet1!$AR:$AR,MATCH(F1484,[1]Sheet1!$A:$A,0),1))</f>
        <v>6225706</v>
      </c>
      <c r="X1484" s="8">
        <f>IF(G1484=0,0,INDEX([1]Sheet1!$AR:$AR,MATCH(G1484,[1]Sheet1!$A:$A,0),1))</f>
        <v>6225706</v>
      </c>
      <c r="Y1484" s="8">
        <f>IF(H1484=0,0,INDEX([1]Sheet1!$AR:$AR,MATCH(H1484,[1]Sheet1!$A:$A,0),1))</f>
        <v>6225706</v>
      </c>
    </row>
    <row r="1485" spans="1:25" s="2" customFormat="1">
      <c r="A1485" s="22">
        <v>11217</v>
      </c>
      <c r="B1485" s="22">
        <v>1</v>
      </c>
      <c r="C1485" s="2">
        <v>12917</v>
      </c>
      <c r="D1485" s="2">
        <v>12917</v>
      </c>
      <c r="E1485" s="2">
        <v>12917</v>
      </c>
      <c r="F1485" s="2">
        <v>12918</v>
      </c>
      <c r="G1485" s="2">
        <v>12919</v>
      </c>
      <c r="H1485" s="2">
        <v>12918</v>
      </c>
      <c r="I1485" s="2">
        <v>21754</v>
      </c>
      <c r="J1485" s="2">
        <v>22201</v>
      </c>
      <c r="K1485" s="2">
        <v>21754</v>
      </c>
      <c r="L1485" s="2">
        <v>21756</v>
      </c>
      <c r="M1485" s="2">
        <v>22073</v>
      </c>
      <c r="N1485" s="2">
        <v>21756</v>
      </c>
      <c r="O1485" s="2">
        <v>0</v>
      </c>
      <c r="P1485" s="2">
        <v>0</v>
      </c>
      <c r="Q1485" s="2">
        <v>0</v>
      </c>
      <c r="R1485" s="18" t="s">
        <v>162</v>
      </c>
      <c r="S1485" s="2">
        <f t="shared" si="53"/>
        <v>39985996</v>
      </c>
      <c r="T1485" s="8">
        <f>IF(C1485=0,0,INDEX([1]Sheet1!$AR:$AR,MATCH(C1485,[1]Sheet1!$A:$A,0),1))</f>
        <v>6225706</v>
      </c>
      <c r="U1485" s="8">
        <f>IF(D1485=0,0,INDEX([1]Sheet1!$AR:$AR,MATCH(D1485,[1]Sheet1!$A:$A,0),1))</f>
        <v>6225706</v>
      </c>
      <c r="V1485" s="8">
        <f>IF(E1485=0,0,INDEX([1]Sheet1!$AR:$AR,MATCH(E1485,[1]Sheet1!$A:$A,0),1))</f>
        <v>6225706</v>
      </c>
      <c r="W1485" s="8">
        <f>IF(F1485=0,0,INDEX([1]Sheet1!$AR:$AR,MATCH(F1485,[1]Sheet1!$A:$A,0),1))</f>
        <v>6225706</v>
      </c>
      <c r="X1485" s="8">
        <f>IF(G1485=0,0,INDEX([1]Sheet1!$AR:$AR,MATCH(G1485,[1]Sheet1!$A:$A,0),1))</f>
        <v>8857466</v>
      </c>
      <c r="Y1485" s="8">
        <f>IF(H1485=0,0,INDEX([1]Sheet1!$AR:$AR,MATCH(H1485,[1]Sheet1!$A:$A,0),1))</f>
        <v>6225706</v>
      </c>
    </row>
    <row r="1486" spans="1:25" s="2" customFormat="1">
      <c r="A1486" s="22">
        <v>11218</v>
      </c>
      <c r="B1486" s="22">
        <v>1</v>
      </c>
      <c r="C1486" s="2">
        <v>12920</v>
      </c>
      <c r="D1486" s="2">
        <v>12920</v>
      </c>
      <c r="E1486" s="2">
        <v>12920</v>
      </c>
      <c r="F1486" s="2">
        <v>12921</v>
      </c>
      <c r="G1486" s="2">
        <v>12921</v>
      </c>
      <c r="H1486" s="2">
        <v>12921</v>
      </c>
      <c r="I1486" s="2">
        <v>21756</v>
      </c>
      <c r="J1486" s="2">
        <v>21756</v>
      </c>
      <c r="K1486" s="2">
        <v>21756</v>
      </c>
      <c r="L1486" s="2">
        <v>21755</v>
      </c>
      <c r="M1486" s="2">
        <v>21755</v>
      </c>
      <c r="N1486" s="2">
        <v>21755</v>
      </c>
      <c r="O1486" s="2">
        <v>0</v>
      </c>
      <c r="P1486" s="2">
        <v>0</v>
      </c>
      <c r="Q1486" s="2">
        <v>0</v>
      </c>
      <c r="R1486" s="18" t="s">
        <v>162</v>
      </c>
      <c r="S1486" s="2">
        <f t="shared" si="53"/>
        <v>37473000</v>
      </c>
      <c r="T1486" s="8">
        <f>IF(C1486=0,0,INDEX([1]Sheet1!$AR:$AR,MATCH(C1486,[1]Sheet1!$A:$A,0),1))</f>
        <v>6245500</v>
      </c>
      <c r="U1486" s="8">
        <f>IF(D1486=0,0,INDEX([1]Sheet1!$AR:$AR,MATCH(D1486,[1]Sheet1!$A:$A,0),1))</f>
        <v>6245500</v>
      </c>
      <c r="V1486" s="8">
        <f>IF(E1486=0,0,INDEX([1]Sheet1!$AR:$AR,MATCH(E1486,[1]Sheet1!$A:$A,0),1))</f>
        <v>6245500</v>
      </c>
      <c r="W1486" s="8">
        <f>IF(F1486=0,0,INDEX([1]Sheet1!$AR:$AR,MATCH(F1486,[1]Sheet1!$A:$A,0),1))</f>
        <v>6245500</v>
      </c>
      <c r="X1486" s="8">
        <f>IF(G1486=0,0,INDEX([1]Sheet1!$AR:$AR,MATCH(G1486,[1]Sheet1!$A:$A,0),1))</f>
        <v>6245500</v>
      </c>
      <c r="Y1486" s="8">
        <f>IF(H1486=0,0,INDEX([1]Sheet1!$AR:$AR,MATCH(H1486,[1]Sheet1!$A:$A,0),1))</f>
        <v>6245500</v>
      </c>
    </row>
    <row r="1487" spans="1:25" s="2" customFormat="1">
      <c r="A1487" s="22">
        <v>11219</v>
      </c>
      <c r="B1487" s="22">
        <v>1</v>
      </c>
      <c r="C1487" s="2">
        <v>12922</v>
      </c>
      <c r="D1487" s="2">
        <v>12922</v>
      </c>
      <c r="E1487" s="2">
        <v>12922</v>
      </c>
      <c r="F1487" s="2">
        <v>12923</v>
      </c>
      <c r="G1487" s="2">
        <v>12923</v>
      </c>
      <c r="H1487" s="2">
        <v>12923</v>
      </c>
      <c r="I1487" s="2">
        <v>21753</v>
      </c>
      <c r="J1487" s="2">
        <v>21753</v>
      </c>
      <c r="K1487" s="2">
        <v>21753</v>
      </c>
      <c r="L1487" s="2">
        <v>21756</v>
      </c>
      <c r="M1487" s="2">
        <v>21756</v>
      </c>
      <c r="N1487" s="2">
        <v>21756</v>
      </c>
      <c r="O1487" s="2">
        <v>0</v>
      </c>
      <c r="P1487" s="2">
        <v>0</v>
      </c>
      <c r="Q1487" s="2">
        <v>0</v>
      </c>
      <c r="R1487" s="18" t="s">
        <v>162</v>
      </c>
      <c r="S1487" s="2">
        <f t="shared" si="53"/>
        <v>37473000</v>
      </c>
      <c r="T1487" s="8">
        <f>IF(C1487=0,0,INDEX([1]Sheet1!$AR:$AR,MATCH(C1487,[1]Sheet1!$A:$A,0),1))</f>
        <v>6245500</v>
      </c>
      <c r="U1487" s="8">
        <f>IF(D1487=0,0,INDEX([1]Sheet1!$AR:$AR,MATCH(D1487,[1]Sheet1!$A:$A,0),1))</f>
        <v>6245500</v>
      </c>
      <c r="V1487" s="8">
        <f>IF(E1487=0,0,INDEX([1]Sheet1!$AR:$AR,MATCH(E1487,[1]Sheet1!$A:$A,0),1))</f>
        <v>6245500</v>
      </c>
      <c r="W1487" s="8">
        <f>IF(F1487=0,0,INDEX([1]Sheet1!$AR:$AR,MATCH(F1487,[1]Sheet1!$A:$A,0),1))</f>
        <v>6245500</v>
      </c>
      <c r="X1487" s="8">
        <f>IF(G1487=0,0,INDEX([1]Sheet1!$AR:$AR,MATCH(G1487,[1]Sheet1!$A:$A,0),1))</f>
        <v>6245500</v>
      </c>
      <c r="Y1487" s="8">
        <f>IF(H1487=0,0,INDEX([1]Sheet1!$AR:$AR,MATCH(H1487,[1]Sheet1!$A:$A,0),1))</f>
        <v>6245500</v>
      </c>
    </row>
    <row r="1488" spans="1:25" s="2" customFormat="1">
      <c r="A1488" s="22">
        <v>11220</v>
      </c>
      <c r="B1488" s="22">
        <v>1</v>
      </c>
      <c r="C1488" s="2">
        <v>12924</v>
      </c>
      <c r="D1488" s="2">
        <v>12924</v>
      </c>
      <c r="E1488" s="2">
        <v>12924</v>
      </c>
      <c r="F1488" s="2">
        <v>12925</v>
      </c>
      <c r="G1488" s="2">
        <v>12926</v>
      </c>
      <c r="H1488" s="2">
        <v>12925</v>
      </c>
      <c r="I1488" s="2">
        <v>21757</v>
      </c>
      <c r="J1488" s="2">
        <v>22201</v>
      </c>
      <c r="K1488" s="2">
        <v>21757</v>
      </c>
      <c r="L1488" s="2">
        <v>21760</v>
      </c>
      <c r="M1488" s="2">
        <v>22031</v>
      </c>
      <c r="N1488" s="2">
        <v>21760</v>
      </c>
      <c r="O1488" s="2">
        <v>0</v>
      </c>
      <c r="P1488" s="2">
        <v>0</v>
      </c>
      <c r="Q1488" s="2">
        <v>0</v>
      </c>
      <c r="R1488" s="18" t="s">
        <v>162</v>
      </c>
      <c r="S1488" s="2">
        <f t="shared" si="53"/>
        <v>40113829</v>
      </c>
      <c r="T1488" s="8">
        <f>IF(C1488=0,0,INDEX([1]Sheet1!$AR:$AR,MATCH(C1488,[1]Sheet1!$A:$A,0),1))</f>
        <v>6245500</v>
      </c>
      <c r="U1488" s="8">
        <f>IF(D1488=0,0,INDEX([1]Sheet1!$AR:$AR,MATCH(D1488,[1]Sheet1!$A:$A,0),1))</f>
        <v>6245500</v>
      </c>
      <c r="V1488" s="8">
        <f>IF(E1488=0,0,INDEX([1]Sheet1!$AR:$AR,MATCH(E1488,[1]Sheet1!$A:$A,0),1))</f>
        <v>6245500</v>
      </c>
      <c r="W1488" s="8">
        <f>IF(F1488=0,0,INDEX([1]Sheet1!$AR:$AR,MATCH(F1488,[1]Sheet1!$A:$A,0),1))</f>
        <v>6245500</v>
      </c>
      <c r="X1488" s="8">
        <f>IF(G1488=0,0,INDEX([1]Sheet1!$AR:$AR,MATCH(G1488,[1]Sheet1!$A:$A,0),1))</f>
        <v>8886329</v>
      </c>
      <c r="Y1488" s="8">
        <f>IF(H1488=0,0,INDEX([1]Sheet1!$AR:$AR,MATCH(H1488,[1]Sheet1!$A:$A,0),1))</f>
        <v>6245500</v>
      </c>
    </row>
    <row r="1489" spans="1:25" s="2" customFormat="1">
      <c r="A1489" s="22">
        <v>11221</v>
      </c>
      <c r="B1489" s="22">
        <v>1</v>
      </c>
      <c r="C1489" s="2">
        <v>12927</v>
      </c>
      <c r="D1489" s="2">
        <v>12927</v>
      </c>
      <c r="E1489" s="2">
        <v>12927</v>
      </c>
      <c r="F1489" s="2">
        <v>12928</v>
      </c>
      <c r="G1489" s="2">
        <v>12928</v>
      </c>
      <c r="H1489" s="2">
        <v>12928</v>
      </c>
      <c r="I1489" s="2">
        <v>21755</v>
      </c>
      <c r="J1489" s="2">
        <v>21755</v>
      </c>
      <c r="K1489" s="2">
        <v>21755</v>
      </c>
      <c r="L1489" s="2">
        <v>21758</v>
      </c>
      <c r="M1489" s="2">
        <v>21758</v>
      </c>
      <c r="N1489" s="2">
        <v>21758</v>
      </c>
      <c r="O1489" s="2">
        <v>0</v>
      </c>
      <c r="P1489" s="2">
        <v>0</v>
      </c>
      <c r="Q1489" s="2">
        <v>0</v>
      </c>
      <c r="R1489" s="18" t="s">
        <v>162</v>
      </c>
      <c r="S1489" s="2">
        <f t="shared" si="53"/>
        <v>37596192</v>
      </c>
      <c r="T1489" s="8">
        <f>IF(C1489=0,0,INDEX([1]Sheet1!$AR:$AR,MATCH(C1489,[1]Sheet1!$A:$A,0),1))</f>
        <v>6266028</v>
      </c>
      <c r="U1489" s="8">
        <f>IF(D1489=0,0,INDEX([1]Sheet1!$AR:$AR,MATCH(D1489,[1]Sheet1!$A:$A,0),1))</f>
        <v>6266028</v>
      </c>
      <c r="V1489" s="8">
        <f>IF(E1489=0,0,INDEX([1]Sheet1!$AR:$AR,MATCH(E1489,[1]Sheet1!$A:$A,0),1))</f>
        <v>6266028</v>
      </c>
      <c r="W1489" s="8">
        <f>IF(F1489=0,0,INDEX([1]Sheet1!$AR:$AR,MATCH(F1489,[1]Sheet1!$A:$A,0),1))</f>
        <v>6266036</v>
      </c>
      <c r="X1489" s="8">
        <f>IF(G1489=0,0,INDEX([1]Sheet1!$AR:$AR,MATCH(G1489,[1]Sheet1!$A:$A,0),1))</f>
        <v>6266036</v>
      </c>
      <c r="Y1489" s="8">
        <f>IF(H1489=0,0,INDEX([1]Sheet1!$AR:$AR,MATCH(H1489,[1]Sheet1!$A:$A,0),1))</f>
        <v>6266036</v>
      </c>
    </row>
    <row r="1490" spans="1:25" s="2" customFormat="1">
      <c r="A1490" s="22">
        <v>11222</v>
      </c>
      <c r="B1490" s="22">
        <v>1</v>
      </c>
      <c r="C1490" s="2">
        <v>12929</v>
      </c>
      <c r="D1490" s="2">
        <v>12929</v>
      </c>
      <c r="E1490" s="2">
        <v>12929</v>
      </c>
      <c r="F1490" s="2">
        <v>12930</v>
      </c>
      <c r="G1490" s="2">
        <v>12930</v>
      </c>
      <c r="H1490" s="2">
        <v>12930</v>
      </c>
      <c r="I1490" s="2">
        <v>21758</v>
      </c>
      <c r="J1490" s="2">
        <v>21758</v>
      </c>
      <c r="K1490" s="2">
        <v>21758</v>
      </c>
      <c r="L1490" s="2">
        <v>21755</v>
      </c>
      <c r="M1490" s="2">
        <v>21755</v>
      </c>
      <c r="N1490" s="2">
        <v>21755</v>
      </c>
      <c r="O1490" s="2">
        <v>0</v>
      </c>
      <c r="P1490" s="2">
        <v>0</v>
      </c>
      <c r="Q1490" s="2">
        <v>0</v>
      </c>
      <c r="R1490" s="18" t="s">
        <v>162</v>
      </c>
      <c r="S1490" s="2">
        <f t="shared" si="53"/>
        <v>37596192</v>
      </c>
      <c r="T1490" s="8">
        <f>IF(C1490=0,0,INDEX([1]Sheet1!$AR:$AR,MATCH(C1490,[1]Sheet1!$A:$A,0),1))</f>
        <v>6266028</v>
      </c>
      <c r="U1490" s="8">
        <f>IF(D1490=0,0,INDEX([1]Sheet1!$AR:$AR,MATCH(D1490,[1]Sheet1!$A:$A,0),1))</f>
        <v>6266028</v>
      </c>
      <c r="V1490" s="8">
        <f>IF(E1490=0,0,INDEX([1]Sheet1!$AR:$AR,MATCH(E1490,[1]Sheet1!$A:$A,0),1))</f>
        <v>6266028</v>
      </c>
      <c r="W1490" s="8">
        <f>IF(F1490=0,0,INDEX([1]Sheet1!$AR:$AR,MATCH(F1490,[1]Sheet1!$A:$A,0),1))</f>
        <v>6266036</v>
      </c>
      <c r="X1490" s="8">
        <f>IF(G1490=0,0,INDEX([1]Sheet1!$AR:$AR,MATCH(G1490,[1]Sheet1!$A:$A,0),1))</f>
        <v>6266036</v>
      </c>
      <c r="Y1490" s="8">
        <f>IF(H1490=0,0,INDEX([1]Sheet1!$AR:$AR,MATCH(H1490,[1]Sheet1!$A:$A,0),1))</f>
        <v>6266036</v>
      </c>
    </row>
    <row r="1491" spans="1:25" s="2" customFormat="1">
      <c r="A1491" s="22">
        <v>11223</v>
      </c>
      <c r="B1491" s="22">
        <v>1</v>
      </c>
      <c r="C1491" s="2">
        <v>12931</v>
      </c>
      <c r="D1491" s="2">
        <v>12931</v>
      </c>
      <c r="E1491" s="2">
        <v>12931</v>
      </c>
      <c r="F1491" s="2">
        <v>12932</v>
      </c>
      <c r="G1491" s="2">
        <v>12933</v>
      </c>
      <c r="H1491" s="2">
        <v>12932</v>
      </c>
      <c r="I1491" s="2">
        <v>21757</v>
      </c>
      <c r="J1491" s="2">
        <v>22201</v>
      </c>
      <c r="K1491" s="2">
        <v>21757</v>
      </c>
      <c r="L1491" s="2">
        <v>21758</v>
      </c>
      <c r="M1491" s="2">
        <v>22037</v>
      </c>
      <c r="N1491" s="2">
        <v>21758</v>
      </c>
      <c r="O1491" s="2">
        <v>0</v>
      </c>
      <c r="P1491" s="2">
        <v>0</v>
      </c>
      <c r="Q1491" s="2">
        <v>0</v>
      </c>
      <c r="R1491" s="18" t="s">
        <v>162</v>
      </c>
      <c r="S1491" s="2">
        <f t="shared" si="53"/>
        <v>40244395</v>
      </c>
      <c r="T1491" s="8">
        <f>IF(C1491=0,0,INDEX([1]Sheet1!$AR:$AR,MATCH(C1491,[1]Sheet1!$A:$A,0),1))</f>
        <v>6266028</v>
      </c>
      <c r="U1491" s="8">
        <f>IF(D1491=0,0,INDEX([1]Sheet1!$AR:$AR,MATCH(D1491,[1]Sheet1!$A:$A,0),1))</f>
        <v>6266028</v>
      </c>
      <c r="V1491" s="8">
        <f>IF(E1491=0,0,INDEX([1]Sheet1!$AR:$AR,MATCH(E1491,[1]Sheet1!$A:$A,0),1))</f>
        <v>6266028</v>
      </c>
      <c r="W1491" s="8">
        <f>IF(F1491=0,0,INDEX([1]Sheet1!$AR:$AR,MATCH(F1491,[1]Sheet1!$A:$A,0),1))</f>
        <v>6266036</v>
      </c>
      <c r="X1491" s="8">
        <f>IF(G1491=0,0,INDEX([1]Sheet1!$AR:$AR,MATCH(G1491,[1]Sheet1!$A:$A,0),1))</f>
        <v>8914239</v>
      </c>
      <c r="Y1491" s="8">
        <f>IF(H1491=0,0,INDEX([1]Sheet1!$AR:$AR,MATCH(H1491,[1]Sheet1!$A:$A,0),1))</f>
        <v>6266036</v>
      </c>
    </row>
    <row r="1492" spans="1:25" s="2" customFormat="1">
      <c r="A1492" s="22">
        <v>11224</v>
      </c>
      <c r="B1492" s="22">
        <v>1</v>
      </c>
      <c r="C1492" s="2">
        <v>12919</v>
      </c>
      <c r="D1492" s="2">
        <v>12926</v>
      </c>
      <c r="E1492" s="2">
        <v>12933</v>
      </c>
      <c r="F1492" s="2">
        <v>12935</v>
      </c>
      <c r="G1492" s="2">
        <v>12936</v>
      </c>
      <c r="H1492" s="2">
        <v>12935</v>
      </c>
      <c r="I1492" s="2">
        <v>0</v>
      </c>
      <c r="J1492" s="2">
        <v>22201</v>
      </c>
      <c r="K1492" s="2">
        <v>0</v>
      </c>
      <c r="L1492" s="2">
        <v>21759</v>
      </c>
      <c r="M1492" s="2">
        <v>22025</v>
      </c>
      <c r="N1492" s="2">
        <v>21759</v>
      </c>
      <c r="O1492" s="2">
        <v>0</v>
      </c>
      <c r="P1492" s="2">
        <v>0</v>
      </c>
      <c r="Q1492" s="2">
        <v>0</v>
      </c>
      <c r="R1492" s="18" t="s">
        <v>162</v>
      </c>
      <c r="S1492" s="2">
        <f t="shared" si="53"/>
        <v>48277200</v>
      </c>
      <c r="T1492" s="8">
        <f>IF(C1492=0,0,INDEX([1]Sheet1!$AR:$AR,MATCH(C1492,[1]Sheet1!$A:$A,0),1))</f>
        <v>8857466</v>
      </c>
      <c r="U1492" s="8">
        <f>IF(D1492=0,0,INDEX([1]Sheet1!$AR:$AR,MATCH(D1492,[1]Sheet1!$A:$A,0),1))</f>
        <v>8886329</v>
      </c>
      <c r="V1492" s="8">
        <f>IF(E1492=0,0,INDEX([1]Sheet1!$AR:$AR,MATCH(E1492,[1]Sheet1!$A:$A,0),1))</f>
        <v>8914239</v>
      </c>
      <c r="W1492" s="8">
        <f>IF(F1492=0,0,INDEX([1]Sheet1!$AR:$AR,MATCH(F1492,[1]Sheet1!$A:$A,0),1))</f>
        <v>6285838</v>
      </c>
      <c r="X1492" s="8">
        <f>IF(G1492=0,0,INDEX([1]Sheet1!$AR:$AR,MATCH(G1492,[1]Sheet1!$A:$A,0),1))</f>
        <v>9047490</v>
      </c>
      <c r="Y1492" s="8">
        <f>IF(H1492=0,0,INDEX([1]Sheet1!$AR:$AR,MATCH(H1492,[1]Sheet1!$A:$A,0),1))</f>
        <v>6285838</v>
      </c>
    </row>
    <row r="1493" spans="1:25" s="2" customFormat="1">
      <c r="A1493" s="22">
        <v>11225</v>
      </c>
      <c r="B1493" s="22">
        <v>1</v>
      </c>
      <c r="C1493" s="32">
        <v>12937</v>
      </c>
      <c r="D1493" s="32">
        <v>12937</v>
      </c>
      <c r="E1493" s="32">
        <v>12937</v>
      </c>
      <c r="F1493" s="32">
        <v>12938</v>
      </c>
      <c r="G1493" s="32">
        <v>12938</v>
      </c>
      <c r="H1493" s="32">
        <v>12938</v>
      </c>
      <c r="I1493" s="32">
        <v>21754</v>
      </c>
      <c r="J1493" s="32">
        <v>21754</v>
      </c>
      <c r="K1493" s="32">
        <v>21754</v>
      </c>
      <c r="L1493" s="32">
        <v>21755</v>
      </c>
      <c r="M1493" s="32">
        <v>21755</v>
      </c>
      <c r="N1493" s="32">
        <v>21755</v>
      </c>
      <c r="O1493" s="2">
        <v>0</v>
      </c>
      <c r="P1493" s="2">
        <v>0</v>
      </c>
      <c r="Q1493" s="2">
        <v>0</v>
      </c>
      <c r="R1493" s="18" t="s">
        <v>162</v>
      </c>
      <c r="S1493" s="2">
        <f t="shared" si="53"/>
        <v>38272158</v>
      </c>
      <c r="T1493" s="8">
        <f>IF(C1493=0,0,INDEX([1]Sheet1!$AR:$AR,MATCH(C1493,[1]Sheet1!$A:$A,0),1))</f>
        <v>6378693</v>
      </c>
      <c r="U1493" s="8">
        <f>IF(D1493=0,0,INDEX([1]Sheet1!$AR:$AR,MATCH(D1493,[1]Sheet1!$A:$A,0),1))</f>
        <v>6378693</v>
      </c>
      <c r="V1493" s="8">
        <f>IF(E1493=0,0,INDEX([1]Sheet1!$AR:$AR,MATCH(E1493,[1]Sheet1!$A:$A,0),1))</f>
        <v>6378693</v>
      </c>
      <c r="W1493" s="8">
        <f>IF(F1493=0,0,INDEX([1]Sheet1!$AR:$AR,MATCH(F1493,[1]Sheet1!$A:$A,0),1))</f>
        <v>6378693</v>
      </c>
      <c r="X1493" s="8">
        <f>IF(G1493=0,0,INDEX([1]Sheet1!$AR:$AR,MATCH(G1493,[1]Sheet1!$A:$A,0),1))</f>
        <v>6378693</v>
      </c>
      <c r="Y1493" s="8">
        <f>IF(H1493=0,0,INDEX([1]Sheet1!$AR:$AR,MATCH(H1493,[1]Sheet1!$A:$A,0),1))</f>
        <v>6378693</v>
      </c>
    </row>
    <row r="1494" spans="1:25" s="2" customFormat="1">
      <c r="A1494" s="22">
        <v>11226</v>
      </c>
      <c r="B1494" s="22">
        <v>1</v>
      </c>
      <c r="C1494" s="32">
        <v>12939</v>
      </c>
      <c r="D1494" s="32">
        <v>12939</v>
      </c>
      <c r="E1494" s="32">
        <v>12939</v>
      </c>
      <c r="F1494" s="32">
        <v>12940</v>
      </c>
      <c r="G1494" s="32">
        <v>12940</v>
      </c>
      <c r="H1494" s="32">
        <v>12940</v>
      </c>
      <c r="I1494" s="32">
        <v>21760</v>
      </c>
      <c r="J1494" s="32">
        <v>21760</v>
      </c>
      <c r="K1494" s="32">
        <v>21760</v>
      </c>
      <c r="L1494" s="32">
        <v>21754</v>
      </c>
      <c r="M1494" s="32">
        <v>21754</v>
      </c>
      <c r="N1494" s="32">
        <v>21754</v>
      </c>
      <c r="O1494" s="2">
        <v>0</v>
      </c>
      <c r="P1494" s="2">
        <v>0</v>
      </c>
      <c r="Q1494" s="2">
        <v>0</v>
      </c>
      <c r="R1494" s="18" t="s">
        <v>162</v>
      </c>
      <c r="S1494" s="2">
        <f t="shared" si="53"/>
        <v>38272158</v>
      </c>
      <c r="T1494" s="8">
        <f>IF(C1494=0,0,INDEX([1]Sheet1!$AR:$AR,MATCH(C1494,[1]Sheet1!$A:$A,0),1))</f>
        <v>6378693</v>
      </c>
      <c r="U1494" s="8">
        <f>IF(D1494=0,0,INDEX([1]Sheet1!$AR:$AR,MATCH(D1494,[1]Sheet1!$A:$A,0),1))</f>
        <v>6378693</v>
      </c>
      <c r="V1494" s="8">
        <f>IF(E1494=0,0,INDEX([1]Sheet1!$AR:$AR,MATCH(E1494,[1]Sheet1!$A:$A,0),1))</f>
        <v>6378693</v>
      </c>
      <c r="W1494" s="8">
        <f>IF(F1494=0,0,INDEX([1]Sheet1!$AR:$AR,MATCH(F1494,[1]Sheet1!$A:$A,0),1))</f>
        <v>6378693</v>
      </c>
      <c r="X1494" s="8">
        <f>IF(G1494=0,0,INDEX([1]Sheet1!$AR:$AR,MATCH(G1494,[1]Sheet1!$A:$A,0),1))</f>
        <v>6378693</v>
      </c>
      <c r="Y1494" s="8">
        <f>IF(H1494=0,0,INDEX([1]Sheet1!$AR:$AR,MATCH(H1494,[1]Sheet1!$A:$A,0),1))</f>
        <v>6378693</v>
      </c>
    </row>
    <row r="1495" spans="1:25" s="2" customFormat="1">
      <c r="A1495" s="22">
        <v>11227</v>
      </c>
      <c r="B1495" s="22">
        <v>1</v>
      </c>
      <c r="C1495" s="32">
        <v>12941</v>
      </c>
      <c r="D1495" s="32">
        <v>12941</v>
      </c>
      <c r="E1495" s="32">
        <v>12941</v>
      </c>
      <c r="F1495" s="32">
        <v>12942</v>
      </c>
      <c r="G1495" s="32">
        <v>12943</v>
      </c>
      <c r="H1495" s="32">
        <v>12942</v>
      </c>
      <c r="I1495" s="32">
        <v>21760</v>
      </c>
      <c r="J1495" s="32">
        <v>22201</v>
      </c>
      <c r="K1495" s="32">
        <v>21760</v>
      </c>
      <c r="L1495" s="32">
        <v>21757</v>
      </c>
      <c r="M1495" s="5">
        <v>22017</v>
      </c>
      <c r="N1495" s="32">
        <v>21757</v>
      </c>
      <c r="O1495" s="2">
        <v>0</v>
      </c>
      <c r="P1495" s="2">
        <v>0</v>
      </c>
      <c r="Q1495" s="2">
        <v>0</v>
      </c>
      <c r="R1495" s="18" t="s">
        <v>162</v>
      </c>
      <c r="S1495" s="2">
        <f t="shared" si="53"/>
        <v>40976481</v>
      </c>
      <c r="T1495" s="8">
        <f>IF(C1495=0,0,INDEX([1]Sheet1!$AR:$AR,MATCH(C1495,[1]Sheet1!$A:$A,0),1))</f>
        <v>6378693</v>
      </c>
      <c r="U1495" s="8">
        <f>IF(D1495=0,0,INDEX([1]Sheet1!$AR:$AR,MATCH(D1495,[1]Sheet1!$A:$A,0),1))</f>
        <v>6378693</v>
      </c>
      <c r="V1495" s="8">
        <f>IF(E1495=0,0,INDEX([1]Sheet1!$AR:$AR,MATCH(E1495,[1]Sheet1!$A:$A,0),1))</f>
        <v>6378693</v>
      </c>
      <c r="W1495" s="8">
        <f>IF(F1495=0,0,INDEX([1]Sheet1!$AR:$AR,MATCH(F1495,[1]Sheet1!$A:$A,0),1))</f>
        <v>6378693</v>
      </c>
      <c r="X1495" s="8">
        <f>IF(G1495=0,0,INDEX([1]Sheet1!$AR:$AR,MATCH(G1495,[1]Sheet1!$A:$A,0),1))</f>
        <v>9083016</v>
      </c>
      <c r="Y1495" s="8">
        <f>IF(H1495=0,0,INDEX([1]Sheet1!$AR:$AR,MATCH(H1495,[1]Sheet1!$A:$A,0),1))</f>
        <v>6378693</v>
      </c>
    </row>
    <row r="1496" spans="1:25" s="2" customFormat="1">
      <c r="A1496" s="22">
        <v>11228</v>
      </c>
      <c r="B1496" s="22">
        <v>1</v>
      </c>
      <c r="C1496" s="32">
        <v>12944</v>
      </c>
      <c r="D1496" s="32">
        <v>12944</v>
      </c>
      <c r="E1496" s="32">
        <v>12944</v>
      </c>
      <c r="F1496" s="32">
        <v>12945</v>
      </c>
      <c r="G1496" s="32">
        <v>12945</v>
      </c>
      <c r="H1496" s="32">
        <v>12945</v>
      </c>
      <c r="I1496" s="32">
        <v>21756</v>
      </c>
      <c r="J1496" s="32">
        <v>21756</v>
      </c>
      <c r="K1496" s="32">
        <v>21756</v>
      </c>
      <c r="L1496" s="32">
        <v>21760</v>
      </c>
      <c r="M1496" s="32">
        <v>21760</v>
      </c>
      <c r="N1496" s="32">
        <v>21760</v>
      </c>
      <c r="O1496" s="2">
        <v>0</v>
      </c>
      <c r="P1496" s="2">
        <v>0</v>
      </c>
      <c r="Q1496" s="2">
        <v>0</v>
      </c>
      <c r="R1496" s="18" t="s">
        <v>162</v>
      </c>
      <c r="S1496" s="2">
        <f t="shared" si="53"/>
        <v>38391804</v>
      </c>
      <c r="T1496" s="8">
        <f>IF(C1496=0,0,INDEX([1]Sheet1!$AR:$AR,MATCH(C1496,[1]Sheet1!$A:$A,0),1))</f>
        <v>6398638</v>
      </c>
      <c r="U1496" s="8">
        <f>IF(D1496=0,0,INDEX([1]Sheet1!$AR:$AR,MATCH(D1496,[1]Sheet1!$A:$A,0),1))</f>
        <v>6398638</v>
      </c>
      <c r="V1496" s="8">
        <f>IF(E1496=0,0,INDEX([1]Sheet1!$AR:$AR,MATCH(E1496,[1]Sheet1!$A:$A,0),1))</f>
        <v>6398638</v>
      </c>
      <c r="W1496" s="8">
        <f>IF(F1496=0,0,INDEX([1]Sheet1!$AR:$AR,MATCH(F1496,[1]Sheet1!$A:$A,0),1))</f>
        <v>6398630</v>
      </c>
      <c r="X1496" s="8">
        <f>IF(G1496=0,0,INDEX([1]Sheet1!$AR:$AR,MATCH(G1496,[1]Sheet1!$A:$A,0),1))</f>
        <v>6398630</v>
      </c>
      <c r="Y1496" s="8">
        <f>IF(H1496=0,0,INDEX([1]Sheet1!$AR:$AR,MATCH(H1496,[1]Sheet1!$A:$A,0),1))</f>
        <v>6398630</v>
      </c>
    </row>
    <row r="1497" spans="1:25" s="2" customFormat="1">
      <c r="A1497" s="22">
        <v>11229</v>
      </c>
      <c r="B1497" s="22">
        <v>1</v>
      </c>
      <c r="C1497" s="32">
        <v>12946</v>
      </c>
      <c r="D1497" s="32">
        <v>12946</v>
      </c>
      <c r="E1497" s="32">
        <v>12946</v>
      </c>
      <c r="F1497" s="32">
        <v>12947</v>
      </c>
      <c r="G1497" s="32">
        <v>12947</v>
      </c>
      <c r="H1497" s="32">
        <v>12947</v>
      </c>
      <c r="I1497" s="32">
        <v>21755</v>
      </c>
      <c r="J1497" s="32">
        <v>21755</v>
      </c>
      <c r="K1497" s="32">
        <v>21755</v>
      </c>
      <c r="L1497" s="32">
        <v>21756</v>
      </c>
      <c r="M1497" s="32">
        <v>21756</v>
      </c>
      <c r="N1497" s="32">
        <v>21756</v>
      </c>
      <c r="O1497" s="2">
        <v>0</v>
      </c>
      <c r="P1497" s="2">
        <v>0</v>
      </c>
      <c r="Q1497" s="2">
        <v>0</v>
      </c>
      <c r="R1497" s="18" t="s">
        <v>162</v>
      </c>
      <c r="S1497" s="2">
        <f t="shared" si="53"/>
        <v>38391804</v>
      </c>
      <c r="T1497" s="8">
        <f>IF(C1497=0,0,INDEX([1]Sheet1!$AR:$AR,MATCH(C1497,[1]Sheet1!$A:$A,0),1))</f>
        <v>6398638</v>
      </c>
      <c r="U1497" s="8">
        <f>IF(D1497=0,0,INDEX([1]Sheet1!$AR:$AR,MATCH(D1497,[1]Sheet1!$A:$A,0),1))</f>
        <v>6398638</v>
      </c>
      <c r="V1497" s="8">
        <f>IF(E1497=0,0,INDEX([1]Sheet1!$AR:$AR,MATCH(E1497,[1]Sheet1!$A:$A,0),1))</f>
        <v>6398638</v>
      </c>
      <c r="W1497" s="8">
        <f>IF(F1497=0,0,INDEX([1]Sheet1!$AR:$AR,MATCH(F1497,[1]Sheet1!$A:$A,0),1))</f>
        <v>6398630</v>
      </c>
      <c r="X1497" s="8">
        <f>IF(G1497=0,0,INDEX([1]Sheet1!$AR:$AR,MATCH(G1497,[1]Sheet1!$A:$A,0),1))</f>
        <v>6398630</v>
      </c>
      <c r="Y1497" s="8">
        <f>IF(H1497=0,0,INDEX([1]Sheet1!$AR:$AR,MATCH(H1497,[1]Sheet1!$A:$A,0),1))</f>
        <v>6398630</v>
      </c>
    </row>
    <row r="1498" spans="1:25" s="2" customFormat="1">
      <c r="A1498" s="22">
        <v>11230</v>
      </c>
      <c r="B1498" s="22">
        <v>1</v>
      </c>
      <c r="C1498" s="32">
        <v>12948</v>
      </c>
      <c r="D1498" s="32">
        <v>12948</v>
      </c>
      <c r="E1498" s="32">
        <v>12948</v>
      </c>
      <c r="F1498" s="32">
        <v>12949</v>
      </c>
      <c r="G1498" s="32">
        <v>12950</v>
      </c>
      <c r="H1498" s="32">
        <v>12949</v>
      </c>
      <c r="I1498" s="32">
        <v>21762</v>
      </c>
      <c r="J1498" s="32">
        <v>22201</v>
      </c>
      <c r="K1498" s="32">
        <v>21762</v>
      </c>
      <c r="L1498" s="32">
        <v>21761</v>
      </c>
      <c r="M1498" s="32">
        <v>22036</v>
      </c>
      <c r="N1498" s="32">
        <v>21761</v>
      </c>
      <c r="O1498" s="2">
        <v>0</v>
      </c>
      <c r="P1498" s="2">
        <v>0</v>
      </c>
      <c r="Q1498" s="2">
        <v>0</v>
      </c>
      <c r="R1498" s="18" t="s">
        <v>162</v>
      </c>
      <c r="S1498" s="2">
        <f t="shared" si="53"/>
        <v>41105294</v>
      </c>
      <c r="T1498" s="8">
        <f>IF(C1498=0,0,INDEX([1]Sheet1!$AR:$AR,MATCH(C1498,[1]Sheet1!$A:$A,0),1))</f>
        <v>6398638</v>
      </c>
      <c r="U1498" s="8">
        <f>IF(D1498=0,0,INDEX([1]Sheet1!$AR:$AR,MATCH(D1498,[1]Sheet1!$A:$A,0),1))</f>
        <v>6398638</v>
      </c>
      <c r="V1498" s="8">
        <f>IF(E1498=0,0,INDEX([1]Sheet1!$AR:$AR,MATCH(E1498,[1]Sheet1!$A:$A,0),1))</f>
        <v>6398638</v>
      </c>
      <c r="W1498" s="8">
        <f>IF(F1498=0,0,INDEX([1]Sheet1!$AR:$AR,MATCH(F1498,[1]Sheet1!$A:$A,0),1))</f>
        <v>6398630</v>
      </c>
      <c r="X1498" s="8">
        <f>IF(G1498=0,0,INDEX([1]Sheet1!$AR:$AR,MATCH(G1498,[1]Sheet1!$A:$A,0),1))</f>
        <v>9112120</v>
      </c>
      <c r="Y1498" s="8">
        <f>IF(H1498=0,0,INDEX([1]Sheet1!$AR:$AR,MATCH(H1498,[1]Sheet1!$A:$A,0),1))</f>
        <v>6398630</v>
      </c>
    </row>
    <row r="1499" spans="1:25" s="2" customFormat="1">
      <c r="A1499" s="22">
        <v>11231</v>
      </c>
      <c r="B1499" s="22">
        <v>1</v>
      </c>
      <c r="C1499" s="32">
        <v>12951</v>
      </c>
      <c r="D1499" s="32">
        <v>12951</v>
      </c>
      <c r="E1499" s="32">
        <v>12951</v>
      </c>
      <c r="F1499" s="32">
        <v>12952</v>
      </c>
      <c r="G1499" s="32">
        <v>12952</v>
      </c>
      <c r="H1499" s="32">
        <v>12952</v>
      </c>
      <c r="I1499" s="32">
        <v>21755</v>
      </c>
      <c r="J1499" s="32">
        <v>21755</v>
      </c>
      <c r="K1499" s="32">
        <v>21755</v>
      </c>
      <c r="L1499" s="32">
        <v>21762</v>
      </c>
      <c r="M1499" s="32">
        <v>21762</v>
      </c>
      <c r="N1499" s="32">
        <v>21762</v>
      </c>
      <c r="O1499" s="2">
        <v>0</v>
      </c>
      <c r="P1499" s="2">
        <v>0</v>
      </c>
      <c r="Q1499" s="2">
        <v>0</v>
      </c>
      <c r="R1499" s="18" t="s">
        <v>162</v>
      </c>
      <c r="S1499" s="2">
        <f t="shared" si="53"/>
        <v>38515974</v>
      </c>
      <c r="T1499" s="8">
        <f>IF(C1499=0,0,INDEX([1]Sheet1!$AR:$AR,MATCH(C1499,[1]Sheet1!$A:$A,0),1))</f>
        <v>6419329</v>
      </c>
      <c r="U1499" s="8">
        <f>IF(D1499=0,0,INDEX([1]Sheet1!$AR:$AR,MATCH(D1499,[1]Sheet1!$A:$A,0),1))</f>
        <v>6419329</v>
      </c>
      <c r="V1499" s="8">
        <f>IF(E1499=0,0,INDEX([1]Sheet1!$AR:$AR,MATCH(E1499,[1]Sheet1!$A:$A,0),1))</f>
        <v>6419329</v>
      </c>
      <c r="W1499" s="8">
        <f>IF(F1499=0,0,INDEX([1]Sheet1!$AR:$AR,MATCH(F1499,[1]Sheet1!$A:$A,0),1))</f>
        <v>6419329</v>
      </c>
      <c r="X1499" s="8">
        <f>IF(G1499=0,0,INDEX([1]Sheet1!$AR:$AR,MATCH(G1499,[1]Sheet1!$A:$A,0),1))</f>
        <v>6419329</v>
      </c>
      <c r="Y1499" s="8">
        <f>IF(H1499=0,0,INDEX([1]Sheet1!$AR:$AR,MATCH(H1499,[1]Sheet1!$A:$A,0),1))</f>
        <v>6419329</v>
      </c>
    </row>
    <row r="1500" spans="1:25" s="2" customFormat="1">
      <c r="A1500" s="22">
        <v>11232</v>
      </c>
      <c r="B1500" s="22">
        <v>1</v>
      </c>
      <c r="C1500" s="32">
        <v>12953</v>
      </c>
      <c r="D1500" s="32">
        <v>12953</v>
      </c>
      <c r="E1500" s="32">
        <v>12953</v>
      </c>
      <c r="F1500" s="32">
        <v>12954</v>
      </c>
      <c r="G1500" s="32">
        <v>12954</v>
      </c>
      <c r="H1500" s="32">
        <v>12954</v>
      </c>
      <c r="I1500" s="32">
        <v>21758</v>
      </c>
      <c r="J1500" s="32">
        <v>21758</v>
      </c>
      <c r="K1500" s="32">
        <v>21758</v>
      </c>
      <c r="L1500" s="32">
        <v>21757</v>
      </c>
      <c r="M1500" s="32">
        <v>21757</v>
      </c>
      <c r="N1500" s="32">
        <v>21757</v>
      </c>
      <c r="O1500" s="2">
        <v>0</v>
      </c>
      <c r="P1500" s="2">
        <v>0</v>
      </c>
      <c r="Q1500" s="2">
        <v>0</v>
      </c>
      <c r="R1500" s="18" t="s">
        <v>162</v>
      </c>
      <c r="S1500" s="2">
        <f t="shared" si="53"/>
        <v>38515974</v>
      </c>
      <c r="T1500" s="8">
        <f>IF(C1500=0,0,INDEX([1]Sheet1!$AR:$AR,MATCH(C1500,[1]Sheet1!$A:$A,0),1))</f>
        <v>6419329</v>
      </c>
      <c r="U1500" s="8">
        <f>IF(D1500=0,0,INDEX([1]Sheet1!$AR:$AR,MATCH(D1500,[1]Sheet1!$A:$A,0),1))</f>
        <v>6419329</v>
      </c>
      <c r="V1500" s="8">
        <f>IF(E1500=0,0,INDEX([1]Sheet1!$AR:$AR,MATCH(E1500,[1]Sheet1!$A:$A,0),1))</f>
        <v>6419329</v>
      </c>
      <c r="W1500" s="8">
        <f>IF(F1500=0,0,INDEX([1]Sheet1!$AR:$AR,MATCH(F1500,[1]Sheet1!$A:$A,0),1))</f>
        <v>6419329</v>
      </c>
      <c r="X1500" s="8">
        <f>IF(G1500=0,0,INDEX([1]Sheet1!$AR:$AR,MATCH(G1500,[1]Sheet1!$A:$A,0),1))</f>
        <v>6419329</v>
      </c>
      <c r="Y1500" s="8">
        <f>IF(H1500=0,0,INDEX([1]Sheet1!$AR:$AR,MATCH(H1500,[1]Sheet1!$A:$A,0),1))</f>
        <v>6419329</v>
      </c>
    </row>
    <row r="1501" spans="1:25" s="2" customFormat="1">
      <c r="A1501" s="22">
        <v>11233</v>
      </c>
      <c r="B1501" s="22">
        <v>1</v>
      </c>
      <c r="C1501" s="32">
        <v>12955</v>
      </c>
      <c r="D1501" s="32">
        <v>12955</v>
      </c>
      <c r="E1501" s="32">
        <v>12955</v>
      </c>
      <c r="F1501" s="32">
        <v>12956</v>
      </c>
      <c r="G1501" s="32">
        <v>12957</v>
      </c>
      <c r="H1501" s="32">
        <v>12956</v>
      </c>
      <c r="I1501" s="32">
        <v>21753</v>
      </c>
      <c r="J1501" s="32">
        <v>22201</v>
      </c>
      <c r="K1501" s="32">
        <v>21753</v>
      </c>
      <c r="L1501" s="32">
        <v>21754</v>
      </c>
      <c r="M1501" s="32">
        <v>22035</v>
      </c>
      <c r="N1501" s="32">
        <v>21754</v>
      </c>
      <c r="O1501" s="2">
        <v>0</v>
      </c>
      <c r="P1501" s="2">
        <v>0</v>
      </c>
      <c r="Q1501" s="2">
        <v>0</v>
      </c>
      <c r="R1501" s="18" t="s">
        <v>162</v>
      </c>
      <c r="S1501" s="2">
        <f t="shared" si="53"/>
        <v>41236928</v>
      </c>
      <c r="T1501" s="8">
        <f>IF(C1501=0,0,INDEX([1]Sheet1!$AR:$AR,MATCH(C1501,[1]Sheet1!$A:$A,0),1))</f>
        <v>6419329</v>
      </c>
      <c r="U1501" s="8">
        <f>IF(D1501=0,0,INDEX([1]Sheet1!$AR:$AR,MATCH(D1501,[1]Sheet1!$A:$A,0),1))</f>
        <v>6419329</v>
      </c>
      <c r="V1501" s="8">
        <f>IF(E1501=0,0,INDEX([1]Sheet1!$AR:$AR,MATCH(E1501,[1]Sheet1!$A:$A,0),1))</f>
        <v>6419329</v>
      </c>
      <c r="W1501" s="8">
        <f>IF(F1501=0,0,INDEX([1]Sheet1!$AR:$AR,MATCH(F1501,[1]Sheet1!$A:$A,0),1))</f>
        <v>6419329</v>
      </c>
      <c r="X1501" s="8">
        <f>IF(G1501=0,0,INDEX([1]Sheet1!$AR:$AR,MATCH(G1501,[1]Sheet1!$A:$A,0),1))</f>
        <v>9140283</v>
      </c>
      <c r="Y1501" s="8">
        <f>IF(H1501=0,0,INDEX([1]Sheet1!$AR:$AR,MATCH(H1501,[1]Sheet1!$A:$A,0),1))</f>
        <v>6419329</v>
      </c>
    </row>
    <row r="1502" spans="1:25" s="2" customFormat="1">
      <c r="A1502" s="22">
        <v>11234</v>
      </c>
      <c r="B1502" s="22">
        <v>1</v>
      </c>
      <c r="C1502" s="32">
        <v>12943</v>
      </c>
      <c r="D1502" s="32">
        <v>12950</v>
      </c>
      <c r="E1502" s="32">
        <v>12957</v>
      </c>
      <c r="F1502" s="32">
        <v>12959</v>
      </c>
      <c r="G1502" s="32">
        <v>12960</v>
      </c>
      <c r="H1502" s="32">
        <v>12959</v>
      </c>
      <c r="I1502" s="32">
        <v>0</v>
      </c>
      <c r="J1502" s="32">
        <v>22201</v>
      </c>
      <c r="K1502" s="32">
        <v>0</v>
      </c>
      <c r="L1502" s="32">
        <v>21754</v>
      </c>
      <c r="M1502" s="32">
        <v>22193</v>
      </c>
      <c r="N1502" s="32">
        <v>21754</v>
      </c>
      <c r="O1502" s="2">
        <v>0</v>
      </c>
      <c r="P1502" s="2">
        <v>0</v>
      </c>
      <c r="Q1502" s="2">
        <v>0</v>
      </c>
      <c r="R1502" s="18" t="s">
        <v>162</v>
      </c>
      <c r="S1502" s="2">
        <f t="shared" si="53"/>
        <v>49493509</v>
      </c>
      <c r="T1502" s="8">
        <f>IF(C1502=0,0,INDEX([1]Sheet1!$AR:$AR,MATCH(C1502,[1]Sheet1!$A:$A,0),1))</f>
        <v>9083016</v>
      </c>
      <c r="U1502" s="8">
        <f>IF(D1502=0,0,INDEX([1]Sheet1!$AR:$AR,MATCH(D1502,[1]Sheet1!$A:$A,0),1))</f>
        <v>9112120</v>
      </c>
      <c r="V1502" s="8">
        <f>IF(E1502=0,0,INDEX([1]Sheet1!$AR:$AR,MATCH(E1502,[1]Sheet1!$A:$A,0),1))</f>
        <v>9140283</v>
      </c>
      <c r="W1502" s="8">
        <f>IF(F1502=0,0,INDEX([1]Sheet1!$AR:$AR,MATCH(F1502,[1]Sheet1!$A:$A,0),1))</f>
        <v>6439298</v>
      </c>
      <c r="X1502" s="8">
        <f>IF(G1502=0,0,INDEX([1]Sheet1!$AR:$AR,MATCH(G1502,[1]Sheet1!$A:$A,0),1))</f>
        <v>9279494</v>
      </c>
      <c r="Y1502" s="8">
        <f>IF(H1502=0,0,INDEX([1]Sheet1!$AR:$AR,MATCH(H1502,[1]Sheet1!$A:$A,0),1))</f>
        <v>6439298</v>
      </c>
    </row>
    <row r="1503" spans="1:25" s="2" customFormat="1">
      <c r="A1503" s="22">
        <v>11235</v>
      </c>
      <c r="B1503" s="22">
        <v>1</v>
      </c>
      <c r="C1503" s="2">
        <v>12961</v>
      </c>
      <c r="D1503" s="2">
        <v>12961</v>
      </c>
      <c r="E1503" s="2">
        <v>12961</v>
      </c>
      <c r="F1503" s="2">
        <v>12962</v>
      </c>
      <c r="G1503" s="2">
        <v>12962</v>
      </c>
      <c r="H1503" s="2">
        <v>12962</v>
      </c>
      <c r="I1503" s="2">
        <v>21760</v>
      </c>
      <c r="J1503" s="2">
        <v>21760</v>
      </c>
      <c r="K1503" s="2">
        <v>21760</v>
      </c>
      <c r="L1503" s="2">
        <v>21754</v>
      </c>
      <c r="M1503" s="2">
        <v>21754</v>
      </c>
      <c r="N1503" s="2">
        <v>21754</v>
      </c>
      <c r="O1503" s="2">
        <v>0</v>
      </c>
      <c r="P1503" s="2">
        <v>0</v>
      </c>
      <c r="Q1503" s="2">
        <v>0</v>
      </c>
      <c r="R1503" s="18" t="s">
        <v>162</v>
      </c>
      <c r="S1503" s="2">
        <f t="shared" si="53"/>
        <v>39004434</v>
      </c>
      <c r="T1503" s="8">
        <f>IF(C1503=0,0,INDEX([1]Sheet1!$AR:$AR,MATCH(C1503,[1]Sheet1!$A:$A,0),1))</f>
        <v>6500739</v>
      </c>
      <c r="U1503" s="8">
        <f>IF(D1503=0,0,INDEX([1]Sheet1!$AR:$AR,MATCH(D1503,[1]Sheet1!$A:$A,0),1))</f>
        <v>6500739</v>
      </c>
      <c r="V1503" s="8">
        <f>IF(E1503=0,0,INDEX([1]Sheet1!$AR:$AR,MATCH(E1503,[1]Sheet1!$A:$A,0),1))</f>
        <v>6500739</v>
      </c>
      <c r="W1503" s="8">
        <f>IF(F1503=0,0,INDEX([1]Sheet1!$AR:$AR,MATCH(F1503,[1]Sheet1!$A:$A,0),1))</f>
        <v>6500739</v>
      </c>
      <c r="X1503" s="8">
        <f>IF(G1503=0,0,INDEX([1]Sheet1!$AR:$AR,MATCH(G1503,[1]Sheet1!$A:$A,0),1))</f>
        <v>6500739</v>
      </c>
      <c r="Y1503" s="8">
        <f>IF(H1503=0,0,INDEX([1]Sheet1!$AR:$AR,MATCH(H1503,[1]Sheet1!$A:$A,0),1))</f>
        <v>6500739</v>
      </c>
    </row>
    <row r="1504" spans="1:25" s="2" customFormat="1">
      <c r="A1504" s="22">
        <v>11236</v>
      </c>
      <c r="B1504" s="22">
        <v>1</v>
      </c>
      <c r="C1504" s="2">
        <v>12963</v>
      </c>
      <c r="D1504" s="2">
        <v>12963</v>
      </c>
      <c r="E1504" s="2">
        <v>12963</v>
      </c>
      <c r="F1504" s="2">
        <v>12964</v>
      </c>
      <c r="G1504" s="2">
        <v>12964</v>
      </c>
      <c r="H1504" s="2">
        <v>12964</v>
      </c>
      <c r="I1504" s="2">
        <v>21756</v>
      </c>
      <c r="J1504" s="2">
        <v>21756</v>
      </c>
      <c r="K1504" s="2">
        <v>21756</v>
      </c>
      <c r="L1504" s="2">
        <v>21760</v>
      </c>
      <c r="M1504" s="2">
        <v>21760</v>
      </c>
      <c r="N1504" s="2">
        <v>21760</v>
      </c>
      <c r="O1504" s="2">
        <v>0</v>
      </c>
      <c r="P1504" s="2">
        <v>0</v>
      </c>
      <c r="Q1504" s="2">
        <v>0</v>
      </c>
      <c r="R1504" s="18" t="s">
        <v>162</v>
      </c>
      <c r="S1504" s="2">
        <f t="shared" si="53"/>
        <v>39004434</v>
      </c>
      <c r="T1504" s="8">
        <f>IF(C1504=0,0,INDEX([1]Sheet1!$AR:$AR,MATCH(C1504,[1]Sheet1!$A:$A,0),1))</f>
        <v>6500739</v>
      </c>
      <c r="U1504" s="8">
        <f>IF(D1504=0,0,INDEX([1]Sheet1!$AR:$AR,MATCH(D1504,[1]Sheet1!$A:$A,0),1))</f>
        <v>6500739</v>
      </c>
      <c r="V1504" s="8">
        <f>IF(E1504=0,0,INDEX([1]Sheet1!$AR:$AR,MATCH(E1504,[1]Sheet1!$A:$A,0),1))</f>
        <v>6500739</v>
      </c>
      <c r="W1504" s="8">
        <f>IF(F1504=0,0,INDEX([1]Sheet1!$AR:$AR,MATCH(F1504,[1]Sheet1!$A:$A,0),1))</f>
        <v>6500739</v>
      </c>
      <c r="X1504" s="8">
        <f>IF(G1504=0,0,INDEX([1]Sheet1!$AR:$AR,MATCH(G1504,[1]Sheet1!$A:$A,0),1))</f>
        <v>6500739</v>
      </c>
      <c r="Y1504" s="8">
        <f>IF(H1504=0,0,INDEX([1]Sheet1!$AR:$AR,MATCH(H1504,[1]Sheet1!$A:$A,0),1))</f>
        <v>6500739</v>
      </c>
    </row>
    <row r="1505" spans="1:49" s="2" customFormat="1">
      <c r="A1505" s="22">
        <v>11237</v>
      </c>
      <c r="B1505" s="22">
        <v>1</v>
      </c>
      <c r="C1505" s="2">
        <v>12965</v>
      </c>
      <c r="D1505" s="2">
        <v>12965</v>
      </c>
      <c r="E1505" s="2">
        <v>12965</v>
      </c>
      <c r="F1505" s="2">
        <v>12966</v>
      </c>
      <c r="G1505" s="2">
        <v>12967</v>
      </c>
      <c r="H1505" s="2">
        <v>12966</v>
      </c>
      <c r="I1505" s="2">
        <v>21758</v>
      </c>
      <c r="J1505" s="2">
        <v>22201</v>
      </c>
      <c r="K1505" s="2">
        <v>21758</v>
      </c>
      <c r="L1505" s="2">
        <v>21755</v>
      </c>
      <c r="M1505" s="5">
        <v>22060</v>
      </c>
      <c r="N1505" s="2">
        <v>21755</v>
      </c>
      <c r="O1505" s="2">
        <v>0</v>
      </c>
      <c r="P1505" s="2">
        <v>0</v>
      </c>
      <c r="Q1505" s="2">
        <v>0</v>
      </c>
      <c r="R1505" s="18" t="s">
        <v>162</v>
      </c>
      <c r="S1505" s="2">
        <f t="shared" si="53"/>
        <v>41758666</v>
      </c>
      <c r="T1505" s="8">
        <f>IF(C1505=0,0,INDEX([1]Sheet1!$AR:$AR,MATCH(C1505,[1]Sheet1!$A:$A,0),1))</f>
        <v>6500739</v>
      </c>
      <c r="U1505" s="8">
        <f>IF(D1505=0,0,INDEX([1]Sheet1!$AR:$AR,MATCH(D1505,[1]Sheet1!$A:$A,0),1))</f>
        <v>6500739</v>
      </c>
      <c r="V1505" s="8">
        <f>IF(E1505=0,0,INDEX([1]Sheet1!$AR:$AR,MATCH(E1505,[1]Sheet1!$A:$A,0),1))</f>
        <v>6500739</v>
      </c>
      <c r="W1505" s="8">
        <f>IF(F1505=0,0,INDEX([1]Sheet1!$AR:$AR,MATCH(F1505,[1]Sheet1!$A:$A,0),1))</f>
        <v>6500739</v>
      </c>
      <c r="X1505" s="8">
        <f>IF(G1505=0,0,INDEX([1]Sheet1!$AR:$AR,MATCH(G1505,[1]Sheet1!$A:$A,0),1))</f>
        <v>9254971</v>
      </c>
      <c r="Y1505" s="8">
        <f>IF(H1505=0,0,INDEX([1]Sheet1!$AR:$AR,MATCH(H1505,[1]Sheet1!$A:$A,0),1))</f>
        <v>6500739</v>
      </c>
    </row>
    <row r="1506" spans="1:49" s="2" customFormat="1">
      <c r="A1506" s="22">
        <v>11238</v>
      </c>
      <c r="B1506" s="22">
        <v>1</v>
      </c>
      <c r="C1506" s="2">
        <v>12968</v>
      </c>
      <c r="D1506" s="2">
        <v>12968</v>
      </c>
      <c r="E1506" s="2">
        <v>12968</v>
      </c>
      <c r="F1506" s="2">
        <v>12969</v>
      </c>
      <c r="G1506" s="2">
        <v>12969</v>
      </c>
      <c r="H1506" s="2">
        <v>12969</v>
      </c>
      <c r="I1506" s="2">
        <v>21761</v>
      </c>
      <c r="J1506" s="2">
        <v>21761</v>
      </c>
      <c r="K1506" s="2">
        <v>21761</v>
      </c>
      <c r="L1506" s="2">
        <v>21755</v>
      </c>
      <c r="M1506" s="2">
        <v>21755</v>
      </c>
      <c r="N1506" s="2">
        <v>21755</v>
      </c>
      <c r="O1506" s="2">
        <v>0</v>
      </c>
      <c r="P1506" s="2">
        <v>0</v>
      </c>
      <c r="Q1506" s="2">
        <v>0</v>
      </c>
      <c r="R1506" s="18" t="s">
        <v>162</v>
      </c>
      <c r="S1506" s="2">
        <f t="shared" si="53"/>
        <v>39124398</v>
      </c>
      <c r="T1506" s="8">
        <f>IF(C1506=0,0,INDEX([1]Sheet1!$AR:$AR,MATCH(C1506,[1]Sheet1!$A:$A,0),1))</f>
        <v>6520733</v>
      </c>
      <c r="U1506" s="8">
        <f>IF(D1506=0,0,INDEX([1]Sheet1!$AR:$AR,MATCH(D1506,[1]Sheet1!$A:$A,0),1))</f>
        <v>6520733</v>
      </c>
      <c r="V1506" s="8">
        <f>IF(E1506=0,0,INDEX([1]Sheet1!$AR:$AR,MATCH(E1506,[1]Sheet1!$A:$A,0),1))</f>
        <v>6520733</v>
      </c>
      <c r="W1506" s="8">
        <f>IF(F1506=0,0,INDEX([1]Sheet1!$AR:$AR,MATCH(F1506,[1]Sheet1!$A:$A,0),1))</f>
        <v>6520733</v>
      </c>
      <c r="X1506" s="8">
        <f>IF(G1506=0,0,INDEX([1]Sheet1!$AR:$AR,MATCH(G1506,[1]Sheet1!$A:$A,0),1))</f>
        <v>6520733</v>
      </c>
      <c r="Y1506" s="8">
        <f>IF(H1506=0,0,INDEX([1]Sheet1!$AR:$AR,MATCH(H1506,[1]Sheet1!$A:$A,0),1))</f>
        <v>6520733</v>
      </c>
    </row>
    <row r="1507" spans="1:49" s="2" customFormat="1">
      <c r="A1507" s="22">
        <v>11239</v>
      </c>
      <c r="B1507" s="22">
        <v>1</v>
      </c>
      <c r="C1507" s="2">
        <v>12970</v>
      </c>
      <c r="D1507" s="2">
        <v>12970</v>
      </c>
      <c r="E1507" s="2">
        <v>12970</v>
      </c>
      <c r="F1507" s="2">
        <v>12971</v>
      </c>
      <c r="G1507" s="2">
        <v>12971</v>
      </c>
      <c r="H1507" s="2">
        <v>12971</v>
      </c>
      <c r="I1507" s="2">
        <v>21752</v>
      </c>
      <c r="J1507" s="2">
        <v>21752</v>
      </c>
      <c r="K1507" s="2">
        <v>21752</v>
      </c>
      <c r="L1507" s="2">
        <v>21753</v>
      </c>
      <c r="M1507" s="2">
        <v>21753</v>
      </c>
      <c r="N1507" s="2">
        <v>21753</v>
      </c>
      <c r="O1507" s="2">
        <v>0</v>
      </c>
      <c r="P1507" s="2">
        <v>0</v>
      </c>
      <c r="Q1507" s="2">
        <v>0</v>
      </c>
      <c r="R1507" s="18" t="s">
        <v>162</v>
      </c>
      <c r="S1507" s="2">
        <f t="shared" si="53"/>
        <v>39124398</v>
      </c>
      <c r="T1507" s="8">
        <f>IF(C1507=0,0,INDEX([1]Sheet1!$AR:$AR,MATCH(C1507,[1]Sheet1!$A:$A,0),1))</f>
        <v>6520733</v>
      </c>
      <c r="U1507" s="8">
        <f>IF(D1507=0,0,INDEX([1]Sheet1!$AR:$AR,MATCH(D1507,[1]Sheet1!$A:$A,0),1))</f>
        <v>6520733</v>
      </c>
      <c r="V1507" s="8">
        <f>IF(E1507=0,0,INDEX([1]Sheet1!$AR:$AR,MATCH(E1507,[1]Sheet1!$A:$A,0),1))</f>
        <v>6520733</v>
      </c>
      <c r="W1507" s="8">
        <f>IF(F1507=0,0,INDEX([1]Sheet1!$AR:$AR,MATCH(F1507,[1]Sheet1!$A:$A,0),1))</f>
        <v>6520733</v>
      </c>
      <c r="X1507" s="8">
        <f>IF(G1507=0,0,INDEX([1]Sheet1!$AR:$AR,MATCH(G1507,[1]Sheet1!$A:$A,0),1))</f>
        <v>6520733</v>
      </c>
      <c r="Y1507" s="8">
        <f>IF(H1507=0,0,INDEX([1]Sheet1!$AR:$AR,MATCH(H1507,[1]Sheet1!$A:$A,0),1))</f>
        <v>6520733</v>
      </c>
    </row>
    <row r="1508" spans="1:49" s="2" customFormat="1">
      <c r="A1508" s="22">
        <v>11240</v>
      </c>
      <c r="B1508" s="22">
        <v>1</v>
      </c>
      <c r="C1508" s="2">
        <v>12972</v>
      </c>
      <c r="D1508" s="2">
        <v>12972</v>
      </c>
      <c r="E1508" s="2">
        <v>12972</v>
      </c>
      <c r="F1508" s="2">
        <v>12973</v>
      </c>
      <c r="G1508" s="2">
        <v>12974</v>
      </c>
      <c r="H1508" s="2">
        <v>12973</v>
      </c>
      <c r="I1508" s="2">
        <v>21752</v>
      </c>
      <c r="J1508" s="2">
        <v>22201</v>
      </c>
      <c r="K1508" s="2">
        <v>21752</v>
      </c>
      <c r="L1508" s="2">
        <v>21755</v>
      </c>
      <c r="M1508" s="2">
        <v>22037</v>
      </c>
      <c r="N1508" s="2">
        <v>21755</v>
      </c>
      <c r="O1508" s="2">
        <v>0</v>
      </c>
      <c r="P1508" s="2">
        <v>0</v>
      </c>
      <c r="Q1508" s="2">
        <v>0</v>
      </c>
      <c r="R1508" s="18" t="s">
        <v>162</v>
      </c>
      <c r="S1508" s="2">
        <f t="shared" si="53"/>
        <v>41887842</v>
      </c>
      <c r="T1508" s="8">
        <f>IF(C1508=0,0,INDEX([1]Sheet1!$AR:$AR,MATCH(C1508,[1]Sheet1!$A:$A,0),1))</f>
        <v>6520733</v>
      </c>
      <c r="U1508" s="8">
        <f>IF(D1508=0,0,INDEX([1]Sheet1!$AR:$AR,MATCH(D1508,[1]Sheet1!$A:$A,0),1))</f>
        <v>6520733</v>
      </c>
      <c r="V1508" s="8">
        <f>IF(E1508=0,0,INDEX([1]Sheet1!$AR:$AR,MATCH(E1508,[1]Sheet1!$A:$A,0),1))</f>
        <v>6520733</v>
      </c>
      <c r="W1508" s="8">
        <f>IF(F1508=0,0,INDEX([1]Sheet1!$AR:$AR,MATCH(F1508,[1]Sheet1!$A:$A,0),1))</f>
        <v>6520733</v>
      </c>
      <c r="X1508" s="8">
        <f>IF(G1508=0,0,INDEX([1]Sheet1!$AR:$AR,MATCH(G1508,[1]Sheet1!$A:$A,0),1))</f>
        <v>9284177</v>
      </c>
      <c r="Y1508" s="8">
        <f>IF(H1508=0,0,INDEX([1]Sheet1!$AR:$AR,MATCH(H1508,[1]Sheet1!$A:$A,0),1))</f>
        <v>6520733</v>
      </c>
    </row>
    <row r="1509" spans="1:49" s="2" customFormat="1">
      <c r="A1509" s="22">
        <v>11241</v>
      </c>
      <c r="B1509" s="22">
        <v>1</v>
      </c>
      <c r="C1509" s="2">
        <v>12975</v>
      </c>
      <c r="D1509" s="2">
        <v>12975</v>
      </c>
      <c r="E1509" s="2">
        <v>12975</v>
      </c>
      <c r="F1509" s="2">
        <v>12976</v>
      </c>
      <c r="G1509" s="2">
        <v>12976</v>
      </c>
      <c r="H1509" s="2">
        <v>12976</v>
      </c>
      <c r="I1509" s="2">
        <v>21755</v>
      </c>
      <c r="J1509" s="2">
        <v>21755</v>
      </c>
      <c r="K1509" s="2">
        <v>21755</v>
      </c>
      <c r="L1509" s="2">
        <v>21756</v>
      </c>
      <c r="M1509" s="2">
        <v>21756</v>
      </c>
      <c r="N1509" s="2">
        <v>21756</v>
      </c>
      <c r="O1509" s="2">
        <v>0</v>
      </c>
      <c r="P1509" s="2">
        <v>0</v>
      </c>
      <c r="Q1509" s="2">
        <v>0</v>
      </c>
      <c r="R1509" s="18" t="s">
        <v>162</v>
      </c>
      <c r="S1509" s="2">
        <f t="shared" si="53"/>
        <v>39249018</v>
      </c>
      <c r="T1509" s="8">
        <f>IF(C1509=0,0,INDEX([1]Sheet1!$AR:$AR,MATCH(C1509,[1]Sheet1!$A:$A,0),1))</f>
        <v>6541503</v>
      </c>
      <c r="U1509" s="8">
        <f>IF(D1509=0,0,INDEX([1]Sheet1!$AR:$AR,MATCH(D1509,[1]Sheet1!$A:$A,0),1))</f>
        <v>6541503</v>
      </c>
      <c r="V1509" s="8">
        <f>IF(E1509=0,0,INDEX([1]Sheet1!$AR:$AR,MATCH(E1509,[1]Sheet1!$A:$A,0),1))</f>
        <v>6541503</v>
      </c>
      <c r="W1509" s="8">
        <f>IF(F1509=0,0,INDEX([1]Sheet1!$AR:$AR,MATCH(F1509,[1]Sheet1!$A:$A,0),1))</f>
        <v>6541503</v>
      </c>
      <c r="X1509" s="8">
        <f>IF(G1509=0,0,INDEX([1]Sheet1!$AR:$AR,MATCH(G1509,[1]Sheet1!$A:$A,0),1))</f>
        <v>6541503</v>
      </c>
      <c r="Y1509" s="8">
        <f>IF(H1509=0,0,INDEX([1]Sheet1!$AR:$AR,MATCH(H1509,[1]Sheet1!$A:$A,0),1))</f>
        <v>6541503</v>
      </c>
    </row>
    <row r="1510" spans="1:49" s="2" customFormat="1">
      <c r="A1510" s="22">
        <v>11242</v>
      </c>
      <c r="B1510" s="22">
        <v>1</v>
      </c>
      <c r="C1510" s="2">
        <v>12977</v>
      </c>
      <c r="D1510" s="2">
        <v>12977</v>
      </c>
      <c r="E1510" s="2">
        <v>12977</v>
      </c>
      <c r="F1510" s="2">
        <v>12978</v>
      </c>
      <c r="G1510" s="2">
        <v>12978</v>
      </c>
      <c r="H1510" s="2">
        <v>12978</v>
      </c>
      <c r="I1510" s="2">
        <v>21755</v>
      </c>
      <c r="J1510" s="2">
        <v>21755</v>
      </c>
      <c r="K1510" s="2">
        <v>21755</v>
      </c>
      <c r="L1510" s="2">
        <v>21758</v>
      </c>
      <c r="M1510" s="2">
        <v>21758</v>
      </c>
      <c r="N1510" s="2">
        <v>21758</v>
      </c>
      <c r="O1510" s="2">
        <v>0</v>
      </c>
      <c r="P1510" s="2">
        <v>0</v>
      </c>
      <c r="Q1510" s="2">
        <v>0</v>
      </c>
      <c r="R1510" s="18" t="s">
        <v>162</v>
      </c>
      <c r="S1510" s="2">
        <f t="shared" si="53"/>
        <v>39249018</v>
      </c>
      <c r="T1510" s="8">
        <f>IF(C1510=0,0,INDEX([1]Sheet1!$AR:$AR,MATCH(C1510,[1]Sheet1!$A:$A,0),1))</f>
        <v>6541503</v>
      </c>
      <c r="U1510" s="8">
        <f>IF(D1510=0,0,INDEX([1]Sheet1!$AR:$AR,MATCH(D1510,[1]Sheet1!$A:$A,0),1))</f>
        <v>6541503</v>
      </c>
      <c r="V1510" s="8">
        <f>IF(E1510=0,0,INDEX([1]Sheet1!$AR:$AR,MATCH(E1510,[1]Sheet1!$A:$A,0),1))</f>
        <v>6541503</v>
      </c>
      <c r="W1510" s="8">
        <f>IF(F1510=0,0,INDEX([1]Sheet1!$AR:$AR,MATCH(F1510,[1]Sheet1!$A:$A,0),1))</f>
        <v>6541503</v>
      </c>
      <c r="X1510" s="8">
        <f>IF(G1510=0,0,INDEX([1]Sheet1!$AR:$AR,MATCH(G1510,[1]Sheet1!$A:$A,0),1))</f>
        <v>6541503</v>
      </c>
      <c r="Y1510" s="8">
        <f>IF(H1510=0,0,INDEX([1]Sheet1!$AR:$AR,MATCH(H1510,[1]Sheet1!$A:$A,0),1))</f>
        <v>6541503</v>
      </c>
    </row>
    <row r="1511" spans="1:49" s="2" customFormat="1">
      <c r="A1511" s="22">
        <v>11243</v>
      </c>
      <c r="B1511" s="22">
        <v>1</v>
      </c>
      <c r="C1511" s="2">
        <v>12979</v>
      </c>
      <c r="D1511" s="2">
        <v>12979</v>
      </c>
      <c r="E1511" s="2">
        <v>12979</v>
      </c>
      <c r="F1511" s="2">
        <v>12980</v>
      </c>
      <c r="G1511" s="2">
        <v>12981</v>
      </c>
      <c r="H1511" s="2">
        <v>12980</v>
      </c>
      <c r="I1511" s="2">
        <v>21757</v>
      </c>
      <c r="J1511" s="2">
        <v>22201</v>
      </c>
      <c r="K1511" s="2">
        <v>21757</v>
      </c>
      <c r="L1511" s="2">
        <v>21762</v>
      </c>
      <c r="M1511" s="2">
        <v>22044</v>
      </c>
      <c r="N1511" s="2">
        <v>21762</v>
      </c>
      <c r="O1511" s="2">
        <v>0</v>
      </c>
      <c r="P1511" s="2">
        <v>0</v>
      </c>
      <c r="Q1511" s="2">
        <v>0</v>
      </c>
      <c r="R1511" s="18" t="s">
        <v>162</v>
      </c>
      <c r="S1511" s="2">
        <f t="shared" si="53"/>
        <v>42019917</v>
      </c>
      <c r="T1511" s="8">
        <f>IF(C1511=0,0,INDEX([1]Sheet1!$AR:$AR,MATCH(C1511,[1]Sheet1!$A:$A,0),1))</f>
        <v>6541503</v>
      </c>
      <c r="U1511" s="8">
        <f>IF(D1511=0,0,INDEX([1]Sheet1!$AR:$AR,MATCH(D1511,[1]Sheet1!$A:$A,0),1))</f>
        <v>6541503</v>
      </c>
      <c r="V1511" s="8">
        <f>IF(E1511=0,0,INDEX([1]Sheet1!$AR:$AR,MATCH(E1511,[1]Sheet1!$A:$A,0),1))</f>
        <v>6541503</v>
      </c>
      <c r="W1511" s="8">
        <f>IF(F1511=0,0,INDEX([1]Sheet1!$AR:$AR,MATCH(F1511,[1]Sheet1!$A:$A,0),1))</f>
        <v>6541503</v>
      </c>
      <c r="X1511" s="8">
        <f>IF(G1511=0,0,INDEX([1]Sheet1!$AR:$AR,MATCH(G1511,[1]Sheet1!$A:$A,0),1))</f>
        <v>9312402</v>
      </c>
      <c r="Y1511" s="8">
        <f>IF(H1511=0,0,INDEX([1]Sheet1!$AR:$AR,MATCH(H1511,[1]Sheet1!$A:$A,0),1))</f>
        <v>6541503</v>
      </c>
    </row>
    <row r="1512" spans="1:49" s="2" customFormat="1">
      <c r="A1512" s="22">
        <v>11244</v>
      </c>
      <c r="B1512" s="22">
        <v>1</v>
      </c>
      <c r="C1512" s="2">
        <v>12967</v>
      </c>
      <c r="D1512" s="2">
        <v>12974</v>
      </c>
      <c r="E1512" s="2">
        <v>12981</v>
      </c>
      <c r="F1512" s="2">
        <v>12983</v>
      </c>
      <c r="G1512" s="2">
        <v>12984</v>
      </c>
      <c r="H1512" s="2">
        <v>12983</v>
      </c>
      <c r="I1512" s="2">
        <v>0</v>
      </c>
      <c r="J1512" s="2">
        <v>22201</v>
      </c>
      <c r="K1512" s="2">
        <v>0</v>
      </c>
      <c r="L1512" s="2">
        <v>21759</v>
      </c>
      <c r="M1512" s="2">
        <v>22195</v>
      </c>
      <c r="N1512" s="2">
        <v>21759</v>
      </c>
      <c r="O1512" s="2">
        <v>0</v>
      </c>
      <c r="P1512" s="2">
        <v>0</v>
      </c>
      <c r="Q1512" s="2">
        <v>0</v>
      </c>
      <c r="R1512" s="18" t="s">
        <v>162</v>
      </c>
      <c r="S1512" s="2">
        <f t="shared" si="53"/>
        <v>50487647</v>
      </c>
      <c r="T1512" s="8">
        <f>IF(C1512=0,0,INDEX([1]Sheet1!$AR:$AR,MATCH(C1512,[1]Sheet1!$A:$A,0),1))</f>
        <v>9254971</v>
      </c>
      <c r="U1512" s="8">
        <f>IF(D1512=0,0,INDEX([1]Sheet1!$AR:$AR,MATCH(D1512,[1]Sheet1!$A:$A,0),1))</f>
        <v>9284177</v>
      </c>
      <c r="V1512" s="8">
        <f>IF(E1512=0,0,INDEX([1]Sheet1!$AR:$AR,MATCH(E1512,[1]Sheet1!$A:$A,0),1))</f>
        <v>9312402</v>
      </c>
      <c r="W1512" s="8">
        <f>IF(F1512=0,0,INDEX([1]Sheet1!$AR:$AR,MATCH(F1512,[1]Sheet1!$A:$A,0),1))</f>
        <v>6561522</v>
      </c>
      <c r="X1512" s="8">
        <f>IF(G1512=0,0,INDEX([1]Sheet1!$AR:$AR,MATCH(G1512,[1]Sheet1!$A:$A,0),1))</f>
        <v>9513053</v>
      </c>
      <c r="Y1512" s="8">
        <f>IF(H1512=0,0,INDEX([1]Sheet1!$AR:$AR,MATCH(H1512,[1]Sheet1!$A:$A,0),1))</f>
        <v>6561522</v>
      </c>
    </row>
    <row r="1513" spans="1:49" s="2" customFormat="1">
      <c r="A1513" s="22">
        <v>11245</v>
      </c>
      <c r="B1513" s="22">
        <v>1</v>
      </c>
      <c r="C1513" s="32">
        <v>12985</v>
      </c>
      <c r="D1513" s="32">
        <v>12985</v>
      </c>
      <c r="E1513" s="32">
        <v>12985</v>
      </c>
      <c r="F1513" s="32">
        <v>12986</v>
      </c>
      <c r="G1513" s="32">
        <v>12986</v>
      </c>
      <c r="H1513" s="32">
        <v>12986</v>
      </c>
      <c r="I1513" s="32">
        <v>21754</v>
      </c>
      <c r="J1513" s="32">
        <v>21754</v>
      </c>
      <c r="K1513" s="32">
        <v>21754</v>
      </c>
      <c r="L1513" s="32">
        <v>21762</v>
      </c>
      <c r="M1513" s="32">
        <v>21762</v>
      </c>
      <c r="N1513" s="32">
        <v>21762</v>
      </c>
      <c r="O1513" s="2">
        <v>0</v>
      </c>
      <c r="P1513" s="2">
        <v>0</v>
      </c>
      <c r="Q1513" s="2">
        <v>0</v>
      </c>
      <c r="R1513" s="18" t="s">
        <v>162</v>
      </c>
      <c r="S1513" s="2">
        <f t="shared" si="53"/>
        <v>39936906</v>
      </c>
      <c r="T1513" s="8">
        <f>IF(C1513=0,0,INDEX([1]Sheet1!$AR:$AR,MATCH(C1513,[1]Sheet1!$A:$A,0),1))</f>
        <v>6656151</v>
      </c>
      <c r="U1513" s="8">
        <f>IF(D1513=0,0,INDEX([1]Sheet1!$AR:$AR,MATCH(D1513,[1]Sheet1!$A:$A,0),1))</f>
        <v>6656151</v>
      </c>
      <c r="V1513" s="8">
        <f>IF(E1513=0,0,INDEX([1]Sheet1!$AR:$AR,MATCH(E1513,[1]Sheet1!$A:$A,0),1))</f>
        <v>6656151</v>
      </c>
      <c r="W1513" s="8">
        <f>IF(F1513=0,0,INDEX([1]Sheet1!$AR:$AR,MATCH(F1513,[1]Sheet1!$A:$A,0),1))</f>
        <v>6656151</v>
      </c>
      <c r="X1513" s="8">
        <f>IF(G1513=0,0,INDEX([1]Sheet1!$AR:$AR,MATCH(G1513,[1]Sheet1!$A:$A,0),1))</f>
        <v>6656151</v>
      </c>
      <c r="Y1513" s="8">
        <f>IF(H1513=0,0,INDEX([1]Sheet1!$AR:$AR,MATCH(H1513,[1]Sheet1!$A:$A,0),1))</f>
        <v>6656151</v>
      </c>
    </row>
    <row r="1514" spans="1:49" s="2" customFormat="1">
      <c r="A1514" s="22">
        <v>11246</v>
      </c>
      <c r="B1514" s="22">
        <v>1</v>
      </c>
      <c r="C1514" s="32">
        <v>12987</v>
      </c>
      <c r="D1514" s="32">
        <v>12987</v>
      </c>
      <c r="E1514" s="32">
        <v>12987</v>
      </c>
      <c r="F1514" s="32">
        <v>12988</v>
      </c>
      <c r="G1514" s="32">
        <v>12988</v>
      </c>
      <c r="H1514" s="32">
        <v>12988</v>
      </c>
      <c r="I1514" s="32">
        <v>21755</v>
      </c>
      <c r="J1514" s="32">
        <v>21755</v>
      </c>
      <c r="K1514" s="32">
        <v>21755</v>
      </c>
      <c r="L1514" s="32">
        <v>21754</v>
      </c>
      <c r="M1514" s="32">
        <v>21754</v>
      </c>
      <c r="N1514" s="32">
        <v>21754</v>
      </c>
      <c r="O1514" s="2">
        <v>0</v>
      </c>
      <c r="P1514" s="2">
        <v>0</v>
      </c>
      <c r="Q1514" s="2">
        <v>0</v>
      </c>
      <c r="R1514" s="18" t="s">
        <v>162</v>
      </c>
      <c r="S1514" s="2">
        <f t="shared" si="53"/>
        <v>39936906</v>
      </c>
      <c r="T1514" s="8">
        <f>IF(C1514=0,0,INDEX([1]Sheet1!$AR:$AR,MATCH(C1514,[1]Sheet1!$A:$A,0),1))</f>
        <v>6656151</v>
      </c>
      <c r="U1514" s="8">
        <f>IF(D1514=0,0,INDEX([1]Sheet1!$AR:$AR,MATCH(D1514,[1]Sheet1!$A:$A,0),1))</f>
        <v>6656151</v>
      </c>
      <c r="V1514" s="8">
        <f>IF(E1514=0,0,INDEX([1]Sheet1!$AR:$AR,MATCH(E1514,[1]Sheet1!$A:$A,0),1))</f>
        <v>6656151</v>
      </c>
      <c r="W1514" s="8">
        <f>IF(F1514=0,0,INDEX([1]Sheet1!$AR:$AR,MATCH(F1514,[1]Sheet1!$A:$A,0),1))</f>
        <v>6656151</v>
      </c>
      <c r="X1514" s="8">
        <f>IF(G1514=0,0,INDEX([1]Sheet1!$AR:$AR,MATCH(G1514,[1]Sheet1!$A:$A,0),1))</f>
        <v>6656151</v>
      </c>
      <c r="Y1514" s="8">
        <f>IF(H1514=0,0,INDEX([1]Sheet1!$AR:$AR,MATCH(H1514,[1]Sheet1!$A:$A,0),1))</f>
        <v>6656151</v>
      </c>
    </row>
    <row r="1515" spans="1:49" s="2" customFormat="1">
      <c r="A1515" s="22">
        <v>11247</v>
      </c>
      <c r="B1515" s="22">
        <v>1</v>
      </c>
      <c r="C1515" s="32">
        <v>12989</v>
      </c>
      <c r="D1515" s="32">
        <v>12989</v>
      </c>
      <c r="E1515" s="32">
        <v>12989</v>
      </c>
      <c r="F1515" s="32">
        <v>12990</v>
      </c>
      <c r="G1515" s="32">
        <v>12991</v>
      </c>
      <c r="H1515" s="32">
        <v>12990</v>
      </c>
      <c r="I1515" s="32">
        <v>21754</v>
      </c>
      <c r="J1515" s="32">
        <v>22201</v>
      </c>
      <c r="K1515" s="32">
        <v>21754</v>
      </c>
      <c r="L1515" s="32">
        <v>21753</v>
      </c>
      <c r="M1515" s="5">
        <v>22068</v>
      </c>
      <c r="N1515" s="32">
        <v>21753</v>
      </c>
      <c r="O1515" s="2">
        <v>0</v>
      </c>
      <c r="P1515" s="2">
        <v>0</v>
      </c>
      <c r="Q1515" s="2">
        <v>0</v>
      </c>
      <c r="R1515" s="18" t="s">
        <v>162</v>
      </c>
      <c r="S1515" s="2">
        <f t="shared" si="53"/>
        <v>42767142</v>
      </c>
      <c r="T1515" s="8">
        <f>IF(C1515=0,0,INDEX([1]Sheet1!$AR:$AR,MATCH(C1515,[1]Sheet1!$A:$A,0),1))</f>
        <v>6656151</v>
      </c>
      <c r="U1515" s="8">
        <f>IF(D1515=0,0,INDEX([1]Sheet1!$AR:$AR,MATCH(D1515,[1]Sheet1!$A:$A,0),1))</f>
        <v>6656151</v>
      </c>
      <c r="V1515" s="8">
        <f>IF(E1515=0,0,INDEX([1]Sheet1!$AR:$AR,MATCH(E1515,[1]Sheet1!$A:$A,0),1))</f>
        <v>6656151</v>
      </c>
      <c r="W1515" s="8">
        <f>IF(F1515=0,0,INDEX([1]Sheet1!$AR:$AR,MATCH(F1515,[1]Sheet1!$A:$A,0),1))</f>
        <v>6656151</v>
      </c>
      <c r="X1515" s="8">
        <f>IF(G1515=0,0,INDEX([1]Sheet1!$AR:$AR,MATCH(G1515,[1]Sheet1!$A:$A,0),1))</f>
        <v>9486387</v>
      </c>
      <c r="Y1515" s="8">
        <f>IF(H1515=0,0,INDEX([1]Sheet1!$AR:$AR,MATCH(H1515,[1]Sheet1!$A:$A,0),1))</f>
        <v>6656151</v>
      </c>
    </row>
    <row r="1516" spans="1:49" s="2" customFormat="1">
      <c r="A1516" s="22">
        <v>11248</v>
      </c>
      <c r="B1516" s="22">
        <v>1</v>
      </c>
      <c r="C1516" s="32">
        <v>12992</v>
      </c>
      <c r="D1516" s="32">
        <v>12992</v>
      </c>
      <c r="E1516" s="32">
        <v>12992</v>
      </c>
      <c r="F1516" s="32">
        <v>12993</v>
      </c>
      <c r="G1516" s="32">
        <v>12993</v>
      </c>
      <c r="H1516" s="32">
        <v>12993</v>
      </c>
      <c r="I1516" s="32">
        <v>21752</v>
      </c>
      <c r="J1516" s="32">
        <v>21752</v>
      </c>
      <c r="K1516" s="32">
        <v>21752</v>
      </c>
      <c r="L1516" s="32">
        <v>21752</v>
      </c>
      <c r="M1516" s="32">
        <v>21752</v>
      </c>
      <c r="N1516" s="32">
        <v>21752</v>
      </c>
      <c r="O1516" s="2">
        <v>0</v>
      </c>
      <c r="P1516" s="2">
        <v>0</v>
      </c>
      <c r="Q1516" s="2">
        <v>0</v>
      </c>
      <c r="R1516" s="18" t="s">
        <v>162</v>
      </c>
      <c r="S1516" s="2">
        <f t="shared" si="53"/>
        <v>40057824</v>
      </c>
      <c r="T1516" s="8">
        <f>IF(C1516=0,0,INDEX([1]Sheet1!$AR:$AR,MATCH(C1516,[1]Sheet1!$A:$A,0),1))</f>
        <v>6676304</v>
      </c>
      <c r="U1516" s="8">
        <f>IF(D1516=0,0,INDEX([1]Sheet1!$AR:$AR,MATCH(D1516,[1]Sheet1!$A:$A,0),1))</f>
        <v>6676304</v>
      </c>
      <c r="V1516" s="8">
        <f>IF(E1516=0,0,INDEX([1]Sheet1!$AR:$AR,MATCH(E1516,[1]Sheet1!$A:$A,0),1))</f>
        <v>6676304</v>
      </c>
      <c r="W1516" s="8">
        <f>IF(F1516=0,0,INDEX([1]Sheet1!$AR:$AR,MATCH(F1516,[1]Sheet1!$A:$A,0),1))</f>
        <v>6676304</v>
      </c>
      <c r="X1516" s="8">
        <f>IF(G1516=0,0,INDEX([1]Sheet1!$AR:$AR,MATCH(G1516,[1]Sheet1!$A:$A,0),1))</f>
        <v>6676304</v>
      </c>
      <c r="Y1516" s="8">
        <f>IF(H1516=0,0,INDEX([1]Sheet1!$AR:$AR,MATCH(H1516,[1]Sheet1!$A:$A,0),1))</f>
        <v>6676304</v>
      </c>
    </row>
    <row r="1517" spans="1:49" s="2" customFormat="1">
      <c r="A1517" s="22">
        <v>11249</v>
      </c>
      <c r="B1517" s="22">
        <v>1</v>
      </c>
      <c r="C1517" s="32">
        <v>12994</v>
      </c>
      <c r="D1517" s="32">
        <v>12994</v>
      </c>
      <c r="E1517" s="32">
        <v>12994</v>
      </c>
      <c r="F1517" s="32">
        <v>12995</v>
      </c>
      <c r="G1517" s="32">
        <v>12995</v>
      </c>
      <c r="H1517" s="32">
        <v>12995</v>
      </c>
      <c r="I1517" s="32">
        <v>21759</v>
      </c>
      <c r="J1517" s="32">
        <v>21759</v>
      </c>
      <c r="K1517" s="32">
        <v>21759</v>
      </c>
      <c r="L1517" s="32">
        <v>21753</v>
      </c>
      <c r="M1517" s="32">
        <v>21753</v>
      </c>
      <c r="N1517" s="32">
        <v>21753</v>
      </c>
      <c r="O1517" s="2">
        <v>0</v>
      </c>
      <c r="P1517" s="2">
        <v>0</v>
      </c>
      <c r="Q1517" s="2">
        <v>0</v>
      </c>
      <c r="R1517" s="18" t="s">
        <v>162</v>
      </c>
      <c r="S1517" s="2">
        <f t="shared" si="53"/>
        <v>40057824</v>
      </c>
      <c r="T1517" s="8">
        <f>IF(C1517=0,0,INDEX([1]Sheet1!$AR:$AR,MATCH(C1517,[1]Sheet1!$A:$A,0),1))</f>
        <v>6676304</v>
      </c>
      <c r="U1517" s="8">
        <f>IF(D1517=0,0,INDEX([1]Sheet1!$AR:$AR,MATCH(D1517,[1]Sheet1!$A:$A,0),1))</f>
        <v>6676304</v>
      </c>
      <c r="V1517" s="8">
        <f>IF(E1517=0,0,INDEX([1]Sheet1!$AR:$AR,MATCH(E1517,[1]Sheet1!$A:$A,0),1))</f>
        <v>6676304</v>
      </c>
      <c r="W1517" s="8">
        <f>IF(F1517=0,0,INDEX([1]Sheet1!$AR:$AR,MATCH(F1517,[1]Sheet1!$A:$A,0),1))</f>
        <v>6676304</v>
      </c>
      <c r="X1517" s="8">
        <f>IF(G1517=0,0,INDEX([1]Sheet1!$AR:$AR,MATCH(G1517,[1]Sheet1!$A:$A,0),1))</f>
        <v>6676304</v>
      </c>
      <c r="Y1517" s="8">
        <f>IF(H1517=0,0,INDEX([1]Sheet1!$AR:$AR,MATCH(H1517,[1]Sheet1!$A:$A,0),1))</f>
        <v>6676304</v>
      </c>
    </row>
    <row r="1518" spans="1:49">
      <c r="A1518" s="22">
        <v>11250</v>
      </c>
      <c r="B1518" s="22">
        <v>1</v>
      </c>
      <c r="C1518" s="32">
        <v>12996</v>
      </c>
      <c r="D1518" s="32">
        <v>12996</v>
      </c>
      <c r="E1518" s="32">
        <v>12996</v>
      </c>
      <c r="F1518" s="32">
        <v>12997</v>
      </c>
      <c r="G1518" s="32">
        <v>12998</v>
      </c>
      <c r="H1518" s="32">
        <v>12997</v>
      </c>
      <c r="I1518" s="32">
        <v>21755</v>
      </c>
      <c r="J1518" s="32">
        <v>22201</v>
      </c>
      <c r="K1518" s="32">
        <v>21755</v>
      </c>
      <c r="L1518" s="32">
        <v>21757</v>
      </c>
      <c r="M1518" s="32">
        <v>22044</v>
      </c>
      <c r="N1518" s="32">
        <v>21757</v>
      </c>
      <c r="O1518" s="2">
        <v>0</v>
      </c>
      <c r="P1518" s="2">
        <v>0</v>
      </c>
      <c r="Q1518" s="2">
        <v>0</v>
      </c>
      <c r="R1518" s="18" t="s">
        <v>162</v>
      </c>
      <c r="S1518" s="2">
        <f t="shared" si="53"/>
        <v>42897363</v>
      </c>
      <c r="T1518" s="8">
        <f>IF(C1518=0,0,INDEX([1]Sheet1!$AR:$AR,MATCH(C1518,[1]Sheet1!$A:$A,0),1))</f>
        <v>6676304</v>
      </c>
      <c r="U1518" s="8">
        <f>IF(D1518=0,0,INDEX([1]Sheet1!$AR:$AR,MATCH(D1518,[1]Sheet1!$A:$A,0),1))</f>
        <v>6676304</v>
      </c>
      <c r="V1518" s="8">
        <f>IF(E1518=0,0,INDEX([1]Sheet1!$AR:$AR,MATCH(E1518,[1]Sheet1!$A:$A,0),1))</f>
        <v>6676304</v>
      </c>
      <c r="W1518" s="8">
        <f>IF(F1518=0,0,INDEX([1]Sheet1!$AR:$AR,MATCH(F1518,[1]Sheet1!$A:$A,0),1))</f>
        <v>6676304</v>
      </c>
      <c r="X1518" s="8">
        <f>IF(G1518=0,0,INDEX([1]Sheet1!$AR:$AR,MATCH(G1518,[1]Sheet1!$A:$A,0),1))</f>
        <v>9515843</v>
      </c>
      <c r="Y1518" s="8">
        <f>IF(H1518=0,0,INDEX([1]Sheet1!$AR:$AR,MATCH(H1518,[1]Sheet1!$A:$A,0),1))</f>
        <v>6676304</v>
      </c>
      <c r="Z1518" s="2"/>
      <c r="AA1518" s="2"/>
      <c r="AB1518" s="2"/>
      <c r="AC1518" s="2"/>
      <c r="AD1518" s="2"/>
      <c r="AE1518" s="2"/>
      <c r="AF1518" s="2"/>
      <c r="AG1518" s="2"/>
      <c r="AH1518" s="2"/>
      <c r="AI1518" s="2"/>
      <c r="AJ1518" s="2"/>
      <c r="AK1518" s="2"/>
      <c r="AL1518" s="2"/>
      <c r="AM1518" s="2"/>
      <c r="AN1518" s="2"/>
      <c r="AO1518" s="2"/>
      <c r="AP1518" s="2"/>
      <c r="AQ1518" s="2"/>
      <c r="AR1518" s="2"/>
      <c r="AS1518" s="2"/>
      <c r="AT1518" s="2"/>
      <c r="AU1518" s="2"/>
      <c r="AV1518" s="2"/>
      <c r="AW1518" s="2"/>
    </row>
    <row r="1519" spans="1:49">
      <c r="A1519" s="22">
        <v>11251</v>
      </c>
      <c r="B1519" s="22">
        <v>1</v>
      </c>
      <c r="C1519" s="32">
        <v>12999</v>
      </c>
      <c r="D1519" s="32">
        <v>12999</v>
      </c>
      <c r="E1519" s="32">
        <v>12999</v>
      </c>
      <c r="F1519" s="32">
        <v>13000</v>
      </c>
      <c r="G1519" s="32">
        <v>13000</v>
      </c>
      <c r="H1519" s="32">
        <v>13000</v>
      </c>
      <c r="I1519" s="32">
        <v>21753</v>
      </c>
      <c r="J1519" s="32">
        <v>21753</v>
      </c>
      <c r="K1519" s="32">
        <v>21753</v>
      </c>
      <c r="L1519" s="32">
        <v>21755</v>
      </c>
      <c r="M1519" s="32">
        <v>21755</v>
      </c>
      <c r="N1519" s="32">
        <v>21755</v>
      </c>
      <c r="O1519" s="2">
        <v>0</v>
      </c>
      <c r="P1519" s="2">
        <v>0</v>
      </c>
      <c r="Q1519" s="2">
        <v>0</v>
      </c>
      <c r="R1519" s="18" t="s">
        <v>162</v>
      </c>
      <c r="S1519" s="2">
        <f t="shared" si="53"/>
        <v>40183422</v>
      </c>
      <c r="T1519" s="8">
        <f>IF(C1519=0,0,INDEX([1]Sheet1!$AR:$AR,MATCH(C1519,[1]Sheet1!$A:$A,0),1))</f>
        <v>6697237</v>
      </c>
      <c r="U1519" s="8">
        <f>IF(D1519=0,0,INDEX([1]Sheet1!$AR:$AR,MATCH(D1519,[1]Sheet1!$A:$A,0),1))</f>
        <v>6697237</v>
      </c>
      <c r="V1519" s="8">
        <f>IF(E1519=0,0,INDEX([1]Sheet1!$AR:$AR,MATCH(E1519,[1]Sheet1!$A:$A,0),1))</f>
        <v>6697237</v>
      </c>
      <c r="W1519" s="8">
        <f>IF(F1519=0,0,INDEX([1]Sheet1!$AR:$AR,MATCH(F1519,[1]Sheet1!$A:$A,0),1))</f>
        <v>6697237</v>
      </c>
      <c r="X1519" s="8">
        <f>IF(G1519=0,0,INDEX([1]Sheet1!$AR:$AR,MATCH(G1519,[1]Sheet1!$A:$A,0),1))</f>
        <v>6697237</v>
      </c>
      <c r="Y1519" s="8">
        <f>IF(H1519=0,0,INDEX([1]Sheet1!$AR:$AR,MATCH(H1519,[1]Sheet1!$A:$A,0),1))</f>
        <v>6697237</v>
      </c>
      <c r="Z1519" s="2"/>
      <c r="AA1519" s="2"/>
      <c r="AB1519" s="2"/>
      <c r="AC1519" s="2"/>
      <c r="AD1519" s="2"/>
      <c r="AE1519" s="2"/>
      <c r="AF1519" s="2"/>
      <c r="AG1519" s="2"/>
      <c r="AH1519" s="2"/>
      <c r="AI1519" s="2"/>
      <c r="AJ1519" s="2"/>
      <c r="AK1519" s="2"/>
      <c r="AL1519" s="2"/>
      <c r="AM1519" s="2"/>
      <c r="AN1519" s="2"/>
      <c r="AO1519" s="2"/>
      <c r="AP1519" s="2"/>
      <c r="AQ1519" s="2"/>
      <c r="AR1519" s="2"/>
      <c r="AS1519" s="2"/>
      <c r="AT1519" s="2"/>
      <c r="AU1519" s="2"/>
      <c r="AV1519" s="2"/>
      <c r="AW1519" s="2"/>
    </row>
    <row r="1520" spans="1:49">
      <c r="A1520" s="22">
        <v>11252</v>
      </c>
      <c r="B1520" s="22">
        <v>1</v>
      </c>
      <c r="C1520" s="32">
        <v>13001</v>
      </c>
      <c r="D1520" s="32">
        <v>13001</v>
      </c>
      <c r="E1520" s="32">
        <v>13001</v>
      </c>
      <c r="F1520" s="32">
        <v>13002</v>
      </c>
      <c r="G1520" s="32">
        <v>13002</v>
      </c>
      <c r="H1520" s="32">
        <v>13002</v>
      </c>
      <c r="I1520" s="32">
        <v>21758</v>
      </c>
      <c r="J1520" s="32">
        <v>21758</v>
      </c>
      <c r="K1520" s="32">
        <v>21758</v>
      </c>
      <c r="L1520" s="32">
        <v>21755</v>
      </c>
      <c r="M1520" s="32">
        <v>21755</v>
      </c>
      <c r="N1520" s="32">
        <v>21755</v>
      </c>
      <c r="O1520" s="2">
        <v>0</v>
      </c>
      <c r="P1520" s="2">
        <v>0</v>
      </c>
      <c r="Q1520" s="2">
        <v>0</v>
      </c>
      <c r="R1520" s="18" t="s">
        <v>162</v>
      </c>
      <c r="S1520" s="2">
        <f t="shared" si="53"/>
        <v>40183422</v>
      </c>
      <c r="T1520" s="8">
        <f>IF(C1520=0,0,INDEX([1]Sheet1!$AR:$AR,MATCH(C1520,[1]Sheet1!$A:$A,0),1))</f>
        <v>6697237</v>
      </c>
      <c r="U1520" s="8">
        <f>IF(D1520=0,0,INDEX([1]Sheet1!$AR:$AR,MATCH(D1520,[1]Sheet1!$A:$A,0),1))</f>
        <v>6697237</v>
      </c>
      <c r="V1520" s="8">
        <f>IF(E1520=0,0,INDEX([1]Sheet1!$AR:$AR,MATCH(E1520,[1]Sheet1!$A:$A,0),1))</f>
        <v>6697237</v>
      </c>
      <c r="W1520" s="8">
        <f>IF(F1520=0,0,INDEX([1]Sheet1!$AR:$AR,MATCH(F1520,[1]Sheet1!$A:$A,0),1))</f>
        <v>6697237</v>
      </c>
      <c r="X1520" s="8">
        <f>IF(G1520=0,0,INDEX([1]Sheet1!$AR:$AR,MATCH(G1520,[1]Sheet1!$A:$A,0),1))</f>
        <v>6697237</v>
      </c>
      <c r="Y1520" s="8">
        <f>IF(H1520=0,0,INDEX([1]Sheet1!$AR:$AR,MATCH(H1520,[1]Sheet1!$A:$A,0),1))</f>
        <v>6697237</v>
      </c>
      <c r="Z1520" s="2"/>
      <c r="AA1520" s="2"/>
      <c r="AB1520" s="2"/>
      <c r="AC1520" s="2"/>
      <c r="AD1520" s="2"/>
      <c r="AE1520" s="2"/>
      <c r="AF1520" s="2"/>
      <c r="AG1520" s="2"/>
      <c r="AH1520" s="2"/>
      <c r="AI1520" s="2"/>
      <c r="AJ1520" s="2"/>
      <c r="AK1520" s="2"/>
      <c r="AL1520" s="2"/>
      <c r="AM1520" s="2"/>
      <c r="AN1520" s="2"/>
      <c r="AO1520" s="2"/>
      <c r="AP1520" s="2"/>
      <c r="AQ1520" s="2"/>
      <c r="AR1520" s="2"/>
      <c r="AS1520" s="2"/>
      <c r="AT1520" s="2"/>
      <c r="AU1520" s="2"/>
      <c r="AV1520" s="2"/>
      <c r="AW1520" s="2"/>
    </row>
    <row r="1521" spans="1:49">
      <c r="A1521" s="22">
        <v>11253</v>
      </c>
      <c r="B1521" s="22">
        <v>1</v>
      </c>
      <c r="C1521" s="32">
        <v>13003</v>
      </c>
      <c r="D1521" s="32">
        <v>13003</v>
      </c>
      <c r="E1521" s="32">
        <v>13003</v>
      </c>
      <c r="F1521" s="32">
        <v>13004</v>
      </c>
      <c r="G1521" s="32">
        <v>13005</v>
      </c>
      <c r="H1521" s="32">
        <v>13004</v>
      </c>
      <c r="I1521" s="32">
        <v>21762</v>
      </c>
      <c r="J1521" s="32">
        <v>22201</v>
      </c>
      <c r="K1521" s="32">
        <v>21762</v>
      </c>
      <c r="L1521" s="32">
        <v>21752</v>
      </c>
      <c r="M1521" s="32">
        <v>22048</v>
      </c>
      <c r="N1521" s="32">
        <v>21752</v>
      </c>
      <c r="O1521" s="2">
        <v>0</v>
      </c>
      <c r="P1521" s="2">
        <v>0</v>
      </c>
      <c r="Q1521" s="2">
        <v>0</v>
      </c>
      <c r="R1521" s="18" t="s">
        <v>162</v>
      </c>
      <c r="S1521" s="2">
        <f t="shared" si="53"/>
        <v>43030492</v>
      </c>
      <c r="T1521" s="8">
        <f>IF(C1521=0,0,INDEX([1]Sheet1!$AR:$AR,MATCH(C1521,[1]Sheet1!$A:$A,0),1))</f>
        <v>6697237</v>
      </c>
      <c r="U1521" s="8">
        <f>IF(D1521=0,0,INDEX([1]Sheet1!$AR:$AR,MATCH(D1521,[1]Sheet1!$A:$A,0),1))</f>
        <v>6697237</v>
      </c>
      <c r="V1521" s="8">
        <f>IF(E1521=0,0,INDEX([1]Sheet1!$AR:$AR,MATCH(E1521,[1]Sheet1!$A:$A,0),1))</f>
        <v>6697237</v>
      </c>
      <c r="W1521" s="8">
        <f>IF(F1521=0,0,INDEX([1]Sheet1!$AR:$AR,MATCH(F1521,[1]Sheet1!$A:$A,0),1))</f>
        <v>6697237</v>
      </c>
      <c r="X1521" s="8">
        <f>IF(G1521=0,0,INDEX([1]Sheet1!$AR:$AR,MATCH(G1521,[1]Sheet1!$A:$A,0),1))</f>
        <v>9544307</v>
      </c>
      <c r="Y1521" s="8">
        <f>IF(H1521=0,0,INDEX([1]Sheet1!$AR:$AR,MATCH(H1521,[1]Sheet1!$A:$A,0),1))</f>
        <v>6697237</v>
      </c>
      <c r="Z1521" s="2"/>
      <c r="AA1521" s="2"/>
      <c r="AB1521" s="2"/>
      <c r="AC1521" s="2"/>
      <c r="AD1521" s="2"/>
      <c r="AE1521" s="2"/>
      <c r="AF1521" s="2"/>
      <c r="AG1521" s="2"/>
      <c r="AH1521" s="2"/>
      <c r="AI1521" s="2"/>
      <c r="AJ1521" s="2"/>
      <c r="AK1521" s="2"/>
      <c r="AL1521" s="2"/>
      <c r="AM1521" s="2"/>
      <c r="AN1521" s="2"/>
      <c r="AO1521" s="2"/>
      <c r="AP1521" s="2"/>
      <c r="AQ1521" s="2"/>
      <c r="AR1521" s="2"/>
      <c r="AS1521" s="2"/>
      <c r="AT1521" s="2"/>
      <c r="AU1521" s="2"/>
      <c r="AV1521" s="2"/>
      <c r="AW1521" s="2"/>
    </row>
    <row r="1522" spans="1:49">
      <c r="A1522" s="22">
        <v>11254</v>
      </c>
      <c r="B1522" s="22">
        <v>1</v>
      </c>
      <c r="C1522" s="32">
        <v>12991</v>
      </c>
      <c r="D1522" s="32">
        <v>12998</v>
      </c>
      <c r="E1522" s="32">
        <v>13005</v>
      </c>
      <c r="F1522" s="32">
        <v>13007</v>
      </c>
      <c r="G1522" s="32">
        <v>13008</v>
      </c>
      <c r="H1522" s="32">
        <v>13007</v>
      </c>
      <c r="I1522" s="32">
        <v>0</v>
      </c>
      <c r="J1522" s="32">
        <v>22201</v>
      </c>
      <c r="K1522" s="32">
        <v>0</v>
      </c>
      <c r="L1522" s="32">
        <v>21762</v>
      </c>
      <c r="M1522" s="32">
        <v>22196</v>
      </c>
      <c r="N1522" s="32">
        <v>21762</v>
      </c>
      <c r="O1522" s="2">
        <v>0</v>
      </c>
      <c r="P1522" s="2">
        <v>0</v>
      </c>
      <c r="Q1522" s="2">
        <v>0</v>
      </c>
      <c r="R1522" s="18" t="s">
        <v>162</v>
      </c>
      <c r="S1522" s="2">
        <f t="shared" si="53"/>
        <v>51670008</v>
      </c>
      <c r="T1522" s="8">
        <f>IF(C1522=0,0,INDEX([1]Sheet1!$AR:$AR,MATCH(C1522,[1]Sheet1!$A:$A,0),1))</f>
        <v>9486387</v>
      </c>
      <c r="U1522" s="8">
        <f>IF(D1522=0,0,INDEX([1]Sheet1!$AR:$AR,MATCH(D1522,[1]Sheet1!$A:$A,0),1))</f>
        <v>9515843</v>
      </c>
      <c r="V1522" s="8">
        <f>IF(E1522=0,0,INDEX([1]Sheet1!$AR:$AR,MATCH(E1522,[1]Sheet1!$A:$A,0),1))</f>
        <v>9544307</v>
      </c>
      <c r="W1522" s="8">
        <f>IF(F1522=0,0,INDEX([1]Sheet1!$AR:$AR,MATCH(F1522,[1]Sheet1!$A:$A,0),1))</f>
        <v>6717405</v>
      </c>
      <c r="X1522" s="8">
        <f>IF(G1522=0,0,INDEX([1]Sheet1!$AR:$AR,MATCH(G1522,[1]Sheet1!$A:$A,0),1))</f>
        <v>9688661</v>
      </c>
      <c r="Y1522" s="8">
        <f>IF(H1522=0,0,INDEX([1]Sheet1!$AR:$AR,MATCH(H1522,[1]Sheet1!$A:$A,0),1))</f>
        <v>6717405</v>
      </c>
      <c r="Z1522" s="2"/>
      <c r="AA1522" s="2"/>
      <c r="AB1522" s="2"/>
      <c r="AC1522" s="2"/>
      <c r="AD1522" s="2"/>
      <c r="AE1522" s="2"/>
      <c r="AF1522" s="2"/>
      <c r="AG1522" s="2"/>
      <c r="AH1522" s="2"/>
      <c r="AI1522" s="2"/>
      <c r="AJ1522" s="2"/>
      <c r="AK1522" s="2"/>
      <c r="AL1522" s="2"/>
      <c r="AM1522" s="2"/>
      <c r="AN1522" s="2"/>
      <c r="AO1522" s="2"/>
      <c r="AP1522" s="2"/>
      <c r="AQ1522" s="2"/>
      <c r="AR1522" s="2"/>
      <c r="AS1522" s="2"/>
      <c r="AT1522" s="2"/>
      <c r="AU1522" s="2"/>
      <c r="AV1522" s="2"/>
      <c r="AW1522" s="2"/>
    </row>
    <row r="1523" spans="1:49">
      <c r="A1523" s="22">
        <v>11255</v>
      </c>
      <c r="B1523" s="22">
        <v>1</v>
      </c>
      <c r="C1523" s="2">
        <v>13009</v>
      </c>
      <c r="D1523" s="2">
        <v>13009</v>
      </c>
      <c r="E1523" s="2">
        <v>13009</v>
      </c>
      <c r="F1523" s="2">
        <v>13010</v>
      </c>
      <c r="G1523" s="2">
        <v>13010</v>
      </c>
      <c r="H1523" s="2">
        <v>13010</v>
      </c>
      <c r="I1523" s="2">
        <v>21754</v>
      </c>
      <c r="J1523" s="2">
        <v>21754</v>
      </c>
      <c r="K1523" s="2">
        <v>21754</v>
      </c>
      <c r="L1523" s="2">
        <v>21757</v>
      </c>
      <c r="M1523" s="2">
        <v>21757</v>
      </c>
      <c r="N1523" s="2">
        <v>21757</v>
      </c>
      <c r="O1523" s="2">
        <v>0</v>
      </c>
      <c r="P1523" s="2">
        <v>0</v>
      </c>
      <c r="Q1523" s="2">
        <v>0</v>
      </c>
      <c r="R1523" s="18" t="s">
        <v>162</v>
      </c>
      <c r="S1523" s="2">
        <f t="shared" si="53"/>
        <v>40677159</v>
      </c>
      <c r="T1523" s="8">
        <f>IF(C1523=0,0,INDEX([1]Sheet1!$AR:$AR,MATCH(C1523,[1]Sheet1!$A:$A,0),1))</f>
        <v>6779531</v>
      </c>
      <c r="U1523" s="8">
        <f>IF(D1523=0,0,INDEX([1]Sheet1!$AR:$AR,MATCH(D1523,[1]Sheet1!$A:$A,0),1))</f>
        <v>6779531</v>
      </c>
      <c r="V1523" s="8">
        <f>IF(E1523=0,0,INDEX([1]Sheet1!$AR:$AR,MATCH(E1523,[1]Sheet1!$A:$A,0),1))</f>
        <v>6779531</v>
      </c>
      <c r="W1523" s="8">
        <f>IF(F1523=0,0,INDEX([1]Sheet1!$AR:$AR,MATCH(F1523,[1]Sheet1!$A:$A,0),1))</f>
        <v>6779522</v>
      </c>
      <c r="X1523" s="8">
        <f>IF(G1523=0,0,INDEX([1]Sheet1!$AR:$AR,MATCH(G1523,[1]Sheet1!$A:$A,0),1))</f>
        <v>6779522</v>
      </c>
      <c r="Y1523" s="8">
        <f>IF(H1523=0,0,INDEX([1]Sheet1!$AR:$AR,MATCH(H1523,[1]Sheet1!$A:$A,0),1))</f>
        <v>6779522</v>
      </c>
      <c r="Z1523" s="2"/>
      <c r="AA1523" s="2"/>
      <c r="AB1523" s="2"/>
      <c r="AC1523" s="2"/>
      <c r="AD1523" s="2"/>
      <c r="AE1523" s="2"/>
      <c r="AF1523" s="2"/>
      <c r="AG1523" s="2"/>
      <c r="AH1523" s="2"/>
      <c r="AI1523" s="2"/>
      <c r="AJ1523" s="2"/>
      <c r="AK1523" s="2"/>
      <c r="AL1523" s="2"/>
      <c r="AM1523" s="2"/>
      <c r="AN1523" s="2"/>
      <c r="AO1523" s="2"/>
      <c r="AP1523" s="2"/>
      <c r="AQ1523" s="2"/>
      <c r="AR1523" s="2"/>
      <c r="AS1523" s="2"/>
      <c r="AT1523" s="2"/>
      <c r="AU1523" s="2"/>
      <c r="AV1523" s="2"/>
      <c r="AW1523" s="2"/>
    </row>
    <row r="1524" spans="1:49">
      <c r="A1524" s="22">
        <v>11256</v>
      </c>
      <c r="B1524" s="22">
        <v>1</v>
      </c>
      <c r="C1524" s="2">
        <v>13011</v>
      </c>
      <c r="D1524" s="2">
        <v>13011</v>
      </c>
      <c r="E1524" s="2">
        <v>13011</v>
      </c>
      <c r="F1524" s="2">
        <v>13012</v>
      </c>
      <c r="G1524" s="2">
        <v>13012</v>
      </c>
      <c r="H1524" s="2">
        <v>13012</v>
      </c>
      <c r="I1524" s="2">
        <v>21760</v>
      </c>
      <c r="J1524" s="2">
        <v>21760</v>
      </c>
      <c r="K1524" s="2">
        <v>21760</v>
      </c>
      <c r="L1524" s="2">
        <v>21760</v>
      </c>
      <c r="M1524" s="2">
        <v>21760</v>
      </c>
      <c r="N1524" s="2">
        <v>21760</v>
      </c>
      <c r="O1524" s="2">
        <v>0</v>
      </c>
      <c r="P1524" s="2">
        <v>0</v>
      </c>
      <c r="Q1524" s="2">
        <v>0</v>
      </c>
      <c r="R1524" s="18" t="s">
        <v>162</v>
      </c>
      <c r="S1524" s="2">
        <f t="shared" si="53"/>
        <v>40677159</v>
      </c>
      <c r="T1524" s="8">
        <f>IF(C1524=0,0,INDEX([1]Sheet1!$AR:$AR,MATCH(C1524,[1]Sheet1!$A:$A,0),1))</f>
        <v>6779531</v>
      </c>
      <c r="U1524" s="8">
        <f>IF(D1524=0,0,INDEX([1]Sheet1!$AR:$AR,MATCH(D1524,[1]Sheet1!$A:$A,0),1))</f>
        <v>6779531</v>
      </c>
      <c r="V1524" s="8">
        <f>IF(E1524=0,0,INDEX([1]Sheet1!$AR:$AR,MATCH(E1524,[1]Sheet1!$A:$A,0),1))</f>
        <v>6779531</v>
      </c>
      <c r="W1524" s="8">
        <f>IF(F1524=0,0,INDEX([1]Sheet1!$AR:$AR,MATCH(F1524,[1]Sheet1!$A:$A,0),1))</f>
        <v>6779522</v>
      </c>
      <c r="X1524" s="8">
        <f>IF(G1524=0,0,INDEX([1]Sheet1!$AR:$AR,MATCH(G1524,[1]Sheet1!$A:$A,0),1))</f>
        <v>6779522</v>
      </c>
      <c r="Y1524" s="8">
        <f>IF(H1524=0,0,INDEX([1]Sheet1!$AR:$AR,MATCH(H1524,[1]Sheet1!$A:$A,0),1))</f>
        <v>6779522</v>
      </c>
      <c r="Z1524" s="2"/>
      <c r="AA1524" s="2"/>
      <c r="AB1524" s="2"/>
      <c r="AC1524" s="2"/>
      <c r="AD1524" s="2"/>
      <c r="AE1524" s="2"/>
      <c r="AF1524" s="2"/>
      <c r="AG1524" s="2"/>
      <c r="AH1524" s="2"/>
      <c r="AI1524" s="2"/>
      <c r="AJ1524" s="2"/>
      <c r="AK1524" s="2"/>
      <c r="AL1524" s="2"/>
      <c r="AM1524" s="2"/>
      <c r="AN1524" s="2"/>
      <c r="AO1524" s="2"/>
      <c r="AP1524" s="2"/>
      <c r="AQ1524" s="2"/>
      <c r="AR1524" s="2"/>
      <c r="AS1524" s="2"/>
      <c r="AT1524" s="2"/>
      <c r="AU1524" s="2"/>
      <c r="AV1524" s="2"/>
      <c r="AW1524" s="2"/>
    </row>
    <row r="1525" spans="1:49">
      <c r="A1525" s="22">
        <v>11257</v>
      </c>
      <c r="B1525" s="22">
        <v>1</v>
      </c>
      <c r="C1525" s="2">
        <v>13013</v>
      </c>
      <c r="D1525" s="2">
        <v>13013</v>
      </c>
      <c r="E1525" s="2">
        <v>13013</v>
      </c>
      <c r="F1525" s="2">
        <v>13014</v>
      </c>
      <c r="G1525" s="2">
        <v>13015</v>
      </c>
      <c r="H1525" s="2">
        <v>13014</v>
      </c>
      <c r="I1525" s="2">
        <v>21754</v>
      </c>
      <c r="J1525" s="2">
        <v>22201</v>
      </c>
      <c r="K1525" s="2">
        <v>21754</v>
      </c>
      <c r="L1525" s="2">
        <v>21762</v>
      </c>
      <c r="M1525" s="5">
        <v>22042</v>
      </c>
      <c r="N1525" s="2">
        <v>21762</v>
      </c>
      <c r="O1525" s="2">
        <v>0</v>
      </c>
      <c r="P1525" s="2">
        <v>0</v>
      </c>
      <c r="Q1525" s="2">
        <v>0</v>
      </c>
      <c r="R1525" s="18" t="s">
        <v>162</v>
      </c>
      <c r="S1525" s="2">
        <f t="shared" si="53"/>
        <v>43557968</v>
      </c>
      <c r="T1525" s="8">
        <f>IF(C1525=0,0,INDEX([1]Sheet1!$AR:$AR,MATCH(C1525,[1]Sheet1!$A:$A,0),1))</f>
        <v>6779531</v>
      </c>
      <c r="U1525" s="8">
        <f>IF(D1525=0,0,INDEX([1]Sheet1!$AR:$AR,MATCH(D1525,[1]Sheet1!$A:$A,0),1))</f>
        <v>6779531</v>
      </c>
      <c r="V1525" s="8">
        <f>IF(E1525=0,0,INDEX([1]Sheet1!$AR:$AR,MATCH(E1525,[1]Sheet1!$A:$A,0),1))</f>
        <v>6779531</v>
      </c>
      <c r="W1525" s="8">
        <f>IF(F1525=0,0,INDEX([1]Sheet1!$AR:$AR,MATCH(F1525,[1]Sheet1!$A:$A,0),1))</f>
        <v>6779522</v>
      </c>
      <c r="X1525" s="8">
        <f>IF(G1525=0,0,INDEX([1]Sheet1!$AR:$AR,MATCH(G1525,[1]Sheet1!$A:$A,0),1))</f>
        <v>9660331</v>
      </c>
      <c r="Y1525" s="8">
        <f>IF(H1525=0,0,INDEX([1]Sheet1!$AR:$AR,MATCH(H1525,[1]Sheet1!$A:$A,0),1))</f>
        <v>6779522</v>
      </c>
      <c r="Z1525" s="2"/>
      <c r="AA1525" s="2"/>
      <c r="AB1525" s="2"/>
      <c r="AC1525" s="2"/>
      <c r="AD1525" s="2"/>
      <c r="AE1525" s="2"/>
      <c r="AF1525" s="2"/>
      <c r="AG1525" s="2"/>
      <c r="AH1525" s="2"/>
      <c r="AI1525" s="2"/>
      <c r="AJ1525" s="2"/>
      <c r="AK1525" s="2"/>
      <c r="AL1525" s="2"/>
      <c r="AM1525" s="2"/>
      <c r="AN1525" s="2"/>
      <c r="AO1525" s="2"/>
      <c r="AP1525" s="2"/>
      <c r="AQ1525" s="2"/>
      <c r="AR1525" s="2"/>
      <c r="AS1525" s="2"/>
      <c r="AT1525" s="2"/>
      <c r="AU1525" s="2"/>
      <c r="AV1525" s="2"/>
      <c r="AW1525" s="2"/>
    </row>
    <row r="1526" spans="1:49">
      <c r="A1526" s="22">
        <v>11258</v>
      </c>
      <c r="B1526" s="22">
        <v>1</v>
      </c>
      <c r="C1526" s="2">
        <v>13016</v>
      </c>
      <c r="D1526" s="2">
        <v>13016</v>
      </c>
      <c r="E1526" s="2">
        <v>13016</v>
      </c>
      <c r="F1526" s="2">
        <v>13017</v>
      </c>
      <c r="G1526" s="2">
        <v>13017</v>
      </c>
      <c r="H1526" s="2">
        <v>13017</v>
      </c>
      <c r="I1526" s="2">
        <v>21755</v>
      </c>
      <c r="J1526" s="2">
        <v>21755</v>
      </c>
      <c r="K1526" s="2">
        <v>21755</v>
      </c>
      <c r="L1526" s="2">
        <v>21756</v>
      </c>
      <c r="M1526" s="2">
        <v>21756</v>
      </c>
      <c r="N1526" s="2">
        <v>21756</v>
      </c>
      <c r="O1526" s="2">
        <v>0</v>
      </c>
      <c r="P1526" s="2">
        <v>0</v>
      </c>
      <c r="Q1526" s="2">
        <v>0</v>
      </c>
      <c r="R1526" s="18" t="s">
        <v>162</v>
      </c>
      <c r="S1526" s="2">
        <f t="shared" si="53"/>
        <v>40798398</v>
      </c>
      <c r="T1526" s="8">
        <f>IF(C1526=0,0,INDEX([1]Sheet1!$AR:$AR,MATCH(C1526,[1]Sheet1!$A:$A,0),1))</f>
        <v>6799733</v>
      </c>
      <c r="U1526" s="8">
        <f>IF(D1526=0,0,INDEX([1]Sheet1!$AR:$AR,MATCH(D1526,[1]Sheet1!$A:$A,0),1))</f>
        <v>6799733</v>
      </c>
      <c r="V1526" s="8">
        <f>IF(E1526=0,0,INDEX([1]Sheet1!$AR:$AR,MATCH(E1526,[1]Sheet1!$A:$A,0),1))</f>
        <v>6799733</v>
      </c>
      <c r="W1526" s="8">
        <f>IF(F1526=0,0,INDEX([1]Sheet1!$AR:$AR,MATCH(F1526,[1]Sheet1!$A:$A,0),1))</f>
        <v>6799733</v>
      </c>
      <c r="X1526" s="8">
        <f>IF(G1526=0,0,INDEX([1]Sheet1!$AR:$AR,MATCH(G1526,[1]Sheet1!$A:$A,0),1))</f>
        <v>6799733</v>
      </c>
      <c r="Y1526" s="8">
        <f>IF(H1526=0,0,INDEX([1]Sheet1!$AR:$AR,MATCH(H1526,[1]Sheet1!$A:$A,0),1))</f>
        <v>6799733</v>
      </c>
      <c r="Z1526" s="2"/>
      <c r="AA1526" s="2"/>
      <c r="AB1526" s="2"/>
      <c r="AC1526" s="2"/>
      <c r="AD1526" s="2"/>
      <c r="AE1526" s="2"/>
      <c r="AF1526" s="2"/>
      <c r="AG1526" s="2"/>
      <c r="AH1526" s="2"/>
      <c r="AI1526" s="2"/>
      <c r="AJ1526" s="2"/>
      <c r="AK1526" s="2"/>
      <c r="AL1526" s="2"/>
      <c r="AM1526" s="2"/>
      <c r="AN1526" s="2"/>
      <c r="AO1526" s="2"/>
      <c r="AP1526" s="2"/>
      <c r="AQ1526" s="2"/>
      <c r="AR1526" s="2"/>
      <c r="AS1526" s="2"/>
      <c r="AT1526" s="2"/>
      <c r="AU1526" s="2"/>
      <c r="AV1526" s="2"/>
      <c r="AW1526" s="2"/>
    </row>
    <row r="1527" spans="1:49">
      <c r="A1527" s="22">
        <v>11259</v>
      </c>
      <c r="B1527" s="22">
        <v>1</v>
      </c>
      <c r="C1527" s="2">
        <v>13018</v>
      </c>
      <c r="D1527" s="2">
        <v>13018</v>
      </c>
      <c r="E1527" s="2">
        <v>13018</v>
      </c>
      <c r="F1527" s="2">
        <v>13019</v>
      </c>
      <c r="G1527" s="2">
        <v>13019</v>
      </c>
      <c r="H1527" s="2">
        <v>13019</v>
      </c>
      <c r="I1527" s="2">
        <v>21753</v>
      </c>
      <c r="J1527" s="2">
        <v>21753</v>
      </c>
      <c r="K1527" s="2">
        <v>21753</v>
      </c>
      <c r="L1527" s="2">
        <v>21755</v>
      </c>
      <c r="M1527" s="2">
        <v>21755</v>
      </c>
      <c r="N1527" s="2">
        <v>21755</v>
      </c>
      <c r="O1527" s="2">
        <v>0</v>
      </c>
      <c r="P1527" s="2">
        <v>0</v>
      </c>
      <c r="Q1527" s="2">
        <v>0</v>
      </c>
      <c r="R1527" s="18" t="s">
        <v>162</v>
      </c>
      <c r="S1527" s="2">
        <f t="shared" si="53"/>
        <v>40798398</v>
      </c>
      <c r="T1527" s="8">
        <f>IF(C1527=0,0,INDEX([1]Sheet1!$AR:$AR,MATCH(C1527,[1]Sheet1!$A:$A,0),1))</f>
        <v>6799733</v>
      </c>
      <c r="U1527" s="8">
        <f>IF(D1527=0,0,INDEX([1]Sheet1!$AR:$AR,MATCH(D1527,[1]Sheet1!$A:$A,0),1))</f>
        <v>6799733</v>
      </c>
      <c r="V1527" s="8">
        <f>IF(E1527=0,0,INDEX([1]Sheet1!$AR:$AR,MATCH(E1527,[1]Sheet1!$A:$A,0),1))</f>
        <v>6799733</v>
      </c>
      <c r="W1527" s="8">
        <f>IF(F1527=0,0,INDEX([1]Sheet1!$AR:$AR,MATCH(F1527,[1]Sheet1!$A:$A,0),1))</f>
        <v>6799733</v>
      </c>
      <c r="X1527" s="8">
        <f>IF(G1527=0,0,INDEX([1]Sheet1!$AR:$AR,MATCH(G1527,[1]Sheet1!$A:$A,0),1))</f>
        <v>6799733</v>
      </c>
      <c r="Y1527" s="8">
        <f>IF(H1527=0,0,INDEX([1]Sheet1!$AR:$AR,MATCH(H1527,[1]Sheet1!$A:$A,0),1))</f>
        <v>6799733</v>
      </c>
      <c r="Z1527" s="2"/>
      <c r="AA1527" s="2"/>
      <c r="AB1527" s="2"/>
      <c r="AC1527" s="2"/>
      <c r="AD1527" s="2"/>
      <c r="AE1527" s="2"/>
      <c r="AF1527" s="2"/>
      <c r="AG1527" s="2"/>
      <c r="AH1527" s="2"/>
      <c r="AI1527" s="2"/>
      <c r="AJ1527" s="2"/>
      <c r="AK1527" s="2"/>
      <c r="AL1527" s="2"/>
      <c r="AM1527" s="2"/>
      <c r="AN1527" s="2"/>
      <c r="AO1527" s="2"/>
      <c r="AP1527" s="2"/>
      <c r="AQ1527" s="2"/>
      <c r="AR1527" s="2"/>
      <c r="AS1527" s="2"/>
      <c r="AT1527" s="2"/>
      <c r="AU1527" s="2"/>
      <c r="AV1527" s="2"/>
      <c r="AW1527" s="2"/>
    </row>
    <row r="1528" spans="1:49">
      <c r="A1528" s="22">
        <v>11260</v>
      </c>
      <c r="B1528" s="22">
        <v>1</v>
      </c>
      <c r="C1528" s="2">
        <v>13020</v>
      </c>
      <c r="D1528" s="2">
        <v>13020</v>
      </c>
      <c r="E1528" s="2">
        <v>13020</v>
      </c>
      <c r="F1528" s="2">
        <v>13021</v>
      </c>
      <c r="G1528" s="2">
        <v>13022</v>
      </c>
      <c r="H1528" s="2">
        <v>13021</v>
      </c>
      <c r="I1528" s="2">
        <v>21752</v>
      </c>
      <c r="J1528" s="2">
        <v>22201</v>
      </c>
      <c r="K1528" s="2">
        <v>21752</v>
      </c>
      <c r="L1528" s="2">
        <v>21762</v>
      </c>
      <c r="M1528" s="2">
        <v>22045</v>
      </c>
      <c r="N1528" s="2">
        <v>21762</v>
      </c>
      <c r="O1528" s="2">
        <v>0</v>
      </c>
      <c r="P1528" s="2">
        <v>0</v>
      </c>
      <c r="Q1528" s="2">
        <v>0</v>
      </c>
      <c r="R1528" s="18" t="s">
        <v>162</v>
      </c>
      <c r="S1528" s="2">
        <f t="shared" si="53"/>
        <v>43747620</v>
      </c>
      <c r="T1528" s="8">
        <f>IF(C1528=0,0,INDEX([1]Sheet1!$AR:$AR,MATCH(C1528,[1]Sheet1!$A:$A,0),1))</f>
        <v>6799733</v>
      </c>
      <c r="U1528" s="8">
        <f>IF(D1528=0,0,INDEX([1]Sheet1!$AR:$AR,MATCH(D1528,[1]Sheet1!$A:$A,0),1))</f>
        <v>6799733</v>
      </c>
      <c r="V1528" s="8">
        <f>IF(E1528=0,0,INDEX([1]Sheet1!$AR:$AR,MATCH(E1528,[1]Sheet1!$A:$A,0),1))</f>
        <v>6799733</v>
      </c>
      <c r="W1528" s="8">
        <f>IF(F1528=0,0,INDEX([1]Sheet1!$AR:$AR,MATCH(F1528,[1]Sheet1!$A:$A,0),1))</f>
        <v>6799733</v>
      </c>
      <c r="X1528" s="8">
        <f>IF(G1528=0,0,INDEX([1]Sheet1!$AR:$AR,MATCH(G1528,[1]Sheet1!$A:$A,0),1))</f>
        <v>9748955</v>
      </c>
      <c r="Y1528" s="8">
        <f>IF(H1528=0,0,INDEX([1]Sheet1!$AR:$AR,MATCH(H1528,[1]Sheet1!$A:$A,0),1))</f>
        <v>6799733</v>
      </c>
      <c r="Z1528" s="2"/>
      <c r="AA1528" s="2"/>
      <c r="AB1528" s="2"/>
      <c r="AC1528" s="2"/>
      <c r="AD1528" s="2"/>
      <c r="AE1528" s="2"/>
      <c r="AF1528" s="2"/>
      <c r="AG1528" s="2"/>
      <c r="AH1528" s="2"/>
      <c r="AI1528" s="2"/>
      <c r="AJ1528" s="2"/>
      <c r="AK1528" s="2"/>
      <c r="AL1528" s="2"/>
      <c r="AM1528" s="2"/>
      <c r="AN1528" s="2"/>
      <c r="AO1528" s="2"/>
      <c r="AP1528" s="2"/>
      <c r="AQ1528" s="2"/>
      <c r="AR1528" s="2"/>
      <c r="AS1528" s="2"/>
      <c r="AT1528" s="2"/>
      <c r="AU1528" s="2"/>
      <c r="AV1528" s="2"/>
      <c r="AW1528" s="2"/>
    </row>
    <row r="1529" spans="1:49">
      <c r="A1529" s="22">
        <v>11261</v>
      </c>
      <c r="B1529" s="22">
        <v>1</v>
      </c>
      <c r="C1529" s="2">
        <v>13023</v>
      </c>
      <c r="D1529" s="2">
        <v>13023</v>
      </c>
      <c r="E1529" s="2">
        <v>13023</v>
      </c>
      <c r="F1529" s="2">
        <v>13024</v>
      </c>
      <c r="G1529" s="2">
        <v>13024</v>
      </c>
      <c r="H1529" s="2">
        <v>13024</v>
      </c>
      <c r="I1529" s="2">
        <v>21757</v>
      </c>
      <c r="J1529" s="2">
        <v>21757</v>
      </c>
      <c r="K1529" s="2">
        <v>21757</v>
      </c>
      <c r="L1529" s="2">
        <v>21758</v>
      </c>
      <c r="M1529" s="2">
        <v>21758</v>
      </c>
      <c r="N1529" s="2">
        <v>21758</v>
      </c>
      <c r="O1529" s="2">
        <v>0</v>
      </c>
      <c r="P1529" s="2">
        <v>0</v>
      </c>
      <c r="Q1529" s="2">
        <v>0</v>
      </c>
      <c r="R1529" s="18" t="s">
        <v>162</v>
      </c>
      <c r="S1529" s="2">
        <f t="shared" si="53"/>
        <v>41131434</v>
      </c>
      <c r="T1529" s="8">
        <f>IF(C1529=0,0,INDEX([1]Sheet1!$AR:$AR,MATCH(C1529,[1]Sheet1!$A:$A,0),1))</f>
        <v>6855239</v>
      </c>
      <c r="U1529" s="8">
        <f>IF(D1529=0,0,INDEX([1]Sheet1!$AR:$AR,MATCH(D1529,[1]Sheet1!$A:$A,0),1))</f>
        <v>6855239</v>
      </c>
      <c r="V1529" s="8">
        <f>IF(E1529=0,0,INDEX([1]Sheet1!$AR:$AR,MATCH(E1529,[1]Sheet1!$A:$A,0),1))</f>
        <v>6855239</v>
      </c>
      <c r="W1529" s="8">
        <f>IF(F1529=0,0,INDEX([1]Sheet1!$AR:$AR,MATCH(F1529,[1]Sheet1!$A:$A,0),1))</f>
        <v>6855239</v>
      </c>
      <c r="X1529" s="8">
        <f>IF(G1529=0,0,INDEX([1]Sheet1!$AR:$AR,MATCH(G1529,[1]Sheet1!$A:$A,0),1))</f>
        <v>6855239</v>
      </c>
      <c r="Y1529" s="8">
        <f>IF(H1529=0,0,INDEX([1]Sheet1!$AR:$AR,MATCH(H1529,[1]Sheet1!$A:$A,0),1))</f>
        <v>6855239</v>
      </c>
      <c r="Z1529" s="2"/>
      <c r="AA1529" s="2"/>
      <c r="AB1529" s="2"/>
      <c r="AC1529" s="2"/>
      <c r="AD1529" s="2"/>
      <c r="AE1529" s="2"/>
      <c r="AF1529" s="2"/>
      <c r="AG1529" s="2"/>
      <c r="AH1529" s="2"/>
      <c r="AI1529" s="2"/>
      <c r="AJ1529" s="2"/>
      <c r="AK1529" s="2"/>
      <c r="AL1529" s="2"/>
      <c r="AM1529" s="2"/>
      <c r="AN1529" s="2"/>
      <c r="AO1529" s="2"/>
      <c r="AP1529" s="2"/>
      <c r="AQ1529" s="2"/>
      <c r="AR1529" s="2"/>
      <c r="AS1529" s="2"/>
      <c r="AT1529" s="2"/>
      <c r="AU1529" s="2"/>
      <c r="AV1529" s="2"/>
      <c r="AW1529" s="2"/>
    </row>
    <row r="1530" spans="1:49">
      <c r="A1530" s="22">
        <v>11262</v>
      </c>
      <c r="B1530" s="22">
        <v>1</v>
      </c>
      <c r="C1530" s="2">
        <v>13025</v>
      </c>
      <c r="D1530" s="2">
        <v>13025</v>
      </c>
      <c r="E1530" s="2">
        <v>13025</v>
      </c>
      <c r="F1530" s="2">
        <v>13026</v>
      </c>
      <c r="G1530" s="2">
        <v>13026</v>
      </c>
      <c r="H1530" s="2">
        <v>13026</v>
      </c>
      <c r="I1530" s="2">
        <v>21758</v>
      </c>
      <c r="J1530" s="2">
        <v>21758</v>
      </c>
      <c r="K1530" s="2">
        <v>21758</v>
      </c>
      <c r="L1530" s="2">
        <v>21753</v>
      </c>
      <c r="M1530" s="2">
        <v>21753</v>
      </c>
      <c r="N1530" s="2">
        <v>21753</v>
      </c>
      <c r="O1530" s="2">
        <v>0</v>
      </c>
      <c r="P1530" s="2">
        <v>0</v>
      </c>
      <c r="Q1530" s="2">
        <v>0</v>
      </c>
      <c r="R1530" s="18" t="s">
        <v>162</v>
      </c>
      <c r="S1530" s="2">
        <f t="shared" si="53"/>
        <v>41131434</v>
      </c>
      <c r="T1530" s="8">
        <f>IF(C1530=0,0,INDEX([1]Sheet1!$AR:$AR,MATCH(C1530,[1]Sheet1!$A:$A,0),1))</f>
        <v>6855239</v>
      </c>
      <c r="U1530" s="8">
        <f>IF(D1530=0,0,INDEX([1]Sheet1!$AR:$AR,MATCH(D1530,[1]Sheet1!$A:$A,0),1))</f>
        <v>6855239</v>
      </c>
      <c r="V1530" s="8">
        <f>IF(E1530=0,0,INDEX([1]Sheet1!$AR:$AR,MATCH(E1530,[1]Sheet1!$A:$A,0),1))</f>
        <v>6855239</v>
      </c>
      <c r="W1530" s="8">
        <f>IF(F1530=0,0,INDEX([1]Sheet1!$AR:$AR,MATCH(F1530,[1]Sheet1!$A:$A,0),1))</f>
        <v>6855239</v>
      </c>
      <c r="X1530" s="8">
        <f>IF(G1530=0,0,INDEX([1]Sheet1!$AR:$AR,MATCH(G1530,[1]Sheet1!$A:$A,0),1))</f>
        <v>6855239</v>
      </c>
      <c r="Y1530" s="8">
        <f>IF(H1530=0,0,INDEX([1]Sheet1!$AR:$AR,MATCH(H1530,[1]Sheet1!$A:$A,0),1))</f>
        <v>6855239</v>
      </c>
      <c r="Z1530" s="2"/>
      <c r="AA1530" s="2"/>
      <c r="AB1530" s="2"/>
      <c r="AC1530" s="2"/>
      <c r="AD1530" s="2"/>
      <c r="AE1530" s="2"/>
      <c r="AF1530" s="2"/>
      <c r="AG1530" s="2"/>
      <c r="AH1530" s="2"/>
      <c r="AI1530" s="2"/>
      <c r="AJ1530" s="2"/>
      <c r="AK1530" s="2"/>
      <c r="AL1530" s="2"/>
      <c r="AM1530" s="2"/>
      <c r="AN1530" s="2"/>
      <c r="AO1530" s="2"/>
      <c r="AP1530" s="2"/>
      <c r="AQ1530" s="2"/>
      <c r="AR1530" s="2"/>
      <c r="AS1530" s="2"/>
      <c r="AT1530" s="2"/>
      <c r="AU1530" s="2"/>
      <c r="AV1530" s="2"/>
      <c r="AW1530" s="2"/>
    </row>
    <row r="1531" spans="1:49">
      <c r="A1531" s="22">
        <v>11263</v>
      </c>
      <c r="B1531" s="22">
        <v>1</v>
      </c>
      <c r="C1531" s="2">
        <v>13027</v>
      </c>
      <c r="D1531" s="2">
        <v>13027</v>
      </c>
      <c r="E1531" s="2">
        <v>13027</v>
      </c>
      <c r="F1531" s="2">
        <v>13028</v>
      </c>
      <c r="G1531" s="2">
        <v>13029</v>
      </c>
      <c r="H1531" s="2">
        <v>13028</v>
      </c>
      <c r="I1531" s="2">
        <v>21752</v>
      </c>
      <c r="J1531" s="2">
        <v>22201</v>
      </c>
      <c r="K1531" s="2">
        <v>21752</v>
      </c>
      <c r="L1531" s="2">
        <v>21755</v>
      </c>
      <c r="M1531" s="2">
        <v>22045</v>
      </c>
      <c r="N1531" s="2">
        <v>21755</v>
      </c>
      <c r="O1531" s="2">
        <v>0</v>
      </c>
      <c r="P1531" s="2">
        <v>0</v>
      </c>
      <c r="Q1531" s="2">
        <v>0</v>
      </c>
      <c r="R1531" s="18" t="s">
        <v>162</v>
      </c>
      <c r="S1531" s="2">
        <f t="shared" si="53"/>
        <v>44053860</v>
      </c>
      <c r="T1531" s="8">
        <f>IF(C1531=0,0,INDEX([1]Sheet1!$AR:$AR,MATCH(C1531,[1]Sheet1!$A:$A,0),1))</f>
        <v>6855239</v>
      </c>
      <c r="U1531" s="8">
        <f>IF(D1531=0,0,INDEX([1]Sheet1!$AR:$AR,MATCH(D1531,[1]Sheet1!$A:$A,0),1))</f>
        <v>6855239</v>
      </c>
      <c r="V1531" s="8">
        <f>IF(E1531=0,0,INDEX([1]Sheet1!$AR:$AR,MATCH(E1531,[1]Sheet1!$A:$A,0),1))</f>
        <v>6855239</v>
      </c>
      <c r="W1531" s="8">
        <f>IF(F1531=0,0,INDEX([1]Sheet1!$AR:$AR,MATCH(F1531,[1]Sheet1!$A:$A,0),1))</f>
        <v>6855239</v>
      </c>
      <c r="X1531" s="8">
        <f>IF(G1531=0,0,INDEX([1]Sheet1!$AR:$AR,MATCH(G1531,[1]Sheet1!$A:$A,0),1))</f>
        <v>9777665</v>
      </c>
      <c r="Y1531" s="8">
        <f>IF(H1531=0,0,INDEX([1]Sheet1!$AR:$AR,MATCH(H1531,[1]Sheet1!$A:$A,0),1))</f>
        <v>6855239</v>
      </c>
      <c r="Z1531" s="2"/>
      <c r="AA1531" s="2"/>
      <c r="AB1531" s="2"/>
      <c r="AC1531" s="2"/>
      <c r="AD1531" s="2"/>
      <c r="AE1531" s="2"/>
      <c r="AF1531" s="2"/>
      <c r="AG1531" s="2"/>
      <c r="AH1531" s="2"/>
      <c r="AI1531" s="2"/>
      <c r="AJ1531" s="2"/>
      <c r="AK1531" s="2"/>
      <c r="AL1531" s="2"/>
      <c r="AM1531" s="2"/>
      <c r="AN1531" s="2"/>
      <c r="AO1531" s="2"/>
      <c r="AP1531" s="2"/>
      <c r="AQ1531" s="2"/>
      <c r="AR1531" s="2"/>
      <c r="AS1531" s="2"/>
      <c r="AT1531" s="2"/>
      <c r="AU1531" s="2"/>
      <c r="AV1531" s="2"/>
      <c r="AW1531" s="2"/>
    </row>
    <row r="1532" spans="1:49">
      <c r="A1532" s="22">
        <v>11264</v>
      </c>
      <c r="B1532" s="22">
        <v>1</v>
      </c>
      <c r="C1532" s="2">
        <v>13015</v>
      </c>
      <c r="D1532" s="2">
        <v>13022</v>
      </c>
      <c r="E1532" s="2">
        <v>13029</v>
      </c>
      <c r="F1532" s="2">
        <v>13031</v>
      </c>
      <c r="G1532" s="2">
        <v>13032</v>
      </c>
      <c r="H1532" s="2">
        <v>13031</v>
      </c>
      <c r="I1532" s="2">
        <v>0</v>
      </c>
      <c r="J1532" s="2">
        <v>22201</v>
      </c>
      <c r="K1532" s="2">
        <v>0</v>
      </c>
      <c r="L1532" s="2">
        <v>21755</v>
      </c>
      <c r="M1532" s="2">
        <v>22198</v>
      </c>
      <c r="N1532" s="2">
        <v>21755</v>
      </c>
      <c r="O1532" s="2">
        <v>0</v>
      </c>
      <c r="P1532" s="2">
        <v>0</v>
      </c>
      <c r="Q1532" s="2">
        <v>0</v>
      </c>
      <c r="R1532" s="18" t="s">
        <v>162</v>
      </c>
      <c r="S1532" s="2">
        <f t="shared" si="53"/>
        <v>52863274</v>
      </c>
      <c r="T1532" s="8">
        <f>IF(C1532=0,0,INDEX([1]Sheet1!$AR:$AR,MATCH(C1532,[1]Sheet1!$A:$A,0),1))</f>
        <v>9660331</v>
      </c>
      <c r="U1532" s="8">
        <f>IF(D1532=0,0,INDEX([1]Sheet1!$AR:$AR,MATCH(D1532,[1]Sheet1!$A:$A,0),1))</f>
        <v>9748955</v>
      </c>
      <c r="V1532" s="8">
        <f>IF(E1532=0,0,INDEX([1]Sheet1!$AR:$AR,MATCH(E1532,[1]Sheet1!$A:$A,0),1))</f>
        <v>9777665</v>
      </c>
      <c r="W1532" s="8">
        <f>IF(F1532=0,0,INDEX([1]Sheet1!$AR:$AR,MATCH(F1532,[1]Sheet1!$A:$A,0),1))</f>
        <v>6875560</v>
      </c>
      <c r="X1532" s="8">
        <f>IF(G1532=0,0,INDEX([1]Sheet1!$AR:$AR,MATCH(G1532,[1]Sheet1!$A:$A,0),1))</f>
        <v>9925203</v>
      </c>
      <c r="Y1532" s="8">
        <f>IF(H1532=0,0,INDEX([1]Sheet1!$AR:$AR,MATCH(H1532,[1]Sheet1!$A:$A,0),1))</f>
        <v>6875560</v>
      </c>
      <c r="Z1532" s="2"/>
      <c r="AA1532" s="2"/>
      <c r="AB1532" s="2"/>
      <c r="AC1532" s="2"/>
      <c r="AD1532" s="2"/>
      <c r="AE1532" s="2"/>
      <c r="AF1532" s="2"/>
      <c r="AG1532" s="2"/>
      <c r="AH1532" s="2"/>
      <c r="AI1532" s="2"/>
      <c r="AJ1532" s="2"/>
      <c r="AK1532" s="2"/>
      <c r="AL1532" s="2"/>
      <c r="AM1532" s="2"/>
      <c r="AN1532" s="2"/>
      <c r="AO1532" s="2"/>
      <c r="AP1532" s="2"/>
      <c r="AQ1532" s="2"/>
      <c r="AR1532" s="2"/>
      <c r="AS1532" s="2"/>
      <c r="AT1532" s="2"/>
      <c r="AU1532" s="2"/>
      <c r="AV1532" s="2"/>
      <c r="AW1532" s="2"/>
    </row>
    <row r="1533" spans="1:49">
      <c r="A1533" s="22">
        <v>11265</v>
      </c>
      <c r="B1533" s="22">
        <v>1</v>
      </c>
      <c r="C1533" s="32">
        <v>13033</v>
      </c>
      <c r="D1533" s="32">
        <v>13033</v>
      </c>
      <c r="E1533" s="32">
        <v>13033</v>
      </c>
      <c r="F1533" s="32">
        <v>13034</v>
      </c>
      <c r="G1533" s="32">
        <v>13034</v>
      </c>
      <c r="H1533" s="32">
        <v>13034</v>
      </c>
      <c r="I1533" s="32">
        <v>21756</v>
      </c>
      <c r="J1533" s="32">
        <v>21756</v>
      </c>
      <c r="K1533" s="32">
        <v>21756</v>
      </c>
      <c r="L1533" s="32">
        <v>21760</v>
      </c>
      <c r="M1533" s="32">
        <v>21760</v>
      </c>
      <c r="N1533" s="32">
        <v>21760</v>
      </c>
      <c r="O1533" s="2">
        <v>0</v>
      </c>
      <c r="P1533" s="2">
        <v>0</v>
      </c>
      <c r="Q1533" s="2">
        <v>0</v>
      </c>
      <c r="R1533" s="18" t="s">
        <v>162</v>
      </c>
      <c r="S1533" s="2">
        <f t="shared" si="53"/>
        <v>41629008</v>
      </c>
      <c r="T1533" s="8">
        <f>IF(C1533=0,0,INDEX([1]Sheet1!$AR:$AR,MATCH(C1533,[1]Sheet1!$A:$A,0),1))</f>
        <v>6938168</v>
      </c>
      <c r="U1533" s="8">
        <f>IF(D1533=0,0,INDEX([1]Sheet1!$AR:$AR,MATCH(D1533,[1]Sheet1!$A:$A,0),1))</f>
        <v>6938168</v>
      </c>
      <c r="V1533" s="8">
        <f>IF(E1533=0,0,INDEX([1]Sheet1!$AR:$AR,MATCH(E1533,[1]Sheet1!$A:$A,0),1))</f>
        <v>6938168</v>
      </c>
      <c r="W1533" s="8">
        <f>IF(F1533=0,0,INDEX([1]Sheet1!$AR:$AR,MATCH(F1533,[1]Sheet1!$A:$A,0),1))</f>
        <v>6938168</v>
      </c>
      <c r="X1533" s="8">
        <f>IF(G1533=0,0,INDEX([1]Sheet1!$AR:$AR,MATCH(G1533,[1]Sheet1!$A:$A,0),1))</f>
        <v>6938168</v>
      </c>
      <c r="Y1533" s="8">
        <f>IF(H1533=0,0,INDEX([1]Sheet1!$AR:$AR,MATCH(H1533,[1]Sheet1!$A:$A,0),1))</f>
        <v>6938168</v>
      </c>
      <c r="Z1533" s="2"/>
      <c r="AA1533" s="2"/>
      <c r="AB1533" s="2"/>
      <c r="AC1533" s="2"/>
      <c r="AD1533" s="2"/>
      <c r="AE1533" s="2"/>
      <c r="AF1533" s="2"/>
      <c r="AG1533" s="2"/>
      <c r="AH1533" s="2"/>
      <c r="AI1533" s="2"/>
      <c r="AJ1533" s="2"/>
      <c r="AK1533" s="2"/>
      <c r="AL1533" s="2"/>
      <c r="AM1533" s="2"/>
      <c r="AN1533" s="2"/>
      <c r="AO1533" s="2"/>
      <c r="AP1533" s="2"/>
      <c r="AQ1533" s="2"/>
      <c r="AR1533" s="2"/>
      <c r="AS1533" s="2"/>
      <c r="AT1533" s="2"/>
      <c r="AU1533" s="2"/>
      <c r="AV1533" s="2"/>
      <c r="AW1533" s="2"/>
    </row>
    <row r="1534" spans="1:49">
      <c r="A1534" s="22">
        <v>11266</v>
      </c>
      <c r="B1534" s="22">
        <v>1</v>
      </c>
      <c r="C1534" s="32">
        <v>13035</v>
      </c>
      <c r="D1534" s="32">
        <v>13035</v>
      </c>
      <c r="E1534" s="32">
        <v>13035</v>
      </c>
      <c r="F1534" s="32">
        <v>13036</v>
      </c>
      <c r="G1534" s="32">
        <v>13036</v>
      </c>
      <c r="H1534" s="32">
        <v>13036</v>
      </c>
      <c r="I1534" s="32">
        <v>21756</v>
      </c>
      <c r="J1534" s="32">
        <v>21756</v>
      </c>
      <c r="K1534" s="32">
        <v>21756</v>
      </c>
      <c r="L1534" s="32">
        <v>21754</v>
      </c>
      <c r="M1534" s="32">
        <v>21754</v>
      </c>
      <c r="N1534" s="32">
        <v>21754</v>
      </c>
      <c r="O1534" s="2">
        <v>0</v>
      </c>
      <c r="P1534" s="2">
        <v>0</v>
      </c>
      <c r="Q1534" s="2">
        <v>0</v>
      </c>
      <c r="R1534" s="18" t="s">
        <v>162</v>
      </c>
      <c r="S1534" s="2">
        <f t="shared" si="53"/>
        <v>41629008</v>
      </c>
      <c r="T1534" s="8">
        <f>IF(C1534=0,0,INDEX([1]Sheet1!$AR:$AR,MATCH(C1534,[1]Sheet1!$A:$A,0),1))</f>
        <v>6938168</v>
      </c>
      <c r="U1534" s="8">
        <f>IF(D1534=0,0,INDEX([1]Sheet1!$AR:$AR,MATCH(D1534,[1]Sheet1!$A:$A,0),1))</f>
        <v>6938168</v>
      </c>
      <c r="V1534" s="8">
        <f>IF(E1534=0,0,INDEX([1]Sheet1!$AR:$AR,MATCH(E1534,[1]Sheet1!$A:$A,0),1))</f>
        <v>6938168</v>
      </c>
      <c r="W1534" s="8">
        <f>IF(F1534=0,0,INDEX([1]Sheet1!$AR:$AR,MATCH(F1534,[1]Sheet1!$A:$A,0),1))</f>
        <v>6938168</v>
      </c>
      <c r="X1534" s="8">
        <f>IF(G1534=0,0,INDEX([1]Sheet1!$AR:$AR,MATCH(G1534,[1]Sheet1!$A:$A,0),1))</f>
        <v>6938168</v>
      </c>
      <c r="Y1534" s="8">
        <f>IF(H1534=0,0,INDEX([1]Sheet1!$AR:$AR,MATCH(H1534,[1]Sheet1!$A:$A,0),1))</f>
        <v>6938168</v>
      </c>
      <c r="Z1534" s="2"/>
      <c r="AA1534" s="2"/>
      <c r="AB1534" s="2"/>
      <c r="AC1534" s="2"/>
      <c r="AD1534" s="2"/>
      <c r="AE1534" s="2"/>
      <c r="AF1534" s="2"/>
      <c r="AG1534" s="2"/>
      <c r="AH1534" s="2"/>
      <c r="AI1534" s="2"/>
      <c r="AJ1534" s="2"/>
      <c r="AK1534" s="2"/>
      <c r="AL1534" s="2"/>
      <c r="AM1534" s="2"/>
      <c r="AN1534" s="2"/>
      <c r="AO1534" s="2"/>
      <c r="AP1534" s="2"/>
      <c r="AQ1534" s="2"/>
      <c r="AR1534" s="2"/>
      <c r="AS1534" s="2"/>
      <c r="AT1534" s="2"/>
      <c r="AU1534" s="2"/>
      <c r="AV1534" s="2"/>
      <c r="AW1534" s="2"/>
    </row>
    <row r="1535" spans="1:49">
      <c r="A1535" s="22">
        <v>11267</v>
      </c>
      <c r="B1535" s="22">
        <v>1</v>
      </c>
      <c r="C1535" s="32">
        <v>13037</v>
      </c>
      <c r="D1535" s="32">
        <v>13037</v>
      </c>
      <c r="E1535" s="32">
        <v>13037</v>
      </c>
      <c r="F1535" s="32">
        <v>13038</v>
      </c>
      <c r="G1535" s="32">
        <v>13039</v>
      </c>
      <c r="H1535" s="32">
        <v>13038</v>
      </c>
      <c r="I1535" s="32">
        <v>21753</v>
      </c>
      <c r="J1535" s="32">
        <v>22201</v>
      </c>
      <c r="K1535" s="32">
        <v>21753</v>
      </c>
      <c r="L1535" s="32">
        <v>21757</v>
      </c>
      <c r="M1535" s="32">
        <v>22043</v>
      </c>
      <c r="N1535" s="32">
        <v>21757</v>
      </c>
      <c r="O1535" s="2">
        <v>0</v>
      </c>
      <c r="P1535" s="2">
        <v>0</v>
      </c>
      <c r="Q1535" s="2">
        <v>0</v>
      </c>
      <c r="R1535" s="18" t="s">
        <v>162</v>
      </c>
      <c r="S1535" s="2">
        <f t="shared" si="53"/>
        <v>44585510</v>
      </c>
      <c r="T1535" s="8">
        <f>IF(C1535=0,0,INDEX([1]Sheet1!$AR:$AR,MATCH(C1535,[1]Sheet1!$A:$A,0),1))</f>
        <v>6938168</v>
      </c>
      <c r="U1535" s="8">
        <f>IF(D1535=0,0,INDEX([1]Sheet1!$AR:$AR,MATCH(D1535,[1]Sheet1!$A:$A,0),1))</f>
        <v>6938168</v>
      </c>
      <c r="V1535" s="8">
        <f>IF(E1535=0,0,INDEX([1]Sheet1!$AR:$AR,MATCH(E1535,[1]Sheet1!$A:$A,0),1))</f>
        <v>6938168</v>
      </c>
      <c r="W1535" s="8">
        <f>IF(F1535=0,0,INDEX([1]Sheet1!$AR:$AR,MATCH(F1535,[1]Sheet1!$A:$A,0),1))</f>
        <v>6938168</v>
      </c>
      <c r="X1535" s="8">
        <f>IF(G1535=0,0,INDEX([1]Sheet1!$AR:$AR,MATCH(G1535,[1]Sheet1!$A:$A,0),1))</f>
        <v>9894670</v>
      </c>
      <c r="Y1535" s="8">
        <f>IF(H1535=0,0,INDEX([1]Sheet1!$AR:$AR,MATCH(H1535,[1]Sheet1!$A:$A,0),1))</f>
        <v>6938168</v>
      </c>
      <c r="Z1535" s="2"/>
      <c r="AA1535" s="2"/>
      <c r="AB1535" s="2"/>
      <c r="AC1535" s="2"/>
      <c r="AD1535" s="2"/>
      <c r="AE1535" s="2"/>
      <c r="AF1535" s="2"/>
      <c r="AG1535" s="2"/>
      <c r="AH1535" s="2"/>
      <c r="AI1535" s="2"/>
      <c r="AJ1535" s="2"/>
      <c r="AK1535" s="2"/>
      <c r="AL1535" s="2"/>
      <c r="AM1535" s="2"/>
      <c r="AN1535" s="2"/>
      <c r="AO1535" s="2"/>
      <c r="AP1535" s="2"/>
      <c r="AQ1535" s="2"/>
      <c r="AR1535" s="2"/>
      <c r="AS1535" s="2"/>
      <c r="AT1535" s="2"/>
      <c r="AU1535" s="2"/>
      <c r="AV1535" s="2"/>
      <c r="AW1535" s="2"/>
    </row>
    <row r="1536" spans="1:49">
      <c r="A1536" s="22">
        <v>11268</v>
      </c>
      <c r="B1536" s="22">
        <v>1</v>
      </c>
      <c r="C1536" s="32">
        <v>13040</v>
      </c>
      <c r="D1536" s="32">
        <v>13040</v>
      </c>
      <c r="E1536" s="32">
        <v>13040</v>
      </c>
      <c r="F1536" s="32">
        <v>13041</v>
      </c>
      <c r="G1536" s="32">
        <v>13041</v>
      </c>
      <c r="H1536" s="32">
        <v>13041</v>
      </c>
      <c r="I1536" s="32">
        <v>21759</v>
      </c>
      <c r="J1536" s="32">
        <v>21759</v>
      </c>
      <c r="K1536" s="32">
        <v>21759</v>
      </c>
      <c r="L1536" s="32">
        <v>21756</v>
      </c>
      <c r="M1536" s="32">
        <v>21756</v>
      </c>
      <c r="N1536" s="32">
        <v>21756</v>
      </c>
      <c r="O1536" s="2">
        <v>0</v>
      </c>
      <c r="P1536" s="2">
        <v>0</v>
      </c>
      <c r="Q1536" s="2">
        <v>0</v>
      </c>
      <c r="R1536" s="18" t="s">
        <v>162</v>
      </c>
      <c r="S1536" s="2">
        <f t="shared" si="53"/>
        <v>41751159</v>
      </c>
      <c r="T1536" s="8">
        <f>IF(C1536=0,0,INDEX([1]Sheet1!$AR:$AR,MATCH(C1536,[1]Sheet1!$A:$A,0),1))</f>
        <v>6958522</v>
      </c>
      <c r="U1536" s="8">
        <f>IF(D1536=0,0,INDEX([1]Sheet1!$AR:$AR,MATCH(D1536,[1]Sheet1!$A:$A,0),1))</f>
        <v>6958522</v>
      </c>
      <c r="V1536" s="8">
        <f>IF(E1536=0,0,INDEX([1]Sheet1!$AR:$AR,MATCH(E1536,[1]Sheet1!$A:$A,0),1))</f>
        <v>6958522</v>
      </c>
      <c r="W1536" s="8">
        <f>IF(F1536=0,0,INDEX([1]Sheet1!$AR:$AR,MATCH(F1536,[1]Sheet1!$A:$A,0),1))</f>
        <v>6958531</v>
      </c>
      <c r="X1536" s="8">
        <f>IF(G1536=0,0,INDEX([1]Sheet1!$AR:$AR,MATCH(G1536,[1]Sheet1!$A:$A,0),1))</f>
        <v>6958531</v>
      </c>
      <c r="Y1536" s="8">
        <f>IF(H1536=0,0,INDEX([1]Sheet1!$AR:$AR,MATCH(H1536,[1]Sheet1!$A:$A,0),1))</f>
        <v>6958531</v>
      </c>
      <c r="Z1536" s="2"/>
      <c r="AA1536" s="2"/>
      <c r="AB1536" s="2"/>
      <c r="AC1536" s="2"/>
      <c r="AD1536" s="2"/>
      <c r="AE1536" s="2"/>
      <c r="AF1536" s="2"/>
      <c r="AG1536" s="2"/>
      <c r="AH1536" s="2"/>
      <c r="AI1536" s="2"/>
      <c r="AJ1536" s="2"/>
      <c r="AK1536" s="2"/>
      <c r="AL1536" s="2"/>
      <c r="AM1536" s="2"/>
      <c r="AN1536" s="2"/>
      <c r="AO1536" s="2"/>
      <c r="AP1536" s="2"/>
      <c r="AQ1536" s="2"/>
      <c r="AR1536" s="2"/>
      <c r="AS1536" s="2"/>
      <c r="AT1536" s="2"/>
      <c r="AU1536" s="2"/>
      <c r="AV1536" s="2"/>
      <c r="AW1536" s="2"/>
    </row>
    <row r="1537" spans="1:49">
      <c r="A1537" s="22">
        <v>11269</v>
      </c>
      <c r="B1537" s="22">
        <v>1</v>
      </c>
      <c r="C1537" s="32">
        <v>13042</v>
      </c>
      <c r="D1537" s="32">
        <v>13042</v>
      </c>
      <c r="E1537" s="32">
        <v>13042</v>
      </c>
      <c r="F1537" s="32">
        <v>13043</v>
      </c>
      <c r="G1537" s="32">
        <v>13043</v>
      </c>
      <c r="H1537" s="32">
        <v>13043</v>
      </c>
      <c r="I1537" s="32">
        <v>21752</v>
      </c>
      <c r="J1537" s="32">
        <v>21752</v>
      </c>
      <c r="K1537" s="32">
        <v>21752</v>
      </c>
      <c r="L1537" s="32">
        <v>21755</v>
      </c>
      <c r="M1537" s="32">
        <v>21755</v>
      </c>
      <c r="N1537" s="32">
        <v>21755</v>
      </c>
      <c r="O1537" s="2">
        <v>0</v>
      </c>
      <c r="P1537" s="2">
        <v>0</v>
      </c>
      <c r="Q1537" s="2">
        <v>0</v>
      </c>
      <c r="R1537" s="18" t="s">
        <v>162</v>
      </c>
      <c r="S1537" s="2">
        <f t="shared" si="53"/>
        <v>41751159</v>
      </c>
      <c r="T1537" s="8">
        <f>IF(C1537=0,0,INDEX([1]Sheet1!$AR:$AR,MATCH(C1537,[1]Sheet1!$A:$A,0),1))</f>
        <v>6958522</v>
      </c>
      <c r="U1537" s="8">
        <f>IF(D1537=0,0,INDEX([1]Sheet1!$AR:$AR,MATCH(D1537,[1]Sheet1!$A:$A,0),1))</f>
        <v>6958522</v>
      </c>
      <c r="V1537" s="8">
        <f>IF(E1537=0,0,INDEX([1]Sheet1!$AR:$AR,MATCH(E1537,[1]Sheet1!$A:$A,0),1))</f>
        <v>6958522</v>
      </c>
      <c r="W1537" s="8">
        <f>IF(F1537=0,0,INDEX([1]Sheet1!$AR:$AR,MATCH(F1537,[1]Sheet1!$A:$A,0),1))</f>
        <v>6958531</v>
      </c>
      <c r="X1537" s="8">
        <f>IF(G1537=0,0,INDEX([1]Sheet1!$AR:$AR,MATCH(G1537,[1]Sheet1!$A:$A,0),1))</f>
        <v>6958531</v>
      </c>
      <c r="Y1537" s="8">
        <f>IF(H1537=0,0,INDEX([1]Sheet1!$AR:$AR,MATCH(H1537,[1]Sheet1!$A:$A,0),1))</f>
        <v>6958531</v>
      </c>
      <c r="Z1537" s="2"/>
      <c r="AA1537" s="2"/>
      <c r="AB1537" s="2"/>
      <c r="AC1537" s="2"/>
      <c r="AD1537" s="2"/>
      <c r="AE1537" s="2"/>
      <c r="AF1537" s="2"/>
      <c r="AG1537" s="2"/>
      <c r="AH1537" s="2"/>
      <c r="AI1537" s="2"/>
      <c r="AJ1537" s="2"/>
      <c r="AK1537" s="2"/>
      <c r="AL1537" s="2"/>
      <c r="AM1537" s="2"/>
      <c r="AN1537" s="2"/>
      <c r="AO1537" s="2"/>
      <c r="AP1537" s="2"/>
      <c r="AQ1537" s="2"/>
      <c r="AR1537" s="2"/>
      <c r="AS1537" s="2"/>
      <c r="AT1537" s="2"/>
      <c r="AU1537" s="2"/>
      <c r="AV1537" s="2"/>
      <c r="AW1537" s="2"/>
    </row>
    <row r="1538" spans="1:49">
      <c r="A1538" s="22">
        <v>11270</v>
      </c>
      <c r="B1538" s="22">
        <v>1</v>
      </c>
      <c r="C1538" s="32">
        <v>13044</v>
      </c>
      <c r="D1538" s="32">
        <v>13044</v>
      </c>
      <c r="E1538" s="32">
        <v>13044</v>
      </c>
      <c r="F1538" s="32">
        <v>13045</v>
      </c>
      <c r="G1538" s="32">
        <v>13046</v>
      </c>
      <c r="H1538" s="32">
        <v>13045</v>
      </c>
      <c r="I1538" s="32">
        <v>21760</v>
      </c>
      <c r="J1538" s="32">
        <v>22201</v>
      </c>
      <c r="K1538" s="32">
        <v>21760</v>
      </c>
      <c r="L1538" s="32">
        <v>21754</v>
      </c>
      <c r="M1538" s="32">
        <v>22023</v>
      </c>
      <c r="N1538" s="32">
        <v>21754</v>
      </c>
      <c r="O1538" s="2">
        <v>0</v>
      </c>
      <c r="P1538" s="2">
        <v>0</v>
      </c>
      <c r="Q1538" s="2">
        <v>0</v>
      </c>
      <c r="R1538" s="18" t="s">
        <v>162</v>
      </c>
      <c r="S1538" s="2">
        <f t="shared" si="53"/>
        <v>44717096</v>
      </c>
      <c r="T1538" s="8">
        <f>IF(C1538=0,0,INDEX([1]Sheet1!$AR:$AR,MATCH(C1538,[1]Sheet1!$A:$A,0),1))</f>
        <v>6958522</v>
      </c>
      <c r="U1538" s="8">
        <f>IF(D1538=0,0,INDEX([1]Sheet1!$AR:$AR,MATCH(D1538,[1]Sheet1!$A:$A,0),1))</f>
        <v>6958522</v>
      </c>
      <c r="V1538" s="8">
        <f>IF(E1538=0,0,INDEX([1]Sheet1!$AR:$AR,MATCH(E1538,[1]Sheet1!$A:$A,0),1))</f>
        <v>6958522</v>
      </c>
      <c r="W1538" s="8">
        <f>IF(F1538=0,0,INDEX([1]Sheet1!$AR:$AR,MATCH(F1538,[1]Sheet1!$A:$A,0),1))</f>
        <v>6958531</v>
      </c>
      <c r="X1538" s="8">
        <f>IF(G1538=0,0,INDEX([1]Sheet1!$AR:$AR,MATCH(G1538,[1]Sheet1!$A:$A,0),1))</f>
        <v>9924468</v>
      </c>
      <c r="Y1538" s="8">
        <f>IF(H1538=0,0,INDEX([1]Sheet1!$AR:$AR,MATCH(H1538,[1]Sheet1!$A:$A,0),1))</f>
        <v>6958531</v>
      </c>
      <c r="Z1538" s="2"/>
      <c r="AA1538" s="2"/>
      <c r="AB1538" s="2"/>
      <c r="AC1538" s="2"/>
      <c r="AD1538" s="2"/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  <c r="AO1538" s="2"/>
      <c r="AP1538" s="2"/>
      <c r="AQ1538" s="2"/>
      <c r="AR1538" s="2"/>
      <c r="AS1538" s="2"/>
      <c r="AT1538" s="2"/>
      <c r="AU1538" s="2"/>
      <c r="AV1538" s="2"/>
      <c r="AW1538" s="2"/>
    </row>
    <row r="1539" spans="1:49">
      <c r="A1539" s="22">
        <v>11271</v>
      </c>
      <c r="B1539" s="22">
        <v>1</v>
      </c>
      <c r="C1539" s="32">
        <v>13047</v>
      </c>
      <c r="D1539" s="32">
        <v>13047</v>
      </c>
      <c r="E1539" s="32">
        <v>13047</v>
      </c>
      <c r="F1539" s="32">
        <v>13048</v>
      </c>
      <c r="G1539" s="32">
        <v>13048</v>
      </c>
      <c r="H1539" s="32">
        <v>13048</v>
      </c>
      <c r="I1539" s="32">
        <v>21753</v>
      </c>
      <c r="J1539" s="32">
        <v>21753</v>
      </c>
      <c r="K1539" s="32">
        <v>21753</v>
      </c>
      <c r="L1539" s="32">
        <v>21758</v>
      </c>
      <c r="M1539" s="32">
        <v>21758</v>
      </c>
      <c r="N1539" s="32">
        <v>21758</v>
      </c>
      <c r="O1539" s="2">
        <v>0</v>
      </c>
      <c r="P1539" s="2">
        <v>0</v>
      </c>
      <c r="Q1539" s="2">
        <v>0</v>
      </c>
      <c r="R1539" s="18" t="s">
        <v>162</v>
      </c>
      <c r="S1539" s="2">
        <f t="shared" si="53"/>
        <v>41878146</v>
      </c>
      <c r="T1539" s="8">
        <f>IF(C1539=0,0,INDEX([1]Sheet1!$AR:$AR,MATCH(C1539,[1]Sheet1!$A:$A,0),1))</f>
        <v>6979691</v>
      </c>
      <c r="U1539" s="8">
        <f>IF(D1539=0,0,INDEX([1]Sheet1!$AR:$AR,MATCH(D1539,[1]Sheet1!$A:$A,0),1))</f>
        <v>6979691</v>
      </c>
      <c r="V1539" s="8">
        <f>IF(E1539=0,0,INDEX([1]Sheet1!$AR:$AR,MATCH(E1539,[1]Sheet1!$A:$A,0),1))</f>
        <v>6979691</v>
      </c>
      <c r="W1539" s="8">
        <f>IF(F1539=0,0,INDEX([1]Sheet1!$AR:$AR,MATCH(F1539,[1]Sheet1!$A:$A,0),1))</f>
        <v>6979691</v>
      </c>
      <c r="X1539" s="8">
        <f>IF(G1539=0,0,INDEX([1]Sheet1!$AR:$AR,MATCH(G1539,[1]Sheet1!$A:$A,0),1))</f>
        <v>6979691</v>
      </c>
      <c r="Y1539" s="8">
        <f>IF(H1539=0,0,INDEX([1]Sheet1!$AR:$AR,MATCH(H1539,[1]Sheet1!$A:$A,0),1))</f>
        <v>6979691</v>
      </c>
      <c r="Z1539" s="2"/>
      <c r="AA1539" s="2"/>
      <c r="AB1539" s="2"/>
      <c r="AC1539" s="2"/>
      <c r="AD1539" s="2"/>
      <c r="AE1539" s="2"/>
      <c r="AF1539" s="2"/>
      <c r="AG1539" s="2"/>
      <c r="AH1539" s="2"/>
      <c r="AI1539" s="2"/>
      <c r="AJ1539" s="2"/>
      <c r="AK1539" s="2"/>
      <c r="AL1539" s="2"/>
      <c r="AM1539" s="2"/>
      <c r="AN1539" s="2"/>
      <c r="AO1539" s="2"/>
      <c r="AP1539" s="2"/>
      <c r="AQ1539" s="2"/>
      <c r="AR1539" s="2"/>
      <c r="AS1539" s="2"/>
      <c r="AT1539" s="2"/>
      <c r="AU1539" s="2"/>
      <c r="AV1539" s="2"/>
      <c r="AW1539" s="2"/>
    </row>
    <row r="1540" spans="1:49">
      <c r="A1540" s="22">
        <v>11272</v>
      </c>
      <c r="B1540" s="22">
        <v>1</v>
      </c>
      <c r="C1540" s="32">
        <v>13049</v>
      </c>
      <c r="D1540" s="32">
        <v>13049</v>
      </c>
      <c r="E1540" s="32">
        <v>13049</v>
      </c>
      <c r="F1540" s="32">
        <v>13050</v>
      </c>
      <c r="G1540" s="32">
        <v>13050</v>
      </c>
      <c r="H1540" s="32">
        <v>13050</v>
      </c>
      <c r="I1540" s="32">
        <v>21755</v>
      </c>
      <c r="J1540" s="32">
        <v>21755</v>
      </c>
      <c r="K1540" s="32">
        <v>21755</v>
      </c>
      <c r="L1540" s="32">
        <v>21755</v>
      </c>
      <c r="M1540" s="32">
        <v>21755</v>
      </c>
      <c r="N1540" s="32">
        <v>21755</v>
      </c>
      <c r="O1540" s="2">
        <v>0</v>
      </c>
      <c r="P1540" s="2">
        <v>0</v>
      </c>
      <c r="Q1540" s="2">
        <v>0</v>
      </c>
      <c r="R1540" s="18" t="s">
        <v>162</v>
      </c>
      <c r="S1540" s="2">
        <f t="shared" si="53"/>
        <v>41878146</v>
      </c>
      <c r="T1540" s="8">
        <f>IF(C1540=0,0,INDEX([1]Sheet1!$AR:$AR,MATCH(C1540,[1]Sheet1!$A:$A,0),1))</f>
        <v>6979691</v>
      </c>
      <c r="U1540" s="8">
        <f>IF(D1540=0,0,INDEX([1]Sheet1!$AR:$AR,MATCH(D1540,[1]Sheet1!$A:$A,0),1))</f>
        <v>6979691</v>
      </c>
      <c r="V1540" s="8">
        <f>IF(E1540=0,0,INDEX([1]Sheet1!$AR:$AR,MATCH(E1540,[1]Sheet1!$A:$A,0),1))</f>
        <v>6979691</v>
      </c>
      <c r="W1540" s="8">
        <f>IF(F1540=0,0,INDEX([1]Sheet1!$AR:$AR,MATCH(F1540,[1]Sheet1!$A:$A,0),1))</f>
        <v>6979691</v>
      </c>
      <c r="X1540" s="8">
        <f>IF(G1540=0,0,INDEX([1]Sheet1!$AR:$AR,MATCH(G1540,[1]Sheet1!$A:$A,0),1))</f>
        <v>6979691</v>
      </c>
      <c r="Y1540" s="8">
        <f>IF(H1540=0,0,INDEX([1]Sheet1!$AR:$AR,MATCH(H1540,[1]Sheet1!$A:$A,0),1))</f>
        <v>6979691</v>
      </c>
      <c r="Z1540" s="2"/>
      <c r="AA1540" s="2"/>
      <c r="AB1540" s="2"/>
      <c r="AC1540" s="2"/>
      <c r="AD1540" s="2"/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  <c r="AO1540" s="2"/>
      <c r="AP1540" s="2"/>
      <c r="AQ1540" s="2"/>
      <c r="AR1540" s="2"/>
      <c r="AS1540" s="2"/>
      <c r="AT1540" s="2"/>
      <c r="AU1540" s="2"/>
      <c r="AV1540" s="2"/>
      <c r="AW1540" s="2"/>
    </row>
    <row r="1541" spans="1:49">
      <c r="A1541" s="22">
        <v>11273</v>
      </c>
      <c r="B1541" s="22">
        <v>1</v>
      </c>
      <c r="C1541" s="32">
        <v>13051</v>
      </c>
      <c r="D1541" s="32">
        <v>13051</v>
      </c>
      <c r="E1541" s="32">
        <v>13051</v>
      </c>
      <c r="F1541" s="32">
        <v>13052</v>
      </c>
      <c r="G1541" s="32">
        <v>13053</v>
      </c>
      <c r="H1541" s="32">
        <v>13052</v>
      </c>
      <c r="I1541" s="32">
        <v>21762</v>
      </c>
      <c r="J1541" s="32">
        <v>22201</v>
      </c>
      <c r="K1541" s="32">
        <v>21762</v>
      </c>
      <c r="L1541" s="32">
        <v>21755</v>
      </c>
      <c r="M1541" s="32">
        <v>22193</v>
      </c>
      <c r="N1541" s="32">
        <v>21755</v>
      </c>
      <c r="O1541" s="2">
        <v>0</v>
      </c>
      <c r="P1541" s="2">
        <v>0</v>
      </c>
      <c r="Q1541" s="2">
        <v>0</v>
      </c>
      <c r="R1541" s="18" t="s">
        <v>162</v>
      </c>
      <c r="S1541" s="2">
        <f t="shared" si="53"/>
        <v>44851709</v>
      </c>
      <c r="T1541" s="8">
        <f>IF(C1541=0,0,INDEX([1]Sheet1!$AR:$AR,MATCH(C1541,[1]Sheet1!$A:$A,0),1))</f>
        <v>6979691</v>
      </c>
      <c r="U1541" s="8">
        <f>IF(D1541=0,0,INDEX([1]Sheet1!$AR:$AR,MATCH(D1541,[1]Sheet1!$A:$A,0),1))</f>
        <v>6979691</v>
      </c>
      <c r="V1541" s="8">
        <f>IF(E1541=0,0,INDEX([1]Sheet1!$AR:$AR,MATCH(E1541,[1]Sheet1!$A:$A,0),1))</f>
        <v>6979691</v>
      </c>
      <c r="W1541" s="8">
        <f>IF(F1541=0,0,INDEX([1]Sheet1!$AR:$AR,MATCH(F1541,[1]Sheet1!$A:$A,0),1))</f>
        <v>6979691</v>
      </c>
      <c r="X1541" s="8">
        <f>IF(G1541=0,0,INDEX([1]Sheet1!$AR:$AR,MATCH(G1541,[1]Sheet1!$A:$A,0),1))</f>
        <v>9953254</v>
      </c>
      <c r="Y1541" s="8">
        <f>IF(H1541=0,0,INDEX([1]Sheet1!$AR:$AR,MATCH(H1541,[1]Sheet1!$A:$A,0),1))</f>
        <v>6979691</v>
      </c>
      <c r="Z1541" s="2"/>
      <c r="AA1541" s="2"/>
      <c r="AB1541" s="2"/>
      <c r="AC1541" s="2"/>
      <c r="AD1541" s="2"/>
      <c r="AE1541" s="2"/>
      <c r="AF1541" s="2"/>
      <c r="AG1541" s="2"/>
      <c r="AH1541" s="2"/>
      <c r="AI1541" s="2"/>
      <c r="AJ1541" s="2"/>
      <c r="AK1541" s="2"/>
      <c r="AL1541" s="2"/>
      <c r="AM1541" s="2"/>
      <c r="AN1541" s="2"/>
      <c r="AO1541" s="2"/>
      <c r="AP1541" s="2"/>
      <c r="AQ1541" s="2"/>
      <c r="AR1541" s="2"/>
      <c r="AS1541" s="2"/>
      <c r="AT1541" s="2"/>
      <c r="AU1541" s="2"/>
      <c r="AV1541" s="2"/>
      <c r="AW1541" s="2"/>
    </row>
    <row r="1542" spans="1:49">
      <c r="A1542" s="22">
        <v>11274</v>
      </c>
      <c r="B1542" s="22">
        <v>1</v>
      </c>
      <c r="C1542" s="32">
        <v>13039</v>
      </c>
      <c r="D1542" s="32">
        <v>13046</v>
      </c>
      <c r="E1542" s="32">
        <v>13053</v>
      </c>
      <c r="F1542" s="32">
        <v>13055</v>
      </c>
      <c r="G1542" s="32">
        <v>13056</v>
      </c>
      <c r="H1542" s="32">
        <v>13055</v>
      </c>
      <c r="I1542" s="32">
        <v>0</v>
      </c>
      <c r="J1542" s="32">
        <v>22201</v>
      </c>
      <c r="K1542" s="32">
        <v>0</v>
      </c>
      <c r="L1542" s="32">
        <v>21755</v>
      </c>
      <c r="M1542" s="32">
        <v>22195</v>
      </c>
      <c r="N1542" s="32">
        <v>21755</v>
      </c>
      <c r="O1542" s="2">
        <v>0</v>
      </c>
      <c r="P1542" s="2">
        <v>0</v>
      </c>
      <c r="Q1542" s="2">
        <v>0</v>
      </c>
      <c r="R1542" s="18" t="s">
        <v>162</v>
      </c>
      <c r="S1542" s="2">
        <f t="shared" ref="S1542:S1605" si="54">SUM(T1542:Y1542)</f>
        <v>53875340</v>
      </c>
      <c r="T1542" s="8">
        <f>IF(C1542=0,0,INDEX([1]Sheet1!$AR:$AR,MATCH(C1542,[1]Sheet1!$A:$A,0),1))</f>
        <v>9894670</v>
      </c>
      <c r="U1542" s="8">
        <f>IF(D1542=0,0,INDEX([1]Sheet1!$AR:$AR,MATCH(D1542,[1]Sheet1!$A:$A,0),1))</f>
        <v>9924468</v>
      </c>
      <c r="V1542" s="8">
        <f>IF(E1542=0,0,INDEX([1]Sheet1!$AR:$AR,MATCH(E1542,[1]Sheet1!$A:$A,0),1))</f>
        <v>9953254</v>
      </c>
      <c r="W1542" s="8">
        <f>IF(F1542=0,0,INDEX([1]Sheet1!$AR:$AR,MATCH(F1542,[1]Sheet1!$A:$A,0),1))</f>
        <v>7000079</v>
      </c>
      <c r="X1542" s="8">
        <f>IF(G1542=0,0,INDEX([1]Sheet1!$AR:$AR,MATCH(G1542,[1]Sheet1!$A:$A,0),1))</f>
        <v>10102790</v>
      </c>
      <c r="Y1542" s="8">
        <f>IF(H1542=0,0,INDEX([1]Sheet1!$AR:$AR,MATCH(H1542,[1]Sheet1!$A:$A,0),1))</f>
        <v>7000079</v>
      </c>
      <c r="Z1542" s="2"/>
      <c r="AA1542" s="2"/>
      <c r="AB1542" s="2"/>
      <c r="AC1542" s="2"/>
      <c r="AD1542" s="2"/>
      <c r="AE1542" s="2"/>
      <c r="AF1542" s="2"/>
      <c r="AG1542" s="2"/>
      <c r="AH1542" s="2"/>
      <c r="AI1542" s="2"/>
      <c r="AJ1542" s="2"/>
      <c r="AK1542" s="2"/>
      <c r="AL1542" s="2"/>
      <c r="AM1542" s="2"/>
      <c r="AN1542" s="2"/>
      <c r="AO1542" s="2"/>
      <c r="AP1542" s="2"/>
      <c r="AQ1542" s="2"/>
      <c r="AR1542" s="2"/>
      <c r="AS1542" s="2"/>
      <c r="AT1542" s="2"/>
      <c r="AU1542" s="2"/>
      <c r="AV1542" s="2"/>
      <c r="AW1542" s="2"/>
    </row>
    <row r="1543" spans="1:49">
      <c r="A1543" s="22">
        <v>11275</v>
      </c>
      <c r="B1543" s="22">
        <v>1</v>
      </c>
      <c r="C1543" s="2">
        <v>13057</v>
      </c>
      <c r="D1543" s="2">
        <v>13057</v>
      </c>
      <c r="E1543" s="2">
        <v>13057</v>
      </c>
      <c r="F1543" s="2">
        <v>13058</v>
      </c>
      <c r="G1543" s="2">
        <v>13058</v>
      </c>
      <c r="H1543" s="2">
        <v>13058</v>
      </c>
      <c r="I1543" s="2">
        <v>21753</v>
      </c>
      <c r="J1543" s="2">
        <v>21753</v>
      </c>
      <c r="K1543" s="2">
        <v>21753</v>
      </c>
      <c r="L1543" s="2">
        <v>21760</v>
      </c>
      <c r="M1543" s="2">
        <v>21760</v>
      </c>
      <c r="N1543" s="2">
        <v>21760</v>
      </c>
      <c r="O1543" s="2">
        <v>0</v>
      </c>
      <c r="P1543" s="2">
        <v>0</v>
      </c>
      <c r="Q1543" s="2">
        <v>0</v>
      </c>
      <c r="R1543" s="18" t="s">
        <v>162</v>
      </c>
      <c r="S1543" s="2">
        <f t="shared" si="54"/>
        <v>42580326</v>
      </c>
      <c r="T1543" s="8">
        <f>IF(C1543=0,0,INDEX([1]Sheet1!$AR:$AR,MATCH(C1543,[1]Sheet1!$A:$A,0),1))</f>
        <v>7096721</v>
      </c>
      <c r="U1543" s="8">
        <f>IF(D1543=0,0,INDEX([1]Sheet1!$AR:$AR,MATCH(D1543,[1]Sheet1!$A:$A,0),1))</f>
        <v>7096721</v>
      </c>
      <c r="V1543" s="8">
        <f>IF(E1543=0,0,INDEX([1]Sheet1!$AR:$AR,MATCH(E1543,[1]Sheet1!$A:$A,0),1))</f>
        <v>7096721</v>
      </c>
      <c r="W1543" s="8">
        <f>IF(F1543=0,0,INDEX([1]Sheet1!$AR:$AR,MATCH(F1543,[1]Sheet1!$A:$A,0),1))</f>
        <v>7096721</v>
      </c>
      <c r="X1543" s="8">
        <f>IF(G1543=0,0,INDEX([1]Sheet1!$AR:$AR,MATCH(G1543,[1]Sheet1!$A:$A,0),1))</f>
        <v>7096721</v>
      </c>
      <c r="Y1543" s="8">
        <f>IF(H1543=0,0,INDEX([1]Sheet1!$AR:$AR,MATCH(H1543,[1]Sheet1!$A:$A,0),1))</f>
        <v>7096721</v>
      </c>
      <c r="Z1543" s="2"/>
      <c r="AA1543" s="2"/>
      <c r="AB1543" s="2"/>
      <c r="AC1543" s="2"/>
      <c r="AD1543" s="2"/>
      <c r="AE1543" s="2"/>
      <c r="AF1543" s="2"/>
      <c r="AG1543" s="2"/>
      <c r="AH1543" s="2"/>
      <c r="AI1543" s="2"/>
      <c r="AJ1543" s="2"/>
      <c r="AK1543" s="2"/>
      <c r="AL1543" s="2"/>
      <c r="AM1543" s="2"/>
      <c r="AN1543" s="2"/>
      <c r="AO1543" s="2"/>
      <c r="AP1543" s="2"/>
      <c r="AQ1543" s="2"/>
      <c r="AR1543" s="2"/>
      <c r="AS1543" s="2"/>
      <c r="AT1543" s="2"/>
      <c r="AU1543" s="2"/>
      <c r="AV1543" s="2"/>
      <c r="AW1543" s="2"/>
    </row>
    <row r="1544" spans="1:49">
      <c r="A1544" s="22">
        <v>11276</v>
      </c>
      <c r="B1544" s="22">
        <v>1</v>
      </c>
      <c r="C1544" s="2">
        <v>13059</v>
      </c>
      <c r="D1544" s="2">
        <v>13059</v>
      </c>
      <c r="E1544" s="2">
        <v>13059</v>
      </c>
      <c r="F1544" s="2">
        <v>13060</v>
      </c>
      <c r="G1544" s="2">
        <v>13060</v>
      </c>
      <c r="H1544" s="2">
        <v>13060</v>
      </c>
      <c r="I1544" s="2">
        <v>21754</v>
      </c>
      <c r="J1544" s="2">
        <v>21754</v>
      </c>
      <c r="K1544" s="2">
        <v>21754</v>
      </c>
      <c r="L1544" s="2">
        <v>21752</v>
      </c>
      <c r="M1544" s="2">
        <v>21752</v>
      </c>
      <c r="N1544" s="2">
        <v>21752</v>
      </c>
      <c r="O1544" s="2">
        <v>0</v>
      </c>
      <c r="P1544" s="2">
        <v>0</v>
      </c>
      <c r="Q1544" s="2">
        <v>0</v>
      </c>
      <c r="R1544" s="18" t="s">
        <v>162</v>
      </c>
      <c r="S1544" s="2">
        <f t="shared" si="54"/>
        <v>42580326</v>
      </c>
      <c r="T1544" s="8">
        <f>IF(C1544=0,0,INDEX([1]Sheet1!$AR:$AR,MATCH(C1544,[1]Sheet1!$A:$A,0),1))</f>
        <v>7096721</v>
      </c>
      <c r="U1544" s="8">
        <f>IF(D1544=0,0,INDEX([1]Sheet1!$AR:$AR,MATCH(D1544,[1]Sheet1!$A:$A,0),1))</f>
        <v>7096721</v>
      </c>
      <c r="V1544" s="8">
        <f>IF(E1544=0,0,INDEX([1]Sheet1!$AR:$AR,MATCH(E1544,[1]Sheet1!$A:$A,0),1))</f>
        <v>7096721</v>
      </c>
      <c r="W1544" s="8">
        <f>IF(F1544=0,0,INDEX([1]Sheet1!$AR:$AR,MATCH(F1544,[1]Sheet1!$A:$A,0),1))</f>
        <v>7096721</v>
      </c>
      <c r="X1544" s="8">
        <f>IF(G1544=0,0,INDEX([1]Sheet1!$AR:$AR,MATCH(G1544,[1]Sheet1!$A:$A,0),1))</f>
        <v>7096721</v>
      </c>
      <c r="Y1544" s="8">
        <f>IF(H1544=0,0,INDEX([1]Sheet1!$AR:$AR,MATCH(H1544,[1]Sheet1!$A:$A,0),1))</f>
        <v>7096721</v>
      </c>
      <c r="Z1544" s="2"/>
      <c r="AA1544" s="2"/>
      <c r="AB1544" s="2"/>
      <c r="AC1544" s="2"/>
      <c r="AD1544" s="2"/>
      <c r="AE1544" s="2"/>
      <c r="AF1544" s="2"/>
      <c r="AG1544" s="2"/>
      <c r="AH1544" s="2"/>
      <c r="AI1544" s="2"/>
      <c r="AJ1544" s="2"/>
      <c r="AK1544" s="2"/>
      <c r="AL1544" s="2"/>
      <c r="AM1544" s="2"/>
      <c r="AN1544" s="2"/>
      <c r="AO1544" s="2"/>
      <c r="AP1544" s="2"/>
      <c r="AQ1544" s="2"/>
      <c r="AR1544" s="2"/>
      <c r="AS1544" s="2"/>
      <c r="AT1544" s="2"/>
      <c r="AU1544" s="2"/>
      <c r="AV1544" s="2"/>
      <c r="AW1544" s="2"/>
    </row>
    <row r="1545" spans="1:49">
      <c r="A1545" s="22">
        <v>11277</v>
      </c>
      <c r="B1545" s="22">
        <v>1</v>
      </c>
      <c r="C1545" s="2">
        <v>13061</v>
      </c>
      <c r="D1545" s="2">
        <v>13061</v>
      </c>
      <c r="E1545" s="2">
        <v>13061</v>
      </c>
      <c r="F1545" s="2">
        <v>13062</v>
      </c>
      <c r="G1545" s="2">
        <v>13063</v>
      </c>
      <c r="H1545" s="2">
        <v>13062</v>
      </c>
      <c r="I1545" s="2">
        <v>21755</v>
      </c>
      <c r="J1545" s="2">
        <v>22201</v>
      </c>
      <c r="K1545" s="2">
        <v>21755</v>
      </c>
      <c r="L1545" s="2">
        <v>21754</v>
      </c>
      <c r="M1545" s="2">
        <v>22033</v>
      </c>
      <c r="N1545" s="2">
        <v>21754</v>
      </c>
      <c r="O1545" s="2">
        <v>0</v>
      </c>
      <c r="P1545" s="2">
        <v>0</v>
      </c>
      <c r="Q1545" s="2">
        <v>0</v>
      </c>
      <c r="R1545" s="18" t="s">
        <v>162</v>
      </c>
      <c r="S1545" s="2">
        <f t="shared" si="54"/>
        <v>45615044</v>
      </c>
      <c r="T1545" s="8">
        <f>IF(C1545=0,0,INDEX([1]Sheet1!$AR:$AR,MATCH(C1545,[1]Sheet1!$A:$A,0),1))</f>
        <v>7096721</v>
      </c>
      <c r="U1545" s="8">
        <f>IF(D1545=0,0,INDEX([1]Sheet1!$AR:$AR,MATCH(D1545,[1]Sheet1!$A:$A,0),1))</f>
        <v>7096721</v>
      </c>
      <c r="V1545" s="8">
        <f>IF(E1545=0,0,INDEX([1]Sheet1!$AR:$AR,MATCH(E1545,[1]Sheet1!$A:$A,0),1))</f>
        <v>7096721</v>
      </c>
      <c r="W1545" s="8">
        <f>IF(F1545=0,0,INDEX([1]Sheet1!$AR:$AR,MATCH(F1545,[1]Sheet1!$A:$A,0),1))</f>
        <v>7096721</v>
      </c>
      <c r="X1545" s="8">
        <f>IF(G1545=0,0,INDEX([1]Sheet1!$AR:$AR,MATCH(G1545,[1]Sheet1!$A:$A,0),1))</f>
        <v>10131439</v>
      </c>
      <c r="Y1545" s="8">
        <f>IF(H1545=0,0,INDEX([1]Sheet1!$AR:$AR,MATCH(H1545,[1]Sheet1!$A:$A,0),1))</f>
        <v>7096721</v>
      </c>
      <c r="Z1545" s="2"/>
      <c r="AA1545" s="2"/>
      <c r="AB1545" s="2"/>
      <c r="AC1545" s="2"/>
      <c r="AD1545" s="2"/>
      <c r="AE1545" s="2"/>
      <c r="AF1545" s="2"/>
      <c r="AG1545" s="2"/>
      <c r="AH1545" s="2"/>
      <c r="AI1545" s="2"/>
      <c r="AJ1545" s="2"/>
      <c r="AK1545" s="2"/>
      <c r="AL1545" s="2"/>
      <c r="AM1545" s="2"/>
      <c r="AN1545" s="2"/>
      <c r="AO1545" s="2"/>
      <c r="AP1545" s="2"/>
      <c r="AQ1545" s="2"/>
      <c r="AR1545" s="2"/>
      <c r="AS1545" s="2"/>
      <c r="AT1545" s="2"/>
      <c r="AU1545" s="2"/>
      <c r="AV1545" s="2"/>
      <c r="AW1545" s="2"/>
    </row>
    <row r="1546" spans="1:49">
      <c r="A1546" s="22">
        <v>11278</v>
      </c>
      <c r="B1546" s="22">
        <v>1</v>
      </c>
      <c r="C1546" s="2">
        <v>13064</v>
      </c>
      <c r="D1546" s="2">
        <v>13064</v>
      </c>
      <c r="E1546" s="2">
        <v>13064</v>
      </c>
      <c r="F1546" s="2">
        <v>13065</v>
      </c>
      <c r="G1546" s="2">
        <v>13065</v>
      </c>
      <c r="H1546" s="2">
        <v>13065</v>
      </c>
      <c r="I1546" s="2">
        <v>21760</v>
      </c>
      <c r="J1546" s="2">
        <v>21760</v>
      </c>
      <c r="K1546" s="2">
        <v>21760</v>
      </c>
      <c r="L1546" s="2">
        <v>21756</v>
      </c>
      <c r="M1546" s="2">
        <v>21756</v>
      </c>
      <c r="N1546" s="2">
        <v>21756</v>
      </c>
      <c r="O1546" s="2">
        <v>0</v>
      </c>
      <c r="P1546" s="2">
        <v>0</v>
      </c>
      <c r="Q1546" s="2">
        <v>0</v>
      </c>
      <c r="R1546" s="18" t="s">
        <v>162</v>
      </c>
      <c r="S1546" s="2">
        <f t="shared" si="54"/>
        <v>42703344</v>
      </c>
      <c r="T1546" s="8">
        <f>IF(C1546=0,0,INDEX([1]Sheet1!$AR:$AR,MATCH(C1546,[1]Sheet1!$A:$A,0),1))</f>
        <v>7117224</v>
      </c>
      <c r="U1546" s="8">
        <f>IF(D1546=0,0,INDEX([1]Sheet1!$AR:$AR,MATCH(D1546,[1]Sheet1!$A:$A,0),1))</f>
        <v>7117224</v>
      </c>
      <c r="V1546" s="8">
        <f>IF(E1546=0,0,INDEX([1]Sheet1!$AR:$AR,MATCH(E1546,[1]Sheet1!$A:$A,0),1))</f>
        <v>7117224</v>
      </c>
      <c r="W1546" s="8">
        <f>IF(F1546=0,0,INDEX([1]Sheet1!$AR:$AR,MATCH(F1546,[1]Sheet1!$A:$A,0),1))</f>
        <v>7117224</v>
      </c>
      <c r="X1546" s="8">
        <f>IF(G1546=0,0,INDEX([1]Sheet1!$AR:$AR,MATCH(G1546,[1]Sheet1!$A:$A,0),1))</f>
        <v>7117224</v>
      </c>
      <c r="Y1546" s="8">
        <f>IF(H1546=0,0,INDEX([1]Sheet1!$AR:$AR,MATCH(H1546,[1]Sheet1!$A:$A,0),1))</f>
        <v>7117224</v>
      </c>
      <c r="Z1546" s="2"/>
      <c r="AA1546" s="2"/>
      <c r="AB1546" s="2"/>
      <c r="AC1546" s="2"/>
      <c r="AD1546" s="2"/>
      <c r="AE1546" s="2"/>
      <c r="AF1546" s="2"/>
      <c r="AG1546" s="2"/>
      <c r="AH1546" s="2"/>
      <c r="AI1546" s="2"/>
      <c r="AJ1546" s="2"/>
      <c r="AK1546" s="2"/>
      <c r="AL1546" s="2"/>
      <c r="AM1546" s="2"/>
      <c r="AN1546" s="2"/>
      <c r="AO1546" s="2"/>
      <c r="AP1546" s="2"/>
      <c r="AQ1546" s="2"/>
      <c r="AR1546" s="2"/>
      <c r="AS1546" s="2"/>
      <c r="AT1546" s="2"/>
      <c r="AU1546" s="2"/>
      <c r="AV1546" s="2"/>
      <c r="AW1546" s="2"/>
    </row>
    <row r="1547" spans="1:49">
      <c r="A1547" s="22">
        <v>11279</v>
      </c>
      <c r="B1547" s="22">
        <v>1</v>
      </c>
      <c r="C1547" s="2">
        <v>13066</v>
      </c>
      <c r="D1547" s="2">
        <v>13066</v>
      </c>
      <c r="E1547" s="2">
        <v>13066</v>
      </c>
      <c r="F1547" s="2">
        <v>13067</v>
      </c>
      <c r="G1547" s="2">
        <v>13067</v>
      </c>
      <c r="H1547" s="2">
        <v>13067</v>
      </c>
      <c r="I1547" s="2">
        <v>21758</v>
      </c>
      <c r="J1547" s="2">
        <v>21758</v>
      </c>
      <c r="K1547" s="2">
        <v>21758</v>
      </c>
      <c r="L1547" s="2">
        <v>21753</v>
      </c>
      <c r="M1547" s="2">
        <v>21753</v>
      </c>
      <c r="N1547" s="2">
        <v>21753</v>
      </c>
      <c r="O1547" s="2">
        <v>0</v>
      </c>
      <c r="P1547" s="2">
        <v>0</v>
      </c>
      <c r="Q1547" s="2">
        <v>0</v>
      </c>
      <c r="R1547" s="18" t="s">
        <v>162</v>
      </c>
      <c r="S1547" s="2">
        <f t="shared" si="54"/>
        <v>42703344</v>
      </c>
      <c r="T1547" s="8">
        <f>IF(C1547=0,0,INDEX([1]Sheet1!$AR:$AR,MATCH(C1547,[1]Sheet1!$A:$A,0),1))</f>
        <v>7117224</v>
      </c>
      <c r="U1547" s="8">
        <f>IF(D1547=0,0,INDEX([1]Sheet1!$AR:$AR,MATCH(D1547,[1]Sheet1!$A:$A,0),1))</f>
        <v>7117224</v>
      </c>
      <c r="V1547" s="8">
        <f>IF(E1547=0,0,INDEX([1]Sheet1!$AR:$AR,MATCH(E1547,[1]Sheet1!$A:$A,0),1))</f>
        <v>7117224</v>
      </c>
      <c r="W1547" s="8">
        <f>IF(F1547=0,0,INDEX([1]Sheet1!$AR:$AR,MATCH(F1547,[1]Sheet1!$A:$A,0),1))</f>
        <v>7117224</v>
      </c>
      <c r="X1547" s="8">
        <f>IF(G1547=0,0,INDEX([1]Sheet1!$AR:$AR,MATCH(G1547,[1]Sheet1!$A:$A,0),1))</f>
        <v>7117224</v>
      </c>
      <c r="Y1547" s="8">
        <f>IF(H1547=0,0,INDEX([1]Sheet1!$AR:$AR,MATCH(H1547,[1]Sheet1!$A:$A,0),1))</f>
        <v>7117224</v>
      </c>
      <c r="Z1547" s="2"/>
      <c r="AA1547" s="2"/>
      <c r="AB1547" s="2"/>
      <c r="AC1547" s="2"/>
      <c r="AD1547" s="2"/>
      <c r="AE1547" s="2"/>
      <c r="AF1547" s="2"/>
      <c r="AG1547" s="2"/>
      <c r="AH1547" s="2"/>
      <c r="AI1547" s="2"/>
      <c r="AJ1547" s="2"/>
      <c r="AK1547" s="2"/>
      <c r="AL1547" s="2"/>
      <c r="AM1547" s="2"/>
      <c r="AN1547" s="2"/>
      <c r="AO1547" s="2"/>
      <c r="AP1547" s="2"/>
      <c r="AQ1547" s="2"/>
      <c r="AR1547" s="2"/>
      <c r="AS1547" s="2"/>
      <c r="AT1547" s="2"/>
      <c r="AU1547" s="2"/>
      <c r="AV1547" s="2"/>
      <c r="AW1547" s="2"/>
    </row>
    <row r="1548" spans="1:49">
      <c r="A1548" s="22">
        <v>11280</v>
      </c>
      <c r="B1548" s="22">
        <v>1</v>
      </c>
      <c r="C1548" s="2">
        <v>13068</v>
      </c>
      <c r="D1548" s="2">
        <v>13068</v>
      </c>
      <c r="E1548" s="2">
        <v>13068</v>
      </c>
      <c r="F1548" s="2">
        <v>13069</v>
      </c>
      <c r="G1548" s="2">
        <v>13070</v>
      </c>
      <c r="H1548" s="2">
        <v>13069</v>
      </c>
      <c r="I1548" s="2">
        <v>21760</v>
      </c>
      <c r="J1548" s="2">
        <v>22201</v>
      </c>
      <c r="K1548" s="2">
        <v>21760</v>
      </c>
      <c r="L1548" s="2">
        <v>21761</v>
      </c>
      <c r="M1548" s="2">
        <v>22028</v>
      </c>
      <c r="N1548" s="2">
        <v>21761</v>
      </c>
      <c r="O1548" s="2">
        <v>0</v>
      </c>
      <c r="P1548" s="2">
        <v>0</v>
      </c>
      <c r="Q1548" s="2">
        <v>0</v>
      </c>
      <c r="R1548" s="18" t="s">
        <v>162</v>
      </c>
      <c r="S1548" s="2">
        <f t="shared" si="54"/>
        <v>45747621</v>
      </c>
      <c r="T1548" s="8">
        <f>IF(C1548=0,0,INDEX([1]Sheet1!$AR:$AR,MATCH(C1548,[1]Sheet1!$A:$A,0),1))</f>
        <v>7117224</v>
      </c>
      <c r="U1548" s="8">
        <f>IF(D1548=0,0,INDEX([1]Sheet1!$AR:$AR,MATCH(D1548,[1]Sheet1!$A:$A,0),1))</f>
        <v>7117224</v>
      </c>
      <c r="V1548" s="8">
        <f>IF(E1548=0,0,INDEX([1]Sheet1!$AR:$AR,MATCH(E1548,[1]Sheet1!$A:$A,0),1))</f>
        <v>7117224</v>
      </c>
      <c r="W1548" s="8">
        <f>IF(F1548=0,0,INDEX([1]Sheet1!$AR:$AR,MATCH(F1548,[1]Sheet1!$A:$A,0),1))</f>
        <v>7117224</v>
      </c>
      <c r="X1548" s="8">
        <f>IF(G1548=0,0,INDEX([1]Sheet1!$AR:$AR,MATCH(G1548,[1]Sheet1!$A:$A,0),1))</f>
        <v>10161501</v>
      </c>
      <c r="Y1548" s="8">
        <f>IF(H1548=0,0,INDEX([1]Sheet1!$AR:$AR,MATCH(H1548,[1]Sheet1!$A:$A,0),1))</f>
        <v>7117224</v>
      </c>
      <c r="Z1548" s="2"/>
      <c r="AA1548" s="2"/>
      <c r="AB1548" s="2"/>
      <c r="AC1548" s="2"/>
      <c r="AD1548" s="2"/>
      <c r="AE1548" s="2"/>
      <c r="AF1548" s="2"/>
      <c r="AG1548" s="2"/>
      <c r="AH1548" s="2"/>
      <c r="AI1548" s="2"/>
      <c r="AJ1548" s="2"/>
      <c r="AK1548" s="2"/>
      <c r="AL1548" s="2"/>
      <c r="AM1548" s="2"/>
      <c r="AN1548" s="2"/>
      <c r="AO1548" s="2"/>
      <c r="AP1548" s="2"/>
      <c r="AQ1548" s="2"/>
      <c r="AR1548" s="2"/>
      <c r="AS1548" s="2"/>
      <c r="AT1548" s="2"/>
      <c r="AU1548" s="2"/>
      <c r="AV1548" s="2"/>
      <c r="AW1548" s="2"/>
    </row>
    <row r="1549" spans="1:49">
      <c r="A1549" s="22">
        <v>11281</v>
      </c>
      <c r="B1549" s="22">
        <v>1</v>
      </c>
      <c r="C1549" s="2">
        <v>13071</v>
      </c>
      <c r="D1549" s="2">
        <v>13071</v>
      </c>
      <c r="E1549" s="2">
        <v>13071</v>
      </c>
      <c r="F1549" s="2">
        <v>13072</v>
      </c>
      <c r="G1549" s="2">
        <v>13072</v>
      </c>
      <c r="H1549" s="2">
        <v>13072</v>
      </c>
      <c r="I1549" s="2">
        <v>21758</v>
      </c>
      <c r="J1549" s="2">
        <v>21758</v>
      </c>
      <c r="K1549" s="2">
        <v>21758</v>
      </c>
      <c r="L1549" s="2">
        <v>21756</v>
      </c>
      <c r="M1549" s="2">
        <v>21756</v>
      </c>
      <c r="N1549" s="2">
        <v>21756</v>
      </c>
      <c r="O1549" s="2">
        <v>0</v>
      </c>
      <c r="P1549" s="2">
        <v>0</v>
      </c>
      <c r="Q1549" s="2">
        <v>0</v>
      </c>
      <c r="R1549" s="18" t="s">
        <v>162</v>
      </c>
      <c r="S1549" s="2">
        <f t="shared" si="54"/>
        <v>42831324</v>
      </c>
      <c r="T1549" s="8">
        <f>IF(C1549=0,0,INDEX([1]Sheet1!$AR:$AR,MATCH(C1549,[1]Sheet1!$A:$A,0),1))</f>
        <v>7138554</v>
      </c>
      <c r="U1549" s="8">
        <f>IF(D1549=0,0,INDEX([1]Sheet1!$AR:$AR,MATCH(D1549,[1]Sheet1!$A:$A,0),1))</f>
        <v>7138554</v>
      </c>
      <c r="V1549" s="8">
        <f>IF(E1549=0,0,INDEX([1]Sheet1!$AR:$AR,MATCH(E1549,[1]Sheet1!$A:$A,0),1))</f>
        <v>7138554</v>
      </c>
      <c r="W1549" s="8">
        <f>IF(F1549=0,0,INDEX([1]Sheet1!$AR:$AR,MATCH(F1549,[1]Sheet1!$A:$A,0),1))</f>
        <v>7138554</v>
      </c>
      <c r="X1549" s="8">
        <f>IF(G1549=0,0,INDEX([1]Sheet1!$AR:$AR,MATCH(G1549,[1]Sheet1!$A:$A,0),1))</f>
        <v>7138554</v>
      </c>
      <c r="Y1549" s="8">
        <f>IF(H1549=0,0,INDEX([1]Sheet1!$AR:$AR,MATCH(H1549,[1]Sheet1!$A:$A,0),1))</f>
        <v>7138554</v>
      </c>
      <c r="Z1549" s="2"/>
      <c r="AA1549" s="2"/>
      <c r="AB1549" s="2"/>
      <c r="AC1549" s="2"/>
      <c r="AD1549" s="2"/>
      <c r="AE1549" s="2"/>
      <c r="AF1549" s="2"/>
      <c r="AG1549" s="2"/>
      <c r="AH1549" s="2"/>
      <c r="AI1549" s="2"/>
      <c r="AJ1549" s="2"/>
      <c r="AK1549" s="2"/>
      <c r="AL1549" s="2"/>
      <c r="AM1549" s="2"/>
      <c r="AN1549" s="2"/>
      <c r="AO1549" s="2"/>
      <c r="AP1549" s="2"/>
      <c r="AQ1549" s="2"/>
      <c r="AR1549" s="2"/>
      <c r="AS1549" s="2"/>
      <c r="AT1549" s="2"/>
      <c r="AU1549" s="2"/>
      <c r="AV1549" s="2"/>
      <c r="AW1549" s="2"/>
    </row>
    <row r="1550" spans="1:49">
      <c r="A1550" s="22">
        <v>11282</v>
      </c>
      <c r="B1550" s="22">
        <v>1</v>
      </c>
      <c r="C1550" s="2">
        <v>13073</v>
      </c>
      <c r="D1550" s="2">
        <v>13073</v>
      </c>
      <c r="E1550" s="2">
        <v>13073</v>
      </c>
      <c r="F1550" s="2">
        <v>13074</v>
      </c>
      <c r="G1550" s="2">
        <v>13074</v>
      </c>
      <c r="H1550" s="2">
        <v>13074</v>
      </c>
      <c r="I1550" s="2">
        <v>21755</v>
      </c>
      <c r="J1550" s="2">
        <v>21755</v>
      </c>
      <c r="K1550" s="2">
        <v>21755</v>
      </c>
      <c r="L1550" s="2">
        <v>21755</v>
      </c>
      <c r="M1550" s="2">
        <v>21755</v>
      </c>
      <c r="N1550" s="2">
        <v>21755</v>
      </c>
      <c r="O1550" s="2">
        <v>0</v>
      </c>
      <c r="P1550" s="2">
        <v>0</v>
      </c>
      <c r="Q1550" s="2">
        <v>0</v>
      </c>
      <c r="R1550" s="18" t="s">
        <v>162</v>
      </c>
      <c r="S1550" s="2">
        <f t="shared" si="54"/>
        <v>42831324</v>
      </c>
      <c r="T1550" s="8">
        <f>IF(C1550=0,0,INDEX([1]Sheet1!$AR:$AR,MATCH(C1550,[1]Sheet1!$A:$A,0),1))</f>
        <v>7138554</v>
      </c>
      <c r="U1550" s="8">
        <f>IF(D1550=0,0,INDEX([1]Sheet1!$AR:$AR,MATCH(D1550,[1]Sheet1!$A:$A,0),1))</f>
        <v>7138554</v>
      </c>
      <c r="V1550" s="8">
        <f>IF(E1550=0,0,INDEX([1]Sheet1!$AR:$AR,MATCH(E1550,[1]Sheet1!$A:$A,0),1))</f>
        <v>7138554</v>
      </c>
      <c r="W1550" s="8">
        <f>IF(F1550=0,0,INDEX([1]Sheet1!$AR:$AR,MATCH(F1550,[1]Sheet1!$A:$A,0),1))</f>
        <v>7138554</v>
      </c>
      <c r="X1550" s="8">
        <f>IF(G1550=0,0,INDEX([1]Sheet1!$AR:$AR,MATCH(G1550,[1]Sheet1!$A:$A,0),1))</f>
        <v>7138554</v>
      </c>
      <c r="Y1550" s="8">
        <f>IF(H1550=0,0,INDEX([1]Sheet1!$AR:$AR,MATCH(H1550,[1]Sheet1!$A:$A,0),1))</f>
        <v>7138554</v>
      </c>
      <c r="Z1550" s="2"/>
      <c r="AA1550" s="2"/>
      <c r="AB1550" s="2"/>
      <c r="AC1550" s="2"/>
      <c r="AD1550" s="2"/>
      <c r="AE1550" s="2"/>
      <c r="AF1550" s="2"/>
      <c r="AG1550" s="2"/>
      <c r="AH1550" s="2"/>
      <c r="AI1550" s="2"/>
      <c r="AJ1550" s="2"/>
      <c r="AK1550" s="2"/>
      <c r="AL1550" s="2"/>
      <c r="AM1550" s="2"/>
      <c r="AN1550" s="2"/>
      <c r="AO1550" s="2"/>
      <c r="AP1550" s="2"/>
      <c r="AQ1550" s="2"/>
      <c r="AR1550" s="2"/>
      <c r="AS1550" s="2"/>
      <c r="AT1550" s="2"/>
      <c r="AU1550" s="2"/>
      <c r="AV1550" s="2"/>
      <c r="AW1550" s="2"/>
    </row>
    <row r="1551" spans="1:49">
      <c r="A1551" s="22">
        <v>11283</v>
      </c>
      <c r="B1551" s="22">
        <v>1</v>
      </c>
      <c r="C1551" s="2">
        <v>13075</v>
      </c>
      <c r="D1551" s="2">
        <v>13075</v>
      </c>
      <c r="E1551" s="2">
        <v>13075</v>
      </c>
      <c r="F1551" s="2">
        <v>13076</v>
      </c>
      <c r="G1551" s="2">
        <v>13077</v>
      </c>
      <c r="H1551" s="2">
        <v>13076</v>
      </c>
      <c r="I1551" s="2">
        <v>21754</v>
      </c>
      <c r="J1551" s="2">
        <v>22201</v>
      </c>
      <c r="K1551" s="2">
        <v>21754</v>
      </c>
      <c r="L1551" s="2">
        <v>21753</v>
      </c>
      <c r="M1551" s="2">
        <v>22196</v>
      </c>
      <c r="N1551" s="2">
        <v>21753</v>
      </c>
      <c r="O1551" s="2">
        <v>0</v>
      </c>
      <c r="P1551" s="2">
        <v>0</v>
      </c>
      <c r="Q1551" s="2">
        <v>0</v>
      </c>
      <c r="R1551" s="18" t="s">
        <v>162</v>
      </c>
      <c r="S1551" s="2">
        <f t="shared" si="54"/>
        <v>45883294</v>
      </c>
      <c r="T1551" s="8">
        <f>IF(C1551=0,0,INDEX([1]Sheet1!$AR:$AR,MATCH(C1551,[1]Sheet1!$A:$A,0),1))</f>
        <v>7138554</v>
      </c>
      <c r="U1551" s="8">
        <f>IF(D1551=0,0,INDEX([1]Sheet1!$AR:$AR,MATCH(D1551,[1]Sheet1!$A:$A,0),1))</f>
        <v>7138554</v>
      </c>
      <c r="V1551" s="8">
        <f>IF(E1551=0,0,INDEX([1]Sheet1!$AR:$AR,MATCH(E1551,[1]Sheet1!$A:$A,0),1))</f>
        <v>7138554</v>
      </c>
      <c r="W1551" s="8">
        <f>IF(F1551=0,0,INDEX([1]Sheet1!$AR:$AR,MATCH(F1551,[1]Sheet1!$A:$A,0),1))</f>
        <v>7138554</v>
      </c>
      <c r="X1551" s="8">
        <f>IF(G1551=0,0,INDEX([1]Sheet1!$AR:$AR,MATCH(G1551,[1]Sheet1!$A:$A,0),1))</f>
        <v>10190524</v>
      </c>
      <c r="Y1551" s="8">
        <f>IF(H1551=0,0,INDEX([1]Sheet1!$AR:$AR,MATCH(H1551,[1]Sheet1!$A:$A,0),1))</f>
        <v>7138554</v>
      </c>
      <c r="Z1551" s="2"/>
      <c r="AA1551" s="2"/>
      <c r="AB1551" s="2"/>
      <c r="AC1551" s="2"/>
      <c r="AD1551" s="2"/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  <c r="AO1551" s="2"/>
      <c r="AP1551" s="2"/>
      <c r="AQ1551" s="2"/>
      <c r="AR1551" s="2"/>
      <c r="AS1551" s="2"/>
      <c r="AT1551" s="2"/>
      <c r="AU1551" s="2"/>
      <c r="AV1551" s="2"/>
      <c r="AW1551" s="2"/>
    </row>
    <row r="1552" spans="1:49">
      <c r="A1552" s="22">
        <v>11284</v>
      </c>
      <c r="B1552" s="22">
        <v>1</v>
      </c>
      <c r="C1552" s="2">
        <v>13063</v>
      </c>
      <c r="D1552" s="2">
        <v>13070</v>
      </c>
      <c r="E1552" s="2">
        <v>13077</v>
      </c>
      <c r="F1552" s="2">
        <v>13079</v>
      </c>
      <c r="G1552" s="2">
        <v>13080</v>
      </c>
      <c r="H1552" s="2">
        <v>13079</v>
      </c>
      <c r="I1552" s="2">
        <v>0</v>
      </c>
      <c r="J1552" s="2">
        <v>22201</v>
      </c>
      <c r="K1552" s="2">
        <v>0</v>
      </c>
      <c r="L1552" s="2">
        <v>21755</v>
      </c>
      <c r="M1552" s="2">
        <v>22198</v>
      </c>
      <c r="N1552" s="2">
        <v>21755</v>
      </c>
      <c r="O1552" s="2">
        <v>0</v>
      </c>
      <c r="P1552" s="2">
        <v>0</v>
      </c>
      <c r="Q1552" s="2">
        <v>0</v>
      </c>
      <c r="R1552" s="18" t="s">
        <v>162</v>
      </c>
      <c r="S1552" s="2">
        <f t="shared" si="54"/>
        <v>55147061</v>
      </c>
      <c r="T1552" s="8">
        <f>IF(C1552=0,0,INDEX([1]Sheet1!$AR:$AR,MATCH(C1552,[1]Sheet1!$A:$A,0),1))</f>
        <v>10131439</v>
      </c>
      <c r="U1552" s="8">
        <f>IF(D1552=0,0,INDEX([1]Sheet1!$AR:$AR,MATCH(D1552,[1]Sheet1!$A:$A,0),1))</f>
        <v>10161501</v>
      </c>
      <c r="V1552" s="8">
        <f>IF(E1552=0,0,INDEX([1]Sheet1!$AR:$AR,MATCH(E1552,[1]Sheet1!$A:$A,0),1))</f>
        <v>10190524</v>
      </c>
      <c r="W1552" s="8">
        <f>IF(F1552=0,0,INDEX([1]Sheet1!$AR:$AR,MATCH(F1552,[1]Sheet1!$A:$A,0),1))</f>
        <v>7159089</v>
      </c>
      <c r="X1552" s="8">
        <f>IF(G1552=0,0,INDEX([1]Sheet1!$AR:$AR,MATCH(G1552,[1]Sheet1!$A:$A,0),1))</f>
        <v>10345419</v>
      </c>
      <c r="Y1552" s="8">
        <f>IF(H1552=0,0,INDEX([1]Sheet1!$AR:$AR,MATCH(H1552,[1]Sheet1!$A:$A,0),1))</f>
        <v>7159089</v>
      </c>
      <c r="Z1552" s="2"/>
      <c r="AA1552" s="2"/>
      <c r="AB1552" s="2"/>
      <c r="AC1552" s="2"/>
      <c r="AD1552" s="2"/>
      <c r="AE1552" s="2"/>
      <c r="AF1552" s="2"/>
      <c r="AG1552" s="2"/>
      <c r="AH1552" s="2"/>
      <c r="AI1552" s="2"/>
      <c r="AJ1552" s="2"/>
      <c r="AK1552" s="2"/>
      <c r="AL1552" s="2"/>
      <c r="AM1552" s="2"/>
      <c r="AN1552" s="2"/>
      <c r="AO1552" s="2"/>
      <c r="AP1552" s="2"/>
      <c r="AQ1552" s="2"/>
      <c r="AR1552" s="2"/>
      <c r="AS1552" s="2"/>
      <c r="AT1552" s="2"/>
      <c r="AU1552" s="2"/>
      <c r="AV1552" s="2"/>
      <c r="AW1552" s="2"/>
    </row>
    <row r="1553" spans="1:25">
      <c r="A1553" s="5">
        <v>20001</v>
      </c>
      <c r="B1553" s="5">
        <v>1</v>
      </c>
      <c r="C1553" s="5">
        <v>20000</v>
      </c>
      <c r="D1553" s="5">
        <v>20000</v>
      </c>
      <c r="E1553" s="5">
        <v>20000</v>
      </c>
      <c r="F1553" s="5">
        <v>20001</v>
      </c>
      <c r="G1553" s="5">
        <v>20002</v>
      </c>
      <c r="H1553" s="5">
        <v>20001</v>
      </c>
      <c r="I1553" s="5">
        <v>0</v>
      </c>
      <c r="J1553" s="5">
        <v>0</v>
      </c>
      <c r="K1553" s="5">
        <v>0</v>
      </c>
      <c r="L1553" s="5">
        <v>0</v>
      </c>
      <c r="M1553" s="5">
        <v>40001</v>
      </c>
      <c r="N1553" s="5">
        <v>0</v>
      </c>
      <c r="O1553" s="5">
        <v>0</v>
      </c>
      <c r="P1553" s="8">
        <v>0</v>
      </c>
      <c r="Q1553" s="8">
        <v>0</v>
      </c>
      <c r="R1553" s="21" t="s">
        <v>163</v>
      </c>
      <c r="S1553" s="5">
        <f t="shared" si="54"/>
        <v>55765</v>
      </c>
      <c r="T1553" s="8">
        <f>IF(C1553=0,0,INDEX([1]Sheet1!$AR:$AR,MATCH(C1553,[1]Sheet1!$A:$A,0),1))</f>
        <v>8852</v>
      </c>
      <c r="U1553" s="8">
        <f>IF(D1553=0,0,INDEX([1]Sheet1!$AR:$AR,MATCH(D1553,[1]Sheet1!$A:$A,0),1))</f>
        <v>8852</v>
      </c>
      <c r="V1553" s="8">
        <f>IF(E1553=0,0,INDEX([1]Sheet1!$AR:$AR,MATCH(E1553,[1]Sheet1!$A:$A,0),1))</f>
        <v>8852</v>
      </c>
      <c r="W1553" s="8">
        <f>IF(F1553=0,0,INDEX([1]Sheet1!$AR:$AR,MATCH(F1553,[1]Sheet1!$A:$A,0),1))</f>
        <v>8847</v>
      </c>
      <c r="X1553" s="8">
        <f>IF(G1553=0,0,INDEX([1]Sheet1!$AR:$AR,MATCH(G1553,[1]Sheet1!$A:$A,0),1))</f>
        <v>11515</v>
      </c>
      <c r="Y1553" s="8">
        <f>IF(H1553=0,0,INDEX([1]Sheet1!$AR:$AR,MATCH(H1553,[1]Sheet1!$A:$A,0),1))</f>
        <v>8847</v>
      </c>
    </row>
    <row r="1554" spans="1:25">
      <c r="A1554" s="5">
        <v>20002</v>
      </c>
      <c r="B1554" s="5">
        <v>1</v>
      </c>
      <c r="C1554" s="5">
        <v>20003</v>
      </c>
      <c r="D1554" s="5">
        <v>20003</v>
      </c>
      <c r="E1554" s="5">
        <v>20003</v>
      </c>
      <c r="F1554" s="5">
        <v>20004</v>
      </c>
      <c r="G1554" s="5">
        <v>20005</v>
      </c>
      <c r="H1554" s="5">
        <v>20004</v>
      </c>
      <c r="I1554" s="5">
        <v>0</v>
      </c>
      <c r="J1554" s="5">
        <v>0</v>
      </c>
      <c r="K1554" s="5">
        <v>0</v>
      </c>
      <c r="L1554" s="5">
        <v>0</v>
      </c>
      <c r="M1554" s="5">
        <v>40002</v>
      </c>
      <c r="N1554" s="5">
        <v>0</v>
      </c>
      <c r="O1554" s="5">
        <v>0</v>
      </c>
      <c r="P1554" s="8">
        <v>0</v>
      </c>
      <c r="Q1554" s="8">
        <v>0</v>
      </c>
      <c r="R1554" s="21" t="s">
        <v>163</v>
      </c>
      <c r="S1554" s="5">
        <f t="shared" si="54"/>
        <v>58597</v>
      </c>
      <c r="T1554" s="8">
        <f>IF(C1554=0,0,INDEX([1]Sheet1!$AR:$AR,MATCH(C1554,[1]Sheet1!$A:$A,0),1))</f>
        <v>9297</v>
      </c>
      <c r="U1554" s="8">
        <f>IF(D1554=0,0,INDEX([1]Sheet1!$AR:$AR,MATCH(D1554,[1]Sheet1!$A:$A,0),1))</f>
        <v>9297</v>
      </c>
      <c r="V1554" s="8">
        <f>IF(E1554=0,0,INDEX([1]Sheet1!$AR:$AR,MATCH(E1554,[1]Sheet1!$A:$A,0),1))</f>
        <v>9297</v>
      </c>
      <c r="W1554" s="8">
        <f>IF(F1554=0,0,INDEX([1]Sheet1!$AR:$AR,MATCH(F1554,[1]Sheet1!$A:$A,0),1))</f>
        <v>9302</v>
      </c>
      <c r="X1554" s="8">
        <f>IF(G1554=0,0,INDEX([1]Sheet1!$AR:$AR,MATCH(G1554,[1]Sheet1!$A:$A,0),1))</f>
        <v>12102</v>
      </c>
      <c r="Y1554" s="8">
        <f>IF(H1554=0,0,INDEX([1]Sheet1!$AR:$AR,MATCH(H1554,[1]Sheet1!$A:$A,0),1))</f>
        <v>9302</v>
      </c>
    </row>
    <row r="1555" spans="1:25">
      <c r="A1555" s="5">
        <v>20003</v>
      </c>
      <c r="B1555" s="5">
        <v>1</v>
      </c>
      <c r="C1555" s="5">
        <v>20006</v>
      </c>
      <c r="D1555" s="5">
        <v>20006</v>
      </c>
      <c r="E1555" s="5">
        <v>20006</v>
      </c>
      <c r="F1555" s="5">
        <v>20007</v>
      </c>
      <c r="G1555" s="5">
        <v>20008</v>
      </c>
      <c r="H1555" s="5">
        <v>20007</v>
      </c>
      <c r="I1555" s="5">
        <v>0</v>
      </c>
      <c r="J1555" s="5">
        <v>0</v>
      </c>
      <c r="K1555" s="5">
        <v>0</v>
      </c>
      <c r="L1555" s="5">
        <v>0</v>
      </c>
      <c r="M1555" s="5">
        <v>40003</v>
      </c>
      <c r="N1555" s="5">
        <v>0</v>
      </c>
      <c r="O1555" s="5">
        <v>0</v>
      </c>
      <c r="P1555" s="8">
        <v>0</v>
      </c>
      <c r="Q1555" s="8">
        <v>0</v>
      </c>
      <c r="R1555" s="21" t="s">
        <v>163</v>
      </c>
      <c r="S1555" s="5">
        <f t="shared" si="54"/>
        <v>61445</v>
      </c>
      <c r="T1555" s="8">
        <f>IF(C1555=0,0,INDEX([1]Sheet1!$AR:$AR,MATCH(C1555,[1]Sheet1!$A:$A,0),1))</f>
        <v>9751</v>
      </c>
      <c r="U1555" s="8">
        <f>IF(D1555=0,0,INDEX([1]Sheet1!$AR:$AR,MATCH(D1555,[1]Sheet1!$A:$A,0),1))</f>
        <v>9751</v>
      </c>
      <c r="V1555" s="8">
        <f>IF(E1555=0,0,INDEX([1]Sheet1!$AR:$AR,MATCH(E1555,[1]Sheet1!$A:$A,0),1))</f>
        <v>9751</v>
      </c>
      <c r="W1555" s="8">
        <f>IF(F1555=0,0,INDEX([1]Sheet1!$AR:$AR,MATCH(F1555,[1]Sheet1!$A:$A,0),1))</f>
        <v>9751</v>
      </c>
      <c r="X1555" s="8">
        <f>IF(G1555=0,0,INDEX([1]Sheet1!$AR:$AR,MATCH(G1555,[1]Sheet1!$A:$A,0),1))</f>
        <v>12690</v>
      </c>
      <c r="Y1555" s="8">
        <f>IF(H1555=0,0,INDEX([1]Sheet1!$AR:$AR,MATCH(H1555,[1]Sheet1!$A:$A,0),1))</f>
        <v>9751</v>
      </c>
    </row>
    <row r="1556" spans="1:25">
      <c r="A1556" s="5">
        <v>20004</v>
      </c>
      <c r="B1556" s="5">
        <v>1</v>
      </c>
      <c r="C1556" s="5">
        <v>20009</v>
      </c>
      <c r="D1556" s="5">
        <v>20009</v>
      </c>
      <c r="E1556" s="5">
        <v>20009</v>
      </c>
      <c r="F1556" s="5">
        <v>20010</v>
      </c>
      <c r="G1556" s="5">
        <v>20011</v>
      </c>
      <c r="H1556" s="5">
        <v>20010</v>
      </c>
      <c r="I1556" s="5">
        <v>0</v>
      </c>
      <c r="J1556" s="5">
        <v>0</v>
      </c>
      <c r="K1556" s="5">
        <v>0</v>
      </c>
      <c r="L1556" s="5">
        <v>0</v>
      </c>
      <c r="M1556" s="5">
        <v>40004</v>
      </c>
      <c r="N1556" s="5">
        <v>0</v>
      </c>
      <c r="O1556" s="5">
        <v>0</v>
      </c>
      <c r="P1556" s="8">
        <v>0</v>
      </c>
      <c r="Q1556" s="8">
        <v>0</v>
      </c>
      <c r="R1556" s="21" t="s">
        <v>163</v>
      </c>
      <c r="S1556" s="5">
        <f t="shared" si="54"/>
        <v>64261</v>
      </c>
      <c r="T1556" s="8">
        <f>IF(C1556=0,0,INDEX([1]Sheet1!$AR:$AR,MATCH(C1556,[1]Sheet1!$A:$A,0),1))</f>
        <v>10197</v>
      </c>
      <c r="U1556" s="8">
        <f>IF(D1556=0,0,INDEX([1]Sheet1!$AR:$AR,MATCH(D1556,[1]Sheet1!$A:$A,0),1))</f>
        <v>10197</v>
      </c>
      <c r="V1556" s="8">
        <f>IF(E1556=0,0,INDEX([1]Sheet1!$AR:$AR,MATCH(E1556,[1]Sheet1!$A:$A,0),1))</f>
        <v>10197</v>
      </c>
      <c r="W1556" s="8">
        <f>IF(F1556=0,0,INDEX([1]Sheet1!$AR:$AR,MATCH(F1556,[1]Sheet1!$A:$A,0),1))</f>
        <v>10197</v>
      </c>
      <c r="X1556" s="8">
        <f>IF(G1556=0,0,INDEX([1]Sheet1!$AR:$AR,MATCH(G1556,[1]Sheet1!$A:$A,0),1))</f>
        <v>13276</v>
      </c>
      <c r="Y1556" s="8">
        <f>IF(H1556=0,0,INDEX([1]Sheet1!$AR:$AR,MATCH(H1556,[1]Sheet1!$A:$A,0),1))</f>
        <v>10197</v>
      </c>
    </row>
    <row r="1557" spans="1:25">
      <c r="A1557" s="5">
        <v>20005</v>
      </c>
      <c r="B1557" s="5">
        <v>1</v>
      </c>
      <c r="C1557" s="5">
        <v>20012</v>
      </c>
      <c r="D1557" s="5">
        <v>20012</v>
      </c>
      <c r="E1557" s="5">
        <v>20012</v>
      </c>
      <c r="F1557" s="5">
        <v>20013</v>
      </c>
      <c r="G1557" s="5">
        <v>20014</v>
      </c>
      <c r="H1557" s="5">
        <v>20013</v>
      </c>
      <c r="I1557" s="5">
        <v>0</v>
      </c>
      <c r="J1557" s="5">
        <v>0</v>
      </c>
      <c r="K1557" s="5">
        <v>0</v>
      </c>
      <c r="L1557" s="5">
        <v>0</v>
      </c>
      <c r="M1557" s="5">
        <v>40005</v>
      </c>
      <c r="N1557" s="5">
        <v>0</v>
      </c>
      <c r="O1557" s="5">
        <v>0</v>
      </c>
      <c r="P1557" s="8">
        <v>0</v>
      </c>
      <c r="Q1557" s="8">
        <v>0</v>
      </c>
      <c r="R1557" s="21" t="s">
        <v>163</v>
      </c>
      <c r="S1557" s="5">
        <f t="shared" si="54"/>
        <v>67102</v>
      </c>
      <c r="T1557" s="8">
        <f>IF(C1557=0,0,INDEX([1]Sheet1!$AR:$AR,MATCH(C1557,[1]Sheet1!$A:$A,0),1))</f>
        <v>10649</v>
      </c>
      <c r="U1557" s="8">
        <f>IF(D1557=0,0,INDEX([1]Sheet1!$AR:$AR,MATCH(D1557,[1]Sheet1!$A:$A,0),1))</f>
        <v>10649</v>
      </c>
      <c r="V1557" s="8">
        <f>IF(E1557=0,0,INDEX([1]Sheet1!$AR:$AR,MATCH(E1557,[1]Sheet1!$A:$A,0),1))</f>
        <v>10649</v>
      </c>
      <c r="W1557" s="8">
        <f>IF(F1557=0,0,INDEX([1]Sheet1!$AR:$AR,MATCH(F1557,[1]Sheet1!$A:$A,0),1))</f>
        <v>10649</v>
      </c>
      <c r="X1557" s="8">
        <f>IF(G1557=0,0,INDEX([1]Sheet1!$AR:$AR,MATCH(G1557,[1]Sheet1!$A:$A,0),1))</f>
        <v>13857</v>
      </c>
      <c r="Y1557" s="8">
        <f>IF(H1557=0,0,INDEX([1]Sheet1!$AR:$AR,MATCH(H1557,[1]Sheet1!$A:$A,0),1))</f>
        <v>10649</v>
      </c>
    </row>
    <row r="1558" spans="1:25">
      <c r="A1558" s="5">
        <v>20006</v>
      </c>
      <c r="B1558" s="5">
        <v>1</v>
      </c>
      <c r="C1558" s="5">
        <v>20015</v>
      </c>
      <c r="D1558" s="5">
        <v>20015</v>
      </c>
      <c r="E1558" s="5">
        <v>20015</v>
      </c>
      <c r="F1558" s="5">
        <v>20016</v>
      </c>
      <c r="G1558" s="5">
        <v>20017</v>
      </c>
      <c r="H1558" s="5">
        <v>20016</v>
      </c>
      <c r="I1558" s="5">
        <v>0</v>
      </c>
      <c r="J1558" s="5">
        <v>0</v>
      </c>
      <c r="K1558" s="5">
        <v>0</v>
      </c>
      <c r="L1558" s="5">
        <v>0</v>
      </c>
      <c r="M1558" s="5">
        <v>40006</v>
      </c>
      <c r="N1558" s="5">
        <v>0</v>
      </c>
      <c r="O1558" s="5">
        <v>0</v>
      </c>
      <c r="P1558" s="8">
        <v>0</v>
      </c>
      <c r="Q1558" s="8">
        <v>0</v>
      </c>
      <c r="R1558" s="21" t="s">
        <v>163</v>
      </c>
      <c r="S1558" s="5">
        <f t="shared" si="54"/>
        <v>69933</v>
      </c>
      <c r="T1558" s="8">
        <f>IF(C1558=0,0,INDEX([1]Sheet1!$AR:$AR,MATCH(C1558,[1]Sheet1!$A:$A,0),1))</f>
        <v>11101</v>
      </c>
      <c r="U1558" s="8">
        <f>IF(D1558=0,0,INDEX([1]Sheet1!$AR:$AR,MATCH(D1558,[1]Sheet1!$A:$A,0),1))</f>
        <v>11101</v>
      </c>
      <c r="V1558" s="8">
        <f>IF(E1558=0,0,INDEX([1]Sheet1!$AR:$AR,MATCH(E1558,[1]Sheet1!$A:$A,0),1))</f>
        <v>11101</v>
      </c>
      <c r="W1558" s="8">
        <f>IF(F1558=0,0,INDEX([1]Sheet1!$AR:$AR,MATCH(F1558,[1]Sheet1!$A:$A,0),1))</f>
        <v>11096</v>
      </c>
      <c r="X1558" s="8">
        <f>IF(G1558=0,0,INDEX([1]Sheet1!$AR:$AR,MATCH(G1558,[1]Sheet1!$A:$A,0),1))</f>
        <v>14438</v>
      </c>
      <c r="Y1558" s="8">
        <f>IF(H1558=0,0,INDEX([1]Sheet1!$AR:$AR,MATCH(H1558,[1]Sheet1!$A:$A,0),1))</f>
        <v>11096</v>
      </c>
    </row>
    <row r="1559" spans="1:25">
      <c r="A1559" s="5">
        <v>20007</v>
      </c>
      <c r="B1559" s="5">
        <v>1</v>
      </c>
      <c r="C1559" s="5">
        <v>20018</v>
      </c>
      <c r="D1559" s="5">
        <v>20018</v>
      </c>
      <c r="E1559" s="5">
        <v>20018</v>
      </c>
      <c r="F1559" s="5">
        <v>20019</v>
      </c>
      <c r="G1559" s="5">
        <v>20020</v>
      </c>
      <c r="H1559" s="5">
        <v>20019</v>
      </c>
      <c r="I1559" s="5">
        <v>0</v>
      </c>
      <c r="J1559" s="5">
        <v>0</v>
      </c>
      <c r="K1559" s="5">
        <v>0</v>
      </c>
      <c r="L1559" s="5">
        <v>0</v>
      </c>
      <c r="M1559" s="5">
        <v>40007</v>
      </c>
      <c r="N1559" s="5">
        <v>0</v>
      </c>
      <c r="O1559" s="5">
        <v>0</v>
      </c>
      <c r="P1559" s="8">
        <v>0</v>
      </c>
      <c r="Q1559" s="8">
        <v>0</v>
      </c>
      <c r="R1559" s="21" t="s">
        <v>163</v>
      </c>
      <c r="S1559" s="5">
        <f t="shared" si="54"/>
        <v>72782</v>
      </c>
      <c r="T1559" s="8">
        <f>IF(C1559=0,0,INDEX([1]Sheet1!$AR:$AR,MATCH(C1559,[1]Sheet1!$A:$A,0),1))</f>
        <v>11551</v>
      </c>
      <c r="U1559" s="8">
        <f>IF(D1559=0,0,INDEX([1]Sheet1!$AR:$AR,MATCH(D1559,[1]Sheet1!$A:$A,0),1))</f>
        <v>11551</v>
      </c>
      <c r="V1559" s="8">
        <f>IF(E1559=0,0,INDEX([1]Sheet1!$AR:$AR,MATCH(E1559,[1]Sheet1!$A:$A,0),1))</f>
        <v>11551</v>
      </c>
      <c r="W1559" s="8">
        <f>IF(F1559=0,0,INDEX([1]Sheet1!$AR:$AR,MATCH(F1559,[1]Sheet1!$A:$A,0),1))</f>
        <v>11551</v>
      </c>
      <c r="X1559" s="8">
        <f>IF(G1559=0,0,INDEX([1]Sheet1!$AR:$AR,MATCH(G1559,[1]Sheet1!$A:$A,0),1))</f>
        <v>15027</v>
      </c>
      <c r="Y1559" s="8">
        <f>IF(H1559=0,0,INDEX([1]Sheet1!$AR:$AR,MATCH(H1559,[1]Sheet1!$A:$A,0),1))</f>
        <v>11551</v>
      </c>
    </row>
    <row r="1560" spans="1:25">
      <c r="A1560" s="5">
        <v>20008</v>
      </c>
      <c r="B1560" s="5">
        <v>1</v>
      </c>
      <c r="C1560" s="5">
        <v>20021</v>
      </c>
      <c r="D1560" s="5">
        <v>20021</v>
      </c>
      <c r="E1560" s="5">
        <v>20021</v>
      </c>
      <c r="F1560" s="5">
        <v>20022</v>
      </c>
      <c r="G1560" s="5">
        <v>20023</v>
      </c>
      <c r="H1560" s="5">
        <v>20022</v>
      </c>
      <c r="I1560" s="5">
        <v>0</v>
      </c>
      <c r="J1560" s="5">
        <v>0</v>
      </c>
      <c r="K1560" s="5">
        <v>0</v>
      </c>
      <c r="L1560" s="5">
        <v>0</v>
      </c>
      <c r="M1560" s="5">
        <v>40008</v>
      </c>
      <c r="N1560" s="5">
        <v>0</v>
      </c>
      <c r="O1560" s="5">
        <v>0</v>
      </c>
      <c r="P1560" s="8">
        <v>0</v>
      </c>
      <c r="Q1560" s="8">
        <v>0</v>
      </c>
      <c r="R1560" s="21" t="s">
        <v>163</v>
      </c>
      <c r="S1560" s="5">
        <f t="shared" si="54"/>
        <v>75609</v>
      </c>
      <c r="T1560" s="8">
        <f>IF(C1560=0,0,INDEX([1]Sheet1!$AR:$AR,MATCH(C1560,[1]Sheet1!$A:$A,0),1))</f>
        <v>11998</v>
      </c>
      <c r="U1560" s="8">
        <f>IF(D1560=0,0,INDEX([1]Sheet1!$AR:$AR,MATCH(D1560,[1]Sheet1!$A:$A,0),1))</f>
        <v>11998</v>
      </c>
      <c r="V1560" s="8">
        <f>IF(E1560=0,0,INDEX([1]Sheet1!$AR:$AR,MATCH(E1560,[1]Sheet1!$A:$A,0),1))</f>
        <v>11998</v>
      </c>
      <c r="W1560" s="8">
        <f>IF(F1560=0,0,INDEX([1]Sheet1!$AR:$AR,MATCH(F1560,[1]Sheet1!$A:$A,0),1))</f>
        <v>12003</v>
      </c>
      <c r="X1560" s="8">
        <f>IF(G1560=0,0,INDEX([1]Sheet1!$AR:$AR,MATCH(G1560,[1]Sheet1!$A:$A,0),1))</f>
        <v>15609</v>
      </c>
      <c r="Y1560" s="8">
        <f>IF(H1560=0,0,INDEX([1]Sheet1!$AR:$AR,MATCH(H1560,[1]Sheet1!$A:$A,0),1))</f>
        <v>12003</v>
      </c>
    </row>
    <row r="1561" spans="1:25">
      <c r="A1561" s="5">
        <v>20009</v>
      </c>
      <c r="B1561" s="5">
        <v>1</v>
      </c>
      <c r="C1561" s="5">
        <v>20024</v>
      </c>
      <c r="D1561" s="5">
        <v>20024</v>
      </c>
      <c r="E1561" s="5">
        <v>20024</v>
      </c>
      <c r="F1561" s="5">
        <v>20025</v>
      </c>
      <c r="G1561" s="5">
        <v>20026</v>
      </c>
      <c r="H1561" s="5">
        <v>20025</v>
      </c>
      <c r="I1561" s="5">
        <v>0</v>
      </c>
      <c r="J1561" s="5">
        <v>0</v>
      </c>
      <c r="K1561" s="5">
        <v>0</v>
      </c>
      <c r="L1561" s="5">
        <v>0</v>
      </c>
      <c r="M1561" s="5">
        <v>40009</v>
      </c>
      <c r="N1561" s="5">
        <v>0</v>
      </c>
      <c r="O1561" s="5">
        <v>0</v>
      </c>
      <c r="P1561" s="8">
        <v>0</v>
      </c>
      <c r="Q1561" s="8">
        <v>0</v>
      </c>
      <c r="R1561" s="21" t="s">
        <v>163</v>
      </c>
      <c r="S1561" s="5">
        <f t="shared" si="54"/>
        <v>79183</v>
      </c>
      <c r="T1561" s="8">
        <f>IF(C1561=0,0,INDEX([1]Sheet1!$AR:$AR,MATCH(C1561,[1]Sheet1!$A:$A,0),1))</f>
        <v>12560</v>
      </c>
      <c r="U1561" s="8">
        <f>IF(D1561=0,0,INDEX([1]Sheet1!$AR:$AR,MATCH(D1561,[1]Sheet1!$A:$A,0),1))</f>
        <v>12560</v>
      </c>
      <c r="V1561" s="8">
        <f>IF(E1561=0,0,INDEX([1]Sheet1!$AR:$AR,MATCH(E1561,[1]Sheet1!$A:$A,0),1))</f>
        <v>12560</v>
      </c>
      <c r="W1561" s="8">
        <f>IF(F1561=0,0,INDEX([1]Sheet1!$AR:$AR,MATCH(F1561,[1]Sheet1!$A:$A,0),1))</f>
        <v>12560</v>
      </c>
      <c r="X1561" s="8">
        <f>IF(G1561=0,0,INDEX([1]Sheet1!$AR:$AR,MATCH(G1561,[1]Sheet1!$A:$A,0),1))</f>
        <v>16383</v>
      </c>
      <c r="Y1561" s="8">
        <f>IF(H1561=0,0,INDEX([1]Sheet1!$AR:$AR,MATCH(H1561,[1]Sheet1!$A:$A,0),1))</f>
        <v>12560</v>
      </c>
    </row>
    <row r="1562" spans="1:25">
      <c r="A1562" s="5">
        <v>20010</v>
      </c>
      <c r="B1562" s="5">
        <v>1</v>
      </c>
      <c r="C1562" s="5">
        <v>20027</v>
      </c>
      <c r="D1562" s="5">
        <v>20027</v>
      </c>
      <c r="E1562" s="5">
        <v>20027</v>
      </c>
      <c r="F1562" s="5">
        <v>20028</v>
      </c>
      <c r="G1562" s="5">
        <v>20029</v>
      </c>
      <c r="H1562" s="5">
        <v>20028</v>
      </c>
      <c r="I1562" s="5">
        <v>0</v>
      </c>
      <c r="J1562" s="5">
        <v>0</v>
      </c>
      <c r="K1562" s="5">
        <v>0</v>
      </c>
      <c r="L1562" s="5">
        <v>0</v>
      </c>
      <c r="M1562" s="5">
        <v>40010</v>
      </c>
      <c r="N1562" s="5">
        <v>0</v>
      </c>
      <c r="O1562" s="5">
        <v>0</v>
      </c>
      <c r="P1562" s="8">
        <v>0</v>
      </c>
      <c r="Q1562" s="8">
        <v>0</v>
      </c>
      <c r="R1562" s="21" t="s">
        <v>163</v>
      </c>
      <c r="S1562" s="5">
        <f t="shared" si="54"/>
        <v>82506</v>
      </c>
      <c r="T1562" s="8">
        <f>IF(C1562=0,0,INDEX([1]Sheet1!$AR:$AR,MATCH(C1562,[1]Sheet1!$A:$A,0),1))</f>
        <v>13084</v>
      </c>
      <c r="U1562" s="8">
        <f>IF(D1562=0,0,INDEX([1]Sheet1!$AR:$AR,MATCH(D1562,[1]Sheet1!$A:$A,0),1))</f>
        <v>13084</v>
      </c>
      <c r="V1562" s="8">
        <f>IF(E1562=0,0,INDEX([1]Sheet1!$AR:$AR,MATCH(E1562,[1]Sheet1!$A:$A,0),1))</f>
        <v>13084</v>
      </c>
      <c r="W1562" s="8">
        <f>IF(F1562=0,0,INDEX([1]Sheet1!$AR:$AR,MATCH(F1562,[1]Sheet1!$A:$A,0),1))</f>
        <v>13084</v>
      </c>
      <c r="X1562" s="8">
        <f>IF(G1562=0,0,INDEX([1]Sheet1!$AR:$AR,MATCH(G1562,[1]Sheet1!$A:$A,0),1))</f>
        <v>17086</v>
      </c>
      <c r="Y1562" s="8">
        <f>IF(H1562=0,0,INDEX([1]Sheet1!$AR:$AR,MATCH(H1562,[1]Sheet1!$A:$A,0),1))</f>
        <v>13084</v>
      </c>
    </row>
    <row r="1563" spans="1:25">
      <c r="A1563" s="5">
        <v>20011</v>
      </c>
      <c r="B1563" s="5">
        <v>1</v>
      </c>
      <c r="C1563" s="5">
        <v>20030</v>
      </c>
      <c r="D1563" s="5">
        <v>20030</v>
      </c>
      <c r="E1563" s="5">
        <v>20030</v>
      </c>
      <c r="F1563" s="5">
        <v>20031</v>
      </c>
      <c r="G1563" s="5">
        <v>20032</v>
      </c>
      <c r="H1563" s="5">
        <v>20031</v>
      </c>
      <c r="I1563" s="5">
        <v>0</v>
      </c>
      <c r="J1563" s="5">
        <v>0</v>
      </c>
      <c r="K1563" s="5">
        <v>0</v>
      </c>
      <c r="L1563" s="5">
        <v>0</v>
      </c>
      <c r="M1563" s="5">
        <v>40011</v>
      </c>
      <c r="N1563" s="5">
        <v>0</v>
      </c>
      <c r="O1563" s="5">
        <v>0</v>
      </c>
      <c r="P1563" s="8">
        <v>0</v>
      </c>
      <c r="Q1563" s="8">
        <v>0</v>
      </c>
      <c r="R1563" s="21" t="s">
        <v>163</v>
      </c>
      <c r="S1563" s="5">
        <f t="shared" si="54"/>
        <v>86454</v>
      </c>
      <c r="T1563" s="8">
        <f>IF(C1563=0,0,INDEX([1]Sheet1!$AR:$AR,MATCH(C1563,[1]Sheet1!$A:$A,0),1))</f>
        <v>13711</v>
      </c>
      <c r="U1563" s="8">
        <f>IF(D1563=0,0,INDEX([1]Sheet1!$AR:$AR,MATCH(D1563,[1]Sheet1!$A:$A,0),1))</f>
        <v>13711</v>
      </c>
      <c r="V1563" s="8">
        <f>IF(E1563=0,0,INDEX([1]Sheet1!$AR:$AR,MATCH(E1563,[1]Sheet1!$A:$A,0),1))</f>
        <v>13711</v>
      </c>
      <c r="W1563" s="8">
        <f>IF(F1563=0,0,INDEX([1]Sheet1!$AR:$AR,MATCH(F1563,[1]Sheet1!$A:$A,0),1))</f>
        <v>13711</v>
      </c>
      <c r="X1563" s="8">
        <f>IF(G1563=0,0,INDEX([1]Sheet1!$AR:$AR,MATCH(G1563,[1]Sheet1!$A:$A,0),1))</f>
        <v>17899</v>
      </c>
      <c r="Y1563" s="8">
        <f>IF(H1563=0,0,INDEX([1]Sheet1!$AR:$AR,MATCH(H1563,[1]Sheet1!$A:$A,0),1))</f>
        <v>13711</v>
      </c>
    </row>
    <row r="1564" spans="1:25">
      <c r="A1564" s="5">
        <v>20012</v>
      </c>
      <c r="B1564" s="5">
        <v>1</v>
      </c>
      <c r="C1564" s="5">
        <v>20033</v>
      </c>
      <c r="D1564" s="5">
        <v>20033</v>
      </c>
      <c r="E1564" s="5">
        <v>20033</v>
      </c>
      <c r="F1564" s="5">
        <v>20034</v>
      </c>
      <c r="G1564" s="5">
        <v>20035</v>
      </c>
      <c r="H1564" s="5">
        <v>20034</v>
      </c>
      <c r="I1564" s="5">
        <v>0</v>
      </c>
      <c r="J1564" s="5">
        <v>0</v>
      </c>
      <c r="K1564" s="5">
        <v>0</v>
      </c>
      <c r="L1564" s="5">
        <v>0</v>
      </c>
      <c r="M1564" s="5">
        <v>40012</v>
      </c>
      <c r="N1564" s="5">
        <v>0</v>
      </c>
      <c r="O1564" s="5">
        <v>0</v>
      </c>
      <c r="P1564" s="8">
        <v>0</v>
      </c>
      <c r="Q1564" s="8">
        <v>0</v>
      </c>
      <c r="R1564" s="21" t="s">
        <v>163</v>
      </c>
      <c r="S1564" s="5">
        <f t="shared" si="54"/>
        <v>90739</v>
      </c>
      <c r="T1564" s="8">
        <f>IF(C1564=0,0,INDEX([1]Sheet1!$AR:$AR,MATCH(C1564,[1]Sheet1!$A:$A,0),1))</f>
        <v>14390</v>
      </c>
      <c r="U1564" s="8">
        <f>IF(D1564=0,0,INDEX([1]Sheet1!$AR:$AR,MATCH(D1564,[1]Sheet1!$A:$A,0),1))</f>
        <v>14390</v>
      </c>
      <c r="V1564" s="8">
        <f>IF(E1564=0,0,INDEX([1]Sheet1!$AR:$AR,MATCH(E1564,[1]Sheet1!$A:$A,0),1))</f>
        <v>14390</v>
      </c>
      <c r="W1564" s="8">
        <f>IF(F1564=0,0,INDEX([1]Sheet1!$AR:$AR,MATCH(F1564,[1]Sheet1!$A:$A,0),1))</f>
        <v>14390</v>
      </c>
      <c r="X1564" s="8">
        <f>IF(G1564=0,0,INDEX([1]Sheet1!$AR:$AR,MATCH(G1564,[1]Sheet1!$A:$A,0),1))</f>
        <v>18789</v>
      </c>
      <c r="Y1564" s="8">
        <f>IF(H1564=0,0,INDEX([1]Sheet1!$AR:$AR,MATCH(H1564,[1]Sheet1!$A:$A,0),1))</f>
        <v>14390</v>
      </c>
    </row>
    <row r="1565" spans="1:25">
      <c r="A1565" s="5">
        <v>20013</v>
      </c>
      <c r="B1565" s="5">
        <v>1</v>
      </c>
      <c r="C1565" s="5">
        <v>20036</v>
      </c>
      <c r="D1565" s="5">
        <v>20036</v>
      </c>
      <c r="E1565" s="5">
        <v>20036</v>
      </c>
      <c r="F1565" s="5">
        <v>20037</v>
      </c>
      <c r="G1565" s="5">
        <v>20038</v>
      </c>
      <c r="H1565" s="5">
        <v>20037</v>
      </c>
      <c r="I1565" s="5">
        <v>0</v>
      </c>
      <c r="J1565" s="5">
        <v>0</v>
      </c>
      <c r="K1565" s="5">
        <v>0</v>
      </c>
      <c r="L1565" s="5">
        <v>0</v>
      </c>
      <c r="M1565" s="5">
        <v>40013</v>
      </c>
      <c r="N1565" s="5">
        <v>0</v>
      </c>
      <c r="O1565" s="5">
        <v>0</v>
      </c>
      <c r="P1565" s="8">
        <v>0</v>
      </c>
      <c r="Q1565" s="8">
        <v>0</v>
      </c>
      <c r="R1565" s="21" t="s">
        <v>163</v>
      </c>
      <c r="S1565" s="5">
        <f t="shared" si="54"/>
        <v>95374</v>
      </c>
      <c r="T1565" s="8">
        <f>IF(C1565=0,0,INDEX([1]Sheet1!$AR:$AR,MATCH(C1565,[1]Sheet1!$A:$A,0),1))</f>
        <v>15125</v>
      </c>
      <c r="U1565" s="8">
        <f>IF(D1565=0,0,INDEX([1]Sheet1!$AR:$AR,MATCH(D1565,[1]Sheet1!$A:$A,0),1))</f>
        <v>15125</v>
      </c>
      <c r="V1565" s="8">
        <f>IF(E1565=0,0,INDEX([1]Sheet1!$AR:$AR,MATCH(E1565,[1]Sheet1!$A:$A,0),1))</f>
        <v>15125</v>
      </c>
      <c r="W1565" s="8">
        <f>IF(F1565=0,0,INDEX([1]Sheet1!$AR:$AR,MATCH(F1565,[1]Sheet1!$A:$A,0),1))</f>
        <v>15125</v>
      </c>
      <c r="X1565" s="8">
        <f>IF(G1565=0,0,INDEX([1]Sheet1!$AR:$AR,MATCH(G1565,[1]Sheet1!$A:$A,0),1))</f>
        <v>19749</v>
      </c>
      <c r="Y1565" s="8">
        <f>IF(H1565=0,0,INDEX([1]Sheet1!$AR:$AR,MATCH(H1565,[1]Sheet1!$A:$A,0),1))</f>
        <v>15125</v>
      </c>
    </row>
    <row r="1566" spans="1:25">
      <c r="A1566" s="5">
        <v>20014</v>
      </c>
      <c r="B1566" s="5">
        <v>1</v>
      </c>
      <c r="C1566" s="5">
        <v>20039</v>
      </c>
      <c r="D1566" s="5">
        <v>20039</v>
      </c>
      <c r="E1566" s="5">
        <v>20039</v>
      </c>
      <c r="F1566" s="5">
        <v>20040</v>
      </c>
      <c r="G1566" s="5">
        <v>20041</v>
      </c>
      <c r="H1566" s="5">
        <v>20040</v>
      </c>
      <c r="I1566" s="5">
        <v>0</v>
      </c>
      <c r="J1566" s="5">
        <v>0</v>
      </c>
      <c r="K1566" s="5">
        <v>0</v>
      </c>
      <c r="L1566" s="5">
        <v>0</v>
      </c>
      <c r="M1566" s="5">
        <v>40014</v>
      </c>
      <c r="N1566" s="5">
        <v>0</v>
      </c>
      <c r="O1566" s="5">
        <v>0</v>
      </c>
      <c r="P1566" s="8">
        <v>0</v>
      </c>
      <c r="Q1566" s="8">
        <v>0</v>
      </c>
      <c r="R1566" s="21" t="s">
        <v>163</v>
      </c>
      <c r="S1566" s="5">
        <f t="shared" si="54"/>
        <v>100396</v>
      </c>
      <c r="T1566" s="8">
        <f>IF(C1566=0,0,INDEX([1]Sheet1!$AR:$AR,MATCH(C1566,[1]Sheet1!$A:$A,0),1))</f>
        <v>15924</v>
      </c>
      <c r="U1566" s="8">
        <f>IF(D1566=0,0,INDEX([1]Sheet1!$AR:$AR,MATCH(D1566,[1]Sheet1!$A:$A,0),1))</f>
        <v>15924</v>
      </c>
      <c r="V1566" s="8">
        <f>IF(E1566=0,0,INDEX([1]Sheet1!$AR:$AR,MATCH(E1566,[1]Sheet1!$A:$A,0),1))</f>
        <v>15924</v>
      </c>
      <c r="W1566" s="8">
        <f>IF(F1566=0,0,INDEX([1]Sheet1!$AR:$AR,MATCH(F1566,[1]Sheet1!$A:$A,0),1))</f>
        <v>15918</v>
      </c>
      <c r="X1566" s="8">
        <f>IF(G1566=0,0,INDEX([1]Sheet1!$AR:$AR,MATCH(G1566,[1]Sheet1!$A:$A,0),1))</f>
        <v>20788</v>
      </c>
      <c r="Y1566" s="8">
        <f>IF(H1566=0,0,INDEX([1]Sheet1!$AR:$AR,MATCH(H1566,[1]Sheet1!$A:$A,0),1))</f>
        <v>15918</v>
      </c>
    </row>
    <row r="1567" spans="1:25">
      <c r="A1567" s="5">
        <v>20015</v>
      </c>
      <c r="B1567" s="5">
        <v>1</v>
      </c>
      <c r="C1567" s="5">
        <v>20042</v>
      </c>
      <c r="D1567" s="5">
        <v>20042</v>
      </c>
      <c r="E1567" s="5">
        <v>20042</v>
      </c>
      <c r="F1567" s="5">
        <v>20043</v>
      </c>
      <c r="G1567" s="5">
        <v>20044</v>
      </c>
      <c r="H1567" s="5">
        <v>20043</v>
      </c>
      <c r="I1567" s="5">
        <v>0</v>
      </c>
      <c r="J1567" s="5">
        <v>0</v>
      </c>
      <c r="K1567" s="5">
        <v>0</v>
      </c>
      <c r="L1567" s="5">
        <v>0</v>
      </c>
      <c r="M1567" s="5">
        <v>40015</v>
      </c>
      <c r="N1567" s="5">
        <v>0</v>
      </c>
      <c r="O1567" s="5">
        <v>0</v>
      </c>
      <c r="P1567" s="8">
        <v>0</v>
      </c>
      <c r="Q1567" s="8">
        <v>0</v>
      </c>
      <c r="R1567" s="21" t="s">
        <v>163</v>
      </c>
      <c r="S1567" s="5">
        <f t="shared" si="54"/>
        <v>105718</v>
      </c>
      <c r="T1567" s="8">
        <f>IF(C1567=0,0,INDEX([1]Sheet1!$AR:$AR,MATCH(C1567,[1]Sheet1!$A:$A,0),1))</f>
        <v>16766</v>
      </c>
      <c r="U1567" s="8">
        <f>IF(D1567=0,0,INDEX([1]Sheet1!$AR:$AR,MATCH(D1567,[1]Sheet1!$A:$A,0),1))</f>
        <v>16766</v>
      </c>
      <c r="V1567" s="8">
        <f>IF(E1567=0,0,INDEX([1]Sheet1!$AR:$AR,MATCH(E1567,[1]Sheet1!$A:$A,0),1))</f>
        <v>16766</v>
      </c>
      <c r="W1567" s="8">
        <f>IF(F1567=0,0,INDEX([1]Sheet1!$AR:$AR,MATCH(F1567,[1]Sheet1!$A:$A,0),1))</f>
        <v>16766</v>
      </c>
      <c r="X1567" s="8">
        <f>IF(G1567=0,0,INDEX([1]Sheet1!$AR:$AR,MATCH(G1567,[1]Sheet1!$A:$A,0),1))</f>
        <v>21888</v>
      </c>
      <c r="Y1567" s="8">
        <f>IF(H1567=0,0,INDEX([1]Sheet1!$AR:$AR,MATCH(H1567,[1]Sheet1!$A:$A,0),1))</f>
        <v>16766</v>
      </c>
    </row>
    <row r="1568" spans="1:25">
      <c r="A1568" s="5">
        <v>20016</v>
      </c>
      <c r="B1568" s="5">
        <v>1</v>
      </c>
      <c r="C1568" s="5">
        <v>20045</v>
      </c>
      <c r="D1568" s="5">
        <v>20045</v>
      </c>
      <c r="E1568" s="5">
        <v>20045</v>
      </c>
      <c r="F1568" s="5">
        <v>20046</v>
      </c>
      <c r="G1568" s="5">
        <v>20047</v>
      </c>
      <c r="H1568" s="5">
        <v>20046</v>
      </c>
      <c r="I1568" s="5">
        <v>0</v>
      </c>
      <c r="J1568" s="5">
        <v>0</v>
      </c>
      <c r="K1568" s="5">
        <v>0</v>
      </c>
      <c r="L1568" s="5">
        <v>0</v>
      </c>
      <c r="M1568" s="5">
        <v>40016</v>
      </c>
      <c r="N1568" s="5">
        <v>0</v>
      </c>
      <c r="O1568" s="5">
        <v>0</v>
      </c>
      <c r="P1568" s="8">
        <v>0</v>
      </c>
      <c r="Q1568" s="8">
        <v>0</v>
      </c>
      <c r="R1568" s="21" t="s">
        <v>163</v>
      </c>
      <c r="S1568" s="5">
        <f t="shared" si="54"/>
        <v>111178</v>
      </c>
      <c r="T1568" s="8">
        <f>IF(C1568=0,0,INDEX([1]Sheet1!$AR:$AR,MATCH(C1568,[1]Sheet1!$A:$A,0),1))</f>
        <v>17631</v>
      </c>
      <c r="U1568" s="8">
        <f>IF(D1568=0,0,INDEX([1]Sheet1!$AR:$AR,MATCH(D1568,[1]Sheet1!$A:$A,0),1))</f>
        <v>17631</v>
      </c>
      <c r="V1568" s="8">
        <f>IF(E1568=0,0,INDEX([1]Sheet1!$AR:$AR,MATCH(E1568,[1]Sheet1!$A:$A,0),1))</f>
        <v>17631</v>
      </c>
      <c r="W1568" s="8">
        <f>IF(F1568=0,0,INDEX([1]Sheet1!$AR:$AR,MATCH(F1568,[1]Sheet1!$A:$A,0),1))</f>
        <v>17631</v>
      </c>
      <c r="X1568" s="8">
        <f>IF(G1568=0,0,INDEX([1]Sheet1!$AR:$AR,MATCH(G1568,[1]Sheet1!$A:$A,0),1))</f>
        <v>23023</v>
      </c>
      <c r="Y1568" s="8">
        <f>IF(H1568=0,0,INDEX([1]Sheet1!$AR:$AR,MATCH(H1568,[1]Sheet1!$A:$A,0),1))</f>
        <v>17631</v>
      </c>
    </row>
    <row r="1569" spans="1:25">
      <c r="A1569" s="5">
        <v>20017</v>
      </c>
      <c r="B1569" s="5">
        <v>1</v>
      </c>
      <c r="C1569" s="5">
        <v>20048</v>
      </c>
      <c r="D1569" s="5">
        <v>20048</v>
      </c>
      <c r="E1569" s="5">
        <v>20048</v>
      </c>
      <c r="F1569" s="5">
        <v>20049</v>
      </c>
      <c r="G1569" s="5">
        <v>20050</v>
      </c>
      <c r="H1569" s="5">
        <v>20049</v>
      </c>
      <c r="I1569" s="5">
        <v>0</v>
      </c>
      <c r="J1569" s="5">
        <v>0</v>
      </c>
      <c r="K1569" s="5">
        <v>0</v>
      </c>
      <c r="L1569" s="5">
        <v>0</v>
      </c>
      <c r="M1569" s="5">
        <v>40017</v>
      </c>
      <c r="N1569" s="5">
        <v>0</v>
      </c>
      <c r="O1569" s="5">
        <v>0</v>
      </c>
      <c r="P1569" s="8">
        <v>0</v>
      </c>
      <c r="Q1569" s="8">
        <v>0</v>
      </c>
      <c r="R1569" s="21" t="s">
        <v>163</v>
      </c>
      <c r="S1569" s="5">
        <f t="shared" si="54"/>
        <v>116726</v>
      </c>
      <c r="T1569" s="8">
        <f>IF(C1569=0,0,INDEX([1]Sheet1!$AR:$AR,MATCH(C1569,[1]Sheet1!$A:$A,0),1))</f>
        <v>18511</v>
      </c>
      <c r="U1569" s="8">
        <f>IF(D1569=0,0,INDEX([1]Sheet1!$AR:$AR,MATCH(D1569,[1]Sheet1!$A:$A,0),1))</f>
        <v>18511</v>
      </c>
      <c r="V1569" s="8">
        <f>IF(E1569=0,0,INDEX([1]Sheet1!$AR:$AR,MATCH(E1569,[1]Sheet1!$A:$A,0),1))</f>
        <v>18511</v>
      </c>
      <c r="W1569" s="8">
        <f>IF(F1569=0,0,INDEX([1]Sheet1!$AR:$AR,MATCH(F1569,[1]Sheet1!$A:$A,0),1))</f>
        <v>18511</v>
      </c>
      <c r="X1569" s="8">
        <f>IF(G1569=0,0,INDEX([1]Sheet1!$AR:$AR,MATCH(G1569,[1]Sheet1!$A:$A,0),1))</f>
        <v>24171</v>
      </c>
      <c r="Y1569" s="8">
        <f>IF(H1569=0,0,INDEX([1]Sheet1!$AR:$AR,MATCH(H1569,[1]Sheet1!$A:$A,0),1))</f>
        <v>18511</v>
      </c>
    </row>
    <row r="1570" spans="1:25">
      <c r="A1570" s="5">
        <v>20018</v>
      </c>
      <c r="B1570" s="5">
        <v>1</v>
      </c>
      <c r="C1570" s="5">
        <v>20051</v>
      </c>
      <c r="D1570" s="5">
        <v>20051</v>
      </c>
      <c r="E1570" s="5">
        <v>20051</v>
      </c>
      <c r="F1570" s="5">
        <v>20052</v>
      </c>
      <c r="G1570" s="5">
        <v>20053</v>
      </c>
      <c r="H1570" s="5">
        <v>20052</v>
      </c>
      <c r="I1570" s="5">
        <v>0</v>
      </c>
      <c r="J1570" s="5">
        <v>0</v>
      </c>
      <c r="K1570" s="5">
        <v>0</v>
      </c>
      <c r="L1570" s="5">
        <v>0</v>
      </c>
      <c r="M1570" s="5">
        <v>40018</v>
      </c>
      <c r="N1570" s="5">
        <v>0</v>
      </c>
      <c r="O1570" s="5">
        <v>0</v>
      </c>
      <c r="P1570" s="8">
        <v>0</v>
      </c>
      <c r="Q1570" s="8">
        <v>0</v>
      </c>
      <c r="R1570" s="21" t="s">
        <v>163</v>
      </c>
      <c r="S1570" s="5">
        <f t="shared" si="54"/>
        <v>122370</v>
      </c>
      <c r="T1570" s="8">
        <f>IF(C1570=0,0,INDEX([1]Sheet1!$AR:$AR,MATCH(C1570,[1]Sheet1!$A:$A,0),1))</f>
        <v>19406</v>
      </c>
      <c r="U1570" s="8">
        <f>IF(D1570=0,0,INDEX([1]Sheet1!$AR:$AR,MATCH(D1570,[1]Sheet1!$A:$A,0),1))</f>
        <v>19406</v>
      </c>
      <c r="V1570" s="8">
        <f>IF(E1570=0,0,INDEX([1]Sheet1!$AR:$AR,MATCH(E1570,[1]Sheet1!$A:$A,0),1))</f>
        <v>19406</v>
      </c>
      <c r="W1570" s="8">
        <f>IF(F1570=0,0,INDEX([1]Sheet1!$AR:$AR,MATCH(F1570,[1]Sheet1!$A:$A,0),1))</f>
        <v>19406</v>
      </c>
      <c r="X1570" s="8">
        <f>IF(G1570=0,0,INDEX([1]Sheet1!$AR:$AR,MATCH(G1570,[1]Sheet1!$A:$A,0),1))</f>
        <v>25340</v>
      </c>
      <c r="Y1570" s="8">
        <f>IF(H1570=0,0,INDEX([1]Sheet1!$AR:$AR,MATCH(H1570,[1]Sheet1!$A:$A,0),1))</f>
        <v>19406</v>
      </c>
    </row>
    <row r="1571" spans="1:25">
      <c r="A1571" s="5">
        <v>20019</v>
      </c>
      <c r="B1571" s="5">
        <v>1</v>
      </c>
      <c r="C1571" s="5">
        <v>20054</v>
      </c>
      <c r="D1571" s="5">
        <v>20054</v>
      </c>
      <c r="E1571" s="5">
        <v>20054</v>
      </c>
      <c r="F1571" s="5">
        <v>20055</v>
      </c>
      <c r="G1571" s="5">
        <v>20056</v>
      </c>
      <c r="H1571" s="5">
        <v>20055</v>
      </c>
      <c r="I1571" s="5">
        <v>0</v>
      </c>
      <c r="J1571" s="5">
        <v>0</v>
      </c>
      <c r="K1571" s="5">
        <v>0</v>
      </c>
      <c r="L1571" s="5">
        <v>0</v>
      </c>
      <c r="M1571" s="5">
        <v>40019</v>
      </c>
      <c r="N1571" s="5">
        <v>0</v>
      </c>
      <c r="O1571" s="5">
        <v>0</v>
      </c>
      <c r="P1571" s="8">
        <v>0</v>
      </c>
      <c r="Q1571" s="8">
        <v>0</v>
      </c>
      <c r="R1571" s="21" t="s">
        <v>163</v>
      </c>
      <c r="S1571" s="5">
        <f t="shared" si="54"/>
        <v>129244</v>
      </c>
      <c r="T1571" s="8">
        <f>IF(C1571=0,0,INDEX([1]Sheet1!$AR:$AR,MATCH(C1571,[1]Sheet1!$A:$A,0),1))</f>
        <v>20483</v>
      </c>
      <c r="U1571" s="8">
        <f>IF(D1571=0,0,INDEX([1]Sheet1!$AR:$AR,MATCH(D1571,[1]Sheet1!$A:$A,0),1))</f>
        <v>20483</v>
      </c>
      <c r="V1571" s="8">
        <f>IF(E1571=0,0,INDEX([1]Sheet1!$AR:$AR,MATCH(E1571,[1]Sheet1!$A:$A,0),1))</f>
        <v>20483</v>
      </c>
      <c r="W1571" s="8">
        <f>IF(F1571=0,0,INDEX([1]Sheet1!$AR:$AR,MATCH(F1571,[1]Sheet1!$A:$A,0),1))</f>
        <v>20483</v>
      </c>
      <c r="X1571" s="8">
        <f>IF(G1571=0,0,INDEX([1]Sheet1!$AR:$AR,MATCH(G1571,[1]Sheet1!$A:$A,0),1))</f>
        <v>26829</v>
      </c>
      <c r="Y1571" s="8">
        <f>IF(H1571=0,0,INDEX([1]Sheet1!$AR:$AR,MATCH(H1571,[1]Sheet1!$A:$A,0),1))</f>
        <v>20483</v>
      </c>
    </row>
    <row r="1572" spans="1:25">
      <c r="A1572" s="5">
        <v>20020</v>
      </c>
      <c r="B1572" s="5">
        <v>1</v>
      </c>
      <c r="C1572" s="5">
        <v>20057</v>
      </c>
      <c r="D1572" s="5">
        <v>20057</v>
      </c>
      <c r="E1572" s="5">
        <v>20057</v>
      </c>
      <c r="F1572" s="5">
        <v>20058</v>
      </c>
      <c r="G1572" s="5">
        <v>20059</v>
      </c>
      <c r="H1572" s="5">
        <v>20058</v>
      </c>
      <c r="I1572" s="5">
        <v>0</v>
      </c>
      <c r="J1572" s="5">
        <v>0</v>
      </c>
      <c r="K1572" s="5">
        <v>0</v>
      </c>
      <c r="L1572" s="5">
        <v>0</v>
      </c>
      <c r="M1572" s="5">
        <v>40020</v>
      </c>
      <c r="N1572" s="5">
        <v>0</v>
      </c>
      <c r="O1572" s="5">
        <v>0</v>
      </c>
      <c r="P1572" s="8">
        <v>0</v>
      </c>
      <c r="Q1572" s="8">
        <v>0</v>
      </c>
      <c r="R1572" s="21" t="s">
        <v>163</v>
      </c>
      <c r="S1572" s="5">
        <f t="shared" si="54"/>
        <v>135095</v>
      </c>
      <c r="T1572" s="8">
        <f>IF(C1572=0,0,INDEX([1]Sheet1!$AR:$AR,MATCH(C1572,[1]Sheet1!$A:$A,0),1))</f>
        <v>21411</v>
      </c>
      <c r="U1572" s="8">
        <f>IF(D1572=0,0,INDEX([1]Sheet1!$AR:$AR,MATCH(D1572,[1]Sheet1!$A:$A,0),1))</f>
        <v>21411</v>
      </c>
      <c r="V1572" s="8">
        <f>IF(E1572=0,0,INDEX([1]Sheet1!$AR:$AR,MATCH(E1572,[1]Sheet1!$A:$A,0),1))</f>
        <v>21411</v>
      </c>
      <c r="W1572" s="8">
        <f>IF(F1572=0,0,INDEX([1]Sheet1!$AR:$AR,MATCH(F1572,[1]Sheet1!$A:$A,0),1))</f>
        <v>21411</v>
      </c>
      <c r="X1572" s="8">
        <f>IF(G1572=0,0,INDEX([1]Sheet1!$AR:$AR,MATCH(G1572,[1]Sheet1!$A:$A,0),1))</f>
        <v>28040</v>
      </c>
      <c r="Y1572" s="8">
        <f>IF(H1572=0,0,INDEX([1]Sheet1!$AR:$AR,MATCH(H1572,[1]Sheet1!$A:$A,0),1))</f>
        <v>21411</v>
      </c>
    </row>
    <row r="1573" spans="1:25">
      <c r="A1573" s="5">
        <v>20021</v>
      </c>
      <c r="B1573" s="5">
        <v>1</v>
      </c>
      <c r="C1573" s="5">
        <v>20060</v>
      </c>
      <c r="D1573" s="5">
        <v>20060</v>
      </c>
      <c r="E1573" s="5">
        <v>20060</v>
      </c>
      <c r="F1573" s="5">
        <v>20061</v>
      </c>
      <c r="G1573" s="5">
        <v>20062</v>
      </c>
      <c r="H1573" s="5">
        <v>20061</v>
      </c>
      <c r="I1573" s="5">
        <v>0</v>
      </c>
      <c r="J1573" s="5">
        <v>0</v>
      </c>
      <c r="K1573" s="5">
        <v>0</v>
      </c>
      <c r="L1573" s="5">
        <v>0</v>
      </c>
      <c r="M1573" s="5">
        <v>40021</v>
      </c>
      <c r="N1573" s="5">
        <v>0</v>
      </c>
      <c r="O1573" s="5">
        <v>0</v>
      </c>
      <c r="P1573" s="8">
        <v>0</v>
      </c>
      <c r="Q1573" s="8">
        <v>0</v>
      </c>
      <c r="R1573" s="21" t="s">
        <v>163</v>
      </c>
      <c r="S1573" s="5">
        <f t="shared" si="54"/>
        <v>141074</v>
      </c>
      <c r="T1573" s="8">
        <f>IF(C1573=0,0,INDEX([1]Sheet1!$AR:$AR,MATCH(C1573,[1]Sheet1!$A:$A,0),1))</f>
        <v>22359</v>
      </c>
      <c r="U1573" s="8">
        <f>IF(D1573=0,0,INDEX([1]Sheet1!$AR:$AR,MATCH(D1573,[1]Sheet1!$A:$A,0),1))</f>
        <v>22359</v>
      </c>
      <c r="V1573" s="8">
        <f>IF(E1573=0,0,INDEX([1]Sheet1!$AR:$AR,MATCH(E1573,[1]Sheet1!$A:$A,0),1))</f>
        <v>22359</v>
      </c>
      <c r="W1573" s="8">
        <f>IF(F1573=0,0,INDEX([1]Sheet1!$AR:$AR,MATCH(F1573,[1]Sheet1!$A:$A,0),1))</f>
        <v>22359</v>
      </c>
      <c r="X1573" s="8">
        <f>IF(G1573=0,0,INDEX([1]Sheet1!$AR:$AR,MATCH(G1573,[1]Sheet1!$A:$A,0),1))</f>
        <v>29279</v>
      </c>
      <c r="Y1573" s="8">
        <f>IF(H1573=0,0,INDEX([1]Sheet1!$AR:$AR,MATCH(H1573,[1]Sheet1!$A:$A,0),1))</f>
        <v>22359</v>
      </c>
    </row>
    <row r="1574" spans="1:25">
      <c r="A1574" s="5">
        <v>20022</v>
      </c>
      <c r="B1574" s="5">
        <v>1</v>
      </c>
      <c r="C1574" s="5">
        <v>20063</v>
      </c>
      <c r="D1574" s="5">
        <v>20063</v>
      </c>
      <c r="E1574" s="5">
        <v>20063</v>
      </c>
      <c r="F1574" s="5">
        <v>20064</v>
      </c>
      <c r="G1574" s="5">
        <v>20065</v>
      </c>
      <c r="H1574" s="5">
        <v>20064</v>
      </c>
      <c r="I1574" s="5">
        <v>0</v>
      </c>
      <c r="J1574" s="5">
        <v>0</v>
      </c>
      <c r="K1574" s="5">
        <v>0</v>
      </c>
      <c r="L1574" s="5">
        <v>0</v>
      </c>
      <c r="M1574" s="5">
        <v>40022</v>
      </c>
      <c r="N1574" s="5">
        <v>0</v>
      </c>
      <c r="O1574" s="5">
        <v>0</v>
      </c>
      <c r="P1574" s="8">
        <v>0</v>
      </c>
      <c r="Q1574" s="8">
        <v>0</v>
      </c>
      <c r="R1574" s="21" t="s">
        <v>163</v>
      </c>
      <c r="S1574" s="5">
        <f t="shared" si="54"/>
        <v>147139</v>
      </c>
      <c r="T1574" s="8">
        <f>IF(C1574=0,0,INDEX([1]Sheet1!$AR:$AR,MATCH(C1574,[1]Sheet1!$A:$A,0),1))</f>
        <v>23320</v>
      </c>
      <c r="U1574" s="8">
        <f>IF(D1574=0,0,INDEX([1]Sheet1!$AR:$AR,MATCH(D1574,[1]Sheet1!$A:$A,0),1))</f>
        <v>23320</v>
      </c>
      <c r="V1574" s="8">
        <f>IF(E1574=0,0,INDEX([1]Sheet1!$AR:$AR,MATCH(E1574,[1]Sheet1!$A:$A,0),1))</f>
        <v>23320</v>
      </c>
      <c r="W1574" s="8">
        <f>IF(F1574=0,0,INDEX([1]Sheet1!$AR:$AR,MATCH(F1574,[1]Sheet1!$A:$A,0),1))</f>
        <v>23320</v>
      </c>
      <c r="X1574" s="8">
        <f>IF(G1574=0,0,INDEX([1]Sheet1!$AR:$AR,MATCH(G1574,[1]Sheet1!$A:$A,0),1))</f>
        <v>30539</v>
      </c>
      <c r="Y1574" s="8">
        <f>IF(H1574=0,0,INDEX([1]Sheet1!$AR:$AR,MATCH(H1574,[1]Sheet1!$A:$A,0),1))</f>
        <v>23320</v>
      </c>
    </row>
    <row r="1575" spans="1:25">
      <c r="A1575" s="5">
        <v>20023</v>
      </c>
      <c r="B1575" s="5">
        <v>1</v>
      </c>
      <c r="C1575" s="5">
        <v>20066</v>
      </c>
      <c r="D1575" s="5">
        <v>20066</v>
      </c>
      <c r="E1575" s="5">
        <v>20066</v>
      </c>
      <c r="F1575" s="5">
        <v>20067</v>
      </c>
      <c r="G1575" s="5">
        <v>20068</v>
      </c>
      <c r="H1575" s="5">
        <v>20067</v>
      </c>
      <c r="I1575" s="5">
        <v>0</v>
      </c>
      <c r="J1575" s="5">
        <v>0</v>
      </c>
      <c r="K1575" s="5">
        <v>0</v>
      </c>
      <c r="L1575" s="5">
        <v>0</v>
      </c>
      <c r="M1575" s="5">
        <v>40023</v>
      </c>
      <c r="N1575" s="5">
        <v>0</v>
      </c>
      <c r="O1575" s="5">
        <v>0</v>
      </c>
      <c r="P1575" s="8">
        <v>0</v>
      </c>
      <c r="Q1575" s="8">
        <v>0</v>
      </c>
      <c r="R1575" s="21" t="s">
        <v>163</v>
      </c>
      <c r="S1575" s="5">
        <f t="shared" si="54"/>
        <v>153302</v>
      </c>
      <c r="T1575" s="8">
        <f>IF(C1575=0,0,INDEX([1]Sheet1!$AR:$AR,MATCH(C1575,[1]Sheet1!$A:$A,0),1))</f>
        <v>24297</v>
      </c>
      <c r="U1575" s="8">
        <f>IF(D1575=0,0,INDEX([1]Sheet1!$AR:$AR,MATCH(D1575,[1]Sheet1!$A:$A,0),1))</f>
        <v>24297</v>
      </c>
      <c r="V1575" s="8">
        <f>IF(E1575=0,0,INDEX([1]Sheet1!$AR:$AR,MATCH(E1575,[1]Sheet1!$A:$A,0),1))</f>
        <v>24297</v>
      </c>
      <c r="W1575" s="8">
        <f>IF(F1575=0,0,INDEX([1]Sheet1!$AR:$AR,MATCH(F1575,[1]Sheet1!$A:$A,0),1))</f>
        <v>24297</v>
      </c>
      <c r="X1575" s="8">
        <f>IF(G1575=0,0,INDEX([1]Sheet1!$AR:$AR,MATCH(G1575,[1]Sheet1!$A:$A,0),1))</f>
        <v>31817</v>
      </c>
      <c r="Y1575" s="8">
        <f>IF(H1575=0,0,INDEX([1]Sheet1!$AR:$AR,MATCH(H1575,[1]Sheet1!$A:$A,0),1))</f>
        <v>24297</v>
      </c>
    </row>
    <row r="1576" spans="1:25">
      <c r="A1576" s="5">
        <v>20024</v>
      </c>
      <c r="B1576" s="5">
        <v>1</v>
      </c>
      <c r="C1576" s="5">
        <v>20069</v>
      </c>
      <c r="D1576" s="5">
        <v>20069</v>
      </c>
      <c r="E1576" s="5">
        <v>20069</v>
      </c>
      <c r="F1576" s="5">
        <v>20070</v>
      </c>
      <c r="G1576" s="5">
        <v>20071</v>
      </c>
      <c r="H1576" s="5">
        <v>20070</v>
      </c>
      <c r="I1576" s="5">
        <v>0</v>
      </c>
      <c r="J1576" s="5">
        <v>0</v>
      </c>
      <c r="K1576" s="5">
        <v>0</v>
      </c>
      <c r="L1576" s="5">
        <v>0</v>
      </c>
      <c r="M1576" s="5">
        <v>40024</v>
      </c>
      <c r="N1576" s="5">
        <v>0</v>
      </c>
      <c r="O1576" s="5">
        <v>0</v>
      </c>
      <c r="P1576" s="8">
        <v>0</v>
      </c>
      <c r="Q1576" s="8">
        <v>0</v>
      </c>
      <c r="R1576" s="21" t="s">
        <v>163</v>
      </c>
      <c r="S1576" s="5">
        <f t="shared" si="54"/>
        <v>159543</v>
      </c>
      <c r="T1576" s="8">
        <f>IF(C1576=0,0,INDEX([1]Sheet1!$AR:$AR,MATCH(C1576,[1]Sheet1!$A:$A,0),1))</f>
        <v>25285</v>
      </c>
      <c r="U1576" s="8">
        <f>IF(D1576=0,0,INDEX([1]Sheet1!$AR:$AR,MATCH(D1576,[1]Sheet1!$A:$A,0),1))</f>
        <v>25285</v>
      </c>
      <c r="V1576" s="8">
        <f>IF(E1576=0,0,INDEX([1]Sheet1!$AR:$AR,MATCH(E1576,[1]Sheet1!$A:$A,0),1))</f>
        <v>25285</v>
      </c>
      <c r="W1576" s="8">
        <f>IF(F1576=0,0,INDEX([1]Sheet1!$AR:$AR,MATCH(F1576,[1]Sheet1!$A:$A,0),1))</f>
        <v>25290</v>
      </c>
      <c r="X1576" s="8">
        <f>IF(G1576=0,0,INDEX([1]Sheet1!$AR:$AR,MATCH(G1576,[1]Sheet1!$A:$A,0),1))</f>
        <v>33108</v>
      </c>
      <c r="Y1576" s="8">
        <f>IF(H1576=0,0,INDEX([1]Sheet1!$AR:$AR,MATCH(H1576,[1]Sheet1!$A:$A,0),1))</f>
        <v>25290</v>
      </c>
    </row>
    <row r="1577" spans="1:25">
      <c r="A1577" s="5">
        <v>20025</v>
      </c>
      <c r="B1577" s="5">
        <v>1</v>
      </c>
      <c r="C1577" s="5">
        <v>20072</v>
      </c>
      <c r="D1577" s="5">
        <v>20072</v>
      </c>
      <c r="E1577" s="5">
        <v>20072</v>
      </c>
      <c r="F1577" s="5">
        <v>20073</v>
      </c>
      <c r="G1577" s="5">
        <v>20074</v>
      </c>
      <c r="H1577" s="5">
        <v>20073</v>
      </c>
      <c r="I1577" s="5">
        <v>0</v>
      </c>
      <c r="J1577" s="5">
        <v>0</v>
      </c>
      <c r="K1577" s="5">
        <v>0</v>
      </c>
      <c r="L1577" s="5">
        <v>0</v>
      </c>
      <c r="M1577" s="5">
        <v>40025</v>
      </c>
      <c r="N1577" s="5">
        <v>0</v>
      </c>
      <c r="O1577" s="5">
        <v>0</v>
      </c>
      <c r="P1577" s="8">
        <v>0</v>
      </c>
      <c r="Q1577" s="8">
        <v>0</v>
      </c>
      <c r="R1577" s="21" t="s">
        <v>163</v>
      </c>
      <c r="S1577" s="5">
        <f t="shared" si="54"/>
        <v>165245</v>
      </c>
      <c r="T1577" s="8">
        <f>IF(C1577=0,0,INDEX([1]Sheet1!$AR:$AR,MATCH(C1577,[1]Sheet1!$A:$A,0),1))</f>
        <v>26178</v>
      </c>
      <c r="U1577" s="8">
        <f>IF(D1577=0,0,INDEX([1]Sheet1!$AR:$AR,MATCH(D1577,[1]Sheet1!$A:$A,0),1))</f>
        <v>26178</v>
      </c>
      <c r="V1577" s="8">
        <f>IF(E1577=0,0,INDEX([1]Sheet1!$AR:$AR,MATCH(E1577,[1]Sheet1!$A:$A,0),1))</f>
        <v>26178</v>
      </c>
      <c r="W1577" s="8">
        <f>IF(F1577=0,0,INDEX([1]Sheet1!$AR:$AR,MATCH(F1577,[1]Sheet1!$A:$A,0),1))</f>
        <v>26178</v>
      </c>
      <c r="X1577" s="8">
        <f>IF(G1577=0,0,INDEX([1]Sheet1!$AR:$AR,MATCH(G1577,[1]Sheet1!$A:$A,0),1))</f>
        <v>34355</v>
      </c>
      <c r="Y1577" s="8">
        <f>IF(H1577=0,0,INDEX([1]Sheet1!$AR:$AR,MATCH(H1577,[1]Sheet1!$A:$A,0),1))</f>
        <v>26178</v>
      </c>
    </row>
    <row r="1578" spans="1:25">
      <c r="A1578" s="5">
        <v>20026</v>
      </c>
      <c r="B1578" s="5">
        <v>1</v>
      </c>
      <c r="C1578" s="5">
        <v>20075</v>
      </c>
      <c r="D1578" s="5">
        <v>20075</v>
      </c>
      <c r="E1578" s="5">
        <v>20075</v>
      </c>
      <c r="F1578" s="5">
        <v>20076</v>
      </c>
      <c r="G1578" s="5">
        <v>20077</v>
      </c>
      <c r="H1578" s="5">
        <v>20076</v>
      </c>
      <c r="I1578" s="5">
        <v>0</v>
      </c>
      <c r="J1578" s="5">
        <v>0</v>
      </c>
      <c r="K1578" s="5">
        <v>0</v>
      </c>
      <c r="L1578" s="5">
        <v>0</v>
      </c>
      <c r="M1578" s="5">
        <v>40026</v>
      </c>
      <c r="N1578" s="5">
        <v>0</v>
      </c>
      <c r="O1578" s="5">
        <v>0</v>
      </c>
      <c r="P1578" s="8">
        <v>0</v>
      </c>
      <c r="Q1578" s="8">
        <v>0</v>
      </c>
      <c r="R1578" s="21" t="s">
        <v>163</v>
      </c>
      <c r="S1578" s="5">
        <f t="shared" si="54"/>
        <v>171657</v>
      </c>
      <c r="T1578" s="8">
        <f>IF(C1578=0,0,INDEX([1]Sheet1!$AR:$AR,MATCH(C1578,[1]Sheet1!$A:$A,0),1))</f>
        <v>27194</v>
      </c>
      <c r="U1578" s="8">
        <f>IF(D1578=0,0,INDEX([1]Sheet1!$AR:$AR,MATCH(D1578,[1]Sheet1!$A:$A,0),1))</f>
        <v>27194</v>
      </c>
      <c r="V1578" s="8">
        <f>IF(E1578=0,0,INDEX([1]Sheet1!$AR:$AR,MATCH(E1578,[1]Sheet1!$A:$A,0),1))</f>
        <v>27194</v>
      </c>
      <c r="W1578" s="8">
        <f>IF(F1578=0,0,INDEX([1]Sheet1!$AR:$AR,MATCH(F1578,[1]Sheet1!$A:$A,0),1))</f>
        <v>27194</v>
      </c>
      <c r="X1578" s="8">
        <f>IF(G1578=0,0,INDEX([1]Sheet1!$AR:$AR,MATCH(G1578,[1]Sheet1!$A:$A,0),1))</f>
        <v>35687</v>
      </c>
      <c r="Y1578" s="8">
        <f>IF(H1578=0,0,INDEX([1]Sheet1!$AR:$AR,MATCH(H1578,[1]Sheet1!$A:$A,0),1))</f>
        <v>27194</v>
      </c>
    </row>
    <row r="1579" spans="1:25">
      <c r="A1579" s="5">
        <v>20027</v>
      </c>
      <c r="B1579" s="5">
        <v>1</v>
      </c>
      <c r="C1579" s="5">
        <v>20078</v>
      </c>
      <c r="D1579" s="5">
        <v>20078</v>
      </c>
      <c r="E1579" s="5">
        <v>20078</v>
      </c>
      <c r="F1579" s="5">
        <v>20079</v>
      </c>
      <c r="G1579" s="5">
        <v>20080</v>
      </c>
      <c r="H1579" s="5">
        <v>20079</v>
      </c>
      <c r="I1579" s="5">
        <v>0</v>
      </c>
      <c r="J1579" s="5">
        <v>0</v>
      </c>
      <c r="K1579" s="5">
        <v>0</v>
      </c>
      <c r="L1579" s="5">
        <v>0</v>
      </c>
      <c r="M1579" s="5">
        <v>40027</v>
      </c>
      <c r="N1579" s="5">
        <v>0</v>
      </c>
      <c r="O1579" s="5">
        <v>0</v>
      </c>
      <c r="P1579" s="8">
        <v>0</v>
      </c>
      <c r="Q1579" s="8">
        <v>0</v>
      </c>
      <c r="R1579" s="21" t="s">
        <v>163</v>
      </c>
      <c r="S1579" s="5">
        <f t="shared" si="54"/>
        <v>178179</v>
      </c>
      <c r="T1579" s="8">
        <f>IF(C1579=0,0,INDEX([1]Sheet1!$AR:$AR,MATCH(C1579,[1]Sheet1!$A:$A,0),1))</f>
        <v>28225</v>
      </c>
      <c r="U1579" s="8">
        <f>IF(D1579=0,0,INDEX([1]Sheet1!$AR:$AR,MATCH(D1579,[1]Sheet1!$A:$A,0),1))</f>
        <v>28225</v>
      </c>
      <c r="V1579" s="8">
        <f>IF(E1579=0,0,INDEX([1]Sheet1!$AR:$AR,MATCH(E1579,[1]Sheet1!$A:$A,0),1))</f>
        <v>28225</v>
      </c>
      <c r="W1579" s="8">
        <f>IF(F1579=0,0,INDEX([1]Sheet1!$AR:$AR,MATCH(F1579,[1]Sheet1!$A:$A,0),1))</f>
        <v>28230</v>
      </c>
      <c r="X1579" s="8">
        <f>IF(G1579=0,0,INDEX([1]Sheet1!$AR:$AR,MATCH(G1579,[1]Sheet1!$A:$A,0),1))</f>
        <v>37044</v>
      </c>
      <c r="Y1579" s="8">
        <f>IF(H1579=0,0,INDEX([1]Sheet1!$AR:$AR,MATCH(H1579,[1]Sheet1!$A:$A,0),1))</f>
        <v>28230</v>
      </c>
    </row>
    <row r="1580" spans="1:25">
      <c r="A1580" s="5">
        <v>20028</v>
      </c>
      <c r="B1580" s="5">
        <v>1</v>
      </c>
      <c r="C1580" s="5">
        <v>20081</v>
      </c>
      <c r="D1580" s="5">
        <v>20081</v>
      </c>
      <c r="E1580" s="5">
        <v>20081</v>
      </c>
      <c r="F1580" s="5">
        <v>20082</v>
      </c>
      <c r="G1580" s="5">
        <v>20083</v>
      </c>
      <c r="H1580" s="5">
        <v>20082</v>
      </c>
      <c r="I1580" s="5">
        <v>0</v>
      </c>
      <c r="J1580" s="5">
        <v>0</v>
      </c>
      <c r="K1580" s="5">
        <v>0</v>
      </c>
      <c r="L1580" s="5">
        <v>0</v>
      </c>
      <c r="M1580" s="5">
        <v>40028</v>
      </c>
      <c r="N1580" s="5">
        <v>0</v>
      </c>
      <c r="O1580" s="5">
        <v>0</v>
      </c>
      <c r="P1580" s="8">
        <v>0</v>
      </c>
      <c r="Q1580" s="8">
        <v>0</v>
      </c>
      <c r="R1580" s="21" t="s">
        <v>163</v>
      </c>
      <c r="S1580" s="5">
        <f t="shared" si="54"/>
        <v>184799</v>
      </c>
      <c r="T1580" s="8">
        <f>IF(C1580=0,0,INDEX([1]Sheet1!$AR:$AR,MATCH(C1580,[1]Sheet1!$A:$A,0),1))</f>
        <v>29277</v>
      </c>
      <c r="U1580" s="8">
        <f>IF(D1580=0,0,INDEX([1]Sheet1!$AR:$AR,MATCH(D1580,[1]Sheet1!$A:$A,0),1))</f>
        <v>29277</v>
      </c>
      <c r="V1580" s="8">
        <f>IF(E1580=0,0,INDEX([1]Sheet1!$AR:$AR,MATCH(E1580,[1]Sheet1!$A:$A,0),1))</f>
        <v>29277</v>
      </c>
      <c r="W1580" s="8">
        <f>IF(F1580=0,0,INDEX([1]Sheet1!$AR:$AR,MATCH(F1580,[1]Sheet1!$A:$A,0),1))</f>
        <v>29277</v>
      </c>
      <c r="X1580" s="8">
        <f>IF(G1580=0,0,INDEX([1]Sheet1!$AR:$AR,MATCH(G1580,[1]Sheet1!$A:$A,0),1))</f>
        <v>38414</v>
      </c>
      <c r="Y1580" s="8">
        <f>IF(H1580=0,0,INDEX([1]Sheet1!$AR:$AR,MATCH(H1580,[1]Sheet1!$A:$A,0),1))</f>
        <v>29277</v>
      </c>
    </row>
    <row r="1581" spans="1:25">
      <c r="A1581" s="5">
        <v>20029</v>
      </c>
      <c r="B1581" s="5">
        <v>1</v>
      </c>
      <c r="C1581" s="5">
        <v>20084</v>
      </c>
      <c r="D1581" s="5">
        <v>20084</v>
      </c>
      <c r="E1581" s="5">
        <v>20084</v>
      </c>
      <c r="F1581" s="5">
        <v>20085</v>
      </c>
      <c r="G1581" s="5">
        <v>20086</v>
      </c>
      <c r="H1581" s="5">
        <v>20085</v>
      </c>
      <c r="I1581" s="5">
        <v>0</v>
      </c>
      <c r="J1581" s="5">
        <v>0</v>
      </c>
      <c r="K1581" s="5">
        <v>0</v>
      </c>
      <c r="L1581" s="5">
        <v>0</v>
      </c>
      <c r="M1581" s="5">
        <v>40029</v>
      </c>
      <c r="N1581" s="5">
        <v>0</v>
      </c>
      <c r="O1581" s="5">
        <v>0</v>
      </c>
      <c r="P1581" s="8">
        <v>0</v>
      </c>
      <c r="Q1581" s="8">
        <v>0</v>
      </c>
      <c r="R1581" s="21" t="s">
        <v>163</v>
      </c>
      <c r="S1581" s="5">
        <f t="shared" si="54"/>
        <v>193148</v>
      </c>
      <c r="T1581" s="8">
        <f>IF(C1581=0,0,INDEX([1]Sheet1!$AR:$AR,MATCH(C1581,[1]Sheet1!$A:$A,0),1))</f>
        <v>30579</v>
      </c>
      <c r="U1581" s="8">
        <f>IF(D1581=0,0,INDEX([1]Sheet1!$AR:$AR,MATCH(D1581,[1]Sheet1!$A:$A,0),1))</f>
        <v>30579</v>
      </c>
      <c r="V1581" s="8">
        <f>IF(E1581=0,0,INDEX([1]Sheet1!$AR:$AR,MATCH(E1581,[1]Sheet1!$A:$A,0),1))</f>
        <v>30579</v>
      </c>
      <c r="W1581" s="8">
        <f>IF(F1581=0,0,INDEX([1]Sheet1!$AR:$AR,MATCH(F1581,[1]Sheet1!$A:$A,0),1))</f>
        <v>30584</v>
      </c>
      <c r="X1581" s="8">
        <f>IF(G1581=0,0,INDEX([1]Sheet1!$AR:$AR,MATCH(G1581,[1]Sheet1!$A:$A,0),1))</f>
        <v>40243</v>
      </c>
      <c r="Y1581" s="8">
        <f>IF(H1581=0,0,INDEX([1]Sheet1!$AR:$AR,MATCH(H1581,[1]Sheet1!$A:$A,0),1))</f>
        <v>30584</v>
      </c>
    </row>
    <row r="1582" spans="1:25">
      <c r="A1582" s="5">
        <v>20030</v>
      </c>
      <c r="B1582" s="5">
        <v>1</v>
      </c>
      <c r="C1582" s="5">
        <v>20087</v>
      </c>
      <c r="D1582" s="5">
        <v>20087</v>
      </c>
      <c r="E1582" s="5">
        <v>20087</v>
      </c>
      <c r="F1582" s="5">
        <v>20088</v>
      </c>
      <c r="G1582" s="5">
        <v>20089</v>
      </c>
      <c r="H1582" s="5">
        <v>20088</v>
      </c>
      <c r="I1582" s="5">
        <v>0</v>
      </c>
      <c r="J1582" s="5">
        <v>0</v>
      </c>
      <c r="K1582" s="5">
        <v>0</v>
      </c>
      <c r="L1582" s="5">
        <v>0</v>
      </c>
      <c r="M1582" s="5">
        <v>40030</v>
      </c>
      <c r="N1582" s="5">
        <v>0</v>
      </c>
      <c r="O1582" s="5">
        <v>0</v>
      </c>
      <c r="P1582" s="8">
        <v>0</v>
      </c>
      <c r="Q1582" s="8">
        <v>0</v>
      </c>
      <c r="R1582" s="21" t="s">
        <v>163</v>
      </c>
      <c r="S1582" s="5">
        <f t="shared" si="54"/>
        <v>199980</v>
      </c>
      <c r="T1582" s="8">
        <f>IF(C1582=0,0,INDEX([1]Sheet1!$AR:$AR,MATCH(C1582,[1]Sheet1!$A:$A,0),1))</f>
        <v>31666</v>
      </c>
      <c r="U1582" s="8">
        <f>IF(D1582=0,0,INDEX([1]Sheet1!$AR:$AR,MATCH(D1582,[1]Sheet1!$A:$A,0),1))</f>
        <v>31666</v>
      </c>
      <c r="V1582" s="8">
        <f>IF(E1582=0,0,INDEX([1]Sheet1!$AR:$AR,MATCH(E1582,[1]Sheet1!$A:$A,0),1))</f>
        <v>31666</v>
      </c>
      <c r="W1582" s="8">
        <f>IF(F1582=0,0,INDEX([1]Sheet1!$AR:$AR,MATCH(F1582,[1]Sheet1!$A:$A,0),1))</f>
        <v>31660</v>
      </c>
      <c r="X1582" s="8">
        <f>IF(G1582=0,0,INDEX([1]Sheet1!$AR:$AR,MATCH(G1582,[1]Sheet1!$A:$A,0),1))</f>
        <v>41662</v>
      </c>
      <c r="Y1582" s="8">
        <f>IF(H1582=0,0,INDEX([1]Sheet1!$AR:$AR,MATCH(H1582,[1]Sheet1!$A:$A,0),1))</f>
        <v>31660</v>
      </c>
    </row>
    <row r="1583" spans="1:25">
      <c r="A1583" s="5">
        <v>20031</v>
      </c>
      <c r="B1583" s="5">
        <v>1</v>
      </c>
      <c r="C1583" s="5">
        <v>20090</v>
      </c>
      <c r="D1583" s="5">
        <v>20090</v>
      </c>
      <c r="E1583" s="5">
        <v>20090</v>
      </c>
      <c r="F1583" s="5">
        <v>20091</v>
      </c>
      <c r="G1583" s="5">
        <v>20092</v>
      </c>
      <c r="H1583" s="5">
        <v>20091</v>
      </c>
      <c r="I1583" s="5">
        <v>0</v>
      </c>
      <c r="J1583" s="5">
        <v>0</v>
      </c>
      <c r="K1583" s="5">
        <v>0</v>
      </c>
      <c r="L1583" s="5">
        <v>0</v>
      </c>
      <c r="M1583" s="5">
        <v>40031</v>
      </c>
      <c r="N1583" s="5">
        <v>0</v>
      </c>
      <c r="O1583" s="5">
        <v>0</v>
      </c>
      <c r="P1583" s="8">
        <v>0</v>
      </c>
      <c r="Q1583" s="8">
        <v>0</v>
      </c>
      <c r="R1583" s="21" t="s">
        <v>163</v>
      </c>
      <c r="S1583" s="5">
        <f t="shared" si="54"/>
        <v>206919</v>
      </c>
      <c r="T1583" s="8">
        <f>IF(C1583=0,0,INDEX([1]Sheet1!$AR:$AR,MATCH(C1583,[1]Sheet1!$A:$A,0),1))</f>
        <v>32759</v>
      </c>
      <c r="U1583" s="8">
        <f>IF(D1583=0,0,INDEX([1]Sheet1!$AR:$AR,MATCH(D1583,[1]Sheet1!$A:$A,0),1))</f>
        <v>32759</v>
      </c>
      <c r="V1583" s="8">
        <f>IF(E1583=0,0,INDEX([1]Sheet1!$AR:$AR,MATCH(E1583,[1]Sheet1!$A:$A,0),1))</f>
        <v>32759</v>
      </c>
      <c r="W1583" s="8">
        <f>IF(F1583=0,0,INDEX([1]Sheet1!$AR:$AR,MATCH(F1583,[1]Sheet1!$A:$A,0),1))</f>
        <v>32765</v>
      </c>
      <c r="X1583" s="8">
        <f>IF(G1583=0,0,INDEX([1]Sheet1!$AR:$AR,MATCH(G1583,[1]Sheet1!$A:$A,0),1))</f>
        <v>43112</v>
      </c>
      <c r="Y1583" s="8">
        <f>IF(H1583=0,0,INDEX([1]Sheet1!$AR:$AR,MATCH(H1583,[1]Sheet1!$A:$A,0),1))</f>
        <v>32765</v>
      </c>
    </row>
    <row r="1584" spans="1:25">
      <c r="A1584" s="5">
        <v>20032</v>
      </c>
      <c r="B1584" s="5">
        <v>1</v>
      </c>
      <c r="C1584" s="5">
        <v>20093</v>
      </c>
      <c r="D1584" s="5">
        <v>20093</v>
      </c>
      <c r="E1584" s="5">
        <v>20093</v>
      </c>
      <c r="F1584" s="5">
        <v>20094</v>
      </c>
      <c r="G1584" s="5">
        <v>20095</v>
      </c>
      <c r="H1584" s="5">
        <v>20094</v>
      </c>
      <c r="I1584" s="5">
        <v>0</v>
      </c>
      <c r="J1584" s="5">
        <v>0</v>
      </c>
      <c r="K1584" s="5">
        <v>0</v>
      </c>
      <c r="L1584" s="5">
        <v>0</v>
      </c>
      <c r="M1584" s="5">
        <v>40032</v>
      </c>
      <c r="N1584" s="5">
        <v>0</v>
      </c>
      <c r="O1584" s="5">
        <v>0</v>
      </c>
      <c r="P1584" s="8">
        <v>0</v>
      </c>
      <c r="Q1584" s="8">
        <v>0</v>
      </c>
      <c r="R1584" s="21" t="s">
        <v>163</v>
      </c>
      <c r="S1584" s="5">
        <f t="shared" si="54"/>
        <v>213962</v>
      </c>
      <c r="T1584" s="8">
        <f>IF(C1584=0,0,INDEX([1]Sheet1!$AR:$AR,MATCH(C1584,[1]Sheet1!$A:$A,0),1))</f>
        <v>33874</v>
      </c>
      <c r="U1584" s="8">
        <f>IF(D1584=0,0,INDEX([1]Sheet1!$AR:$AR,MATCH(D1584,[1]Sheet1!$A:$A,0),1))</f>
        <v>33874</v>
      </c>
      <c r="V1584" s="8">
        <f>IF(E1584=0,0,INDEX([1]Sheet1!$AR:$AR,MATCH(E1584,[1]Sheet1!$A:$A,0),1))</f>
        <v>33874</v>
      </c>
      <c r="W1584" s="8">
        <f>IF(F1584=0,0,INDEX([1]Sheet1!$AR:$AR,MATCH(F1584,[1]Sheet1!$A:$A,0),1))</f>
        <v>33880</v>
      </c>
      <c r="X1584" s="8">
        <f>IF(G1584=0,0,INDEX([1]Sheet1!$AR:$AR,MATCH(G1584,[1]Sheet1!$A:$A,0),1))</f>
        <v>44580</v>
      </c>
      <c r="Y1584" s="8">
        <f>IF(H1584=0,0,INDEX([1]Sheet1!$AR:$AR,MATCH(H1584,[1]Sheet1!$A:$A,0),1))</f>
        <v>33880</v>
      </c>
    </row>
    <row r="1585" spans="1:25">
      <c r="A1585" s="5">
        <v>20033</v>
      </c>
      <c r="B1585" s="5">
        <v>1</v>
      </c>
      <c r="C1585" s="5">
        <v>20096</v>
      </c>
      <c r="D1585" s="5">
        <v>20096</v>
      </c>
      <c r="E1585" s="5">
        <v>20096</v>
      </c>
      <c r="F1585" s="5">
        <v>20097</v>
      </c>
      <c r="G1585" s="5">
        <v>20098</v>
      </c>
      <c r="H1585" s="5">
        <v>20097</v>
      </c>
      <c r="I1585" s="5">
        <v>0</v>
      </c>
      <c r="J1585" s="5">
        <v>0</v>
      </c>
      <c r="K1585" s="5">
        <v>0</v>
      </c>
      <c r="L1585" s="5">
        <v>0</v>
      </c>
      <c r="M1585" s="5">
        <v>40033</v>
      </c>
      <c r="N1585" s="5">
        <v>0</v>
      </c>
      <c r="O1585" s="5">
        <v>0</v>
      </c>
      <c r="P1585" s="8">
        <v>0</v>
      </c>
      <c r="Q1585" s="8">
        <v>0</v>
      </c>
      <c r="R1585" s="21" t="s">
        <v>163</v>
      </c>
      <c r="S1585" s="5">
        <f t="shared" si="54"/>
        <v>221111</v>
      </c>
      <c r="T1585" s="8">
        <f>IF(C1585=0,0,INDEX([1]Sheet1!$AR:$AR,MATCH(C1585,[1]Sheet1!$A:$A,0),1))</f>
        <v>35011</v>
      </c>
      <c r="U1585" s="8">
        <f>IF(D1585=0,0,INDEX([1]Sheet1!$AR:$AR,MATCH(D1585,[1]Sheet1!$A:$A,0),1))</f>
        <v>35011</v>
      </c>
      <c r="V1585" s="8">
        <f>IF(E1585=0,0,INDEX([1]Sheet1!$AR:$AR,MATCH(E1585,[1]Sheet1!$A:$A,0),1))</f>
        <v>35011</v>
      </c>
      <c r="W1585" s="8">
        <f>IF(F1585=0,0,INDEX([1]Sheet1!$AR:$AR,MATCH(F1585,[1]Sheet1!$A:$A,0),1))</f>
        <v>35006</v>
      </c>
      <c r="X1585" s="8">
        <f>IF(G1585=0,0,INDEX([1]Sheet1!$AR:$AR,MATCH(G1585,[1]Sheet1!$A:$A,0),1))</f>
        <v>46066</v>
      </c>
      <c r="Y1585" s="8">
        <f>IF(H1585=0,0,INDEX([1]Sheet1!$AR:$AR,MATCH(H1585,[1]Sheet1!$A:$A,0),1))</f>
        <v>35006</v>
      </c>
    </row>
    <row r="1586" spans="1:25">
      <c r="A1586" s="5">
        <v>20034</v>
      </c>
      <c r="B1586" s="5">
        <v>1</v>
      </c>
      <c r="C1586" s="5">
        <v>20099</v>
      </c>
      <c r="D1586" s="5">
        <v>20099</v>
      </c>
      <c r="E1586" s="5">
        <v>20099</v>
      </c>
      <c r="F1586" s="5">
        <v>20100</v>
      </c>
      <c r="G1586" s="5">
        <v>20101</v>
      </c>
      <c r="H1586" s="5">
        <v>20100</v>
      </c>
      <c r="I1586" s="5">
        <v>0</v>
      </c>
      <c r="J1586" s="5">
        <v>0</v>
      </c>
      <c r="K1586" s="5">
        <v>0</v>
      </c>
      <c r="L1586" s="5">
        <v>0</v>
      </c>
      <c r="M1586" s="5">
        <v>40034</v>
      </c>
      <c r="N1586" s="5">
        <v>0</v>
      </c>
      <c r="O1586" s="5">
        <v>0</v>
      </c>
      <c r="P1586" s="8">
        <v>0</v>
      </c>
      <c r="Q1586" s="8">
        <v>0</v>
      </c>
      <c r="R1586" s="21" t="s">
        <v>163</v>
      </c>
      <c r="S1586" s="5">
        <f t="shared" si="54"/>
        <v>228356</v>
      </c>
      <c r="T1586" s="8">
        <f>IF(C1586=0,0,INDEX([1]Sheet1!$AR:$AR,MATCH(C1586,[1]Sheet1!$A:$A,0),1))</f>
        <v>36157</v>
      </c>
      <c r="U1586" s="8">
        <f>IF(D1586=0,0,INDEX([1]Sheet1!$AR:$AR,MATCH(D1586,[1]Sheet1!$A:$A,0),1))</f>
        <v>36157</v>
      </c>
      <c r="V1586" s="8">
        <f>IF(E1586=0,0,INDEX([1]Sheet1!$AR:$AR,MATCH(E1586,[1]Sheet1!$A:$A,0),1))</f>
        <v>36157</v>
      </c>
      <c r="W1586" s="8">
        <f>IF(F1586=0,0,INDEX([1]Sheet1!$AR:$AR,MATCH(F1586,[1]Sheet1!$A:$A,0),1))</f>
        <v>36157</v>
      </c>
      <c r="X1586" s="8">
        <f>IF(G1586=0,0,INDEX([1]Sheet1!$AR:$AR,MATCH(G1586,[1]Sheet1!$A:$A,0),1))</f>
        <v>47571</v>
      </c>
      <c r="Y1586" s="8">
        <f>IF(H1586=0,0,INDEX([1]Sheet1!$AR:$AR,MATCH(H1586,[1]Sheet1!$A:$A,0),1))</f>
        <v>36157</v>
      </c>
    </row>
    <row r="1587" spans="1:25">
      <c r="A1587" s="5">
        <v>20035</v>
      </c>
      <c r="B1587" s="5">
        <v>1</v>
      </c>
      <c r="C1587" s="5">
        <v>20102</v>
      </c>
      <c r="D1587" s="5">
        <v>20102</v>
      </c>
      <c r="E1587" s="5">
        <v>20102</v>
      </c>
      <c r="F1587" s="5">
        <v>20103</v>
      </c>
      <c r="G1587" s="5">
        <v>20104</v>
      </c>
      <c r="H1587" s="5">
        <v>20103</v>
      </c>
      <c r="I1587" s="5">
        <v>0</v>
      </c>
      <c r="J1587" s="5">
        <v>0</v>
      </c>
      <c r="K1587" s="5">
        <v>0</v>
      </c>
      <c r="L1587" s="5">
        <v>0</v>
      </c>
      <c r="M1587" s="5">
        <v>40035</v>
      </c>
      <c r="N1587" s="5">
        <v>0</v>
      </c>
      <c r="O1587" s="5">
        <v>0</v>
      </c>
      <c r="P1587" s="8">
        <v>0</v>
      </c>
      <c r="Q1587" s="8">
        <v>0</v>
      </c>
      <c r="R1587" s="21" t="s">
        <v>163</v>
      </c>
      <c r="S1587" s="5">
        <f t="shared" si="54"/>
        <v>235621</v>
      </c>
      <c r="T1587" s="8">
        <f>IF(C1587=0,0,INDEX([1]Sheet1!$AR:$AR,MATCH(C1587,[1]Sheet1!$A:$A,0),1))</f>
        <v>37304</v>
      </c>
      <c r="U1587" s="8">
        <f>IF(D1587=0,0,INDEX([1]Sheet1!$AR:$AR,MATCH(D1587,[1]Sheet1!$A:$A,0),1))</f>
        <v>37304</v>
      </c>
      <c r="V1587" s="8">
        <f>IF(E1587=0,0,INDEX([1]Sheet1!$AR:$AR,MATCH(E1587,[1]Sheet1!$A:$A,0),1))</f>
        <v>37304</v>
      </c>
      <c r="W1587" s="8">
        <f>IF(F1587=0,0,INDEX([1]Sheet1!$AR:$AR,MATCH(F1587,[1]Sheet1!$A:$A,0),1))</f>
        <v>37309</v>
      </c>
      <c r="X1587" s="8">
        <f>IF(G1587=0,0,INDEX([1]Sheet1!$AR:$AR,MATCH(G1587,[1]Sheet1!$A:$A,0),1))</f>
        <v>49091</v>
      </c>
      <c r="Y1587" s="8">
        <f>IF(H1587=0,0,INDEX([1]Sheet1!$AR:$AR,MATCH(H1587,[1]Sheet1!$A:$A,0),1))</f>
        <v>37309</v>
      </c>
    </row>
    <row r="1588" spans="1:25">
      <c r="A1588" s="5">
        <v>20036</v>
      </c>
      <c r="B1588" s="5">
        <v>1</v>
      </c>
      <c r="C1588" s="5">
        <v>20105</v>
      </c>
      <c r="D1588" s="5">
        <v>20105</v>
      </c>
      <c r="E1588" s="5">
        <v>20105</v>
      </c>
      <c r="F1588" s="5">
        <v>20106</v>
      </c>
      <c r="G1588" s="5">
        <v>20107</v>
      </c>
      <c r="H1588" s="5">
        <v>20106</v>
      </c>
      <c r="I1588" s="5">
        <v>0</v>
      </c>
      <c r="J1588" s="5">
        <v>0</v>
      </c>
      <c r="K1588" s="5">
        <v>0</v>
      </c>
      <c r="L1588" s="5">
        <v>0</v>
      </c>
      <c r="M1588" s="5">
        <v>40036</v>
      </c>
      <c r="N1588" s="5">
        <v>0</v>
      </c>
      <c r="O1588" s="5">
        <v>0</v>
      </c>
      <c r="P1588" s="8">
        <v>0</v>
      </c>
      <c r="Q1588" s="8">
        <v>0</v>
      </c>
      <c r="R1588" s="21" t="s">
        <v>163</v>
      </c>
      <c r="S1588" s="5">
        <f t="shared" si="54"/>
        <v>243049</v>
      </c>
      <c r="T1588" s="8">
        <f>IF(C1588=0,0,INDEX([1]Sheet1!$AR:$AR,MATCH(C1588,[1]Sheet1!$A:$A,0),1))</f>
        <v>38482</v>
      </c>
      <c r="U1588" s="8">
        <f>IF(D1588=0,0,INDEX([1]Sheet1!$AR:$AR,MATCH(D1588,[1]Sheet1!$A:$A,0),1))</f>
        <v>38482</v>
      </c>
      <c r="V1588" s="8">
        <f>IF(E1588=0,0,INDEX([1]Sheet1!$AR:$AR,MATCH(E1588,[1]Sheet1!$A:$A,0),1))</f>
        <v>38482</v>
      </c>
      <c r="W1588" s="8">
        <f>IF(F1588=0,0,INDEX([1]Sheet1!$AR:$AR,MATCH(F1588,[1]Sheet1!$A:$A,0),1))</f>
        <v>38482</v>
      </c>
      <c r="X1588" s="8">
        <f>IF(G1588=0,0,INDEX([1]Sheet1!$AR:$AR,MATCH(G1588,[1]Sheet1!$A:$A,0),1))</f>
        <v>50639</v>
      </c>
      <c r="Y1588" s="8">
        <f>IF(H1588=0,0,INDEX([1]Sheet1!$AR:$AR,MATCH(H1588,[1]Sheet1!$A:$A,0),1))</f>
        <v>38482</v>
      </c>
    </row>
    <row r="1589" spans="1:25">
      <c r="A1589" s="5">
        <v>20037</v>
      </c>
      <c r="B1589" s="5">
        <v>1</v>
      </c>
      <c r="C1589" s="5">
        <v>20108</v>
      </c>
      <c r="D1589" s="5">
        <v>20108</v>
      </c>
      <c r="E1589" s="5">
        <v>20108</v>
      </c>
      <c r="F1589" s="5">
        <v>20109</v>
      </c>
      <c r="G1589" s="5">
        <v>20110</v>
      </c>
      <c r="H1589" s="5">
        <v>20109</v>
      </c>
      <c r="I1589" s="5">
        <v>0</v>
      </c>
      <c r="J1589" s="5">
        <v>0</v>
      </c>
      <c r="K1589" s="5">
        <v>0</v>
      </c>
      <c r="L1589" s="5">
        <v>0</v>
      </c>
      <c r="M1589" s="5">
        <v>40037</v>
      </c>
      <c r="N1589" s="5">
        <v>0</v>
      </c>
      <c r="O1589" s="5">
        <v>0</v>
      </c>
      <c r="P1589" s="8">
        <v>0</v>
      </c>
      <c r="Q1589" s="8">
        <v>0</v>
      </c>
      <c r="R1589" s="21" t="s">
        <v>163</v>
      </c>
      <c r="S1589" s="5">
        <f t="shared" si="54"/>
        <v>250589</v>
      </c>
      <c r="T1589" s="8">
        <f>IF(C1589=0,0,INDEX([1]Sheet1!$AR:$AR,MATCH(C1589,[1]Sheet1!$A:$A,0),1))</f>
        <v>39674</v>
      </c>
      <c r="U1589" s="8">
        <f>IF(D1589=0,0,INDEX([1]Sheet1!$AR:$AR,MATCH(D1589,[1]Sheet1!$A:$A,0),1))</f>
        <v>39674</v>
      </c>
      <c r="V1589" s="8">
        <f>IF(E1589=0,0,INDEX([1]Sheet1!$AR:$AR,MATCH(E1589,[1]Sheet1!$A:$A,0),1))</f>
        <v>39674</v>
      </c>
      <c r="W1589" s="8">
        <f>IF(F1589=0,0,INDEX([1]Sheet1!$AR:$AR,MATCH(F1589,[1]Sheet1!$A:$A,0),1))</f>
        <v>39679</v>
      </c>
      <c r="X1589" s="8">
        <f>IF(G1589=0,0,INDEX([1]Sheet1!$AR:$AR,MATCH(G1589,[1]Sheet1!$A:$A,0),1))</f>
        <v>52209</v>
      </c>
      <c r="Y1589" s="8">
        <f>IF(H1589=0,0,INDEX([1]Sheet1!$AR:$AR,MATCH(H1589,[1]Sheet1!$A:$A,0),1))</f>
        <v>39679</v>
      </c>
    </row>
    <row r="1590" spans="1:25">
      <c r="A1590" s="5">
        <v>20038</v>
      </c>
      <c r="B1590" s="5">
        <v>1</v>
      </c>
      <c r="C1590" s="5">
        <v>20111</v>
      </c>
      <c r="D1590" s="5">
        <v>20111</v>
      </c>
      <c r="E1590" s="5">
        <v>20111</v>
      </c>
      <c r="F1590" s="5">
        <v>20112</v>
      </c>
      <c r="G1590" s="5">
        <v>20113</v>
      </c>
      <c r="H1590" s="5">
        <v>20112</v>
      </c>
      <c r="I1590" s="5">
        <v>0</v>
      </c>
      <c r="J1590" s="5">
        <v>0</v>
      </c>
      <c r="K1590" s="5">
        <v>0</v>
      </c>
      <c r="L1590" s="5">
        <v>0</v>
      </c>
      <c r="M1590" s="5">
        <v>40038</v>
      </c>
      <c r="N1590" s="5">
        <v>0</v>
      </c>
      <c r="O1590" s="5">
        <v>0</v>
      </c>
      <c r="P1590" s="8">
        <v>0</v>
      </c>
      <c r="Q1590" s="8">
        <v>0</v>
      </c>
      <c r="R1590" s="21" t="s">
        <v>163</v>
      </c>
      <c r="S1590" s="5">
        <f t="shared" si="54"/>
        <v>258219</v>
      </c>
      <c r="T1590" s="8">
        <f>IF(C1590=0,0,INDEX([1]Sheet1!$AR:$AR,MATCH(C1590,[1]Sheet1!$A:$A,0),1))</f>
        <v>40886</v>
      </c>
      <c r="U1590" s="8">
        <f>IF(D1590=0,0,INDEX([1]Sheet1!$AR:$AR,MATCH(D1590,[1]Sheet1!$A:$A,0),1))</f>
        <v>40886</v>
      </c>
      <c r="V1590" s="8">
        <f>IF(E1590=0,0,INDEX([1]Sheet1!$AR:$AR,MATCH(E1590,[1]Sheet1!$A:$A,0),1))</f>
        <v>40886</v>
      </c>
      <c r="W1590" s="8">
        <f>IF(F1590=0,0,INDEX([1]Sheet1!$AR:$AR,MATCH(F1590,[1]Sheet1!$A:$A,0),1))</f>
        <v>40886</v>
      </c>
      <c r="X1590" s="8">
        <f>IF(G1590=0,0,INDEX([1]Sheet1!$AR:$AR,MATCH(G1590,[1]Sheet1!$A:$A,0),1))</f>
        <v>53789</v>
      </c>
      <c r="Y1590" s="8">
        <f>IF(H1590=0,0,INDEX([1]Sheet1!$AR:$AR,MATCH(H1590,[1]Sheet1!$A:$A,0),1))</f>
        <v>40886</v>
      </c>
    </row>
    <row r="1591" spans="1:25">
      <c r="A1591" s="5">
        <v>20039</v>
      </c>
      <c r="B1591" s="5">
        <v>1</v>
      </c>
      <c r="C1591" s="5">
        <v>20114</v>
      </c>
      <c r="D1591" s="5">
        <v>20114</v>
      </c>
      <c r="E1591" s="5">
        <v>20114</v>
      </c>
      <c r="F1591" s="5">
        <v>20115</v>
      </c>
      <c r="G1591" s="5">
        <v>20116</v>
      </c>
      <c r="H1591" s="5">
        <v>20115</v>
      </c>
      <c r="I1591" s="5">
        <v>0</v>
      </c>
      <c r="J1591" s="5">
        <v>0</v>
      </c>
      <c r="K1591" s="5">
        <v>0</v>
      </c>
      <c r="L1591" s="5">
        <v>0</v>
      </c>
      <c r="M1591" s="5">
        <v>40039</v>
      </c>
      <c r="N1591" s="5">
        <v>0</v>
      </c>
      <c r="O1591" s="5">
        <v>0</v>
      </c>
      <c r="P1591" s="8">
        <v>0</v>
      </c>
      <c r="Q1591" s="8">
        <v>0</v>
      </c>
      <c r="R1591" s="21" t="s">
        <v>163</v>
      </c>
      <c r="S1591" s="5">
        <f t="shared" si="54"/>
        <v>268231</v>
      </c>
      <c r="T1591" s="8">
        <f>IF(C1591=0,0,INDEX([1]Sheet1!$AR:$AR,MATCH(C1591,[1]Sheet1!$A:$A,0),1))</f>
        <v>42448</v>
      </c>
      <c r="U1591" s="8">
        <f>IF(D1591=0,0,INDEX([1]Sheet1!$AR:$AR,MATCH(D1591,[1]Sheet1!$A:$A,0),1))</f>
        <v>42448</v>
      </c>
      <c r="V1591" s="8">
        <f>IF(E1591=0,0,INDEX([1]Sheet1!$AR:$AR,MATCH(E1591,[1]Sheet1!$A:$A,0),1))</f>
        <v>42448</v>
      </c>
      <c r="W1591" s="8">
        <f>IF(F1591=0,0,INDEX([1]Sheet1!$AR:$AR,MATCH(F1591,[1]Sheet1!$A:$A,0),1))</f>
        <v>42448</v>
      </c>
      <c r="X1591" s="8">
        <f>IF(G1591=0,0,INDEX([1]Sheet1!$AR:$AR,MATCH(G1591,[1]Sheet1!$A:$A,0),1))</f>
        <v>55991</v>
      </c>
      <c r="Y1591" s="8">
        <f>IF(H1591=0,0,INDEX([1]Sheet1!$AR:$AR,MATCH(H1591,[1]Sheet1!$A:$A,0),1))</f>
        <v>42448</v>
      </c>
    </row>
    <row r="1592" spans="1:25">
      <c r="A1592" s="5">
        <v>20040</v>
      </c>
      <c r="B1592" s="5">
        <v>1</v>
      </c>
      <c r="C1592" s="5">
        <v>20117</v>
      </c>
      <c r="D1592" s="5">
        <v>20117</v>
      </c>
      <c r="E1592" s="5">
        <v>20117</v>
      </c>
      <c r="F1592" s="5">
        <v>20118</v>
      </c>
      <c r="G1592" s="5">
        <v>20119</v>
      </c>
      <c r="H1592" s="5">
        <v>20118</v>
      </c>
      <c r="I1592" s="5">
        <v>0</v>
      </c>
      <c r="J1592" s="5">
        <v>0</v>
      </c>
      <c r="K1592" s="5">
        <v>0</v>
      </c>
      <c r="L1592" s="5">
        <v>0</v>
      </c>
      <c r="M1592" s="5">
        <v>40040</v>
      </c>
      <c r="N1592" s="5">
        <v>0</v>
      </c>
      <c r="O1592" s="5">
        <v>0</v>
      </c>
      <c r="P1592" s="8">
        <v>0</v>
      </c>
      <c r="Q1592" s="8">
        <v>0</v>
      </c>
      <c r="R1592" s="21" t="s">
        <v>163</v>
      </c>
      <c r="S1592" s="5">
        <f t="shared" si="54"/>
        <v>276043</v>
      </c>
      <c r="T1592" s="8">
        <f>IF(C1592=0,0,INDEX([1]Sheet1!$AR:$AR,MATCH(C1592,[1]Sheet1!$A:$A,0),1))</f>
        <v>43683</v>
      </c>
      <c r="U1592" s="8">
        <f>IF(D1592=0,0,INDEX([1]Sheet1!$AR:$AR,MATCH(D1592,[1]Sheet1!$A:$A,0),1))</f>
        <v>43683</v>
      </c>
      <c r="V1592" s="8">
        <f>IF(E1592=0,0,INDEX([1]Sheet1!$AR:$AR,MATCH(E1592,[1]Sheet1!$A:$A,0),1))</f>
        <v>43683</v>
      </c>
      <c r="W1592" s="8">
        <f>IF(F1592=0,0,INDEX([1]Sheet1!$AR:$AR,MATCH(F1592,[1]Sheet1!$A:$A,0),1))</f>
        <v>43683</v>
      </c>
      <c r="X1592" s="8">
        <f>IF(G1592=0,0,INDEX([1]Sheet1!$AR:$AR,MATCH(G1592,[1]Sheet1!$A:$A,0),1))</f>
        <v>57628</v>
      </c>
      <c r="Y1592" s="8">
        <f>IF(H1592=0,0,INDEX([1]Sheet1!$AR:$AR,MATCH(H1592,[1]Sheet1!$A:$A,0),1))</f>
        <v>43683</v>
      </c>
    </row>
    <row r="1593" spans="1:25">
      <c r="A1593" s="5">
        <v>20041</v>
      </c>
      <c r="B1593" s="5">
        <v>1</v>
      </c>
      <c r="C1593" s="5">
        <v>20120</v>
      </c>
      <c r="D1593" s="5">
        <v>20120</v>
      </c>
      <c r="E1593" s="5">
        <v>20120</v>
      </c>
      <c r="F1593" s="5">
        <v>20121</v>
      </c>
      <c r="G1593" s="5">
        <v>20122</v>
      </c>
      <c r="H1593" s="5">
        <v>20121</v>
      </c>
      <c r="I1593" s="5">
        <v>0</v>
      </c>
      <c r="J1593" s="5">
        <v>0</v>
      </c>
      <c r="K1593" s="5">
        <v>0</v>
      </c>
      <c r="L1593" s="5">
        <v>0</v>
      </c>
      <c r="M1593" s="5">
        <v>40041</v>
      </c>
      <c r="N1593" s="5">
        <v>0</v>
      </c>
      <c r="O1593" s="5">
        <v>0</v>
      </c>
      <c r="P1593" s="8">
        <v>0</v>
      </c>
      <c r="Q1593" s="8">
        <v>0</v>
      </c>
      <c r="R1593" s="21" t="s">
        <v>163</v>
      </c>
      <c r="S1593" s="5">
        <f t="shared" si="54"/>
        <v>284012</v>
      </c>
      <c r="T1593" s="8">
        <f>IF(C1593=0,0,INDEX([1]Sheet1!$AR:$AR,MATCH(C1593,[1]Sheet1!$A:$A,0),1))</f>
        <v>44944</v>
      </c>
      <c r="U1593" s="8">
        <f>IF(D1593=0,0,INDEX([1]Sheet1!$AR:$AR,MATCH(D1593,[1]Sheet1!$A:$A,0),1))</f>
        <v>44944</v>
      </c>
      <c r="V1593" s="8">
        <f>IF(E1593=0,0,INDEX([1]Sheet1!$AR:$AR,MATCH(E1593,[1]Sheet1!$A:$A,0),1))</f>
        <v>44944</v>
      </c>
      <c r="W1593" s="8">
        <f>IF(F1593=0,0,INDEX([1]Sheet1!$AR:$AR,MATCH(F1593,[1]Sheet1!$A:$A,0),1))</f>
        <v>44944</v>
      </c>
      <c r="X1593" s="8">
        <f>IF(G1593=0,0,INDEX([1]Sheet1!$AR:$AR,MATCH(G1593,[1]Sheet1!$A:$A,0),1))</f>
        <v>59292</v>
      </c>
      <c r="Y1593" s="8">
        <f>IF(H1593=0,0,INDEX([1]Sheet1!$AR:$AR,MATCH(H1593,[1]Sheet1!$A:$A,0),1))</f>
        <v>44944</v>
      </c>
    </row>
    <row r="1594" spans="1:25">
      <c r="A1594" s="5">
        <v>20042</v>
      </c>
      <c r="B1594" s="5">
        <v>1</v>
      </c>
      <c r="C1594" s="5">
        <v>20123</v>
      </c>
      <c r="D1594" s="5">
        <v>20123</v>
      </c>
      <c r="E1594" s="5">
        <v>20123</v>
      </c>
      <c r="F1594" s="5">
        <v>20124</v>
      </c>
      <c r="G1594" s="5">
        <v>20125</v>
      </c>
      <c r="H1594" s="5">
        <v>20124</v>
      </c>
      <c r="I1594" s="5">
        <v>0</v>
      </c>
      <c r="J1594" s="5">
        <v>0</v>
      </c>
      <c r="K1594" s="5">
        <v>0</v>
      </c>
      <c r="L1594" s="5">
        <v>0</v>
      </c>
      <c r="M1594" s="5">
        <v>40042</v>
      </c>
      <c r="N1594" s="5">
        <v>0</v>
      </c>
      <c r="O1594" s="5">
        <v>0</v>
      </c>
      <c r="P1594" s="8">
        <v>0</v>
      </c>
      <c r="Q1594" s="8">
        <v>0</v>
      </c>
      <c r="R1594" s="21" t="s">
        <v>163</v>
      </c>
      <c r="S1594" s="5">
        <f t="shared" si="54"/>
        <v>292102</v>
      </c>
      <c r="T1594" s="8">
        <f>IF(C1594=0,0,INDEX([1]Sheet1!$AR:$AR,MATCH(C1594,[1]Sheet1!$A:$A,0),1))</f>
        <v>46226</v>
      </c>
      <c r="U1594" s="8">
        <f>IF(D1594=0,0,INDEX([1]Sheet1!$AR:$AR,MATCH(D1594,[1]Sheet1!$A:$A,0),1))</f>
        <v>46226</v>
      </c>
      <c r="V1594" s="8">
        <f>IF(E1594=0,0,INDEX([1]Sheet1!$AR:$AR,MATCH(E1594,[1]Sheet1!$A:$A,0),1))</f>
        <v>46226</v>
      </c>
      <c r="W1594" s="8">
        <f>IF(F1594=0,0,INDEX([1]Sheet1!$AR:$AR,MATCH(F1594,[1]Sheet1!$A:$A,0),1))</f>
        <v>46226</v>
      </c>
      <c r="X1594" s="8">
        <f>IF(G1594=0,0,INDEX([1]Sheet1!$AR:$AR,MATCH(G1594,[1]Sheet1!$A:$A,0),1))</f>
        <v>60972</v>
      </c>
      <c r="Y1594" s="8">
        <f>IF(H1594=0,0,INDEX([1]Sheet1!$AR:$AR,MATCH(H1594,[1]Sheet1!$A:$A,0),1))</f>
        <v>46226</v>
      </c>
    </row>
    <row r="1595" spans="1:25">
      <c r="A1595" s="5">
        <v>20043</v>
      </c>
      <c r="B1595" s="5">
        <v>1</v>
      </c>
      <c r="C1595" s="5">
        <v>20126</v>
      </c>
      <c r="D1595" s="5">
        <v>20126</v>
      </c>
      <c r="E1595" s="5">
        <v>20126</v>
      </c>
      <c r="F1595" s="5">
        <v>20127</v>
      </c>
      <c r="G1595" s="5">
        <v>20128</v>
      </c>
      <c r="H1595" s="5">
        <v>20127</v>
      </c>
      <c r="I1595" s="5">
        <v>0</v>
      </c>
      <c r="J1595" s="5">
        <v>0</v>
      </c>
      <c r="K1595" s="5">
        <v>0</v>
      </c>
      <c r="L1595" s="5">
        <v>0</v>
      </c>
      <c r="M1595" s="5">
        <v>40043</v>
      </c>
      <c r="N1595" s="5">
        <v>0</v>
      </c>
      <c r="O1595" s="5">
        <v>0</v>
      </c>
      <c r="P1595" s="8">
        <v>0</v>
      </c>
      <c r="Q1595" s="8">
        <v>0</v>
      </c>
      <c r="R1595" s="21" t="s">
        <v>163</v>
      </c>
      <c r="S1595" s="5">
        <f t="shared" si="54"/>
        <v>300264</v>
      </c>
      <c r="T1595" s="8">
        <f>IF(C1595=0,0,INDEX([1]Sheet1!$AR:$AR,MATCH(C1595,[1]Sheet1!$A:$A,0),1))</f>
        <v>47514</v>
      </c>
      <c r="U1595" s="8">
        <f>IF(D1595=0,0,INDEX([1]Sheet1!$AR:$AR,MATCH(D1595,[1]Sheet1!$A:$A,0),1))</f>
        <v>47514</v>
      </c>
      <c r="V1595" s="8">
        <f>IF(E1595=0,0,INDEX([1]Sheet1!$AR:$AR,MATCH(E1595,[1]Sheet1!$A:$A,0),1))</f>
        <v>47514</v>
      </c>
      <c r="W1595" s="8">
        <f>IF(F1595=0,0,INDEX([1]Sheet1!$AR:$AR,MATCH(F1595,[1]Sheet1!$A:$A,0),1))</f>
        <v>47519</v>
      </c>
      <c r="X1595" s="8">
        <f>IF(G1595=0,0,INDEX([1]Sheet1!$AR:$AR,MATCH(G1595,[1]Sheet1!$A:$A,0),1))</f>
        <v>62684</v>
      </c>
      <c r="Y1595" s="8">
        <f>IF(H1595=0,0,INDEX([1]Sheet1!$AR:$AR,MATCH(H1595,[1]Sheet1!$A:$A,0),1))</f>
        <v>47519</v>
      </c>
    </row>
    <row r="1596" spans="1:25">
      <c r="A1596" s="5">
        <v>20044</v>
      </c>
      <c r="B1596" s="5">
        <v>1</v>
      </c>
      <c r="C1596" s="5">
        <v>20129</v>
      </c>
      <c r="D1596" s="5">
        <v>20129</v>
      </c>
      <c r="E1596" s="5">
        <v>20129</v>
      </c>
      <c r="F1596" s="5">
        <v>20130</v>
      </c>
      <c r="G1596" s="5">
        <v>20131</v>
      </c>
      <c r="H1596" s="5">
        <v>20130</v>
      </c>
      <c r="I1596" s="5">
        <v>0</v>
      </c>
      <c r="J1596" s="5">
        <v>0</v>
      </c>
      <c r="K1596" s="5">
        <v>0</v>
      </c>
      <c r="L1596" s="5">
        <v>0</v>
      </c>
      <c r="M1596" s="5">
        <v>40044</v>
      </c>
      <c r="N1596" s="5">
        <v>0</v>
      </c>
      <c r="O1596" s="5">
        <v>0</v>
      </c>
      <c r="P1596" s="8">
        <v>0</v>
      </c>
      <c r="Q1596" s="8">
        <v>0</v>
      </c>
      <c r="R1596" s="21" t="s">
        <v>163</v>
      </c>
      <c r="S1596" s="5">
        <f t="shared" si="54"/>
        <v>308538</v>
      </c>
      <c r="T1596" s="8">
        <f>IF(C1596=0,0,INDEX([1]Sheet1!$AR:$AR,MATCH(C1596,[1]Sheet1!$A:$A,0),1))</f>
        <v>48827</v>
      </c>
      <c r="U1596" s="8">
        <f>IF(D1596=0,0,INDEX([1]Sheet1!$AR:$AR,MATCH(D1596,[1]Sheet1!$A:$A,0),1))</f>
        <v>48827</v>
      </c>
      <c r="V1596" s="8">
        <f>IF(E1596=0,0,INDEX([1]Sheet1!$AR:$AR,MATCH(E1596,[1]Sheet1!$A:$A,0),1))</f>
        <v>48827</v>
      </c>
      <c r="W1596" s="8">
        <f>IF(F1596=0,0,INDEX([1]Sheet1!$AR:$AR,MATCH(F1596,[1]Sheet1!$A:$A,0),1))</f>
        <v>48827</v>
      </c>
      <c r="X1596" s="8">
        <f>IF(G1596=0,0,INDEX([1]Sheet1!$AR:$AR,MATCH(G1596,[1]Sheet1!$A:$A,0),1))</f>
        <v>64403</v>
      </c>
      <c r="Y1596" s="8">
        <f>IF(H1596=0,0,INDEX([1]Sheet1!$AR:$AR,MATCH(H1596,[1]Sheet1!$A:$A,0),1))</f>
        <v>48827</v>
      </c>
    </row>
    <row r="1597" spans="1:25">
      <c r="A1597" s="5">
        <v>20045</v>
      </c>
      <c r="B1597" s="5">
        <v>1</v>
      </c>
      <c r="C1597" s="5">
        <v>20132</v>
      </c>
      <c r="D1597" s="5">
        <v>20132</v>
      </c>
      <c r="E1597" s="5">
        <v>20132</v>
      </c>
      <c r="F1597" s="5">
        <v>20133</v>
      </c>
      <c r="G1597" s="5">
        <v>20134</v>
      </c>
      <c r="H1597" s="5">
        <v>20133</v>
      </c>
      <c r="I1597" s="5">
        <v>0</v>
      </c>
      <c r="J1597" s="5">
        <v>0</v>
      </c>
      <c r="K1597" s="5">
        <v>0</v>
      </c>
      <c r="L1597" s="5">
        <v>0</v>
      </c>
      <c r="M1597" s="5">
        <v>40045</v>
      </c>
      <c r="N1597" s="5">
        <v>0</v>
      </c>
      <c r="O1597" s="5">
        <v>0</v>
      </c>
      <c r="P1597" s="8">
        <v>0</v>
      </c>
      <c r="Q1597" s="8">
        <v>0</v>
      </c>
      <c r="R1597" s="21" t="s">
        <v>163</v>
      </c>
      <c r="S1597" s="5">
        <f t="shared" si="54"/>
        <v>316162</v>
      </c>
      <c r="T1597" s="8">
        <f>IF(C1597=0,0,INDEX([1]Sheet1!$AR:$AR,MATCH(C1597,[1]Sheet1!$A:$A,0),1))</f>
        <v>50016</v>
      </c>
      <c r="U1597" s="8">
        <f>IF(D1597=0,0,INDEX([1]Sheet1!$AR:$AR,MATCH(D1597,[1]Sheet1!$A:$A,0),1))</f>
        <v>50016</v>
      </c>
      <c r="V1597" s="8">
        <f>IF(E1597=0,0,INDEX([1]Sheet1!$AR:$AR,MATCH(E1597,[1]Sheet1!$A:$A,0),1))</f>
        <v>50016</v>
      </c>
      <c r="W1597" s="8">
        <f>IF(F1597=0,0,INDEX([1]Sheet1!$AR:$AR,MATCH(F1597,[1]Sheet1!$A:$A,0),1))</f>
        <v>50016</v>
      </c>
      <c r="X1597" s="8">
        <f>IF(G1597=0,0,INDEX([1]Sheet1!$AR:$AR,MATCH(G1597,[1]Sheet1!$A:$A,0),1))</f>
        <v>66082</v>
      </c>
      <c r="Y1597" s="8">
        <f>IF(H1597=0,0,INDEX([1]Sheet1!$AR:$AR,MATCH(H1597,[1]Sheet1!$A:$A,0),1))</f>
        <v>50016</v>
      </c>
    </row>
    <row r="1598" spans="1:25">
      <c r="A1598" s="5">
        <v>20046</v>
      </c>
      <c r="B1598" s="5">
        <v>1</v>
      </c>
      <c r="C1598" s="5">
        <v>20135</v>
      </c>
      <c r="D1598" s="5">
        <v>20135</v>
      </c>
      <c r="E1598" s="5">
        <v>20135</v>
      </c>
      <c r="F1598" s="5">
        <v>20136</v>
      </c>
      <c r="G1598" s="5">
        <v>20137</v>
      </c>
      <c r="H1598" s="5">
        <v>20136</v>
      </c>
      <c r="I1598" s="5">
        <v>0</v>
      </c>
      <c r="J1598" s="5">
        <v>0</v>
      </c>
      <c r="K1598" s="5">
        <v>0</v>
      </c>
      <c r="L1598" s="5">
        <v>0</v>
      </c>
      <c r="M1598" s="5">
        <v>40046</v>
      </c>
      <c r="N1598" s="5">
        <v>0</v>
      </c>
      <c r="O1598" s="5">
        <v>0</v>
      </c>
      <c r="P1598" s="8">
        <v>0</v>
      </c>
      <c r="Q1598" s="8">
        <v>0</v>
      </c>
      <c r="R1598" s="21" t="s">
        <v>163</v>
      </c>
      <c r="S1598" s="5">
        <f t="shared" si="54"/>
        <v>324605</v>
      </c>
      <c r="T1598" s="8">
        <f>IF(C1598=0,0,INDEX([1]Sheet1!$AR:$AR,MATCH(C1598,[1]Sheet1!$A:$A,0),1))</f>
        <v>51352</v>
      </c>
      <c r="U1598" s="8">
        <f>IF(D1598=0,0,INDEX([1]Sheet1!$AR:$AR,MATCH(D1598,[1]Sheet1!$A:$A,0),1))</f>
        <v>51352</v>
      </c>
      <c r="V1598" s="8">
        <f>IF(E1598=0,0,INDEX([1]Sheet1!$AR:$AR,MATCH(E1598,[1]Sheet1!$A:$A,0),1))</f>
        <v>51352</v>
      </c>
      <c r="W1598" s="8">
        <f>IF(F1598=0,0,INDEX([1]Sheet1!$AR:$AR,MATCH(F1598,[1]Sheet1!$A:$A,0),1))</f>
        <v>51352</v>
      </c>
      <c r="X1598" s="8">
        <f>IF(G1598=0,0,INDEX([1]Sheet1!$AR:$AR,MATCH(G1598,[1]Sheet1!$A:$A,0),1))</f>
        <v>67845</v>
      </c>
      <c r="Y1598" s="8">
        <f>IF(H1598=0,0,INDEX([1]Sheet1!$AR:$AR,MATCH(H1598,[1]Sheet1!$A:$A,0),1))</f>
        <v>51352</v>
      </c>
    </row>
    <row r="1599" spans="1:25">
      <c r="A1599" s="5">
        <v>20047</v>
      </c>
      <c r="B1599" s="5">
        <v>1</v>
      </c>
      <c r="C1599" s="5">
        <v>20138</v>
      </c>
      <c r="D1599" s="5">
        <v>20138</v>
      </c>
      <c r="E1599" s="5">
        <v>20138</v>
      </c>
      <c r="F1599" s="5">
        <v>20139</v>
      </c>
      <c r="G1599" s="5">
        <v>20140</v>
      </c>
      <c r="H1599" s="5">
        <v>20139</v>
      </c>
      <c r="I1599" s="5">
        <v>0</v>
      </c>
      <c r="J1599" s="5">
        <v>0</v>
      </c>
      <c r="K1599" s="5">
        <v>0</v>
      </c>
      <c r="L1599" s="5">
        <v>0</v>
      </c>
      <c r="M1599" s="5">
        <v>40047</v>
      </c>
      <c r="N1599" s="5">
        <v>0</v>
      </c>
      <c r="O1599" s="5">
        <v>0</v>
      </c>
      <c r="P1599" s="8">
        <v>0</v>
      </c>
      <c r="Q1599" s="8">
        <v>0</v>
      </c>
      <c r="R1599" s="21" t="s">
        <v>163</v>
      </c>
      <c r="S1599" s="5">
        <f t="shared" si="54"/>
        <v>333128</v>
      </c>
      <c r="T1599" s="8">
        <f>IF(C1599=0,0,INDEX([1]Sheet1!$AR:$AR,MATCH(C1599,[1]Sheet1!$A:$A,0),1))</f>
        <v>52700</v>
      </c>
      <c r="U1599" s="8">
        <f>IF(D1599=0,0,INDEX([1]Sheet1!$AR:$AR,MATCH(D1599,[1]Sheet1!$A:$A,0),1))</f>
        <v>52700</v>
      </c>
      <c r="V1599" s="8">
        <f>IF(E1599=0,0,INDEX([1]Sheet1!$AR:$AR,MATCH(E1599,[1]Sheet1!$A:$A,0),1))</f>
        <v>52700</v>
      </c>
      <c r="W1599" s="8">
        <f>IF(F1599=0,0,INDEX([1]Sheet1!$AR:$AR,MATCH(F1599,[1]Sheet1!$A:$A,0),1))</f>
        <v>52700</v>
      </c>
      <c r="X1599" s="8">
        <f>IF(G1599=0,0,INDEX([1]Sheet1!$AR:$AR,MATCH(G1599,[1]Sheet1!$A:$A,0),1))</f>
        <v>69628</v>
      </c>
      <c r="Y1599" s="8">
        <f>IF(H1599=0,0,INDEX([1]Sheet1!$AR:$AR,MATCH(H1599,[1]Sheet1!$A:$A,0),1))</f>
        <v>52700</v>
      </c>
    </row>
    <row r="1600" spans="1:25">
      <c r="A1600" s="5">
        <v>20048</v>
      </c>
      <c r="B1600" s="5">
        <v>1</v>
      </c>
      <c r="C1600" s="5">
        <v>20141</v>
      </c>
      <c r="D1600" s="5">
        <v>20141</v>
      </c>
      <c r="E1600" s="5">
        <v>20141</v>
      </c>
      <c r="F1600" s="5">
        <v>20142</v>
      </c>
      <c r="G1600" s="5">
        <v>20143</v>
      </c>
      <c r="H1600" s="5">
        <v>20142</v>
      </c>
      <c r="I1600" s="5">
        <v>0</v>
      </c>
      <c r="J1600" s="5">
        <v>0</v>
      </c>
      <c r="K1600" s="5">
        <v>0</v>
      </c>
      <c r="L1600" s="5">
        <v>0</v>
      </c>
      <c r="M1600" s="5">
        <v>40048</v>
      </c>
      <c r="N1600" s="5">
        <v>0</v>
      </c>
      <c r="O1600" s="5">
        <v>0</v>
      </c>
      <c r="P1600" s="8">
        <v>0</v>
      </c>
      <c r="Q1600" s="8">
        <v>0</v>
      </c>
      <c r="R1600" s="21" t="s">
        <v>163</v>
      </c>
      <c r="S1600" s="5">
        <f t="shared" si="54"/>
        <v>341755</v>
      </c>
      <c r="T1600" s="8">
        <f>IF(C1600=0,0,INDEX([1]Sheet1!$AR:$AR,MATCH(C1600,[1]Sheet1!$A:$A,0),1))</f>
        <v>54065</v>
      </c>
      <c r="U1600" s="8">
        <f>IF(D1600=0,0,INDEX([1]Sheet1!$AR:$AR,MATCH(D1600,[1]Sheet1!$A:$A,0),1))</f>
        <v>54065</v>
      </c>
      <c r="V1600" s="8">
        <f>IF(E1600=0,0,INDEX([1]Sheet1!$AR:$AR,MATCH(E1600,[1]Sheet1!$A:$A,0),1))</f>
        <v>54065</v>
      </c>
      <c r="W1600" s="8">
        <f>IF(F1600=0,0,INDEX([1]Sheet1!$AR:$AR,MATCH(F1600,[1]Sheet1!$A:$A,0),1))</f>
        <v>54065</v>
      </c>
      <c r="X1600" s="8">
        <f>IF(G1600=0,0,INDEX([1]Sheet1!$AR:$AR,MATCH(G1600,[1]Sheet1!$A:$A,0),1))</f>
        <v>71430</v>
      </c>
      <c r="Y1600" s="8">
        <f>IF(H1600=0,0,INDEX([1]Sheet1!$AR:$AR,MATCH(H1600,[1]Sheet1!$A:$A,0),1))</f>
        <v>54065</v>
      </c>
    </row>
    <row r="1601" spans="1:25">
      <c r="A1601" s="5">
        <v>20049</v>
      </c>
      <c r="B1601" s="5">
        <v>1</v>
      </c>
      <c r="C1601" s="5">
        <v>20144</v>
      </c>
      <c r="D1601" s="5">
        <v>20144</v>
      </c>
      <c r="E1601" s="5">
        <v>20144</v>
      </c>
      <c r="F1601" s="5">
        <v>20145</v>
      </c>
      <c r="G1601" s="5">
        <v>20146</v>
      </c>
      <c r="H1601" s="5">
        <v>20145</v>
      </c>
      <c r="I1601" s="5">
        <v>0</v>
      </c>
      <c r="J1601" s="5">
        <v>0</v>
      </c>
      <c r="K1601" s="5">
        <v>0</v>
      </c>
      <c r="L1601" s="5">
        <v>0</v>
      </c>
      <c r="M1601" s="5">
        <v>40049</v>
      </c>
      <c r="N1601" s="5">
        <v>0</v>
      </c>
      <c r="O1601" s="5">
        <v>0</v>
      </c>
      <c r="P1601" s="8">
        <v>0</v>
      </c>
      <c r="Q1601" s="8">
        <v>0</v>
      </c>
      <c r="R1601" s="21" t="s">
        <v>163</v>
      </c>
      <c r="S1601" s="5">
        <f t="shared" si="54"/>
        <v>353519</v>
      </c>
      <c r="T1601" s="8">
        <f>IF(C1601=0,0,INDEX([1]Sheet1!$AR:$AR,MATCH(C1601,[1]Sheet1!$A:$A,0),1))</f>
        <v>55899</v>
      </c>
      <c r="U1601" s="8">
        <f>IF(D1601=0,0,INDEX([1]Sheet1!$AR:$AR,MATCH(D1601,[1]Sheet1!$A:$A,0),1))</f>
        <v>55899</v>
      </c>
      <c r="V1601" s="8">
        <f>IF(E1601=0,0,INDEX([1]Sheet1!$AR:$AR,MATCH(E1601,[1]Sheet1!$A:$A,0),1))</f>
        <v>55899</v>
      </c>
      <c r="W1601" s="8">
        <f>IF(F1601=0,0,INDEX([1]Sheet1!$AR:$AR,MATCH(F1601,[1]Sheet1!$A:$A,0),1))</f>
        <v>55899</v>
      </c>
      <c r="X1601" s="8">
        <f>IF(G1601=0,0,INDEX([1]Sheet1!$AR:$AR,MATCH(G1601,[1]Sheet1!$A:$A,0),1))</f>
        <v>74024</v>
      </c>
      <c r="Y1601" s="8">
        <f>IF(H1601=0,0,INDEX([1]Sheet1!$AR:$AR,MATCH(H1601,[1]Sheet1!$A:$A,0),1))</f>
        <v>55899</v>
      </c>
    </row>
    <row r="1602" spans="1:25">
      <c r="A1602" s="5">
        <v>20050</v>
      </c>
      <c r="B1602" s="5">
        <v>1</v>
      </c>
      <c r="C1602" s="5">
        <v>20147</v>
      </c>
      <c r="D1602" s="5">
        <v>20147</v>
      </c>
      <c r="E1602" s="5">
        <v>20147</v>
      </c>
      <c r="F1602" s="5">
        <v>20148</v>
      </c>
      <c r="G1602" s="5">
        <v>20149</v>
      </c>
      <c r="H1602" s="5">
        <v>20148</v>
      </c>
      <c r="I1602" s="5">
        <v>0</v>
      </c>
      <c r="J1602" s="5">
        <v>0</v>
      </c>
      <c r="K1602" s="5">
        <v>0</v>
      </c>
      <c r="L1602" s="5">
        <v>0</v>
      </c>
      <c r="M1602" s="5">
        <v>40050</v>
      </c>
      <c r="N1602" s="5">
        <v>0</v>
      </c>
      <c r="O1602" s="5">
        <v>0</v>
      </c>
      <c r="P1602" s="8">
        <v>0</v>
      </c>
      <c r="Q1602" s="8">
        <v>0</v>
      </c>
      <c r="R1602" s="21" t="s">
        <v>163</v>
      </c>
      <c r="S1602" s="5">
        <f t="shared" si="54"/>
        <v>362363</v>
      </c>
      <c r="T1602" s="8">
        <f>IF(C1602=0,0,INDEX([1]Sheet1!$AR:$AR,MATCH(C1602,[1]Sheet1!$A:$A,0),1))</f>
        <v>57299</v>
      </c>
      <c r="U1602" s="8">
        <f>IF(D1602=0,0,INDEX([1]Sheet1!$AR:$AR,MATCH(D1602,[1]Sheet1!$A:$A,0),1))</f>
        <v>57299</v>
      </c>
      <c r="V1602" s="8">
        <f>IF(E1602=0,0,INDEX([1]Sheet1!$AR:$AR,MATCH(E1602,[1]Sheet1!$A:$A,0),1))</f>
        <v>57299</v>
      </c>
      <c r="W1602" s="8">
        <f>IF(F1602=0,0,INDEX([1]Sheet1!$AR:$AR,MATCH(F1602,[1]Sheet1!$A:$A,0),1))</f>
        <v>57299</v>
      </c>
      <c r="X1602" s="8">
        <f>IF(G1602=0,0,INDEX([1]Sheet1!$AR:$AR,MATCH(G1602,[1]Sheet1!$A:$A,0),1))</f>
        <v>75868</v>
      </c>
      <c r="Y1602" s="8">
        <f>IF(H1602=0,0,INDEX([1]Sheet1!$AR:$AR,MATCH(H1602,[1]Sheet1!$A:$A,0),1))</f>
        <v>57299</v>
      </c>
    </row>
    <row r="1603" spans="1:25">
      <c r="A1603" s="5">
        <v>20051</v>
      </c>
      <c r="B1603" s="5">
        <v>1</v>
      </c>
      <c r="C1603" s="5">
        <v>20150</v>
      </c>
      <c r="D1603" s="5">
        <v>20150</v>
      </c>
      <c r="E1603" s="5">
        <v>20150</v>
      </c>
      <c r="F1603" s="5">
        <v>20151</v>
      </c>
      <c r="G1603" s="5">
        <v>20152</v>
      </c>
      <c r="H1603" s="5">
        <v>20151</v>
      </c>
      <c r="I1603" s="5">
        <v>0</v>
      </c>
      <c r="J1603" s="5">
        <v>0</v>
      </c>
      <c r="K1603" s="5">
        <v>0</v>
      </c>
      <c r="L1603" s="5">
        <v>0</v>
      </c>
      <c r="M1603" s="5">
        <v>40051</v>
      </c>
      <c r="N1603" s="5">
        <v>0</v>
      </c>
      <c r="O1603" s="5">
        <v>0</v>
      </c>
      <c r="P1603" s="8">
        <v>0</v>
      </c>
      <c r="Q1603" s="8">
        <v>0</v>
      </c>
      <c r="R1603" s="21" t="s">
        <v>163</v>
      </c>
      <c r="S1603" s="5">
        <f t="shared" si="54"/>
        <v>371379</v>
      </c>
      <c r="T1603" s="8">
        <f>IF(C1603=0,0,INDEX([1]Sheet1!$AR:$AR,MATCH(C1603,[1]Sheet1!$A:$A,0),1))</f>
        <v>58726</v>
      </c>
      <c r="U1603" s="8">
        <f>IF(D1603=0,0,INDEX([1]Sheet1!$AR:$AR,MATCH(D1603,[1]Sheet1!$A:$A,0),1))</f>
        <v>58726</v>
      </c>
      <c r="V1603" s="8">
        <f>IF(E1603=0,0,INDEX([1]Sheet1!$AR:$AR,MATCH(E1603,[1]Sheet1!$A:$A,0),1))</f>
        <v>58726</v>
      </c>
      <c r="W1603" s="8">
        <f>IF(F1603=0,0,INDEX([1]Sheet1!$AR:$AR,MATCH(F1603,[1]Sheet1!$A:$A,0),1))</f>
        <v>58726</v>
      </c>
      <c r="X1603" s="8">
        <f>IF(G1603=0,0,INDEX([1]Sheet1!$AR:$AR,MATCH(G1603,[1]Sheet1!$A:$A,0),1))</f>
        <v>77749</v>
      </c>
      <c r="Y1603" s="8">
        <f>IF(H1603=0,0,INDEX([1]Sheet1!$AR:$AR,MATCH(H1603,[1]Sheet1!$A:$A,0),1))</f>
        <v>58726</v>
      </c>
    </row>
    <row r="1604" spans="1:25">
      <c r="A1604" s="5">
        <v>20052</v>
      </c>
      <c r="B1604" s="5">
        <v>1</v>
      </c>
      <c r="C1604" s="5">
        <v>20153</v>
      </c>
      <c r="D1604" s="5">
        <v>20153</v>
      </c>
      <c r="E1604" s="5">
        <v>20153</v>
      </c>
      <c r="F1604" s="5">
        <v>20154</v>
      </c>
      <c r="G1604" s="5">
        <v>20155</v>
      </c>
      <c r="H1604" s="5">
        <v>20154</v>
      </c>
      <c r="I1604" s="5">
        <v>0</v>
      </c>
      <c r="J1604" s="5">
        <v>0</v>
      </c>
      <c r="K1604" s="5">
        <v>0</v>
      </c>
      <c r="L1604" s="5">
        <v>0</v>
      </c>
      <c r="M1604" s="5">
        <v>40052</v>
      </c>
      <c r="N1604" s="5">
        <v>0</v>
      </c>
      <c r="O1604" s="5">
        <v>0</v>
      </c>
      <c r="P1604" s="8">
        <v>0</v>
      </c>
      <c r="Q1604" s="8">
        <v>0</v>
      </c>
      <c r="R1604" s="21" t="s">
        <v>163</v>
      </c>
      <c r="S1604" s="5">
        <f t="shared" si="54"/>
        <v>380495</v>
      </c>
      <c r="T1604" s="8">
        <f>IF(C1604=0,0,INDEX([1]Sheet1!$AR:$AR,MATCH(C1604,[1]Sheet1!$A:$A,0),1))</f>
        <v>60166</v>
      </c>
      <c r="U1604" s="8">
        <f>IF(D1604=0,0,INDEX([1]Sheet1!$AR:$AR,MATCH(D1604,[1]Sheet1!$A:$A,0),1))</f>
        <v>60166</v>
      </c>
      <c r="V1604" s="8">
        <f>IF(E1604=0,0,INDEX([1]Sheet1!$AR:$AR,MATCH(E1604,[1]Sheet1!$A:$A,0),1))</f>
        <v>60166</v>
      </c>
      <c r="W1604" s="8">
        <f>IF(F1604=0,0,INDEX([1]Sheet1!$AR:$AR,MATCH(F1604,[1]Sheet1!$A:$A,0),1))</f>
        <v>60166</v>
      </c>
      <c r="X1604" s="8">
        <f>IF(G1604=0,0,INDEX([1]Sheet1!$AR:$AR,MATCH(G1604,[1]Sheet1!$A:$A,0),1))</f>
        <v>79665</v>
      </c>
      <c r="Y1604" s="8">
        <f>IF(H1604=0,0,INDEX([1]Sheet1!$AR:$AR,MATCH(H1604,[1]Sheet1!$A:$A,0),1))</f>
        <v>60166</v>
      </c>
    </row>
    <row r="1605" spans="1:25">
      <c r="A1605" s="5">
        <v>20053</v>
      </c>
      <c r="B1605" s="5">
        <v>1</v>
      </c>
      <c r="C1605" s="5">
        <v>20156</v>
      </c>
      <c r="D1605" s="5">
        <v>20156</v>
      </c>
      <c r="E1605" s="5">
        <v>20156</v>
      </c>
      <c r="F1605" s="5">
        <v>20157</v>
      </c>
      <c r="G1605" s="5">
        <v>20158</v>
      </c>
      <c r="H1605" s="5">
        <v>20157</v>
      </c>
      <c r="I1605" s="5">
        <v>0</v>
      </c>
      <c r="J1605" s="5">
        <v>0</v>
      </c>
      <c r="K1605" s="5">
        <v>0</v>
      </c>
      <c r="L1605" s="5">
        <v>0</v>
      </c>
      <c r="M1605" s="5">
        <v>40053</v>
      </c>
      <c r="N1605" s="5">
        <v>0</v>
      </c>
      <c r="O1605" s="5">
        <v>0</v>
      </c>
      <c r="P1605" s="8">
        <v>0</v>
      </c>
      <c r="Q1605" s="8">
        <v>0</v>
      </c>
      <c r="R1605" s="21" t="s">
        <v>163</v>
      </c>
      <c r="S1605" s="5">
        <f t="shared" si="54"/>
        <v>389681</v>
      </c>
      <c r="T1605" s="8">
        <f>IF(C1605=0,0,INDEX([1]Sheet1!$AR:$AR,MATCH(C1605,[1]Sheet1!$A:$A,0),1))</f>
        <v>61619</v>
      </c>
      <c r="U1605" s="8">
        <f>IF(D1605=0,0,INDEX([1]Sheet1!$AR:$AR,MATCH(D1605,[1]Sheet1!$A:$A,0),1))</f>
        <v>61619</v>
      </c>
      <c r="V1605" s="8">
        <f>IF(E1605=0,0,INDEX([1]Sheet1!$AR:$AR,MATCH(E1605,[1]Sheet1!$A:$A,0),1))</f>
        <v>61619</v>
      </c>
      <c r="W1605" s="8">
        <f>IF(F1605=0,0,INDEX([1]Sheet1!$AR:$AR,MATCH(F1605,[1]Sheet1!$A:$A,0),1))</f>
        <v>61619</v>
      </c>
      <c r="X1605" s="8">
        <f>IF(G1605=0,0,INDEX([1]Sheet1!$AR:$AR,MATCH(G1605,[1]Sheet1!$A:$A,0),1))</f>
        <v>81586</v>
      </c>
      <c r="Y1605" s="8">
        <f>IF(H1605=0,0,INDEX([1]Sheet1!$AR:$AR,MATCH(H1605,[1]Sheet1!$A:$A,0),1))</f>
        <v>61619</v>
      </c>
    </row>
    <row r="1606" spans="1:25">
      <c r="A1606" s="5">
        <v>20054</v>
      </c>
      <c r="B1606" s="5">
        <v>1</v>
      </c>
      <c r="C1606" s="5">
        <v>20159</v>
      </c>
      <c r="D1606" s="5">
        <v>20159</v>
      </c>
      <c r="E1606" s="5">
        <v>20159</v>
      </c>
      <c r="F1606" s="5">
        <v>20160</v>
      </c>
      <c r="G1606" s="5">
        <v>20161</v>
      </c>
      <c r="H1606" s="5">
        <v>20160</v>
      </c>
      <c r="I1606" s="5">
        <v>0</v>
      </c>
      <c r="J1606" s="5">
        <v>0</v>
      </c>
      <c r="K1606" s="5">
        <v>0</v>
      </c>
      <c r="L1606" s="5">
        <v>0</v>
      </c>
      <c r="M1606" s="5">
        <v>40054</v>
      </c>
      <c r="N1606" s="5">
        <v>0</v>
      </c>
      <c r="O1606" s="5">
        <v>0</v>
      </c>
      <c r="P1606" s="8">
        <v>0</v>
      </c>
      <c r="Q1606" s="8">
        <v>0</v>
      </c>
      <c r="R1606" s="21" t="s">
        <v>163</v>
      </c>
      <c r="S1606" s="5">
        <f t="shared" ref="S1606:S1669" si="55">SUM(T1606:Y1606)</f>
        <v>398994</v>
      </c>
      <c r="T1606" s="8">
        <f>IF(C1606=0,0,INDEX([1]Sheet1!$AR:$AR,MATCH(C1606,[1]Sheet1!$A:$A,0),1))</f>
        <v>63092</v>
      </c>
      <c r="U1606" s="8">
        <f>IF(D1606=0,0,INDEX([1]Sheet1!$AR:$AR,MATCH(D1606,[1]Sheet1!$A:$A,0),1))</f>
        <v>63092</v>
      </c>
      <c r="V1606" s="8">
        <f>IF(E1606=0,0,INDEX([1]Sheet1!$AR:$AR,MATCH(E1606,[1]Sheet1!$A:$A,0),1))</f>
        <v>63092</v>
      </c>
      <c r="W1606" s="8">
        <f>IF(F1606=0,0,INDEX([1]Sheet1!$AR:$AR,MATCH(F1606,[1]Sheet1!$A:$A,0),1))</f>
        <v>63092</v>
      </c>
      <c r="X1606" s="8">
        <f>IF(G1606=0,0,INDEX([1]Sheet1!$AR:$AR,MATCH(G1606,[1]Sheet1!$A:$A,0),1))</f>
        <v>83534</v>
      </c>
      <c r="Y1606" s="8">
        <f>IF(H1606=0,0,INDEX([1]Sheet1!$AR:$AR,MATCH(H1606,[1]Sheet1!$A:$A,0),1))</f>
        <v>63092</v>
      </c>
    </row>
    <row r="1607" spans="1:25">
      <c r="A1607" s="5">
        <v>20055</v>
      </c>
      <c r="B1607" s="5">
        <v>1</v>
      </c>
      <c r="C1607" s="5">
        <v>20162</v>
      </c>
      <c r="D1607" s="5">
        <v>20162</v>
      </c>
      <c r="E1607" s="5">
        <v>20162</v>
      </c>
      <c r="F1607" s="5">
        <v>20163</v>
      </c>
      <c r="G1607" s="5">
        <v>20164</v>
      </c>
      <c r="H1607" s="5">
        <v>20163</v>
      </c>
      <c r="I1607" s="5">
        <v>0</v>
      </c>
      <c r="J1607" s="5">
        <v>0</v>
      </c>
      <c r="K1607" s="5">
        <v>0</v>
      </c>
      <c r="L1607" s="5">
        <v>0</v>
      </c>
      <c r="M1607" s="5">
        <v>40055</v>
      </c>
      <c r="N1607" s="5">
        <v>0</v>
      </c>
      <c r="O1607" s="5">
        <v>0</v>
      </c>
      <c r="P1607" s="8">
        <v>0</v>
      </c>
      <c r="Q1607" s="8">
        <v>0</v>
      </c>
      <c r="R1607" s="21" t="s">
        <v>163</v>
      </c>
      <c r="S1607" s="5">
        <f t="shared" si="55"/>
        <v>408321</v>
      </c>
      <c r="T1607" s="8">
        <f>IF(C1607=0,0,INDEX([1]Sheet1!$AR:$AR,MATCH(C1607,[1]Sheet1!$A:$A,0),1))</f>
        <v>64566</v>
      </c>
      <c r="U1607" s="8">
        <f>IF(D1607=0,0,INDEX([1]Sheet1!$AR:$AR,MATCH(D1607,[1]Sheet1!$A:$A,0),1))</f>
        <v>64566</v>
      </c>
      <c r="V1607" s="8">
        <f>IF(E1607=0,0,INDEX([1]Sheet1!$AR:$AR,MATCH(E1607,[1]Sheet1!$A:$A,0),1))</f>
        <v>64566</v>
      </c>
      <c r="W1607" s="8">
        <f>IF(F1607=0,0,INDEX([1]Sheet1!$AR:$AR,MATCH(F1607,[1]Sheet1!$A:$A,0),1))</f>
        <v>64566</v>
      </c>
      <c r="X1607" s="8">
        <f>IF(G1607=0,0,INDEX([1]Sheet1!$AR:$AR,MATCH(G1607,[1]Sheet1!$A:$A,0),1))</f>
        <v>85491</v>
      </c>
      <c r="Y1607" s="8">
        <f>IF(H1607=0,0,INDEX([1]Sheet1!$AR:$AR,MATCH(H1607,[1]Sheet1!$A:$A,0),1))</f>
        <v>64566</v>
      </c>
    </row>
    <row r="1608" spans="1:25">
      <c r="A1608" s="5">
        <v>20056</v>
      </c>
      <c r="B1608" s="5">
        <v>1</v>
      </c>
      <c r="C1608" s="5">
        <v>20165</v>
      </c>
      <c r="D1608" s="5">
        <v>20165</v>
      </c>
      <c r="E1608" s="5">
        <v>20165</v>
      </c>
      <c r="F1608" s="5">
        <v>20166</v>
      </c>
      <c r="G1608" s="5">
        <v>20167</v>
      </c>
      <c r="H1608" s="5">
        <v>20166</v>
      </c>
      <c r="I1608" s="5">
        <v>0</v>
      </c>
      <c r="J1608" s="5">
        <v>0</v>
      </c>
      <c r="K1608" s="5">
        <v>0</v>
      </c>
      <c r="L1608" s="5">
        <v>0</v>
      </c>
      <c r="M1608" s="5">
        <v>40056</v>
      </c>
      <c r="N1608" s="5">
        <v>0</v>
      </c>
      <c r="O1608" s="5">
        <v>0</v>
      </c>
      <c r="P1608" s="8">
        <v>0</v>
      </c>
      <c r="Q1608" s="8">
        <v>0</v>
      </c>
      <c r="R1608" s="21" t="s">
        <v>163</v>
      </c>
      <c r="S1608" s="5">
        <f t="shared" si="55"/>
        <v>417823</v>
      </c>
      <c r="T1608" s="8">
        <f>IF(C1608=0,0,INDEX([1]Sheet1!$AR:$AR,MATCH(C1608,[1]Sheet1!$A:$A,0),1))</f>
        <v>66071</v>
      </c>
      <c r="U1608" s="8">
        <f>IF(D1608=0,0,INDEX([1]Sheet1!$AR:$AR,MATCH(D1608,[1]Sheet1!$A:$A,0),1))</f>
        <v>66071</v>
      </c>
      <c r="V1608" s="8">
        <f>IF(E1608=0,0,INDEX([1]Sheet1!$AR:$AR,MATCH(E1608,[1]Sheet1!$A:$A,0),1))</f>
        <v>66071</v>
      </c>
      <c r="W1608" s="8">
        <f>IF(F1608=0,0,INDEX([1]Sheet1!$AR:$AR,MATCH(F1608,[1]Sheet1!$A:$A,0),1))</f>
        <v>66066</v>
      </c>
      <c r="X1608" s="8">
        <f>IF(G1608=0,0,INDEX([1]Sheet1!$AR:$AR,MATCH(G1608,[1]Sheet1!$A:$A,0),1))</f>
        <v>87478</v>
      </c>
      <c r="Y1608" s="8">
        <f>IF(H1608=0,0,INDEX([1]Sheet1!$AR:$AR,MATCH(H1608,[1]Sheet1!$A:$A,0),1))</f>
        <v>66066</v>
      </c>
    </row>
    <row r="1609" spans="1:25">
      <c r="A1609" s="5">
        <v>20057</v>
      </c>
      <c r="B1609" s="5">
        <v>1</v>
      </c>
      <c r="C1609" s="5">
        <v>20168</v>
      </c>
      <c r="D1609" s="5">
        <v>20168</v>
      </c>
      <c r="E1609" s="5">
        <v>20168</v>
      </c>
      <c r="F1609" s="5">
        <v>20169</v>
      </c>
      <c r="G1609" s="5">
        <v>20170</v>
      </c>
      <c r="H1609" s="5">
        <v>20169</v>
      </c>
      <c r="I1609" s="5">
        <v>0</v>
      </c>
      <c r="J1609" s="5">
        <v>0</v>
      </c>
      <c r="K1609" s="5">
        <v>0</v>
      </c>
      <c r="L1609" s="5">
        <v>0</v>
      </c>
      <c r="M1609" s="5">
        <v>40057</v>
      </c>
      <c r="N1609" s="5">
        <v>0</v>
      </c>
      <c r="O1609" s="5">
        <v>0</v>
      </c>
      <c r="P1609" s="8">
        <v>0</v>
      </c>
      <c r="Q1609" s="8">
        <v>0</v>
      </c>
      <c r="R1609" s="21" t="s">
        <v>163</v>
      </c>
      <c r="S1609" s="5">
        <f t="shared" si="55"/>
        <v>427425</v>
      </c>
      <c r="T1609" s="8">
        <f>IF(C1609=0,0,INDEX([1]Sheet1!$AR:$AR,MATCH(C1609,[1]Sheet1!$A:$A,0),1))</f>
        <v>67588</v>
      </c>
      <c r="U1609" s="8">
        <f>IF(D1609=0,0,INDEX([1]Sheet1!$AR:$AR,MATCH(D1609,[1]Sheet1!$A:$A,0),1))</f>
        <v>67588</v>
      </c>
      <c r="V1609" s="8">
        <f>IF(E1609=0,0,INDEX([1]Sheet1!$AR:$AR,MATCH(E1609,[1]Sheet1!$A:$A,0),1))</f>
        <v>67588</v>
      </c>
      <c r="W1609" s="8">
        <f>IF(F1609=0,0,INDEX([1]Sheet1!$AR:$AR,MATCH(F1609,[1]Sheet1!$A:$A,0),1))</f>
        <v>67588</v>
      </c>
      <c r="X1609" s="8">
        <f>IF(G1609=0,0,INDEX([1]Sheet1!$AR:$AR,MATCH(G1609,[1]Sheet1!$A:$A,0),1))</f>
        <v>89485</v>
      </c>
      <c r="Y1609" s="8">
        <f>IF(H1609=0,0,INDEX([1]Sheet1!$AR:$AR,MATCH(H1609,[1]Sheet1!$A:$A,0),1))</f>
        <v>67588</v>
      </c>
    </row>
    <row r="1610" spans="1:25">
      <c r="A1610" s="5">
        <v>20058</v>
      </c>
      <c r="B1610" s="5">
        <v>1</v>
      </c>
      <c r="C1610" s="5">
        <v>20171</v>
      </c>
      <c r="D1610" s="5">
        <v>20171</v>
      </c>
      <c r="E1610" s="5">
        <v>20171</v>
      </c>
      <c r="F1610" s="5">
        <v>20172</v>
      </c>
      <c r="G1610" s="5">
        <v>20173</v>
      </c>
      <c r="H1610" s="5">
        <v>20172</v>
      </c>
      <c r="I1610" s="5">
        <v>0</v>
      </c>
      <c r="J1610" s="5">
        <v>0</v>
      </c>
      <c r="K1610" s="5">
        <v>0</v>
      </c>
      <c r="L1610" s="5">
        <v>0</v>
      </c>
      <c r="M1610" s="5">
        <v>40058</v>
      </c>
      <c r="N1610" s="5">
        <v>0</v>
      </c>
      <c r="O1610" s="5">
        <v>0</v>
      </c>
      <c r="P1610" s="8">
        <v>0</v>
      </c>
      <c r="Q1610" s="8">
        <v>0</v>
      </c>
      <c r="R1610" s="21" t="s">
        <v>163</v>
      </c>
      <c r="S1610" s="5">
        <f t="shared" si="55"/>
        <v>437128</v>
      </c>
      <c r="T1610" s="8">
        <f>IF(C1610=0,0,INDEX([1]Sheet1!$AR:$AR,MATCH(C1610,[1]Sheet1!$A:$A,0),1))</f>
        <v>69120</v>
      </c>
      <c r="U1610" s="8">
        <f>IF(D1610=0,0,INDEX([1]Sheet1!$AR:$AR,MATCH(D1610,[1]Sheet1!$A:$A,0),1))</f>
        <v>69120</v>
      </c>
      <c r="V1610" s="8">
        <f>IF(E1610=0,0,INDEX([1]Sheet1!$AR:$AR,MATCH(E1610,[1]Sheet1!$A:$A,0),1))</f>
        <v>69120</v>
      </c>
      <c r="W1610" s="8">
        <f>IF(F1610=0,0,INDEX([1]Sheet1!$AR:$AR,MATCH(F1610,[1]Sheet1!$A:$A,0),1))</f>
        <v>69126</v>
      </c>
      <c r="X1610" s="8">
        <f>IF(G1610=0,0,INDEX([1]Sheet1!$AR:$AR,MATCH(G1610,[1]Sheet1!$A:$A,0),1))</f>
        <v>91516</v>
      </c>
      <c r="Y1610" s="8">
        <f>IF(H1610=0,0,INDEX([1]Sheet1!$AR:$AR,MATCH(H1610,[1]Sheet1!$A:$A,0),1))</f>
        <v>69126</v>
      </c>
    </row>
    <row r="1611" spans="1:25">
      <c r="A1611" s="5">
        <v>20059</v>
      </c>
      <c r="B1611" s="5">
        <v>1</v>
      </c>
      <c r="C1611" s="5">
        <v>20174</v>
      </c>
      <c r="D1611" s="5">
        <v>20174</v>
      </c>
      <c r="E1611" s="5">
        <v>20174</v>
      </c>
      <c r="F1611" s="5">
        <v>20175</v>
      </c>
      <c r="G1611" s="5">
        <v>20176</v>
      </c>
      <c r="H1611" s="5">
        <v>20175</v>
      </c>
      <c r="I1611" s="5">
        <v>0</v>
      </c>
      <c r="J1611" s="5">
        <v>0</v>
      </c>
      <c r="K1611" s="5">
        <v>0</v>
      </c>
      <c r="L1611" s="5">
        <v>0</v>
      </c>
      <c r="M1611" s="5">
        <v>40059</v>
      </c>
      <c r="N1611" s="5">
        <v>0</v>
      </c>
      <c r="O1611" s="5">
        <v>0</v>
      </c>
      <c r="P1611" s="8">
        <v>0</v>
      </c>
      <c r="Q1611" s="8">
        <v>0</v>
      </c>
      <c r="R1611" s="21" t="s">
        <v>163</v>
      </c>
      <c r="S1611" s="5">
        <f t="shared" si="55"/>
        <v>450635</v>
      </c>
      <c r="T1611" s="8">
        <f>IF(C1611=0,0,INDEX([1]Sheet1!$AR:$AR,MATCH(C1611,[1]Sheet1!$A:$A,0),1))</f>
        <v>71216</v>
      </c>
      <c r="U1611" s="8">
        <f>IF(D1611=0,0,INDEX([1]Sheet1!$AR:$AR,MATCH(D1611,[1]Sheet1!$A:$A,0),1))</f>
        <v>71216</v>
      </c>
      <c r="V1611" s="8">
        <f>IF(E1611=0,0,INDEX([1]Sheet1!$AR:$AR,MATCH(E1611,[1]Sheet1!$A:$A,0),1))</f>
        <v>71216</v>
      </c>
      <c r="W1611" s="8">
        <f>IF(F1611=0,0,INDEX([1]Sheet1!$AR:$AR,MATCH(F1611,[1]Sheet1!$A:$A,0),1))</f>
        <v>71216</v>
      </c>
      <c r="X1611" s="8">
        <f>IF(G1611=0,0,INDEX([1]Sheet1!$AR:$AR,MATCH(G1611,[1]Sheet1!$A:$A,0),1))</f>
        <v>94555</v>
      </c>
      <c r="Y1611" s="8">
        <f>IF(H1611=0,0,INDEX([1]Sheet1!$AR:$AR,MATCH(H1611,[1]Sheet1!$A:$A,0),1))</f>
        <v>71216</v>
      </c>
    </row>
    <row r="1612" spans="1:25">
      <c r="A1612" s="5">
        <v>20060</v>
      </c>
      <c r="B1612" s="5">
        <v>1</v>
      </c>
      <c r="C1612" s="5">
        <v>20177</v>
      </c>
      <c r="D1612" s="5">
        <v>20177</v>
      </c>
      <c r="E1612" s="5">
        <v>20177</v>
      </c>
      <c r="F1612" s="5">
        <v>20178</v>
      </c>
      <c r="G1612" s="5">
        <v>20179</v>
      </c>
      <c r="H1612" s="5">
        <v>20178</v>
      </c>
      <c r="I1612" s="5">
        <v>0</v>
      </c>
      <c r="J1612" s="5">
        <v>0</v>
      </c>
      <c r="K1612" s="5">
        <v>0</v>
      </c>
      <c r="L1612" s="5">
        <v>0</v>
      </c>
      <c r="M1612" s="5">
        <v>40060</v>
      </c>
      <c r="N1612" s="5">
        <v>0</v>
      </c>
      <c r="O1612" s="5">
        <v>0</v>
      </c>
      <c r="P1612" s="8">
        <v>0</v>
      </c>
      <c r="Q1612" s="8">
        <v>0</v>
      </c>
      <c r="R1612" s="21" t="s">
        <v>163</v>
      </c>
      <c r="S1612" s="5">
        <f t="shared" si="55"/>
        <v>460535</v>
      </c>
      <c r="T1612" s="8">
        <f>IF(C1612=0,0,INDEX([1]Sheet1!$AR:$AR,MATCH(C1612,[1]Sheet1!$A:$A,0),1))</f>
        <v>72778</v>
      </c>
      <c r="U1612" s="8">
        <f>IF(D1612=0,0,INDEX([1]Sheet1!$AR:$AR,MATCH(D1612,[1]Sheet1!$A:$A,0),1))</f>
        <v>72778</v>
      </c>
      <c r="V1612" s="8">
        <f>IF(E1612=0,0,INDEX([1]Sheet1!$AR:$AR,MATCH(E1612,[1]Sheet1!$A:$A,0),1))</f>
        <v>72778</v>
      </c>
      <c r="W1612" s="8">
        <f>IF(F1612=0,0,INDEX([1]Sheet1!$AR:$AR,MATCH(F1612,[1]Sheet1!$A:$A,0),1))</f>
        <v>72784</v>
      </c>
      <c r="X1612" s="8">
        <f>IF(G1612=0,0,INDEX([1]Sheet1!$AR:$AR,MATCH(G1612,[1]Sheet1!$A:$A,0),1))</f>
        <v>96633</v>
      </c>
      <c r="Y1612" s="8">
        <f>IF(H1612=0,0,INDEX([1]Sheet1!$AR:$AR,MATCH(H1612,[1]Sheet1!$A:$A,0),1))</f>
        <v>72784</v>
      </c>
    </row>
    <row r="1613" spans="1:25">
      <c r="A1613" s="5">
        <v>20061</v>
      </c>
      <c r="B1613" s="5">
        <v>1</v>
      </c>
      <c r="C1613" s="5">
        <v>20180</v>
      </c>
      <c r="D1613" s="5">
        <v>20180</v>
      </c>
      <c r="E1613" s="5">
        <v>20180</v>
      </c>
      <c r="F1613" s="5">
        <v>20181</v>
      </c>
      <c r="G1613" s="5">
        <v>20182</v>
      </c>
      <c r="H1613" s="5">
        <v>20181</v>
      </c>
      <c r="I1613" s="5">
        <v>0</v>
      </c>
      <c r="J1613" s="5">
        <v>0</v>
      </c>
      <c r="K1613" s="5">
        <v>0</v>
      </c>
      <c r="L1613" s="5">
        <v>0</v>
      </c>
      <c r="M1613" s="5">
        <v>40061</v>
      </c>
      <c r="N1613" s="5">
        <v>0</v>
      </c>
      <c r="O1613" s="5">
        <v>0</v>
      </c>
      <c r="P1613" s="8">
        <v>0</v>
      </c>
      <c r="Q1613" s="8">
        <v>0</v>
      </c>
      <c r="R1613" s="21" t="s">
        <v>163</v>
      </c>
      <c r="S1613" s="5">
        <f t="shared" si="55"/>
        <v>470622</v>
      </c>
      <c r="T1613" s="8">
        <f>IF(C1613=0,0,INDEX([1]Sheet1!$AR:$AR,MATCH(C1613,[1]Sheet1!$A:$A,0),1))</f>
        <v>74376</v>
      </c>
      <c r="U1613" s="8">
        <f>IF(D1613=0,0,INDEX([1]Sheet1!$AR:$AR,MATCH(D1613,[1]Sheet1!$A:$A,0),1))</f>
        <v>74376</v>
      </c>
      <c r="V1613" s="8">
        <f>IF(E1613=0,0,INDEX([1]Sheet1!$AR:$AR,MATCH(E1613,[1]Sheet1!$A:$A,0),1))</f>
        <v>74376</v>
      </c>
      <c r="W1613" s="8">
        <f>IF(F1613=0,0,INDEX([1]Sheet1!$AR:$AR,MATCH(F1613,[1]Sheet1!$A:$A,0),1))</f>
        <v>74371</v>
      </c>
      <c r="X1613" s="8">
        <f>IF(G1613=0,0,INDEX([1]Sheet1!$AR:$AR,MATCH(G1613,[1]Sheet1!$A:$A,0),1))</f>
        <v>98752</v>
      </c>
      <c r="Y1613" s="8">
        <f>IF(H1613=0,0,INDEX([1]Sheet1!$AR:$AR,MATCH(H1613,[1]Sheet1!$A:$A,0),1))</f>
        <v>74371</v>
      </c>
    </row>
    <row r="1614" spans="1:25">
      <c r="A1614" s="5">
        <v>20062</v>
      </c>
      <c r="B1614" s="5">
        <v>1</v>
      </c>
      <c r="C1614" s="5">
        <v>20183</v>
      </c>
      <c r="D1614" s="5">
        <v>20183</v>
      </c>
      <c r="E1614" s="5">
        <v>20183</v>
      </c>
      <c r="F1614" s="5">
        <v>20184</v>
      </c>
      <c r="G1614" s="5">
        <v>20185</v>
      </c>
      <c r="H1614" s="5">
        <v>20184</v>
      </c>
      <c r="I1614" s="5">
        <v>0</v>
      </c>
      <c r="J1614" s="5">
        <v>0</v>
      </c>
      <c r="K1614" s="5">
        <v>0</v>
      </c>
      <c r="L1614" s="5">
        <v>0</v>
      </c>
      <c r="M1614" s="5">
        <v>40062</v>
      </c>
      <c r="N1614" s="5">
        <v>0</v>
      </c>
      <c r="O1614" s="5">
        <v>0</v>
      </c>
      <c r="P1614" s="8">
        <v>0</v>
      </c>
      <c r="Q1614" s="8">
        <v>0</v>
      </c>
      <c r="R1614" s="21" t="s">
        <v>163</v>
      </c>
      <c r="S1614" s="5">
        <f t="shared" si="55"/>
        <v>480787</v>
      </c>
      <c r="T1614" s="8">
        <f>IF(C1614=0,0,INDEX([1]Sheet1!$AR:$AR,MATCH(C1614,[1]Sheet1!$A:$A,0),1))</f>
        <v>75981</v>
      </c>
      <c r="U1614" s="8">
        <f>IF(D1614=0,0,INDEX([1]Sheet1!$AR:$AR,MATCH(D1614,[1]Sheet1!$A:$A,0),1))</f>
        <v>75981</v>
      </c>
      <c r="V1614" s="8">
        <f>IF(E1614=0,0,INDEX([1]Sheet1!$AR:$AR,MATCH(E1614,[1]Sheet1!$A:$A,0),1))</f>
        <v>75981</v>
      </c>
      <c r="W1614" s="8">
        <f>IF(F1614=0,0,INDEX([1]Sheet1!$AR:$AR,MATCH(F1614,[1]Sheet1!$A:$A,0),1))</f>
        <v>75981</v>
      </c>
      <c r="X1614" s="8">
        <f>IF(G1614=0,0,INDEX([1]Sheet1!$AR:$AR,MATCH(G1614,[1]Sheet1!$A:$A,0),1))</f>
        <v>100882</v>
      </c>
      <c r="Y1614" s="8">
        <f>IF(H1614=0,0,INDEX([1]Sheet1!$AR:$AR,MATCH(H1614,[1]Sheet1!$A:$A,0),1))</f>
        <v>75981</v>
      </c>
    </row>
    <row r="1615" spans="1:25">
      <c r="A1615" s="5">
        <v>20063</v>
      </c>
      <c r="B1615" s="5">
        <v>1</v>
      </c>
      <c r="C1615" s="5">
        <v>20186</v>
      </c>
      <c r="D1615" s="5">
        <v>20186</v>
      </c>
      <c r="E1615" s="5">
        <v>20186</v>
      </c>
      <c r="F1615" s="5">
        <v>20187</v>
      </c>
      <c r="G1615" s="5">
        <v>20188</v>
      </c>
      <c r="H1615" s="5">
        <v>20187</v>
      </c>
      <c r="I1615" s="5">
        <v>0</v>
      </c>
      <c r="J1615" s="5">
        <v>0</v>
      </c>
      <c r="K1615" s="5">
        <v>0</v>
      </c>
      <c r="L1615" s="5">
        <v>0</v>
      </c>
      <c r="M1615" s="5">
        <v>40063</v>
      </c>
      <c r="N1615" s="5">
        <v>0</v>
      </c>
      <c r="O1615" s="5">
        <v>0</v>
      </c>
      <c r="P1615" s="8">
        <v>0</v>
      </c>
      <c r="Q1615" s="8">
        <v>0</v>
      </c>
      <c r="R1615" s="21" t="s">
        <v>163</v>
      </c>
      <c r="S1615" s="5">
        <f t="shared" si="55"/>
        <v>491068</v>
      </c>
      <c r="T1615" s="8">
        <f>IF(C1615=0,0,INDEX([1]Sheet1!$AR:$AR,MATCH(C1615,[1]Sheet1!$A:$A,0),1))</f>
        <v>77603</v>
      </c>
      <c r="U1615" s="8">
        <f>IF(D1615=0,0,INDEX([1]Sheet1!$AR:$AR,MATCH(D1615,[1]Sheet1!$A:$A,0),1))</f>
        <v>77603</v>
      </c>
      <c r="V1615" s="8">
        <f>IF(E1615=0,0,INDEX([1]Sheet1!$AR:$AR,MATCH(E1615,[1]Sheet1!$A:$A,0),1))</f>
        <v>77603</v>
      </c>
      <c r="W1615" s="8">
        <f>IF(F1615=0,0,INDEX([1]Sheet1!$AR:$AR,MATCH(F1615,[1]Sheet1!$A:$A,0),1))</f>
        <v>77609</v>
      </c>
      <c r="X1615" s="8">
        <f>IF(G1615=0,0,INDEX([1]Sheet1!$AR:$AR,MATCH(G1615,[1]Sheet1!$A:$A,0),1))</f>
        <v>103041</v>
      </c>
      <c r="Y1615" s="8">
        <f>IF(H1615=0,0,INDEX([1]Sheet1!$AR:$AR,MATCH(H1615,[1]Sheet1!$A:$A,0),1))</f>
        <v>77609</v>
      </c>
    </row>
    <row r="1616" spans="1:25">
      <c r="A1616" s="5">
        <v>20064</v>
      </c>
      <c r="B1616" s="5">
        <v>1</v>
      </c>
      <c r="C1616" s="5">
        <v>20189</v>
      </c>
      <c r="D1616" s="5">
        <v>20189</v>
      </c>
      <c r="E1616" s="5">
        <v>20189</v>
      </c>
      <c r="F1616" s="5">
        <v>20190</v>
      </c>
      <c r="G1616" s="5">
        <v>20191</v>
      </c>
      <c r="H1616" s="5">
        <v>20190</v>
      </c>
      <c r="I1616" s="5">
        <v>0</v>
      </c>
      <c r="J1616" s="5">
        <v>0</v>
      </c>
      <c r="K1616" s="5">
        <v>0</v>
      </c>
      <c r="L1616" s="5">
        <v>0</v>
      </c>
      <c r="M1616" s="5">
        <v>40064</v>
      </c>
      <c r="N1616" s="5">
        <v>0</v>
      </c>
      <c r="O1616" s="5">
        <v>0</v>
      </c>
      <c r="P1616" s="8">
        <v>0</v>
      </c>
      <c r="Q1616" s="8">
        <v>0</v>
      </c>
      <c r="R1616" s="21" t="s">
        <v>163</v>
      </c>
      <c r="S1616" s="5">
        <f t="shared" si="55"/>
        <v>501433</v>
      </c>
      <c r="T1616" s="8">
        <f>IF(C1616=0,0,INDEX([1]Sheet1!$AR:$AR,MATCH(C1616,[1]Sheet1!$A:$A,0),1))</f>
        <v>79243</v>
      </c>
      <c r="U1616" s="8">
        <f>IF(D1616=0,0,INDEX([1]Sheet1!$AR:$AR,MATCH(D1616,[1]Sheet1!$A:$A,0),1))</f>
        <v>79243</v>
      </c>
      <c r="V1616" s="8">
        <f>IF(E1616=0,0,INDEX([1]Sheet1!$AR:$AR,MATCH(E1616,[1]Sheet1!$A:$A,0),1))</f>
        <v>79243</v>
      </c>
      <c r="W1616" s="8">
        <f>IF(F1616=0,0,INDEX([1]Sheet1!$AR:$AR,MATCH(F1616,[1]Sheet1!$A:$A,0),1))</f>
        <v>79243</v>
      </c>
      <c r="X1616" s="8">
        <f>IF(G1616=0,0,INDEX([1]Sheet1!$AR:$AR,MATCH(G1616,[1]Sheet1!$A:$A,0),1))</f>
        <v>105218</v>
      </c>
      <c r="Y1616" s="8">
        <f>IF(H1616=0,0,INDEX([1]Sheet1!$AR:$AR,MATCH(H1616,[1]Sheet1!$A:$A,0),1))</f>
        <v>79243</v>
      </c>
    </row>
    <row r="1617" spans="1:25">
      <c r="A1617" s="5">
        <v>20065</v>
      </c>
      <c r="B1617" s="5">
        <v>1</v>
      </c>
      <c r="C1617" s="5">
        <v>20192</v>
      </c>
      <c r="D1617" s="5">
        <v>20192</v>
      </c>
      <c r="E1617" s="5">
        <v>20192</v>
      </c>
      <c r="F1617" s="5">
        <v>20193</v>
      </c>
      <c r="G1617" s="5">
        <v>20194</v>
      </c>
      <c r="H1617" s="5">
        <v>20193</v>
      </c>
      <c r="I1617" s="5">
        <v>0</v>
      </c>
      <c r="J1617" s="5">
        <v>0</v>
      </c>
      <c r="K1617" s="5">
        <v>0</v>
      </c>
      <c r="L1617" s="5">
        <v>0</v>
      </c>
      <c r="M1617" s="5">
        <v>40065</v>
      </c>
      <c r="N1617" s="5">
        <v>0</v>
      </c>
      <c r="O1617" s="5">
        <v>0</v>
      </c>
      <c r="P1617" s="8">
        <v>0</v>
      </c>
      <c r="Q1617" s="8">
        <v>0</v>
      </c>
      <c r="R1617" s="21" t="s">
        <v>163</v>
      </c>
      <c r="S1617" s="5">
        <f t="shared" si="55"/>
        <v>511860</v>
      </c>
      <c r="T1617" s="8">
        <f>IF(C1617=0,0,INDEX([1]Sheet1!$AR:$AR,MATCH(C1617,[1]Sheet1!$A:$A,0),1))</f>
        <v>80892</v>
      </c>
      <c r="U1617" s="8">
        <f>IF(D1617=0,0,INDEX([1]Sheet1!$AR:$AR,MATCH(D1617,[1]Sheet1!$A:$A,0),1))</f>
        <v>80892</v>
      </c>
      <c r="V1617" s="8">
        <f>IF(E1617=0,0,INDEX([1]Sheet1!$AR:$AR,MATCH(E1617,[1]Sheet1!$A:$A,0),1))</f>
        <v>80892</v>
      </c>
      <c r="W1617" s="8">
        <f>IF(F1617=0,0,INDEX([1]Sheet1!$AR:$AR,MATCH(F1617,[1]Sheet1!$A:$A,0),1))</f>
        <v>80892</v>
      </c>
      <c r="X1617" s="8">
        <f>IF(G1617=0,0,INDEX([1]Sheet1!$AR:$AR,MATCH(G1617,[1]Sheet1!$A:$A,0),1))</f>
        <v>107400</v>
      </c>
      <c r="Y1617" s="8">
        <f>IF(H1617=0,0,INDEX([1]Sheet1!$AR:$AR,MATCH(H1617,[1]Sheet1!$A:$A,0),1))</f>
        <v>80892</v>
      </c>
    </row>
    <row r="1618" spans="1:25">
      <c r="A1618" s="5">
        <v>20066</v>
      </c>
      <c r="B1618" s="5">
        <v>1</v>
      </c>
      <c r="C1618" s="5">
        <v>20195</v>
      </c>
      <c r="D1618" s="5">
        <v>20195</v>
      </c>
      <c r="E1618" s="5">
        <v>20195</v>
      </c>
      <c r="F1618" s="5">
        <v>20196</v>
      </c>
      <c r="G1618" s="5">
        <v>20197</v>
      </c>
      <c r="H1618" s="5">
        <v>20196</v>
      </c>
      <c r="I1618" s="5">
        <v>0</v>
      </c>
      <c r="J1618" s="5">
        <v>0</v>
      </c>
      <c r="K1618" s="5">
        <v>0</v>
      </c>
      <c r="L1618" s="5">
        <v>0</v>
      </c>
      <c r="M1618" s="5">
        <v>40066</v>
      </c>
      <c r="N1618" s="5">
        <v>0</v>
      </c>
      <c r="O1618" s="5">
        <v>0</v>
      </c>
      <c r="P1618" s="8">
        <v>0</v>
      </c>
      <c r="Q1618" s="8">
        <v>0</v>
      </c>
      <c r="R1618" s="21" t="s">
        <v>163</v>
      </c>
      <c r="S1618" s="5">
        <f t="shared" si="55"/>
        <v>522423</v>
      </c>
      <c r="T1618" s="8">
        <f>IF(C1618=0,0,INDEX([1]Sheet1!$AR:$AR,MATCH(C1618,[1]Sheet1!$A:$A,0),1))</f>
        <v>82561</v>
      </c>
      <c r="U1618" s="8">
        <f>IF(D1618=0,0,INDEX([1]Sheet1!$AR:$AR,MATCH(D1618,[1]Sheet1!$A:$A,0),1))</f>
        <v>82561</v>
      </c>
      <c r="V1618" s="8">
        <f>IF(E1618=0,0,INDEX([1]Sheet1!$AR:$AR,MATCH(E1618,[1]Sheet1!$A:$A,0),1))</f>
        <v>82561</v>
      </c>
      <c r="W1618" s="8">
        <f>IF(F1618=0,0,INDEX([1]Sheet1!$AR:$AR,MATCH(F1618,[1]Sheet1!$A:$A,0),1))</f>
        <v>82561</v>
      </c>
      <c r="X1618" s="8">
        <f>IF(G1618=0,0,INDEX([1]Sheet1!$AR:$AR,MATCH(G1618,[1]Sheet1!$A:$A,0),1))</f>
        <v>109618</v>
      </c>
      <c r="Y1618" s="8">
        <f>IF(H1618=0,0,INDEX([1]Sheet1!$AR:$AR,MATCH(H1618,[1]Sheet1!$A:$A,0),1))</f>
        <v>82561</v>
      </c>
    </row>
    <row r="1619" spans="1:25">
      <c r="A1619" s="5">
        <v>20067</v>
      </c>
      <c r="B1619" s="5">
        <v>1</v>
      </c>
      <c r="C1619" s="5">
        <v>20198</v>
      </c>
      <c r="D1619" s="5">
        <v>20198</v>
      </c>
      <c r="E1619" s="5">
        <v>20198</v>
      </c>
      <c r="F1619" s="5">
        <v>20199</v>
      </c>
      <c r="G1619" s="5">
        <v>20200</v>
      </c>
      <c r="H1619" s="5">
        <v>20199</v>
      </c>
      <c r="I1619" s="5">
        <v>0</v>
      </c>
      <c r="J1619" s="5">
        <v>0</v>
      </c>
      <c r="K1619" s="5">
        <v>0</v>
      </c>
      <c r="L1619" s="5">
        <v>0</v>
      </c>
      <c r="M1619" s="5">
        <v>40067</v>
      </c>
      <c r="N1619" s="5">
        <v>0</v>
      </c>
      <c r="O1619" s="5">
        <v>0</v>
      </c>
      <c r="P1619" s="8">
        <v>0</v>
      </c>
      <c r="Q1619" s="8">
        <v>0</v>
      </c>
      <c r="R1619" s="21" t="s">
        <v>163</v>
      </c>
      <c r="S1619" s="5">
        <f t="shared" si="55"/>
        <v>533110</v>
      </c>
      <c r="T1619" s="8">
        <f>IF(C1619=0,0,INDEX([1]Sheet1!$AR:$AR,MATCH(C1619,[1]Sheet1!$A:$A,0),1))</f>
        <v>84250</v>
      </c>
      <c r="U1619" s="8">
        <f>IF(D1619=0,0,INDEX([1]Sheet1!$AR:$AR,MATCH(D1619,[1]Sheet1!$A:$A,0),1))</f>
        <v>84250</v>
      </c>
      <c r="V1619" s="8">
        <f>IF(E1619=0,0,INDEX([1]Sheet1!$AR:$AR,MATCH(E1619,[1]Sheet1!$A:$A,0),1))</f>
        <v>84250</v>
      </c>
      <c r="W1619" s="8">
        <f>IF(F1619=0,0,INDEX([1]Sheet1!$AR:$AR,MATCH(F1619,[1]Sheet1!$A:$A,0),1))</f>
        <v>84250</v>
      </c>
      <c r="X1619" s="8">
        <f>IF(G1619=0,0,INDEX([1]Sheet1!$AR:$AR,MATCH(G1619,[1]Sheet1!$A:$A,0),1))</f>
        <v>111860</v>
      </c>
      <c r="Y1619" s="8">
        <f>IF(H1619=0,0,INDEX([1]Sheet1!$AR:$AR,MATCH(H1619,[1]Sheet1!$A:$A,0),1))</f>
        <v>84250</v>
      </c>
    </row>
    <row r="1620" spans="1:25">
      <c r="A1620" s="5">
        <v>20068</v>
      </c>
      <c r="B1620" s="5">
        <v>1</v>
      </c>
      <c r="C1620" s="5">
        <v>20201</v>
      </c>
      <c r="D1620" s="5">
        <v>20201</v>
      </c>
      <c r="E1620" s="5">
        <v>20201</v>
      </c>
      <c r="F1620" s="5">
        <v>20202</v>
      </c>
      <c r="G1620" s="5">
        <v>20203</v>
      </c>
      <c r="H1620" s="5">
        <v>20202</v>
      </c>
      <c r="I1620" s="5">
        <v>0</v>
      </c>
      <c r="J1620" s="5">
        <v>0</v>
      </c>
      <c r="K1620" s="5">
        <v>0</v>
      </c>
      <c r="L1620" s="5">
        <v>0</v>
      </c>
      <c r="M1620" s="5">
        <v>40068</v>
      </c>
      <c r="N1620" s="5">
        <v>0</v>
      </c>
      <c r="O1620" s="5">
        <v>0</v>
      </c>
      <c r="P1620" s="8">
        <v>0</v>
      </c>
      <c r="Q1620" s="8">
        <v>0</v>
      </c>
      <c r="R1620" s="21" t="s">
        <v>163</v>
      </c>
      <c r="S1620" s="5">
        <f t="shared" si="55"/>
        <v>543907</v>
      </c>
      <c r="T1620" s="8">
        <f>IF(C1620=0,0,INDEX([1]Sheet1!$AR:$AR,MATCH(C1620,[1]Sheet1!$A:$A,0),1))</f>
        <v>85955</v>
      </c>
      <c r="U1620" s="8">
        <f>IF(D1620=0,0,INDEX([1]Sheet1!$AR:$AR,MATCH(D1620,[1]Sheet1!$A:$A,0),1))</f>
        <v>85955</v>
      </c>
      <c r="V1620" s="8">
        <f>IF(E1620=0,0,INDEX([1]Sheet1!$AR:$AR,MATCH(E1620,[1]Sheet1!$A:$A,0),1))</f>
        <v>85955</v>
      </c>
      <c r="W1620" s="8">
        <f>IF(F1620=0,0,INDEX([1]Sheet1!$AR:$AR,MATCH(F1620,[1]Sheet1!$A:$A,0),1))</f>
        <v>85960</v>
      </c>
      <c r="X1620" s="8">
        <f>IF(G1620=0,0,INDEX([1]Sheet1!$AR:$AR,MATCH(G1620,[1]Sheet1!$A:$A,0),1))</f>
        <v>114122</v>
      </c>
      <c r="Y1620" s="8">
        <f>IF(H1620=0,0,INDEX([1]Sheet1!$AR:$AR,MATCH(H1620,[1]Sheet1!$A:$A,0),1))</f>
        <v>85960</v>
      </c>
    </row>
    <row r="1621" spans="1:25">
      <c r="A1621" s="5">
        <v>20069</v>
      </c>
      <c r="B1621" s="5">
        <v>1</v>
      </c>
      <c r="C1621" s="5">
        <v>20204</v>
      </c>
      <c r="D1621" s="5">
        <v>20204</v>
      </c>
      <c r="E1621" s="5">
        <v>20204</v>
      </c>
      <c r="F1621" s="5">
        <v>20205</v>
      </c>
      <c r="G1621" s="5">
        <v>20206</v>
      </c>
      <c r="H1621" s="5">
        <v>20205</v>
      </c>
      <c r="I1621" s="5">
        <v>0</v>
      </c>
      <c r="J1621" s="5">
        <v>0</v>
      </c>
      <c r="K1621" s="5">
        <v>0</v>
      </c>
      <c r="L1621" s="5">
        <v>0</v>
      </c>
      <c r="M1621" s="5">
        <v>40069</v>
      </c>
      <c r="N1621" s="5">
        <v>0</v>
      </c>
      <c r="O1621" s="5">
        <v>0</v>
      </c>
      <c r="P1621" s="8">
        <v>0</v>
      </c>
      <c r="Q1621" s="8">
        <v>0</v>
      </c>
      <c r="R1621" s="21" t="s">
        <v>163</v>
      </c>
      <c r="S1621" s="5">
        <f t="shared" si="55"/>
        <v>559467</v>
      </c>
      <c r="T1621" s="8">
        <f>IF(C1621=0,0,INDEX([1]Sheet1!$AR:$AR,MATCH(C1621,[1]Sheet1!$A:$A,0),1))</f>
        <v>88374</v>
      </c>
      <c r="U1621" s="8">
        <f>IF(D1621=0,0,INDEX([1]Sheet1!$AR:$AR,MATCH(D1621,[1]Sheet1!$A:$A,0),1))</f>
        <v>88374</v>
      </c>
      <c r="V1621" s="8">
        <f>IF(E1621=0,0,INDEX([1]Sheet1!$AR:$AR,MATCH(E1621,[1]Sheet1!$A:$A,0),1))</f>
        <v>88374</v>
      </c>
      <c r="W1621" s="8">
        <f>IF(F1621=0,0,INDEX([1]Sheet1!$AR:$AR,MATCH(F1621,[1]Sheet1!$A:$A,0),1))</f>
        <v>88374</v>
      </c>
      <c r="X1621" s="8">
        <f>IF(G1621=0,0,INDEX([1]Sheet1!$AR:$AR,MATCH(G1621,[1]Sheet1!$A:$A,0),1))</f>
        <v>117597</v>
      </c>
      <c r="Y1621" s="8">
        <f>IF(H1621=0,0,INDEX([1]Sheet1!$AR:$AR,MATCH(H1621,[1]Sheet1!$A:$A,0),1))</f>
        <v>88374</v>
      </c>
    </row>
    <row r="1622" spans="1:25">
      <c r="A1622" s="5">
        <v>20070</v>
      </c>
      <c r="B1622" s="5">
        <v>1</v>
      </c>
      <c r="C1622" s="5">
        <v>20207</v>
      </c>
      <c r="D1622" s="5">
        <v>20207</v>
      </c>
      <c r="E1622" s="5">
        <v>20207</v>
      </c>
      <c r="F1622" s="5">
        <v>20208</v>
      </c>
      <c r="G1622" s="5">
        <v>20209</v>
      </c>
      <c r="H1622" s="5">
        <v>20208</v>
      </c>
      <c r="I1622" s="5">
        <v>0</v>
      </c>
      <c r="J1622" s="5">
        <v>0</v>
      </c>
      <c r="K1622" s="5">
        <v>0</v>
      </c>
      <c r="L1622" s="5">
        <v>0</v>
      </c>
      <c r="M1622" s="5">
        <v>40070</v>
      </c>
      <c r="N1622" s="5">
        <v>0</v>
      </c>
      <c r="O1622" s="5">
        <v>0</v>
      </c>
      <c r="P1622" s="8">
        <v>0</v>
      </c>
      <c r="Q1622" s="8">
        <v>0</v>
      </c>
      <c r="R1622" s="21" t="s">
        <v>163</v>
      </c>
      <c r="S1622" s="5">
        <f t="shared" si="55"/>
        <v>570458</v>
      </c>
      <c r="T1622" s="8">
        <f>IF(C1622=0,0,INDEX([1]Sheet1!$AR:$AR,MATCH(C1622,[1]Sheet1!$A:$A,0),1))</f>
        <v>90111</v>
      </c>
      <c r="U1622" s="8">
        <f>IF(D1622=0,0,INDEX([1]Sheet1!$AR:$AR,MATCH(D1622,[1]Sheet1!$A:$A,0),1))</f>
        <v>90111</v>
      </c>
      <c r="V1622" s="8">
        <f>IF(E1622=0,0,INDEX([1]Sheet1!$AR:$AR,MATCH(E1622,[1]Sheet1!$A:$A,0),1))</f>
        <v>90111</v>
      </c>
      <c r="W1622" s="8">
        <f>IF(F1622=0,0,INDEX([1]Sheet1!$AR:$AR,MATCH(F1622,[1]Sheet1!$A:$A,0),1))</f>
        <v>90111</v>
      </c>
      <c r="X1622" s="8">
        <f>IF(G1622=0,0,INDEX([1]Sheet1!$AR:$AR,MATCH(G1622,[1]Sheet1!$A:$A,0),1))</f>
        <v>119903</v>
      </c>
      <c r="Y1622" s="8">
        <f>IF(H1622=0,0,INDEX([1]Sheet1!$AR:$AR,MATCH(H1622,[1]Sheet1!$A:$A,0),1))</f>
        <v>90111</v>
      </c>
    </row>
    <row r="1623" spans="1:25">
      <c r="A1623" s="5">
        <v>20071</v>
      </c>
      <c r="B1623" s="5">
        <v>1</v>
      </c>
      <c r="C1623" s="5">
        <v>20210</v>
      </c>
      <c r="D1623" s="5">
        <v>20210</v>
      </c>
      <c r="E1623" s="5">
        <v>20210</v>
      </c>
      <c r="F1623" s="5">
        <v>20211</v>
      </c>
      <c r="G1623" s="5">
        <v>20212</v>
      </c>
      <c r="H1623" s="5">
        <v>20211</v>
      </c>
      <c r="I1623" s="5">
        <v>0</v>
      </c>
      <c r="J1623" s="5">
        <v>0</v>
      </c>
      <c r="K1623" s="5">
        <v>0</v>
      </c>
      <c r="L1623" s="5">
        <v>0</v>
      </c>
      <c r="M1623" s="5">
        <v>40071</v>
      </c>
      <c r="N1623" s="5">
        <v>0</v>
      </c>
      <c r="O1623" s="5">
        <v>0</v>
      </c>
      <c r="P1623" s="8">
        <v>0</v>
      </c>
      <c r="Q1623" s="8">
        <v>0</v>
      </c>
      <c r="R1623" s="21" t="s">
        <v>163</v>
      </c>
      <c r="S1623" s="5">
        <f t="shared" si="55"/>
        <v>581633</v>
      </c>
      <c r="T1623" s="8">
        <f>IF(C1623=0,0,INDEX([1]Sheet1!$AR:$AR,MATCH(C1623,[1]Sheet1!$A:$A,0),1))</f>
        <v>91873</v>
      </c>
      <c r="U1623" s="8">
        <f>IF(D1623=0,0,INDEX([1]Sheet1!$AR:$AR,MATCH(D1623,[1]Sheet1!$A:$A,0),1))</f>
        <v>91873</v>
      </c>
      <c r="V1623" s="8">
        <f>IF(E1623=0,0,INDEX([1]Sheet1!$AR:$AR,MATCH(E1623,[1]Sheet1!$A:$A,0),1))</f>
        <v>91873</v>
      </c>
      <c r="W1623" s="8">
        <f>IF(F1623=0,0,INDEX([1]Sheet1!$AR:$AR,MATCH(F1623,[1]Sheet1!$A:$A,0),1))</f>
        <v>91879</v>
      </c>
      <c r="X1623" s="8">
        <f>IF(G1623=0,0,INDEX([1]Sheet1!$AR:$AR,MATCH(G1623,[1]Sheet1!$A:$A,0),1))</f>
        <v>122256</v>
      </c>
      <c r="Y1623" s="8">
        <f>IF(H1623=0,0,INDEX([1]Sheet1!$AR:$AR,MATCH(H1623,[1]Sheet1!$A:$A,0),1))</f>
        <v>91879</v>
      </c>
    </row>
    <row r="1624" spans="1:25">
      <c r="A1624" s="5">
        <v>20072</v>
      </c>
      <c r="B1624" s="5">
        <v>1</v>
      </c>
      <c r="C1624" s="5">
        <v>20213</v>
      </c>
      <c r="D1624" s="5">
        <v>20213</v>
      </c>
      <c r="E1624" s="5">
        <v>20213</v>
      </c>
      <c r="F1624" s="5">
        <v>20214</v>
      </c>
      <c r="G1624" s="5">
        <v>20215</v>
      </c>
      <c r="H1624" s="5">
        <v>20214</v>
      </c>
      <c r="I1624" s="5">
        <v>0</v>
      </c>
      <c r="J1624" s="5">
        <v>0</v>
      </c>
      <c r="K1624" s="5">
        <v>0</v>
      </c>
      <c r="L1624" s="5">
        <v>0</v>
      </c>
      <c r="M1624" s="5">
        <v>40072</v>
      </c>
      <c r="N1624" s="5">
        <v>0</v>
      </c>
      <c r="O1624" s="5">
        <v>0</v>
      </c>
      <c r="P1624" s="8">
        <v>0</v>
      </c>
      <c r="Q1624" s="8">
        <v>0</v>
      </c>
      <c r="R1624" s="21" t="s">
        <v>163</v>
      </c>
      <c r="S1624" s="5">
        <f t="shared" si="55"/>
        <v>592910</v>
      </c>
      <c r="T1624" s="8">
        <f>IF(C1624=0,0,INDEX([1]Sheet1!$AR:$AR,MATCH(C1624,[1]Sheet1!$A:$A,0),1))</f>
        <v>93654</v>
      </c>
      <c r="U1624" s="8">
        <f>IF(D1624=0,0,INDEX([1]Sheet1!$AR:$AR,MATCH(D1624,[1]Sheet1!$A:$A,0),1))</f>
        <v>93654</v>
      </c>
      <c r="V1624" s="8">
        <f>IF(E1624=0,0,INDEX([1]Sheet1!$AR:$AR,MATCH(E1624,[1]Sheet1!$A:$A,0),1))</f>
        <v>93654</v>
      </c>
      <c r="W1624" s="8">
        <f>IF(F1624=0,0,INDEX([1]Sheet1!$AR:$AR,MATCH(F1624,[1]Sheet1!$A:$A,0),1))</f>
        <v>93659</v>
      </c>
      <c r="X1624" s="8">
        <f>IF(G1624=0,0,INDEX([1]Sheet1!$AR:$AR,MATCH(G1624,[1]Sheet1!$A:$A,0),1))</f>
        <v>124630</v>
      </c>
      <c r="Y1624" s="8">
        <f>IF(H1624=0,0,INDEX([1]Sheet1!$AR:$AR,MATCH(H1624,[1]Sheet1!$A:$A,0),1))</f>
        <v>93659</v>
      </c>
    </row>
    <row r="1625" spans="1:25">
      <c r="A1625" s="5">
        <v>20073</v>
      </c>
      <c r="B1625" s="5">
        <v>1</v>
      </c>
      <c r="C1625" s="5">
        <v>20216</v>
      </c>
      <c r="D1625" s="5">
        <v>20216</v>
      </c>
      <c r="E1625" s="5">
        <v>20216</v>
      </c>
      <c r="F1625" s="5">
        <v>20217</v>
      </c>
      <c r="G1625" s="5">
        <v>20218</v>
      </c>
      <c r="H1625" s="5">
        <v>20217</v>
      </c>
      <c r="I1625" s="5">
        <v>0</v>
      </c>
      <c r="J1625" s="5">
        <v>0</v>
      </c>
      <c r="K1625" s="5">
        <v>0</v>
      </c>
      <c r="L1625" s="5">
        <v>0</v>
      </c>
      <c r="M1625" s="5">
        <v>40073</v>
      </c>
      <c r="N1625" s="5">
        <v>0</v>
      </c>
      <c r="O1625" s="5">
        <v>0</v>
      </c>
      <c r="P1625" s="8">
        <v>0</v>
      </c>
      <c r="Q1625" s="8">
        <v>0</v>
      </c>
      <c r="R1625" s="21" t="s">
        <v>163</v>
      </c>
      <c r="S1625" s="5">
        <f t="shared" si="55"/>
        <v>604294</v>
      </c>
      <c r="T1625" s="8">
        <f>IF(C1625=0,0,INDEX([1]Sheet1!$AR:$AR,MATCH(C1625,[1]Sheet1!$A:$A,0),1))</f>
        <v>95455</v>
      </c>
      <c r="U1625" s="8">
        <f>IF(D1625=0,0,INDEX([1]Sheet1!$AR:$AR,MATCH(D1625,[1]Sheet1!$A:$A,0),1))</f>
        <v>95455</v>
      </c>
      <c r="V1625" s="8">
        <f>IF(E1625=0,0,INDEX([1]Sheet1!$AR:$AR,MATCH(E1625,[1]Sheet1!$A:$A,0),1))</f>
        <v>95455</v>
      </c>
      <c r="W1625" s="8">
        <f>IF(F1625=0,0,INDEX([1]Sheet1!$AR:$AR,MATCH(F1625,[1]Sheet1!$A:$A,0),1))</f>
        <v>95455</v>
      </c>
      <c r="X1625" s="8">
        <f>IF(G1625=0,0,INDEX([1]Sheet1!$AR:$AR,MATCH(G1625,[1]Sheet1!$A:$A,0),1))</f>
        <v>127019</v>
      </c>
      <c r="Y1625" s="8">
        <f>IF(H1625=0,0,INDEX([1]Sheet1!$AR:$AR,MATCH(H1625,[1]Sheet1!$A:$A,0),1))</f>
        <v>95455</v>
      </c>
    </row>
    <row r="1626" spans="1:25">
      <c r="A1626" s="5">
        <v>20074</v>
      </c>
      <c r="B1626" s="5">
        <v>1</v>
      </c>
      <c r="C1626" s="5">
        <v>20219</v>
      </c>
      <c r="D1626" s="5">
        <v>20219</v>
      </c>
      <c r="E1626" s="5">
        <v>20219</v>
      </c>
      <c r="F1626" s="5">
        <v>20220</v>
      </c>
      <c r="G1626" s="5">
        <v>20221</v>
      </c>
      <c r="H1626" s="5">
        <v>20220</v>
      </c>
      <c r="I1626" s="5">
        <v>0</v>
      </c>
      <c r="J1626" s="5">
        <v>0</v>
      </c>
      <c r="K1626" s="5">
        <v>0</v>
      </c>
      <c r="L1626" s="5">
        <v>0</v>
      </c>
      <c r="M1626" s="5">
        <v>40074</v>
      </c>
      <c r="N1626" s="5">
        <v>0</v>
      </c>
      <c r="O1626" s="5">
        <v>0</v>
      </c>
      <c r="P1626" s="8">
        <v>0</v>
      </c>
      <c r="Q1626" s="8">
        <v>0</v>
      </c>
      <c r="R1626" s="21" t="s">
        <v>163</v>
      </c>
      <c r="S1626" s="5">
        <f t="shared" si="55"/>
        <v>615790</v>
      </c>
      <c r="T1626" s="8">
        <f>IF(C1626=0,0,INDEX([1]Sheet1!$AR:$AR,MATCH(C1626,[1]Sheet1!$A:$A,0),1))</f>
        <v>97271</v>
      </c>
      <c r="U1626" s="8">
        <f>IF(D1626=0,0,INDEX([1]Sheet1!$AR:$AR,MATCH(D1626,[1]Sheet1!$A:$A,0),1))</f>
        <v>97271</v>
      </c>
      <c r="V1626" s="8">
        <f>IF(E1626=0,0,INDEX([1]Sheet1!$AR:$AR,MATCH(E1626,[1]Sheet1!$A:$A,0),1))</f>
        <v>97271</v>
      </c>
      <c r="W1626" s="8">
        <f>IF(F1626=0,0,INDEX([1]Sheet1!$AR:$AR,MATCH(F1626,[1]Sheet1!$A:$A,0),1))</f>
        <v>97271</v>
      </c>
      <c r="X1626" s="8">
        <f>IF(G1626=0,0,INDEX([1]Sheet1!$AR:$AR,MATCH(G1626,[1]Sheet1!$A:$A,0),1))</f>
        <v>129435</v>
      </c>
      <c r="Y1626" s="8">
        <f>IF(H1626=0,0,INDEX([1]Sheet1!$AR:$AR,MATCH(H1626,[1]Sheet1!$A:$A,0),1))</f>
        <v>97271</v>
      </c>
    </row>
    <row r="1627" spans="1:25">
      <c r="A1627" s="5">
        <v>20075</v>
      </c>
      <c r="B1627" s="5">
        <v>1</v>
      </c>
      <c r="C1627" s="5">
        <v>20222</v>
      </c>
      <c r="D1627" s="5">
        <v>20222</v>
      </c>
      <c r="E1627" s="5">
        <v>20222</v>
      </c>
      <c r="F1627" s="5">
        <v>20223</v>
      </c>
      <c r="G1627" s="5">
        <v>20224</v>
      </c>
      <c r="H1627" s="5">
        <v>20223</v>
      </c>
      <c r="I1627" s="5">
        <v>0</v>
      </c>
      <c r="J1627" s="5">
        <v>0</v>
      </c>
      <c r="K1627" s="5">
        <v>0</v>
      </c>
      <c r="L1627" s="5">
        <v>0</v>
      </c>
      <c r="M1627" s="5">
        <v>40075</v>
      </c>
      <c r="N1627" s="5">
        <v>0</v>
      </c>
      <c r="O1627" s="5">
        <v>0</v>
      </c>
      <c r="P1627" s="8">
        <v>0</v>
      </c>
      <c r="Q1627" s="8">
        <v>0</v>
      </c>
      <c r="R1627" s="21" t="s">
        <v>163</v>
      </c>
      <c r="S1627" s="5">
        <f t="shared" si="55"/>
        <v>626478</v>
      </c>
      <c r="T1627" s="8">
        <f>IF(C1627=0,0,INDEX([1]Sheet1!$AR:$AR,MATCH(C1627,[1]Sheet1!$A:$A,0),1))</f>
        <v>98936</v>
      </c>
      <c r="U1627" s="8">
        <f>IF(D1627=0,0,INDEX([1]Sheet1!$AR:$AR,MATCH(D1627,[1]Sheet1!$A:$A,0),1))</f>
        <v>98936</v>
      </c>
      <c r="V1627" s="8">
        <f>IF(E1627=0,0,INDEX([1]Sheet1!$AR:$AR,MATCH(E1627,[1]Sheet1!$A:$A,0),1))</f>
        <v>98936</v>
      </c>
      <c r="W1627" s="8">
        <f>IF(F1627=0,0,INDEX([1]Sheet1!$AR:$AR,MATCH(F1627,[1]Sheet1!$A:$A,0),1))</f>
        <v>98936</v>
      </c>
      <c r="X1627" s="8">
        <f>IF(G1627=0,0,INDEX([1]Sheet1!$AR:$AR,MATCH(G1627,[1]Sheet1!$A:$A,0),1))</f>
        <v>131798</v>
      </c>
      <c r="Y1627" s="8">
        <f>IF(H1627=0,0,INDEX([1]Sheet1!$AR:$AR,MATCH(H1627,[1]Sheet1!$A:$A,0),1))</f>
        <v>98936</v>
      </c>
    </row>
    <row r="1628" spans="1:25">
      <c r="A1628" s="5">
        <v>20076</v>
      </c>
      <c r="B1628" s="5">
        <v>1</v>
      </c>
      <c r="C1628" s="5">
        <v>20225</v>
      </c>
      <c r="D1628" s="5">
        <v>20225</v>
      </c>
      <c r="E1628" s="5">
        <v>20225</v>
      </c>
      <c r="F1628" s="5">
        <v>20226</v>
      </c>
      <c r="G1628" s="5">
        <v>20227</v>
      </c>
      <c r="H1628" s="5">
        <v>20226</v>
      </c>
      <c r="I1628" s="5">
        <v>0</v>
      </c>
      <c r="J1628" s="5">
        <v>0</v>
      </c>
      <c r="K1628" s="5">
        <v>0</v>
      </c>
      <c r="L1628" s="5">
        <v>0</v>
      </c>
      <c r="M1628" s="5">
        <v>40076</v>
      </c>
      <c r="N1628" s="5">
        <v>0</v>
      </c>
      <c r="O1628" s="5">
        <v>0</v>
      </c>
      <c r="P1628" s="8">
        <v>0</v>
      </c>
      <c r="Q1628" s="8">
        <v>0</v>
      </c>
      <c r="R1628" s="21" t="s">
        <v>163</v>
      </c>
      <c r="S1628" s="5">
        <f t="shared" si="55"/>
        <v>638128</v>
      </c>
      <c r="T1628" s="8">
        <f>IF(C1628=0,0,INDEX([1]Sheet1!$AR:$AR,MATCH(C1628,[1]Sheet1!$A:$A,0),1))</f>
        <v>100775</v>
      </c>
      <c r="U1628" s="8">
        <f>IF(D1628=0,0,INDEX([1]Sheet1!$AR:$AR,MATCH(D1628,[1]Sheet1!$A:$A,0),1))</f>
        <v>100775</v>
      </c>
      <c r="V1628" s="8">
        <f>IF(E1628=0,0,INDEX([1]Sheet1!$AR:$AR,MATCH(E1628,[1]Sheet1!$A:$A,0),1))</f>
        <v>100775</v>
      </c>
      <c r="W1628" s="8">
        <f>IF(F1628=0,0,INDEX([1]Sheet1!$AR:$AR,MATCH(F1628,[1]Sheet1!$A:$A,0),1))</f>
        <v>100775</v>
      </c>
      <c r="X1628" s="8">
        <f>IF(G1628=0,0,INDEX([1]Sheet1!$AR:$AR,MATCH(G1628,[1]Sheet1!$A:$A,0),1))</f>
        <v>134253</v>
      </c>
      <c r="Y1628" s="8">
        <f>IF(H1628=0,0,INDEX([1]Sheet1!$AR:$AR,MATCH(H1628,[1]Sheet1!$A:$A,0),1))</f>
        <v>100775</v>
      </c>
    </row>
    <row r="1629" spans="1:25">
      <c r="A1629" s="5">
        <v>20077</v>
      </c>
      <c r="B1629" s="5">
        <v>1</v>
      </c>
      <c r="C1629" s="5">
        <v>20228</v>
      </c>
      <c r="D1629" s="5">
        <v>20228</v>
      </c>
      <c r="E1629" s="5">
        <v>20228</v>
      </c>
      <c r="F1629" s="5">
        <v>20229</v>
      </c>
      <c r="G1629" s="5">
        <v>20230</v>
      </c>
      <c r="H1629" s="5">
        <v>20229</v>
      </c>
      <c r="I1629" s="5">
        <v>0</v>
      </c>
      <c r="J1629" s="5">
        <v>0</v>
      </c>
      <c r="K1629" s="5">
        <v>0</v>
      </c>
      <c r="L1629" s="5">
        <v>0</v>
      </c>
      <c r="M1629" s="5">
        <v>40077</v>
      </c>
      <c r="N1629" s="5">
        <v>0</v>
      </c>
      <c r="O1629" s="5">
        <v>0</v>
      </c>
      <c r="P1629" s="8">
        <v>0</v>
      </c>
      <c r="Q1629" s="8">
        <v>0</v>
      </c>
      <c r="R1629" s="21" t="s">
        <v>163</v>
      </c>
      <c r="S1629" s="5">
        <f t="shared" si="55"/>
        <v>649915</v>
      </c>
      <c r="T1629" s="8">
        <f>IF(C1629=0,0,INDEX([1]Sheet1!$AR:$AR,MATCH(C1629,[1]Sheet1!$A:$A,0),1))</f>
        <v>102637</v>
      </c>
      <c r="U1629" s="8">
        <f>IF(D1629=0,0,INDEX([1]Sheet1!$AR:$AR,MATCH(D1629,[1]Sheet1!$A:$A,0),1))</f>
        <v>102637</v>
      </c>
      <c r="V1629" s="8">
        <f>IF(E1629=0,0,INDEX([1]Sheet1!$AR:$AR,MATCH(E1629,[1]Sheet1!$A:$A,0),1))</f>
        <v>102637</v>
      </c>
      <c r="W1629" s="8">
        <f>IF(F1629=0,0,INDEX([1]Sheet1!$AR:$AR,MATCH(F1629,[1]Sheet1!$A:$A,0),1))</f>
        <v>102637</v>
      </c>
      <c r="X1629" s="8">
        <f>IF(G1629=0,0,INDEX([1]Sheet1!$AR:$AR,MATCH(G1629,[1]Sheet1!$A:$A,0),1))</f>
        <v>136730</v>
      </c>
      <c r="Y1629" s="8">
        <f>IF(H1629=0,0,INDEX([1]Sheet1!$AR:$AR,MATCH(H1629,[1]Sheet1!$A:$A,0),1))</f>
        <v>102637</v>
      </c>
    </row>
    <row r="1630" spans="1:25">
      <c r="A1630" s="5">
        <v>20078</v>
      </c>
      <c r="B1630" s="5">
        <v>1</v>
      </c>
      <c r="C1630" s="5">
        <v>20231</v>
      </c>
      <c r="D1630" s="5">
        <v>20231</v>
      </c>
      <c r="E1630" s="5">
        <v>20231</v>
      </c>
      <c r="F1630" s="5">
        <v>20232</v>
      </c>
      <c r="G1630" s="5">
        <v>20233</v>
      </c>
      <c r="H1630" s="5">
        <v>20232</v>
      </c>
      <c r="I1630" s="5">
        <v>0</v>
      </c>
      <c r="J1630" s="5">
        <v>0</v>
      </c>
      <c r="K1630" s="5">
        <v>0</v>
      </c>
      <c r="L1630" s="5">
        <v>0</v>
      </c>
      <c r="M1630" s="5">
        <v>40078</v>
      </c>
      <c r="N1630" s="5">
        <v>0</v>
      </c>
      <c r="O1630" s="5">
        <v>0</v>
      </c>
      <c r="P1630" s="8">
        <v>0</v>
      </c>
      <c r="Q1630" s="8">
        <v>0</v>
      </c>
      <c r="R1630" s="21" t="s">
        <v>163</v>
      </c>
      <c r="S1630" s="5">
        <f t="shared" si="55"/>
        <v>661790</v>
      </c>
      <c r="T1630" s="8">
        <f>IF(C1630=0,0,INDEX([1]Sheet1!$AR:$AR,MATCH(C1630,[1]Sheet1!$A:$A,0),1))</f>
        <v>104512</v>
      </c>
      <c r="U1630" s="8">
        <f>IF(D1630=0,0,INDEX([1]Sheet1!$AR:$AR,MATCH(D1630,[1]Sheet1!$A:$A,0),1))</f>
        <v>104512</v>
      </c>
      <c r="V1630" s="8">
        <f>IF(E1630=0,0,INDEX([1]Sheet1!$AR:$AR,MATCH(E1630,[1]Sheet1!$A:$A,0),1))</f>
        <v>104512</v>
      </c>
      <c r="W1630" s="8">
        <f>IF(F1630=0,0,INDEX([1]Sheet1!$AR:$AR,MATCH(F1630,[1]Sheet1!$A:$A,0),1))</f>
        <v>104512</v>
      </c>
      <c r="X1630" s="8">
        <f>IF(G1630=0,0,INDEX([1]Sheet1!$AR:$AR,MATCH(G1630,[1]Sheet1!$A:$A,0),1))</f>
        <v>139230</v>
      </c>
      <c r="Y1630" s="8">
        <f>IF(H1630=0,0,INDEX([1]Sheet1!$AR:$AR,MATCH(H1630,[1]Sheet1!$A:$A,0),1))</f>
        <v>104512</v>
      </c>
    </row>
    <row r="1631" spans="1:25">
      <c r="A1631" s="5">
        <v>20079</v>
      </c>
      <c r="B1631" s="5">
        <v>1</v>
      </c>
      <c r="C1631" s="5">
        <v>20234</v>
      </c>
      <c r="D1631" s="5">
        <v>20234</v>
      </c>
      <c r="E1631" s="5">
        <v>20234</v>
      </c>
      <c r="F1631" s="5">
        <v>20235</v>
      </c>
      <c r="G1631" s="5">
        <v>20236</v>
      </c>
      <c r="H1631" s="5">
        <v>20235</v>
      </c>
      <c r="I1631" s="5">
        <v>0</v>
      </c>
      <c r="J1631" s="5">
        <v>0</v>
      </c>
      <c r="K1631" s="5">
        <v>0</v>
      </c>
      <c r="L1631" s="5">
        <v>0</v>
      </c>
      <c r="M1631" s="5">
        <v>40079</v>
      </c>
      <c r="N1631" s="5">
        <v>0</v>
      </c>
      <c r="O1631" s="5">
        <v>0</v>
      </c>
      <c r="P1631" s="8">
        <v>0</v>
      </c>
      <c r="Q1631" s="8">
        <v>0</v>
      </c>
      <c r="R1631" s="21" t="s">
        <v>163</v>
      </c>
      <c r="S1631" s="5">
        <f t="shared" si="55"/>
        <v>679198</v>
      </c>
      <c r="T1631" s="8">
        <f>IF(C1631=0,0,INDEX([1]Sheet1!$AR:$AR,MATCH(C1631,[1]Sheet1!$A:$A,0),1))</f>
        <v>107208</v>
      </c>
      <c r="U1631" s="8">
        <f>IF(D1631=0,0,INDEX([1]Sheet1!$AR:$AR,MATCH(D1631,[1]Sheet1!$A:$A,0),1))</f>
        <v>107208</v>
      </c>
      <c r="V1631" s="8">
        <f>IF(E1631=0,0,INDEX([1]Sheet1!$AR:$AR,MATCH(E1631,[1]Sheet1!$A:$A,0),1))</f>
        <v>107208</v>
      </c>
      <c r="W1631" s="8">
        <f>IF(F1631=0,0,INDEX([1]Sheet1!$AR:$AR,MATCH(F1631,[1]Sheet1!$A:$A,0),1))</f>
        <v>107208</v>
      </c>
      <c r="X1631" s="8">
        <f>IF(G1631=0,0,INDEX([1]Sheet1!$AR:$AR,MATCH(G1631,[1]Sheet1!$A:$A,0),1))</f>
        <v>143158</v>
      </c>
      <c r="Y1631" s="8">
        <f>IF(H1631=0,0,INDEX([1]Sheet1!$AR:$AR,MATCH(H1631,[1]Sheet1!$A:$A,0),1))</f>
        <v>107208</v>
      </c>
    </row>
    <row r="1632" spans="1:25">
      <c r="A1632" s="5">
        <v>20080</v>
      </c>
      <c r="B1632" s="5">
        <v>1</v>
      </c>
      <c r="C1632" s="5">
        <v>20237</v>
      </c>
      <c r="D1632" s="5">
        <v>20237</v>
      </c>
      <c r="E1632" s="5">
        <v>20237</v>
      </c>
      <c r="F1632" s="5">
        <v>20238</v>
      </c>
      <c r="G1632" s="5">
        <v>20239</v>
      </c>
      <c r="H1632" s="5">
        <v>20238</v>
      </c>
      <c r="I1632" s="5">
        <v>0</v>
      </c>
      <c r="J1632" s="5">
        <v>0</v>
      </c>
      <c r="K1632" s="5">
        <v>0</v>
      </c>
      <c r="L1632" s="5">
        <v>0</v>
      </c>
      <c r="M1632" s="5">
        <v>40080</v>
      </c>
      <c r="N1632" s="5">
        <v>0</v>
      </c>
      <c r="O1632" s="5">
        <v>0</v>
      </c>
      <c r="P1632" s="8">
        <v>0</v>
      </c>
      <c r="Q1632" s="8">
        <v>0</v>
      </c>
      <c r="R1632" s="21" t="s">
        <v>163</v>
      </c>
      <c r="S1632" s="5">
        <f t="shared" si="55"/>
        <v>691268</v>
      </c>
      <c r="T1632" s="8">
        <f>IF(C1632=0,0,INDEX([1]Sheet1!$AR:$AR,MATCH(C1632,[1]Sheet1!$A:$A,0),1))</f>
        <v>109116</v>
      </c>
      <c r="U1632" s="8">
        <f>IF(D1632=0,0,INDEX([1]Sheet1!$AR:$AR,MATCH(D1632,[1]Sheet1!$A:$A,0),1))</f>
        <v>109116</v>
      </c>
      <c r="V1632" s="8">
        <f>IF(E1632=0,0,INDEX([1]Sheet1!$AR:$AR,MATCH(E1632,[1]Sheet1!$A:$A,0),1))</f>
        <v>109116</v>
      </c>
      <c r="W1632" s="8">
        <f>IF(F1632=0,0,INDEX([1]Sheet1!$AR:$AR,MATCH(F1632,[1]Sheet1!$A:$A,0),1))</f>
        <v>109110</v>
      </c>
      <c r="X1632" s="8">
        <f>IF(G1632=0,0,INDEX([1]Sheet1!$AR:$AR,MATCH(G1632,[1]Sheet1!$A:$A,0),1))</f>
        <v>145700</v>
      </c>
      <c r="Y1632" s="8">
        <f>IF(H1632=0,0,INDEX([1]Sheet1!$AR:$AR,MATCH(H1632,[1]Sheet1!$A:$A,0),1))</f>
        <v>109110</v>
      </c>
    </row>
    <row r="1633" spans="1:25">
      <c r="A1633" s="5">
        <v>20081</v>
      </c>
      <c r="B1633" s="5">
        <v>1</v>
      </c>
      <c r="C1633" s="5">
        <v>20240</v>
      </c>
      <c r="D1633" s="5">
        <v>20240</v>
      </c>
      <c r="E1633" s="5">
        <v>20240</v>
      </c>
      <c r="F1633" s="5">
        <v>20241</v>
      </c>
      <c r="G1633" s="5">
        <v>20242</v>
      </c>
      <c r="H1633" s="5">
        <v>20241</v>
      </c>
      <c r="I1633" s="5">
        <v>0</v>
      </c>
      <c r="J1633" s="5">
        <v>0</v>
      </c>
      <c r="K1633" s="5">
        <v>0</v>
      </c>
      <c r="L1633" s="5">
        <v>0</v>
      </c>
      <c r="M1633" s="5">
        <v>40081</v>
      </c>
      <c r="N1633" s="5">
        <v>0</v>
      </c>
      <c r="O1633" s="5">
        <v>0</v>
      </c>
      <c r="P1633" s="8">
        <v>0</v>
      </c>
      <c r="Q1633" s="8">
        <v>0</v>
      </c>
      <c r="R1633" s="21" t="s">
        <v>163</v>
      </c>
      <c r="S1633" s="5">
        <f t="shared" si="55"/>
        <v>703558</v>
      </c>
      <c r="T1633" s="8">
        <f>IF(C1633=0,0,INDEX([1]Sheet1!$AR:$AR,MATCH(C1633,[1]Sheet1!$A:$A,0),1))</f>
        <v>111055</v>
      </c>
      <c r="U1633" s="8">
        <f>IF(D1633=0,0,INDEX([1]Sheet1!$AR:$AR,MATCH(D1633,[1]Sheet1!$A:$A,0),1))</f>
        <v>111055</v>
      </c>
      <c r="V1633" s="8">
        <f>IF(E1633=0,0,INDEX([1]Sheet1!$AR:$AR,MATCH(E1633,[1]Sheet1!$A:$A,0),1))</f>
        <v>111055</v>
      </c>
      <c r="W1633" s="8">
        <f>IF(F1633=0,0,INDEX([1]Sheet1!$AR:$AR,MATCH(F1633,[1]Sheet1!$A:$A,0),1))</f>
        <v>111055</v>
      </c>
      <c r="X1633" s="8">
        <f>IF(G1633=0,0,INDEX([1]Sheet1!$AR:$AR,MATCH(G1633,[1]Sheet1!$A:$A,0),1))</f>
        <v>148283</v>
      </c>
      <c r="Y1633" s="8">
        <f>IF(H1633=0,0,INDEX([1]Sheet1!$AR:$AR,MATCH(H1633,[1]Sheet1!$A:$A,0),1))</f>
        <v>111055</v>
      </c>
    </row>
    <row r="1634" spans="1:25">
      <c r="A1634" s="5">
        <v>20082</v>
      </c>
      <c r="B1634" s="5">
        <v>1</v>
      </c>
      <c r="C1634" s="5">
        <v>20243</v>
      </c>
      <c r="D1634" s="5">
        <v>20243</v>
      </c>
      <c r="E1634" s="5">
        <v>20243</v>
      </c>
      <c r="F1634" s="5">
        <v>20244</v>
      </c>
      <c r="G1634" s="5">
        <v>20245</v>
      </c>
      <c r="H1634" s="5">
        <v>20244</v>
      </c>
      <c r="I1634" s="5">
        <v>0</v>
      </c>
      <c r="J1634" s="5">
        <v>0</v>
      </c>
      <c r="K1634" s="5">
        <v>0</v>
      </c>
      <c r="L1634" s="5">
        <v>0</v>
      </c>
      <c r="M1634" s="5">
        <v>40082</v>
      </c>
      <c r="N1634" s="5">
        <v>0</v>
      </c>
      <c r="O1634" s="5">
        <v>0</v>
      </c>
      <c r="P1634" s="8">
        <v>0</v>
      </c>
      <c r="Q1634" s="8">
        <v>0</v>
      </c>
      <c r="R1634" s="21" t="s">
        <v>163</v>
      </c>
      <c r="S1634" s="5">
        <f t="shared" si="55"/>
        <v>715939</v>
      </c>
      <c r="T1634" s="8">
        <f>IF(C1634=0,0,INDEX([1]Sheet1!$AR:$AR,MATCH(C1634,[1]Sheet1!$A:$A,0),1))</f>
        <v>113009</v>
      </c>
      <c r="U1634" s="8">
        <f>IF(D1634=0,0,INDEX([1]Sheet1!$AR:$AR,MATCH(D1634,[1]Sheet1!$A:$A,0),1))</f>
        <v>113009</v>
      </c>
      <c r="V1634" s="8">
        <f>IF(E1634=0,0,INDEX([1]Sheet1!$AR:$AR,MATCH(E1634,[1]Sheet1!$A:$A,0),1))</f>
        <v>113009</v>
      </c>
      <c r="W1634" s="8">
        <f>IF(F1634=0,0,INDEX([1]Sheet1!$AR:$AR,MATCH(F1634,[1]Sheet1!$A:$A,0),1))</f>
        <v>113009</v>
      </c>
      <c r="X1634" s="8">
        <f>IF(G1634=0,0,INDEX([1]Sheet1!$AR:$AR,MATCH(G1634,[1]Sheet1!$A:$A,0),1))</f>
        <v>150894</v>
      </c>
      <c r="Y1634" s="8">
        <f>IF(H1634=0,0,INDEX([1]Sheet1!$AR:$AR,MATCH(H1634,[1]Sheet1!$A:$A,0),1))</f>
        <v>113009</v>
      </c>
    </row>
    <row r="1635" spans="1:25">
      <c r="A1635" s="5">
        <v>20083</v>
      </c>
      <c r="B1635" s="5">
        <v>1</v>
      </c>
      <c r="C1635" s="5">
        <v>20246</v>
      </c>
      <c r="D1635" s="5">
        <v>20246</v>
      </c>
      <c r="E1635" s="5">
        <v>20246</v>
      </c>
      <c r="F1635" s="5">
        <v>20247</v>
      </c>
      <c r="G1635" s="5">
        <v>20248</v>
      </c>
      <c r="H1635" s="5">
        <v>20247</v>
      </c>
      <c r="I1635" s="5">
        <v>0</v>
      </c>
      <c r="J1635" s="5">
        <v>0</v>
      </c>
      <c r="K1635" s="5">
        <v>0</v>
      </c>
      <c r="L1635" s="5">
        <v>0</v>
      </c>
      <c r="M1635" s="5">
        <v>40083</v>
      </c>
      <c r="N1635" s="5">
        <v>0</v>
      </c>
      <c r="O1635" s="5">
        <v>0</v>
      </c>
      <c r="P1635" s="8">
        <v>0</v>
      </c>
      <c r="Q1635" s="8">
        <v>0</v>
      </c>
      <c r="R1635" s="21" t="s">
        <v>163</v>
      </c>
      <c r="S1635" s="5">
        <f t="shared" si="55"/>
        <v>728412</v>
      </c>
      <c r="T1635" s="8">
        <f>IF(C1635=0,0,INDEX([1]Sheet1!$AR:$AR,MATCH(C1635,[1]Sheet1!$A:$A,0),1))</f>
        <v>114976</v>
      </c>
      <c r="U1635" s="8">
        <f>IF(D1635=0,0,INDEX([1]Sheet1!$AR:$AR,MATCH(D1635,[1]Sheet1!$A:$A,0),1))</f>
        <v>114976</v>
      </c>
      <c r="V1635" s="8">
        <f>IF(E1635=0,0,INDEX([1]Sheet1!$AR:$AR,MATCH(E1635,[1]Sheet1!$A:$A,0),1))</f>
        <v>114976</v>
      </c>
      <c r="W1635" s="8">
        <f>IF(F1635=0,0,INDEX([1]Sheet1!$AR:$AR,MATCH(F1635,[1]Sheet1!$A:$A,0),1))</f>
        <v>114976</v>
      </c>
      <c r="X1635" s="8">
        <f>IF(G1635=0,0,INDEX([1]Sheet1!$AR:$AR,MATCH(G1635,[1]Sheet1!$A:$A,0),1))</f>
        <v>153532</v>
      </c>
      <c r="Y1635" s="8">
        <f>IF(H1635=0,0,INDEX([1]Sheet1!$AR:$AR,MATCH(H1635,[1]Sheet1!$A:$A,0),1))</f>
        <v>114976</v>
      </c>
    </row>
    <row r="1636" spans="1:25">
      <c r="A1636" s="5">
        <v>20084</v>
      </c>
      <c r="B1636" s="5">
        <v>1</v>
      </c>
      <c r="C1636" s="5">
        <v>20249</v>
      </c>
      <c r="D1636" s="5">
        <v>20249</v>
      </c>
      <c r="E1636" s="5">
        <v>20249</v>
      </c>
      <c r="F1636" s="5">
        <v>20250</v>
      </c>
      <c r="G1636" s="5">
        <v>20251</v>
      </c>
      <c r="H1636" s="5">
        <v>20250</v>
      </c>
      <c r="I1636" s="5">
        <v>0</v>
      </c>
      <c r="J1636" s="5">
        <v>0</v>
      </c>
      <c r="K1636" s="5">
        <v>0</v>
      </c>
      <c r="L1636" s="5">
        <v>0</v>
      </c>
      <c r="M1636" s="5">
        <v>40084</v>
      </c>
      <c r="N1636" s="5">
        <v>0</v>
      </c>
      <c r="O1636" s="5">
        <v>0</v>
      </c>
      <c r="P1636" s="8">
        <v>0</v>
      </c>
      <c r="Q1636" s="8">
        <v>0</v>
      </c>
      <c r="R1636" s="21" t="s">
        <v>163</v>
      </c>
      <c r="S1636" s="5">
        <f t="shared" si="55"/>
        <v>741021</v>
      </c>
      <c r="T1636" s="8">
        <f>IF(C1636=0,0,INDEX([1]Sheet1!$AR:$AR,MATCH(C1636,[1]Sheet1!$A:$A,0),1))</f>
        <v>116967</v>
      </c>
      <c r="U1636" s="8">
        <f>IF(D1636=0,0,INDEX([1]Sheet1!$AR:$AR,MATCH(D1636,[1]Sheet1!$A:$A,0),1))</f>
        <v>116967</v>
      </c>
      <c r="V1636" s="8">
        <f>IF(E1636=0,0,INDEX([1]Sheet1!$AR:$AR,MATCH(E1636,[1]Sheet1!$A:$A,0),1))</f>
        <v>116967</v>
      </c>
      <c r="W1636" s="8">
        <f>IF(F1636=0,0,INDEX([1]Sheet1!$AR:$AR,MATCH(F1636,[1]Sheet1!$A:$A,0),1))</f>
        <v>116967</v>
      </c>
      <c r="X1636" s="8">
        <f>IF(G1636=0,0,INDEX([1]Sheet1!$AR:$AR,MATCH(G1636,[1]Sheet1!$A:$A,0),1))</f>
        <v>156186</v>
      </c>
      <c r="Y1636" s="8">
        <f>IF(H1636=0,0,INDEX([1]Sheet1!$AR:$AR,MATCH(H1636,[1]Sheet1!$A:$A,0),1))</f>
        <v>116967</v>
      </c>
    </row>
    <row r="1637" spans="1:25">
      <c r="A1637" s="5">
        <v>20085</v>
      </c>
      <c r="B1637" s="5">
        <v>1</v>
      </c>
      <c r="C1637" s="5">
        <v>20252</v>
      </c>
      <c r="D1637" s="5">
        <v>20252</v>
      </c>
      <c r="E1637" s="5">
        <v>20252</v>
      </c>
      <c r="F1637" s="5">
        <v>20253</v>
      </c>
      <c r="G1637" s="5">
        <v>20254</v>
      </c>
      <c r="H1637" s="5">
        <v>20253</v>
      </c>
      <c r="I1637" s="5">
        <v>0</v>
      </c>
      <c r="J1637" s="5">
        <v>0</v>
      </c>
      <c r="K1637" s="5">
        <v>0</v>
      </c>
      <c r="L1637" s="5">
        <v>0</v>
      </c>
      <c r="M1637" s="5">
        <v>40085</v>
      </c>
      <c r="N1637" s="5">
        <v>0</v>
      </c>
      <c r="O1637" s="5">
        <v>0</v>
      </c>
      <c r="P1637" s="8">
        <v>0</v>
      </c>
      <c r="Q1637" s="8">
        <v>0</v>
      </c>
      <c r="R1637" s="21" t="s">
        <v>163</v>
      </c>
      <c r="S1637" s="5">
        <f t="shared" si="55"/>
        <v>753608</v>
      </c>
      <c r="T1637" s="8">
        <f>IF(C1637=0,0,INDEX([1]Sheet1!$AR:$AR,MATCH(C1637,[1]Sheet1!$A:$A,0),1))</f>
        <v>118955</v>
      </c>
      <c r="U1637" s="8">
        <f>IF(D1637=0,0,INDEX([1]Sheet1!$AR:$AR,MATCH(D1637,[1]Sheet1!$A:$A,0),1))</f>
        <v>118955</v>
      </c>
      <c r="V1637" s="8">
        <f>IF(E1637=0,0,INDEX([1]Sheet1!$AR:$AR,MATCH(E1637,[1]Sheet1!$A:$A,0),1))</f>
        <v>118955</v>
      </c>
      <c r="W1637" s="8">
        <f>IF(F1637=0,0,INDEX([1]Sheet1!$AR:$AR,MATCH(F1637,[1]Sheet1!$A:$A,0),1))</f>
        <v>118955</v>
      </c>
      <c r="X1637" s="8">
        <f>IF(G1637=0,0,INDEX([1]Sheet1!$AR:$AR,MATCH(G1637,[1]Sheet1!$A:$A,0),1))</f>
        <v>158833</v>
      </c>
      <c r="Y1637" s="8">
        <f>IF(H1637=0,0,INDEX([1]Sheet1!$AR:$AR,MATCH(H1637,[1]Sheet1!$A:$A,0),1))</f>
        <v>118955</v>
      </c>
    </row>
    <row r="1638" spans="1:25">
      <c r="A1638" s="5">
        <v>20086</v>
      </c>
      <c r="B1638" s="5">
        <v>1</v>
      </c>
      <c r="C1638" s="5">
        <v>20255</v>
      </c>
      <c r="D1638" s="5">
        <v>20255</v>
      </c>
      <c r="E1638" s="5">
        <v>20255</v>
      </c>
      <c r="F1638" s="5">
        <v>20256</v>
      </c>
      <c r="G1638" s="5">
        <v>20257</v>
      </c>
      <c r="H1638" s="5">
        <v>20256</v>
      </c>
      <c r="I1638" s="5">
        <v>0</v>
      </c>
      <c r="J1638" s="5">
        <v>0</v>
      </c>
      <c r="K1638" s="5">
        <v>0</v>
      </c>
      <c r="L1638" s="5">
        <v>0</v>
      </c>
      <c r="M1638" s="5">
        <v>40086</v>
      </c>
      <c r="N1638" s="5">
        <v>0</v>
      </c>
      <c r="O1638" s="5">
        <v>0</v>
      </c>
      <c r="P1638" s="8">
        <v>0</v>
      </c>
      <c r="Q1638" s="8">
        <v>0</v>
      </c>
      <c r="R1638" s="21" t="s">
        <v>163</v>
      </c>
      <c r="S1638" s="5">
        <f t="shared" si="55"/>
        <v>766388</v>
      </c>
      <c r="T1638" s="8">
        <f>IF(C1638=0,0,INDEX([1]Sheet1!$AR:$AR,MATCH(C1638,[1]Sheet1!$A:$A,0),1))</f>
        <v>120971</v>
      </c>
      <c r="U1638" s="8">
        <f>IF(D1638=0,0,INDEX([1]Sheet1!$AR:$AR,MATCH(D1638,[1]Sheet1!$A:$A,0),1))</f>
        <v>120971</v>
      </c>
      <c r="V1638" s="8">
        <f>IF(E1638=0,0,INDEX([1]Sheet1!$AR:$AR,MATCH(E1638,[1]Sheet1!$A:$A,0),1))</f>
        <v>120971</v>
      </c>
      <c r="W1638" s="8">
        <f>IF(F1638=0,0,INDEX([1]Sheet1!$AR:$AR,MATCH(F1638,[1]Sheet1!$A:$A,0),1))</f>
        <v>120971</v>
      </c>
      <c r="X1638" s="8">
        <f>IF(G1638=0,0,INDEX([1]Sheet1!$AR:$AR,MATCH(G1638,[1]Sheet1!$A:$A,0),1))</f>
        <v>161533</v>
      </c>
      <c r="Y1638" s="8">
        <f>IF(H1638=0,0,INDEX([1]Sheet1!$AR:$AR,MATCH(H1638,[1]Sheet1!$A:$A,0),1))</f>
        <v>120971</v>
      </c>
    </row>
    <row r="1639" spans="1:25">
      <c r="A1639" s="5">
        <v>20087</v>
      </c>
      <c r="B1639" s="5">
        <v>1</v>
      </c>
      <c r="C1639" s="5">
        <v>20258</v>
      </c>
      <c r="D1639" s="5">
        <v>20258</v>
      </c>
      <c r="E1639" s="5">
        <v>20258</v>
      </c>
      <c r="F1639" s="5">
        <v>20259</v>
      </c>
      <c r="G1639" s="5">
        <v>20260</v>
      </c>
      <c r="H1639" s="5">
        <v>20259</v>
      </c>
      <c r="I1639" s="5">
        <v>0</v>
      </c>
      <c r="J1639" s="5">
        <v>0</v>
      </c>
      <c r="K1639" s="5">
        <v>0</v>
      </c>
      <c r="L1639" s="5">
        <v>0</v>
      </c>
      <c r="M1639" s="5">
        <v>40087</v>
      </c>
      <c r="N1639" s="5">
        <v>0</v>
      </c>
      <c r="O1639" s="5">
        <v>0</v>
      </c>
      <c r="P1639" s="8">
        <v>0</v>
      </c>
      <c r="Q1639" s="8">
        <v>0</v>
      </c>
      <c r="R1639" s="21" t="s">
        <v>163</v>
      </c>
      <c r="S1639" s="5">
        <f t="shared" si="55"/>
        <v>779306</v>
      </c>
      <c r="T1639" s="8">
        <f>IF(C1639=0,0,INDEX([1]Sheet1!$AR:$AR,MATCH(C1639,[1]Sheet1!$A:$A,0),1))</f>
        <v>123009</v>
      </c>
      <c r="U1639" s="8">
        <f>IF(D1639=0,0,INDEX([1]Sheet1!$AR:$AR,MATCH(D1639,[1]Sheet1!$A:$A,0),1))</f>
        <v>123009</v>
      </c>
      <c r="V1639" s="8">
        <f>IF(E1639=0,0,INDEX([1]Sheet1!$AR:$AR,MATCH(E1639,[1]Sheet1!$A:$A,0),1))</f>
        <v>123009</v>
      </c>
      <c r="W1639" s="8">
        <f>IF(F1639=0,0,INDEX([1]Sheet1!$AR:$AR,MATCH(F1639,[1]Sheet1!$A:$A,0),1))</f>
        <v>123014</v>
      </c>
      <c r="X1639" s="8">
        <f>IF(G1639=0,0,INDEX([1]Sheet1!$AR:$AR,MATCH(G1639,[1]Sheet1!$A:$A,0),1))</f>
        <v>164251</v>
      </c>
      <c r="Y1639" s="8">
        <f>IF(H1639=0,0,INDEX([1]Sheet1!$AR:$AR,MATCH(H1639,[1]Sheet1!$A:$A,0),1))</f>
        <v>123014</v>
      </c>
    </row>
    <row r="1640" spans="1:25">
      <c r="A1640" s="5">
        <v>20088</v>
      </c>
      <c r="B1640" s="5">
        <v>1</v>
      </c>
      <c r="C1640" s="5">
        <v>20261</v>
      </c>
      <c r="D1640" s="5">
        <v>20261</v>
      </c>
      <c r="E1640" s="5">
        <v>20261</v>
      </c>
      <c r="F1640" s="5">
        <v>20262</v>
      </c>
      <c r="G1640" s="5">
        <v>20263</v>
      </c>
      <c r="H1640" s="5">
        <v>20262</v>
      </c>
      <c r="I1640" s="5">
        <v>0</v>
      </c>
      <c r="J1640" s="5">
        <v>0</v>
      </c>
      <c r="K1640" s="5">
        <v>0</v>
      </c>
      <c r="L1640" s="5">
        <v>0</v>
      </c>
      <c r="M1640" s="5">
        <v>40088</v>
      </c>
      <c r="N1640" s="5">
        <v>0</v>
      </c>
      <c r="O1640" s="5">
        <v>0</v>
      </c>
      <c r="P1640" s="8">
        <v>0</v>
      </c>
      <c r="Q1640" s="8">
        <v>0</v>
      </c>
      <c r="R1640" s="21" t="s">
        <v>163</v>
      </c>
      <c r="S1640" s="5">
        <f t="shared" si="55"/>
        <v>792307</v>
      </c>
      <c r="T1640" s="8">
        <f>IF(C1640=0,0,INDEX([1]Sheet1!$AR:$AR,MATCH(C1640,[1]Sheet1!$A:$A,0),1))</f>
        <v>125064</v>
      </c>
      <c r="U1640" s="8">
        <f>IF(D1640=0,0,INDEX([1]Sheet1!$AR:$AR,MATCH(D1640,[1]Sheet1!$A:$A,0),1))</f>
        <v>125064</v>
      </c>
      <c r="V1640" s="8">
        <f>IF(E1640=0,0,INDEX([1]Sheet1!$AR:$AR,MATCH(E1640,[1]Sheet1!$A:$A,0),1))</f>
        <v>125064</v>
      </c>
      <c r="W1640" s="8">
        <f>IF(F1640=0,0,INDEX([1]Sheet1!$AR:$AR,MATCH(F1640,[1]Sheet1!$A:$A,0),1))</f>
        <v>125064</v>
      </c>
      <c r="X1640" s="8">
        <f>IF(G1640=0,0,INDEX([1]Sheet1!$AR:$AR,MATCH(G1640,[1]Sheet1!$A:$A,0),1))</f>
        <v>166987</v>
      </c>
      <c r="Y1640" s="8">
        <f>IF(H1640=0,0,INDEX([1]Sheet1!$AR:$AR,MATCH(H1640,[1]Sheet1!$A:$A,0),1))</f>
        <v>125064</v>
      </c>
    </row>
    <row r="1641" spans="1:25">
      <c r="A1641" s="5">
        <v>20089</v>
      </c>
      <c r="B1641" s="5">
        <v>1</v>
      </c>
      <c r="C1641" s="5">
        <v>20264</v>
      </c>
      <c r="D1641" s="5">
        <v>20264</v>
      </c>
      <c r="E1641" s="5">
        <v>20264</v>
      </c>
      <c r="F1641" s="5">
        <v>20265</v>
      </c>
      <c r="G1641" s="5">
        <v>20266</v>
      </c>
      <c r="H1641" s="5">
        <v>20265</v>
      </c>
      <c r="I1641" s="5">
        <v>0</v>
      </c>
      <c r="J1641" s="5">
        <v>0</v>
      </c>
      <c r="K1641" s="5">
        <v>0</v>
      </c>
      <c r="L1641" s="5">
        <v>0</v>
      </c>
      <c r="M1641" s="5">
        <v>40089</v>
      </c>
      <c r="N1641" s="5">
        <v>0</v>
      </c>
      <c r="O1641" s="5">
        <v>0</v>
      </c>
      <c r="P1641" s="8">
        <v>0</v>
      </c>
      <c r="Q1641" s="8">
        <v>0</v>
      </c>
      <c r="R1641" s="21" t="s">
        <v>163</v>
      </c>
      <c r="S1641" s="5">
        <f t="shared" si="55"/>
        <v>812111</v>
      </c>
      <c r="T1641" s="8">
        <f>IF(C1641=0,0,INDEX([1]Sheet1!$AR:$AR,MATCH(C1641,[1]Sheet1!$A:$A,0),1))</f>
        <v>128131</v>
      </c>
      <c r="U1641" s="8">
        <f>IF(D1641=0,0,INDEX([1]Sheet1!$AR:$AR,MATCH(D1641,[1]Sheet1!$A:$A,0),1))</f>
        <v>128131</v>
      </c>
      <c r="V1641" s="8">
        <f>IF(E1641=0,0,INDEX([1]Sheet1!$AR:$AR,MATCH(E1641,[1]Sheet1!$A:$A,0),1))</f>
        <v>128131</v>
      </c>
      <c r="W1641" s="8">
        <f>IF(F1641=0,0,INDEX([1]Sheet1!$AR:$AR,MATCH(F1641,[1]Sheet1!$A:$A,0),1))</f>
        <v>128131</v>
      </c>
      <c r="X1641" s="8">
        <f>IF(G1641=0,0,INDEX([1]Sheet1!$AR:$AR,MATCH(G1641,[1]Sheet1!$A:$A,0),1))</f>
        <v>171456</v>
      </c>
      <c r="Y1641" s="8">
        <f>IF(H1641=0,0,INDEX([1]Sheet1!$AR:$AR,MATCH(H1641,[1]Sheet1!$A:$A,0),1))</f>
        <v>128131</v>
      </c>
    </row>
    <row r="1642" spans="1:25">
      <c r="A1642" s="5">
        <v>20090</v>
      </c>
      <c r="B1642" s="5">
        <v>1</v>
      </c>
      <c r="C1642" s="5">
        <v>20267</v>
      </c>
      <c r="D1642" s="5">
        <v>20267</v>
      </c>
      <c r="E1642" s="5">
        <v>20267</v>
      </c>
      <c r="F1642" s="5">
        <v>20268</v>
      </c>
      <c r="G1642" s="5">
        <v>20269</v>
      </c>
      <c r="H1642" s="5">
        <v>20268</v>
      </c>
      <c r="I1642" s="5">
        <v>0</v>
      </c>
      <c r="J1642" s="5">
        <v>0</v>
      </c>
      <c r="K1642" s="5">
        <v>0</v>
      </c>
      <c r="L1642" s="5">
        <v>0</v>
      </c>
      <c r="M1642" s="5">
        <v>40090</v>
      </c>
      <c r="N1642" s="5">
        <v>0</v>
      </c>
      <c r="O1642" s="5">
        <v>0</v>
      </c>
      <c r="P1642" s="8">
        <v>0</v>
      </c>
      <c r="Q1642" s="8">
        <v>0</v>
      </c>
      <c r="R1642" s="21" t="s">
        <v>163</v>
      </c>
      <c r="S1642" s="5">
        <f t="shared" si="55"/>
        <v>825279</v>
      </c>
      <c r="T1642" s="8">
        <f>IF(C1642=0,0,INDEX([1]Sheet1!$AR:$AR,MATCH(C1642,[1]Sheet1!$A:$A,0),1))</f>
        <v>130208</v>
      </c>
      <c r="U1642" s="8">
        <f>IF(D1642=0,0,INDEX([1]Sheet1!$AR:$AR,MATCH(D1642,[1]Sheet1!$A:$A,0),1))</f>
        <v>130208</v>
      </c>
      <c r="V1642" s="8">
        <f>IF(E1642=0,0,INDEX([1]Sheet1!$AR:$AR,MATCH(E1642,[1]Sheet1!$A:$A,0),1))</f>
        <v>130208</v>
      </c>
      <c r="W1642" s="8">
        <f>IF(F1642=0,0,INDEX([1]Sheet1!$AR:$AR,MATCH(F1642,[1]Sheet1!$A:$A,0),1))</f>
        <v>130208</v>
      </c>
      <c r="X1642" s="8">
        <f>IF(G1642=0,0,INDEX([1]Sheet1!$AR:$AR,MATCH(G1642,[1]Sheet1!$A:$A,0),1))</f>
        <v>174239</v>
      </c>
      <c r="Y1642" s="8">
        <f>IF(H1642=0,0,INDEX([1]Sheet1!$AR:$AR,MATCH(H1642,[1]Sheet1!$A:$A,0),1))</f>
        <v>130208</v>
      </c>
    </row>
    <row r="1643" spans="1:25">
      <c r="A1643" s="5">
        <v>20091</v>
      </c>
      <c r="B1643" s="5">
        <v>1</v>
      </c>
      <c r="C1643" s="5">
        <v>20270</v>
      </c>
      <c r="D1643" s="5">
        <v>20270</v>
      </c>
      <c r="E1643" s="5">
        <v>20270</v>
      </c>
      <c r="F1643" s="5">
        <v>20271</v>
      </c>
      <c r="G1643" s="5">
        <v>20272</v>
      </c>
      <c r="H1643" s="5">
        <v>20271</v>
      </c>
      <c r="I1643" s="5">
        <v>0</v>
      </c>
      <c r="J1643" s="5">
        <v>0</v>
      </c>
      <c r="K1643" s="5">
        <v>0</v>
      </c>
      <c r="L1643" s="5">
        <v>0</v>
      </c>
      <c r="M1643" s="5">
        <v>40091</v>
      </c>
      <c r="N1643" s="5">
        <v>0</v>
      </c>
      <c r="O1643" s="5">
        <v>0</v>
      </c>
      <c r="P1643" s="8">
        <v>0</v>
      </c>
      <c r="Q1643" s="8">
        <v>0</v>
      </c>
      <c r="R1643" s="21" t="s">
        <v>163</v>
      </c>
      <c r="S1643" s="5">
        <f t="shared" si="55"/>
        <v>838713</v>
      </c>
      <c r="T1643" s="8">
        <f>IF(C1643=0,0,INDEX([1]Sheet1!$AR:$AR,MATCH(C1643,[1]Sheet1!$A:$A,0),1))</f>
        <v>132329</v>
      </c>
      <c r="U1643" s="8">
        <f>IF(D1643=0,0,INDEX([1]Sheet1!$AR:$AR,MATCH(D1643,[1]Sheet1!$A:$A,0),1))</f>
        <v>132329</v>
      </c>
      <c r="V1643" s="8">
        <f>IF(E1643=0,0,INDEX([1]Sheet1!$AR:$AR,MATCH(E1643,[1]Sheet1!$A:$A,0),1))</f>
        <v>132329</v>
      </c>
      <c r="W1643" s="8">
        <f>IF(F1643=0,0,INDEX([1]Sheet1!$AR:$AR,MATCH(F1643,[1]Sheet1!$A:$A,0),1))</f>
        <v>132329</v>
      </c>
      <c r="X1643" s="8">
        <f>IF(G1643=0,0,INDEX([1]Sheet1!$AR:$AR,MATCH(G1643,[1]Sheet1!$A:$A,0),1))</f>
        <v>177068</v>
      </c>
      <c r="Y1643" s="8">
        <f>IF(H1643=0,0,INDEX([1]Sheet1!$AR:$AR,MATCH(H1643,[1]Sheet1!$A:$A,0),1))</f>
        <v>132329</v>
      </c>
    </row>
    <row r="1644" spans="1:25">
      <c r="A1644" s="5">
        <v>20092</v>
      </c>
      <c r="B1644" s="5">
        <v>1</v>
      </c>
      <c r="C1644" s="5">
        <v>20273</v>
      </c>
      <c r="D1644" s="5">
        <v>20273</v>
      </c>
      <c r="E1644" s="5">
        <v>20273</v>
      </c>
      <c r="F1644" s="5">
        <v>20274</v>
      </c>
      <c r="G1644" s="5">
        <v>20275</v>
      </c>
      <c r="H1644" s="5">
        <v>20274</v>
      </c>
      <c r="I1644" s="5">
        <v>0</v>
      </c>
      <c r="J1644" s="5">
        <v>0</v>
      </c>
      <c r="K1644" s="5">
        <v>0</v>
      </c>
      <c r="L1644" s="5">
        <v>0</v>
      </c>
      <c r="M1644" s="5">
        <v>40092</v>
      </c>
      <c r="N1644" s="5">
        <v>0</v>
      </c>
      <c r="O1644" s="5">
        <v>0</v>
      </c>
      <c r="P1644" s="8">
        <v>0</v>
      </c>
      <c r="Q1644" s="8">
        <v>0</v>
      </c>
      <c r="R1644" s="21" t="s">
        <v>163</v>
      </c>
      <c r="S1644" s="5">
        <f t="shared" si="55"/>
        <v>852265</v>
      </c>
      <c r="T1644" s="8">
        <f>IF(C1644=0,0,INDEX([1]Sheet1!$AR:$AR,MATCH(C1644,[1]Sheet1!$A:$A,0),1))</f>
        <v>134466</v>
      </c>
      <c r="U1644" s="8">
        <f>IF(D1644=0,0,INDEX([1]Sheet1!$AR:$AR,MATCH(D1644,[1]Sheet1!$A:$A,0),1))</f>
        <v>134466</v>
      </c>
      <c r="V1644" s="8">
        <f>IF(E1644=0,0,INDEX([1]Sheet1!$AR:$AR,MATCH(E1644,[1]Sheet1!$A:$A,0),1))</f>
        <v>134466</v>
      </c>
      <c r="W1644" s="8">
        <f>IF(F1644=0,0,INDEX([1]Sheet1!$AR:$AR,MATCH(F1644,[1]Sheet1!$A:$A,0),1))</f>
        <v>134471</v>
      </c>
      <c r="X1644" s="8">
        <f>IF(G1644=0,0,INDEX([1]Sheet1!$AR:$AR,MATCH(G1644,[1]Sheet1!$A:$A,0),1))</f>
        <v>179925</v>
      </c>
      <c r="Y1644" s="8">
        <f>IF(H1644=0,0,INDEX([1]Sheet1!$AR:$AR,MATCH(H1644,[1]Sheet1!$A:$A,0),1))</f>
        <v>134471</v>
      </c>
    </row>
    <row r="1645" spans="1:25">
      <c r="A1645" s="5">
        <v>20093</v>
      </c>
      <c r="B1645" s="5">
        <v>1</v>
      </c>
      <c r="C1645" s="5">
        <v>20276</v>
      </c>
      <c r="D1645" s="5">
        <v>20276</v>
      </c>
      <c r="E1645" s="5">
        <v>20276</v>
      </c>
      <c r="F1645" s="5">
        <v>20277</v>
      </c>
      <c r="G1645" s="5">
        <v>20278</v>
      </c>
      <c r="H1645" s="5">
        <v>20277</v>
      </c>
      <c r="I1645" s="5">
        <v>0</v>
      </c>
      <c r="J1645" s="5">
        <v>0</v>
      </c>
      <c r="K1645" s="5">
        <v>0</v>
      </c>
      <c r="L1645" s="5">
        <v>0</v>
      </c>
      <c r="M1645" s="5">
        <v>40093</v>
      </c>
      <c r="N1645" s="5">
        <v>0</v>
      </c>
      <c r="O1645" s="5">
        <v>0</v>
      </c>
      <c r="P1645" s="8">
        <v>0</v>
      </c>
      <c r="Q1645" s="8">
        <v>0</v>
      </c>
      <c r="R1645" s="21" t="s">
        <v>163</v>
      </c>
      <c r="S1645" s="5">
        <f t="shared" si="55"/>
        <v>865914</v>
      </c>
      <c r="T1645" s="8">
        <f>IF(C1645=0,0,INDEX([1]Sheet1!$AR:$AR,MATCH(C1645,[1]Sheet1!$A:$A,0),1))</f>
        <v>136621</v>
      </c>
      <c r="U1645" s="8">
        <f>IF(D1645=0,0,INDEX([1]Sheet1!$AR:$AR,MATCH(D1645,[1]Sheet1!$A:$A,0),1))</f>
        <v>136621</v>
      </c>
      <c r="V1645" s="8">
        <f>IF(E1645=0,0,INDEX([1]Sheet1!$AR:$AR,MATCH(E1645,[1]Sheet1!$A:$A,0),1))</f>
        <v>136621</v>
      </c>
      <c r="W1645" s="8">
        <f>IF(F1645=0,0,INDEX([1]Sheet1!$AR:$AR,MATCH(F1645,[1]Sheet1!$A:$A,0),1))</f>
        <v>136621</v>
      </c>
      <c r="X1645" s="8">
        <f>IF(G1645=0,0,INDEX([1]Sheet1!$AR:$AR,MATCH(G1645,[1]Sheet1!$A:$A,0),1))</f>
        <v>182809</v>
      </c>
      <c r="Y1645" s="8">
        <f>IF(H1645=0,0,INDEX([1]Sheet1!$AR:$AR,MATCH(H1645,[1]Sheet1!$A:$A,0),1))</f>
        <v>136621</v>
      </c>
    </row>
    <row r="1646" spans="1:25">
      <c r="A1646" s="5">
        <v>20094</v>
      </c>
      <c r="B1646" s="5">
        <v>1</v>
      </c>
      <c r="C1646" s="5">
        <v>20279</v>
      </c>
      <c r="D1646" s="5">
        <v>20279</v>
      </c>
      <c r="E1646" s="5">
        <v>20279</v>
      </c>
      <c r="F1646" s="5">
        <v>20280</v>
      </c>
      <c r="G1646" s="5">
        <v>20281</v>
      </c>
      <c r="H1646" s="5">
        <v>20280</v>
      </c>
      <c r="I1646" s="5">
        <v>0</v>
      </c>
      <c r="J1646" s="5">
        <v>0</v>
      </c>
      <c r="K1646" s="5">
        <v>0</v>
      </c>
      <c r="L1646" s="5">
        <v>0</v>
      </c>
      <c r="M1646" s="5">
        <v>40094</v>
      </c>
      <c r="N1646" s="5">
        <v>0</v>
      </c>
      <c r="O1646" s="5">
        <v>0</v>
      </c>
      <c r="P1646" s="8">
        <v>0</v>
      </c>
      <c r="Q1646" s="8">
        <v>0</v>
      </c>
      <c r="R1646" s="21" t="s">
        <v>163</v>
      </c>
      <c r="S1646" s="5">
        <f t="shared" si="55"/>
        <v>879657</v>
      </c>
      <c r="T1646" s="8">
        <f>IF(C1646=0,0,INDEX([1]Sheet1!$AR:$AR,MATCH(C1646,[1]Sheet1!$A:$A,0),1))</f>
        <v>138789</v>
      </c>
      <c r="U1646" s="8">
        <f>IF(D1646=0,0,INDEX([1]Sheet1!$AR:$AR,MATCH(D1646,[1]Sheet1!$A:$A,0),1))</f>
        <v>138789</v>
      </c>
      <c r="V1646" s="8">
        <f>IF(E1646=0,0,INDEX([1]Sheet1!$AR:$AR,MATCH(E1646,[1]Sheet1!$A:$A,0),1))</f>
        <v>138789</v>
      </c>
      <c r="W1646" s="8">
        <f>IF(F1646=0,0,INDEX([1]Sheet1!$AR:$AR,MATCH(F1646,[1]Sheet1!$A:$A,0),1))</f>
        <v>138789</v>
      </c>
      <c r="X1646" s="8">
        <f>IF(G1646=0,0,INDEX([1]Sheet1!$AR:$AR,MATCH(G1646,[1]Sheet1!$A:$A,0),1))</f>
        <v>185712</v>
      </c>
      <c r="Y1646" s="8">
        <f>IF(H1646=0,0,INDEX([1]Sheet1!$AR:$AR,MATCH(H1646,[1]Sheet1!$A:$A,0),1))</f>
        <v>138789</v>
      </c>
    </row>
    <row r="1647" spans="1:25">
      <c r="A1647" s="5">
        <v>20095</v>
      </c>
      <c r="B1647" s="5">
        <v>1</v>
      </c>
      <c r="C1647" s="5">
        <v>20282</v>
      </c>
      <c r="D1647" s="5">
        <v>20282</v>
      </c>
      <c r="E1647" s="5">
        <v>20282</v>
      </c>
      <c r="F1647" s="5">
        <v>20283</v>
      </c>
      <c r="G1647" s="5">
        <v>20284</v>
      </c>
      <c r="H1647" s="5">
        <v>20283</v>
      </c>
      <c r="I1647" s="5">
        <v>0</v>
      </c>
      <c r="J1647" s="5">
        <v>0</v>
      </c>
      <c r="K1647" s="5">
        <v>0</v>
      </c>
      <c r="L1647" s="5">
        <v>0</v>
      </c>
      <c r="M1647" s="5">
        <v>40095</v>
      </c>
      <c r="N1647" s="5">
        <v>0</v>
      </c>
      <c r="O1647" s="5">
        <v>0</v>
      </c>
      <c r="P1647" s="8">
        <v>0</v>
      </c>
      <c r="Q1647" s="8">
        <v>0</v>
      </c>
      <c r="R1647" s="21" t="s">
        <v>163</v>
      </c>
      <c r="S1647" s="5">
        <f t="shared" si="55"/>
        <v>893363</v>
      </c>
      <c r="T1647" s="8">
        <f>IF(C1647=0,0,INDEX([1]Sheet1!$AR:$AR,MATCH(C1647,[1]Sheet1!$A:$A,0),1))</f>
        <v>140952</v>
      </c>
      <c r="U1647" s="8">
        <f>IF(D1647=0,0,INDEX([1]Sheet1!$AR:$AR,MATCH(D1647,[1]Sheet1!$A:$A,0),1))</f>
        <v>140952</v>
      </c>
      <c r="V1647" s="8">
        <f>IF(E1647=0,0,INDEX([1]Sheet1!$AR:$AR,MATCH(E1647,[1]Sheet1!$A:$A,0),1))</f>
        <v>140952</v>
      </c>
      <c r="W1647" s="8">
        <f>IF(F1647=0,0,INDEX([1]Sheet1!$AR:$AR,MATCH(F1647,[1]Sheet1!$A:$A,0),1))</f>
        <v>140952</v>
      </c>
      <c r="X1647" s="8">
        <f>IF(G1647=0,0,INDEX([1]Sheet1!$AR:$AR,MATCH(G1647,[1]Sheet1!$A:$A,0),1))</f>
        <v>188603</v>
      </c>
      <c r="Y1647" s="8">
        <f>IF(H1647=0,0,INDEX([1]Sheet1!$AR:$AR,MATCH(H1647,[1]Sheet1!$A:$A,0),1))</f>
        <v>140952</v>
      </c>
    </row>
    <row r="1648" spans="1:25">
      <c r="A1648" s="5">
        <v>20096</v>
      </c>
      <c r="B1648" s="5">
        <v>1</v>
      </c>
      <c r="C1648" s="5">
        <v>20285</v>
      </c>
      <c r="D1648" s="5">
        <v>20285</v>
      </c>
      <c r="E1648" s="5">
        <v>20285</v>
      </c>
      <c r="F1648" s="5">
        <v>20286</v>
      </c>
      <c r="G1648" s="5">
        <v>20287</v>
      </c>
      <c r="H1648" s="5">
        <v>20286</v>
      </c>
      <c r="I1648" s="5">
        <v>0</v>
      </c>
      <c r="J1648" s="5">
        <v>0</v>
      </c>
      <c r="K1648" s="5">
        <v>0</v>
      </c>
      <c r="L1648" s="5">
        <v>0</v>
      </c>
      <c r="M1648" s="5">
        <v>40096</v>
      </c>
      <c r="N1648" s="5">
        <v>0</v>
      </c>
      <c r="O1648" s="5">
        <v>0</v>
      </c>
      <c r="P1648" s="8">
        <v>0</v>
      </c>
      <c r="Q1648" s="8">
        <v>0</v>
      </c>
      <c r="R1648" s="21" t="s">
        <v>163</v>
      </c>
      <c r="S1648" s="5">
        <f t="shared" si="55"/>
        <v>907314</v>
      </c>
      <c r="T1648" s="8">
        <f>IF(C1648=0,0,INDEX([1]Sheet1!$AR:$AR,MATCH(C1648,[1]Sheet1!$A:$A,0),1))</f>
        <v>143154</v>
      </c>
      <c r="U1648" s="8">
        <f>IF(D1648=0,0,INDEX([1]Sheet1!$AR:$AR,MATCH(D1648,[1]Sheet1!$A:$A,0),1))</f>
        <v>143154</v>
      </c>
      <c r="V1648" s="8">
        <f>IF(E1648=0,0,INDEX([1]Sheet1!$AR:$AR,MATCH(E1648,[1]Sheet1!$A:$A,0),1))</f>
        <v>143154</v>
      </c>
      <c r="W1648" s="8">
        <f>IF(F1648=0,0,INDEX([1]Sheet1!$AR:$AR,MATCH(F1648,[1]Sheet1!$A:$A,0),1))</f>
        <v>143154</v>
      </c>
      <c r="X1648" s="8">
        <f>IF(G1648=0,0,INDEX([1]Sheet1!$AR:$AR,MATCH(G1648,[1]Sheet1!$A:$A,0),1))</f>
        <v>191544</v>
      </c>
      <c r="Y1648" s="8">
        <f>IF(H1648=0,0,INDEX([1]Sheet1!$AR:$AR,MATCH(H1648,[1]Sheet1!$A:$A,0),1))</f>
        <v>143154</v>
      </c>
    </row>
    <row r="1649" spans="1:25">
      <c r="A1649" s="5">
        <v>20097</v>
      </c>
      <c r="B1649" s="5">
        <v>1</v>
      </c>
      <c r="C1649" s="5">
        <v>20288</v>
      </c>
      <c r="D1649" s="5">
        <v>20288</v>
      </c>
      <c r="E1649" s="5">
        <v>20288</v>
      </c>
      <c r="F1649" s="5">
        <v>20289</v>
      </c>
      <c r="G1649" s="5">
        <v>20290</v>
      </c>
      <c r="H1649" s="5">
        <v>20289</v>
      </c>
      <c r="I1649" s="5">
        <v>0</v>
      </c>
      <c r="J1649" s="5">
        <v>0</v>
      </c>
      <c r="K1649" s="5">
        <v>0</v>
      </c>
      <c r="L1649" s="5">
        <v>0</v>
      </c>
      <c r="M1649" s="5">
        <v>40097</v>
      </c>
      <c r="N1649" s="5">
        <v>0</v>
      </c>
      <c r="O1649" s="5">
        <v>0</v>
      </c>
      <c r="P1649" s="8">
        <v>0</v>
      </c>
      <c r="Q1649" s="8">
        <v>0</v>
      </c>
      <c r="R1649" s="21" t="s">
        <v>163</v>
      </c>
      <c r="S1649" s="5">
        <f t="shared" si="55"/>
        <v>921392</v>
      </c>
      <c r="T1649" s="8">
        <f>IF(C1649=0,0,INDEX([1]Sheet1!$AR:$AR,MATCH(C1649,[1]Sheet1!$A:$A,0),1))</f>
        <v>145375</v>
      </c>
      <c r="U1649" s="8">
        <f>IF(D1649=0,0,INDEX([1]Sheet1!$AR:$AR,MATCH(D1649,[1]Sheet1!$A:$A,0),1))</f>
        <v>145375</v>
      </c>
      <c r="V1649" s="8">
        <f>IF(E1649=0,0,INDEX([1]Sheet1!$AR:$AR,MATCH(E1649,[1]Sheet1!$A:$A,0),1))</f>
        <v>145375</v>
      </c>
      <c r="W1649" s="8">
        <f>IF(F1649=0,0,INDEX([1]Sheet1!$AR:$AR,MATCH(F1649,[1]Sheet1!$A:$A,0),1))</f>
        <v>145375</v>
      </c>
      <c r="X1649" s="8">
        <f>IF(G1649=0,0,INDEX([1]Sheet1!$AR:$AR,MATCH(G1649,[1]Sheet1!$A:$A,0),1))</f>
        <v>194517</v>
      </c>
      <c r="Y1649" s="8">
        <f>IF(H1649=0,0,INDEX([1]Sheet1!$AR:$AR,MATCH(H1649,[1]Sheet1!$A:$A,0),1))</f>
        <v>145375</v>
      </c>
    </row>
    <row r="1650" spans="1:25">
      <c r="A1650" s="5">
        <v>20098</v>
      </c>
      <c r="B1650" s="5">
        <v>1</v>
      </c>
      <c r="C1650" s="5">
        <v>20291</v>
      </c>
      <c r="D1650" s="5">
        <v>20291</v>
      </c>
      <c r="E1650" s="5">
        <v>20291</v>
      </c>
      <c r="F1650" s="5">
        <v>20292</v>
      </c>
      <c r="G1650" s="5">
        <v>20293</v>
      </c>
      <c r="H1650" s="5">
        <v>20292</v>
      </c>
      <c r="I1650" s="5">
        <v>0</v>
      </c>
      <c r="J1650" s="5">
        <v>0</v>
      </c>
      <c r="K1650" s="5">
        <v>0</v>
      </c>
      <c r="L1650" s="5">
        <v>0</v>
      </c>
      <c r="M1650" s="5">
        <v>40098</v>
      </c>
      <c r="N1650" s="5">
        <v>0</v>
      </c>
      <c r="O1650" s="5">
        <v>0</v>
      </c>
      <c r="P1650" s="8">
        <v>0</v>
      </c>
      <c r="Q1650" s="8">
        <v>0</v>
      </c>
      <c r="R1650" s="21" t="s">
        <v>163</v>
      </c>
      <c r="S1650" s="5">
        <f t="shared" si="55"/>
        <v>935568</v>
      </c>
      <c r="T1650" s="8">
        <f>IF(C1650=0,0,INDEX([1]Sheet1!$AR:$AR,MATCH(C1650,[1]Sheet1!$A:$A,0),1))</f>
        <v>147614</v>
      </c>
      <c r="U1650" s="8">
        <f>IF(D1650=0,0,INDEX([1]Sheet1!$AR:$AR,MATCH(D1650,[1]Sheet1!$A:$A,0),1))</f>
        <v>147614</v>
      </c>
      <c r="V1650" s="8">
        <f>IF(E1650=0,0,INDEX([1]Sheet1!$AR:$AR,MATCH(E1650,[1]Sheet1!$A:$A,0),1))</f>
        <v>147614</v>
      </c>
      <c r="W1650" s="8">
        <f>IF(F1650=0,0,INDEX([1]Sheet1!$AR:$AR,MATCH(F1650,[1]Sheet1!$A:$A,0),1))</f>
        <v>147609</v>
      </c>
      <c r="X1650" s="8">
        <f>IF(G1650=0,0,INDEX([1]Sheet1!$AR:$AR,MATCH(G1650,[1]Sheet1!$A:$A,0),1))</f>
        <v>197508</v>
      </c>
      <c r="Y1650" s="8">
        <f>IF(H1650=0,0,INDEX([1]Sheet1!$AR:$AR,MATCH(H1650,[1]Sheet1!$A:$A,0),1))</f>
        <v>147609</v>
      </c>
    </row>
    <row r="1651" spans="1:25">
      <c r="A1651" s="5">
        <v>20099</v>
      </c>
      <c r="B1651" s="5">
        <v>1</v>
      </c>
      <c r="C1651" s="5">
        <v>20294</v>
      </c>
      <c r="D1651" s="5">
        <v>20294</v>
      </c>
      <c r="E1651" s="5">
        <v>20294</v>
      </c>
      <c r="F1651" s="5">
        <v>20295</v>
      </c>
      <c r="G1651" s="5">
        <v>20296</v>
      </c>
      <c r="H1651" s="5">
        <v>20295</v>
      </c>
      <c r="I1651" s="5">
        <v>0</v>
      </c>
      <c r="J1651" s="5">
        <v>0</v>
      </c>
      <c r="K1651" s="5">
        <v>0</v>
      </c>
      <c r="L1651" s="5">
        <v>0</v>
      </c>
      <c r="M1651" s="5">
        <v>40099</v>
      </c>
      <c r="N1651" s="5">
        <v>0</v>
      </c>
      <c r="O1651" s="5">
        <v>0</v>
      </c>
      <c r="P1651" s="8">
        <v>0</v>
      </c>
      <c r="Q1651" s="8">
        <v>0</v>
      </c>
      <c r="R1651" s="21" t="s">
        <v>163</v>
      </c>
      <c r="S1651" s="5">
        <f t="shared" si="55"/>
        <v>957506</v>
      </c>
      <c r="T1651" s="8">
        <f>IF(C1651=0,0,INDEX([1]Sheet1!$AR:$AR,MATCH(C1651,[1]Sheet1!$A:$A,0),1))</f>
        <v>150993</v>
      </c>
      <c r="U1651" s="8">
        <f>IF(D1651=0,0,INDEX([1]Sheet1!$AR:$AR,MATCH(D1651,[1]Sheet1!$A:$A,0),1))</f>
        <v>150993</v>
      </c>
      <c r="V1651" s="8">
        <f>IF(E1651=0,0,INDEX([1]Sheet1!$AR:$AR,MATCH(E1651,[1]Sheet1!$A:$A,0),1))</f>
        <v>150993</v>
      </c>
      <c r="W1651" s="8">
        <f>IF(F1651=0,0,INDEX([1]Sheet1!$AR:$AR,MATCH(F1651,[1]Sheet1!$A:$A,0),1))</f>
        <v>150999</v>
      </c>
      <c r="X1651" s="8">
        <f>IF(G1651=0,0,INDEX([1]Sheet1!$AR:$AR,MATCH(G1651,[1]Sheet1!$A:$A,0),1))</f>
        <v>202529</v>
      </c>
      <c r="Y1651" s="8">
        <f>IF(H1651=0,0,INDEX([1]Sheet1!$AR:$AR,MATCH(H1651,[1]Sheet1!$A:$A,0),1))</f>
        <v>150999</v>
      </c>
    </row>
    <row r="1652" spans="1:25">
      <c r="A1652" s="5">
        <v>20100</v>
      </c>
      <c r="B1652" s="5">
        <v>1</v>
      </c>
      <c r="C1652" s="5">
        <v>20297</v>
      </c>
      <c r="D1652" s="5">
        <v>20297</v>
      </c>
      <c r="E1652" s="5">
        <v>20297</v>
      </c>
      <c r="F1652" s="5">
        <v>20298</v>
      </c>
      <c r="G1652" s="5">
        <v>20299</v>
      </c>
      <c r="H1652" s="5">
        <v>20298</v>
      </c>
      <c r="I1652" s="5">
        <v>0</v>
      </c>
      <c r="J1652" s="5">
        <v>0</v>
      </c>
      <c r="K1652" s="5">
        <v>0</v>
      </c>
      <c r="L1652" s="5">
        <v>0</v>
      </c>
      <c r="M1652" s="5">
        <v>40100</v>
      </c>
      <c r="N1652" s="5">
        <v>0</v>
      </c>
      <c r="O1652" s="5">
        <v>0</v>
      </c>
      <c r="P1652" s="8">
        <v>0</v>
      </c>
      <c r="Q1652" s="8">
        <v>0</v>
      </c>
      <c r="R1652" s="21" t="s">
        <v>163</v>
      </c>
      <c r="S1652" s="5">
        <f t="shared" si="55"/>
        <v>971850</v>
      </c>
      <c r="T1652" s="8">
        <f>IF(C1652=0,0,INDEX([1]Sheet1!$AR:$AR,MATCH(C1652,[1]Sheet1!$A:$A,0),1))</f>
        <v>153257</v>
      </c>
      <c r="U1652" s="8">
        <f>IF(D1652=0,0,INDEX([1]Sheet1!$AR:$AR,MATCH(D1652,[1]Sheet1!$A:$A,0),1))</f>
        <v>153257</v>
      </c>
      <c r="V1652" s="8">
        <f>IF(E1652=0,0,INDEX([1]Sheet1!$AR:$AR,MATCH(E1652,[1]Sheet1!$A:$A,0),1))</f>
        <v>153257</v>
      </c>
      <c r="W1652" s="8">
        <f>IF(F1652=0,0,INDEX([1]Sheet1!$AR:$AR,MATCH(F1652,[1]Sheet1!$A:$A,0),1))</f>
        <v>153257</v>
      </c>
      <c r="X1652" s="8">
        <f>IF(G1652=0,0,INDEX([1]Sheet1!$AR:$AR,MATCH(G1652,[1]Sheet1!$A:$A,0),1))</f>
        <v>205565</v>
      </c>
      <c r="Y1652" s="8">
        <f>IF(H1652=0,0,INDEX([1]Sheet1!$AR:$AR,MATCH(H1652,[1]Sheet1!$A:$A,0),1))</f>
        <v>153257</v>
      </c>
    </row>
    <row r="1653" spans="1:25">
      <c r="A1653" s="5">
        <v>20101</v>
      </c>
      <c r="B1653" s="5">
        <v>1</v>
      </c>
      <c r="C1653" s="5">
        <v>20300</v>
      </c>
      <c r="D1653" s="5">
        <v>20300</v>
      </c>
      <c r="E1653" s="5">
        <v>20300</v>
      </c>
      <c r="F1653" s="5">
        <v>20301</v>
      </c>
      <c r="G1653" s="5">
        <v>20302</v>
      </c>
      <c r="H1653" s="5">
        <v>20301</v>
      </c>
      <c r="I1653" s="5">
        <v>0</v>
      </c>
      <c r="J1653" s="5">
        <v>0</v>
      </c>
      <c r="K1653" s="5">
        <v>0</v>
      </c>
      <c r="L1653" s="5">
        <v>0</v>
      </c>
      <c r="M1653" s="5">
        <v>40101</v>
      </c>
      <c r="N1653" s="5">
        <v>0</v>
      </c>
      <c r="O1653" s="5">
        <v>0</v>
      </c>
      <c r="P1653" s="8">
        <v>0</v>
      </c>
      <c r="Q1653" s="8">
        <v>0</v>
      </c>
      <c r="R1653" s="21" t="s">
        <v>163</v>
      </c>
      <c r="S1653" s="5">
        <f t="shared" si="55"/>
        <v>986453</v>
      </c>
      <c r="T1653" s="8">
        <f>IF(C1653=0,0,INDEX([1]Sheet1!$AR:$AR,MATCH(C1653,[1]Sheet1!$A:$A,0),1))</f>
        <v>155560</v>
      </c>
      <c r="U1653" s="8">
        <f>IF(D1653=0,0,INDEX([1]Sheet1!$AR:$AR,MATCH(D1653,[1]Sheet1!$A:$A,0),1))</f>
        <v>155560</v>
      </c>
      <c r="V1653" s="8">
        <f>IF(E1653=0,0,INDEX([1]Sheet1!$AR:$AR,MATCH(E1653,[1]Sheet1!$A:$A,0),1))</f>
        <v>155560</v>
      </c>
      <c r="W1653" s="8">
        <f>IF(F1653=0,0,INDEX([1]Sheet1!$AR:$AR,MATCH(F1653,[1]Sheet1!$A:$A,0),1))</f>
        <v>155560</v>
      </c>
      <c r="X1653" s="8">
        <f>IF(G1653=0,0,INDEX([1]Sheet1!$AR:$AR,MATCH(G1653,[1]Sheet1!$A:$A,0),1))</f>
        <v>208653</v>
      </c>
      <c r="Y1653" s="8">
        <f>IF(H1653=0,0,INDEX([1]Sheet1!$AR:$AR,MATCH(H1653,[1]Sheet1!$A:$A,0),1))</f>
        <v>155560</v>
      </c>
    </row>
    <row r="1654" spans="1:25">
      <c r="A1654" s="5">
        <v>20102</v>
      </c>
      <c r="B1654" s="5">
        <v>1</v>
      </c>
      <c r="C1654" s="5">
        <v>20303</v>
      </c>
      <c r="D1654" s="5">
        <v>20303</v>
      </c>
      <c r="E1654" s="5">
        <v>20303</v>
      </c>
      <c r="F1654" s="5">
        <v>20304</v>
      </c>
      <c r="G1654" s="5">
        <v>20305</v>
      </c>
      <c r="H1654" s="5">
        <v>20304</v>
      </c>
      <c r="I1654" s="5">
        <v>0</v>
      </c>
      <c r="J1654" s="5">
        <v>0</v>
      </c>
      <c r="K1654" s="5">
        <v>0</v>
      </c>
      <c r="L1654" s="5">
        <v>0</v>
      </c>
      <c r="M1654" s="5">
        <v>40102</v>
      </c>
      <c r="N1654" s="5">
        <v>0</v>
      </c>
      <c r="O1654" s="5">
        <v>0</v>
      </c>
      <c r="P1654" s="8">
        <v>0</v>
      </c>
      <c r="Q1654" s="8">
        <v>0</v>
      </c>
      <c r="R1654" s="21" t="s">
        <v>163</v>
      </c>
      <c r="S1654" s="5">
        <f t="shared" si="55"/>
        <v>1001179</v>
      </c>
      <c r="T1654" s="8">
        <f>IF(C1654=0,0,INDEX([1]Sheet1!$AR:$AR,MATCH(C1654,[1]Sheet1!$A:$A,0),1))</f>
        <v>157883</v>
      </c>
      <c r="U1654" s="8">
        <f>IF(D1654=0,0,INDEX([1]Sheet1!$AR:$AR,MATCH(D1654,[1]Sheet1!$A:$A,0),1))</f>
        <v>157883</v>
      </c>
      <c r="V1654" s="8">
        <f>IF(E1654=0,0,INDEX([1]Sheet1!$AR:$AR,MATCH(E1654,[1]Sheet1!$A:$A,0),1))</f>
        <v>157883</v>
      </c>
      <c r="W1654" s="8">
        <f>IF(F1654=0,0,INDEX([1]Sheet1!$AR:$AR,MATCH(F1654,[1]Sheet1!$A:$A,0),1))</f>
        <v>157883</v>
      </c>
      <c r="X1654" s="8">
        <f>IF(G1654=0,0,INDEX([1]Sheet1!$AR:$AR,MATCH(G1654,[1]Sheet1!$A:$A,0),1))</f>
        <v>211764</v>
      </c>
      <c r="Y1654" s="8">
        <f>IF(H1654=0,0,INDEX([1]Sheet1!$AR:$AR,MATCH(H1654,[1]Sheet1!$A:$A,0),1))</f>
        <v>157883</v>
      </c>
    </row>
    <row r="1655" spans="1:25">
      <c r="A1655" s="5">
        <v>20103</v>
      </c>
      <c r="B1655" s="5">
        <v>1</v>
      </c>
      <c r="C1655" s="5">
        <v>20306</v>
      </c>
      <c r="D1655" s="5">
        <v>20306</v>
      </c>
      <c r="E1655" s="5">
        <v>20306</v>
      </c>
      <c r="F1655" s="5">
        <v>20307</v>
      </c>
      <c r="G1655" s="5">
        <v>20308</v>
      </c>
      <c r="H1655" s="5">
        <v>20307</v>
      </c>
      <c r="I1655" s="5">
        <v>0</v>
      </c>
      <c r="J1655" s="5">
        <v>0</v>
      </c>
      <c r="K1655" s="5">
        <v>0</v>
      </c>
      <c r="L1655" s="5">
        <v>0</v>
      </c>
      <c r="M1655" s="5">
        <v>40103</v>
      </c>
      <c r="N1655" s="5">
        <v>0</v>
      </c>
      <c r="O1655" s="5">
        <v>0</v>
      </c>
      <c r="P1655" s="8">
        <v>0</v>
      </c>
      <c r="Q1655" s="8">
        <v>0</v>
      </c>
      <c r="R1655" s="21" t="s">
        <v>163</v>
      </c>
      <c r="S1655" s="5">
        <f t="shared" si="55"/>
        <v>1015991</v>
      </c>
      <c r="T1655" s="8">
        <f>IF(C1655=0,0,INDEX([1]Sheet1!$AR:$AR,MATCH(C1655,[1]Sheet1!$A:$A,0),1))</f>
        <v>160219</v>
      </c>
      <c r="U1655" s="8">
        <f>IF(D1655=0,0,INDEX([1]Sheet1!$AR:$AR,MATCH(D1655,[1]Sheet1!$A:$A,0),1))</f>
        <v>160219</v>
      </c>
      <c r="V1655" s="8">
        <f>IF(E1655=0,0,INDEX([1]Sheet1!$AR:$AR,MATCH(E1655,[1]Sheet1!$A:$A,0),1))</f>
        <v>160219</v>
      </c>
      <c r="W1655" s="8">
        <f>IF(F1655=0,0,INDEX([1]Sheet1!$AR:$AR,MATCH(F1655,[1]Sheet1!$A:$A,0),1))</f>
        <v>160219</v>
      </c>
      <c r="X1655" s="8">
        <f>IF(G1655=0,0,INDEX([1]Sheet1!$AR:$AR,MATCH(G1655,[1]Sheet1!$A:$A,0),1))</f>
        <v>214896</v>
      </c>
      <c r="Y1655" s="8">
        <f>IF(H1655=0,0,INDEX([1]Sheet1!$AR:$AR,MATCH(H1655,[1]Sheet1!$A:$A,0),1))</f>
        <v>160219</v>
      </c>
    </row>
    <row r="1656" spans="1:25">
      <c r="A1656" s="5">
        <v>20104</v>
      </c>
      <c r="B1656" s="5">
        <v>1</v>
      </c>
      <c r="C1656" s="5">
        <v>20309</v>
      </c>
      <c r="D1656" s="5">
        <v>20309</v>
      </c>
      <c r="E1656" s="5">
        <v>20309</v>
      </c>
      <c r="F1656" s="5">
        <v>20310</v>
      </c>
      <c r="G1656" s="5">
        <v>20311</v>
      </c>
      <c r="H1656" s="5">
        <v>20310</v>
      </c>
      <c r="I1656" s="5">
        <v>0</v>
      </c>
      <c r="J1656" s="5">
        <v>0</v>
      </c>
      <c r="K1656" s="5">
        <v>0</v>
      </c>
      <c r="L1656" s="5">
        <v>0</v>
      </c>
      <c r="M1656" s="5">
        <v>40104</v>
      </c>
      <c r="N1656" s="5">
        <v>0</v>
      </c>
      <c r="O1656" s="5">
        <v>0</v>
      </c>
      <c r="P1656" s="8">
        <v>0</v>
      </c>
      <c r="Q1656" s="8">
        <v>0</v>
      </c>
      <c r="R1656" s="21" t="s">
        <v>163</v>
      </c>
      <c r="S1656" s="5">
        <f t="shared" si="55"/>
        <v>1030915</v>
      </c>
      <c r="T1656" s="8">
        <f>IF(C1656=0,0,INDEX([1]Sheet1!$AR:$AR,MATCH(C1656,[1]Sheet1!$A:$A,0),1))</f>
        <v>162573</v>
      </c>
      <c r="U1656" s="8">
        <f>IF(D1656=0,0,INDEX([1]Sheet1!$AR:$AR,MATCH(D1656,[1]Sheet1!$A:$A,0),1))</f>
        <v>162573</v>
      </c>
      <c r="V1656" s="8">
        <f>IF(E1656=0,0,INDEX([1]Sheet1!$AR:$AR,MATCH(E1656,[1]Sheet1!$A:$A,0),1))</f>
        <v>162573</v>
      </c>
      <c r="W1656" s="8">
        <f>IF(F1656=0,0,INDEX([1]Sheet1!$AR:$AR,MATCH(F1656,[1]Sheet1!$A:$A,0),1))</f>
        <v>162573</v>
      </c>
      <c r="X1656" s="8">
        <f>IF(G1656=0,0,INDEX([1]Sheet1!$AR:$AR,MATCH(G1656,[1]Sheet1!$A:$A,0),1))</f>
        <v>218050</v>
      </c>
      <c r="Y1656" s="8">
        <f>IF(H1656=0,0,INDEX([1]Sheet1!$AR:$AR,MATCH(H1656,[1]Sheet1!$A:$A,0),1))</f>
        <v>162573</v>
      </c>
    </row>
    <row r="1657" spans="1:25">
      <c r="A1657" s="5">
        <v>20105</v>
      </c>
      <c r="B1657" s="5">
        <v>1</v>
      </c>
      <c r="C1657" s="5">
        <v>20312</v>
      </c>
      <c r="D1657" s="5">
        <v>20312</v>
      </c>
      <c r="E1657" s="5">
        <v>20312</v>
      </c>
      <c r="F1657" s="5">
        <v>20313</v>
      </c>
      <c r="G1657" s="5">
        <v>20314</v>
      </c>
      <c r="H1657" s="5">
        <v>20313</v>
      </c>
      <c r="I1657" s="5">
        <v>0</v>
      </c>
      <c r="J1657" s="5">
        <v>0</v>
      </c>
      <c r="K1657" s="5">
        <v>0</v>
      </c>
      <c r="L1657" s="5">
        <v>0</v>
      </c>
      <c r="M1657" s="5">
        <v>40105</v>
      </c>
      <c r="N1657" s="5">
        <v>0</v>
      </c>
      <c r="O1657" s="5">
        <v>0</v>
      </c>
      <c r="P1657" s="8">
        <v>0</v>
      </c>
      <c r="Q1657" s="8">
        <v>0</v>
      </c>
      <c r="R1657" s="21" t="s">
        <v>163</v>
      </c>
      <c r="S1657" s="5">
        <f t="shared" si="55"/>
        <v>1045018</v>
      </c>
      <c r="T1657" s="8">
        <f>IF(C1657=0,0,INDEX([1]Sheet1!$AR:$AR,MATCH(C1657,[1]Sheet1!$A:$A,0),1))</f>
        <v>164767</v>
      </c>
      <c r="U1657" s="8">
        <f>IF(D1657=0,0,INDEX([1]Sheet1!$AR:$AR,MATCH(D1657,[1]Sheet1!$A:$A,0),1))</f>
        <v>164767</v>
      </c>
      <c r="V1657" s="8">
        <f>IF(E1657=0,0,INDEX([1]Sheet1!$AR:$AR,MATCH(E1657,[1]Sheet1!$A:$A,0),1))</f>
        <v>164767</v>
      </c>
      <c r="W1657" s="8">
        <f>IF(F1657=0,0,INDEX([1]Sheet1!$AR:$AR,MATCH(F1657,[1]Sheet1!$A:$A,0),1))</f>
        <v>164767</v>
      </c>
      <c r="X1657" s="8">
        <f>IF(G1657=0,0,INDEX([1]Sheet1!$AR:$AR,MATCH(G1657,[1]Sheet1!$A:$A,0),1))</f>
        <v>221183</v>
      </c>
      <c r="Y1657" s="8">
        <f>IF(H1657=0,0,INDEX([1]Sheet1!$AR:$AR,MATCH(H1657,[1]Sheet1!$A:$A,0),1))</f>
        <v>164767</v>
      </c>
    </row>
    <row r="1658" spans="1:25">
      <c r="A1658" s="5">
        <v>20106</v>
      </c>
      <c r="B1658" s="5">
        <v>1</v>
      </c>
      <c r="C1658" s="5">
        <v>20315</v>
      </c>
      <c r="D1658" s="5">
        <v>20315</v>
      </c>
      <c r="E1658" s="5">
        <v>20315</v>
      </c>
      <c r="F1658" s="5">
        <v>20316</v>
      </c>
      <c r="G1658" s="5">
        <v>20317</v>
      </c>
      <c r="H1658" s="5">
        <v>20316</v>
      </c>
      <c r="I1658" s="5">
        <v>0</v>
      </c>
      <c r="J1658" s="5">
        <v>0</v>
      </c>
      <c r="K1658" s="5">
        <v>0</v>
      </c>
      <c r="L1658" s="5">
        <v>0</v>
      </c>
      <c r="M1658" s="5">
        <v>40106</v>
      </c>
      <c r="N1658" s="5">
        <v>0</v>
      </c>
      <c r="O1658" s="5">
        <v>0</v>
      </c>
      <c r="P1658" s="8">
        <v>0</v>
      </c>
      <c r="Q1658" s="8">
        <v>0</v>
      </c>
      <c r="R1658" s="21" t="s">
        <v>163</v>
      </c>
      <c r="S1658" s="5">
        <f t="shared" si="55"/>
        <v>1060152</v>
      </c>
      <c r="T1658" s="8">
        <f>IF(C1658=0,0,INDEX([1]Sheet1!$AR:$AR,MATCH(C1658,[1]Sheet1!$A:$A,0),1))</f>
        <v>167154</v>
      </c>
      <c r="U1658" s="8">
        <f>IF(D1658=0,0,INDEX([1]Sheet1!$AR:$AR,MATCH(D1658,[1]Sheet1!$A:$A,0),1))</f>
        <v>167154</v>
      </c>
      <c r="V1658" s="8">
        <f>IF(E1658=0,0,INDEX([1]Sheet1!$AR:$AR,MATCH(E1658,[1]Sheet1!$A:$A,0),1))</f>
        <v>167154</v>
      </c>
      <c r="W1658" s="8">
        <f>IF(F1658=0,0,INDEX([1]Sheet1!$AR:$AR,MATCH(F1658,[1]Sheet1!$A:$A,0),1))</f>
        <v>167154</v>
      </c>
      <c r="X1658" s="8">
        <f>IF(G1658=0,0,INDEX([1]Sheet1!$AR:$AR,MATCH(G1658,[1]Sheet1!$A:$A,0),1))</f>
        <v>224382</v>
      </c>
      <c r="Y1658" s="8">
        <f>IF(H1658=0,0,INDEX([1]Sheet1!$AR:$AR,MATCH(H1658,[1]Sheet1!$A:$A,0),1))</f>
        <v>167154</v>
      </c>
    </row>
    <row r="1659" spans="1:25">
      <c r="A1659" s="5">
        <v>20107</v>
      </c>
      <c r="B1659" s="5">
        <v>1</v>
      </c>
      <c r="C1659" s="5">
        <v>20318</v>
      </c>
      <c r="D1659" s="5">
        <v>20318</v>
      </c>
      <c r="E1659" s="5">
        <v>20318</v>
      </c>
      <c r="F1659" s="5">
        <v>20319</v>
      </c>
      <c r="G1659" s="5">
        <v>20320</v>
      </c>
      <c r="H1659" s="5">
        <v>20319</v>
      </c>
      <c r="I1659" s="5">
        <v>0</v>
      </c>
      <c r="J1659" s="5">
        <v>0</v>
      </c>
      <c r="K1659" s="5">
        <v>0</v>
      </c>
      <c r="L1659" s="5">
        <v>0</v>
      </c>
      <c r="M1659" s="5">
        <v>40107</v>
      </c>
      <c r="N1659" s="5">
        <v>0</v>
      </c>
      <c r="O1659" s="5">
        <v>0</v>
      </c>
      <c r="P1659" s="8">
        <v>0</v>
      </c>
      <c r="Q1659" s="8">
        <v>0</v>
      </c>
      <c r="R1659" s="21" t="s">
        <v>163</v>
      </c>
      <c r="S1659" s="5">
        <f t="shared" si="55"/>
        <v>1075389</v>
      </c>
      <c r="T1659" s="8">
        <f>IF(C1659=0,0,INDEX([1]Sheet1!$AR:$AR,MATCH(C1659,[1]Sheet1!$A:$A,0),1))</f>
        <v>169558</v>
      </c>
      <c r="U1659" s="8">
        <f>IF(D1659=0,0,INDEX([1]Sheet1!$AR:$AR,MATCH(D1659,[1]Sheet1!$A:$A,0),1))</f>
        <v>169558</v>
      </c>
      <c r="V1659" s="8">
        <f>IF(E1659=0,0,INDEX([1]Sheet1!$AR:$AR,MATCH(E1659,[1]Sheet1!$A:$A,0),1))</f>
        <v>169558</v>
      </c>
      <c r="W1659" s="8">
        <f>IF(F1659=0,0,INDEX([1]Sheet1!$AR:$AR,MATCH(F1659,[1]Sheet1!$A:$A,0),1))</f>
        <v>169552</v>
      </c>
      <c r="X1659" s="8">
        <f>IF(G1659=0,0,INDEX([1]Sheet1!$AR:$AR,MATCH(G1659,[1]Sheet1!$A:$A,0),1))</f>
        <v>227611</v>
      </c>
      <c r="Y1659" s="8">
        <f>IF(H1659=0,0,INDEX([1]Sheet1!$AR:$AR,MATCH(H1659,[1]Sheet1!$A:$A,0),1))</f>
        <v>169552</v>
      </c>
    </row>
    <row r="1660" spans="1:25">
      <c r="A1660" s="5">
        <v>20108</v>
      </c>
      <c r="B1660" s="5">
        <v>1</v>
      </c>
      <c r="C1660" s="5">
        <v>20321</v>
      </c>
      <c r="D1660" s="5">
        <v>20321</v>
      </c>
      <c r="E1660" s="5">
        <v>20321</v>
      </c>
      <c r="F1660" s="5">
        <v>20322</v>
      </c>
      <c r="G1660" s="5">
        <v>20323</v>
      </c>
      <c r="H1660" s="5">
        <v>20322</v>
      </c>
      <c r="I1660" s="5">
        <v>0</v>
      </c>
      <c r="J1660" s="5">
        <v>0</v>
      </c>
      <c r="K1660" s="5">
        <v>0</v>
      </c>
      <c r="L1660" s="5">
        <v>0</v>
      </c>
      <c r="M1660" s="5">
        <v>40108</v>
      </c>
      <c r="N1660" s="5">
        <v>0</v>
      </c>
      <c r="O1660" s="5">
        <v>0</v>
      </c>
      <c r="P1660" s="8">
        <v>0</v>
      </c>
      <c r="Q1660" s="8">
        <v>0</v>
      </c>
      <c r="R1660" s="21" t="s">
        <v>163</v>
      </c>
      <c r="S1660" s="5">
        <f t="shared" si="55"/>
        <v>1090722</v>
      </c>
      <c r="T1660" s="8">
        <f>IF(C1660=0,0,INDEX([1]Sheet1!$AR:$AR,MATCH(C1660,[1]Sheet1!$A:$A,0),1))</f>
        <v>171974</v>
      </c>
      <c r="U1660" s="8">
        <f>IF(D1660=0,0,INDEX([1]Sheet1!$AR:$AR,MATCH(D1660,[1]Sheet1!$A:$A,0),1))</f>
        <v>171974</v>
      </c>
      <c r="V1660" s="8">
        <f>IF(E1660=0,0,INDEX([1]Sheet1!$AR:$AR,MATCH(E1660,[1]Sheet1!$A:$A,0),1))</f>
        <v>171974</v>
      </c>
      <c r="W1660" s="8">
        <f>IF(F1660=0,0,INDEX([1]Sheet1!$AR:$AR,MATCH(F1660,[1]Sheet1!$A:$A,0),1))</f>
        <v>171974</v>
      </c>
      <c r="X1660" s="8">
        <f>IF(G1660=0,0,INDEX([1]Sheet1!$AR:$AR,MATCH(G1660,[1]Sheet1!$A:$A,0),1))</f>
        <v>230852</v>
      </c>
      <c r="Y1660" s="8">
        <f>IF(H1660=0,0,INDEX([1]Sheet1!$AR:$AR,MATCH(H1660,[1]Sheet1!$A:$A,0),1))</f>
        <v>171974</v>
      </c>
    </row>
    <row r="1661" spans="1:25">
      <c r="A1661" s="5">
        <v>20109</v>
      </c>
      <c r="B1661" s="5">
        <v>1</v>
      </c>
      <c r="C1661" s="5">
        <v>20324</v>
      </c>
      <c r="D1661" s="5">
        <v>20324</v>
      </c>
      <c r="E1661" s="5">
        <v>20324</v>
      </c>
      <c r="F1661" s="5">
        <v>20325</v>
      </c>
      <c r="G1661" s="5">
        <v>20326</v>
      </c>
      <c r="H1661" s="5">
        <v>20325</v>
      </c>
      <c r="I1661" s="5">
        <v>0</v>
      </c>
      <c r="J1661" s="5">
        <v>0</v>
      </c>
      <c r="K1661" s="5">
        <v>0</v>
      </c>
      <c r="L1661" s="5">
        <v>0</v>
      </c>
      <c r="M1661" s="5">
        <v>40109</v>
      </c>
      <c r="N1661" s="5">
        <v>0</v>
      </c>
      <c r="O1661" s="5">
        <v>0</v>
      </c>
      <c r="P1661" s="8">
        <v>0</v>
      </c>
      <c r="Q1661" s="8">
        <v>0</v>
      </c>
      <c r="R1661" s="21" t="s">
        <v>163</v>
      </c>
      <c r="S1661" s="5">
        <f t="shared" si="55"/>
        <v>1114997</v>
      </c>
      <c r="T1661" s="8">
        <f>IF(C1661=0,0,INDEX([1]Sheet1!$AR:$AR,MATCH(C1661,[1]Sheet1!$A:$A,0),1))</f>
        <v>175718</v>
      </c>
      <c r="U1661" s="8">
        <f>IF(D1661=0,0,INDEX([1]Sheet1!$AR:$AR,MATCH(D1661,[1]Sheet1!$A:$A,0),1))</f>
        <v>175718</v>
      </c>
      <c r="V1661" s="8">
        <f>IF(E1661=0,0,INDEX([1]Sheet1!$AR:$AR,MATCH(E1661,[1]Sheet1!$A:$A,0),1))</f>
        <v>175718</v>
      </c>
      <c r="W1661" s="8">
        <f>IF(F1661=0,0,INDEX([1]Sheet1!$AR:$AR,MATCH(F1661,[1]Sheet1!$A:$A,0),1))</f>
        <v>175718</v>
      </c>
      <c r="X1661" s="8">
        <f>IF(G1661=0,0,INDEX([1]Sheet1!$AR:$AR,MATCH(G1661,[1]Sheet1!$A:$A,0),1))</f>
        <v>236407</v>
      </c>
      <c r="Y1661" s="8">
        <f>IF(H1661=0,0,INDEX([1]Sheet1!$AR:$AR,MATCH(H1661,[1]Sheet1!$A:$A,0),1))</f>
        <v>175718</v>
      </c>
    </row>
    <row r="1662" spans="1:25">
      <c r="A1662" s="5">
        <v>20110</v>
      </c>
      <c r="B1662" s="5">
        <v>1</v>
      </c>
      <c r="C1662" s="5">
        <v>20327</v>
      </c>
      <c r="D1662" s="5">
        <v>20327</v>
      </c>
      <c r="E1662" s="5">
        <v>20327</v>
      </c>
      <c r="F1662" s="5">
        <v>20328</v>
      </c>
      <c r="G1662" s="5">
        <v>20329</v>
      </c>
      <c r="H1662" s="5">
        <v>20328</v>
      </c>
      <c r="I1662" s="5">
        <v>0</v>
      </c>
      <c r="J1662" s="5">
        <v>0</v>
      </c>
      <c r="K1662" s="5">
        <v>0</v>
      </c>
      <c r="L1662" s="5">
        <v>0</v>
      </c>
      <c r="M1662" s="5">
        <v>40110</v>
      </c>
      <c r="N1662" s="5">
        <v>0</v>
      </c>
      <c r="O1662" s="5">
        <v>0</v>
      </c>
      <c r="P1662" s="8">
        <v>0</v>
      </c>
      <c r="Q1662" s="8">
        <v>0</v>
      </c>
      <c r="R1662" s="21" t="s">
        <v>163</v>
      </c>
      <c r="S1662" s="5">
        <f t="shared" si="55"/>
        <v>1130471</v>
      </c>
      <c r="T1662" s="8">
        <f>IF(C1662=0,0,INDEX([1]Sheet1!$AR:$AR,MATCH(C1662,[1]Sheet1!$A:$A,0),1))</f>
        <v>178157</v>
      </c>
      <c r="U1662" s="8">
        <f>IF(D1662=0,0,INDEX([1]Sheet1!$AR:$AR,MATCH(D1662,[1]Sheet1!$A:$A,0),1))</f>
        <v>178157</v>
      </c>
      <c r="V1662" s="8">
        <f>IF(E1662=0,0,INDEX([1]Sheet1!$AR:$AR,MATCH(E1662,[1]Sheet1!$A:$A,0),1))</f>
        <v>178157</v>
      </c>
      <c r="W1662" s="8">
        <f>IF(F1662=0,0,INDEX([1]Sheet1!$AR:$AR,MATCH(F1662,[1]Sheet1!$A:$A,0),1))</f>
        <v>178157</v>
      </c>
      <c r="X1662" s="8">
        <f>IF(G1662=0,0,INDEX([1]Sheet1!$AR:$AR,MATCH(G1662,[1]Sheet1!$A:$A,0),1))</f>
        <v>239686</v>
      </c>
      <c r="Y1662" s="8">
        <f>IF(H1662=0,0,INDEX([1]Sheet1!$AR:$AR,MATCH(H1662,[1]Sheet1!$A:$A,0),1))</f>
        <v>178157</v>
      </c>
    </row>
    <row r="1663" spans="1:25">
      <c r="A1663" s="5">
        <v>20111</v>
      </c>
      <c r="B1663" s="5">
        <v>1</v>
      </c>
      <c r="C1663" s="5">
        <v>20330</v>
      </c>
      <c r="D1663" s="5">
        <v>20330</v>
      </c>
      <c r="E1663" s="5">
        <v>20330</v>
      </c>
      <c r="F1663" s="5">
        <v>20331</v>
      </c>
      <c r="G1663" s="5">
        <v>20332</v>
      </c>
      <c r="H1663" s="5">
        <v>20331</v>
      </c>
      <c r="I1663" s="5">
        <v>0</v>
      </c>
      <c r="J1663" s="5">
        <v>0</v>
      </c>
      <c r="K1663" s="5">
        <v>0</v>
      </c>
      <c r="L1663" s="5">
        <v>0</v>
      </c>
      <c r="M1663" s="5">
        <v>40111</v>
      </c>
      <c r="N1663" s="5">
        <v>0</v>
      </c>
      <c r="O1663" s="5">
        <v>0</v>
      </c>
      <c r="P1663" s="8">
        <v>0</v>
      </c>
      <c r="Q1663" s="8">
        <v>0</v>
      </c>
      <c r="R1663" s="21" t="s">
        <v>163</v>
      </c>
      <c r="S1663" s="5">
        <f t="shared" si="55"/>
        <v>1146263</v>
      </c>
      <c r="T1663" s="8">
        <f>IF(C1663=0,0,INDEX([1]Sheet1!$AR:$AR,MATCH(C1663,[1]Sheet1!$A:$A,0),1))</f>
        <v>180646</v>
      </c>
      <c r="U1663" s="8">
        <f>IF(D1663=0,0,INDEX([1]Sheet1!$AR:$AR,MATCH(D1663,[1]Sheet1!$A:$A,0),1))</f>
        <v>180646</v>
      </c>
      <c r="V1663" s="8">
        <f>IF(E1663=0,0,INDEX([1]Sheet1!$AR:$AR,MATCH(E1663,[1]Sheet1!$A:$A,0),1))</f>
        <v>180646</v>
      </c>
      <c r="W1663" s="8">
        <f>IF(F1663=0,0,INDEX([1]Sheet1!$AR:$AR,MATCH(F1663,[1]Sheet1!$A:$A,0),1))</f>
        <v>180646</v>
      </c>
      <c r="X1663" s="8">
        <f>IF(G1663=0,0,INDEX([1]Sheet1!$AR:$AR,MATCH(G1663,[1]Sheet1!$A:$A,0),1))</f>
        <v>243033</v>
      </c>
      <c r="Y1663" s="8">
        <f>IF(H1663=0,0,INDEX([1]Sheet1!$AR:$AR,MATCH(H1663,[1]Sheet1!$A:$A,0),1))</f>
        <v>180646</v>
      </c>
    </row>
    <row r="1664" spans="1:25">
      <c r="A1664" s="5">
        <v>20112</v>
      </c>
      <c r="B1664" s="5">
        <v>1</v>
      </c>
      <c r="C1664" s="5">
        <v>20333</v>
      </c>
      <c r="D1664" s="5">
        <v>20333</v>
      </c>
      <c r="E1664" s="5">
        <v>20333</v>
      </c>
      <c r="F1664" s="5">
        <v>20334</v>
      </c>
      <c r="G1664" s="5">
        <v>20335</v>
      </c>
      <c r="H1664" s="5">
        <v>20334</v>
      </c>
      <c r="I1664" s="5">
        <v>0</v>
      </c>
      <c r="J1664" s="5">
        <v>0</v>
      </c>
      <c r="K1664" s="5">
        <v>0</v>
      </c>
      <c r="L1664" s="5">
        <v>0</v>
      </c>
      <c r="M1664" s="5">
        <v>40112</v>
      </c>
      <c r="N1664" s="5">
        <v>0</v>
      </c>
      <c r="O1664" s="5">
        <v>0</v>
      </c>
      <c r="P1664" s="8">
        <v>0</v>
      </c>
      <c r="Q1664" s="8">
        <v>0</v>
      </c>
      <c r="R1664" s="21" t="s">
        <v>163</v>
      </c>
      <c r="S1664" s="5">
        <f t="shared" si="55"/>
        <v>1162174</v>
      </c>
      <c r="T1664" s="8">
        <f>IF(C1664=0,0,INDEX([1]Sheet1!$AR:$AR,MATCH(C1664,[1]Sheet1!$A:$A,0),1))</f>
        <v>183155</v>
      </c>
      <c r="U1664" s="8">
        <f>IF(D1664=0,0,INDEX([1]Sheet1!$AR:$AR,MATCH(D1664,[1]Sheet1!$A:$A,0),1))</f>
        <v>183155</v>
      </c>
      <c r="V1664" s="8">
        <f>IF(E1664=0,0,INDEX([1]Sheet1!$AR:$AR,MATCH(E1664,[1]Sheet1!$A:$A,0),1))</f>
        <v>183155</v>
      </c>
      <c r="W1664" s="8">
        <f>IF(F1664=0,0,INDEX([1]Sheet1!$AR:$AR,MATCH(F1664,[1]Sheet1!$A:$A,0),1))</f>
        <v>183155</v>
      </c>
      <c r="X1664" s="8">
        <f>IF(G1664=0,0,INDEX([1]Sheet1!$AR:$AR,MATCH(G1664,[1]Sheet1!$A:$A,0),1))</f>
        <v>246399</v>
      </c>
      <c r="Y1664" s="8">
        <f>IF(H1664=0,0,INDEX([1]Sheet1!$AR:$AR,MATCH(H1664,[1]Sheet1!$A:$A,0),1))</f>
        <v>183155</v>
      </c>
    </row>
    <row r="1665" spans="1:25">
      <c r="A1665" s="5">
        <v>20113</v>
      </c>
      <c r="B1665" s="5">
        <v>1</v>
      </c>
      <c r="C1665" s="5">
        <v>20336</v>
      </c>
      <c r="D1665" s="5">
        <v>20336</v>
      </c>
      <c r="E1665" s="5">
        <v>20336</v>
      </c>
      <c r="F1665" s="5">
        <v>20337</v>
      </c>
      <c r="G1665" s="5">
        <v>20338</v>
      </c>
      <c r="H1665" s="5">
        <v>20337</v>
      </c>
      <c r="I1665" s="5">
        <v>0</v>
      </c>
      <c r="J1665" s="5">
        <v>0</v>
      </c>
      <c r="K1665" s="5">
        <v>0</v>
      </c>
      <c r="L1665" s="5">
        <v>0</v>
      </c>
      <c r="M1665" s="5">
        <v>40113</v>
      </c>
      <c r="N1665" s="5">
        <v>0</v>
      </c>
      <c r="O1665" s="5">
        <v>0</v>
      </c>
      <c r="P1665" s="8">
        <v>0</v>
      </c>
      <c r="Q1665" s="8">
        <v>0</v>
      </c>
      <c r="R1665" s="21" t="s">
        <v>163</v>
      </c>
      <c r="S1665" s="5">
        <f t="shared" si="55"/>
        <v>1178180</v>
      </c>
      <c r="T1665" s="8">
        <f>IF(C1665=0,0,INDEX([1]Sheet1!$AR:$AR,MATCH(C1665,[1]Sheet1!$A:$A,0),1))</f>
        <v>185680</v>
      </c>
      <c r="U1665" s="8">
        <f>IF(D1665=0,0,INDEX([1]Sheet1!$AR:$AR,MATCH(D1665,[1]Sheet1!$A:$A,0),1))</f>
        <v>185680</v>
      </c>
      <c r="V1665" s="8">
        <f>IF(E1665=0,0,INDEX([1]Sheet1!$AR:$AR,MATCH(E1665,[1]Sheet1!$A:$A,0),1))</f>
        <v>185680</v>
      </c>
      <c r="W1665" s="8">
        <f>IF(F1665=0,0,INDEX([1]Sheet1!$AR:$AR,MATCH(F1665,[1]Sheet1!$A:$A,0),1))</f>
        <v>185674</v>
      </c>
      <c r="X1665" s="8">
        <f>IF(G1665=0,0,INDEX([1]Sheet1!$AR:$AR,MATCH(G1665,[1]Sheet1!$A:$A,0),1))</f>
        <v>249792</v>
      </c>
      <c r="Y1665" s="8">
        <f>IF(H1665=0,0,INDEX([1]Sheet1!$AR:$AR,MATCH(H1665,[1]Sheet1!$A:$A,0),1))</f>
        <v>185674</v>
      </c>
    </row>
    <row r="1666" spans="1:25">
      <c r="A1666" s="5">
        <v>20114</v>
      </c>
      <c r="B1666" s="5">
        <v>1</v>
      </c>
      <c r="C1666" s="5">
        <v>20339</v>
      </c>
      <c r="D1666" s="5">
        <v>20339</v>
      </c>
      <c r="E1666" s="5">
        <v>20339</v>
      </c>
      <c r="F1666" s="5">
        <v>20340</v>
      </c>
      <c r="G1666" s="5">
        <v>20341</v>
      </c>
      <c r="H1666" s="5">
        <v>20340</v>
      </c>
      <c r="I1666" s="5">
        <v>0</v>
      </c>
      <c r="J1666" s="5">
        <v>0</v>
      </c>
      <c r="K1666" s="5">
        <v>0</v>
      </c>
      <c r="L1666" s="5">
        <v>0</v>
      </c>
      <c r="M1666" s="5">
        <v>40114</v>
      </c>
      <c r="N1666" s="5">
        <v>0</v>
      </c>
      <c r="O1666" s="5">
        <v>0</v>
      </c>
      <c r="P1666" s="8">
        <v>0</v>
      </c>
      <c r="Q1666" s="8">
        <v>0</v>
      </c>
      <c r="R1666" s="21" t="s">
        <v>163</v>
      </c>
      <c r="S1666" s="5">
        <f t="shared" si="55"/>
        <v>1194315</v>
      </c>
      <c r="T1666" s="8">
        <f>IF(C1666=0,0,INDEX([1]Sheet1!$AR:$AR,MATCH(C1666,[1]Sheet1!$A:$A,0),1))</f>
        <v>188223</v>
      </c>
      <c r="U1666" s="8">
        <f>IF(D1666=0,0,INDEX([1]Sheet1!$AR:$AR,MATCH(D1666,[1]Sheet1!$A:$A,0),1))</f>
        <v>188223</v>
      </c>
      <c r="V1666" s="8">
        <f>IF(E1666=0,0,INDEX([1]Sheet1!$AR:$AR,MATCH(E1666,[1]Sheet1!$A:$A,0),1))</f>
        <v>188223</v>
      </c>
      <c r="W1666" s="8">
        <f>IF(F1666=0,0,INDEX([1]Sheet1!$AR:$AR,MATCH(F1666,[1]Sheet1!$A:$A,0),1))</f>
        <v>188218</v>
      </c>
      <c r="X1666" s="8">
        <f>IF(G1666=0,0,INDEX([1]Sheet1!$AR:$AR,MATCH(G1666,[1]Sheet1!$A:$A,0),1))</f>
        <v>253210</v>
      </c>
      <c r="Y1666" s="8">
        <f>IF(H1666=0,0,INDEX([1]Sheet1!$AR:$AR,MATCH(H1666,[1]Sheet1!$A:$A,0),1))</f>
        <v>188218</v>
      </c>
    </row>
    <row r="1667" spans="1:25">
      <c r="A1667" s="5">
        <v>20115</v>
      </c>
      <c r="B1667" s="5">
        <v>1</v>
      </c>
      <c r="C1667" s="5">
        <v>20342</v>
      </c>
      <c r="D1667" s="5">
        <v>20342</v>
      </c>
      <c r="E1667" s="5">
        <v>20342</v>
      </c>
      <c r="F1667" s="5">
        <v>20343</v>
      </c>
      <c r="G1667" s="5">
        <v>20344</v>
      </c>
      <c r="H1667" s="5">
        <v>20343</v>
      </c>
      <c r="I1667" s="5">
        <v>0</v>
      </c>
      <c r="J1667" s="5">
        <v>0</v>
      </c>
      <c r="K1667" s="5">
        <v>0</v>
      </c>
      <c r="L1667" s="5">
        <v>0</v>
      </c>
      <c r="M1667" s="5">
        <v>40115</v>
      </c>
      <c r="N1667" s="5">
        <v>0</v>
      </c>
      <c r="O1667" s="5">
        <v>0</v>
      </c>
      <c r="P1667" s="8">
        <v>0</v>
      </c>
      <c r="Q1667" s="8">
        <v>0</v>
      </c>
      <c r="R1667" s="21" t="s">
        <v>163</v>
      </c>
      <c r="S1667" s="5">
        <f t="shared" si="55"/>
        <v>1210318</v>
      </c>
      <c r="T1667" s="8">
        <f>IF(C1667=0,0,INDEX([1]Sheet1!$AR:$AR,MATCH(C1667,[1]Sheet1!$A:$A,0),1))</f>
        <v>190743</v>
      </c>
      <c r="U1667" s="8">
        <f>IF(D1667=0,0,INDEX([1]Sheet1!$AR:$AR,MATCH(D1667,[1]Sheet1!$A:$A,0),1))</f>
        <v>190743</v>
      </c>
      <c r="V1667" s="8">
        <f>IF(E1667=0,0,INDEX([1]Sheet1!$AR:$AR,MATCH(E1667,[1]Sheet1!$A:$A,0),1))</f>
        <v>190743</v>
      </c>
      <c r="W1667" s="8">
        <f>IF(F1667=0,0,INDEX([1]Sheet1!$AR:$AR,MATCH(F1667,[1]Sheet1!$A:$A,0),1))</f>
        <v>190743</v>
      </c>
      <c r="X1667" s="8">
        <f>IF(G1667=0,0,INDEX([1]Sheet1!$AR:$AR,MATCH(G1667,[1]Sheet1!$A:$A,0),1))</f>
        <v>256603</v>
      </c>
      <c r="Y1667" s="8">
        <f>IF(H1667=0,0,INDEX([1]Sheet1!$AR:$AR,MATCH(H1667,[1]Sheet1!$A:$A,0),1))</f>
        <v>190743</v>
      </c>
    </row>
    <row r="1668" spans="1:25">
      <c r="A1668" s="5">
        <v>20116</v>
      </c>
      <c r="B1668" s="5">
        <v>1</v>
      </c>
      <c r="C1668" s="5">
        <v>20345</v>
      </c>
      <c r="D1668" s="5">
        <v>20345</v>
      </c>
      <c r="E1668" s="5">
        <v>20345</v>
      </c>
      <c r="F1668" s="5">
        <v>20346</v>
      </c>
      <c r="G1668" s="5">
        <v>20347</v>
      </c>
      <c r="H1668" s="5">
        <v>20346</v>
      </c>
      <c r="I1668" s="5">
        <v>0</v>
      </c>
      <c r="J1668" s="5">
        <v>0</v>
      </c>
      <c r="K1668" s="5">
        <v>0</v>
      </c>
      <c r="L1668" s="5">
        <v>0</v>
      </c>
      <c r="M1668" s="5">
        <v>40116</v>
      </c>
      <c r="N1668" s="5">
        <v>0</v>
      </c>
      <c r="O1668" s="5">
        <v>0</v>
      </c>
      <c r="P1668" s="8">
        <v>0</v>
      </c>
      <c r="Q1668" s="8">
        <v>0</v>
      </c>
      <c r="R1668" s="21" t="s">
        <v>163</v>
      </c>
      <c r="S1668" s="5">
        <f t="shared" si="55"/>
        <v>1226648</v>
      </c>
      <c r="T1668" s="8">
        <f>IF(C1668=0,0,INDEX([1]Sheet1!$AR:$AR,MATCH(C1668,[1]Sheet1!$A:$A,0),1))</f>
        <v>193316</v>
      </c>
      <c r="U1668" s="8">
        <f>IF(D1668=0,0,INDEX([1]Sheet1!$AR:$AR,MATCH(D1668,[1]Sheet1!$A:$A,0),1))</f>
        <v>193316</v>
      </c>
      <c r="V1668" s="8">
        <f>IF(E1668=0,0,INDEX([1]Sheet1!$AR:$AR,MATCH(E1668,[1]Sheet1!$A:$A,0),1))</f>
        <v>193316</v>
      </c>
      <c r="W1668" s="8">
        <f>IF(F1668=0,0,INDEX([1]Sheet1!$AR:$AR,MATCH(F1668,[1]Sheet1!$A:$A,0),1))</f>
        <v>193316</v>
      </c>
      <c r="X1668" s="8">
        <f>IF(G1668=0,0,INDEX([1]Sheet1!$AR:$AR,MATCH(G1668,[1]Sheet1!$A:$A,0),1))</f>
        <v>260068</v>
      </c>
      <c r="Y1668" s="8">
        <f>IF(H1668=0,0,INDEX([1]Sheet1!$AR:$AR,MATCH(H1668,[1]Sheet1!$A:$A,0),1))</f>
        <v>193316</v>
      </c>
    </row>
    <row r="1669" spans="1:25">
      <c r="A1669" s="5">
        <v>20117</v>
      </c>
      <c r="B1669" s="5">
        <v>1</v>
      </c>
      <c r="C1669" s="5">
        <v>20348</v>
      </c>
      <c r="D1669" s="5">
        <v>20348</v>
      </c>
      <c r="E1669" s="5">
        <v>20348</v>
      </c>
      <c r="F1669" s="5">
        <v>20349</v>
      </c>
      <c r="G1669" s="5">
        <v>20350</v>
      </c>
      <c r="H1669" s="5">
        <v>20349</v>
      </c>
      <c r="I1669" s="5">
        <v>0</v>
      </c>
      <c r="J1669" s="5">
        <v>0</v>
      </c>
      <c r="K1669" s="5">
        <v>0</v>
      </c>
      <c r="L1669" s="5">
        <v>0</v>
      </c>
      <c r="M1669" s="5">
        <v>40117</v>
      </c>
      <c r="N1669" s="5">
        <v>0</v>
      </c>
      <c r="O1669" s="5">
        <v>0</v>
      </c>
      <c r="P1669" s="8">
        <v>0</v>
      </c>
      <c r="Q1669" s="8">
        <v>0</v>
      </c>
      <c r="R1669" s="21" t="s">
        <v>163</v>
      </c>
      <c r="S1669" s="5">
        <f t="shared" si="55"/>
        <v>1243127</v>
      </c>
      <c r="T1669" s="8">
        <f>IF(C1669=0,0,INDEX([1]Sheet1!$AR:$AR,MATCH(C1669,[1]Sheet1!$A:$A,0),1))</f>
        <v>195915</v>
      </c>
      <c r="U1669" s="8">
        <f>IF(D1669=0,0,INDEX([1]Sheet1!$AR:$AR,MATCH(D1669,[1]Sheet1!$A:$A,0),1))</f>
        <v>195915</v>
      </c>
      <c r="V1669" s="8">
        <f>IF(E1669=0,0,INDEX([1]Sheet1!$AR:$AR,MATCH(E1669,[1]Sheet1!$A:$A,0),1))</f>
        <v>195915</v>
      </c>
      <c r="W1669" s="8">
        <f>IF(F1669=0,0,INDEX([1]Sheet1!$AR:$AR,MATCH(F1669,[1]Sheet1!$A:$A,0),1))</f>
        <v>195915</v>
      </c>
      <c r="X1669" s="8">
        <f>IF(G1669=0,0,INDEX([1]Sheet1!$AR:$AR,MATCH(G1669,[1]Sheet1!$A:$A,0),1))</f>
        <v>263552</v>
      </c>
      <c r="Y1669" s="8">
        <f>IF(H1669=0,0,INDEX([1]Sheet1!$AR:$AR,MATCH(H1669,[1]Sheet1!$A:$A,0),1))</f>
        <v>195915</v>
      </c>
    </row>
    <row r="1670" spans="1:25">
      <c r="A1670" s="5">
        <v>20118</v>
      </c>
      <c r="B1670" s="5">
        <v>1</v>
      </c>
      <c r="C1670" s="5">
        <v>20351</v>
      </c>
      <c r="D1670" s="5">
        <v>20351</v>
      </c>
      <c r="E1670" s="5">
        <v>20351</v>
      </c>
      <c r="F1670" s="5">
        <v>20352</v>
      </c>
      <c r="G1670" s="5">
        <v>20353</v>
      </c>
      <c r="H1670" s="5">
        <v>20352</v>
      </c>
      <c r="I1670" s="5">
        <v>0</v>
      </c>
      <c r="J1670" s="5">
        <v>0</v>
      </c>
      <c r="K1670" s="5">
        <v>0</v>
      </c>
      <c r="L1670" s="5">
        <v>0</v>
      </c>
      <c r="M1670" s="5">
        <v>40118</v>
      </c>
      <c r="N1670" s="5">
        <v>0</v>
      </c>
      <c r="O1670" s="5">
        <v>0</v>
      </c>
      <c r="P1670" s="8">
        <v>0</v>
      </c>
      <c r="Q1670" s="8">
        <v>0</v>
      </c>
      <c r="R1670" s="21" t="s">
        <v>163</v>
      </c>
      <c r="S1670" s="5">
        <f t="shared" ref="S1670:S1733" si="56">SUM(T1670:Y1670)</f>
        <v>1259681</v>
      </c>
      <c r="T1670" s="8">
        <f>IF(C1670=0,0,INDEX([1]Sheet1!$AR:$AR,MATCH(C1670,[1]Sheet1!$A:$A,0),1))</f>
        <v>198522</v>
      </c>
      <c r="U1670" s="8">
        <f>IF(D1670=0,0,INDEX([1]Sheet1!$AR:$AR,MATCH(D1670,[1]Sheet1!$A:$A,0),1))</f>
        <v>198522</v>
      </c>
      <c r="V1670" s="8">
        <f>IF(E1670=0,0,INDEX([1]Sheet1!$AR:$AR,MATCH(E1670,[1]Sheet1!$A:$A,0),1))</f>
        <v>198522</v>
      </c>
      <c r="W1670" s="8">
        <f>IF(F1670=0,0,INDEX([1]Sheet1!$AR:$AR,MATCH(F1670,[1]Sheet1!$A:$A,0),1))</f>
        <v>198528</v>
      </c>
      <c r="X1670" s="8">
        <f>IF(G1670=0,0,INDEX([1]Sheet1!$AR:$AR,MATCH(G1670,[1]Sheet1!$A:$A,0),1))</f>
        <v>267059</v>
      </c>
      <c r="Y1670" s="8">
        <f>IF(H1670=0,0,INDEX([1]Sheet1!$AR:$AR,MATCH(H1670,[1]Sheet1!$A:$A,0),1))</f>
        <v>198528</v>
      </c>
    </row>
    <row r="1671" spans="1:25">
      <c r="A1671" s="5">
        <v>20119</v>
      </c>
      <c r="B1671" s="5">
        <v>1</v>
      </c>
      <c r="C1671" s="5">
        <v>20354</v>
      </c>
      <c r="D1671" s="5">
        <v>20354</v>
      </c>
      <c r="E1671" s="5">
        <v>20354</v>
      </c>
      <c r="F1671" s="5">
        <v>20355</v>
      </c>
      <c r="G1671" s="5">
        <v>20356</v>
      </c>
      <c r="H1671" s="5">
        <v>20355</v>
      </c>
      <c r="I1671" s="5">
        <v>0</v>
      </c>
      <c r="J1671" s="5">
        <v>0</v>
      </c>
      <c r="K1671" s="5">
        <v>0</v>
      </c>
      <c r="L1671" s="5">
        <v>0</v>
      </c>
      <c r="M1671" s="5">
        <v>40119</v>
      </c>
      <c r="N1671" s="5">
        <v>0</v>
      </c>
      <c r="O1671" s="5">
        <v>0</v>
      </c>
      <c r="P1671" s="8">
        <v>0</v>
      </c>
      <c r="Q1671" s="8">
        <v>0</v>
      </c>
      <c r="R1671" s="21" t="s">
        <v>163</v>
      </c>
      <c r="S1671" s="5">
        <f t="shared" si="56"/>
        <v>1286321</v>
      </c>
      <c r="T1671" s="8">
        <f>IF(C1671=0,0,INDEX([1]Sheet1!$AR:$AR,MATCH(C1671,[1]Sheet1!$A:$A,0),1))</f>
        <v>202637</v>
      </c>
      <c r="U1671" s="8">
        <f>IF(D1671=0,0,INDEX([1]Sheet1!$AR:$AR,MATCH(D1671,[1]Sheet1!$A:$A,0),1))</f>
        <v>202637</v>
      </c>
      <c r="V1671" s="8">
        <f>IF(E1671=0,0,INDEX([1]Sheet1!$AR:$AR,MATCH(E1671,[1]Sheet1!$A:$A,0),1))</f>
        <v>202637</v>
      </c>
      <c r="W1671" s="8">
        <f>IF(F1671=0,0,INDEX([1]Sheet1!$AR:$AR,MATCH(F1671,[1]Sheet1!$A:$A,0),1))</f>
        <v>202631</v>
      </c>
      <c r="X1671" s="8">
        <f>IF(G1671=0,0,INDEX([1]Sheet1!$AR:$AR,MATCH(G1671,[1]Sheet1!$A:$A,0),1))</f>
        <v>273148</v>
      </c>
      <c r="Y1671" s="8">
        <f>IF(H1671=0,0,INDEX([1]Sheet1!$AR:$AR,MATCH(H1671,[1]Sheet1!$A:$A,0),1))</f>
        <v>202631</v>
      </c>
    </row>
    <row r="1672" spans="1:25">
      <c r="A1672" s="5">
        <v>20120</v>
      </c>
      <c r="B1672" s="5">
        <v>1</v>
      </c>
      <c r="C1672" s="5">
        <v>20357</v>
      </c>
      <c r="D1672" s="5">
        <v>20357</v>
      </c>
      <c r="E1672" s="5">
        <v>20357</v>
      </c>
      <c r="F1672" s="5">
        <v>20358</v>
      </c>
      <c r="G1672" s="5">
        <v>20359</v>
      </c>
      <c r="H1672" s="5">
        <v>20358</v>
      </c>
      <c r="I1672" s="5">
        <v>0</v>
      </c>
      <c r="J1672" s="5">
        <v>0</v>
      </c>
      <c r="K1672" s="5">
        <v>0</v>
      </c>
      <c r="L1672" s="5">
        <v>0</v>
      </c>
      <c r="M1672" s="5">
        <v>40120</v>
      </c>
      <c r="N1672" s="5">
        <v>0</v>
      </c>
      <c r="O1672" s="5">
        <v>0</v>
      </c>
      <c r="P1672" s="8">
        <v>0</v>
      </c>
      <c r="Q1672" s="8">
        <v>0</v>
      </c>
      <c r="R1672" s="21" t="s">
        <v>163</v>
      </c>
      <c r="S1672" s="5">
        <f t="shared" si="56"/>
        <v>1303003</v>
      </c>
      <c r="T1672" s="8">
        <f>IF(C1672=0,0,INDEX([1]Sheet1!$AR:$AR,MATCH(C1672,[1]Sheet1!$A:$A,0),1))</f>
        <v>205263</v>
      </c>
      <c r="U1672" s="8">
        <f>IF(D1672=0,0,INDEX([1]Sheet1!$AR:$AR,MATCH(D1672,[1]Sheet1!$A:$A,0),1))</f>
        <v>205263</v>
      </c>
      <c r="V1672" s="8">
        <f>IF(E1672=0,0,INDEX([1]Sheet1!$AR:$AR,MATCH(E1672,[1]Sheet1!$A:$A,0),1))</f>
        <v>205263</v>
      </c>
      <c r="W1672" s="8">
        <f>IF(F1672=0,0,INDEX([1]Sheet1!$AR:$AR,MATCH(F1672,[1]Sheet1!$A:$A,0),1))</f>
        <v>205263</v>
      </c>
      <c r="X1672" s="8">
        <f>IF(G1672=0,0,INDEX([1]Sheet1!$AR:$AR,MATCH(G1672,[1]Sheet1!$A:$A,0),1))</f>
        <v>276688</v>
      </c>
      <c r="Y1672" s="8">
        <f>IF(H1672=0,0,INDEX([1]Sheet1!$AR:$AR,MATCH(H1672,[1]Sheet1!$A:$A,0),1))</f>
        <v>205263</v>
      </c>
    </row>
    <row r="1673" spans="1:25">
      <c r="A1673" s="5">
        <v>20121</v>
      </c>
      <c r="B1673" s="5">
        <v>1</v>
      </c>
      <c r="C1673" s="5">
        <v>20360</v>
      </c>
      <c r="D1673" s="5">
        <v>20360</v>
      </c>
      <c r="E1673" s="5">
        <v>20360</v>
      </c>
      <c r="F1673" s="5">
        <v>20361</v>
      </c>
      <c r="G1673" s="5">
        <v>20362</v>
      </c>
      <c r="H1673" s="5">
        <v>20361</v>
      </c>
      <c r="I1673" s="5">
        <v>0</v>
      </c>
      <c r="J1673" s="5">
        <v>0</v>
      </c>
      <c r="K1673" s="5">
        <v>0</v>
      </c>
      <c r="L1673" s="5">
        <v>0</v>
      </c>
      <c r="M1673" s="5">
        <v>40121</v>
      </c>
      <c r="N1673" s="5">
        <v>0</v>
      </c>
      <c r="O1673" s="5">
        <v>0</v>
      </c>
      <c r="P1673" s="8">
        <v>0</v>
      </c>
      <c r="Q1673" s="8">
        <v>0</v>
      </c>
      <c r="R1673" s="21" t="s">
        <v>163</v>
      </c>
      <c r="S1673" s="5">
        <f t="shared" si="56"/>
        <v>1320028</v>
      </c>
      <c r="T1673" s="8">
        <f>IF(C1673=0,0,INDEX([1]Sheet1!$AR:$AR,MATCH(C1673,[1]Sheet1!$A:$A,0),1))</f>
        <v>207945</v>
      </c>
      <c r="U1673" s="8">
        <f>IF(D1673=0,0,INDEX([1]Sheet1!$AR:$AR,MATCH(D1673,[1]Sheet1!$A:$A,0),1))</f>
        <v>207945</v>
      </c>
      <c r="V1673" s="8">
        <f>IF(E1673=0,0,INDEX([1]Sheet1!$AR:$AR,MATCH(E1673,[1]Sheet1!$A:$A,0),1))</f>
        <v>207945</v>
      </c>
      <c r="W1673" s="8">
        <f>IF(F1673=0,0,INDEX([1]Sheet1!$AR:$AR,MATCH(F1673,[1]Sheet1!$A:$A,0),1))</f>
        <v>207945</v>
      </c>
      <c r="X1673" s="8">
        <f>IF(G1673=0,0,INDEX([1]Sheet1!$AR:$AR,MATCH(G1673,[1]Sheet1!$A:$A,0),1))</f>
        <v>280303</v>
      </c>
      <c r="Y1673" s="8">
        <f>IF(H1673=0,0,INDEX([1]Sheet1!$AR:$AR,MATCH(H1673,[1]Sheet1!$A:$A,0),1))</f>
        <v>207945</v>
      </c>
    </row>
    <row r="1674" spans="1:25">
      <c r="A1674" s="5">
        <v>20122</v>
      </c>
      <c r="B1674" s="5">
        <v>1</v>
      </c>
      <c r="C1674" s="5">
        <v>20363</v>
      </c>
      <c r="D1674" s="5">
        <v>20363</v>
      </c>
      <c r="E1674" s="5">
        <v>20363</v>
      </c>
      <c r="F1674" s="5">
        <v>20364</v>
      </c>
      <c r="G1674" s="5">
        <v>20365</v>
      </c>
      <c r="H1674" s="5">
        <v>20364</v>
      </c>
      <c r="I1674" s="5">
        <v>0</v>
      </c>
      <c r="J1674" s="5">
        <v>0</v>
      </c>
      <c r="K1674" s="5">
        <v>0</v>
      </c>
      <c r="L1674" s="5">
        <v>0</v>
      </c>
      <c r="M1674" s="5">
        <v>40122</v>
      </c>
      <c r="N1674" s="5">
        <v>0</v>
      </c>
      <c r="O1674" s="5">
        <v>0</v>
      </c>
      <c r="P1674" s="8">
        <v>0</v>
      </c>
      <c r="Q1674" s="8">
        <v>0</v>
      </c>
      <c r="R1674" s="21" t="s">
        <v>163</v>
      </c>
      <c r="S1674" s="5">
        <f t="shared" si="56"/>
        <v>1337142</v>
      </c>
      <c r="T1674" s="8">
        <f>IF(C1674=0,0,INDEX([1]Sheet1!$AR:$AR,MATCH(C1674,[1]Sheet1!$A:$A,0),1))</f>
        <v>210642</v>
      </c>
      <c r="U1674" s="8">
        <f>IF(D1674=0,0,INDEX([1]Sheet1!$AR:$AR,MATCH(D1674,[1]Sheet1!$A:$A,0),1))</f>
        <v>210642</v>
      </c>
      <c r="V1674" s="8">
        <f>IF(E1674=0,0,INDEX([1]Sheet1!$AR:$AR,MATCH(E1674,[1]Sheet1!$A:$A,0),1))</f>
        <v>210642</v>
      </c>
      <c r="W1674" s="8">
        <f>IF(F1674=0,0,INDEX([1]Sheet1!$AR:$AR,MATCH(F1674,[1]Sheet1!$A:$A,0),1))</f>
        <v>210642</v>
      </c>
      <c r="X1674" s="8">
        <f>IF(G1674=0,0,INDEX([1]Sheet1!$AR:$AR,MATCH(G1674,[1]Sheet1!$A:$A,0),1))</f>
        <v>283932</v>
      </c>
      <c r="Y1674" s="8">
        <f>IF(H1674=0,0,INDEX([1]Sheet1!$AR:$AR,MATCH(H1674,[1]Sheet1!$A:$A,0),1))</f>
        <v>210642</v>
      </c>
    </row>
    <row r="1675" spans="1:25">
      <c r="A1675" s="5">
        <v>20123</v>
      </c>
      <c r="B1675" s="5">
        <v>1</v>
      </c>
      <c r="C1675" s="5">
        <v>20366</v>
      </c>
      <c r="D1675" s="5">
        <v>20366</v>
      </c>
      <c r="E1675" s="5">
        <v>20366</v>
      </c>
      <c r="F1675" s="5">
        <v>20367</v>
      </c>
      <c r="G1675" s="5">
        <v>20368</v>
      </c>
      <c r="H1675" s="5">
        <v>20367</v>
      </c>
      <c r="I1675" s="5">
        <v>0</v>
      </c>
      <c r="J1675" s="5">
        <v>0</v>
      </c>
      <c r="K1675" s="5">
        <v>0</v>
      </c>
      <c r="L1675" s="5">
        <v>0</v>
      </c>
      <c r="M1675" s="5">
        <v>40123</v>
      </c>
      <c r="N1675" s="5">
        <v>0</v>
      </c>
      <c r="O1675" s="5">
        <v>0</v>
      </c>
      <c r="P1675" s="8">
        <v>0</v>
      </c>
      <c r="Q1675" s="8">
        <v>0</v>
      </c>
      <c r="R1675" s="21" t="s">
        <v>163</v>
      </c>
      <c r="S1675" s="5">
        <f t="shared" si="56"/>
        <v>1354362</v>
      </c>
      <c r="T1675" s="8">
        <f>IF(C1675=0,0,INDEX([1]Sheet1!$AR:$AR,MATCH(C1675,[1]Sheet1!$A:$A,0),1))</f>
        <v>213353</v>
      </c>
      <c r="U1675" s="8">
        <f>IF(D1675=0,0,INDEX([1]Sheet1!$AR:$AR,MATCH(D1675,[1]Sheet1!$A:$A,0),1))</f>
        <v>213353</v>
      </c>
      <c r="V1675" s="8">
        <f>IF(E1675=0,0,INDEX([1]Sheet1!$AR:$AR,MATCH(E1675,[1]Sheet1!$A:$A,0),1))</f>
        <v>213353</v>
      </c>
      <c r="W1675" s="8">
        <f>IF(F1675=0,0,INDEX([1]Sheet1!$AR:$AR,MATCH(F1675,[1]Sheet1!$A:$A,0),1))</f>
        <v>213359</v>
      </c>
      <c r="X1675" s="8">
        <f>IF(G1675=0,0,INDEX([1]Sheet1!$AR:$AR,MATCH(G1675,[1]Sheet1!$A:$A,0),1))</f>
        <v>287585</v>
      </c>
      <c r="Y1675" s="8">
        <f>IF(H1675=0,0,INDEX([1]Sheet1!$AR:$AR,MATCH(H1675,[1]Sheet1!$A:$A,0),1))</f>
        <v>213359</v>
      </c>
    </row>
    <row r="1676" spans="1:25">
      <c r="A1676" s="5">
        <v>20124</v>
      </c>
      <c r="B1676" s="5">
        <v>1</v>
      </c>
      <c r="C1676" s="5">
        <v>20369</v>
      </c>
      <c r="D1676" s="5">
        <v>20369</v>
      </c>
      <c r="E1676" s="5">
        <v>20369</v>
      </c>
      <c r="F1676" s="5">
        <v>20370</v>
      </c>
      <c r="G1676" s="5">
        <v>20371</v>
      </c>
      <c r="H1676" s="5">
        <v>20370</v>
      </c>
      <c r="I1676" s="5">
        <v>0</v>
      </c>
      <c r="J1676" s="5">
        <v>0</v>
      </c>
      <c r="K1676" s="5">
        <v>0</v>
      </c>
      <c r="L1676" s="5">
        <v>0</v>
      </c>
      <c r="M1676" s="5">
        <v>40124</v>
      </c>
      <c r="N1676" s="5">
        <v>0</v>
      </c>
      <c r="O1676" s="5">
        <v>0</v>
      </c>
      <c r="P1676" s="8">
        <v>0</v>
      </c>
      <c r="Q1676" s="8">
        <v>0</v>
      </c>
      <c r="R1676" s="21" t="s">
        <v>163</v>
      </c>
      <c r="S1676" s="5">
        <f t="shared" si="56"/>
        <v>1371753</v>
      </c>
      <c r="T1676" s="8">
        <f>IF(C1676=0,0,INDEX([1]Sheet1!$AR:$AR,MATCH(C1676,[1]Sheet1!$A:$A,0),1))</f>
        <v>216096</v>
      </c>
      <c r="U1676" s="8">
        <f>IF(D1676=0,0,INDEX([1]Sheet1!$AR:$AR,MATCH(D1676,[1]Sheet1!$A:$A,0),1))</f>
        <v>216096</v>
      </c>
      <c r="V1676" s="8">
        <f>IF(E1676=0,0,INDEX([1]Sheet1!$AR:$AR,MATCH(E1676,[1]Sheet1!$A:$A,0),1))</f>
        <v>216096</v>
      </c>
      <c r="W1676" s="8">
        <f>IF(F1676=0,0,INDEX([1]Sheet1!$AR:$AR,MATCH(F1676,[1]Sheet1!$A:$A,0),1))</f>
        <v>216096</v>
      </c>
      <c r="X1676" s="8">
        <f>IF(G1676=0,0,INDEX([1]Sheet1!$AR:$AR,MATCH(G1676,[1]Sheet1!$A:$A,0),1))</f>
        <v>291273</v>
      </c>
      <c r="Y1676" s="8">
        <f>IF(H1676=0,0,INDEX([1]Sheet1!$AR:$AR,MATCH(H1676,[1]Sheet1!$A:$A,0),1))</f>
        <v>216096</v>
      </c>
    </row>
    <row r="1677" spans="1:25">
      <c r="A1677" s="5">
        <v>20125</v>
      </c>
      <c r="B1677" s="5">
        <v>1</v>
      </c>
      <c r="C1677" s="5">
        <v>20372</v>
      </c>
      <c r="D1677" s="5">
        <v>20372</v>
      </c>
      <c r="E1677" s="5">
        <v>20372</v>
      </c>
      <c r="F1677" s="5">
        <v>20373</v>
      </c>
      <c r="G1677" s="5">
        <v>20374</v>
      </c>
      <c r="H1677" s="5">
        <v>20373</v>
      </c>
      <c r="I1677" s="5">
        <v>0</v>
      </c>
      <c r="J1677" s="5">
        <v>0</v>
      </c>
      <c r="K1677" s="5">
        <v>0</v>
      </c>
      <c r="L1677" s="5">
        <v>0</v>
      </c>
      <c r="M1677" s="5">
        <v>40125</v>
      </c>
      <c r="N1677" s="5">
        <v>0</v>
      </c>
      <c r="O1677" s="5">
        <v>0</v>
      </c>
      <c r="P1677" s="8">
        <v>0</v>
      </c>
      <c r="Q1677" s="8">
        <v>0</v>
      </c>
      <c r="R1677" s="21" t="s">
        <v>163</v>
      </c>
      <c r="S1677" s="5">
        <f t="shared" si="56"/>
        <v>1388954</v>
      </c>
      <c r="T1677" s="8">
        <f>IF(C1677=0,0,INDEX([1]Sheet1!$AR:$AR,MATCH(C1677,[1]Sheet1!$A:$A,0),1))</f>
        <v>218806</v>
      </c>
      <c r="U1677" s="8">
        <f>IF(D1677=0,0,INDEX([1]Sheet1!$AR:$AR,MATCH(D1677,[1]Sheet1!$A:$A,0),1))</f>
        <v>218806</v>
      </c>
      <c r="V1677" s="8">
        <f>IF(E1677=0,0,INDEX([1]Sheet1!$AR:$AR,MATCH(E1677,[1]Sheet1!$A:$A,0),1))</f>
        <v>218806</v>
      </c>
      <c r="W1677" s="8">
        <f>IF(F1677=0,0,INDEX([1]Sheet1!$AR:$AR,MATCH(F1677,[1]Sheet1!$A:$A,0),1))</f>
        <v>218806</v>
      </c>
      <c r="X1677" s="8">
        <f>IF(G1677=0,0,INDEX([1]Sheet1!$AR:$AR,MATCH(G1677,[1]Sheet1!$A:$A,0),1))</f>
        <v>294924</v>
      </c>
      <c r="Y1677" s="8">
        <f>IF(H1677=0,0,INDEX([1]Sheet1!$AR:$AR,MATCH(H1677,[1]Sheet1!$A:$A,0),1))</f>
        <v>218806</v>
      </c>
    </row>
    <row r="1678" spans="1:25">
      <c r="A1678" s="5">
        <v>20126</v>
      </c>
      <c r="B1678" s="5">
        <v>1</v>
      </c>
      <c r="C1678" s="5">
        <v>20375</v>
      </c>
      <c r="D1678" s="5">
        <v>20375</v>
      </c>
      <c r="E1678" s="5">
        <v>20375</v>
      </c>
      <c r="F1678" s="5">
        <v>20376</v>
      </c>
      <c r="G1678" s="5">
        <v>20377</v>
      </c>
      <c r="H1678" s="5">
        <v>20376</v>
      </c>
      <c r="I1678" s="5">
        <v>0</v>
      </c>
      <c r="J1678" s="5">
        <v>0</v>
      </c>
      <c r="K1678" s="5">
        <v>0</v>
      </c>
      <c r="L1678" s="5">
        <v>0</v>
      </c>
      <c r="M1678" s="5">
        <v>40126</v>
      </c>
      <c r="N1678" s="5">
        <v>0</v>
      </c>
      <c r="O1678" s="5">
        <v>0</v>
      </c>
      <c r="P1678" s="8">
        <v>0</v>
      </c>
      <c r="Q1678" s="8">
        <v>0</v>
      </c>
      <c r="R1678" s="21" t="s">
        <v>163</v>
      </c>
      <c r="S1678" s="5">
        <f t="shared" si="56"/>
        <v>1406532</v>
      </c>
      <c r="T1678" s="8">
        <f>IF(C1678=0,0,INDEX([1]Sheet1!$AR:$AR,MATCH(C1678,[1]Sheet1!$A:$A,0),1))</f>
        <v>221579</v>
      </c>
      <c r="U1678" s="8">
        <f>IF(D1678=0,0,INDEX([1]Sheet1!$AR:$AR,MATCH(D1678,[1]Sheet1!$A:$A,0),1))</f>
        <v>221579</v>
      </c>
      <c r="V1678" s="8">
        <f>IF(E1678=0,0,INDEX([1]Sheet1!$AR:$AR,MATCH(E1678,[1]Sheet1!$A:$A,0),1))</f>
        <v>221579</v>
      </c>
      <c r="W1678" s="8">
        <f>IF(F1678=0,0,INDEX([1]Sheet1!$AR:$AR,MATCH(F1678,[1]Sheet1!$A:$A,0),1))</f>
        <v>221573</v>
      </c>
      <c r="X1678" s="8">
        <f>IF(G1678=0,0,INDEX([1]Sheet1!$AR:$AR,MATCH(G1678,[1]Sheet1!$A:$A,0),1))</f>
        <v>298649</v>
      </c>
      <c r="Y1678" s="8">
        <f>IF(H1678=0,0,INDEX([1]Sheet1!$AR:$AR,MATCH(H1678,[1]Sheet1!$A:$A,0),1))</f>
        <v>221573</v>
      </c>
    </row>
    <row r="1679" spans="1:25">
      <c r="A1679" s="5">
        <v>20127</v>
      </c>
      <c r="B1679" s="5">
        <v>1</v>
      </c>
      <c r="C1679" s="5">
        <v>20378</v>
      </c>
      <c r="D1679" s="5">
        <v>20378</v>
      </c>
      <c r="E1679" s="5">
        <v>20378</v>
      </c>
      <c r="F1679" s="5">
        <v>20379</v>
      </c>
      <c r="G1679" s="5">
        <v>20380</v>
      </c>
      <c r="H1679" s="5">
        <v>20379</v>
      </c>
      <c r="I1679" s="5">
        <v>0</v>
      </c>
      <c r="J1679" s="5">
        <v>0</v>
      </c>
      <c r="K1679" s="5">
        <v>0</v>
      </c>
      <c r="L1679" s="5">
        <v>0</v>
      </c>
      <c r="M1679" s="5">
        <v>40127</v>
      </c>
      <c r="N1679" s="5">
        <v>0</v>
      </c>
      <c r="O1679" s="5">
        <v>0</v>
      </c>
      <c r="P1679" s="8">
        <v>0</v>
      </c>
      <c r="Q1679" s="8">
        <v>0</v>
      </c>
      <c r="R1679" s="21" t="s">
        <v>163</v>
      </c>
      <c r="S1679" s="5">
        <f t="shared" si="56"/>
        <v>1424213</v>
      </c>
      <c r="T1679" s="8">
        <f>IF(C1679=0,0,INDEX([1]Sheet1!$AR:$AR,MATCH(C1679,[1]Sheet1!$A:$A,0),1))</f>
        <v>224360</v>
      </c>
      <c r="U1679" s="8">
        <f>IF(D1679=0,0,INDEX([1]Sheet1!$AR:$AR,MATCH(D1679,[1]Sheet1!$A:$A,0),1))</f>
        <v>224360</v>
      </c>
      <c r="V1679" s="8">
        <f>IF(E1679=0,0,INDEX([1]Sheet1!$AR:$AR,MATCH(E1679,[1]Sheet1!$A:$A,0),1))</f>
        <v>224360</v>
      </c>
      <c r="W1679" s="8">
        <f>IF(F1679=0,0,INDEX([1]Sheet1!$AR:$AR,MATCH(F1679,[1]Sheet1!$A:$A,0),1))</f>
        <v>224365</v>
      </c>
      <c r="X1679" s="8">
        <f>IF(G1679=0,0,INDEX([1]Sheet1!$AR:$AR,MATCH(G1679,[1]Sheet1!$A:$A,0),1))</f>
        <v>302403</v>
      </c>
      <c r="Y1679" s="8">
        <f>IF(H1679=0,0,INDEX([1]Sheet1!$AR:$AR,MATCH(H1679,[1]Sheet1!$A:$A,0),1))</f>
        <v>224365</v>
      </c>
    </row>
    <row r="1680" spans="1:25">
      <c r="A1680" s="5">
        <v>20128</v>
      </c>
      <c r="B1680" s="5">
        <v>1</v>
      </c>
      <c r="C1680" s="5">
        <v>20381</v>
      </c>
      <c r="D1680" s="5">
        <v>20381</v>
      </c>
      <c r="E1680" s="5">
        <v>20381</v>
      </c>
      <c r="F1680" s="5">
        <v>20382</v>
      </c>
      <c r="G1680" s="5">
        <v>20383</v>
      </c>
      <c r="H1680" s="5">
        <v>20382</v>
      </c>
      <c r="I1680" s="5">
        <v>0</v>
      </c>
      <c r="J1680" s="5">
        <v>0</v>
      </c>
      <c r="K1680" s="5">
        <v>0</v>
      </c>
      <c r="L1680" s="5">
        <v>0</v>
      </c>
      <c r="M1680" s="5">
        <v>40128</v>
      </c>
      <c r="N1680" s="5">
        <v>0</v>
      </c>
      <c r="O1680" s="5">
        <v>0</v>
      </c>
      <c r="P1680" s="8">
        <v>0</v>
      </c>
      <c r="Q1680" s="8">
        <v>0</v>
      </c>
      <c r="R1680" s="21" t="s">
        <v>163</v>
      </c>
      <c r="S1680" s="5">
        <f t="shared" si="56"/>
        <v>1441996</v>
      </c>
      <c r="T1680" s="8">
        <f>IF(C1680=0,0,INDEX([1]Sheet1!$AR:$AR,MATCH(C1680,[1]Sheet1!$A:$A,0),1))</f>
        <v>227163</v>
      </c>
      <c r="U1680" s="8">
        <f>IF(D1680=0,0,INDEX([1]Sheet1!$AR:$AR,MATCH(D1680,[1]Sheet1!$A:$A,0),1))</f>
        <v>227163</v>
      </c>
      <c r="V1680" s="8">
        <f>IF(E1680=0,0,INDEX([1]Sheet1!$AR:$AR,MATCH(E1680,[1]Sheet1!$A:$A,0),1))</f>
        <v>227163</v>
      </c>
      <c r="W1680" s="8">
        <f>IF(F1680=0,0,INDEX([1]Sheet1!$AR:$AR,MATCH(F1680,[1]Sheet1!$A:$A,0),1))</f>
        <v>227163</v>
      </c>
      <c r="X1680" s="8">
        <f>IF(G1680=0,0,INDEX([1]Sheet1!$AR:$AR,MATCH(G1680,[1]Sheet1!$A:$A,0),1))</f>
        <v>306181</v>
      </c>
      <c r="Y1680" s="8">
        <f>IF(H1680=0,0,INDEX([1]Sheet1!$AR:$AR,MATCH(H1680,[1]Sheet1!$A:$A,0),1))</f>
        <v>227163</v>
      </c>
    </row>
    <row r="1681" spans="1:25">
      <c r="A1681" s="5">
        <v>20129</v>
      </c>
      <c r="B1681" s="5">
        <v>1</v>
      </c>
      <c r="C1681" s="5">
        <v>20384</v>
      </c>
      <c r="D1681" s="5">
        <v>20384</v>
      </c>
      <c r="E1681" s="5">
        <v>20384</v>
      </c>
      <c r="F1681" s="5">
        <v>20385</v>
      </c>
      <c r="G1681" s="5">
        <v>20386</v>
      </c>
      <c r="H1681" s="5">
        <v>20385</v>
      </c>
      <c r="I1681" s="5">
        <v>0</v>
      </c>
      <c r="J1681" s="5">
        <v>0</v>
      </c>
      <c r="K1681" s="5">
        <v>0</v>
      </c>
      <c r="L1681" s="5">
        <v>0</v>
      </c>
      <c r="M1681" s="5">
        <v>40129</v>
      </c>
      <c r="N1681" s="5">
        <v>0</v>
      </c>
      <c r="O1681" s="5">
        <v>0</v>
      </c>
      <c r="P1681" s="8">
        <v>0</v>
      </c>
      <c r="Q1681" s="8">
        <v>0</v>
      </c>
      <c r="R1681" s="21" t="s">
        <v>163</v>
      </c>
      <c r="S1681" s="5">
        <f t="shared" si="56"/>
        <v>1471440</v>
      </c>
      <c r="T1681" s="8">
        <f>IF(C1681=0,0,INDEX([1]Sheet1!$AR:$AR,MATCH(C1681,[1]Sheet1!$A:$A,0),1))</f>
        <v>231701</v>
      </c>
      <c r="U1681" s="8">
        <f>IF(D1681=0,0,INDEX([1]Sheet1!$AR:$AR,MATCH(D1681,[1]Sheet1!$A:$A,0),1))</f>
        <v>231701</v>
      </c>
      <c r="V1681" s="8">
        <f>IF(E1681=0,0,INDEX([1]Sheet1!$AR:$AR,MATCH(E1681,[1]Sheet1!$A:$A,0),1))</f>
        <v>231701</v>
      </c>
      <c r="W1681" s="8">
        <f>IF(F1681=0,0,INDEX([1]Sheet1!$AR:$AR,MATCH(F1681,[1]Sheet1!$A:$A,0),1))</f>
        <v>231707</v>
      </c>
      <c r="X1681" s="8">
        <f>IF(G1681=0,0,INDEX([1]Sheet1!$AR:$AR,MATCH(G1681,[1]Sheet1!$A:$A,0),1))</f>
        <v>312923</v>
      </c>
      <c r="Y1681" s="8">
        <f>IF(H1681=0,0,INDEX([1]Sheet1!$AR:$AR,MATCH(H1681,[1]Sheet1!$A:$A,0),1))</f>
        <v>231707</v>
      </c>
    </row>
    <row r="1682" spans="1:25">
      <c r="A1682" s="5">
        <v>20130</v>
      </c>
      <c r="B1682" s="5">
        <v>1</v>
      </c>
      <c r="C1682" s="5">
        <v>20387</v>
      </c>
      <c r="D1682" s="5">
        <v>20387</v>
      </c>
      <c r="E1682" s="5">
        <v>20387</v>
      </c>
      <c r="F1682" s="5">
        <v>20388</v>
      </c>
      <c r="G1682" s="5">
        <v>20389</v>
      </c>
      <c r="H1682" s="5">
        <v>20388</v>
      </c>
      <c r="I1682" s="5">
        <v>0</v>
      </c>
      <c r="J1682" s="5">
        <v>0</v>
      </c>
      <c r="K1682" s="5">
        <v>0</v>
      </c>
      <c r="L1682" s="5">
        <v>0</v>
      </c>
      <c r="M1682" s="5">
        <v>40130</v>
      </c>
      <c r="N1682" s="5">
        <v>0</v>
      </c>
      <c r="O1682" s="5">
        <v>0</v>
      </c>
      <c r="P1682" s="8">
        <v>0</v>
      </c>
      <c r="Q1682" s="8">
        <v>0</v>
      </c>
      <c r="R1682" s="21" t="s">
        <v>163</v>
      </c>
      <c r="S1682" s="5">
        <f t="shared" si="56"/>
        <v>1489347</v>
      </c>
      <c r="T1682" s="8">
        <f>IF(C1682=0,0,INDEX([1]Sheet1!$AR:$AR,MATCH(C1682,[1]Sheet1!$A:$A,0),1))</f>
        <v>234525</v>
      </c>
      <c r="U1682" s="8">
        <f>IF(D1682=0,0,INDEX([1]Sheet1!$AR:$AR,MATCH(D1682,[1]Sheet1!$A:$A,0),1))</f>
        <v>234525</v>
      </c>
      <c r="V1682" s="8">
        <f>IF(E1682=0,0,INDEX([1]Sheet1!$AR:$AR,MATCH(E1682,[1]Sheet1!$A:$A,0),1))</f>
        <v>234525</v>
      </c>
      <c r="W1682" s="8">
        <f>IF(F1682=0,0,INDEX([1]Sheet1!$AR:$AR,MATCH(F1682,[1]Sheet1!$A:$A,0),1))</f>
        <v>234525</v>
      </c>
      <c r="X1682" s="8">
        <f>IF(G1682=0,0,INDEX([1]Sheet1!$AR:$AR,MATCH(G1682,[1]Sheet1!$A:$A,0),1))</f>
        <v>316722</v>
      </c>
      <c r="Y1682" s="8">
        <f>IF(H1682=0,0,INDEX([1]Sheet1!$AR:$AR,MATCH(H1682,[1]Sheet1!$A:$A,0),1))</f>
        <v>234525</v>
      </c>
    </row>
    <row r="1683" spans="1:25">
      <c r="A1683" s="5">
        <v>20131</v>
      </c>
      <c r="B1683" s="5">
        <v>1</v>
      </c>
      <c r="C1683" s="5">
        <v>20390</v>
      </c>
      <c r="D1683" s="5">
        <v>20390</v>
      </c>
      <c r="E1683" s="5">
        <v>20390</v>
      </c>
      <c r="F1683" s="5">
        <v>20391</v>
      </c>
      <c r="G1683" s="5">
        <v>20392</v>
      </c>
      <c r="H1683" s="5">
        <v>20391</v>
      </c>
      <c r="I1683" s="5">
        <v>0</v>
      </c>
      <c r="J1683" s="5">
        <v>0</v>
      </c>
      <c r="K1683" s="5">
        <v>0</v>
      </c>
      <c r="L1683" s="5">
        <v>0</v>
      </c>
      <c r="M1683" s="5">
        <v>40131</v>
      </c>
      <c r="N1683" s="5">
        <v>0</v>
      </c>
      <c r="O1683" s="5">
        <v>0</v>
      </c>
      <c r="P1683" s="8">
        <v>0</v>
      </c>
      <c r="Q1683" s="8">
        <v>0</v>
      </c>
      <c r="R1683" s="21" t="s">
        <v>163</v>
      </c>
      <c r="S1683" s="5">
        <f t="shared" si="56"/>
        <v>1507607</v>
      </c>
      <c r="T1683" s="8">
        <f>IF(C1683=0,0,INDEX([1]Sheet1!$AR:$AR,MATCH(C1683,[1]Sheet1!$A:$A,0),1))</f>
        <v>237399</v>
      </c>
      <c r="U1683" s="8">
        <f>IF(D1683=0,0,INDEX([1]Sheet1!$AR:$AR,MATCH(D1683,[1]Sheet1!$A:$A,0),1))</f>
        <v>237399</v>
      </c>
      <c r="V1683" s="8">
        <f>IF(E1683=0,0,INDEX([1]Sheet1!$AR:$AR,MATCH(E1683,[1]Sheet1!$A:$A,0),1))</f>
        <v>237399</v>
      </c>
      <c r="W1683" s="8">
        <f>IF(F1683=0,0,INDEX([1]Sheet1!$AR:$AR,MATCH(F1683,[1]Sheet1!$A:$A,0),1))</f>
        <v>237399</v>
      </c>
      <c r="X1683" s="8">
        <f>IF(G1683=0,0,INDEX([1]Sheet1!$AR:$AR,MATCH(G1683,[1]Sheet1!$A:$A,0),1))</f>
        <v>320612</v>
      </c>
      <c r="Y1683" s="8">
        <f>IF(H1683=0,0,INDEX([1]Sheet1!$AR:$AR,MATCH(H1683,[1]Sheet1!$A:$A,0),1))</f>
        <v>237399</v>
      </c>
    </row>
    <row r="1684" spans="1:25">
      <c r="A1684" s="5">
        <v>20132</v>
      </c>
      <c r="B1684" s="5">
        <v>1</v>
      </c>
      <c r="C1684" s="5">
        <v>20393</v>
      </c>
      <c r="D1684" s="5">
        <v>20393</v>
      </c>
      <c r="E1684" s="5">
        <v>20393</v>
      </c>
      <c r="F1684" s="5">
        <v>20394</v>
      </c>
      <c r="G1684" s="5">
        <v>20395</v>
      </c>
      <c r="H1684" s="5">
        <v>20394</v>
      </c>
      <c r="I1684" s="5">
        <v>0</v>
      </c>
      <c r="J1684" s="5">
        <v>0</v>
      </c>
      <c r="K1684" s="5">
        <v>0</v>
      </c>
      <c r="L1684" s="5">
        <v>0</v>
      </c>
      <c r="M1684" s="5">
        <v>40132</v>
      </c>
      <c r="N1684" s="5">
        <v>0</v>
      </c>
      <c r="O1684" s="5">
        <v>0</v>
      </c>
      <c r="P1684" s="8">
        <v>0</v>
      </c>
      <c r="Q1684" s="8">
        <v>0</v>
      </c>
      <c r="R1684" s="21" t="s">
        <v>163</v>
      </c>
      <c r="S1684" s="5">
        <f t="shared" si="56"/>
        <v>1525981</v>
      </c>
      <c r="T1684" s="8">
        <f>IF(C1684=0,0,INDEX([1]Sheet1!$AR:$AR,MATCH(C1684,[1]Sheet1!$A:$A,0),1))</f>
        <v>240293</v>
      </c>
      <c r="U1684" s="8">
        <f>IF(D1684=0,0,INDEX([1]Sheet1!$AR:$AR,MATCH(D1684,[1]Sheet1!$A:$A,0),1))</f>
        <v>240293</v>
      </c>
      <c r="V1684" s="8">
        <f>IF(E1684=0,0,INDEX([1]Sheet1!$AR:$AR,MATCH(E1684,[1]Sheet1!$A:$A,0),1))</f>
        <v>240293</v>
      </c>
      <c r="W1684" s="8">
        <f>IF(F1684=0,0,INDEX([1]Sheet1!$AR:$AR,MATCH(F1684,[1]Sheet1!$A:$A,0),1))</f>
        <v>240293</v>
      </c>
      <c r="X1684" s="8">
        <f>IF(G1684=0,0,INDEX([1]Sheet1!$AR:$AR,MATCH(G1684,[1]Sheet1!$A:$A,0),1))</f>
        <v>324516</v>
      </c>
      <c r="Y1684" s="8">
        <f>IF(H1684=0,0,INDEX([1]Sheet1!$AR:$AR,MATCH(H1684,[1]Sheet1!$A:$A,0),1))</f>
        <v>240293</v>
      </c>
    </row>
    <row r="1685" spans="1:25">
      <c r="A1685" s="5">
        <v>20133</v>
      </c>
      <c r="B1685" s="5">
        <v>1</v>
      </c>
      <c r="C1685" s="5">
        <f t="shared" ref="C1685:C1716" si="57">C1684+3</f>
        <v>20396</v>
      </c>
      <c r="D1685" s="5">
        <f t="shared" ref="D1685:D1716" si="58">D1684+3</f>
        <v>20396</v>
      </c>
      <c r="E1685" s="5">
        <f t="shared" ref="E1685:E1716" si="59">E1684+3</f>
        <v>20396</v>
      </c>
      <c r="F1685" s="5">
        <f t="shared" ref="F1685:F1716" si="60">F1684+3</f>
        <v>20397</v>
      </c>
      <c r="G1685" s="5">
        <f t="shared" ref="G1685:G1716" si="61">G1684+3</f>
        <v>20398</v>
      </c>
      <c r="H1685" s="5">
        <f t="shared" ref="H1685:H1716" si="62">H1684+3</f>
        <v>20397</v>
      </c>
      <c r="I1685" s="5">
        <v>0</v>
      </c>
      <c r="J1685" s="5">
        <v>0</v>
      </c>
      <c r="K1685" s="5">
        <v>0</v>
      </c>
      <c r="L1685" s="5">
        <v>0</v>
      </c>
      <c r="M1685" s="5">
        <v>40133</v>
      </c>
      <c r="N1685" s="5">
        <v>0</v>
      </c>
      <c r="O1685" s="5">
        <v>0</v>
      </c>
      <c r="P1685" s="8">
        <v>0</v>
      </c>
      <c r="Q1685" s="8">
        <v>0</v>
      </c>
      <c r="R1685" s="21" t="s">
        <v>163</v>
      </c>
      <c r="S1685" s="5">
        <f t="shared" si="56"/>
        <v>1568619</v>
      </c>
      <c r="T1685" s="8">
        <f>IF(C1685=0,0,INDEX([1]Sheet1!$AR:$AR,MATCH(C1685,[1]Sheet1!$A:$A,0),1))</f>
        <v>247676</v>
      </c>
      <c r="U1685" s="8">
        <f>IF(D1685=0,0,INDEX([1]Sheet1!$AR:$AR,MATCH(D1685,[1]Sheet1!$A:$A,0),1))</f>
        <v>247676</v>
      </c>
      <c r="V1685" s="8">
        <f>IF(E1685=0,0,INDEX([1]Sheet1!$AR:$AR,MATCH(E1685,[1]Sheet1!$A:$A,0),1))</f>
        <v>247676</v>
      </c>
      <c r="W1685" s="8">
        <f>IF(F1685=0,0,INDEX([1]Sheet1!$AR:$AR,MATCH(F1685,[1]Sheet1!$A:$A,0),1))</f>
        <v>247670</v>
      </c>
      <c r="X1685" s="8">
        <f>IF(G1685=0,0,INDEX([1]Sheet1!$AR:$AR,MATCH(G1685,[1]Sheet1!$A:$A,0),1))</f>
        <v>330251</v>
      </c>
      <c r="Y1685" s="8">
        <f>IF(H1685=0,0,INDEX([1]Sheet1!$AR:$AR,MATCH(H1685,[1]Sheet1!$A:$A,0),1))</f>
        <v>247670</v>
      </c>
    </row>
    <row r="1686" spans="1:25">
      <c r="A1686" s="5">
        <v>20134</v>
      </c>
      <c r="B1686" s="5">
        <v>1</v>
      </c>
      <c r="C1686" s="5">
        <f t="shared" si="57"/>
        <v>20399</v>
      </c>
      <c r="D1686" s="5">
        <f t="shared" si="58"/>
        <v>20399</v>
      </c>
      <c r="E1686" s="5">
        <f t="shared" si="59"/>
        <v>20399</v>
      </c>
      <c r="F1686" s="5">
        <f t="shared" si="60"/>
        <v>20400</v>
      </c>
      <c r="G1686" s="5">
        <f t="shared" si="61"/>
        <v>20401</v>
      </c>
      <c r="H1686" s="5">
        <f t="shared" si="62"/>
        <v>20400</v>
      </c>
      <c r="I1686" s="5">
        <v>0</v>
      </c>
      <c r="J1686" s="5">
        <v>0</v>
      </c>
      <c r="K1686" s="5">
        <v>0</v>
      </c>
      <c r="L1686" s="5">
        <v>0</v>
      </c>
      <c r="M1686" s="5">
        <v>40134</v>
      </c>
      <c r="N1686" s="5">
        <v>0</v>
      </c>
      <c r="O1686" s="5">
        <v>0</v>
      </c>
      <c r="P1686" s="8">
        <v>0</v>
      </c>
      <c r="Q1686" s="8">
        <v>0</v>
      </c>
      <c r="R1686" s="21" t="s">
        <v>163</v>
      </c>
      <c r="S1686" s="5">
        <f t="shared" si="56"/>
        <v>1587508</v>
      </c>
      <c r="T1686" s="8">
        <f>IF(C1686=0,0,INDEX([1]Sheet1!$AR:$AR,MATCH(C1686,[1]Sheet1!$A:$A,0),1))</f>
        <v>250659</v>
      </c>
      <c r="U1686" s="8">
        <f>IF(D1686=0,0,INDEX([1]Sheet1!$AR:$AR,MATCH(D1686,[1]Sheet1!$A:$A,0),1))</f>
        <v>250659</v>
      </c>
      <c r="V1686" s="8">
        <f>IF(E1686=0,0,INDEX([1]Sheet1!$AR:$AR,MATCH(E1686,[1]Sheet1!$A:$A,0),1))</f>
        <v>250659</v>
      </c>
      <c r="W1686" s="8">
        <f>IF(F1686=0,0,INDEX([1]Sheet1!$AR:$AR,MATCH(F1686,[1]Sheet1!$A:$A,0),1))</f>
        <v>250653</v>
      </c>
      <c r="X1686" s="8">
        <f>IF(G1686=0,0,INDEX([1]Sheet1!$AR:$AR,MATCH(G1686,[1]Sheet1!$A:$A,0),1))</f>
        <v>334225</v>
      </c>
      <c r="Y1686" s="8">
        <f>IF(H1686=0,0,INDEX([1]Sheet1!$AR:$AR,MATCH(H1686,[1]Sheet1!$A:$A,0),1))</f>
        <v>250653</v>
      </c>
    </row>
    <row r="1687" spans="1:25">
      <c r="A1687" s="5">
        <v>20135</v>
      </c>
      <c r="B1687" s="5">
        <v>1</v>
      </c>
      <c r="C1687" s="5">
        <f t="shared" si="57"/>
        <v>20402</v>
      </c>
      <c r="D1687" s="5">
        <f t="shared" si="58"/>
        <v>20402</v>
      </c>
      <c r="E1687" s="5">
        <f t="shared" si="59"/>
        <v>20402</v>
      </c>
      <c r="F1687" s="5">
        <f t="shared" si="60"/>
        <v>20403</v>
      </c>
      <c r="G1687" s="5">
        <f t="shared" si="61"/>
        <v>20404</v>
      </c>
      <c r="H1687" s="5">
        <f t="shared" si="62"/>
        <v>20403</v>
      </c>
      <c r="I1687" s="5">
        <v>0</v>
      </c>
      <c r="J1687" s="5">
        <v>0</v>
      </c>
      <c r="K1687" s="5">
        <v>0</v>
      </c>
      <c r="L1687" s="5">
        <v>0</v>
      </c>
      <c r="M1687" s="5">
        <v>40135</v>
      </c>
      <c r="N1687" s="5">
        <v>0</v>
      </c>
      <c r="O1687" s="5">
        <v>0</v>
      </c>
      <c r="P1687" s="8">
        <v>0</v>
      </c>
      <c r="Q1687" s="8">
        <v>0</v>
      </c>
      <c r="R1687" s="21" t="s">
        <v>163</v>
      </c>
      <c r="S1687" s="5">
        <f t="shared" si="56"/>
        <v>1606238</v>
      </c>
      <c r="T1687" s="8">
        <f>IF(C1687=0,0,INDEX([1]Sheet1!$AR:$AR,MATCH(C1687,[1]Sheet1!$A:$A,0),1))</f>
        <v>253615</v>
      </c>
      <c r="U1687" s="8">
        <f>IF(D1687=0,0,INDEX([1]Sheet1!$AR:$AR,MATCH(D1687,[1]Sheet1!$A:$A,0),1))</f>
        <v>253615</v>
      </c>
      <c r="V1687" s="8">
        <f>IF(E1687=0,0,INDEX([1]Sheet1!$AR:$AR,MATCH(E1687,[1]Sheet1!$A:$A,0),1))</f>
        <v>253615</v>
      </c>
      <c r="W1687" s="8">
        <f>IF(F1687=0,0,INDEX([1]Sheet1!$AR:$AR,MATCH(F1687,[1]Sheet1!$A:$A,0),1))</f>
        <v>253615</v>
      </c>
      <c r="X1687" s="8">
        <f>IF(G1687=0,0,INDEX([1]Sheet1!$AR:$AR,MATCH(G1687,[1]Sheet1!$A:$A,0),1))</f>
        <v>338163</v>
      </c>
      <c r="Y1687" s="8">
        <f>IF(H1687=0,0,INDEX([1]Sheet1!$AR:$AR,MATCH(H1687,[1]Sheet1!$A:$A,0),1))</f>
        <v>253615</v>
      </c>
    </row>
    <row r="1688" spans="1:25">
      <c r="A1688" s="5">
        <v>20136</v>
      </c>
      <c r="B1688" s="5">
        <v>1</v>
      </c>
      <c r="C1688" s="5">
        <f t="shared" si="57"/>
        <v>20405</v>
      </c>
      <c r="D1688" s="5">
        <f t="shared" si="58"/>
        <v>20405</v>
      </c>
      <c r="E1688" s="5">
        <f t="shared" si="59"/>
        <v>20405</v>
      </c>
      <c r="F1688" s="5">
        <f t="shared" si="60"/>
        <v>20406</v>
      </c>
      <c r="G1688" s="5">
        <f t="shared" si="61"/>
        <v>20407</v>
      </c>
      <c r="H1688" s="5">
        <f t="shared" si="62"/>
        <v>20406</v>
      </c>
      <c r="I1688" s="5">
        <v>0</v>
      </c>
      <c r="J1688" s="5">
        <v>0</v>
      </c>
      <c r="K1688" s="5">
        <v>0</v>
      </c>
      <c r="L1688" s="5">
        <v>0</v>
      </c>
      <c r="M1688" s="5">
        <v>40136</v>
      </c>
      <c r="N1688" s="5">
        <v>0</v>
      </c>
      <c r="O1688" s="5">
        <v>0</v>
      </c>
      <c r="P1688" s="8">
        <v>0</v>
      </c>
      <c r="Q1688" s="8">
        <v>0</v>
      </c>
      <c r="R1688" s="21" t="s">
        <v>163</v>
      </c>
      <c r="S1688" s="5">
        <f t="shared" si="56"/>
        <v>1625353</v>
      </c>
      <c r="T1688" s="8">
        <f>IF(C1688=0,0,INDEX([1]Sheet1!$AR:$AR,MATCH(C1688,[1]Sheet1!$A:$A,0),1))</f>
        <v>256632</v>
      </c>
      <c r="U1688" s="8">
        <f>IF(D1688=0,0,INDEX([1]Sheet1!$AR:$AR,MATCH(D1688,[1]Sheet1!$A:$A,0),1))</f>
        <v>256632</v>
      </c>
      <c r="V1688" s="8">
        <f>IF(E1688=0,0,INDEX([1]Sheet1!$AR:$AR,MATCH(E1688,[1]Sheet1!$A:$A,0),1))</f>
        <v>256632</v>
      </c>
      <c r="W1688" s="8">
        <f>IF(F1688=0,0,INDEX([1]Sheet1!$AR:$AR,MATCH(F1688,[1]Sheet1!$A:$A,0),1))</f>
        <v>256632</v>
      </c>
      <c r="X1688" s="8">
        <f>IF(G1688=0,0,INDEX([1]Sheet1!$AR:$AR,MATCH(G1688,[1]Sheet1!$A:$A,0),1))</f>
        <v>342193</v>
      </c>
      <c r="Y1688" s="8">
        <f>IF(H1688=0,0,INDEX([1]Sheet1!$AR:$AR,MATCH(H1688,[1]Sheet1!$A:$A,0),1))</f>
        <v>256632</v>
      </c>
    </row>
    <row r="1689" spans="1:25">
      <c r="A1689" s="5">
        <v>20137</v>
      </c>
      <c r="B1689" s="5">
        <v>1</v>
      </c>
      <c r="C1689" s="5">
        <f t="shared" si="57"/>
        <v>20408</v>
      </c>
      <c r="D1689" s="5">
        <f t="shared" si="58"/>
        <v>20408</v>
      </c>
      <c r="E1689" s="5">
        <f t="shared" si="59"/>
        <v>20408</v>
      </c>
      <c r="F1689" s="5">
        <f t="shared" si="60"/>
        <v>20409</v>
      </c>
      <c r="G1689" s="5">
        <f t="shared" si="61"/>
        <v>20410</v>
      </c>
      <c r="H1689" s="5">
        <f t="shared" si="62"/>
        <v>20409</v>
      </c>
      <c r="I1689" s="5">
        <v>0</v>
      </c>
      <c r="J1689" s="5">
        <v>0</v>
      </c>
      <c r="K1689" s="5">
        <v>0</v>
      </c>
      <c r="L1689" s="5">
        <v>0</v>
      </c>
      <c r="M1689" s="5">
        <v>40137</v>
      </c>
      <c r="N1689" s="5">
        <v>0</v>
      </c>
      <c r="O1689" s="5">
        <v>0</v>
      </c>
      <c r="P1689" s="8">
        <v>0</v>
      </c>
      <c r="Q1689" s="8">
        <v>0</v>
      </c>
      <c r="R1689" s="21" t="s">
        <v>163</v>
      </c>
      <c r="S1689" s="5">
        <f t="shared" si="56"/>
        <v>1663910</v>
      </c>
      <c r="T1689" s="8">
        <f>IF(C1689=0,0,INDEX([1]Sheet1!$AR:$AR,MATCH(C1689,[1]Sheet1!$A:$A,0),1))</f>
        <v>262721</v>
      </c>
      <c r="U1689" s="8">
        <f>IF(D1689=0,0,INDEX([1]Sheet1!$AR:$AR,MATCH(D1689,[1]Sheet1!$A:$A,0),1))</f>
        <v>262721</v>
      </c>
      <c r="V1689" s="8">
        <f>IF(E1689=0,0,INDEX([1]Sheet1!$AR:$AR,MATCH(E1689,[1]Sheet1!$A:$A,0),1))</f>
        <v>262721</v>
      </c>
      <c r="W1689" s="8">
        <f>IF(F1689=0,0,INDEX([1]Sheet1!$AR:$AR,MATCH(F1689,[1]Sheet1!$A:$A,0),1))</f>
        <v>262721</v>
      </c>
      <c r="X1689" s="8">
        <f>IF(G1689=0,0,INDEX([1]Sheet1!$AR:$AR,MATCH(G1689,[1]Sheet1!$A:$A,0),1))</f>
        <v>350305</v>
      </c>
      <c r="Y1689" s="8">
        <f>IF(H1689=0,0,INDEX([1]Sheet1!$AR:$AR,MATCH(H1689,[1]Sheet1!$A:$A,0),1))</f>
        <v>262721</v>
      </c>
    </row>
    <row r="1690" spans="1:25">
      <c r="A1690" s="5">
        <v>20138</v>
      </c>
      <c r="B1690" s="5">
        <v>1</v>
      </c>
      <c r="C1690" s="5">
        <f t="shared" si="57"/>
        <v>20411</v>
      </c>
      <c r="D1690" s="5">
        <f t="shared" si="58"/>
        <v>20411</v>
      </c>
      <c r="E1690" s="5">
        <f t="shared" si="59"/>
        <v>20411</v>
      </c>
      <c r="F1690" s="5">
        <f t="shared" si="60"/>
        <v>20412</v>
      </c>
      <c r="G1690" s="5">
        <f t="shared" si="61"/>
        <v>20413</v>
      </c>
      <c r="H1690" s="5">
        <f t="shared" si="62"/>
        <v>20412</v>
      </c>
      <c r="I1690" s="5">
        <v>0</v>
      </c>
      <c r="J1690" s="5">
        <v>0</v>
      </c>
      <c r="K1690" s="5">
        <v>0</v>
      </c>
      <c r="L1690" s="5">
        <v>0</v>
      </c>
      <c r="M1690" s="5">
        <v>40138</v>
      </c>
      <c r="N1690" s="5">
        <v>0</v>
      </c>
      <c r="O1690" s="5">
        <v>0</v>
      </c>
      <c r="P1690" s="8">
        <v>0</v>
      </c>
      <c r="Q1690" s="8">
        <v>0</v>
      </c>
      <c r="R1690" s="21" t="s">
        <v>163</v>
      </c>
      <c r="S1690" s="5">
        <f t="shared" si="56"/>
        <v>1697785</v>
      </c>
      <c r="T1690" s="8">
        <f>IF(C1690=0,0,INDEX([1]Sheet1!$AR:$AR,MATCH(C1690,[1]Sheet1!$A:$A,0),1))</f>
        <v>267993</v>
      </c>
      <c r="U1690" s="8">
        <f>IF(D1690=0,0,INDEX([1]Sheet1!$AR:$AR,MATCH(D1690,[1]Sheet1!$A:$A,0),1))</f>
        <v>267993</v>
      </c>
      <c r="V1690" s="8">
        <f>IF(E1690=0,0,INDEX([1]Sheet1!$AR:$AR,MATCH(E1690,[1]Sheet1!$A:$A,0),1))</f>
        <v>267993</v>
      </c>
      <c r="W1690" s="8">
        <f>IF(F1690=0,0,INDEX([1]Sheet1!$AR:$AR,MATCH(F1690,[1]Sheet1!$A:$A,0),1))</f>
        <v>267993</v>
      </c>
      <c r="X1690" s="8">
        <f>IF(G1690=0,0,INDEX([1]Sheet1!$AR:$AR,MATCH(G1690,[1]Sheet1!$A:$A,0),1))</f>
        <v>357820</v>
      </c>
      <c r="Y1690" s="8">
        <f>IF(H1690=0,0,INDEX([1]Sheet1!$AR:$AR,MATCH(H1690,[1]Sheet1!$A:$A,0),1))</f>
        <v>267993</v>
      </c>
    </row>
    <row r="1691" spans="1:25">
      <c r="A1691" s="5">
        <v>20139</v>
      </c>
      <c r="B1691" s="5">
        <v>1</v>
      </c>
      <c r="C1691" s="5">
        <f t="shared" si="57"/>
        <v>20414</v>
      </c>
      <c r="D1691" s="5">
        <f t="shared" si="58"/>
        <v>20414</v>
      </c>
      <c r="E1691" s="5">
        <f t="shared" si="59"/>
        <v>20414</v>
      </c>
      <c r="F1691" s="5">
        <f t="shared" si="60"/>
        <v>20415</v>
      </c>
      <c r="G1691" s="5">
        <f t="shared" si="61"/>
        <v>20416</v>
      </c>
      <c r="H1691" s="5">
        <f t="shared" si="62"/>
        <v>20415</v>
      </c>
      <c r="I1691" s="5">
        <v>0</v>
      </c>
      <c r="J1691" s="5">
        <v>0</v>
      </c>
      <c r="K1691" s="5">
        <v>0</v>
      </c>
      <c r="L1691" s="5">
        <v>0</v>
      </c>
      <c r="M1691" s="5">
        <v>40139</v>
      </c>
      <c r="N1691" s="5">
        <v>0</v>
      </c>
      <c r="O1691" s="5">
        <v>0</v>
      </c>
      <c r="P1691" s="8">
        <v>0</v>
      </c>
      <c r="Q1691" s="8">
        <v>0</v>
      </c>
      <c r="R1691" s="21" t="s">
        <v>163</v>
      </c>
      <c r="S1691" s="5">
        <f t="shared" si="56"/>
        <v>1717234</v>
      </c>
      <c r="T1691" s="8">
        <f>IF(C1691=0,0,INDEX([1]Sheet1!$AR:$AR,MATCH(C1691,[1]Sheet1!$A:$A,0),1))</f>
        <v>271066</v>
      </c>
      <c r="U1691" s="8">
        <f>IF(D1691=0,0,INDEX([1]Sheet1!$AR:$AR,MATCH(D1691,[1]Sheet1!$A:$A,0),1))</f>
        <v>271066</v>
      </c>
      <c r="V1691" s="8">
        <f>IF(E1691=0,0,INDEX([1]Sheet1!$AR:$AR,MATCH(E1691,[1]Sheet1!$A:$A,0),1))</f>
        <v>271066</v>
      </c>
      <c r="W1691" s="8">
        <f>IF(F1691=0,0,INDEX([1]Sheet1!$AR:$AR,MATCH(F1691,[1]Sheet1!$A:$A,0),1))</f>
        <v>271060</v>
      </c>
      <c r="X1691" s="8">
        <f>IF(G1691=0,0,INDEX([1]Sheet1!$AR:$AR,MATCH(G1691,[1]Sheet1!$A:$A,0),1))</f>
        <v>361916</v>
      </c>
      <c r="Y1691" s="8">
        <f>IF(H1691=0,0,INDEX([1]Sheet1!$AR:$AR,MATCH(H1691,[1]Sheet1!$A:$A,0),1))</f>
        <v>271060</v>
      </c>
    </row>
    <row r="1692" spans="1:25">
      <c r="A1692" s="5">
        <v>20140</v>
      </c>
      <c r="B1692" s="5">
        <v>1</v>
      </c>
      <c r="C1692" s="5">
        <f t="shared" si="57"/>
        <v>20417</v>
      </c>
      <c r="D1692" s="5">
        <f t="shared" si="58"/>
        <v>20417</v>
      </c>
      <c r="E1692" s="5">
        <f t="shared" si="59"/>
        <v>20417</v>
      </c>
      <c r="F1692" s="5">
        <f t="shared" si="60"/>
        <v>20418</v>
      </c>
      <c r="G1692" s="5">
        <f t="shared" si="61"/>
        <v>20419</v>
      </c>
      <c r="H1692" s="5">
        <f t="shared" si="62"/>
        <v>20418</v>
      </c>
      <c r="I1692" s="5">
        <v>0</v>
      </c>
      <c r="J1692" s="5">
        <v>0</v>
      </c>
      <c r="K1692" s="5">
        <v>0</v>
      </c>
      <c r="L1692" s="5">
        <v>0</v>
      </c>
      <c r="M1692" s="5">
        <v>40140</v>
      </c>
      <c r="N1692" s="5">
        <v>0</v>
      </c>
      <c r="O1692" s="5">
        <v>0</v>
      </c>
      <c r="P1692" s="8">
        <v>0</v>
      </c>
      <c r="Q1692" s="8">
        <v>0</v>
      </c>
      <c r="R1692" s="21" t="s">
        <v>163</v>
      </c>
      <c r="S1692" s="5">
        <f t="shared" si="56"/>
        <v>1737080</v>
      </c>
      <c r="T1692" s="8">
        <f>IF(C1692=0,0,INDEX([1]Sheet1!$AR:$AR,MATCH(C1692,[1]Sheet1!$A:$A,0),1))</f>
        <v>274197</v>
      </c>
      <c r="U1692" s="8">
        <f>IF(D1692=0,0,INDEX([1]Sheet1!$AR:$AR,MATCH(D1692,[1]Sheet1!$A:$A,0),1))</f>
        <v>274197</v>
      </c>
      <c r="V1692" s="8">
        <f>IF(E1692=0,0,INDEX([1]Sheet1!$AR:$AR,MATCH(E1692,[1]Sheet1!$A:$A,0),1))</f>
        <v>274197</v>
      </c>
      <c r="W1692" s="8">
        <f>IF(F1692=0,0,INDEX([1]Sheet1!$AR:$AR,MATCH(F1692,[1]Sheet1!$A:$A,0),1))</f>
        <v>274197</v>
      </c>
      <c r="X1692" s="8">
        <f>IF(G1692=0,0,INDEX([1]Sheet1!$AR:$AR,MATCH(G1692,[1]Sheet1!$A:$A,0),1))</f>
        <v>366095</v>
      </c>
      <c r="Y1692" s="8">
        <f>IF(H1692=0,0,INDEX([1]Sheet1!$AR:$AR,MATCH(H1692,[1]Sheet1!$A:$A,0),1))</f>
        <v>274197</v>
      </c>
    </row>
    <row r="1693" spans="1:25">
      <c r="A1693" s="5">
        <v>20141</v>
      </c>
      <c r="B1693" s="5">
        <v>1</v>
      </c>
      <c r="C1693" s="5">
        <f t="shared" si="57"/>
        <v>20420</v>
      </c>
      <c r="D1693" s="5">
        <f t="shared" si="58"/>
        <v>20420</v>
      </c>
      <c r="E1693" s="5">
        <f t="shared" si="59"/>
        <v>20420</v>
      </c>
      <c r="F1693" s="5">
        <f t="shared" si="60"/>
        <v>20421</v>
      </c>
      <c r="G1693" s="5">
        <f t="shared" si="61"/>
        <v>20422</v>
      </c>
      <c r="H1693" s="5">
        <f t="shared" si="62"/>
        <v>20421</v>
      </c>
      <c r="I1693" s="5">
        <v>0</v>
      </c>
      <c r="J1693" s="5">
        <v>0</v>
      </c>
      <c r="K1693" s="5">
        <v>0</v>
      </c>
      <c r="L1693" s="5">
        <v>0</v>
      </c>
      <c r="M1693" s="5">
        <v>40141</v>
      </c>
      <c r="N1693" s="5">
        <v>0</v>
      </c>
      <c r="O1693" s="5">
        <v>0</v>
      </c>
      <c r="P1693" s="8">
        <v>0</v>
      </c>
      <c r="Q1693" s="8">
        <v>0</v>
      </c>
      <c r="R1693" s="21" t="s">
        <v>163</v>
      </c>
      <c r="S1693" s="5">
        <f t="shared" si="56"/>
        <v>1777128</v>
      </c>
      <c r="T1693" s="8">
        <f>IF(C1693=0,0,INDEX([1]Sheet1!$AR:$AR,MATCH(C1693,[1]Sheet1!$A:$A,0),1))</f>
        <v>280519</v>
      </c>
      <c r="U1693" s="8">
        <f>IF(D1693=0,0,INDEX([1]Sheet1!$AR:$AR,MATCH(D1693,[1]Sheet1!$A:$A,0),1))</f>
        <v>280519</v>
      </c>
      <c r="V1693" s="8">
        <f>IF(E1693=0,0,INDEX([1]Sheet1!$AR:$AR,MATCH(E1693,[1]Sheet1!$A:$A,0),1))</f>
        <v>280519</v>
      </c>
      <c r="W1693" s="8">
        <f>IF(F1693=0,0,INDEX([1]Sheet1!$AR:$AR,MATCH(F1693,[1]Sheet1!$A:$A,0),1))</f>
        <v>280519</v>
      </c>
      <c r="X1693" s="8">
        <f>IF(G1693=0,0,INDEX([1]Sheet1!$AR:$AR,MATCH(G1693,[1]Sheet1!$A:$A,0),1))</f>
        <v>374533</v>
      </c>
      <c r="Y1693" s="8">
        <f>IF(H1693=0,0,INDEX([1]Sheet1!$AR:$AR,MATCH(H1693,[1]Sheet1!$A:$A,0),1))</f>
        <v>280519</v>
      </c>
    </row>
    <row r="1694" spans="1:25">
      <c r="A1694" s="5">
        <v>20142</v>
      </c>
      <c r="B1694" s="5">
        <v>1</v>
      </c>
      <c r="C1694" s="5">
        <f t="shared" si="57"/>
        <v>20423</v>
      </c>
      <c r="D1694" s="5">
        <f t="shared" si="58"/>
        <v>20423</v>
      </c>
      <c r="E1694" s="5">
        <f t="shared" si="59"/>
        <v>20423</v>
      </c>
      <c r="F1694" s="5">
        <f t="shared" si="60"/>
        <v>20424</v>
      </c>
      <c r="G1694" s="5">
        <f t="shared" si="61"/>
        <v>20425</v>
      </c>
      <c r="H1694" s="5">
        <f t="shared" si="62"/>
        <v>20424</v>
      </c>
      <c r="I1694" s="5">
        <v>0</v>
      </c>
      <c r="J1694" s="5">
        <v>0</v>
      </c>
      <c r="K1694" s="5">
        <v>0</v>
      </c>
      <c r="L1694" s="5">
        <v>0</v>
      </c>
      <c r="M1694" s="5">
        <v>40142</v>
      </c>
      <c r="N1694" s="5">
        <v>0</v>
      </c>
      <c r="O1694" s="5">
        <v>0</v>
      </c>
      <c r="P1694" s="8">
        <v>0</v>
      </c>
      <c r="Q1694" s="8">
        <v>0</v>
      </c>
      <c r="R1694" s="21" t="s">
        <v>163</v>
      </c>
      <c r="S1694" s="5">
        <f t="shared" si="56"/>
        <v>1797306</v>
      </c>
      <c r="T1694" s="8">
        <f>IF(C1694=0,0,INDEX([1]Sheet1!$AR:$AR,MATCH(C1694,[1]Sheet1!$A:$A,0),1))</f>
        <v>283703</v>
      </c>
      <c r="U1694" s="8">
        <f>IF(D1694=0,0,INDEX([1]Sheet1!$AR:$AR,MATCH(D1694,[1]Sheet1!$A:$A,0),1))</f>
        <v>283703</v>
      </c>
      <c r="V1694" s="8">
        <f>IF(E1694=0,0,INDEX([1]Sheet1!$AR:$AR,MATCH(E1694,[1]Sheet1!$A:$A,0),1))</f>
        <v>283703</v>
      </c>
      <c r="W1694" s="8">
        <f>IF(F1694=0,0,INDEX([1]Sheet1!$AR:$AR,MATCH(F1694,[1]Sheet1!$A:$A,0),1))</f>
        <v>283703</v>
      </c>
      <c r="X1694" s="8">
        <f>IF(G1694=0,0,INDEX([1]Sheet1!$AR:$AR,MATCH(G1694,[1]Sheet1!$A:$A,0),1))</f>
        <v>378791</v>
      </c>
      <c r="Y1694" s="8">
        <f>IF(H1694=0,0,INDEX([1]Sheet1!$AR:$AR,MATCH(H1694,[1]Sheet1!$A:$A,0),1))</f>
        <v>283703</v>
      </c>
    </row>
    <row r="1695" spans="1:25">
      <c r="A1695" s="5">
        <v>20143</v>
      </c>
      <c r="B1695" s="5">
        <v>1</v>
      </c>
      <c r="C1695" s="5">
        <f t="shared" si="57"/>
        <v>20426</v>
      </c>
      <c r="D1695" s="5">
        <f t="shared" si="58"/>
        <v>20426</v>
      </c>
      <c r="E1695" s="5">
        <f t="shared" si="59"/>
        <v>20426</v>
      </c>
      <c r="F1695" s="5">
        <f t="shared" si="60"/>
        <v>20427</v>
      </c>
      <c r="G1695" s="5">
        <f t="shared" si="61"/>
        <v>20428</v>
      </c>
      <c r="H1695" s="5">
        <f t="shared" si="62"/>
        <v>20427</v>
      </c>
      <c r="I1695" s="5">
        <v>0</v>
      </c>
      <c r="J1695" s="5">
        <v>0</v>
      </c>
      <c r="K1695" s="5">
        <v>0</v>
      </c>
      <c r="L1695" s="5">
        <v>0</v>
      </c>
      <c r="M1695" s="5">
        <v>40143</v>
      </c>
      <c r="N1695" s="5">
        <v>0</v>
      </c>
      <c r="O1695" s="5">
        <v>0</v>
      </c>
      <c r="P1695" s="8">
        <v>0</v>
      </c>
      <c r="Q1695" s="8">
        <v>0</v>
      </c>
      <c r="R1695" s="21" t="s">
        <v>163</v>
      </c>
      <c r="S1695" s="5">
        <f t="shared" si="56"/>
        <v>1817337</v>
      </c>
      <c r="T1695" s="8">
        <f>IF(C1695=0,0,INDEX([1]Sheet1!$AR:$AR,MATCH(C1695,[1]Sheet1!$A:$A,0),1))</f>
        <v>286867</v>
      </c>
      <c r="U1695" s="8">
        <f>IF(D1695=0,0,INDEX([1]Sheet1!$AR:$AR,MATCH(D1695,[1]Sheet1!$A:$A,0),1))</f>
        <v>286867</v>
      </c>
      <c r="V1695" s="8">
        <f>IF(E1695=0,0,INDEX([1]Sheet1!$AR:$AR,MATCH(E1695,[1]Sheet1!$A:$A,0),1))</f>
        <v>286867</v>
      </c>
      <c r="W1695" s="8">
        <f>IF(F1695=0,0,INDEX([1]Sheet1!$AR:$AR,MATCH(F1695,[1]Sheet1!$A:$A,0),1))</f>
        <v>286867</v>
      </c>
      <c r="X1695" s="8">
        <f>IF(G1695=0,0,INDEX([1]Sheet1!$AR:$AR,MATCH(G1695,[1]Sheet1!$A:$A,0),1))</f>
        <v>383002</v>
      </c>
      <c r="Y1695" s="8">
        <f>IF(H1695=0,0,INDEX([1]Sheet1!$AR:$AR,MATCH(H1695,[1]Sheet1!$A:$A,0),1))</f>
        <v>286867</v>
      </c>
    </row>
    <row r="1696" spans="1:25">
      <c r="A1696" s="5">
        <v>20144</v>
      </c>
      <c r="B1696" s="5">
        <v>1</v>
      </c>
      <c r="C1696" s="5">
        <f t="shared" si="57"/>
        <v>20429</v>
      </c>
      <c r="D1696" s="5">
        <f t="shared" si="58"/>
        <v>20429</v>
      </c>
      <c r="E1696" s="5">
        <f t="shared" si="59"/>
        <v>20429</v>
      </c>
      <c r="F1696" s="5">
        <f t="shared" si="60"/>
        <v>20430</v>
      </c>
      <c r="G1696" s="5">
        <f t="shared" si="61"/>
        <v>20431</v>
      </c>
      <c r="H1696" s="5">
        <f t="shared" si="62"/>
        <v>20430</v>
      </c>
      <c r="I1696" s="5">
        <v>0</v>
      </c>
      <c r="J1696" s="5">
        <v>0</v>
      </c>
      <c r="K1696" s="5">
        <v>0</v>
      </c>
      <c r="L1696" s="5">
        <v>0</v>
      </c>
      <c r="M1696" s="5">
        <v>40144</v>
      </c>
      <c r="N1696" s="5">
        <v>0</v>
      </c>
      <c r="O1696" s="5">
        <v>0</v>
      </c>
      <c r="P1696" s="8">
        <v>0</v>
      </c>
      <c r="Q1696" s="8">
        <v>0</v>
      </c>
      <c r="R1696" s="21" t="s">
        <v>163</v>
      </c>
      <c r="S1696" s="5">
        <f t="shared" si="56"/>
        <v>1837747</v>
      </c>
      <c r="T1696" s="8">
        <f>IF(C1696=0,0,INDEX([1]Sheet1!$AR:$AR,MATCH(C1696,[1]Sheet1!$A:$A,0),1))</f>
        <v>290088</v>
      </c>
      <c r="U1696" s="8">
        <f>IF(D1696=0,0,INDEX([1]Sheet1!$AR:$AR,MATCH(D1696,[1]Sheet1!$A:$A,0),1))</f>
        <v>290088</v>
      </c>
      <c r="V1696" s="8">
        <f>IF(E1696=0,0,INDEX([1]Sheet1!$AR:$AR,MATCH(E1696,[1]Sheet1!$A:$A,0),1))</f>
        <v>290088</v>
      </c>
      <c r="W1696" s="8">
        <f>IF(F1696=0,0,INDEX([1]Sheet1!$AR:$AR,MATCH(F1696,[1]Sheet1!$A:$A,0),1))</f>
        <v>290088</v>
      </c>
      <c r="X1696" s="8">
        <f>IF(G1696=0,0,INDEX([1]Sheet1!$AR:$AR,MATCH(G1696,[1]Sheet1!$A:$A,0),1))</f>
        <v>387307</v>
      </c>
      <c r="Y1696" s="8">
        <f>IF(H1696=0,0,INDEX([1]Sheet1!$AR:$AR,MATCH(H1696,[1]Sheet1!$A:$A,0),1))</f>
        <v>290088</v>
      </c>
    </row>
    <row r="1697" spans="1:25">
      <c r="A1697" s="5">
        <v>20145</v>
      </c>
      <c r="B1697" s="5">
        <v>1</v>
      </c>
      <c r="C1697" s="5">
        <f t="shared" si="57"/>
        <v>20432</v>
      </c>
      <c r="D1697" s="5">
        <f t="shared" si="58"/>
        <v>20432</v>
      </c>
      <c r="E1697" s="5">
        <f t="shared" si="59"/>
        <v>20432</v>
      </c>
      <c r="F1697" s="5">
        <f t="shared" si="60"/>
        <v>20433</v>
      </c>
      <c r="G1697" s="5">
        <f t="shared" si="61"/>
        <v>20434</v>
      </c>
      <c r="H1697" s="5">
        <f t="shared" si="62"/>
        <v>20433</v>
      </c>
      <c r="I1697" s="5">
        <v>0</v>
      </c>
      <c r="J1697" s="5">
        <v>0</v>
      </c>
      <c r="K1697" s="5">
        <v>0</v>
      </c>
      <c r="L1697" s="5">
        <v>0</v>
      </c>
      <c r="M1697" s="5">
        <v>40145</v>
      </c>
      <c r="N1697" s="5">
        <v>0</v>
      </c>
      <c r="O1697" s="5">
        <v>0</v>
      </c>
      <c r="P1697" s="8">
        <v>0</v>
      </c>
      <c r="Q1697" s="8">
        <v>0</v>
      </c>
      <c r="R1697" s="21" t="s">
        <v>163</v>
      </c>
      <c r="S1697" s="5">
        <f t="shared" si="56"/>
        <v>1878964</v>
      </c>
      <c r="T1697" s="8">
        <f>IF(C1697=0,0,INDEX([1]Sheet1!$AR:$AR,MATCH(C1697,[1]Sheet1!$A:$A,0),1))</f>
        <v>296599</v>
      </c>
      <c r="U1697" s="8">
        <f>IF(D1697=0,0,INDEX([1]Sheet1!$AR:$AR,MATCH(D1697,[1]Sheet1!$A:$A,0),1))</f>
        <v>296599</v>
      </c>
      <c r="V1697" s="8">
        <f>IF(E1697=0,0,INDEX([1]Sheet1!$AR:$AR,MATCH(E1697,[1]Sheet1!$A:$A,0),1))</f>
        <v>296599</v>
      </c>
      <c r="W1697" s="8">
        <f>IF(F1697=0,0,INDEX([1]Sheet1!$AR:$AR,MATCH(F1697,[1]Sheet1!$A:$A,0),1))</f>
        <v>296593</v>
      </c>
      <c r="X1697" s="8">
        <f>IF(G1697=0,0,INDEX([1]Sheet1!$AR:$AR,MATCH(G1697,[1]Sheet1!$A:$A,0),1))</f>
        <v>395981</v>
      </c>
      <c r="Y1697" s="8">
        <f>IF(H1697=0,0,INDEX([1]Sheet1!$AR:$AR,MATCH(H1697,[1]Sheet1!$A:$A,0),1))</f>
        <v>296593</v>
      </c>
    </row>
    <row r="1698" spans="1:25">
      <c r="A1698" s="5">
        <v>20146</v>
      </c>
      <c r="B1698" s="5">
        <v>1</v>
      </c>
      <c r="C1698" s="5">
        <f t="shared" si="57"/>
        <v>20435</v>
      </c>
      <c r="D1698" s="5">
        <f t="shared" si="58"/>
        <v>20435</v>
      </c>
      <c r="E1698" s="5">
        <f t="shared" si="59"/>
        <v>20435</v>
      </c>
      <c r="F1698" s="5">
        <f t="shared" si="60"/>
        <v>20436</v>
      </c>
      <c r="G1698" s="5">
        <f t="shared" si="61"/>
        <v>20437</v>
      </c>
      <c r="H1698" s="5">
        <f t="shared" si="62"/>
        <v>20436</v>
      </c>
      <c r="I1698" s="5">
        <v>0</v>
      </c>
      <c r="J1698" s="5">
        <v>0</v>
      </c>
      <c r="K1698" s="5">
        <v>0</v>
      </c>
      <c r="L1698" s="5">
        <v>0</v>
      </c>
      <c r="M1698" s="5">
        <v>40146</v>
      </c>
      <c r="N1698" s="5">
        <v>0</v>
      </c>
      <c r="O1698" s="5">
        <v>0</v>
      </c>
      <c r="P1698" s="8">
        <v>0</v>
      </c>
      <c r="Q1698" s="8">
        <v>0</v>
      </c>
      <c r="R1698" s="21" t="s">
        <v>163</v>
      </c>
      <c r="S1698" s="5">
        <f t="shared" si="56"/>
        <v>1948143</v>
      </c>
      <c r="T1698" s="8">
        <f>IF(C1698=0,0,INDEX([1]Sheet1!$AR:$AR,MATCH(C1698,[1]Sheet1!$A:$A,0),1))</f>
        <v>307469</v>
      </c>
      <c r="U1698" s="8">
        <f>IF(D1698=0,0,INDEX([1]Sheet1!$AR:$AR,MATCH(D1698,[1]Sheet1!$A:$A,0),1))</f>
        <v>307469</v>
      </c>
      <c r="V1698" s="8">
        <f>IF(E1698=0,0,INDEX([1]Sheet1!$AR:$AR,MATCH(E1698,[1]Sheet1!$A:$A,0),1))</f>
        <v>307469</v>
      </c>
      <c r="W1698" s="8">
        <f>IF(F1698=0,0,INDEX([1]Sheet1!$AR:$AR,MATCH(F1698,[1]Sheet1!$A:$A,0),1))</f>
        <v>307469</v>
      </c>
      <c r="X1698" s="8">
        <f>IF(G1698=0,0,INDEX([1]Sheet1!$AR:$AR,MATCH(G1698,[1]Sheet1!$A:$A,0),1))</f>
        <v>410798</v>
      </c>
      <c r="Y1698" s="8">
        <f>IF(H1698=0,0,INDEX([1]Sheet1!$AR:$AR,MATCH(H1698,[1]Sheet1!$A:$A,0),1))</f>
        <v>307469</v>
      </c>
    </row>
    <row r="1699" spans="1:25">
      <c r="A1699" s="5">
        <v>20147</v>
      </c>
      <c r="B1699" s="5">
        <v>1</v>
      </c>
      <c r="C1699" s="5">
        <f t="shared" si="57"/>
        <v>20438</v>
      </c>
      <c r="D1699" s="5">
        <f t="shared" si="58"/>
        <v>20438</v>
      </c>
      <c r="E1699" s="5">
        <f t="shared" si="59"/>
        <v>20438</v>
      </c>
      <c r="F1699" s="5">
        <f t="shared" si="60"/>
        <v>20439</v>
      </c>
      <c r="G1699" s="5">
        <f t="shared" si="61"/>
        <v>20440</v>
      </c>
      <c r="H1699" s="5">
        <f t="shared" si="62"/>
        <v>20439</v>
      </c>
      <c r="I1699" s="5">
        <v>0</v>
      </c>
      <c r="J1699" s="5">
        <v>0</v>
      </c>
      <c r="K1699" s="5">
        <v>0</v>
      </c>
      <c r="L1699" s="5">
        <v>0</v>
      </c>
      <c r="M1699" s="5">
        <v>40147</v>
      </c>
      <c r="N1699" s="5">
        <v>0</v>
      </c>
      <c r="O1699" s="5">
        <v>0</v>
      </c>
      <c r="P1699" s="8">
        <v>0</v>
      </c>
      <c r="Q1699" s="8">
        <v>0</v>
      </c>
      <c r="R1699" s="21" t="s">
        <v>163</v>
      </c>
      <c r="S1699" s="5">
        <f t="shared" si="56"/>
        <v>1969554</v>
      </c>
      <c r="T1699" s="8">
        <f>IF(C1699=0,0,INDEX([1]Sheet1!$AR:$AR,MATCH(C1699,[1]Sheet1!$A:$A,0),1))</f>
        <v>310846</v>
      </c>
      <c r="U1699" s="8">
        <f>IF(D1699=0,0,INDEX([1]Sheet1!$AR:$AR,MATCH(D1699,[1]Sheet1!$A:$A,0),1))</f>
        <v>310846</v>
      </c>
      <c r="V1699" s="8">
        <f>IF(E1699=0,0,INDEX([1]Sheet1!$AR:$AR,MATCH(E1699,[1]Sheet1!$A:$A,0),1))</f>
        <v>310846</v>
      </c>
      <c r="W1699" s="8">
        <f>IF(F1699=0,0,INDEX([1]Sheet1!$AR:$AR,MATCH(F1699,[1]Sheet1!$A:$A,0),1))</f>
        <v>310852</v>
      </c>
      <c r="X1699" s="8">
        <f>IF(G1699=0,0,INDEX([1]Sheet1!$AR:$AR,MATCH(G1699,[1]Sheet1!$A:$A,0),1))</f>
        <v>415312</v>
      </c>
      <c r="Y1699" s="8">
        <f>IF(H1699=0,0,INDEX([1]Sheet1!$AR:$AR,MATCH(H1699,[1]Sheet1!$A:$A,0),1))</f>
        <v>310852</v>
      </c>
    </row>
    <row r="1700" spans="1:25">
      <c r="A1700" s="5">
        <v>20148</v>
      </c>
      <c r="B1700" s="5">
        <v>1</v>
      </c>
      <c r="C1700" s="5">
        <f t="shared" si="57"/>
        <v>20441</v>
      </c>
      <c r="D1700" s="5">
        <f t="shared" si="58"/>
        <v>20441</v>
      </c>
      <c r="E1700" s="5">
        <f t="shared" si="59"/>
        <v>20441</v>
      </c>
      <c r="F1700" s="5">
        <f t="shared" si="60"/>
        <v>20442</v>
      </c>
      <c r="G1700" s="5">
        <f t="shared" si="61"/>
        <v>20443</v>
      </c>
      <c r="H1700" s="5">
        <f t="shared" si="62"/>
        <v>20442</v>
      </c>
      <c r="I1700" s="5">
        <v>0</v>
      </c>
      <c r="J1700" s="5">
        <v>0</v>
      </c>
      <c r="K1700" s="5">
        <v>0</v>
      </c>
      <c r="L1700" s="5">
        <v>0</v>
      </c>
      <c r="M1700" s="5">
        <v>40148</v>
      </c>
      <c r="N1700" s="5">
        <v>0</v>
      </c>
      <c r="O1700" s="5">
        <v>0</v>
      </c>
      <c r="P1700" s="8">
        <v>0</v>
      </c>
      <c r="Q1700" s="8">
        <v>0</v>
      </c>
      <c r="R1700" s="21" t="s">
        <v>163</v>
      </c>
      <c r="S1700" s="5">
        <f t="shared" si="56"/>
        <v>1991412</v>
      </c>
      <c r="T1700" s="8">
        <f>IF(C1700=0,0,INDEX([1]Sheet1!$AR:$AR,MATCH(C1700,[1]Sheet1!$A:$A,0),1))</f>
        <v>314299</v>
      </c>
      <c r="U1700" s="8">
        <f>IF(D1700=0,0,INDEX([1]Sheet1!$AR:$AR,MATCH(D1700,[1]Sheet1!$A:$A,0),1))</f>
        <v>314299</v>
      </c>
      <c r="V1700" s="8">
        <f>IF(E1700=0,0,INDEX([1]Sheet1!$AR:$AR,MATCH(E1700,[1]Sheet1!$A:$A,0),1))</f>
        <v>314299</v>
      </c>
      <c r="W1700" s="8">
        <f>IF(F1700=0,0,INDEX([1]Sheet1!$AR:$AR,MATCH(F1700,[1]Sheet1!$A:$A,0),1))</f>
        <v>314299</v>
      </c>
      <c r="X1700" s="8">
        <f>IF(G1700=0,0,INDEX([1]Sheet1!$AR:$AR,MATCH(G1700,[1]Sheet1!$A:$A,0),1))</f>
        <v>419917</v>
      </c>
      <c r="Y1700" s="8">
        <f>IF(H1700=0,0,INDEX([1]Sheet1!$AR:$AR,MATCH(H1700,[1]Sheet1!$A:$A,0),1))</f>
        <v>314299</v>
      </c>
    </row>
    <row r="1701" spans="1:25">
      <c r="A1701" s="5">
        <v>20149</v>
      </c>
      <c r="B1701" s="5">
        <v>1</v>
      </c>
      <c r="C1701" s="5">
        <f t="shared" si="57"/>
        <v>20444</v>
      </c>
      <c r="D1701" s="5">
        <f t="shared" si="58"/>
        <v>20444</v>
      </c>
      <c r="E1701" s="5">
        <f t="shared" si="59"/>
        <v>20444</v>
      </c>
      <c r="F1701" s="5">
        <f t="shared" si="60"/>
        <v>20445</v>
      </c>
      <c r="G1701" s="5">
        <f t="shared" si="61"/>
        <v>20446</v>
      </c>
      <c r="H1701" s="5">
        <f t="shared" si="62"/>
        <v>20445</v>
      </c>
      <c r="I1701" s="5">
        <v>0</v>
      </c>
      <c r="J1701" s="5">
        <v>0</v>
      </c>
      <c r="K1701" s="5">
        <v>0</v>
      </c>
      <c r="L1701" s="5">
        <v>0</v>
      </c>
      <c r="M1701" s="5">
        <v>40149</v>
      </c>
      <c r="N1701" s="5">
        <v>0</v>
      </c>
      <c r="O1701" s="5">
        <v>0</v>
      </c>
      <c r="P1701" s="8">
        <v>0</v>
      </c>
      <c r="Q1701" s="8">
        <v>0</v>
      </c>
      <c r="R1701" s="21" t="s">
        <v>163</v>
      </c>
      <c r="S1701" s="5">
        <f t="shared" si="56"/>
        <v>2035164</v>
      </c>
      <c r="T1701" s="8">
        <f>IF(C1701=0,0,INDEX([1]Sheet1!$AR:$AR,MATCH(C1701,[1]Sheet1!$A:$A,0),1))</f>
        <v>321209</v>
      </c>
      <c r="U1701" s="8">
        <f>IF(D1701=0,0,INDEX([1]Sheet1!$AR:$AR,MATCH(D1701,[1]Sheet1!$A:$A,0),1))</f>
        <v>321209</v>
      </c>
      <c r="V1701" s="8">
        <f>IF(E1701=0,0,INDEX([1]Sheet1!$AR:$AR,MATCH(E1701,[1]Sheet1!$A:$A,0),1))</f>
        <v>321209</v>
      </c>
      <c r="W1701" s="8">
        <f>IF(F1701=0,0,INDEX([1]Sheet1!$AR:$AR,MATCH(F1701,[1]Sheet1!$A:$A,0),1))</f>
        <v>321203</v>
      </c>
      <c r="X1701" s="8">
        <f>IF(G1701=0,0,INDEX([1]Sheet1!$AR:$AR,MATCH(G1701,[1]Sheet1!$A:$A,0),1))</f>
        <v>429131</v>
      </c>
      <c r="Y1701" s="8">
        <f>IF(H1701=0,0,INDEX([1]Sheet1!$AR:$AR,MATCH(H1701,[1]Sheet1!$A:$A,0),1))</f>
        <v>321203</v>
      </c>
    </row>
    <row r="1702" spans="1:25">
      <c r="A1702" s="5">
        <v>20150</v>
      </c>
      <c r="B1702" s="5">
        <v>1</v>
      </c>
      <c r="C1702" s="5">
        <f t="shared" si="57"/>
        <v>20447</v>
      </c>
      <c r="D1702" s="5">
        <f t="shared" si="58"/>
        <v>20447</v>
      </c>
      <c r="E1702" s="5">
        <f t="shared" si="59"/>
        <v>20447</v>
      </c>
      <c r="F1702" s="5">
        <f t="shared" si="60"/>
        <v>20448</v>
      </c>
      <c r="G1702" s="5">
        <f t="shared" si="61"/>
        <v>20449</v>
      </c>
      <c r="H1702" s="5">
        <f t="shared" si="62"/>
        <v>20448</v>
      </c>
      <c r="I1702" s="5">
        <v>0</v>
      </c>
      <c r="J1702" s="5">
        <v>0</v>
      </c>
      <c r="K1702" s="5">
        <v>0</v>
      </c>
      <c r="L1702" s="5">
        <v>0</v>
      </c>
      <c r="M1702" s="5">
        <v>40150</v>
      </c>
      <c r="N1702" s="5">
        <v>0</v>
      </c>
      <c r="O1702" s="5">
        <v>0</v>
      </c>
      <c r="P1702" s="8">
        <v>0</v>
      </c>
      <c r="Q1702" s="8">
        <v>0</v>
      </c>
      <c r="R1702" s="21" t="s">
        <v>163</v>
      </c>
      <c r="S1702" s="5">
        <f t="shared" si="56"/>
        <v>2057066</v>
      </c>
      <c r="T1702" s="8">
        <f>IF(C1702=0,0,INDEX([1]Sheet1!$AR:$AR,MATCH(C1702,[1]Sheet1!$A:$A,0),1))</f>
        <v>324662</v>
      </c>
      <c r="U1702" s="8">
        <f>IF(D1702=0,0,INDEX([1]Sheet1!$AR:$AR,MATCH(D1702,[1]Sheet1!$A:$A,0),1))</f>
        <v>324662</v>
      </c>
      <c r="V1702" s="8">
        <f>IF(E1702=0,0,INDEX([1]Sheet1!$AR:$AR,MATCH(E1702,[1]Sheet1!$A:$A,0),1))</f>
        <v>324662</v>
      </c>
      <c r="W1702" s="8">
        <f>IF(F1702=0,0,INDEX([1]Sheet1!$AR:$AR,MATCH(F1702,[1]Sheet1!$A:$A,0),1))</f>
        <v>324668</v>
      </c>
      <c r="X1702" s="8">
        <f>IF(G1702=0,0,INDEX([1]Sheet1!$AR:$AR,MATCH(G1702,[1]Sheet1!$A:$A,0),1))</f>
        <v>433744</v>
      </c>
      <c r="Y1702" s="8">
        <f>IF(H1702=0,0,INDEX([1]Sheet1!$AR:$AR,MATCH(H1702,[1]Sheet1!$A:$A,0),1))</f>
        <v>324668</v>
      </c>
    </row>
    <row r="1703" spans="1:25">
      <c r="A1703" s="5">
        <v>20151</v>
      </c>
      <c r="B1703" s="5">
        <v>1</v>
      </c>
      <c r="C1703" s="5">
        <f t="shared" si="57"/>
        <v>20450</v>
      </c>
      <c r="D1703" s="5">
        <f t="shared" si="58"/>
        <v>20450</v>
      </c>
      <c r="E1703" s="5">
        <f t="shared" si="59"/>
        <v>20450</v>
      </c>
      <c r="F1703" s="5">
        <f t="shared" si="60"/>
        <v>20451</v>
      </c>
      <c r="G1703" s="5">
        <f t="shared" si="61"/>
        <v>20452</v>
      </c>
      <c r="H1703" s="5">
        <f t="shared" si="62"/>
        <v>20451</v>
      </c>
      <c r="I1703" s="5">
        <v>0</v>
      </c>
      <c r="J1703" s="5">
        <v>0</v>
      </c>
      <c r="K1703" s="5">
        <v>0</v>
      </c>
      <c r="L1703" s="5">
        <v>0</v>
      </c>
      <c r="M1703" s="5">
        <v>40151</v>
      </c>
      <c r="N1703" s="5">
        <v>0</v>
      </c>
      <c r="O1703" s="5">
        <v>0</v>
      </c>
      <c r="P1703" s="8">
        <v>0</v>
      </c>
      <c r="Q1703" s="8">
        <v>0</v>
      </c>
      <c r="R1703" s="21" t="s">
        <v>163</v>
      </c>
      <c r="S1703" s="5">
        <f t="shared" si="56"/>
        <v>2079391</v>
      </c>
      <c r="T1703" s="8">
        <f>IF(C1703=0,0,INDEX([1]Sheet1!$AR:$AR,MATCH(C1703,[1]Sheet1!$A:$A,0),1))</f>
        <v>328191</v>
      </c>
      <c r="U1703" s="8">
        <f>IF(D1703=0,0,INDEX([1]Sheet1!$AR:$AR,MATCH(D1703,[1]Sheet1!$A:$A,0),1))</f>
        <v>328191</v>
      </c>
      <c r="V1703" s="8">
        <f>IF(E1703=0,0,INDEX([1]Sheet1!$AR:$AR,MATCH(E1703,[1]Sheet1!$A:$A,0),1))</f>
        <v>328191</v>
      </c>
      <c r="W1703" s="8">
        <f>IF(F1703=0,0,INDEX([1]Sheet1!$AR:$AR,MATCH(F1703,[1]Sheet1!$A:$A,0),1))</f>
        <v>328184</v>
      </c>
      <c r="X1703" s="8">
        <f>IF(G1703=0,0,INDEX([1]Sheet1!$AR:$AR,MATCH(G1703,[1]Sheet1!$A:$A,0),1))</f>
        <v>438450</v>
      </c>
      <c r="Y1703" s="8">
        <f>IF(H1703=0,0,INDEX([1]Sheet1!$AR:$AR,MATCH(H1703,[1]Sheet1!$A:$A,0),1))</f>
        <v>328184</v>
      </c>
    </row>
    <row r="1704" spans="1:25">
      <c r="A1704" s="5">
        <v>20152</v>
      </c>
      <c r="B1704" s="5">
        <v>1</v>
      </c>
      <c r="C1704" s="5">
        <f t="shared" si="57"/>
        <v>20453</v>
      </c>
      <c r="D1704" s="5">
        <f t="shared" si="58"/>
        <v>20453</v>
      </c>
      <c r="E1704" s="5">
        <f t="shared" si="59"/>
        <v>20453</v>
      </c>
      <c r="F1704" s="5">
        <f t="shared" si="60"/>
        <v>20454</v>
      </c>
      <c r="G1704" s="5">
        <f t="shared" si="61"/>
        <v>20455</v>
      </c>
      <c r="H1704" s="5">
        <f t="shared" si="62"/>
        <v>20454</v>
      </c>
      <c r="I1704" s="5">
        <v>0</v>
      </c>
      <c r="J1704" s="5">
        <v>0</v>
      </c>
      <c r="K1704" s="5">
        <v>0</v>
      </c>
      <c r="L1704" s="5">
        <v>0</v>
      </c>
      <c r="M1704" s="5">
        <v>40152</v>
      </c>
      <c r="N1704" s="5">
        <v>0</v>
      </c>
      <c r="O1704" s="5">
        <v>0</v>
      </c>
      <c r="P1704" s="8">
        <v>0</v>
      </c>
      <c r="Q1704" s="8">
        <v>0</v>
      </c>
      <c r="R1704" s="21" t="s">
        <v>163</v>
      </c>
      <c r="S1704" s="5">
        <f t="shared" si="56"/>
        <v>2101524</v>
      </c>
      <c r="T1704" s="8">
        <f>IF(C1704=0,0,INDEX([1]Sheet1!$AR:$AR,MATCH(C1704,[1]Sheet1!$A:$A,0),1))</f>
        <v>331683</v>
      </c>
      <c r="U1704" s="8">
        <f>IF(D1704=0,0,INDEX([1]Sheet1!$AR:$AR,MATCH(D1704,[1]Sheet1!$A:$A,0),1))</f>
        <v>331683</v>
      </c>
      <c r="V1704" s="8">
        <f>IF(E1704=0,0,INDEX([1]Sheet1!$AR:$AR,MATCH(E1704,[1]Sheet1!$A:$A,0),1))</f>
        <v>331683</v>
      </c>
      <c r="W1704" s="8">
        <f>IF(F1704=0,0,INDEX([1]Sheet1!$AR:$AR,MATCH(F1704,[1]Sheet1!$A:$A,0),1))</f>
        <v>331683</v>
      </c>
      <c r="X1704" s="8">
        <f>IF(G1704=0,0,INDEX([1]Sheet1!$AR:$AR,MATCH(G1704,[1]Sheet1!$A:$A,0),1))</f>
        <v>443109</v>
      </c>
      <c r="Y1704" s="8">
        <f>IF(H1704=0,0,INDEX([1]Sheet1!$AR:$AR,MATCH(H1704,[1]Sheet1!$A:$A,0),1))</f>
        <v>331683</v>
      </c>
    </row>
    <row r="1705" spans="1:25">
      <c r="A1705" s="5">
        <v>20153</v>
      </c>
      <c r="B1705" s="5">
        <v>1</v>
      </c>
      <c r="C1705" s="5">
        <f t="shared" si="57"/>
        <v>20456</v>
      </c>
      <c r="D1705" s="5">
        <f t="shared" si="58"/>
        <v>20456</v>
      </c>
      <c r="E1705" s="5">
        <f t="shared" si="59"/>
        <v>20456</v>
      </c>
      <c r="F1705" s="5">
        <f t="shared" si="60"/>
        <v>20457</v>
      </c>
      <c r="G1705" s="5">
        <f t="shared" si="61"/>
        <v>20458</v>
      </c>
      <c r="H1705" s="5">
        <f t="shared" si="62"/>
        <v>20457</v>
      </c>
      <c r="I1705" s="5">
        <v>0</v>
      </c>
      <c r="J1705" s="5">
        <v>0</v>
      </c>
      <c r="K1705" s="5">
        <v>0</v>
      </c>
      <c r="L1705" s="5">
        <v>0</v>
      </c>
      <c r="M1705" s="5">
        <v>40153</v>
      </c>
      <c r="N1705" s="5">
        <v>0</v>
      </c>
      <c r="O1705" s="5">
        <v>0</v>
      </c>
      <c r="P1705" s="8">
        <v>0</v>
      </c>
      <c r="Q1705" s="8">
        <v>0</v>
      </c>
      <c r="R1705" s="21" t="s">
        <v>163</v>
      </c>
      <c r="S1705" s="5">
        <f t="shared" si="56"/>
        <v>2146533</v>
      </c>
      <c r="T1705" s="8">
        <f>IF(C1705=0,0,INDEX([1]Sheet1!$AR:$AR,MATCH(C1705,[1]Sheet1!$A:$A,0),1))</f>
        <v>338789</v>
      </c>
      <c r="U1705" s="8">
        <f>IF(D1705=0,0,INDEX([1]Sheet1!$AR:$AR,MATCH(D1705,[1]Sheet1!$A:$A,0),1))</f>
        <v>338789</v>
      </c>
      <c r="V1705" s="8">
        <f>IF(E1705=0,0,INDEX([1]Sheet1!$AR:$AR,MATCH(E1705,[1]Sheet1!$A:$A,0),1))</f>
        <v>338789</v>
      </c>
      <c r="W1705" s="8">
        <f>IF(F1705=0,0,INDEX([1]Sheet1!$AR:$AR,MATCH(F1705,[1]Sheet1!$A:$A,0),1))</f>
        <v>338789</v>
      </c>
      <c r="X1705" s="8">
        <f>IF(G1705=0,0,INDEX([1]Sheet1!$AR:$AR,MATCH(G1705,[1]Sheet1!$A:$A,0),1))</f>
        <v>452588</v>
      </c>
      <c r="Y1705" s="8">
        <f>IF(H1705=0,0,INDEX([1]Sheet1!$AR:$AR,MATCH(H1705,[1]Sheet1!$A:$A,0),1))</f>
        <v>338789</v>
      </c>
    </row>
    <row r="1706" spans="1:25">
      <c r="A1706" s="5">
        <v>20154</v>
      </c>
      <c r="B1706" s="5">
        <v>1</v>
      </c>
      <c r="C1706" s="5">
        <f t="shared" si="57"/>
        <v>20459</v>
      </c>
      <c r="D1706" s="5">
        <f t="shared" si="58"/>
        <v>20459</v>
      </c>
      <c r="E1706" s="5">
        <f t="shared" si="59"/>
        <v>20459</v>
      </c>
      <c r="F1706" s="5">
        <f t="shared" si="60"/>
        <v>20460</v>
      </c>
      <c r="G1706" s="5">
        <f t="shared" si="61"/>
        <v>20461</v>
      </c>
      <c r="H1706" s="5">
        <f t="shared" si="62"/>
        <v>20460</v>
      </c>
      <c r="I1706" s="5">
        <v>0</v>
      </c>
      <c r="J1706" s="5">
        <v>0</v>
      </c>
      <c r="K1706" s="5">
        <v>0</v>
      </c>
      <c r="L1706" s="5">
        <v>0</v>
      </c>
      <c r="M1706" s="5">
        <v>40154</v>
      </c>
      <c r="N1706" s="5">
        <v>0</v>
      </c>
      <c r="O1706" s="5">
        <v>0</v>
      </c>
      <c r="P1706" s="8">
        <v>0</v>
      </c>
      <c r="Q1706" s="8">
        <v>0</v>
      </c>
      <c r="R1706" s="21" t="s">
        <v>163</v>
      </c>
      <c r="S1706" s="5">
        <f t="shared" si="56"/>
        <v>2187262</v>
      </c>
      <c r="T1706" s="8">
        <f>IF(C1706=0,0,INDEX([1]Sheet1!$AR:$AR,MATCH(C1706,[1]Sheet1!$A:$A,0),1))</f>
        <v>345108</v>
      </c>
      <c r="U1706" s="8">
        <f>IF(D1706=0,0,INDEX([1]Sheet1!$AR:$AR,MATCH(D1706,[1]Sheet1!$A:$A,0),1))</f>
        <v>345108</v>
      </c>
      <c r="V1706" s="8">
        <f>IF(E1706=0,0,INDEX([1]Sheet1!$AR:$AR,MATCH(E1706,[1]Sheet1!$A:$A,0),1))</f>
        <v>345108</v>
      </c>
      <c r="W1706" s="8">
        <f>IF(F1706=0,0,INDEX([1]Sheet1!$AR:$AR,MATCH(F1706,[1]Sheet1!$A:$A,0),1))</f>
        <v>345115</v>
      </c>
      <c r="X1706" s="8">
        <f>IF(G1706=0,0,INDEX([1]Sheet1!$AR:$AR,MATCH(G1706,[1]Sheet1!$A:$A,0),1))</f>
        <v>461708</v>
      </c>
      <c r="Y1706" s="8">
        <f>IF(H1706=0,0,INDEX([1]Sheet1!$AR:$AR,MATCH(H1706,[1]Sheet1!$A:$A,0),1))</f>
        <v>345115</v>
      </c>
    </row>
    <row r="1707" spans="1:25">
      <c r="A1707" s="5">
        <v>20155</v>
      </c>
      <c r="B1707" s="5">
        <v>1</v>
      </c>
      <c r="C1707" s="5">
        <f t="shared" si="57"/>
        <v>20462</v>
      </c>
      <c r="D1707" s="5">
        <f t="shared" si="58"/>
        <v>20462</v>
      </c>
      <c r="E1707" s="5">
        <f t="shared" si="59"/>
        <v>20462</v>
      </c>
      <c r="F1707" s="5">
        <f t="shared" si="60"/>
        <v>20463</v>
      </c>
      <c r="G1707" s="5">
        <f t="shared" si="61"/>
        <v>20464</v>
      </c>
      <c r="H1707" s="5">
        <f t="shared" si="62"/>
        <v>20463</v>
      </c>
      <c r="I1707" s="5">
        <v>0</v>
      </c>
      <c r="J1707" s="5">
        <v>0</v>
      </c>
      <c r="K1707" s="5">
        <v>0</v>
      </c>
      <c r="L1707" s="5">
        <v>0</v>
      </c>
      <c r="M1707" s="5">
        <v>40155</v>
      </c>
      <c r="N1707" s="5">
        <v>0</v>
      </c>
      <c r="O1707" s="5">
        <v>0</v>
      </c>
      <c r="P1707" s="8">
        <v>0</v>
      </c>
      <c r="Q1707" s="8">
        <v>0</v>
      </c>
      <c r="R1707" s="21" t="s">
        <v>163</v>
      </c>
      <c r="S1707" s="5">
        <f t="shared" si="56"/>
        <v>2210076</v>
      </c>
      <c r="T1707" s="8">
        <f>IF(C1707=0,0,INDEX([1]Sheet1!$AR:$AR,MATCH(C1707,[1]Sheet1!$A:$A,0),1))</f>
        <v>348711</v>
      </c>
      <c r="U1707" s="8">
        <f>IF(D1707=0,0,INDEX([1]Sheet1!$AR:$AR,MATCH(D1707,[1]Sheet1!$A:$A,0),1))</f>
        <v>348711</v>
      </c>
      <c r="V1707" s="8">
        <f>IF(E1707=0,0,INDEX([1]Sheet1!$AR:$AR,MATCH(E1707,[1]Sheet1!$A:$A,0),1))</f>
        <v>348711</v>
      </c>
      <c r="W1707" s="8">
        <f>IF(F1707=0,0,INDEX([1]Sheet1!$AR:$AR,MATCH(F1707,[1]Sheet1!$A:$A,0),1))</f>
        <v>348711</v>
      </c>
      <c r="X1707" s="8">
        <f>IF(G1707=0,0,INDEX([1]Sheet1!$AR:$AR,MATCH(G1707,[1]Sheet1!$A:$A,0),1))</f>
        <v>466521</v>
      </c>
      <c r="Y1707" s="8">
        <f>IF(H1707=0,0,INDEX([1]Sheet1!$AR:$AR,MATCH(H1707,[1]Sheet1!$A:$A,0),1))</f>
        <v>348711</v>
      </c>
    </row>
    <row r="1708" spans="1:25">
      <c r="A1708" s="5">
        <v>20156</v>
      </c>
      <c r="B1708" s="5">
        <v>1</v>
      </c>
      <c r="C1708" s="5">
        <f t="shared" si="57"/>
        <v>20465</v>
      </c>
      <c r="D1708" s="5">
        <f t="shared" si="58"/>
        <v>20465</v>
      </c>
      <c r="E1708" s="5">
        <f t="shared" si="59"/>
        <v>20465</v>
      </c>
      <c r="F1708" s="5">
        <f t="shared" si="60"/>
        <v>20466</v>
      </c>
      <c r="G1708" s="5">
        <f t="shared" si="61"/>
        <v>20467</v>
      </c>
      <c r="H1708" s="5">
        <f t="shared" si="62"/>
        <v>20466</v>
      </c>
      <c r="I1708" s="5">
        <v>0</v>
      </c>
      <c r="J1708" s="5">
        <v>0</v>
      </c>
      <c r="K1708" s="5">
        <v>0</v>
      </c>
      <c r="L1708" s="5">
        <v>0</v>
      </c>
      <c r="M1708" s="5">
        <v>40156</v>
      </c>
      <c r="N1708" s="5">
        <v>0</v>
      </c>
      <c r="O1708" s="5">
        <v>0</v>
      </c>
      <c r="P1708" s="8">
        <v>0</v>
      </c>
      <c r="Q1708" s="8">
        <v>0</v>
      </c>
      <c r="R1708" s="21" t="s">
        <v>163</v>
      </c>
      <c r="S1708" s="5">
        <f t="shared" si="56"/>
        <v>2233374</v>
      </c>
      <c r="T1708" s="8">
        <f>IF(C1708=0,0,INDEX([1]Sheet1!$AR:$AR,MATCH(C1708,[1]Sheet1!$A:$A,0),1))</f>
        <v>352388</v>
      </c>
      <c r="U1708" s="8">
        <f>IF(D1708=0,0,INDEX([1]Sheet1!$AR:$AR,MATCH(D1708,[1]Sheet1!$A:$A,0),1))</f>
        <v>352388</v>
      </c>
      <c r="V1708" s="8">
        <f>IF(E1708=0,0,INDEX([1]Sheet1!$AR:$AR,MATCH(E1708,[1]Sheet1!$A:$A,0),1))</f>
        <v>352388</v>
      </c>
      <c r="W1708" s="8">
        <f>IF(F1708=0,0,INDEX([1]Sheet1!$AR:$AR,MATCH(F1708,[1]Sheet1!$A:$A,0),1))</f>
        <v>352388</v>
      </c>
      <c r="X1708" s="8">
        <f>IF(G1708=0,0,INDEX([1]Sheet1!$AR:$AR,MATCH(G1708,[1]Sheet1!$A:$A,0),1))</f>
        <v>471434</v>
      </c>
      <c r="Y1708" s="8">
        <f>IF(H1708=0,0,INDEX([1]Sheet1!$AR:$AR,MATCH(H1708,[1]Sheet1!$A:$A,0),1))</f>
        <v>352388</v>
      </c>
    </row>
    <row r="1709" spans="1:25">
      <c r="A1709" s="5">
        <v>20157</v>
      </c>
      <c r="B1709" s="5">
        <v>1</v>
      </c>
      <c r="C1709" s="5">
        <f t="shared" si="57"/>
        <v>20468</v>
      </c>
      <c r="D1709" s="5">
        <f t="shared" si="58"/>
        <v>20468</v>
      </c>
      <c r="E1709" s="5">
        <f t="shared" si="59"/>
        <v>20468</v>
      </c>
      <c r="F1709" s="5">
        <f t="shared" si="60"/>
        <v>20469</v>
      </c>
      <c r="G1709" s="5">
        <f t="shared" si="61"/>
        <v>20470</v>
      </c>
      <c r="H1709" s="5">
        <f t="shared" si="62"/>
        <v>20469</v>
      </c>
      <c r="I1709" s="5">
        <v>0</v>
      </c>
      <c r="J1709" s="5">
        <v>0</v>
      </c>
      <c r="K1709" s="5">
        <v>0</v>
      </c>
      <c r="L1709" s="5">
        <v>0</v>
      </c>
      <c r="M1709" s="5">
        <v>40157</v>
      </c>
      <c r="N1709" s="5">
        <v>0</v>
      </c>
      <c r="O1709" s="5">
        <v>0</v>
      </c>
      <c r="P1709" s="8">
        <v>0</v>
      </c>
      <c r="Q1709" s="8">
        <v>0</v>
      </c>
      <c r="R1709" s="21" t="s">
        <v>163</v>
      </c>
      <c r="S1709" s="5">
        <f t="shared" si="56"/>
        <v>2279966</v>
      </c>
      <c r="T1709" s="8">
        <f>IF(C1709=0,0,INDEX([1]Sheet1!$AR:$AR,MATCH(C1709,[1]Sheet1!$A:$A,0),1))</f>
        <v>359741</v>
      </c>
      <c r="U1709" s="8">
        <f>IF(D1709=0,0,INDEX([1]Sheet1!$AR:$AR,MATCH(D1709,[1]Sheet1!$A:$A,0),1))</f>
        <v>359741</v>
      </c>
      <c r="V1709" s="8">
        <f>IF(E1709=0,0,INDEX([1]Sheet1!$AR:$AR,MATCH(E1709,[1]Sheet1!$A:$A,0),1))</f>
        <v>359741</v>
      </c>
      <c r="W1709" s="8">
        <f>IF(F1709=0,0,INDEX([1]Sheet1!$AR:$AR,MATCH(F1709,[1]Sheet1!$A:$A,0),1))</f>
        <v>359741</v>
      </c>
      <c r="X1709" s="8">
        <f>IF(G1709=0,0,INDEX([1]Sheet1!$AR:$AR,MATCH(G1709,[1]Sheet1!$A:$A,0),1))</f>
        <v>481261</v>
      </c>
      <c r="Y1709" s="8">
        <f>IF(H1709=0,0,INDEX([1]Sheet1!$AR:$AR,MATCH(H1709,[1]Sheet1!$A:$A,0),1))</f>
        <v>359741</v>
      </c>
    </row>
    <row r="1710" spans="1:25">
      <c r="A1710" s="5">
        <v>20158</v>
      </c>
      <c r="B1710" s="5">
        <v>1</v>
      </c>
      <c r="C1710" s="5">
        <f t="shared" si="57"/>
        <v>20471</v>
      </c>
      <c r="D1710" s="5">
        <f t="shared" si="58"/>
        <v>20471</v>
      </c>
      <c r="E1710" s="5">
        <f t="shared" si="59"/>
        <v>20471</v>
      </c>
      <c r="F1710" s="5">
        <f t="shared" si="60"/>
        <v>20472</v>
      </c>
      <c r="G1710" s="5">
        <f t="shared" si="61"/>
        <v>20473</v>
      </c>
      <c r="H1710" s="5">
        <f t="shared" si="62"/>
        <v>20472</v>
      </c>
      <c r="I1710" s="5">
        <v>0</v>
      </c>
      <c r="J1710" s="5">
        <v>0</v>
      </c>
      <c r="K1710" s="5">
        <v>0</v>
      </c>
      <c r="L1710" s="5">
        <v>0</v>
      </c>
      <c r="M1710" s="5">
        <v>40158</v>
      </c>
      <c r="N1710" s="5">
        <v>0</v>
      </c>
      <c r="O1710" s="5">
        <v>0</v>
      </c>
      <c r="P1710" s="8">
        <v>0</v>
      </c>
      <c r="Q1710" s="8">
        <v>0</v>
      </c>
      <c r="R1710" s="21" t="s">
        <v>163</v>
      </c>
      <c r="S1710" s="5">
        <f t="shared" si="56"/>
        <v>2303259</v>
      </c>
      <c r="T1710" s="8">
        <f>IF(C1710=0,0,INDEX([1]Sheet1!$AR:$AR,MATCH(C1710,[1]Sheet1!$A:$A,0),1))</f>
        <v>363418</v>
      </c>
      <c r="U1710" s="8">
        <f>IF(D1710=0,0,INDEX([1]Sheet1!$AR:$AR,MATCH(D1710,[1]Sheet1!$A:$A,0),1))</f>
        <v>363418</v>
      </c>
      <c r="V1710" s="8">
        <f>IF(E1710=0,0,INDEX([1]Sheet1!$AR:$AR,MATCH(E1710,[1]Sheet1!$A:$A,0),1))</f>
        <v>363418</v>
      </c>
      <c r="W1710" s="8">
        <f>IF(F1710=0,0,INDEX([1]Sheet1!$AR:$AR,MATCH(F1710,[1]Sheet1!$A:$A,0),1))</f>
        <v>363418</v>
      </c>
      <c r="X1710" s="8">
        <f>IF(G1710=0,0,INDEX([1]Sheet1!$AR:$AR,MATCH(G1710,[1]Sheet1!$A:$A,0),1))</f>
        <v>486169</v>
      </c>
      <c r="Y1710" s="8">
        <f>IF(H1710=0,0,INDEX([1]Sheet1!$AR:$AR,MATCH(H1710,[1]Sheet1!$A:$A,0),1))</f>
        <v>363418</v>
      </c>
    </row>
    <row r="1711" spans="1:25">
      <c r="A1711" s="5">
        <v>20159</v>
      </c>
      <c r="B1711" s="5">
        <v>1</v>
      </c>
      <c r="C1711" s="5">
        <f t="shared" si="57"/>
        <v>20474</v>
      </c>
      <c r="D1711" s="5">
        <f t="shared" si="58"/>
        <v>20474</v>
      </c>
      <c r="E1711" s="5">
        <f t="shared" si="59"/>
        <v>20474</v>
      </c>
      <c r="F1711" s="5">
        <f t="shared" si="60"/>
        <v>20475</v>
      </c>
      <c r="G1711" s="5">
        <f t="shared" si="61"/>
        <v>20476</v>
      </c>
      <c r="H1711" s="5">
        <f t="shared" si="62"/>
        <v>20475</v>
      </c>
      <c r="I1711" s="5">
        <v>0</v>
      </c>
      <c r="J1711" s="5">
        <v>0</v>
      </c>
      <c r="K1711" s="5">
        <v>0</v>
      </c>
      <c r="L1711" s="5">
        <v>0</v>
      </c>
      <c r="M1711" s="5">
        <v>40159</v>
      </c>
      <c r="N1711" s="5">
        <v>0</v>
      </c>
      <c r="O1711" s="5">
        <v>0</v>
      </c>
      <c r="P1711" s="8">
        <v>0</v>
      </c>
      <c r="Q1711" s="8">
        <v>0</v>
      </c>
      <c r="R1711" s="21" t="s">
        <v>163</v>
      </c>
      <c r="S1711" s="5">
        <f t="shared" si="56"/>
        <v>2327064</v>
      </c>
      <c r="T1711" s="8">
        <f>IF(C1711=0,0,INDEX([1]Sheet1!$AR:$AR,MATCH(C1711,[1]Sheet1!$A:$A,0),1))</f>
        <v>367175</v>
      </c>
      <c r="U1711" s="8">
        <f>IF(D1711=0,0,INDEX([1]Sheet1!$AR:$AR,MATCH(D1711,[1]Sheet1!$A:$A,0),1))</f>
        <v>367175</v>
      </c>
      <c r="V1711" s="8">
        <f>IF(E1711=0,0,INDEX([1]Sheet1!$AR:$AR,MATCH(E1711,[1]Sheet1!$A:$A,0),1))</f>
        <v>367175</v>
      </c>
      <c r="W1711" s="8">
        <f>IF(F1711=0,0,INDEX([1]Sheet1!$AR:$AR,MATCH(F1711,[1]Sheet1!$A:$A,0),1))</f>
        <v>367175</v>
      </c>
      <c r="X1711" s="8">
        <f>IF(G1711=0,0,INDEX([1]Sheet1!$AR:$AR,MATCH(G1711,[1]Sheet1!$A:$A,0),1))</f>
        <v>491189</v>
      </c>
      <c r="Y1711" s="8">
        <f>IF(H1711=0,0,INDEX([1]Sheet1!$AR:$AR,MATCH(H1711,[1]Sheet1!$A:$A,0),1))</f>
        <v>367175</v>
      </c>
    </row>
    <row r="1712" spans="1:25">
      <c r="A1712" s="5">
        <v>20160</v>
      </c>
      <c r="B1712" s="5">
        <v>1</v>
      </c>
      <c r="C1712" s="5">
        <f t="shared" si="57"/>
        <v>20477</v>
      </c>
      <c r="D1712" s="5">
        <f t="shared" si="58"/>
        <v>20477</v>
      </c>
      <c r="E1712" s="5">
        <f t="shared" si="59"/>
        <v>20477</v>
      </c>
      <c r="F1712" s="5">
        <f t="shared" si="60"/>
        <v>20478</v>
      </c>
      <c r="G1712" s="5">
        <f t="shared" si="61"/>
        <v>20479</v>
      </c>
      <c r="H1712" s="5">
        <f t="shared" si="62"/>
        <v>20478</v>
      </c>
      <c r="I1712" s="5">
        <v>0</v>
      </c>
      <c r="J1712" s="5">
        <v>0</v>
      </c>
      <c r="K1712" s="5">
        <v>0</v>
      </c>
      <c r="L1712" s="5">
        <v>0</v>
      </c>
      <c r="M1712" s="5">
        <v>40160</v>
      </c>
      <c r="N1712" s="5">
        <v>0</v>
      </c>
      <c r="O1712" s="5">
        <v>0</v>
      </c>
      <c r="P1712" s="8">
        <v>0</v>
      </c>
      <c r="Q1712" s="8">
        <v>0</v>
      </c>
      <c r="R1712" s="21" t="s">
        <v>163</v>
      </c>
      <c r="S1712" s="5">
        <f t="shared" si="56"/>
        <v>2350613</v>
      </c>
      <c r="T1712" s="8">
        <f>IF(C1712=0,0,INDEX([1]Sheet1!$AR:$AR,MATCH(C1712,[1]Sheet1!$A:$A,0),1))</f>
        <v>370890</v>
      </c>
      <c r="U1712" s="8">
        <f>IF(D1712=0,0,INDEX([1]Sheet1!$AR:$AR,MATCH(D1712,[1]Sheet1!$A:$A,0),1))</f>
        <v>370890</v>
      </c>
      <c r="V1712" s="8">
        <f>IF(E1712=0,0,INDEX([1]Sheet1!$AR:$AR,MATCH(E1712,[1]Sheet1!$A:$A,0),1))</f>
        <v>370890</v>
      </c>
      <c r="W1712" s="8">
        <f>IF(F1712=0,0,INDEX([1]Sheet1!$AR:$AR,MATCH(F1712,[1]Sheet1!$A:$A,0),1))</f>
        <v>370890</v>
      </c>
      <c r="X1712" s="8">
        <f>IF(G1712=0,0,INDEX([1]Sheet1!$AR:$AR,MATCH(G1712,[1]Sheet1!$A:$A,0),1))</f>
        <v>496163</v>
      </c>
      <c r="Y1712" s="8">
        <f>IF(H1712=0,0,INDEX([1]Sheet1!$AR:$AR,MATCH(H1712,[1]Sheet1!$A:$A,0),1))</f>
        <v>370890</v>
      </c>
    </row>
    <row r="1713" spans="1:25">
      <c r="A1713" s="5">
        <v>20161</v>
      </c>
      <c r="B1713" s="5">
        <v>1</v>
      </c>
      <c r="C1713" s="5">
        <f t="shared" si="57"/>
        <v>20480</v>
      </c>
      <c r="D1713" s="5">
        <f t="shared" si="58"/>
        <v>20480</v>
      </c>
      <c r="E1713" s="5">
        <f t="shared" si="59"/>
        <v>20480</v>
      </c>
      <c r="F1713" s="5">
        <f t="shared" si="60"/>
        <v>20481</v>
      </c>
      <c r="G1713" s="5">
        <f t="shared" si="61"/>
        <v>20482</v>
      </c>
      <c r="H1713" s="5">
        <f t="shared" si="62"/>
        <v>20481</v>
      </c>
      <c r="I1713" s="5">
        <v>0</v>
      </c>
      <c r="J1713" s="5">
        <v>0</v>
      </c>
      <c r="K1713" s="5">
        <v>0</v>
      </c>
      <c r="L1713" s="5">
        <v>0</v>
      </c>
      <c r="M1713" s="5">
        <v>40161</v>
      </c>
      <c r="N1713" s="5">
        <v>0</v>
      </c>
      <c r="O1713" s="5">
        <v>0</v>
      </c>
      <c r="P1713" s="8">
        <v>0</v>
      </c>
      <c r="Q1713" s="8">
        <v>0</v>
      </c>
      <c r="R1713" s="21" t="s">
        <v>163</v>
      </c>
      <c r="S1713" s="5">
        <f t="shared" si="56"/>
        <v>2398451</v>
      </c>
      <c r="T1713" s="8">
        <f>IF(C1713=0,0,INDEX([1]Sheet1!$AR:$AR,MATCH(C1713,[1]Sheet1!$A:$A,0),1))</f>
        <v>378438</v>
      </c>
      <c r="U1713" s="8">
        <f>IF(D1713=0,0,INDEX([1]Sheet1!$AR:$AR,MATCH(D1713,[1]Sheet1!$A:$A,0),1))</f>
        <v>378438</v>
      </c>
      <c r="V1713" s="8">
        <f>IF(E1713=0,0,INDEX([1]Sheet1!$AR:$AR,MATCH(E1713,[1]Sheet1!$A:$A,0),1))</f>
        <v>378438</v>
      </c>
      <c r="W1713" s="8">
        <f>IF(F1713=0,0,INDEX([1]Sheet1!$AR:$AR,MATCH(F1713,[1]Sheet1!$A:$A,0),1))</f>
        <v>378444</v>
      </c>
      <c r="X1713" s="8">
        <f>IF(G1713=0,0,INDEX([1]Sheet1!$AR:$AR,MATCH(G1713,[1]Sheet1!$A:$A,0),1))</f>
        <v>506249</v>
      </c>
      <c r="Y1713" s="8">
        <f>IF(H1713=0,0,INDEX([1]Sheet1!$AR:$AR,MATCH(H1713,[1]Sheet1!$A:$A,0),1))</f>
        <v>378444</v>
      </c>
    </row>
    <row r="1714" spans="1:25">
      <c r="A1714" s="5">
        <v>20162</v>
      </c>
      <c r="B1714" s="5">
        <v>1</v>
      </c>
      <c r="C1714" s="5">
        <f t="shared" si="57"/>
        <v>20483</v>
      </c>
      <c r="D1714" s="5">
        <f t="shared" si="58"/>
        <v>20483</v>
      </c>
      <c r="E1714" s="5">
        <f t="shared" si="59"/>
        <v>20483</v>
      </c>
      <c r="F1714" s="5">
        <f t="shared" si="60"/>
        <v>20484</v>
      </c>
      <c r="G1714" s="5">
        <f t="shared" si="61"/>
        <v>20485</v>
      </c>
      <c r="H1714" s="5">
        <f t="shared" si="62"/>
        <v>20484</v>
      </c>
      <c r="I1714" s="5">
        <v>0</v>
      </c>
      <c r="J1714" s="5">
        <v>0</v>
      </c>
      <c r="K1714" s="5">
        <v>0</v>
      </c>
      <c r="L1714" s="5">
        <v>0</v>
      </c>
      <c r="M1714" s="5">
        <v>40162</v>
      </c>
      <c r="N1714" s="5">
        <v>0</v>
      </c>
      <c r="O1714" s="5">
        <v>0</v>
      </c>
      <c r="P1714" s="8">
        <v>0</v>
      </c>
      <c r="Q1714" s="8">
        <v>0</v>
      </c>
      <c r="R1714" s="21" t="s">
        <v>163</v>
      </c>
      <c r="S1714" s="5">
        <f t="shared" si="56"/>
        <v>2442716</v>
      </c>
      <c r="T1714" s="8">
        <f>IF(C1714=0,0,INDEX([1]Sheet1!$AR:$AR,MATCH(C1714,[1]Sheet1!$A:$A,0),1))</f>
        <v>385334</v>
      </c>
      <c r="U1714" s="8">
        <f>IF(D1714=0,0,INDEX([1]Sheet1!$AR:$AR,MATCH(D1714,[1]Sheet1!$A:$A,0),1))</f>
        <v>385334</v>
      </c>
      <c r="V1714" s="8">
        <f>IF(E1714=0,0,INDEX([1]Sheet1!$AR:$AR,MATCH(E1714,[1]Sheet1!$A:$A,0),1))</f>
        <v>385334</v>
      </c>
      <c r="W1714" s="8">
        <f>IF(F1714=0,0,INDEX([1]Sheet1!$AR:$AR,MATCH(F1714,[1]Sheet1!$A:$A,0),1))</f>
        <v>385334</v>
      </c>
      <c r="X1714" s="8">
        <f>IF(G1714=0,0,INDEX([1]Sheet1!$AR:$AR,MATCH(G1714,[1]Sheet1!$A:$A,0),1))</f>
        <v>516046</v>
      </c>
      <c r="Y1714" s="8">
        <f>IF(H1714=0,0,INDEX([1]Sheet1!$AR:$AR,MATCH(H1714,[1]Sheet1!$A:$A,0),1))</f>
        <v>385334</v>
      </c>
    </row>
    <row r="1715" spans="1:25">
      <c r="A1715" s="5">
        <v>20163</v>
      </c>
      <c r="B1715" s="5">
        <v>1</v>
      </c>
      <c r="C1715" s="5">
        <f t="shared" si="57"/>
        <v>20486</v>
      </c>
      <c r="D1715" s="5">
        <f t="shared" si="58"/>
        <v>20486</v>
      </c>
      <c r="E1715" s="5">
        <f t="shared" si="59"/>
        <v>20486</v>
      </c>
      <c r="F1715" s="5">
        <f t="shared" si="60"/>
        <v>20487</v>
      </c>
      <c r="G1715" s="5">
        <f t="shared" si="61"/>
        <v>20488</v>
      </c>
      <c r="H1715" s="5">
        <f t="shared" si="62"/>
        <v>20487</v>
      </c>
      <c r="I1715" s="5">
        <v>0</v>
      </c>
      <c r="J1715" s="5">
        <v>0</v>
      </c>
      <c r="K1715" s="5">
        <v>0</v>
      </c>
      <c r="L1715" s="5">
        <v>0</v>
      </c>
      <c r="M1715" s="5">
        <v>40163</v>
      </c>
      <c r="N1715" s="5">
        <v>0</v>
      </c>
      <c r="O1715" s="5">
        <v>0</v>
      </c>
      <c r="P1715" s="8">
        <v>0</v>
      </c>
      <c r="Q1715" s="8">
        <v>0</v>
      </c>
      <c r="R1715" s="21" t="s">
        <v>163</v>
      </c>
      <c r="S1715" s="5">
        <f t="shared" si="56"/>
        <v>2466965</v>
      </c>
      <c r="T1715" s="8">
        <f>IF(C1715=0,0,INDEX([1]Sheet1!$AR:$AR,MATCH(C1715,[1]Sheet1!$A:$A,0),1))</f>
        <v>389160</v>
      </c>
      <c r="U1715" s="8">
        <f>IF(D1715=0,0,INDEX([1]Sheet1!$AR:$AR,MATCH(D1715,[1]Sheet1!$A:$A,0),1))</f>
        <v>389160</v>
      </c>
      <c r="V1715" s="8">
        <f>IF(E1715=0,0,INDEX([1]Sheet1!$AR:$AR,MATCH(E1715,[1]Sheet1!$A:$A,0),1))</f>
        <v>389160</v>
      </c>
      <c r="W1715" s="8">
        <f>IF(F1715=0,0,INDEX([1]Sheet1!$AR:$AR,MATCH(F1715,[1]Sheet1!$A:$A,0),1))</f>
        <v>389160</v>
      </c>
      <c r="X1715" s="8">
        <f>IF(G1715=0,0,INDEX([1]Sheet1!$AR:$AR,MATCH(G1715,[1]Sheet1!$A:$A,0),1))</f>
        <v>521165</v>
      </c>
      <c r="Y1715" s="8">
        <f>IF(H1715=0,0,INDEX([1]Sheet1!$AR:$AR,MATCH(H1715,[1]Sheet1!$A:$A,0),1))</f>
        <v>389160</v>
      </c>
    </row>
    <row r="1716" spans="1:25">
      <c r="A1716" s="5">
        <v>20164</v>
      </c>
      <c r="B1716" s="5">
        <v>1</v>
      </c>
      <c r="C1716" s="5">
        <f t="shared" si="57"/>
        <v>20489</v>
      </c>
      <c r="D1716" s="5">
        <f t="shared" si="58"/>
        <v>20489</v>
      </c>
      <c r="E1716" s="5">
        <f t="shared" si="59"/>
        <v>20489</v>
      </c>
      <c r="F1716" s="5">
        <f t="shared" si="60"/>
        <v>20490</v>
      </c>
      <c r="G1716" s="5">
        <f t="shared" si="61"/>
        <v>20491</v>
      </c>
      <c r="H1716" s="5">
        <f t="shared" si="62"/>
        <v>20490</v>
      </c>
      <c r="I1716" s="5">
        <v>0</v>
      </c>
      <c r="J1716" s="5">
        <v>0</v>
      </c>
      <c r="K1716" s="5">
        <v>0</v>
      </c>
      <c r="L1716" s="5">
        <v>0</v>
      </c>
      <c r="M1716" s="5">
        <v>40164</v>
      </c>
      <c r="N1716" s="5">
        <v>0</v>
      </c>
      <c r="O1716" s="5">
        <v>0</v>
      </c>
      <c r="P1716" s="8">
        <v>0</v>
      </c>
      <c r="Q1716" s="8">
        <v>0</v>
      </c>
      <c r="R1716" s="21" t="s">
        <v>163</v>
      </c>
      <c r="S1716" s="5">
        <f t="shared" si="56"/>
        <v>2491693</v>
      </c>
      <c r="T1716" s="8">
        <f>IF(C1716=0,0,INDEX([1]Sheet1!$AR:$AR,MATCH(C1716,[1]Sheet1!$A:$A,0),1))</f>
        <v>393062</v>
      </c>
      <c r="U1716" s="8">
        <f>IF(D1716=0,0,INDEX([1]Sheet1!$AR:$AR,MATCH(D1716,[1]Sheet1!$A:$A,0),1))</f>
        <v>393062</v>
      </c>
      <c r="V1716" s="8">
        <f>IF(E1716=0,0,INDEX([1]Sheet1!$AR:$AR,MATCH(E1716,[1]Sheet1!$A:$A,0),1))</f>
        <v>393062</v>
      </c>
      <c r="W1716" s="8">
        <f>IF(F1716=0,0,INDEX([1]Sheet1!$AR:$AR,MATCH(F1716,[1]Sheet1!$A:$A,0),1))</f>
        <v>393062</v>
      </c>
      <c r="X1716" s="8">
        <f>IF(G1716=0,0,INDEX([1]Sheet1!$AR:$AR,MATCH(G1716,[1]Sheet1!$A:$A,0),1))</f>
        <v>526383</v>
      </c>
      <c r="Y1716" s="8">
        <f>IF(H1716=0,0,INDEX([1]Sheet1!$AR:$AR,MATCH(H1716,[1]Sheet1!$A:$A,0),1))</f>
        <v>393062</v>
      </c>
    </row>
    <row r="1717" spans="1:25">
      <c r="A1717" s="5">
        <v>20165</v>
      </c>
      <c r="B1717" s="5">
        <v>1</v>
      </c>
      <c r="C1717" s="5">
        <f t="shared" ref="C1717:C1748" si="63">C1716+3</f>
        <v>20492</v>
      </c>
      <c r="D1717" s="5">
        <f t="shared" ref="D1717:D1748" si="64">D1716+3</f>
        <v>20492</v>
      </c>
      <c r="E1717" s="5">
        <f t="shared" ref="E1717:E1748" si="65">E1716+3</f>
        <v>20492</v>
      </c>
      <c r="F1717" s="5">
        <f t="shared" ref="F1717:F1748" si="66">F1716+3</f>
        <v>20493</v>
      </c>
      <c r="G1717" s="5">
        <f t="shared" ref="G1717:G1748" si="67">G1716+3</f>
        <v>20494</v>
      </c>
      <c r="H1717" s="5">
        <f t="shared" ref="H1717:H1748" si="68">H1716+3</f>
        <v>20493</v>
      </c>
      <c r="I1717" s="5">
        <v>0</v>
      </c>
      <c r="J1717" s="5">
        <v>0</v>
      </c>
      <c r="K1717" s="5">
        <v>0</v>
      </c>
      <c r="L1717" s="5">
        <v>0</v>
      </c>
      <c r="M1717" s="5">
        <v>40165</v>
      </c>
      <c r="N1717" s="5">
        <v>0</v>
      </c>
      <c r="O1717" s="5">
        <v>0</v>
      </c>
      <c r="P1717" s="8">
        <v>0</v>
      </c>
      <c r="Q1717" s="8">
        <v>0</v>
      </c>
      <c r="R1717" s="21" t="s">
        <v>163</v>
      </c>
      <c r="S1717" s="5">
        <f t="shared" si="56"/>
        <v>2541235</v>
      </c>
      <c r="T1717" s="8">
        <f>IF(C1717=0,0,INDEX([1]Sheet1!$AR:$AR,MATCH(C1717,[1]Sheet1!$A:$A,0),1))</f>
        <v>400877</v>
      </c>
      <c r="U1717" s="8">
        <f>IF(D1717=0,0,INDEX([1]Sheet1!$AR:$AR,MATCH(D1717,[1]Sheet1!$A:$A,0),1))</f>
        <v>400877</v>
      </c>
      <c r="V1717" s="8">
        <f>IF(E1717=0,0,INDEX([1]Sheet1!$AR:$AR,MATCH(E1717,[1]Sheet1!$A:$A,0),1))</f>
        <v>400877</v>
      </c>
      <c r="W1717" s="8">
        <f>IF(F1717=0,0,INDEX([1]Sheet1!$AR:$AR,MATCH(F1717,[1]Sheet1!$A:$A,0),1))</f>
        <v>400883</v>
      </c>
      <c r="X1717" s="8">
        <f>IF(G1717=0,0,INDEX([1]Sheet1!$AR:$AR,MATCH(G1717,[1]Sheet1!$A:$A,0),1))</f>
        <v>536838</v>
      </c>
      <c r="Y1717" s="8">
        <f>IF(H1717=0,0,INDEX([1]Sheet1!$AR:$AR,MATCH(H1717,[1]Sheet1!$A:$A,0),1))</f>
        <v>400883</v>
      </c>
    </row>
    <row r="1718" spans="1:25">
      <c r="A1718" s="5">
        <v>20166</v>
      </c>
      <c r="B1718" s="5">
        <v>1</v>
      </c>
      <c r="C1718" s="5">
        <f t="shared" si="63"/>
        <v>20495</v>
      </c>
      <c r="D1718" s="5">
        <f t="shared" si="64"/>
        <v>20495</v>
      </c>
      <c r="E1718" s="5">
        <f t="shared" si="65"/>
        <v>20495</v>
      </c>
      <c r="F1718" s="5">
        <f t="shared" si="66"/>
        <v>20496</v>
      </c>
      <c r="G1718" s="5">
        <f t="shared" si="67"/>
        <v>20497</v>
      </c>
      <c r="H1718" s="5">
        <f t="shared" si="68"/>
        <v>20496</v>
      </c>
      <c r="I1718" s="5">
        <v>0</v>
      </c>
      <c r="J1718" s="5">
        <v>0</v>
      </c>
      <c r="K1718" s="5">
        <v>0</v>
      </c>
      <c r="L1718" s="5">
        <v>0</v>
      </c>
      <c r="M1718" s="5">
        <v>40166</v>
      </c>
      <c r="N1718" s="5">
        <v>0</v>
      </c>
      <c r="O1718" s="5">
        <v>0</v>
      </c>
      <c r="P1718" s="8">
        <v>0</v>
      </c>
      <c r="Q1718" s="8">
        <v>0</v>
      </c>
      <c r="R1718" s="21" t="s">
        <v>163</v>
      </c>
      <c r="S1718" s="5">
        <f t="shared" si="56"/>
        <v>2565967</v>
      </c>
      <c r="T1718" s="8">
        <f>IF(C1718=0,0,INDEX([1]Sheet1!$AR:$AR,MATCH(C1718,[1]Sheet1!$A:$A,0),1))</f>
        <v>404782</v>
      </c>
      <c r="U1718" s="8">
        <f>IF(D1718=0,0,INDEX([1]Sheet1!$AR:$AR,MATCH(D1718,[1]Sheet1!$A:$A,0),1))</f>
        <v>404782</v>
      </c>
      <c r="V1718" s="8">
        <f>IF(E1718=0,0,INDEX([1]Sheet1!$AR:$AR,MATCH(E1718,[1]Sheet1!$A:$A,0),1))</f>
        <v>404782</v>
      </c>
      <c r="W1718" s="8">
        <f>IF(F1718=0,0,INDEX([1]Sheet1!$AR:$AR,MATCH(F1718,[1]Sheet1!$A:$A,0),1))</f>
        <v>404782</v>
      </c>
      <c r="X1718" s="8">
        <f>IF(G1718=0,0,INDEX([1]Sheet1!$AR:$AR,MATCH(G1718,[1]Sheet1!$A:$A,0),1))</f>
        <v>542057</v>
      </c>
      <c r="Y1718" s="8">
        <f>IF(H1718=0,0,INDEX([1]Sheet1!$AR:$AR,MATCH(H1718,[1]Sheet1!$A:$A,0),1))</f>
        <v>404782</v>
      </c>
    </row>
    <row r="1719" spans="1:25">
      <c r="A1719" s="5">
        <v>20167</v>
      </c>
      <c r="B1719" s="5">
        <v>1</v>
      </c>
      <c r="C1719" s="5">
        <f t="shared" si="63"/>
        <v>20498</v>
      </c>
      <c r="D1719" s="5">
        <f t="shared" si="64"/>
        <v>20498</v>
      </c>
      <c r="E1719" s="5">
        <f t="shared" si="65"/>
        <v>20498</v>
      </c>
      <c r="F1719" s="5">
        <f t="shared" si="66"/>
        <v>20499</v>
      </c>
      <c r="G1719" s="5">
        <f t="shared" si="67"/>
        <v>20500</v>
      </c>
      <c r="H1719" s="5">
        <f t="shared" si="68"/>
        <v>20499</v>
      </c>
      <c r="I1719" s="5">
        <v>0</v>
      </c>
      <c r="J1719" s="5">
        <v>0</v>
      </c>
      <c r="K1719" s="5">
        <v>0</v>
      </c>
      <c r="L1719" s="5">
        <v>0</v>
      </c>
      <c r="M1719" s="5">
        <v>40167</v>
      </c>
      <c r="N1719" s="5">
        <v>0</v>
      </c>
      <c r="O1719" s="5">
        <v>0</v>
      </c>
      <c r="P1719" s="8">
        <v>0</v>
      </c>
      <c r="Q1719" s="8">
        <v>0</v>
      </c>
      <c r="R1719" s="21" t="s">
        <v>163</v>
      </c>
      <c r="S1719" s="5">
        <f t="shared" si="56"/>
        <v>2591223</v>
      </c>
      <c r="T1719" s="8">
        <f>IF(C1719=0,0,INDEX([1]Sheet1!$AR:$AR,MATCH(C1719,[1]Sheet1!$A:$A,0),1))</f>
        <v>408766</v>
      </c>
      <c r="U1719" s="8">
        <f>IF(D1719=0,0,INDEX([1]Sheet1!$AR:$AR,MATCH(D1719,[1]Sheet1!$A:$A,0),1))</f>
        <v>408766</v>
      </c>
      <c r="V1719" s="8">
        <f>IF(E1719=0,0,INDEX([1]Sheet1!$AR:$AR,MATCH(E1719,[1]Sheet1!$A:$A,0),1))</f>
        <v>408766</v>
      </c>
      <c r="W1719" s="8">
        <f>IF(F1719=0,0,INDEX([1]Sheet1!$AR:$AR,MATCH(F1719,[1]Sheet1!$A:$A,0),1))</f>
        <v>408766</v>
      </c>
      <c r="X1719" s="8">
        <f>IF(G1719=0,0,INDEX([1]Sheet1!$AR:$AR,MATCH(G1719,[1]Sheet1!$A:$A,0),1))</f>
        <v>547393</v>
      </c>
      <c r="Y1719" s="8">
        <f>IF(H1719=0,0,INDEX([1]Sheet1!$AR:$AR,MATCH(H1719,[1]Sheet1!$A:$A,0),1))</f>
        <v>408766</v>
      </c>
    </row>
    <row r="1720" spans="1:25">
      <c r="A1720" s="5">
        <v>20168</v>
      </c>
      <c r="B1720" s="5">
        <v>1</v>
      </c>
      <c r="C1720" s="5">
        <f t="shared" si="63"/>
        <v>20501</v>
      </c>
      <c r="D1720" s="5">
        <f t="shared" si="64"/>
        <v>20501</v>
      </c>
      <c r="E1720" s="5">
        <f t="shared" si="65"/>
        <v>20501</v>
      </c>
      <c r="F1720" s="5">
        <f t="shared" si="66"/>
        <v>20502</v>
      </c>
      <c r="G1720" s="5">
        <f t="shared" si="67"/>
        <v>20503</v>
      </c>
      <c r="H1720" s="5">
        <f t="shared" si="68"/>
        <v>20502</v>
      </c>
      <c r="I1720" s="5">
        <v>0</v>
      </c>
      <c r="J1720" s="5">
        <v>0</v>
      </c>
      <c r="K1720" s="5">
        <v>0</v>
      </c>
      <c r="L1720" s="5">
        <v>0</v>
      </c>
      <c r="M1720" s="5">
        <v>40168</v>
      </c>
      <c r="N1720" s="5">
        <v>0</v>
      </c>
      <c r="O1720" s="5">
        <v>0</v>
      </c>
      <c r="P1720" s="8">
        <v>0</v>
      </c>
      <c r="Q1720" s="8">
        <v>0</v>
      </c>
      <c r="R1720" s="21" t="s">
        <v>163</v>
      </c>
      <c r="S1720" s="5">
        <f t="shared" si="56"/>
        <v>2618319</v>
      </c>
      <c r="T1720" s="8">
        <f>IF(C1720=0,0,INDEX([1]Sheet1!$AR:$AR,MATCH(C1720,[1]Sheet1!$A:$A,0),1))</f>
        <v>413039</v>
      </c>
      <c r="U1720" s="8">
        <f>IF(D1720=0,0,INDEX([1]Sheet1!$AR:$AR,MATCH(D1720,[1]Sheet1!$A:$A,0),1))</f>
        <v>413039</v>
      </c>
      <c r="V1720" s="8">
        <f>IF(E1720=0,0,INDEX([1]Sheet1!$AR:$AR,MATCH(E1720,[1]Sheet1!$A:$A,0),1))</f>
        <v>413039</v>
      </c>
      <c r="W1720" s="8">
        <f>IF(F1720=0,0,INDEX([1]Sheet1!$AR:$AR,MATCH(F1720,[1]Sheet1!$A:$A,0),1))</f>
        <v>413045</v>
      </c>
      <c r="X1720" s="8">
        <f>IF(G1720=0,0,INDEX([1]Sheet1!$AR:$AR,MATCH(G1720,[1]Sheet1!$A:$A,0),1))</f>
        <v>553112</v>
      </c>
      <c r="Y1720" s="8">
        <f>IF(H1720=0,0,INDEX([1]Sheet1!$AR:$AR,MATCH(H1720,[1]Sheet1!$A:$A,0),1))</f>
        <v>413045</v>
      </c>
    </row>
    <row r="1721" spans="1:25">
      <c r="A1721" s="5">
        <v>20169</v>
      </c>
      <c r="B1721" s="5">
        <v>1</v>
      </c>
      <c r="C1721" s="5">
        <f t="shared" si="63"/>
        <v>20504</v>
      </c>
      <c r="D1721" s="5">
        <f t="shared" si="64"/>
        <v>20504</v>
      </c>
      <c r="E1721" s="5">
        <f t="shared" si="65"/>
        <v>20504</v>
      </c>
      <c r="F1721" s="5">
        <f t="shared" si="66"/>
        <v>20505</v>
      </c>
      <c r="G1721" s="5">
        <f t="shared" si="67"/>
        <v>20506</v>
      </c>
      <c r="H1721" s="5">
        <f t="shared" si="68"/>
        <v>20505</v>
      </c>
      <c r="I1721" s="5">
        <v>0</v>
      </c>
      <c r="J1721" s="5">
        <v>0</v>
      </c>
      <c r="K1721" s="5">
        <v>0</v>
      </c>
      <c r="L1721" s="5">
        <v>0</v>
      </c>
      <c r="M1721" s="5">
        <v>40169</v>
      </c>
      <c r="N1721" s="5">
        <v>0</v>
      </c>
      <c r="O1721" s="5">
        <v>0</v>
      </c>
      <c r="P1721" s="8">
        <v>0</v>
      </c>
      <c r="Q1721" s="8">
        <v>0</v>
      </c>
      <c r="R1721" s="21" t="s">
        <v>163</v>
      </c>
      <c r="S1721" s="5">
        <f t="shared" si="56"/>
        <v>2672948</v>
      </c>
      <c r="T1721" s="8">
        <f>IF(C1721=0,0,INDEX([1]Sheet1!$AR:$AR,MATCH(C1721,[1]Sheet1!$A:$A,0),1))</f>
        <v>421665</v>
      </c>
      <c r="U1721" s="8">
        <f>IF(D1721=0,0,INDEX([1]Sheet1!$AR:$AR,MATCH(D1721,[1]Sheet1!$A:$A,0),1))</f>
        <v>421665</v>
      </c>
      <c r="V1721" s="8">
        <f>IF(E1721=0,0,INDEX([1]Sheet1!$AR:$AR,MATCH(E1721,[1]Sheet1!$A:$A,0),1))</f>
        <v>421665</v>
      </c>
      <c r="W1721" s="8">
        <f>IF(F1721=0,0,INDEX([1]Sheet1!$AR:$AR,MATCH(F1721,[1]Sheet1!$A:$A,0),1))</f>
        <v>421658</v>
      </c>
      <c r="X1721" s="8">
        <f>IF(G1721=0,0,INDEX([1]Sheet1!$AR:$AR,MATCH(G1721,[1]Sheet1!$A:$A,0),1))</f>
        <v>564637</v>
      </c>
      <c r="Y1721" s="8">
        <f>IF(H1721=0,0,INDEX([1]Sheet1!$AR:$AR,MATCH(H1721,[1]Sheet1!$A:$A,0),1))</f>
        <v>421658</v>
      </c>
    </row>
    <row r="1722" spans="1:25">
      <c r="A1722" s="5">
        <v>20170</v>
      </c>
      <c r="B1722" s="5">
        <v>1</v>
      </c>
      <c r="C1722" s="5">
        <f t="shared" si="63"/>
        <v>20507</v>
      </c>
      <c r="D1722" s="5">
        <f t="shared" si="64"/>
        <v>20507</v>
      </c>
      <c r="E1722" s="5">
        <f t="shared" si="65"/>
        <v>20507</v>
      </c>
      <c r="F1722" s="5">
        <f t="shared" si="66"/>
        <v>20508</v>
      </c>
      <c r="G1722" s="5">
        <f t="shared" si="67"/>
        <v>20509</v>
      </c>
      <c r="H1722" s="5">
        <f t="shared" si="68"/>
        <v>20508</v>
      </c>
      <c r="I1722" s="5">
        <v>0</v>
      </c>
      <c r="J1722" s="5">
        <v>0</v>
      </c>
      <c r="K1722" s="5">
        <v>0</v>
      </c>
      <c r="L1722" s="5">
        <v>0</v>
      </c>
      <c r="M1722" s="5">
        <v>40170</v>
      </c>
      <c r="N1722" s="5">
        <v>0</v>
      </c>
      <c r="O1722" s="5">
        <v>0</v>
      </c>
      <c r="P1722" s="8">
        <v>0</v>
      </c>
      <c r="Q1722" s="8">
        <v>0</v>
      </c>
      <c r="R1722" s="21" t="s">
        <v>163</v>
      </c>
      <c r="S1722" s="5">
        <f t="shared" si="56"/>
        <v>2722060</v>
      </c>
      <c r="T1722" s="8">
        <f>IF(C1722=0,0,INDEX([1]Sheet1!$AR:$AR,MATCH(C1722,[1]Sheet1!$A:$A,0),1))</f>
        <v>429308</v>
      </c>
      <c r="U1722" s="8">
        <f>IF(D1722=0,0,INDEX([1]Sheet1!$AR:$AR,MATCH(D1722,[1]Sheet1!$A:$A,0),1))</f>
        <v>429308</v>
      </c>
      <c r="V1722" s="8">
        <f>IF(E1722=0,0,INDEX([1]Sheet1!$AR:$AR,MATCH(E1722,[1]Sheet1!$A:$A,0),1))</f>
        <v>429308</v>
      </c>
      <c r="W1722" s="8">
        <f>IF(F1722=0,0,INDEX([1]Sheet1!$AR:$AR,MATCH(F1722,[1]Sheet1!$A:$A,0),1))</f>
        <v>429314</v>
      </c>
      <c r="X1722" s="8">
        <f>IF(G1722=0,0,INDEX([1]Sheet1!$AR:$AR,MATCH(G1722,[1]Sheet1!$A:$A,0),1))</f>
        <v>575508</v>
      </c>
      <c r="Y1722" s="8">
        <f>IF(H1722=0,0,INDEX([1]Sheet1!$AR:$AR,MATCH(H1722,[1]Sheet1!$A:$A,0),1))</f>
        <v>429314</v>
      </c>
    </row>
    <row r="1723" spans="1:25">
      <c r="A1723" s="5">
        <v>20171</v>
      </c>
      <c r="B1723" s="5">
        <v>1</v>
      </c>
      <c r="C1723" s="5">
        <f t="shared" si="63"/>
        <v>20510</v>
      </c>
      <c r="D1723" s="5">
        <f t="shared" si="64"/>
        <v>20510</v>
      </c>
      <c r="E1723" s="5">
        <f t="shared" si="65"/>
        <v>20510</v>
      </c>
      <c r="F1723" s="5">
        <f t="shared" si="66"/>
        <v>20511</v>
      </c>
      <c r="G1723" s="5">
        <f t="shared" si="67"/>
        <v>20512</v>
      </c>
      <c r="H1723" s="5">
        <f t="shared" si="68"/>
        <v>20511</v>
      </c>
      <c r="I1723" s="5">
        <v>0</v>
      </c>
      <c r="J1723" s="5">
        <v>0</v>
      </c>
      <c r="K1723" s="5">
        <v>0</v>
      </c>
      <c r="L1723" s="5">
        <v>0</v>
      </c>
      <c r="M1723" s="5">
        <v>40171</v>
      </c>
      <c r="N1723" s="5">
        <v>0</v>
      </c>
      <c r="O1723" s="5">
        <v>0</v>
      </c>
      <c r="P1723" s="8">
        <v>0</v>
      </c>
      <c r="Q1723" s="8">
        <v>0</v>
      </c>
      <c r="R1723" s="21" t="s">
        <v>163</v>
      </c>
      <c r="S1723" s="5">
        <f t="shared" si="56"/>
        <v>2753841</v>
      </c>
      <c r="T1723" s="8">
        <f>IF(C1723=0,0,INDEX([1]Sheet1!$AR:$AR,MATCH(C1723,[1]Sheet1!$A:$A,0),1))</f>
        <v>434324</v>
      </c>
      <c r="U1723" s="8">
        <f>IF(D1723=0,0,INDEX([1]Sheet1!$AR:$AR,MATCH(D1723,[1]Sheet1!$A:$A,0),1))</f>
        <v>434324</v>
      </c>
      <c r="V1723" s="8">
        <f>IF(E1723=0,0,INDEX([1]Sheet1!$AR:$AR,MATCH(E1723,[1]Sheet1!$A:$A,0),1))</f>
        <v>434324</v>
      </c>
      <c r="W1723" s="8">
        <f>IF(F1723=0,0,INDEX([1]Sheet1!$AR:$AR,MATCH(F1723,[1]Sheet1!$A:$A,0),1))</f>
        <v>434324</v>
      </c>
      <c r="X1723" s="8">
        <f>IF(G1723=0,0,INDEX([1]Sheet1!$AR:$AR,MATCH(G1723,[1]Sheet1!$A:$A,0),1))</f>
        <v>582221</v>
      </c>
      <c r="Y1723" s="8">
        <f>IF(H1723=0,0,INDEX([1]Sheet1!$AR:$AR,MATCH(H1723,[1]Sheet1!$A:$A,0),1))</f>
        <v>434324</v>
      </c>
    </row>
    <row r="1724" spans="1:25">
      <c r="A1724" s="5">
        <v>20172</v>
      </c>
      <c r="B1724" s="5">
        <v>1</v>
      </c>
      <c r="C1724" s="5">
        <f t="shared" si="63"/>
        <v>20513</v>
      </c>
      <c r="D1724" s="5">
        <f t="shared" si="64"/>
        <v>20513</v>
      </c>
      <c r="E1724" s="5">
        <f t="shared" si="65"/>
        <v>20513</v>
      </c>
      <c r="F1724" s="5">
        <f t="shared" si="66"/>
        <v>20514</v>
      </c>
      <c r="G1724" s="5">
        <f t="shared" si="67"/>
        <v>20515</v>
      </c>
      <c r="H1724" s="5">
        <f t="shared" si="68"/>
        <v>20514</v>
      </c>
      <c r="I1724" s="5">
        <v>0</v>
      </c>
      <c r="J1724" s="5">
        <v>0</v>
      </c>
      <c r="K1724" s="5">
        <v>0</v>
      </c>
      <c r="L1724" s="5">
        <v>0</v>
      </c>
      <c r="M1724" s="5">
        <v>40172</v>
      </c>
      <c r="N1724" s="5">
        <v>0</v>
      </c>
      <c r="O1724" s="5">
        <v>0</v>
      </c>
      <c r="P1724" s="8">
        <v>0</v>
      </c>
      <c r="Q1724" s="8">
        <v>0</v>
      </c>
      <c r="R1724" s="21" t="s">
        <v>163</v>
      </c>
      <c r="S1724" s="5">
        <f t="shared" si="56"/>
        <v>2786092</v>
      </c>
      <c r="T1724" s="8">
        <f>IF(C1724=0,0,INDEX([1]Sheet1!$AR:$AR,MATCH(C1724,[1]Sheet1!$A:$A,0),1))</f>
        <v>439414</v>
      </c>
      <c r="U1724" s="8">
        <f>IF(D1724=0,0,INDEX([1]Sheet1!$AR:$AR,MATCH(D1724,[1]Sheet1!$A:$A,0),1))</f>
        <v>439414</v>
      </c>
      <c r="V1724" s="8">
        <f>IF(E1724=0,0,INDEX([1]Sheet1!$AR:$AR,MATCH(E1724,[1]Sheet1!$A:$A,0),1))</f>
        <v>439414</v>
      </c>
      <c r="W1724" s="8">
        <f>IF(F1724=0,0,INDEX([1]Sheet1!$AR:$AR,MATCH(F1724,[1]Sheet1!$A:$A,0),1))</f>
        <v>439408</v>
      </c>
      <c r="X1724" s="8">
        <f>IF(G1724=0,0,INDEX([1]Sheet1!$AR:$AR,MATCH(G1724,[1]Sheet1!$A:$A,0),1))</f>
        <v>589034</v>
      </c>
      <c r="Y1724" s="8">
        <f>IF(H1724=0,0,INDEX([1]Sheet1!$AR:$AR,MATCH(H1724,[1]Sheet1!$A:$A,0),1))</f>
        <v>439408</v>
      </c>
    </row>
    <row r="1725" spans="1:25">
      <c r="A1725" s="5">
        <v>20173</v>
      </c>
      <c r="B1725" s="5">
        <v>1</v>
      </c>
      <c r="C1725" s="5">
        <f t="shared" si="63"/>
        <v>20516</v>
      </c>
      <c r="D1725" s="5">
        <f t="shared" si="64"/>
        <v>20516</v>
      </c>
      <c r="E1725" s="5">
        <f t="shared" si="65"/>
        <v>20516</v>
      </c>
      <c r="F1725" s="5">
        <f t="shared" si="66"/>
        <v>20517</v>
      </c>
      <c r="G1725" s="5">
        <f t="shared" si="67"/>
        <v>20518</v>
      </c>
      <c r="H1725" s="5">
        <f t="shared" si="68"/>
        <v>20517</v>
      </c>
      <c r="I1725" s="5">
        <v>0</v>
      </c>
      <c r="J1725" s="5">
        <v>0</v>
      </c>
      <c r="K1725" s="5">
        <v>0</v>
      </c>
      <c r="L1725" s="5">
        <v>0</v>
      </c>
      <c r="M1725" s="5">
        <v>40173</v>
      </c>
      <c r="N1725" s="5">
        <v>0</v>
      </c>
      <c r="O1725" s="5">
        <v>0</v>
      </c>
      <c r="P1725" s="8">
        <v>0</v>
      </c>
      <c r="Q1725" s="8">
        <v>0</v>
      </c>
      <c r="R1725" s="21" t="s">
        <v>163</v>
      </c>
      <c r="S1725" s="5">
        <f t="shared" si="56"/>
        <v>2850171</v>
      </c>
      <c r="T1725" s="8">
        <f>IF(C1725=0,0,INDEX([1]Sheet1!$AR:$AR,MATCH(C1725,[1]Sheet1!$A:$A,0),1))</f>
        <v>449516</v>
      </c>
      <c r="U1725" s="8">
        <f>IF(D1725=0,0,INDEX([1]Sheet1!$AR:$AR,MATCH(D1725,[1]Sheet1!$A:$A,0),1))</f>
        <v>449516</v>
      </c>
      <c r="V1725" s="8">
        <f>IF(E1725=0,0,INDEX([1]Sheet1!$AR:$AR,MATCH(E1725,[1]Sheet1!$A:$A,0),1))</f>
        <v>449516</v>
      </c>
      <c r="W1725" s="8">
        <f>IF(F1725=0,0,INDEX([1]Sheet1!$AR:$AR,MATCH(F1725,[1]Sheet1!$A:$A,0),1))</f>
        <v>449523</v>
      </c>
      <c r="X1725" s="8">
        <f>IF(G1725=0,0,INDEX([1]Sheet1!$AR:$AR,MATCH(G1725,[1]Sheet1!$A:$A,0),1))</f>
        <v>602577</v>
      </c>
      <c r="Y1725" s="8">
        <f>IF(H1725=0,0,INDEX([1]Sheet1!$AR:$AR,MATCH(H1725,[1]Sheet1!$A:$A,0),1))</f>
        <v>449523</v>
      </c>
    </row>
    <row r="1726" spans="1:25">
      <c r="A1726" s="5">
        <v>20174</v>
      </c>
      <c r="B1726" s="5">
        <v>1</v>
      </c>
      <c r="C1726" s="5">
        <f t="shared" si="63"/>
        <v>20519</v>
      </c>
      <c r="D1726" s="5">
        <f t="shared" si="64"/>
        <v>20519</v>
      </c>
      <c r="E1726" s="5">
        <f t="shared" si="65"/>
        <v>20519</v>
      </c>
      <c r="F1726" s="5">
        <f t="shared" si="66"/>
        <v>20520</v>
      </c>
      <c r="G1726" s="5">
        <f t="shared" si="67"/>
        <v>20521</v>
      </c>
      <c r="H1726" s="5">
        <f t="shared" si="68"/>
        <v>20520</v>
      </c>
      <c r="I1726" s="5">
        <v>0</v>
      </c>
      <c r="J1726" s="5">
        <v>0</v>
      </c>
      <c r="K1726" s="5">
        <v>0</v>
      </c>
      <c r="L1726" s="5">
        <v>0</v>
      </c>
      <c r="M1726" s="5">
        <v>40174</v>
      </c>
      <c r="N1726" s="5">
        <v>0</v>
      </c>
      <c r="O1726" s="5">
        <v>0</v>
      </c>
      <c r="P1726" s="8">
        <v>0</v>
      </c>
      <c r="Q1726" s="8">
        <v>0</v>
      </c>
      <c r="R1726" s="21" t="s">
        <v>163</v>
      </c>
      <c r="S1726" s="5">
        <f t="shared" si="56"/>
        <v>2882065</v>
      </c>
      <c r="T1726" s="8">
        <f>IF(C1726=0,0,INDEX([1]Sheet1!$AR:$AR,MATCH(C1726,[1]Sheet1!$A:$A,0),1))</f>
        <v>454550</v>
      </c>
      <c r="U1726" s="8">
        <f>IF(D1726=0,0,INDEX([1]Sheet1!$AR:$AR,MATCH(D1726,[1]Sheet1!$A:$A,0),1))</f>
        <v>454550</v>
      </c>
      <c r="V1726" s="8">
        <f>IF(E1726=0,0,INDEX([1]Sheet1!$AR:$AR,MATCH(E1726,[1]Sheet1!$A:$A,0),1))</f>
        <v>454550</v>
      </c>
      <c r="W1726" s="8">
        <f>IF(F1726=0,0,INDEX([1]Sheet1!$AR:$AR,MATCH(F1726,[1]Sheet1!$A:$A,0),1))</f>
        <v>454550</v>
      </c>
      <c r="X1726" s="8">
        <f>IF(G1726=0,0,INDEX([1]Sheet1!$AR:$AR,MATCH(G1726,[1]Sheet1!$A:$A,0),1))</f>
        <v>609315</v>
      </c>
      <c r="Y1726" s="8">
        <f>IF(H1726=0,0,INDEX([1]Sheet1!$AR:$AR,MATCH(H1726,[1]Sheet1!$A:$A,0),1))</f>
        <v>454550</v>
      </c>
    </row>
    <row r="1727" spans="1:25">
      <c r="A1727" s="5">
        <v>20175</v>
      </c>
      <c r="B1727" s="5">
        <v>1</v>
      </c>
      <c r="C1727" s="5">
        <f t="shared" si="63"/>
        <v>20522</v>
      </c>
      <c r="D1727" s="5">
        <f t="shared" si="64"/>
        <v>20522</v>
      </c>
      <c r="E1727" s="5">
        <f t="shared" si="65"/>
        <v>20522</v>
      </c>
      <c r="F1727" s="5">
        <f t="shared" si="66"/>
        <v>20523</v>
      </c>
      <c r="G1727" s="5">
        <f t="shared" si="67"/>
        <v>20524</v>
      </c>
      <c r="H1727" s="5">
        <f t="shared" si="68"/>
        <v>20523</v>
      </c>
      <c r="I1727" s="5">
        <v>0</v>
      </c>
      <c r="J1727" s="5">
        <v>0</v>
      </c>
      <c r="K1727" s="5">
        <v>0</v>
      </c>
      <c r="L1727" s="5">
        <v>0</v>
      </c>
      <c r="M1727" s="5">
        <v>40175</v>
      </c>
      <c r="N1727" s="5">
        <v>0</v>
      </c>
      <c r="O1727" s="5">
        <v>0</v>
      </c>
      <c r="P1727" s="8">
        <v>0</v>
      </c>
      <c r="Q1727" s="8">
        <v>0</v>
      </c>
      <c r="R1727" s="21" t="s">
        <v>163</v>
      </c>
      <c r="S1727" s="5">
        <f t="shared" si="56"/>
        <v>2918828</v>
      </c>
      <c r="T1727" s="8">
        <f>IF(C1727=0,0,INDEX([1]Sheet1!$AR:$AR,MATCH(C1727,[1]Sheet1!$A:$A,0),1))</f>
        <v>460351</v>
      </c>
      <c r="U1727" s="8">
        <f>IF(D1727=0,0,INDEX([1]Sheet1!$AR:$AR,MATCH(D1727,[1]Sheet1!$A:$A,0),1))</f>
        <v>460351</v>
      </c>
      <c r="V1727" s="8">
        <f>IF(E1727=0,0,INDEX([1]Sheet1!$AR:$AR,MATCH(E1727,[1]Sheet1!$A:$A,0),1))</f>
        <v>460351</v>
      </c>
      <c r="W1727" s="8">
        <f>IF(F1727=0,0,INDEX([1]Sheet1!$AR:$AR,MATCH(F1727,[1]Sheet1!$A:$A,0),1))</f>
        <v>460351</v>
      </c>
      <c r="X1727" s="8">
        <f>IF(G1727=0,0,INDEX([1]Sheet1!$AR:$AR,MATCH(G1727,[1]Sheet1!$A:$A,0),1))</f>
        <v>617073</v>
      </c>
      <c r="Y1727" s="8">
        <f>IF(H1727=0,0,INDEX([1]Sheet1!$AR:$AR,MATCH(H1727,[1]Sheet1!$A:$A,0),1))</f>
        <v>460351</v>
      </c>
    </row>
    <row r="1728" spans="1:25">
      <c r="A1728" s="5">
        <v>20176</v>
      </c>
      <c r="B1728" s="5">
        <v>1</v>
      </c>
      <c r="C1728" s="5">
        <f t="shared" si="63"/>
        <v>20525</v>
      </c>
      <c r="D1728" s="5">
        <f t="shared" si="64"/>
        <v>20525</v>
      </c>
      <c r="E1728" s="5">
        <f t="shared" si="65"/>
        <v>20525</v>
      </c>
      <c r="F1728" s="5">
        <f t="shared" si="66"/>
        <v>20526</v>
      </c>
      <c r="G1728" s="5">
        <f t="shared" si="67"/>
        <v>20527</v>
      </c>
      <c r="H1728" s="5">
        <f t="shared" si="68"/>
        <v>20526</v>
      </c>
      <c r="I1728" s="5">
        <v>0</v>
      </c>
      <c r="J1728" s="5">
        <v>0</v>
      </c>
      <c r="K1728" s="5">
        <v>0</v>
      </c>
      <c r="L1728" s="5">
        <v>0</v>
      </c>
      <c r="M1728" s="5">
        <v>40176</v>
      </c>
      <c r="N1728" s="5">
        <v>0</v>
      </c>
      <c r="O1728" s="5">
        <v>0</v>
      </c>
      <c r="P1728" s="8">
        <v>0</v>
      </c>
      <c r="Q1728" s="8">
        <v>0</v>
      </c>
      <c r="R1728" s="21" t="s">
        <v>163</v>
      </c>
      <c r="S1728" s="5">
        <f t="shared" si="56"/>
        <v>2955174</v>
      </c>
      <c r="T1728" s="8">
        <f>IF(C1728=0,0,INDEX([1]Sheet1!$AR:$AR,MATCH(C1728,[1]Sheet1!$A:$A,0),1))</f>
        <v>466083</v>
      </c>
      <c r="U1728" s="8">
        <f>IF(D1728=0,0,INDEX([1]Sheet1!$AR:$AR,MATCH(D1728,[1]Sheet1!$A:$A,0),1))</f>
        <v>466083</v>
      </c>
      <c r="V1728" s="8">
        <f>IF(E1728=0,0,INDEX([1]Sheet1!$AR:$AR,MATCH(E1728,[1]Sheet1!$A:$A,0),1))</f>
        <v>466083</v>
      </c>
      <c r="W1728" s="8">
        <f>IF(F1728=0,0,INDEX([1]Sheet1!$AR:$AR,MATCH(F1728,[1]Sheet1!$A:$A,0),1))</f>
        <v>466083</v>
      </c>
      <c r="X1728" s="8">
        <f>IF(G1728=0,0,INDEX([1]Sheet1!$AR:$AR,MATCH(G1728,[1]Sheet1!$A:$A,0),1))</f>
        <v>624759</v>
      </c>
      <c r="Y1728" s="8">
        <f>IF(H1728=0,0,INDEX([1]Sheet1!$AR:$AR,MATCH(H1728,[1]Sheet1!$A:$A,0),1))</f>
        <v>466083</v>
      </c>
    </row>
    <row r="1729" spans="1:25">
      <c r="A1729" s="5">
        <v>20177</v>
      </c>
      <c r="B1729" s="5">
        <v>1</v>
      </c>
      <c r="C1729" s="5">
        <f t="shared" si="63"/>
        <v>20528</v>
      </c>
      <c r="D1729" s="5">
        <f t="shared" si="64"/>
        <v>20528</v>
      </c>
      <c r="E1729" s="5">
        <f t="shared" si="65"/>
        <v>20528</v>
      </c>
      <c r="F1729" s="5">
        <f t="shared" si="66"/>
        <v>20529</v>
      </c>
      <c r="G1729" s="5">
        <f t="shared" si="67"/>
        <v>20530</v>
      </c>
      <c r="H1729" s="5">
        <f t="shared" si="68"/>
        <v>20529</v>
      </c>
      <c r="I1729" s="5">
        <v>0</v>
      </c>
      <c r="J1729" s="5">
        <v>0</v>
      </c>
      <c r="K1729" s="5">
        <v>0</v>
      </c>
      <c r="L1729" s="5">
        <v>0</v>
      </c>
      <c r="M1729" s="5">
        <v>40177</v>
      </c>
      <c r="N1729" s="5">
        <v>0</v>
      </c>
      <c r="O1729" s="5">
        <v>0</v>
      </c>
      <c r="P1729" s="8">
        <v>0</v>
      </c>
      <c r="Q1729" s="8">
        <v>0</v>
      </c>
      <c r="R1729" s="21" t="s">
        <v>163</v>
      </c>
      <c r="S1729" s="5">
        <f t="shared" si="56"/>
        <v>3028368</v>
      </c>
      <c r="T1729" s="8">
        <f>IF(C1729=0,0,INDEX([1]Sheet1!$AR:$AR,MATCH(C1729,[1]Sheet1!$A:$A,0),1))</f>
        <v>477629</v>
      </c>
      <c r="U1729" s="8">
        <f>IF(D1729=0,0,INDEX([1]Sheet1!$AR:$AR,MATCH(D1729,[1]Sheet1!$A:$A,0),1))</f>
        <v>477629</v>
      </c>
      <c r="V1729" s="8">
        <f>IF(E1729=0,0,INDEX([1]Sheet1!$AR:$AR,MATCH(E1729,[1]Sheet1!$A:$A,0),1))</f>
        <v>477629</v>
      </c>
      <c r="W1729" s="8">
        <f>IF(F1729=0,0,INDEX([1]Sheet1!$AR:$AR,MATCH(F1729,[1]Sheet1!$A:$A,0),1))</f>
        <v>477629</v>
      </c>
      <c r="X1729" s="8">
        <f>IF(G1729=0,0,INDEX([1]Sheet1!$AR:$AR,MATCH(G1729,[1]Sheet1!$A:$A,0),1))</f>
        <v>640223</v>
      </c>
      <c r="Y1729" s="8">
        <f>IF(H1729=0,0,INDEX([1]Sheet1!$AR:$AR,MATCH(H1729,[1]Sheet1!$A:$A,0),1))</f>
        <v>477629</v>
      </c>
    </row>
    <row r="1730" spans="1:25">
      <c r="A1730" s="5">
        <v>20178</v>
      </c>
      <c r="B1730" s="5">
        <v>1</v>
      </c>
      <c r="C1730" s="5">
        <f t="shared" si="63"/>
        <v>20531</v>
      </c>
      <c r="D1730" s="5">
        <f t="shared" si="64"/>
        <v>20531</v>
      </c>
      <c r="E1730" s="5">
        <f t="shared" si="65"/>
        <v>20531</v>
      </c>
      <c r="F1730" s="5">
        <f t="shared" si="66"/>
        <v>20532</v>
      </c>
      <c r="G1730" s="5">
        <f t="shared" si="67"/>
        <v>20533</v>
      </c>
      <c r="H1730" s="5">
        <f t="shared" si="68"/>
        <v>20532</v>
      </c>
      <c r="I1730" s="5">
        <v>0</v>
      </c>
      <c r="J1730" s="5">
        <v>0</v>
      </c>
      <c r="K1730" s="5">
        <v>0</v>
      </c>
      <c r="L1730" s="5">
        <v>0</v>
      </c>
      <c r="M1730" s="5">
        <v>40178</v>
      </c>
      <c r="N1730" s="5">
        <v>0</v>
      </c>
      <c r="O1730" s="5">
        <v>0</v>
      </c>
      <c r="P1730" s="8">
        <v>0</v>
      </c>
      <c r="Q1730" s="8">
        <v>0</v>
      </c>
      <c r="R1730" s="21" t="s">
        <v>163</v>
      </c>
      <c r="S1730" s="5">
        <f t="shared" si="56"/>
        <v>3089666</v>
      </c>
      <c r="T1730" s="8">
        <f>IF(C1730=0,0,INDEX([1]Sheet1!$AR:$AR,MATCH(C1730,[1]Sheet1!$A:$A,0),1))</f>
        <v>487158</v>
      </c>
      <c r="U1730" s="8">
        <f>IF(D1730=0,0,INDEX([1]Sheet1!$AR:$AR,MATCH(D1730,[1]Sheet1!$A:$A,0),1))</f>
        <v>487158</v>
      </c>
      <c r="V1730" s="8">
        <f>IF(E1730=0,0,INDEX([1]Sheet1!$AR:$AR,MATCH(E1730,[1]Sheet1!$A:$A,0),1))</f>
        <v>487158</v>
      </c>
      <c r="W1730" s="8">
        <f>IF(F1730=0,0,INDEX([1]Sheet1!$AR:$AR,MATCH(F1730,[1]Sheet1!$A:$A,0),1))</f>
        <v>487158</v>
      </c>
      <c r="X1730" s="8">
        <f>IF(G1730=0,0,INDEX([1]Sheet1!$AR:$AR,MATCH(G1730,[1]Sheet1!$A:$A,0),1))</f>
        <v>653876</v>
      </c>
      <c r="Y1730" s="8">
        <f>IF(H1730=0,0,INDEX([1]Sheet1!$AR:$AR,MATCH(H1730,[1]Sheet1!$A:$A,0),1))</f>
        <v>487158</v>
      </c>
    </row>
    <row r="1731" spans="1:25">
      <c r="A1731" s="5">
        <v>20179</v>
      </c>
      <c r="B1731" s="5">
        <v>1</v>
      </c>
      <c r="C1731" s="5">
        <f t="shared" si="63"/>
        <v>20534</v>
      </c>
      <c r="D1731" s="5">
        <f t="shared" si="64"/>
        <v>20534</v>
      </c>
      <c r="E1731" s="5">
        <f t="shared" si="65"/>
        <v>20534</v>
      </c>
      <c r="F1731" s="5">
        <f t="shared" si="66"/>
        <v>20535</v>
      </c>
      <c r="G1731" s="5">
        <f t="shared" si="67"/>
        <v>20536</v>
      </c>
      <c r="H1731" s="5">
        <f t="shared" si="68"/>
        <v>20535</v>
      </c>
      <c r="I1731" s="5">
        <v>0</v>
      </c>
      <c r="J1731" s="5">
        <v>0</v>
      </c>
      <c r="K1731" s="5">
        <v>0</v>
      </c>
      <c r="L1731" s="5">
        <v>0</v>
      </c>
      <c r="M1731" s="5">
        <v>40179</v>
      </c>
      <c r="N1731" s="5">
        <v>0</v>
      </c>
      <c r="O1731" s="5">
        <v>0</v>
      </c>
      <c r="P1731" s="8">
        <v>0</v>
      </c>
      <c r="Q1731" s="8">
        <v>0</v>
      </c>
      <c r="R1731" s="21" t="s">
        <v>163</v>
      </c>
      <c r="S1731" s="5">
        <f t="shared" si="56"/>
        <v>3130872</v>
      </c>
      <c r="T1731" s="8">
        <f>IF(C1731=0,0,INDEX([1]Sheet1!$AR:$AR,MATCH(C1731,[1]Sheet1!$A:$A,0),1))</f>
        <v>493656</v>
      </c>
      <c r="U1731" s="8">
        <f>IF(D1731=0,0,INDEX([1]Sheet1!$AR:$AR,MATCH(D1731,[1]Sheet1!$A:$A,0),1))</f>
        <v>493656</v>
      </c>
      <c r="V1731" s="8">
        <f>IF(E1731=0,0,INDEX([1]Sheet1!$AR:$AR,MATCH(E1731,[1]Sheet1!$A:$A,0),1))</f>
        <v>493656</v>
      </c>
      <c r="W1731" s="8">
        <f>IF(F1731=0,0,INDEX([1]Sheet1!$AR:$AR,MATCH(F1731,[1]Sheet1!$A:$A,0),1))</f>
        <v>493656</v>
      </c>
      <c r="X1731" s="8">
        <f>IF(G1731=0,0,INDEX([1]Sheet1!$AR:$AR,MATCH(G1731,[1]Sheet1!$A:$A,0),1))</f>
        <v>662592</v>
      </c>
      <c r="Y1731" s="8">
        <f>IF(H1731=0,0,INDEX([1]Sheet1!$AR:$AR,MATCH(H1731,[1]Sheet1!$A:$A,0),1))</f>
        <v>493656</v>
      </c>
    </row>
    <row r="1732" spans="1:25">
      <c r="A1732" s="5">
        <v>20180</v>
      </c>
      <c r="B1732" s="5">
        <v>1</v>
      </c>
      <c r="C1732" s="5">
        <f t="shared" si="63"/>
        <v>20537</v>
      </c>
      <c r="D1732" s="5">
        <f t="shared" si="64"/>
        <v>20537</v>
      </c>
      <c r="E1732" s="5">
        <f t="shared" si="65"/>
        <v>20537</v>
      </c>
      <c r="F1732" s="5">
        <f t="shared" si="66"/>
        <v>20538</v>
      </c>
      <c r="G1732" s="5">
        <f t="shared" si="67"/>
        <v>20539</v>
      </c>
      <c r="H1732" s="5">
        <f t="shared" si="68"/>
        <v>20538</v>
      </c>
      <c r="I1732" s="5">
        <v>0</v>
      </c>
      <c r="J1732" s="5">
        <v>0</v>
      </c>
      <c r="K1732" s="5">
        <v>0</v>
      </c>
      <c r="L1732" s="5">
        <v>0</v>
      </c>
      <c r="M1732" s="5">
        <v>40180</v>
      </c>
      <c r="N1732" s="5">
        <v>0</v>
      </c>
      <c r="O1732" s="5">
        <v>0</v>
      </c>
      <c r="P1732" s="8">
        <v>0</v>
      </c>
      <c r="Q1732" s="8">
        <v>0</v>
      </c>
      <c r="R1732" s="21" t="s">
        <v>163</v>
      </c>
      <c r="S1732" s="5">
        <f t="shared" si="56"/>
        <v>3172572</v>
      </c>
      <c r="T1732" s="8">
        <f>IF(C1732=0,0,INDEX([1]Sheet1!$AR:$AR,MATCH(C1732,[1]Sheet1!$A:$A,0),1))</f>
        <v>500233</v>
      </c>
      <c r="U1732" s="8">
        <f>IF(D1732=0,0,INDEX([1]Sheet1!$AR:$AR,MATCH(D1732,[1]Sheet1!$A:$A,0),1))</f>
        <v>500233</v>
      </c>
      <c r="V1732" s="8">
        <f>IF(E1732=0,0,INDEX([1]Sheet1!$AR:$AR,MATCH(E1732,[1]Sheet1!$A:$A,0),1))</f>
        <v>500233</v>
      </c>
      <c r="W1732" s="8">
        <f>IF(F1732=0,0,INDEX([1]Sheet1!$AR:$AR,MATCH(F1732,[1]Sheet1!$A:$A,0),1))</f>
        <v>500227</v>
      </c>
      <c r="X1732" s="8">
        <f>IF(G1732=0,0,INDEX([1]Sheet1!$AR:$AR,MATCH(G1732,[1]Sheet1!$A:$A,0),1))</f>
        <v>671419</v>
      </c>
      <c r="Y1732" s="8">
        <f>IF(H1732=0,0,INDEX([1]Sheet1!$AR:$AR,MATCH(H1732,[1]Sheet1!$A:$A,0),1))</f>
        <v>500227</v>
      </c>
    </row>
    <row r="1733" spans="1:25">
      <c r="A1733" s="5">
        <v>20181</v>
      </c>
      <c r="B1733" s="5">
        <v>1</v>
      </c>
      <c r="C1733" s="5">
        <f t="shared" si="63"/>
        <v>20540</v>
      </c>
      <c r="D1733" s="5">
        <f t="shared" si="64"/>
        <v>20540</v>
      </c>
      <c r="E1733" s="5">
        <f t="shared" si="65"/>
        <v>20540</v>
      </c>
      <c r="F1733" s="5">
        <f t="shared" si="66"/>
        <v>20541</v>
      </c>
      <c r="G1733" s="5">
        <f t="shared" si="67"/>
        <v>20542</v>
      </c>
      <c r="H1733" s="5">
        <f t="shared" si="68"/>
        <v>20541</v>
      </c>
      <c r="I1733" s="5">
        <v>0</v>
      </c>
      <c r="J1733" s="5">
        <v>0</v>
      </c>
      <c r="K1733" s="5">
        <v>0</v>
      </c>
      <c r="L1733" s="5">
        <v>0</v>
      </c>
      <c r="M1733" s="5">
        <v>40181</v>
      </c>
      <c r="N1733" s="5">
        <v>0</v>
      </c>
      <c r="O1733" s="5">
        <v>0</v>
      </c>
      <c r="P1733" s="8">
        <v>0</v>
      </c>
      <c r="Q1733" s="8">
        <v>0</v>
      </c>
      <c r="R1733" s="21" t="s">
        <v>163</v>
      </c>
      <c r="S1733" s="5">
        <f t="shared" si="56"/>
        <v>3255608</v>
      </c>
      <c r="T1733" s="8">
        <f>IF(C1733=0,0,INDEX([1]Sheet1!$AR:$AR,MATCH(C1733,[1]Sheet1!$A:$A,0),1))</f>
        <v>513328</v>
      </c>
      <c r="U1733" s="8">
        <f>IF(D1733=0,0,INDEX([1]Sheet1!$AR:$AR,MATCH(D1733,[1]Sheet1!$A:$A,0),1))</f>
        <v>513328</v>
      </c>
      <c r="V1733" s="8">
        <f>IF(E1733=0,0,INDEX([1]Sheet1!$AR:$AR,MATCH(E1733,[1]Sheet1!$A:$A,0),1))</f>
        <v>513328</v>
      </c>
      <c r="W1733" s="8">
        <f>IF(F1733=0,0,INDEX([1]Sheet1!$AR:$AR,MATCH(F1733,[1]Sheet1!$A:$A,0),1))</f>
        <v>513328</v>
      </c>
      <c r="X1733" s="8">
        <f>IF(G1733=0,0,INDEX([1]Sheet1!$AR:$AR,MATCH(G1733,[1]Sheet1!$A:$A,0),1))</f>
        <v>688968</v>
      </c>
      <c r="Y1733" s="8">
        <f>IF(H1733=0,0,INDEX([1]Sheet1!$AR:$AR,MATCH(H1733,[1]Sheet1!$A:$A,0),1))</f>
        <v>513328</v>
      </c>
    </row>
    <row r="1734" spans="1:25">
      <c r="A1734" s="5">
        <v>20182</v>
      </c>
      <c r="B1734" s="5">
        <v>1</v>
      </c>
      <c r="C1734" s="5">
        <f t="shared" si="63"/>
        <v>20543</v>
      </c>
      <c r="D1734" s="5">
        <f t="shared" si="64"/>
        <v>20543</v>
      </c>
      <c r="E1734" s="5">
        <f t="shared" si="65"/>
        <v>20543</v>
      </c>
      <c r="F1734" s="5">
        <f t="shared" si="66"/>
        <v>20544</v>
      </c>
      <c r="G1734" s="5">
        <f t="shared" si="67"/>
        <v>20545</v>
      </c>
      <c r="H1734" s="5">
        <f t="shared" si="68"/>
        <v>20544</v>
      </c>
      <c r="I1734" s="5">
        <v>0</v>
      </c>
      <c r="J1734" s="5">
        <v>0</v>
      </c>
      <c r="K1734" s="5">
        <v>0</v>
      </c>
      <c r="L1734" s="5">
        <v>0</v>
      </c>
      <c r="M1734" s="5">
        <v>40182</v>
      </c>
      <c r="N1734" s="5">
        <v>0</v>
      </c>
      <c r="O1734" s="5">
        <v>0</v>
      </c>
      <c r="P1734" s="8">
        <v>0</v>
      </c>
      <c r="Q1734" s="8">
        <v>0</v>
      </c>
      <c r="R1734" s="21" t="s">
        <v>163</v>
      </c>
      <c r="S1734" s="5">
        <f t="shared" ref="S1734:S1797" si="69">SUM(T1734:Y1734)</f>
        <v>3296883</v>
      </c>
      <c r="T1734" s="8">
        <f>IF(C1734=0,0,INDEX([1]Sheet1!$AR:$AR,MATCH(C1734,[1]Sheet1!$A:$A,0),1))</f>
        <v>519836</v>
      </c>
      <c r="U1734" s="8">
        <f>IF(D1734=0,0,INDEX([1]Sheet1!$AR:$AR,MATCH(D1734,[1]Sheet1!$A:$A,0),1))</f>
        <v>519836</v>
      </c>
      <c r="V1734" s="8">
        <f>IF(E1734=0,0,INDEX([1]Sheet1!$AR:$AR,MATCH(E1734,[1]Sheet1!$A:$A,0),1))</f>
        <v>519836</v>
      </c>
      <c r="W1734" s="8">
        <f>IF(F1734=0,0,INDEX([1]Sheet1!$AR:$AR,MATCH(F1734,[1]Sheet1!$A:$A,0),1))</f>
        <v>519836</v>
      </c>
      <c r="X1734" s="8">
        <f>IF(G1734=0,0,INDEX([1]Sheet1!$AR:$AR,MATCH(G1734,[1]Sheet1!$A:$A,0),1))</f>
        <v>697703</v>
      </c>
      <c r="Y1734" s="8">
        <f>IF(H1734=0,0,INDEX([1]Sheet1!$AR:$AR,MATCH(H1734,[1]Sheet1!$A:$A,0),1))</f>
        <v>519836</v>
      </c>
    </row>
    <row r="1735" spans="1:25">
      <c r="A1735" s="5">
        <v>20183</v>
      </c>
      <c r="B1735" s="5">
        <v>1</v>
      </c>
      <c r="C1735" s="5">
        <f t="shared" si="63"/>
        <v>20546</v>
      </c>
      <c r="D1735" s="5">
        <f t="shared" si="64"/>
        <v>20546</v>
      </c>
      <c r="E1735" s="5">
        <f t="shared" si="65"/>
        <v>20546</v>
      </c>
      <c r="F1735" s="5">
        <f t="shared" si="66"/>
        <v>20547</v>
      </c>
      <c r="G1735" s="5">
        <f t="shared" si="67"/>
        <v>20548</v>
      </c>
      <c r="H1735" s="5">
        <f t="shared" si="68"/>
        <v>20547</v>
      </c>
      <c r="I1735" s="5">
        <v>0</v>
      </c>
      <c r="J1735" s="5">
        <v>0</v>
      </c>
      <c r="K1735" s="5">
        <v>0</v>
      </c>
      <c r="L1735" s="5">
        <v>0</v>
      </c>
      <c r="M1735" s="5">
        <v>40183</v>
      </c>
      <c r="N1735" s="5">
        <v>0</v>
      </c>
      <c r="O1735" s="5">
        <v>0</v>
      </c>
      <c r="P1735" s="8">
        <v>0</v>
      </c>
      <c r="Q1735" s="8">
        <v>0</v>
      </c>
      <c r="R1735" s="21" t="s">
        <v>163</v>
      </c>
      <c r="S1735" s="5">
        <f t="shared" si="69"/>
        <v>3343216</v>
      </c>
      <c r="T1735" s="8">
        <f>IF(C1735=0,0,INDEX([1]Sheet1!$AR:$AR,MATCH(C1735,[1]Sheet1!$A:$A,0),1))</f>
        <v>527143</v>
      </c>
      <c r="U1735" s="8">
        <f>IF(D1735=0,0,INDEX([1]Sheet1!$AR:$AR,MATCH(D1735,[1]Sheet1!$A:$A,0),1))</f>
        <v>527143</v>
      </c>
      <c r="V1735" s="8">
        <f>IF(E1735=0,0,INDEX([1]Sheet1!$AR:$AR,MATCH(E1735,[1]Sheet1!$A:$A,0),1))</f>
        <v>527143</v>
      </c>
      <c r="W1735" s="8">
        <f>IF(F1735=0,0,INDEX([1]Sheet1!$AR:$AR,MATCH(F1735,[1]Sheet1!$A:$A,0),1))</f>
        <v>527143</v>
      </c>
      <c r="X1735" s="8">
        <f>IF(G1735=0,0,INDEX([1]Sheet1!$AR:$AR,MATCH(G1735,[1]Sheet1!$A:$A,0),1))</f>
        <v>707501</v>
      </c>
      <c r="Y1735" s="8">
        <f>IF(H1735=0,0,INDEX([1]Sheet1!$AR:$AR,MATCH(H1735,[1]Sheet1!$A:$A,0),1))</f>
        <v>527143</v>
      </c>
    </row>
    <row r="1736" spans="1:25">
      <c r="A1736" s="5">
        <v>20184</v>
      </c>
      <c r="B1736" s="5">
        <v>1</v>
      </c>
      <c r="C1736" s="5">
        <f t="shared" si="63"/>
        <v>20549</v>
      </c>
      <c r="D1736" s="5">
        <f t="shared" si="64"/>
        <v>20549</v>
      </c>
      <c r="E1736" s="5">
        <f t="shared" si="65"/>
        <v>20549</v>
      </c>
      <c r="F1736" s="5">
        <f t="shared" si="66"/>
        <v>20550</v>
      </c>
      <c r="G1736" s="5">
        <f t="shared" si="67"/>
        <v>20551</v>
      </c>
      <c r="H1736" s="5">
        <f t="shared" si="68"/>
        <v>20550</v>
      </c>
      <c r="I1736" s="5">
        <v>0</v>
      </c>
      <c r="J1736" s="5">
        <v>0</v>
      </c>
      <c r="K1736" s="5">
        <v>0</v>
      </c>
      <c r="L1736" s="5">
        <v>0</v>
      </c>
      <c r="M1736" s="5">
        <v>40184</v>
      </c>
      <c r="N1736" s="5">
        <v>0</v>
      </c>
      <c r="O1736" s="5">
        <v>0</v>
      </c>
      <c r="P1736" s="8">
        <v>0</v>
      </c>
      <c r="Q1736" s="8">
        <v>0</v>
      </c>
      <c r="R1736" s="21" t="s">
        <v>163</v>
      </c>
      <c r="S1736" s="5">
        <f t="shared" si="69"/>
        <v>3389068</v>
      </c>
      <c r="T1736" s="8">
        <f>IF(C1736=0,0,INDEX([1]Sheet1!$AR:$AR,MATCH(C1736,[1]Sheet1!$A:$A,0),1))</f>
        <v>534374</v>
      </c>
      <c r="U1736" s="8">
        <f>IF(D1736=0,0,INDEX([1]Sheet1!$AR:$AR,MATCH(D1736,[1]Sheet1!$A:$A,0),1))</f>
        <v>534374</v>
      </c>
      <c r="V1736" s="8">
        <f>IF(E1736=0,0,INDEX([1]Sheet1!$AR:$AR,MATCH(E1736,[1]Sheet1!$A:$A,0),1))</f>
        <v>534374</v>
      </c>
      <c r="W1736" s="8">
        <f>IF(F1736=0,0,INDEX([1]Sheet1!$AR:$AR,MATCH(F1736,[1]Sheet1!$A:$A,0),1))</f>
        <v>534374</v>
      </c>
      <c r="X1736" s="8">
        <f>IF(G1736=0,0,INDEX([1]Sheet1!$AR:$AR,MATCH(G1736,[1]Sheet1!$A:$A,0),1))</f>
        <v>717198</v>
      </c>
      <c r="Y1736" s="8">
        <f>IF(H1736=0,0,INDEX([1]Sheet1!$AR:$AR,MATCH(H1736,[1]Sheet1!$A:$A,0),1))</f>
        <v>534374</v>
      </c>
    </row>
    <row r="1737" spans="1:25">
      <c r="A1737" s="5">
        <v>20185</v>
      </c>
      <c r="B1737" s="5">
        <v>1</v>
      </c>
      <c r="C1737" s="5">
        <f t="shared" si="63"/>
        <v>20552</v>
      </c>
      <c r="D1737" s="5">
        <f t="shared" si="64"/>
        <v>20552</v>
      </c>
      <c r="E1737" s="5">
        <f t="shared" si="65"/>
        <v>20552</v>
      </c>
      <c r="F1737" s="5">
        <f t="shared" si="66"/>
        <v>20553</v>
      </c>
      <c r="G1737" s="5">
        <f t="shared" si="67"/>
        <v>20554</v>
      </c>
      <c r="H1737" s="5">
        <f t="shared" si="68"/>
        <v>20553</v>
      </c>
      <c r="I1737" s="5">
        <v>0</v>
      </c>
      <c r="J1737" s="5">
        <v>0</v>
      </c>
      <c r="K1737" s="5">
        <v>0</v>
      </c>
      <c r="L1737" s="5">
        <v>0</v>
      </c>
      <c r="M1737" s="5">
        <v>40185</v>
      </c>
      <c r="N1737" s="5">
        <v>0</v>
      </c>
      <c r="O1737" s="5">
        <v>0</v>
      </c>
      <c r="P1737" s="8">
        <v>0</v>
      </c>
      <c r="Q1737" s="8">
        <v>0</v>
      </c>
      <c r="R1737" s="21" t="s">
        <v>163</v>
      </c>
      <c r="S1737" s="5">
        <f t="shared" si="69"/>
        <v>3481344</v>
      </c>
      <c r="T1737" s="8">
        <f>IF(C1737=0,0,INDEX([1]Sheet1!$AR:$AR,MATCH(C1737,[1]Sheet1!$A:$A,0),1))</f>
        <v>548926</v>
      </c>
      <c r="U1737" s="8">
        <f>IF(D1737=0,0,INDEX([1]Sheet1!$AR:$AR,MATCH(D1737,[1]Sheet1!$A:$A,0),1))</f>
        <v>548926</v>
      </c>
      <c r="V1737" s="8">
        <f>IF(E1737=0,0,INDEX([1]Sheet1!$AR:$AR,MATCH(E1737,[1]Sheet1!$A:$A,0),1))</f>
        <v>548926</v>
      </c>
      <c r="W1737" s="8">
        <f>IF(F1737=0,0,INDEX([1]Sheet1!$AR:$AR,MATCH(F1737,[1]Sheet1!$A:$A,0),1))</f>
        <v>548926</v>
      </c>
      <c r="X1737" s="8">
        <f>IF(G1737=0,0,INDEX([1]Sheet1!$AR:$AR,MATCH(G1737,[1]Sheet1!$A:$A,0),1))</f>
        <v>736714</v>
      </c>
      <c r="Y1737" s="8">
        <f>IF(H1737=0,0,INDEX([1]Sheet1!$AR:$AR,MATCH(H1737,[1]Sheet1!$A:$A,0),1))</f>
        <v>548926</v>
      </c>
    </row>
    <row r="1738" spans="1:25">
      <c r="A1738" s="5">
        <v>20186</v>
      </c>
      <c r="B1738" s="5">
        <v>1</v>
      </c>
      <c r="C1738" s="5">
        <f t="shared" si="63"/>
        <v>20555</v>
      </c>
      <c r="D1738" s="5">
        <f t="shared" si="64"/>
        <v>20555</v>
      </c>
      <c r="E1738" s="5">
        <f t="shared" si="65"/>
        <v>20555</v>
      </c>
      <c r="F1738" s="5">
        <f t="shared" si="66"/>
        <v>20556</v>
      </c>
      <c r="G1738" s="5">
        <f t="shared" si="67"/>
        <v>20557</v>
      </c>
      <c r="H1738" s="5">
        <f t="shared" si="68"/>
        <v>20556</v>
      </c>
      <c r="I1738" s="5">
        <v>0</v>
      </c>
      <c r="J1738" s="5">
        <v>0</v>
      </c>
      <c r="K1738" s="5">
        <v>0</v>
      </c>
      <c r="L1738" s="5">
        <v>0</v>
      </c>
      <c r="M1738" s="5">
        <v>40186</v>
      </c>
      <c r="N1738" s="5">
        <v>0</v>
      </c>
      <c r="O1738" s="5">
        <v>0</v>
      </c>
      <c r="P1738" s="8">
        <v>0</v>
      </c>
      <c r="Q1738" s="8">
        <v>0</v>
      </c>
      <c r="R1738" s="21" t="s">
        <v>163</v>
      </c>
      <c r="S1738" s="5">
        <f t="shared" si="69"/>
        <v>3555481</v>
      </c>
      <c r="T1738" s="8">
        <f>IF(C1738=0,0,INDEX([1]Sheet1!$AR:$AR,MATCH(C1738,[1]Sheet1!$A:$A,0),1))</f>
        <v>560475</v>
      </c>
      <c r="U1738" s="8">
        <f>IF(D1738=0,0,INDEX([1]Sheet1!$AR:$AR,MATCH(D1738,[1]Sheet1!$A:$A,0),1))</f>
        <v>560475</v>
      </c>
      <c r="V1738" s="8">
        <f>IF(E1738=0,0,INDEX([1]Sheet1!$AR:$AR,MATCH(E1738,[1]Sheet1!$A:$A,0),1))</f>
        <v>560475</v>
      </c>
      <c r="W1738" s="8">
        <f>IF(F1738=0,0,INDEX([1]Sheet1!$AR:$AR,MATCH(F1738,[1]Sheet1!$A:$A,0),1))</f>
        <v>560475</v>
      </c>
      <c r="X1738" s="8">
        <f>IF(G1738=0,0,INDEX([1]Sheet1!$AR:$AR,MATCH(G1738,[1]Sheet1!$A:$A,0),1))</f>
        <v>753106</v>
      </c>
      <c r="Y1738" s="8">
        <f>IF(H1738=0,0,INDEX([1]Sheet1!$AR:$AR,MATCH(H1738,[1]Sheet1!$A:$A,0),1))</f>
        <v>560475</v>
      </c>
    </row>
    <row r="1739" spans="1:25">
      <c r="A1739" s="5">
        <v>20187</v>
      </c>
      <c r="B1739" s="5">
        <v>1</v>
      </c>
      <c r="C1739" s="5">
        <f t="shared" si="63"/>
        <v>20558</v>
      </c>
      <c r="D1739" s="5">
        <f t="shared" si="64"/>
        <v>20558</v>
      </c>
      <c r="E1739" s="5">
        <f t="shared" si="65"/>
        <v>20558</v>
      </c>
      <c r="F1739" s="5">
        <f t="shared" si="66"/>
        <v>20559</v>
      </c>
      <c r="G1739" s="5">
        <f t="shared" si="67"/>
        <v>20560</v>
      </c>
      <c r="H1739" s="5">
        <f t="shared" si="68"/>
        <v>20559</v>
      </c>
      <c r="I1739" s="5">
        <v>0</v>
      </c>
      <c r="J1739" s="5">
        <v>0</v>
      </c>
      <c r="K1739" s="5">
        <v>0</v>
      </c>
      <c r="L1739" s="5">
        <v>0</v>
      </c>
      <c r="M1739" s="5">
        <v>40187</v>
      </c>
      <c r="N1739" s="5">
        <v>0</v>
      </c>
      <c r="O1739" s="5">
        <v>0</v>
      </c>
      <c r="P1739" s="8">
        <v>0</v>
      </c>
      <c r="Q1739" s="8">
        <v>0</v>
      </c>
      <c r="R1739" s="21" t="s">
        <v>163</v>
      </c>
      <c r="S1739" s="5">
        <f t="shared" si="69"/>
        <v>3610833</v>
      </c>
      <c r="T1739" s="8">
        <f>IF(C1739=0,0,INDEX([1]Sheet1!$AR:$AR,MATCH(C1739,[1]Sheet1!$A:$A,0),1))</f>
        <v>569200</v>
      </c>
      <c r="U1739" s="8">
        <f>IF(D1739=0,0,INDEX([1]Sheet1!$AR:$AR,MATCH(D1739,[1]Sheet1!$A:$A,0),1))</f>
        <v>569200</v>
      </c>
      <c r="V1739" s="8">
        <f>IF(E1739=0,0,INDEX([1]Sheet1!$AR:$AR,MATCH(E1739,[1]Sheet1!$A:$A,0),1))</f>
        <v>569200</v>
      </c>
      <c r="W1739" s="8">
        <f>IF(F1739=0,0,INDEX([1]Sheet1!$AR:$AR,MATCH(F1739,[1]Sheet1!$A:$A,0),1))</f>
        <v>569200</v>
      </c>
      <c r="X1739" s="8">
        <f>IF(G1739=0,0,INDEX([1]Sheet1!$AR:$AR,MATCH(G1739,[1]Sheet1!$A:$A,0),1))</f>
        <v>764833</v>
      </c>
      <c r="Y1739" s="8">
        <f>IF(H1739=0,0,INDEX([1]Sheet1!$AR:$AR,MATCH(H1739,[1]Sheet1!$A:$A,0),1))</f>
        <v>569200</v>
      </c>
    </row>
    <row r="1740" spans="1:25">
      <c r="A1740" s="5">
        <v>20188</v>
      </c>
      <c r="B1740" s="5">
        <v>1</v>
      </c>
      <c r="C1740" s="5">
        <f t="shared" si="63"/>
        <v>20561</v>
      </c>
      <c r="D1740" s="5">
        <f t="shared" si="64"/>
        <v>20561</v>
      </c>
      <c r="E1740" s="5">
        <f t="shared" si="65"/>
        <v>20561</v>
      </c>
      <c r="F1740" s="5">
        <f t="shared" si="66"/>
        <v>20562</v>
      </c>
      <c r="G1740" s="5">
        <f t="shared" si="67"/>
        <v>20563</v>
      </c>
      <c r="H1740" s="5">
        <f t="shared" si="68"/>
        <v>20562</v>
      </c>
      <c r="I1740" s="5">
        <v>0</v>
      </c>
      <c r="J1740" s="5">
        <v>0</v>
      </c>
      <c r="K1740" s="5">
        <v>0</v>
      </c>
      <c r="L1740" s="5">
        <v>0</v>
      </c>
      <c r="M1740" s="5">
        <v>40188</v>
      </c>
      <c r="N1740" s="5">
        <v>0</v>
      </c>
      <c r="O1740" s="5">
        <v>0</v>
      </c>
      <c r="P1740" s="8">
        <v>0</v>
      </c>
      <c r="Q1740" s="8">
        <v>0</v>
      </c>
      <c r="R1740" s="21" t="s">
        <v>163</v>
      </c>
      <c r="S1740" s="5">
        <f t="shared" si="69"/>
        <v>3666787</v>
      </c>
      <c r="T1740" s="8">
        <f>IF(C1740=0,0,INDEX([1]Sheet1!$AR:$AR,MATCH(C1740,[1]Sheet1!$A:$A,0),1))</f>
        <v>578023</v>
      </c>
      <c r="U1740" s="8">
        <f>IF(D1740=0,0,INDEX([1]Sheet1!$AR:$AR,MATCH(D1740,[1]Sheet1!$A:$A,0),1))</f>
        <v>578023</v>
      </c>
      <c r="V1740" s="8">
        <f>IF(E1740=0,0,INDEX([1]Sheet1!$AR:$AR,MATCH(E1740,[1]Sheet1!$A:$A,0),1))</f>
        <v>578023</v>
      </c>
      <c r="W1740" s="8">
        <f>IF(F1740=0,0,INDEX([1]Sheet1!$AR:$AR,MATCH(F1740,[1]Sheet1!$A:$A,0),1))</f>
        <v>578023</v>
      </c>
      <c r="X1740" s="8">
        <f>IF(G1740=0,0,INDEX([1]Sheet1!$AR:$AR,MATCH(G1740,[1]Sheet1!$A:$A,0),1))</f>
        <v>776672</v>
      </c>
      <c r="Y1740" s="8">
        <f>IF(H1740=0,0,INDEX([1]Sheet1!$AR:$AR,MATCH(H1740,[1]Sheet1!$A:$A,0),1))</f>
        <v>578023</v>
      </c>
    </row>
    <row r="1741" spans="1:25">
      <c r="A1741" s="5">
        <v>20189</v>
      </c>
      <c r="B1741" s="5">
        <v>1</v>
      </c>
      <c r="C1741" s="5">
        <f t="shared" si="63"/>
        <v>20564</v>
      </c>
      <c r="D1741" s="5">
        <f t="shared" si="64"/>
        <v>20564</v>
      </c>
      <c r="E1741" s="5">
        <f t="shared" si="65"/>
        <v>20564</v>
      </c>
      <c r="F1741" s="5">
        <f t="shared" si="66"/>
        <v>20565</v>
      </c>
      <c r="G1741" s="5">
        <f t="shared" si="67"/>
        <v>20566</v>
      </c>
      <c r="H1741" s="5">
        <f t="shared" si="68"/>
        <v>20565</v>
      </c>
      <c r="I1741" s="5">
        <v>0</v>
      </c>
      <c r="J1741" s="5">
        <v>0</v>
      </c>
      <c r="K1741" s="5">
        <v>0</v>
      </c>
      <c r="L1741" s="5">
        <v>0</v>
      </c>
      <c r="M1741" s="5">
        <v>40189</v>
      </c>
      <c r="N1741" s="5">
        <v>0</v>
      </c>
      <c r="O1741" s="5">
        <v>0</v>
      </c>
      <c r="P1741" s="8">
        <v>0</v>
      </c>
      <c r="Q1741" s="8">
        <v>0</v>
      </c>
      <c r="R1741" s="21" t="s">
        <v>163</v>
      </c>
      <c r="S1741" s="5">
        <f t="shared" si="69"/>
        <v>3778290</v>
      </c>
      <c r="T1741" s="8">
        <f>IF(C1741=0,0,INDEX([1]Sheet1!$AR:$AR,MATCH(C1741,[1]Sheet1!$A:$A,0),1))</f>
        <v>595603</v>
      </c>
      <c r="U1741" s="8">
        <f>IF(D1741=0,0,INDEX([1]Sheet1!$AR:$AR,MATCH(D1741,[1]Sheet1!$A:$A,0),1))</f>
        <v>595603</v>
      </c>
      <c r="V1741" s="8">
        <f>IF(E1741=0,0,INDEX([1]Sheet1!$AR:$AR,MATCH(E1741,[1]Sheet1!$A:$A,0),1))</f>
        <v>595603</v>
      </c>
      <c r="W1741" s="8">
        <f>IF(F1741=0,0,INDEX([1]Sheet1!$AR:$AR,MATCH(F1741,[1]Sheet1!$A:$A,0),1))</f>
        <v>595603</v>
      </c>
      <c r="X1741" s="8">
        <f>IF(G1741=0,0,INDEX([1]Sheet1!$AR:$AR,MATCH(G1741,[1]Sheet1!$A:$A,0),1))</f>
        <v>800275</v>
      </c>
      <c r="Y1741" s="8">
        <f>IF(H1741=0,0,INDEX([1]Sheet1!$AR:$AR,MATCH(H1741,[1]Sheet1!$A:$A,0),1))</f>
        <v>595603</v>
      </c>
    </row>
    <row r="1742" spans="1:25">
      <c r="A1742" s="5">
        <v>20190</v>
      </c>
      <c r="B1742" s="5">
        <v>1</v>
      </c>
      <c r="C1742" s="5">
        <f t="shared" si="63"/>
        <v>20567</v>
      </c>
      <c r="D1742" s="5">
        <f t="shared" si="64"/>
        <v>20567</v>
      </c>
      <c r="E1742" s="5">
        <f t="shared" si="65"/>
        <v>20567</v>
      </c>
      <c r="F1742" s="5">
        <f t="shared" si="66"/>
        <v>20568</v>
      </c>
      <c r="G1742" s="5">
        <f t="shared" si="67"/>
        <v>20569</v>
      </c>
      <c r="H1742" s="5">
        <f t="shared" si="68"/>
        <v>20568</v>
      </c>
      <c r="I1742" s="5">
        <v>0</v>
      </c>
      <c r="J1742" s="5">
        <v>0</v>
      </c>
      <c r="K1742" s="5">
        <v>0</v>
      </c>
      <c r="L1742" s="5">
        <v>0</v>
      </c>
      <c r="M1742" s="5">
        <v>40190</v>
      </c>
      <c r="N1742" s="5">
        <v>0</v>
      </c>
      <c r="O1742" s="5">
        <v>0</v>
      </c>
      <c r="P1742" s="8">
        <v>0</v>
      </c>
      <c r="Q1742" s="8">
        <v>0</v>
      </c>
      <c r="R1742" s="21" t="s">
        <v>163</v>
      </c>
      <c r="S1742" s="5">
        <f t="shared" si="69"/>
        <v>3833816</v>
      </c>
      <c r="T1742" s="8">
        <f>IF(C1742=0,0,INDEX([1]Sheet1!$AR:$AR,MATCH(C1742,[1]Sheet1!$A:$A,0),1))</f>
        <v>604357</v>
      </c>
      <c r="U1742" s="8">
        <f>IF(D1742=0,0,INDEX([1]Sheet1!$AR:$AR,MATCH(D1742,[1]Sheet1!$A:$A,0),1))</f>
        <v>604357</v>
      </c>
      <c r="V1742" s="8">
        <f>IF(E1742=0,0,INDEX([1]Sheet1!$AR:$AR,MATCH(E1742,[1]Sheet1!$A:$A,0),1))</f>
        <v>604357</v>
      </c>
      <c r="W1742" s="8">
        <f>IF(F1742=0,0,INDEX([1]Sheet1!$AR:$AR,MATCH(F1742,[1]Sheet1!$A:$A,0),1))</f>
        <v>604357</v>
      </c>
      <c r="X1742" s="8">
        <f>IF(G1742=0,0,INDEX([1]Sheet1!$AR:$AR,MATCH(G1742,[1]Sheet1!$A:$A,0),1))</f>
        <v>812031</v>
      </c>
      <c r="Y1742" s="8">
        <f>IF(H1742=0,0,INDEX([1]Sheet1!$AR:$AR,MATCH(H1742,[1]Sheet1!$A:$A,0),1))</f>
        <v>604357</v>
      </c>
    </row>
    <row r="1743" spans="1:25">
      <c r="A1743" s="5">
        <v>20191</v>
      </c>
      <c r="B1743" s="5">
        <v>1</v>
      </c>
      <c r="C1743" s="5">
        <f t="shared" si="63"/>
        <v>20570</v>
      </c>
      <c r="D1743" s="5">
        <f t="shared" si="64"/>
        <v>20570</v>
      </c>
      <c r="E1743" s="5">
        <f t="shared" si="65"/>
        <v>20570</v>
      </c>
      <c r="F1743" s="5">
        <f t="shared" si="66"/>
        <v>20571</v>
      </c>
      <c r="G1743" s="5">
        <f t="shared" si="67"/>
        <v>20572</v>
      </c>
      <c r="H1743" s="5">
        <f t="shared" si="68"/>
        <v>20571</v>
      </c>
      <c r="I1743" s="5">
        <v>0</v>
      </c>
      <c r="J1743" s="5">
        <v>0</v>
      </c>
      <c r="K1743" s="5">
        <v>0</v>
      </c>
      <c r="L1743" s="5">
        <v>0</v>
      </c>
      <c r="M1743" s="5">
        <v>40191</v>
      </c>
      <c r="N1743" s="5">
        <v>0</v>
      </c>
      <c r="O1743" s="5">
        <v>0</v>
      </c>
      <c r="P1743" s="8">
        <v>0</v>
      </c>
      <c r="Q1743" s="8">
        <v>0</v>
      </c>
      <c r="R1743" s="21" t="s">
        <v>163</v>
      </c>
      <c r="S1743" s="5">
        <f t="shared" si="69"/>
        <v>3889946</v>
      </c>
      <c r="T1743" s="8">
        <f>IF(C1743=0,0,INDEX([1]Sheet1!$AR:$AR,MATCH(C1743,[1]Sheet1!$A:$A,0),1))</f>
        <v>613209</v>
      </c>
      <c r="U1743" s="8">
        <f>IF(D1743=0,0,INDEX([1]Sheet1!$AR:$AR,MATCH(D1743,[1]Sheet1!$A:$A,0),1))</f>
        <v>613209</v>
      </c>
      <c r="V1743" s="8">
        <f>IF(E1743=0,0,INDEX([1]Sheet1!$AR:$AR,MATCH(E1743,[1]Sheet1!$A:$A,0),1))</f>
        <v>613209</v>
      </c>
      <c r="W1743" s="8">
        <f>IF(F1743=0,0,INDEX([1]Sheet1!$AR:$AR,MATCH(F1743,[1]Sheet1!$A:$A,0),1))</f>
        <v>613209</v>
      </c>
      <c r="X1743" s="8">
        <f>IF(G1743=0,0,INDEX([1]Sheet1!$AR:$AR,MATCH(G1743,[1]Sheet1!$A:$A,0),1))</f>
        <v>823901</v>
      </c>
      <c r="Y1743" s="8">
        <f>IF(H1743=0,0,INDEX([1]Sheet1!$AR:$AR,MATCH(H1743,[1]Sheet1!$A:$A,0),1))</f>
        <v>613209</v>
      </c>
    </row>
    <row r="1744" spans="1:25">
      <c r="A1744" s="5">
        <v>20192</v>
      </c>
      <c r="B1744" s="5">
        <v>1</v>
      </c>
      <c r="C1744" s="5">
        <f t="shared" si="63"/>
        <v>20573</v>
      </c>
      <c r="D1744" s="5">
        <f t="shared" si="64"/>
        <v>20573</v>
      </c>
      <c r="E1744" s="5">
        <f t="shared" si="65"/>
        <v>20573</v>
      </c>
      <c r="F1744" s="5">
        <f t="shared" si="66"/>
        <v>20574</v>
      </c>
      <c r="G1744" s="5">
        <f t="shared" si="67"/>
        <v>20575</v>
      </c>
      <c r="H1744" s="5">
        <f t="shared" si="68"/>
        <v>20574</v>
      </c>
      <c r="I1744" s="5">
        <v>0</v>
      </c>
      <c r="J1744" s="5">
        <v>0</v>
      </c>
      <c r="K1744" s="5">
        <v>0</v>
      </c>
      <c r="L1744" s="5">
        <v>0</v>
      </c>
      <c r="M1744" s="5">
        <v>40192</v>
      </c>
      <c r="N1744" s="5">
        <v>0</v>
      </c>
      <c r="O1744" s="5">
        <v>0</v>
      </c>
      <c r="P1744" s="8">
        <v>0</v>
      </c>
      <c r="Q1744" s="8">
        <v>0</v>
      </c>
      <c r="R1744" s="21" t="s">
        <v>163</v>
      </c>
      <c r="S1744" s="5">
        <f t="shared" si="69"/>
        <v>3959156</v>
      </c>
      <c r="T1744" s="8">
        <f>IF(C1744=0,0,INDEX([1]Sheet1!$AR:$AR,MATCH(C1744,[1]Sheet1!$A:$A,0),1))</f>
        <v>624120</v>
      </c>
      <c r="U1744" s="8">
        <f>IF(D1744=0,0,INDEX([1]Sheet1!$AR:$AR,MATCH(D1744,[1]Sheet1!$A:$A,0),1))</f>
        <v>624120</v>
      </c>
      <c r="V1744" s="8">
        <f>IF(E1744=0,0,INDEX([1]Sheet1!$AR:$AR,MATCH(E1744,[1]Sheet1!$A:$A,0),1))</f>
        <v>624120</v>
      </c>
      <c r="W1744" s="8">
        <f>IF(F1744=0,0,INDEX([1]Sheet1!$AR:$AR,MATCH(F1744,[1]Sheet1!$A:$A,0),1))</f>
        <v>624120</v>
      </c>
      <c r="X1744" s="8">
        <f>IF(G1744=0,0,INDEX([1]Sheet1!$AR:$AR,MATCH(G1744,[1]Sheet1!$A:$A,0),1))</f>
        <v>838556</v>
      </c>
      <c r="Y1744" s="8">
        <f>IF(H1744=0,0,INDEX([1]Sheet1!$AR:$AR,MATCH(H1744,[1]Sheet1!$A:$A,0),1))</f>
        <v>624120</v>
      </c>
    </row>
    <row r="1745" spans="1:25">
      <c r="A1745" s="5">
        <v>20193</v>
      </c>
      <c r="B1745" s="5">
        <v>1</v>
      </c>
      <c r="C1745" s="5">
        <f t="shared" si="63"/>
        <v>20576</v>
      </c>
      <c r="D1745" s="5">
        <f t="shared" si="64"/>
        <v>20576</v>
      </c>
      <c r="E1745" s="5">
        <f t="shared" si="65"/>
        <v>20576</v>
      </c>
      <c r="F1745" s="5">
        <f t="shared" si="66"/>
        <v>20577</v>
      </c>
      <c r="G1745" s="5">
        <f t="shared" si="67"/>
        <v>20578</v>
      </c>
      <c r="H1745" s="5">
        <f t="shared" si="68"/>
        <v>20577</v>
      </c>
      <c r="I1745" s="5">
        <v>0</v>
      </c>
      <c r="J1745" s="5">
        <v>0</v>
      </c>
      <c r="K1745" s="5">
        <v>0</v>
      </c>
      <c r="L1745" s="5">
        <v>0</v>
      </c>
      <c r="M1745" s="5">
        <v>40193</v>
      </c>
      <c r="N1745" s="5">
        <v>0</v>
      </c>
      <c r="O1745" s="5">
        <v>0</v>
      </c>
      <c r="P1745" s="8">
        <v>0</v>
      </c>
      <c r="Q1745" s="8">
        <v>0</v>
      </c>
      <c r="R1745" s="21" t="s">
        <v>163</v>
      </c>
      <c r="S1745" s="5">
        <f t="shared" si="69"/>
        <v>4098307</v>
      </c>
      <c r="T1745" s="8">
        <f>IF(C1745=0,0,INDEX([1]Sheet1!$AR:$AR,MATCH(C1745,[1]Sheet1!$A:$A,0),1))</f>
        <v>646059</v>
      </c>
      <c r="U1745" s="8">
        <f>IF(D1745=0,0,INDEX([1]Sheet1!$AR:$AR,MATCH(D1745,[1]Sheet1!$A:$A,0),1))</f>
        <v>646059</v>
      </c>
      <c r="V1745" s="8">
        <f>IF(E1745=0,0,INDEX([1]Sheet1!$AR:$AR,MATCH(E1745,[1]Sheet1!$A:$A,0),1))</f>
        <v>646059</v>
      </c>
      <c r="W1745" s="8">
        <f>IF(F1745=0,0,INDEX([1]Sheet1!$AR:$AR,MATCH(F1745,[1]Sheet1!$A:$A,0),1))</f>
        <v>646059</v>
      </c>
      <c r="X1745" s="8">
        <f>IF(G1745=0,0,INDEX([1]Sheet1!$AR:$AR,MATCH(G1745,[1]Sheet1!$A:$A,0),1))</f>
        <v>868012</v>
      </c>
      <c r="Y1745" s="8">
        <f>IF(H1745=0,0,INDEX([1]Sheet1!$AR:$AR,MATCH(H1745,[1]Sheet1!$A:$A,0),1))</f>
        <v>646059</v>
      </c>
    </row>
    <row r="1746" spans="1:25">
      <c r="A1746" s="5">
        <v>20194</v>
      </c>
      <c r="B1746" s="5">
        <v>1</v>
      </c>
      <c r="C1746" s="5">
        <f t="shared" si="63"/>
        <v>20579</v>
      </c>
      <c r="D1746" s="5">
        <f t="shared" si="64"/>
        <v>20579</v>
      </c>
      <c r="E1746" s="5">
        <f t="shared" si="65"/>
        <v>20579</v>
      </c>
      <c r="F1746" s="5">
        <f t="shared" si="66"/>
        <v>20580</v>
      </c>
      <c r="G1746" s="5">
        <f t="shared" si="67"/>
        <v>20581</v>
      </c>
      <c r="H1746" s="5">
        <f t="shared" si="68"/>
        <v>20580</v>
      </c>
      <c r="I1746" s="5">
        <v>0</v>
      </c>
      <c r="J1746" s="5">
        <v>0</v>
      </c>
      <c r="K1746" s="5">
        <v>0</v>
      </c>
      <c r="L1746" s="5">
        <v>0</v>
      </c>
      <c r="M1746" s="5">
        <v>40194</v>
      </c>
      <c r="N1746" s="5">
        <v>0</v>
      </c>
      <c r="O1746" s="5">
        <v>0</v>
      </c>
      <c r="P1746" s="8">
        <v>0</v>
      </c>
      <c r="Q1746" s="8">
        <v>0</v>
      </c>
      <c r="R1746" s="21" t="s">
        <v>163</v>
      </c>
      <c r="S1746" s="5">
        <f t="shared" si="69"/>
        <v>4200533</v>
      </c>
      <c r="T1746" s="8">
        <f>IF(C1746=0,0,INDEX([1]Sheet1!$AR:$AR,MATCH(C1746,[1]Sheet1!$A:$A,0),1))</f>
        <v>662012</v>
      </c>
      <c r="U1746" s="8">
        <f>IF(D1746=0,0,INDEX([1]Sheet1!$AR:$AR,MATCH(D1746,[1]Sheet1!$A:$A,0),1))</f>
        <v>662012</v>
      </c>
      <c r="V1746" s="8">
        <f>IF(E1746=0,0,INDEX([1]Sheet1!$AR:$AR,MATCH(E1746,[1]Sheet1!$A:$A,0),1))</f>
        <v>662012</v>
      </c>
      <c r="W1746" s="8">
        <f>IF(F1746=0,0,INDEX([1]Sheet1!$AR:$AR,MATCH(F1746,[1]Sheet1!$A:$A,0),1))</f>
        <v>662005</v>
      </c>
      <c r="X1746" s="8">
        <f>IF(G1746=0,0,INDEX([1]Sheet1!$AR:$AR,MATCH(G1746,[1]Sheet1!$A:$A,0),1))</f>
        <v>890487</v>
      </c>
      <c r="Y1746" s="8">
        <f>IF(H1746=0,0,INDEX([1]Sheet1!$AR:$AR,MATCH(H1746,[1]Sheet1!$A:$A,0),1))</f>
        <v>662005</v>
      </c>
    </row>
    <row r="1747" spans="1:25">
      <c r="A1747" s="5">
        <v>20195</v>
      </c>
      <c r="B1747" s="5">
        <v>1</v>
      </c>
      <c r="C1747" s="5">
        <f t="shared" si="63"/>
        <v>20582</v>
      </c>
      <c r="D1747" s="5">
        <f t="shared" si="64"/>
        <v>20582</v>
      </c>
      <c r="E1747" s="5">
        <f t="shared" si="65"/>
        <v>20582</v>
      </c>
      <c r="F1747" s="5">
        <f t="shared" si="66"/>
        <v>20583</v>
      </c>
      <c r="G1747" s="5">
        <f t="shared" si="67"/>
        <v>20584</v>
      </c>
      <c r="H1747" s="5">
        <f t="shared" si="68"/>
        <v>20583</v>
      </c>
      <c r="I1747" s="5">
        <v>0</v>
      </c>
      <c r="J1747" s="5">
        <v>0</v>
      </c>
      <c r="K1747" s="5">
        <v>0</v>
      </c>
      <c r="L1747" s="5">
        <v>0</v>
      </c>
      <c r="M1747" s="5">
        <v>40195</v>
      </c>
      <c r="N1747" s="5">
        <v>0</v>
      </c>
      <c r="O1747" s="5">
        <v>0</v>
      </c>
      <c r="P1747" s="8">
        <v>0</v>
      </c>
      <c r="Q1747" s="8">
        <v>0</v>
      </c>
      <c r="R1747" s="21" t="s">
        <v>163</v>
      </c>
      <c r="S1747" s="5">
        <f t="shared" si="69"/>
        <v>4270445</v>
      </c>
      <c r="T1747" s="8">
        <f>IF(C1747=0,0,INDEX([1]Sheet1!$AR:$AR,MATCH(C1747,[1]Sheet1!$A:$A,0),1))</f>
        <v>673032</v>
      </c>
      <c r="U1747" s="8">
        <f>IF(D1747=0,0,INDEX([1]Sheet1!$AR:$AR,MATCH(D1747,[1]Sheet1!$A:$A,0),1))</f>
        <v>673032</v>
      </c>
      <c r="V1747" s="8">
        <f>IF(E1747=0,0,INDEX([1]Sheet1!$AR:$AR,MATCH(E1747,[1]Sheet1!$A:$A,0),1))</f>
        <v>673032</v>
      </c>
      <c r="W1747" s="8">
        <f>IF(F1747=0,0,INDEX([1]Sheet1!$AR:$AR,MATCH(F1747,[1]Sheet1!$A:$A,0),1))</f>
        <v>673025</v>
      </c>
      <c r="X1747" s="8">
        <f>IF(G1747=0,0,INDEX([1]Sheet1!$AR:$AR,MATCH(G1747,[1]Sheet1!$A:$A,0),1))</f>
        <v>905299</v>
      </c>
      <c r="Y1747" s="8">
        <f>IF(H1747=0,0,INDEX([1]Sheet1!$AR:$AR,MATCH(H1747,[1]Sheet1!$A:$A,0),1))</f>
        <v>673025</v>
      </c>
    </row>
    <row r="1748" spans="1:25">
      <c r="A1748" s="5">
        <v>20196</v>
      </c>
      <c r="B1748" s="5">
        <v>1</v>
      </c>
      <c r="C1748" s="5">
        <f t="shared" si="63"/>
        <v>20585</v>
      </c>
      <c r="D1748" s="5">
        <f t="shared" si="64"/>
        <v>20585</v>
      </c>
      <c r="E1748" s="5">
        <f t="shared" si="65"/>
        <v>20585</v>
      </c>
      <c r="F1748" s="5">
        <f t="shared" si="66"/>
        <v>20586</v>
      </c>
      <c r="G1748" s="5">
        <f t="shared" si="67"/>
        <v>20587</v>
      </c>
      <c r="H1748" s="5">
        <f t="shared" si="68"/>
        <v>20586</v>
      </c>
      <c r="I1748" s="5">
        <v>0</v>
      </c>
      <c r="J1748" s="5">
        <v>0</v>
      </c>
      <c r="K1748" s="5">
        <v>0</v>
      </c>
      <c r="L1748" s="5">
        <v>0</v>
      </c>
      <c r="M1748" s="5">
        <v>40196</v>
      </c>
      <c r="N1748" s="5">
        <v>0</v>
      </c>
      <c r="O1748" s="5">
        <v>0</v>
      </c>
      <c r="P1748" s="8">
        <v>0</v>
      </c>
      <c r="Q1748" s="8">
        <v>0</v>
      </c>
      <c r="R1748" s="21" t="s">
        <v>163</v>
      </c>
      <c r="S1748" s="5">
        <f t="shared" si="69"/>
        <v>4363916</v>
      </c>
      <c r="T1748" s="8">
        <f>IF(C1748=0,0,INDEX([1]Sheet1!$AR:$AR,MATCH(C1748,[1]Sheet1!$A:$A,0),1))</f>
        <v>687765</v>
      </c>
      <c r="U1748" s="8">
        <f>IF(D1748=0,0,INDEX([1]Sheet1!$AR:$AR,MATCH(D1748,[1]Sheet1!$A:$A,0),1))</f>
        <v>687765</v>
      </c>
      <c r="V1748" s="8">
        <f>IF(E1748=0,0,INDEX([1]Sheet1!$AR:$AR,MATCH(E1748,[1]Sheet1!$A:$A,0),1))</f>
        <v>687765</v>
      </c>
      <c r="W1748" s="8">
        <f>IF(F1748=0,0,INDEX([1]Sheet1!$AR:$AR,MATCH(F1748,[1]Sheet1!$A:$A,0),1))</f>
        <v>687758</v>
      </c>
      <c r="X1748" s="8">
        <f>IF(G1748=0,0,INDEX([1]Sheet1!$AR:$AR,MATCH(G1748,[1]Sheet1!$A:$A,0),1))</f>
        <v>925105</v>
      </c>
      <c r="Y1748" s="8">
        <f>IF(H1748=0,0,INDEX([1]Sheet1!$AR:$AR,MATCH(H1748,[1]Sheet1!$A:$A,0),1))</f>
        <v>687758</v>
      </c>
    </row>
    <row r="1749" spans="1:25">
      <c r="A1749" s="5">
        <v>20197</v>
      </c>
      <c r="B1749" s="5">
        <v>1</v>
      </c>
      <c r="C1749" s="5">
        <f t="shared" ref="C1749:C1780" si="70">C1748+3</f>
        <v>20588</v>
      </c>
      <c r="D1749" s="5">
        <f t="shared" ref="D1749:D1780" si="71">D1748+3</f>
        <v>20588</v>
      </c>
      <c r="E1749" s="5">
        <f t="shared" ref="E1749:E1780" si="72">E1748+3</f>
        <v>20588</v>
      </c>
      <c r="F1749" s="5">
        <f t="shared" ref="F1749:F1780" si="73">F1748+3</f>
        <v>20589</v>
      </c>
      <c r="G1749" s="5">
        <f t="shared" ref="G1749:G1780" si="74">G1748+3</f>
        <v>20590</v>
      </c>
      <c r="H1749" s="5">
        <f t="shared" ref="H1749:H1780" si="75">H1748+3</f>
        <v>20589</v>
      </c>
      <c r="I1749" s="5">
        <v>0</v>
      </c>
      <c r="J1749" s="5">
        <v>0</v>
      </c>
      <c r="K1749" s="5">
        <v>0</v>
      </c>
      <c r="L1749" s="5">
        <v>0</v>
      </c>
      <c r="M1749" s="5">
        <v>40197</v>
      </c>
      <c r="N1749" s="5">
        <v>0</v>
      </c>
      <c r="O1749" s="5">
        <v>0</v>
      </c>
      <c r="P1749" s="8">
        <v>0</v>
      </c>
      <c r="Q1749" s="8">
        <v>0</v>
      </c>
      <c r="R1749" s="21" t="s">
        <v>163</v>
      </c>
      <c r="S1749" s="5">
        <f t="shared" si="69"/>
        <v>4550471</v>
      </c>
      <c r="T1749" s="8">
        <f>IF(C1749=0,0,INDEX([1]Sheet1!$AR:$AR,MATCH(C1749,[1]Sheet1!$A:$A,0),1))</f>
        <v>717166</v>
      </c>
      <c r="U1749" s="8">
        <f>IF(D1749=0,0,INDEX([1]Sheet1!$AR:$AR,MATCH(D1749,[1]Sheet1!$A:$A,0),1))</f>
        <v>717166</v>
      </c>
      <c r="V1749" s="8">
        <f>IF(E1749=0,0,INDEX([1]Sheet1!$AR:$AR,MATCH(E1749,[1]Sheet1!$A:$A,0),1))</f>
        <v>717166</v>
      </c>
      <c r="W1749" s="8">
        <f>IF(F1749=0,0,INDEX([1]Sheet1!$AR:$AR,MATCH(F1749,[1]Sheet1!$A:$A,0),1))</f>
        <v>717166</v>
      </c>
      <c r="X1749" s="8">
        <f>IF(G1749=0,0,INDEX([1]Sheet1!$AR:$AR,MATCH(G1749,[1]Sheet1!$A:$A,0),1))</f>
        <v>964641</v>
      </c>
      <c r="Y1749" s="8">
        <f>IF(H1749=0,0,INDEX([1]Sheet1!$AR:$AR,MATCH(H1749,[1]Sheet1!$A:$A,0),1))</f>
        <v>717166</v>
      </c>
    </row>
    <row r="1750" spans="1:25">
      <c r="A1750" s="5">
        <v>20198</v>
      </c>
      <c r="B1750" s="5">
        <v>1</v>
      </c>
      <c r="C1750" s="5">
        <f t="shared" si="70"/>
        <v>20591</v>
      </c>
      <c r="D1750" s="5">
        <f t="shared" si="71"/>
        <v>20591</v>
      </c>
      <c r="E1750" s="5">
        <f t="shared" si="72"/>
        <v>20591</v>
      </c>
      <c r="F1750" s="5">
        <f t="shared" si="73"/>
        <v>20592</v>
      </c>
      <c r="G1750" s="5">
        <f t="shared" si="74"/>
        <v>20593</v>
      </c>
      <c r="H1750" s="5">
        <f t="shared" si="75"/>
        <v>20592</v>
      </c>
      <c r="I1750" s="5">
        <v>0</v>
      </c>
      <c r="J1750" s="5">
        <v>0</v>
      </c>
      <c r="K1750" s="5">
        <v>0</v>
      </c>
      <c r="L1750" s="5">
        <v>0</v>
      </c>
      <c r="M1750" s="5">
        <v>40198</v>
      </c>
      <c r="N1750" s="5">
        <v>0</v>
      </c>
      <c r="O1750" s="5">
        <v>0</v>
      </c>
      <c r="P1750" s="8">
        <v>0</v>
      </c>
      <c r="Q1750" s="8">
        <v>0</v>
      </c>
      <c r="R1750" s="21" t="s">
        <v>163</v>
      </c>
      <c r="S1750" s="5">
        <f t="shared" si="69"/>
        <v>4643521</v>
      </c>
      <c r="T1750" s="8">
        <f>IF(C1750=0,0,INDEX([1]Sheet1!$AR:$AR,MATCH(C1750,[1]Sheet1!$A:$A,0),1))</f>
        <v>731833</v>
      </c>
      <c r="U1750" s="8">
        <f>IF(D1750=0,0,INDEX([1]Sheet1!$AR:$AR,MATCH(D1750,[1]Sheet1!$A:$A,0),1))</f>
        <v>731833</v>
      </c>
      <c r="V1750" s="8">
        <f>IF(E1750=0,0,INDEX([1]Sheet1!$AR:$AR,MATCH(E1750,[1]Sheet1!$A:$A,0),1))</f>
        <v>731833</v>
      </c>
      <c r="W1750" s="8">
        <f>IF(F1750=0,0,INDEX([1]Sheet1!$AR:$AR,MATCH(F1750,[1]Sheet1!$A:$A,0),1))</f>
        <v>731833</v>
      </c>
      <c r="X1750" s="8">
        <f>IF(G1750=0,0,INDEX([1]Sheet1!$AR:$AR,MATCH(G1750,[1]Sheet1!$A:$A,0),1))</f>
        <v>984356</v>
      </c>
      <c r="Y1750" s="8">
        <f>IF(H1750=0,0,INDEX([1]Sheet1!$AR:$AR,MATCH(H1750,[1]Sheet1!$A:$A,0),1))</f>
        <v>731833</v>
      </c>
    </row>
    <row r="1751" spans="1:25">
      <c r="A1751" s="5">
        <v>20199</v>
      </c>
      <c r="B1751" s="5">
        <v>1</v>
      </c>
      <c r="C1751" s="5">
        <f t="shared" si="70"/>
        <v>20594</v>
      </c>
      <c r="D1751" s="5">
        <f t="shared" si="71"/>
        <v>20594</v>
      </c>
      <c r="E1751" s="5">
        <f t="shared" si="72"/>
        <v>20594</v>
      </c>
      <c r="F1751" s="5">
        <f t="shared" si="73"/>
        <v>20595</v>
      </c>
      <c r="G1751" s="5">
        <f t="shared" si="74"/>
        <v>20596</v>
      </c>
      <c r="H1751" s="5">
        <f t="shared" si="75"/>
        <v>20595</v>
      </c>
      <c r="I1751" s="5">
        <v>0</v>
      </c>
      <c r="J1751" s="5">
        <v>0</v>
      </c>
      <c r="K1751" s="5">
        <v>0</v>
      </c>
      <c r="L1751" s="5">
        <v>0</v>
      </c>
      <c r="M1751" s="5">
        <v>40199</v>
      </c>
      <c r="N1751" s="5">
        <v>0</v>
      </c>
      <c r="O1751" s="5">
        <v>0</v>
      </c>
      <c r="P1751" s="8">
        <v>0</v>
      </c>
      <c r="Q1751" s="8">
        <v>0</v>
      </c>
      <c r="R1751" s="21" t="s">
        <v>163</v>
      </c>
      <c r="S1751" s="5">
        <f t="shared" si="69"/>
        <v>4737343</v>
      </c>
      <c r="T1751" s="8">
        <f>IF(C1751=0,0,INDEX([1]Sheet1!$AR:$AR,MATCH(C1751,[1]Sheet1!$A:$A,0),1))</f>
        <v>746624</v>
      </c>
      <c r="U1751" s="8">
        <f>IF(D1751=0,0,INDEX([1]Sheet1!$AR:$AR,MATCH(D1751,[1]Sheet1!$A:$A,0),1))</f>
        <v>746624</v>
      </c>
      <c r="V1751" s="8">
        <f>IF(E1751=0,0,INDEX([1]Sheet1!$AR:$AR,MATCH(E1751,[1]Sheet1!$A:$A,0),1))</f>
        <v>746624</v>
      </c>
      <c r="W1751" s="8">
        <f>IF(F1751=0,0,INDEX([1]Sheet1!$AR:$AR,MATCH(F1751,[1]Sheet1!$A:$A,0),1))</f>
        <v>746624</v>
      </c>
      <c r="X1751" s="8">
        <f>IF(G1751=0,0,INDEX([1]Sheet1!$AR:$AR,MATCH(G1751,[1]Sheet1!$A:$A,0),1))</f>
        <v>1004223</v>
      </c>
      <c r="Y1751" s="8">
        <f>IF(H1751=0,0,INDEX([1]Sheet1!$AR:$AR,MATCH(H1751,[1]Sheet1!$A:$A,0),1))</f>
        <v>746624</v>
      </c>
    </row>
    <row r="1752" spans="1:25">
      <c r="A1752" s="5">
        <v>20200</v>
      </c>
      <c r="B1752" s="5">
        <v>1</v>
      </c>
      <c r="C1752" s="5">
        <f t="shared" si="70"/>
        <v>20597</v>
      </c>
      <c r="D1752" s="5">
        <f t="shared" si="71"/>
        <v>20597</v>
      </c>
      <c r="E1752" s="5">
        <f t="shared" si="72"/>
        <v>20597</v>
      </c>
      <c r="F1752" s="5">
        <f t="shared" si="73"/>
        <v>20598</v>
      </c>
      <c r="G1752" s="5">
        <f t="shared" si="74"/>
        <v>20599</v>
      </c>
      <c r="H1752" s="5">
        <f t="shared" si="75"/>
        <v>20598</v>
      </c>
      <c r="I1752" s="5">
        <v>0</v>
      </c>
      <c r="J1752" s="5">
        <v>0</v>
      </c>
      <c r="K1752" s="5">
        <v>0</v>
      </c>
      <c r="L1752" s="5">
        <v>0</v>
      </c>
      <c r="M1752" s="5">
        <v>40200</v>
      </c>
      <c r="N1752" s="5">
        <v>0</v>
      </c>
      <c r="O1752" s="5">
        <v>0</v>
      </c>
      <c r="P1752" s="8">
        <v>0</v>
      </c>
      <c r="Q1752" s="8">
        <v>0</v>
      </c>
      <c r="R1752" s="21" t="s">
        <v>163</v>
      </c>
      <c r="S1752" s="5">
        <f t="shared" si="69"/>
        <v>4830482</v>
      </c>
      <c r="T1752" s="8">
        <f>IF(C1752=0,0,INDEX([1]Sheet1!$AR:$AR,MATCH(C1752,[1]Sheet1!$A:$A,0),1))</f>
        <v>761303</v>
      </c>
      <c r="U1752" s="8">
        <f>IF(D1752=0,0,INDEX([1]Sheet1!$AR:$AR,MATCH(D1752,[1]Sheet1!$A:$A,0),1))</f>
        <v>761303</v>
      </c>
      <c r="V1752" s="8">
        <f>IF(E1752=0,0,INDEX([1]Sheet1!$AR:$AR,MATCH(E1752,[1]Sheet1!$A:$A,0),1))</f>
        <v>761303</v>
      </c>
      <c r="W1752" s="8">
        <f>IF(F1752=0,0,INDEX([1]Sheet1!$AR:$AR,MATCH(F1752,[1]Sheet1!$A:$A,0),1))</f>
        <v>761303</v>
      </c>
      <c r="X1752" s="8">
        <f>IF(G1752=0,0,INDEX([1]Sheet1!$AR:$AR,MATCH(G1752,[1]Sheet1!$A:$A,0),1))</f>
        <v>1023967</v>
      </c>
      <c r="Y1752" s="8">
        <f>IF(H1752=0,0,INDEX([1]Sheet1!$AR:$AR,MATCH(H1752,[1]Sheet1!$A:$A,0),1))</f>
        <v>761303</v>
      </c>
    </row>
    <row r="1753" spans="1:25">
      <c r="A1753" s="5">
        <v>20201</v>
      </c>
      <c r="B1753" s="5">
        <v>1</v>
      </c>
      <c r="C1753" s="5">
        <f t="shared" si="70"/>
        <v>20600</v>
      </c>
      <c r="D1753" s="5">
        <f t="shared" si="71"/>
        <v>20600</v>
      </c>
      <c r="E1753" s="5">
        <f t="shared" si="72"/>
        <v>20600</v>
      </c>
      <c r="F1753" s="5">
        <f t="shared" si="73"/>
        <v>20601</v>
      </c>
      <c r="G1753" s="5">
        <f t="shared" si="74"/>
        <v>20602</v>
      </c>
      <c r="H1753" s="5">
        <f t="shared" si="75"/>
        <v>20601</v>
      </c>
      <c r="I1753" s="5">
        <v>0</v>
      </c>
      <c r="J1753" s="5">
        <v>0</v>
      </c>
      <c r="K1753" s="5">
        <v>0</v>
      </c>
      <c r="L1753" s="5">
        <v>0</v>
      </c>
      <c r="M1753" s="5">
        <v>40201</v>
      </c>
      <c r="N1753" s="5">
        <v>0</v>
      </c>
      <c r="O1753" s="5">
        <v>0</v>
      </c>
      <c r="P1753" s="8">
        <v>0</v>
      </c>
      <c r="Q1753" s="8">
        <v>0</v>
      </c>
      <c r="R1753" s="21" t="s">
        <v>163</v>
      </c>
      <c r="S1753" s="5">
        <f t="shared" si="69"/>
        <v>5017693</v>
      </c>
      <c r="T1753" s="8">
        <f>IF(C1753=0,0,INDEX([1]Sheet1!$AR:$AR,MATCH(C1753,[1]Sheet1!$A:$A,0),1))</f>
        <v>790810</v>
      </c>
      <c r="U1753" s="8">
        <f>IF(D1753=0,0,INDEX([1]Sheet1!$AR:$AR,MATCH(D1753,[1]Sheet1!$A:$A,0),1))</f>
        <v>790810</v>
      </c>
      <c r="V1753" s="8">
        <f>IF(E1753=0,0,INDEX([1]Sheet1!$AR:$AR,MATCH(E1753,[1]Sheet1!$A:$A,0),1))</f>
        <v>790810</v>
      </c>
      <c r="W1753" s="8">
        <f>IF(F1753=0,0,INDEX([1]Sheet1!$AR:$AR,MATCH(F1753,[1]Sheet1!$A:$A,0),1))</f>
        <v>790817</v>
      </c>
      <c r="X1753" s="8">
        <f>IF(G1753=0,0,INDEX([1]Sheet1!$AR:$AR,MATCH(G1753,[1]Sheet1!$A:$A,0),1))</f>
        <v>1063629</v>
      </c>
      <c r="Y1753" s="8">
        <f>IF(H1753=0,0,INDEX([1]Sheet1!$AR:$AR,MATCH(H1753,[1]Sheet1!$A:$A,0),1))</f>
        <v>790817</v>
      </c>
    </row>
    <row r="1754" spans="1:25">
      <c r="A1754" s="5">
        <v>20202</v>
      </c>
      <c r="B1754" s="5">
        <v>1</v>
      </c>
      <c r="C1754" s="5">
        <f t="shared" si="70"/>
        <v>20603</v>
      </c>
      <c r="D1754" s="5">
        <f t="shared" si="71"/>
        <v>20603</v>
      </c>
      <c r="E1754" s="5">
        <f t="shared" si="72"/>
        <v>20603</v>
      </c>
      <c r="F1754" s="5">
        <f t="shared" si="73"/>
        <v>20604</v>
      </c>
      <c r="G1754" s="5">
        <f t="shared" si="74"/>
        <v>20605</v>
      </c>
      <c r="H1754" s="5">
        <f t="shared" si="75"/>
        <v>20604</v>
      </c>
      <c r="I1754" s="5">
        <v>0</v>
      </c>
      <c r="J1754" s="5">
        <v>0</v>
      </c>
      <c r="K1754" s="5">
        <v>0</v>
      </c>
      <c r="L1754" s="5">
        <v>0</v>
      </c>
      <c r="M1754" s="5">
        <v>40202</v>
      </c>
      <c r="N1754" s="5">
        <v>0</v>
      </c>
      <c r="O1754" s="5">
        <v>0</v>
      </c>
      <c r="P1754" s="8">
        <v>0</v>
      </c>
      <c r="Q1754" s="8">
        <v>0</v>
      </c>
      <c r="R1754" s="21" t="s">
        <v>163</v>
      </c>
      <c r="S1754" s="5">
        <f t="shared" si="69"/>
        <v>5150920</v>
      </c>
      <c r="T1754" s="8">
        <f>IF(C1754=0,0,INDEX([1]Sheet1!$AR:$AR,MATCH(C1754,[1]Sheet1!$A:$A,0),1))</f>
        <v>811611</v>
      </c>
      <c r="U1754" s="8">
        <f>IF(D1754=0,0,INDEX([1]Sheet1!$AR:$AR,MATCH(D1754,[1]Sheet1!$A:$A,0),1))</f>
        <v>811611</v>
      </c>
      <c r="V1754" s="8">
        <f>IF(E1754=0,0,INDEX([1]Sheet1!$AR:$AR,MATCH(E1754,[1]Sheet1!$A:$A,0),1))</f>
        <v>811611</v>
      </c>
      <c r="W1754" s="8">
        <f>IF(F1754=0,0,INDEX([1]Sheet1!$AR:$AR,MATCH(F1754,[1]Sheet1!$A:$A,0),1))</f>
        <v>811611</v>
      </c>
      <c r="X1754" s="8">
        <f>IF(G1754=0,0,INDEX([1]Sheet1!$AR:$AR,MATCH(G1754,[1]Sheet1!$A:$A,0),1))</f>
        <v>1092865</v>
      </c>
      <c r="Y1754" s="8">
        <f>IF(H1754=0,0,INDEX([1]Sheet1!$AR:$AR,MATCH(H1754,[1]Sheet1!$A:$A,0),1))</f>
        <v>811611</v>
      </c>
    </row>
    <row r="1755" spans="1:25">
      <c r="A1755" s="5">
        <v>20203</v>
      </c>
      <c r="B1755" s="5">
        <v>1</v>
      </c>
      <c r="C1755" s="5">
        <f t="shared" si="70"/>
        <v>20606</v>
      </c>
      <c r="D1755" s="5">
        <f t="shared" si="71"/>
        <v>20606</v>
      </c>
      <c r="E1755" s="5">
        <f t="shared" si="72"/>
        <v>20606</v>
      </c>
      <c r="F1755" s="5">
        <f t="shared" si="73"/>
        <v>20607</v>
      </c>
      <c r="G1755" s="5">
        <f t="shared" si="74"/>
        <v>20608</v>
      </c>
      <c r="H1755" s="5">
        <f t="shared" si="75"/>
        <v>20607</v>
      </c>
      <c r="I1755" s="5">
        <v>0</v>
      </c>
      <c r="J1755" s="5">
        <v>0</v>
      </c>
      <c r="K1755" s="5">
        <v>0</v>
      </c>
      <c r="L1755" s="5">
        <v>0</v>
      </c>
      <c r="M1755" s="5">
        <v>40203</v>
      </c>
      <c r="N1755" s="5">
        <v>0</v>
      </c>
      <c r="O1755" s="5">
        <v>0</v>
      </c>
      <c r="P1755" s="8">
        <v>0</v>
      </c>
      <c r="Q1755" s="8">
        <v>0</v>
      </c>
      <c r="R1755" s="21" t="s">
        <v>163</v>
      </c>
      <c r="S1755" s="5">
        <f t="shared" si="69"/>
        <v>5245042</v>
      </c>
      <c r="T1755" s="8">
        <f>IF(C1755=0,0,INDEX([1]Sheet1!$AR:$AR,MATCH(C1755,[1]Sheet1!$A:$A,0),1))</f>
        <v>826444</v>
      </c>
      <c r="U1755" s="8">
        <f>IF(D1755=0,0,INDEX([1]Sheet1!$AR:$AR,MATCH(D1755,[1]Sheet1!$A:$A,0),1))</f>
        <v>826444</v>
      </c>
      <c r="V1755" s="8">
        <f>IF(E1755=0,0,INDEX([1]Sheet1!$AR:$AR,MATCH(E1755,[1]Sheet1!$A:$A,0),1))</f>
        <v>826444</v>
      </c>
      <c r="W1755" s="8">
        <f>IF(F1755=0,0,INDEX([1]Sheet1!$AR:$AR,MATCH(F1755,[1]Sheet1!$A:$A,0),1))</f>
        <v>826444</v>
      </c>
      <c r="X1755" s="8">
        <f>IF(G1755=0,0,INDEX([1]Sheet1!$AR:$AR,MATCH(G1755,[1]Sheet1!$A:$A,0),1))</f>
        <v>1112822</v>
      </c>
      <c r="Y1755" s="8">
        <f>IF(H1755=0,0,INDEX([1]Sheet1!$AR:$AR,MATCH(H1755,[1]Sheet1!$A:$A,0),1))</f>
        <v>826444</v>
      </c>
    </row>
    <row r="1756" spans="1:25">
      <c r="A1756" s="5">
        <v>20204</v>
      </c>
      <c r="B1756" s="5">
        <v>1</v>
      </c>
      <c r="C1756" s="5">
        <f t="shared" si="70"/>
        <v>20609</v>
      </c>
      <c r="D1756" s="5">
        <f t="shared" si="71"/>
        <v>20609</v>
      </c>
      <c r="E1756" s="5">
        <f t="shared" si="72"/>
        <v>20609</v>
      </c>
      <c r="F1756" s="5">
        <f t="shared" si="73"/>
        <v>20610</v>
      </c>
      <c r="G1756" s="5">
        <f t="shared" si="74"/>
        <v>20611</v>
      </c>
      <c r="H1756" s="5">
        <f t="shared" si="75"/>
        <v>20610</v>
      </c>
      <c r="I1756" s="5">
        <v>0</v>
      </c>
      <c r="J1756" s="5">
        <v>0</v>
      </c>
      <c r="K1756" s="5">
        <v>0</v>
      </c>
      <c r="L1756" s="5">
        <v>0</v>
      </c>
      <c r="M1756" s="5">
        <v>40204</v>
      </c>
      <c r="N1756" s="5">
        <v>0</v>
      </c>
      <c r="O1756" s="5">
        <v>0</v>
      </c>
      <c r="P1756" s="8">
        <v>0</v>
      </c>
      <c r="Q1756" s="8">
        <v>0</v>
      </c>
      <c r="R1756" s="21" t="s">
        <v>163</v>
      </c>
      <c r="S1756" s="5">
        <f t="shared" si="69"/>
        <v>5339972</v>
      </c>
      <c r="T1756" s="8">
        <f>IF(C1756=0,0,INDEX([1]Sheet1!$AR:$AR,MATCH(C1756,[1]Sheet1!$A:$A,0),1))</f>
        <v>841405</v>
      </c>
      <c r="U1756" s="8">
        <f>IF(D1756=0,0,INDEX([1]Sheet1!$AR:$AR,MATCH(D1756,[1]Sheet1!$A:$A,0),1))</f>
        <v>841405</v>
      </c>
      <c r="V1756" s="8">
        <f>IF(E1756=0,0,INDEX([1]Sheet1!$AR:$AR,MATCH(E1756,[1]Sheet1!$A:$A,0),1))</f>
        <v>841405</v>
      </c>
      <c r="W1756" s="8">
        <f>IF(F1756=0,0,INDEX([1]Sheet1!$AR:$AR,MATCH(F1756,[1]Sheet1!$A:$A,0),1))</f>
        <v>841405</v>
      </c>
      <c r="X1756" s="8">
        <f>IF(G1756=0,0,INDEX([1]Sheet1!$AR:$AR,MATCH(G1756,[1]Sheet1!$A:$A,0),1))</f>
        <v>1132947</v>
      </c>
      <c r="Y1756" s="8">
        <f>IF(H1756=0,0,INDEX([1]Sheet1!$AR:$AR,MATCH(H1756,[1]Sheet1!$A:$A,0),1))</f>
        <v>841405</v>
      </c>
    </row>
    <row r="1757" spans="1:25">
      <c r="A1757" s="5">
        <v>20205</v>
      </c>
      <c r="B1757" s="5">
        <v>1</v>
      </c>
      <c r="C1757" s="5">
        <f t="shared" si="70"/>
        <v>20612</v>
      </c>
      <c r="D1757" s="5">
        <f t="shared" si="71"/>
        <v>20612</v>
      </c>
      <c r="E1757" s="5">
        <f t="shared" si="72"/>
        <v>20612</v>
      </c>
      <c r="F1757" s="5">
        <f t="shared" si="73"/>
        <v>20613</v>
      </c>
      <c r="G1757" s="5">
        <f t="shared" si="74"/>
        <v>20614</v>
      </c>
      <c r="H1757" s="5">
        <f t="shared" si="75"/>
        <v>20613</v>
      </c>
      <c r="I1757" s="5">
        <v>0</v>
      </c>
      <c r="J1757" s="5">
        <v>0</v>
      </c>
      <c r="K1757" s="5">
        <v>0</v>
      </c>
      <c r="L1757" s="5">
        <v>0</v>
      </c>
      <c r="M1757" s="5">
        <v>40205</v>
      </c>
      <c r="N1757" s="5">
        <v>0</v>
      </c>
      <c r="O1757" s="5">
        <v>0</v>
      </c>
      <c r="P1757" s="8">
        <v>0</v>
      </c>
      <c r="Q1757" s="8">
        <v>0</v>
      </c>
      <c r="R1757" s="21" t="s">
        <v>163</v>
      </c>
      <c r="S1757" s="5">
        <f t="shared" si="69"/>
        <v>5529299</v>
      </c>
      <c r="T1757" s="8">
        <f>IF(C1757=0,0,INDEX([1]Sheet1!$AR:$AR,MATCH(C1757,[1]Sheet1!$A:$A,0),1))</f>
        <v>871245</v>
      </c>
      <c r="U1757" s="8">
        <f>IF(D1757=0,0,INDEX([1]Sheet1!$AR:$AR,MATCH(D1757,[1]Sheet1!$A:$A,0),1))</f>
        <v>871245</v>
      </c>
      <c r="V1757" s="8">
        <f>IF(E1757=0,0,INDEX([1]Sheet1!$AR:$AR,MATCH(E1757,[1]Sheet1!$A:$A,0),1))</f>
        <v>871245</v>
      </c>
      <c r="W1757" s="8">
        <f>IF(F1757=0,0,INDEX([1]Sheet1!$AR:$AR,MATCH(F1757,[1]Sheet1!$A:$A,0),1))</f>
        <v>871239</v>
      </c>
      <c r="X1757" s="8">
        <f>IF(G1757=0,0,INDEX([1]Sheet1!$AR:$AR,MATCH(G1757,[1]Sheet1!$A:$A,0),1))</f>
        <v>1173086</v>
      </c>
      <c r="Y1757" s="8">
        <f>IF(H1757=0,0,INDEX([1]Sheet1!$AR:$AR,MATCH(H1757,[1]Sheet1!$A:$A,0),1))</f>
        <v>871239</v>
      </c>
    </row>
    <row r="1758" spans="1:25">
      <c r="A1758" s="5">
        <v>20206</v>
      </c>
      <c r="B1758" s="5">
        <v>1</v>
      </c>
      <c r="C1758" s="5">
        <f t="shared" si="70"/>
        <v>20615</v>
      </c>
      <c r="D1758" s="5">
        <f t="shared" si="71"/>
        <v>20615</v>
      </c>
      <c r="E1758" s="5">
        <f t="shared" si="72"/>
        <v>20615</v>
      </c>
      <c r="F1758" s="5">
        <f t="shared" si="73"/>
        <v>20616</v>
      </c>
      <c r="G1758" s="5">
        <f t="shared" si="74"/>
        <v>20617</v>
      </c>
      <c r="H1758" s="5">
        <f t="shared" si="75"/>
        <v>20616</v>
      </c>
      <c r="I1758" s="5">
        <v>0</v>
      </c>
      <c r="J1758" s="5">
        <v>0</v>
      </c>
      <c r="K1758" s="5">
        <v>0</v>
      </c>
      <c r="L1758" s="5">
        <v>0</v>
      </c>
      <c r="M1758" s="5">
        <v>40206</v>
      </c>
      <c r="N1758" s="5">
        <v>0</v>
      </c>
      <c r="O1758" s="5">
        <v>0</v>
      </c>
      <c r="P1758" s="8">
        <v>0</v>
      </c>
      <c r="Q1758" s="8">
        <v>0</v>
      </c>
      <c r="R1758" s="21" t="s">
        <v>163</v>
      </c>
      <c r="S1758" s="5">
        <f t="shared" si="69"/>
        <v>5623633</v>
      </c>
      <c r="T1758" s="8">
        <f>IF(C1758=0,0,INDEX([1]Sheet1!$AR:$AR,MATCH(C1758,[1]Sheet1!$A:$A,0),1))</f>
        <v>886107</v>
      </c>
      <c r="U1758" s="8">
        <f>IF(D1758=0,0,INDEX([1]Sheet1!$AR:$AR,MATCH(D1758,[1]Sheet1!$A:$A,0),1))</f>
        <v>886107</v>
      </c>
      <c r="V1758" s="8">
        <f>IF(E1758=0,0,INDEX([1]Sheet1!$AR:$AR,MATCH(E1758,[1]Sheet1!$A:$A,0),1))</f>
        <v>886107</v>
      </c>
      <c r="W1758" s="8">
        <f>IF(F1758=0,0,INDEX([1]Sheet1!$AR:$AR,MATCH(F1758,[1]Sheet1!$A:$A,0),1))</f>
        <v>886107</v>
      </c>
      <c r="X1758" s="8">
        <f>IF(G1758=0,0,INDEX([1]Sheet1!$AR:$AR,MATCH(G1758,[1]Sheet1!$A:$A,0),1))</f>
        <v>1193098</v>
      </c>
      <c r="Y1758" s="8">
        <f>IF(H1758=0,0,INDEX([1]Sheet1!$AR:$AR,MATCH(H1758,[1]Sheet1!$A:$A,0),1))</f>
        <v>886107</v>
      </c>
    </row>
    <row r="1759" spans="1:25">
      <c r="A1759" s="5">
        <v>20207</v>
      </c>
      <c r="B1759" s="5">
        <v>1</v>
      </c>
      <c r="C1759" s="5">
        <f t="shared" si="70"/>
        <v>20618</v>
      </c>
      <c r="D1759" s="5">
        <f t="shared" si="71"/>
        <v>20618</v>
      </c>
      <c r="E1759" s="5">
        <f t="shared" si="72"/>
        <v>20618</v>
      </c>
      <c r="F1759" s="5">
        <f t="shared" si="73"/>
        <v>20619</v>
      </c>
      <c r="G1759" s="5">
        <f t="shared" si="74"/>
        <v>20620</v>
      </c>
      <c r="H1759" s="5">
        <f t="shared" si="75"/>
        <v>20619</v>
      </c>
      <c r="I1759" s="5">
        <v>0</v>
      </c>
      <c r="J1759" s="5">
        <v>0</v>
      </c>
      <c r="K1759" s="5">
        <v>0</v>
      </c>
      <c r="L1759" s="5">
        <v>0</v>
      </c>
      <c r="M1759" s="5">
        <v>40207</v>
      </c>
      <c r="N1759" s="5">
        <v>0</v>
      </c>
      <c r="O1759" s="5">
        <v>0</v>
      </c>
      <c r="P1759" s="8">
        <v>0</v>
      </c>
      <c r="Q1759" s="8">
        <v>0</v>
      </c>
      <c r="R1759" s="21" t="s">
        <v>163</v>
      </c>
      <c r="S1759" s="5">
        <f t="shared" si="69"/>
        <v>5718875</v>
      </c>
      <c r="T1759" s="8">
        <f>IF(C1759=0,0,INDEX([1]Sheet1!$AR:$AR,MATCH(C1759,[1]Sheet1!$A:$A,0),1))</f>
        <v>901118</v>
      </c>
      <c r="U1759" s="8">
        <f>IF(D1759=0,0,INDEX([1]Sheet1!$AR:$AR,MATCH(D1759,[1]Sheet1!$A:$A,0),1))</f>
        <v>901118</v>
      </c>
      <c r="V1759" s="8">
        <f>IF(E1759=0,0,INDEX([1]Sheet1!$AR:$AR,MATCH(E1759,[1]Sheet1!$A:$A,0),1))</f>
        <v>901118</v>
      </c>
      <c r="W1759" s="8">
        <f>IF(F1759=0,0,INDEX([1]Sheet1!$AR:$AR,MATCH(F1759,[1]Sheet1!$A:$A,0),1))</f>
        <v>901118</v>
      </c>
      <c r="X1759" s="8">
        <f>IF(G1759=0,0,INDEX([1]Sheet1!$AR:$AR,MATCH(G1759,[1]Sheet1!$A:$A,0),1))</f>
        <v>1213285</v>
      </c>
      <c r="Y1759" s="8">
        <f>IF(H1759=0,0,INDEX([1]Sheet1!$AR:$AR,MATCH(H1759,[1]Sheet1!$A:$A,0),1))</f>
        <v>901118</v>
      </c>
    </row>
    <row r="1760" spans="1:25">
      <c r="A1760" s="5">
        <v>20208</v>
      </c>
      <c r="B1760" s="5">
        <v>1</v>
      </c>
      <c r="C1760" s="5">
        <f t="shared" si="70"/>
        <v>20621</v>
      </c>
      <c r="D1760" s="5">
        <f t="shared" si="71"/>
        <v>20621</v>
      </c>
      <c r="E1760" s="5">
        <f t="shared" si="72"/>
        <v>20621</v>
      </c>
      <c r="F1760" s="5">
        <f t="shared" si="73"/>
        <v>20622</v>
      </c>
      <c r="G1760" s="5">
        <f t="shared" si="74"/>
        <v>20623</v>
      </c>
      <c r="H1760" s="5">
        <f t="shared" si="75"/>
        <v>20622</v>
      </c>
      <c r="I1760" s="5">
        <v>0</v>
      </c>
      <c r="J1760" s="5">
        <v>0</v>
      </c>
      <c r="K1760" s="5">
        <v>0</v>
      </c>
      <c r="L1760" s="5">
        <v>0</v>
      </c>
      <c r="M1760" s="5">
        <v>40208</v>
      </c>
      <c r="N1760" s="5">
        <v>0</v>
      </c>
      <c r="O1760" s="5">
        <v>0</v>
      </c>
      <c r="P1760" s="8">
        <v>0</v>
      </c>
      <c r="Q1760" s="8">
        <v>0</v>
      </c>
      <c r="R1760" s="21" t="s">
        <v>163</v>
      </c>
      <c r="S1760" s="5">
        <f t="shared" si="69"/>
        <v>5813352</v>
      </c>
      <c r="T1760" s="8">
        <f>IF(C1760=0,0,INDEX([1]Sheet1!$AR:$AR,MATCH(C1760,[1]Sheet1!$A:$A,0),1))</f>
        <v>916009</v>
      </c>
      <c r="U1760" s="8">
        <f>IF(D1760=0,0,INDEX([1]Sheet1!$AR:$AR,MATCH(D1760,[1]Sheet1!$A:$A,0),1))</f>
        <v>916009</v>
      </c>
      <c r="V1760" s="8">
        <f>IF(E1760=0,0,INDEX([1]Sheet1!$AR:$AR,MATCH(E1760,[1]Sheet1!$A:$A,0),1))</f>
        <v>916009</v>
      </c>
      <c r="W1760" s="8">
        <f>IF(F1760=0,0,INDEX([1]Sheet1!$AR:$AR,MATCH(F1760,[1]Sheet1!$A:$A,0),1))</f>
        <v>916002</v>
      </c>
      <c r="X1760" s="8">
        <f>IF(G1760=0,0,INDEX([1]Sheet1!$AR:$AR,MATCH(G1760,[1]Sheet1!$A:$A,0),1))</f>
        <v>1233321</v>
      </c>
      <c r="Y1760" s="8">
        <f>IF(H1760=0,0,INDEX([1]Sheet1!$AR:$AR,MATCH(H1760,[1]Sheet1!$A:$A,0),1))</f>
        <v>916002</v>
      </c>
    </row>
    <row r="1761" spans="1:49">
      <c r="A1761" s="5">
        <v>20209</v>
      </c>
      <c r="B1761" s="5">
        <v>1</v>
      </c>
      <c r="C1761" s="5">
        <f t="shared" si="70"/>
        <v>20624</v>
      </c>
      <c r="D1761" s="5">
        <f t="shared" si="71"/>
        <v>20624</v>
      </c>
      <c r="E1761" s="5">
        <f t="shared" si="72"/>
        <v>20624</v>
      </c>
      <c r="F1761" s="5">
        <f t="shared" si="73"/>
        <v>20625</v>
      </c>
      <c r="G1761" s="5">
        <f t="shared" si="74"/>
        <v>20626</v>
      </c>
      <c r="H1761" s="5">
        <f t="shared" si="75"/>
        <v>20625</v>
      </c>
      <c r="I1761" s="5">
        <v>0</v>
      </c>
      <c r="J1761" s="5">
        <v>0</v>
      </c>
      <c r="K1761" s="5">
        <v>0</v>
      </c>
      <c r="L1761" s="5">
        <v>0</v>
      </c>
      <c r="M1761" s="5">
        <v>40209</v>
      </c>
      <c r="N1761" s="5">
        <v>0</v>
      </c>
      <c r="O1761" s="5">
        <v>0</v>
      </c>
      <c r="P1761" s="8">
        <v>0</v>
      </c>
      <c r="Q1761" s="8">
        <v>0</v>
      </c>
      <c r="R1761" s="21" t="s">
        <v>163</v>
      </c>
      <c r="S1761" s="5">
        <f t="shared" si="69"/>
        <v>6003344</v>
      </c>
      <c r="T1761" s="8">
        <f>IF(C1761=0,0,INDEX([1]Sheet1!$AR:$AR,MATCH(C1761,[1]Sheet1!$A:$A,0),1))</f>
        <v>945951</v>
      </c>
      <c r="U1761" s="8">
        <f>IF(D1761=0,0,INDEX([1]Sheet1!$AR:$AR,MATCH(D1761,[1]Sheet1!$A:$A,0),1))</f>
        <v>945951</v>
      </c>
      <c r="V1761" s="8">
        <f>IF(E1761=0,0,INDEX([1]Sheet1!$AR:$AR,MATCH(E1761,[1]Sheet1!$A:$A,0),1))</f>
        <v>945951</v>
      </c>
      <c r="W1761" s="8">
        <f>IF(F1761=0,0,INDEX([1]Sheet1!$AR:$AR,MATCH(F1761,[1]Sheet1!$A:$A,0),1))</f>
        <v>945944</v>
      </c>
      <c r="X1761" s="8">
        <f>IF(G1761=0,0,INDEX([1]Sheet1!$AR:$AR,MATCH(G1761,[1]Sheet1!$A:$A,0),1))</f>
        <v>1273603</v>
      </c>
      <c r="Y1761" s="8">
        <f>IF(H1761=0,0,INDEX([1]Sheet1!$AR:$AR,MATCH(H1761,[1]Sheet1!$A:$A,0),1))</f>
        <v>945944</v>
      </c>
    </row>
    <row r="1762" spans="1:49">
      <c r="A1762" s="5">
        <v>20210</v>
      </c>
      <c r="B1762" s="5">
        <v>1</v>
      </c>
      <c r="C1762" s="5">
        <f t="shared" si="70"/>
        <v>20627</v>
      </c>
      <c r="D1762" s="5">
        <f t="shared" si="71"/>
        <v>20627</v>
      </c>
      <c r="E1762" s="5">
        <f t="shared" si="72"/>
        <v>20627</v>
      </c>
      <c r="F1762" s="5">
        <f t="shared" si="73"/>
        <v>20628</v>
      </c>
      <c r="G1762" s="5">
        <f t="shared" si="74"/>
        <v>20629</v>
      </c>
      <c r="H1762" s="5">
        <f t="shared" si="75"/>
        <v>20628</v>
      </c>
      <c r="I1762" s="5">
        <v>0</v>
      </c>
      <c r="J1762" s="5">
        <v>0</v>
      </c>
      <c r="K1762" s="5">
        <v>0</v>
      </c>
      <c r="L1762" s="5">
        <v>0</v>
      </c>
      <c r="M1762" s="5">
        <v>40210</v>
      </c>
      <c r="N1762" s="5">
        <v>0</v>
      </c>
      <c r="O1762" s="5">
        <v>0</v>
      </c>
      <c r="P1762" s="8">
        <v>0</v>
      </c>
      <c r="Q1762" s="8">
        <v>0</v>
      </c>
      <c r="R1762" s="21" t="s">
        <v>163</v>
      </c>
      <c r="S1762" s="5">
        <f t="shared" si="69"/>
        <v>6145023</v>
      </c>
      <c r="T1762" s="8">
        <f>IF(C1762=0,0,INDEX([1]Sheet1!$AR:$AR,MATCH(C1762,[1]Sheet1!$A:$A,0),1))</f>
        <v>968037</v>
      </c>
      <c r="U1762" s="8">
        <f>IF(D1762=0,0,INDEX([1]Sheet1!$AR:$AR,MATCH(D1762,[1]Sheet1!$A:$A,0),1))</f>
        <v>968037</v>
      </c>
      <c r="V1762" s="8">
        <f>IF(E1762=0,0,INDEX([1]Sheet1!$AR:$AR,MATCH(E1762,[1]Sheet1!$A:$A,0),1))</f>
        <v>968037</v>
      </c>
      <c r="W1762" s="8">
        <f>IF(F1762=0,0,INDEX([1]Sheet1!$AR:$AR,MATCH(F1762,[1]Sheet1!$A:$A,0),1))</f>
        <v>968044</v>
      </c>
      <c r="X1762" s="8">
        <f>IF(G1762=0,0,INDEX([1]Sheet1!$AR:$AR,MATCH(G1762,[1]Sheet1!$A:$A,0),1))</f>
        <v>1304824</v>
      </c>
      <c r="Y1762" s="8">
        <f>IF(H1762=0,0,INDEX([1]Sheet1!$AR:$AR,MATCH(H1762,[1]Sheet1!$A:$A,0),1))</f>
        <v>968044</v>
      </c>
    </row>
    <row r="1763" spans="1:49">
      <c r="A1763" s="5">
        <v>20211</v>
      </c>
      <c r="B1763" s="5">
        <v>1</v>
      </c>
      <c r="C1763" s="5">
        <f t="shared" si="70"/>
        <v>20630</v>
      </c>
      <c r="D1763" s="5">
        <f t="shared" si="71"/>
        <v>20630</v>
      </c>
      <c r="E1763" s="5">
        <f t="shared" si="72"/>
        <v>20630</v>
      </c>
      <c r="F1763" s="5">
        <f t="shared" si="73"/>
        <v>20631</v>
      </c>
      <c r="G1763" s="5">
        <f t="shared" si="74"/>
        <v>20632</v>
      </c>
      <c r="H1763" s="5">
        <f t="shared" si="75"/>
        <v>20631</v>
      </c>
      <c r="I1763" s="5">
        <v>0</v>
      </c>
      <c r="J1763" s="5">
        <v>0</v>
      </c>
      <c r="K1763" s="5">
        <v>0</v>
      </c>
      <c r="L1763" s="5">
        <v>0</v>
      </c>
      <c r="M1763" s="5">
        <v>40211</v>
      </c>
      <c r="N1763" s="5">
        <v>0</v>
      </c>
      <c r="O1763" s="5">
        <v>0</v>
      </c>
      <c r="P1763" s="8">
        <v>0</v>
      </c>
      <c r="Q1763" s="8">
        <v>0</v>
      </c>
      <c r="R1763" s="21" t="s">
        <v>163</v>
      </c>
      <c r="S1763" s="5">
        <f t="shared" si="69"/>
        <v>6240493</v>
      </c>
      <c r="T1763" s="8">
        <f>IF(C1763=0,0,INDEX([1]Sheet1!$AR:$AR,MATCH(C1763,[1]Sheet1!$A:$A,0),1))</f>
        <v>983083</v>
      </c>
      <c r="U1763" s="8">
        <f>IF(D1763=0,0,INDEX([1]Sheet1!$AR:$AR,MATCH(D1763,[1]Sheet1!$A:$A,0),1))</f>
        <v>983083</v>
      </c>
      <c r="V1763" s="8">
        <f>IF(E1763=0,0,INDEX([1]Sheet1!$AR:$AR,MATCH(E1763,[1]Sheet1!$A:$A,0),1))</f>
        <v>983083</v>
      </c>
      <c r="W1763" s="8">
        <f>IF(F1763=0,0,INDEX([1]Sheet1!$AR:$AR,MATCH(F1763,[1]Sheet1!$A:$A,0),1))</f>
        <v>983083</v>
      </c>
      <c r="X1763" s="8">
        <f>IF(G1763=0,0,INDEX([1]Sheet1!$AR:$AR,MATCH(G1763,[1]Sheet1!$A:$A,0),1))</f>
        <v>1325078</v>
      </c>
      <c r="Y1763" s="8">
        <f>IF(H1763=0,0,INDEX([1]Sheet1!$AR:$AR,MATCH(H1763,[1]Sheet1!$A:$A,0),1))</f>
        <v>983083</v>
      </c>
    </row>
    <row r="1764" spans="1:49">
      <c r="A1764" s="5">
        <v>20212</v>
      </c>
      <c r="B1764" s="5">
        <v>1</v>
      </c>
      <c r="C1764" s="5">
        <f t="shared" si="70"/>
        <v>20633</v>
      </c>
      <c r="D1764" s="5">
        <f t="shared" si="71"/>
        <v>20633</v>
      </c>
      <c r="E1764" s="5">
        <f t="shared" si="72"/>
        <v>20633</v>
      </c>
      <c r="F1764" s="5">
        <f t="shared" si="73"/>
        <v>20634</v>
      </c>
      <c r="G1764" s="5">
        <f t="shared" si="74"/>
        <v>20635</v>
      </c>
      <c r="H1764" s="5">
        <f t="shared" si="75"/>
        <v>20634</v>
      </c>
      <c r="I1764" s="5">
        <v>0</v>
      </c>
      <c r="J1764" s="5">
        <v>0</v>
      </c>
      <c r="K1764" s="5">
        <v>0</v>
      </c>
      <c r="L1764" s="5">
        <v>0</v>
      </c>
      <c r="M1764" s="5">
        <v>40212</v>
      </c>
      <c r="N1764" s="5">
        <v>0</v>
      </c>
      <c r="O1764" s="5">
        <v>0</v>
      </c>
      <c r="P1764" s="8">
        <v>0</v>
      </c>
      <c r="Q1764" s="8">
        <v>0</v>
      </c>
      <c r="R1764" s="21" t="s">
        <v>163</v>
      </c>
      <c r="S1764" s="5">
        <f t="shared" si="69"/>
        <v>6336841</v>
      </c>
      <c r="T1764" s="8">
        <f>IF(C1764=0,0,INDEX([1]Sheet1!$AR:$AR,MATCH(C1764,[1]Sheet1!$A:$A,0),1))</f>
        <v>998267</v>
      </c>
      <c r="U1764" s="8">
        <f>IF(D1764=0,0,INDEX([1]Sheet1!$AR:$AR,MATCH(D1764,[1]Sheet1!$A:$A,0),1))</f>
        <v>998267</v>
      </c>
      <c r="V1764" s="8">
        <f>IF(E1764=0,0,INDEX([1]Sheet1!$AR:$AR,MATCH(E1764,[1]Sheet1!$A:$A,0),1))</f>
        <v>998267</v>
      </c>
      <c r="W1764" s="8">
        <f>IF(F1764=0,0,INDEX([1]Sheet1!$AR:$AR,MATCH(F1764,[1]Sheet1!$A:$A,0),1))</f>
        <v>998260</v>
      </c>
      <c r="X1764" s="8">
        <f>IF(G1764=0,0,INDEX([1]Sheet1!$AR:$AR,MATCH(G1764,[1]Sheet1!$A:$A,0),1))</f>
        <v>1345520</v>
      </c>
      <c r="Y1764" s="8">
        <f>IF(H1764=0,0,INDEX([1]Sheet1!$AR:$AR,MATCH(H1764,[1]Sheet1!$A:$A,0),1))</f>
        <v>998260</v>
      </c>
    </row>
    <row r="1765" spans="1:49">
      <c r="A1765" s="5">
        <v>20213</v>
      </c>
      <c r="B1765" s="5">
        <v>1</v>
      </c>
      <c r="C1765" s="5">
        <f t="shared" si="70"/>
        <v>20636</v>
      </c>
      <c r="D1765" s="5">
        <f t="shared" si="71"/>
        <v>20636</v>
      </c>
      <c r="E1765" s="5">
        <f t="shared" si="72"/>
        <v>20636</v>
      </c>
      <c r="F1765" s="5">
        <f t="shared" si="73"/>
        <v>20637</v>
      </c>
      <c r="G1765" s="5">
        <f t="shared" si="74"/>
        <v>20638</v>
      </c>
      <c r="H1765" s="5">
        <f t="shared" si="75"/>
        <v>20637</v>
      </c>
      <c r="I1765" s="5">
        <v>0</v>
      </c>
      <c r="J1765" s="5">
        <v>0</v>
      </c>
      <c r="K1765" s="5">
        <v>0</v>
      </c>
      <c r="L1765" s="5">
        <v>0</v>
      </c>
      <c r="M1765" s="5">
        <v>40213</v>
      </c>
      <c r="N1765" s="5">
        <v>0</v>
      </c>
      <c r="O1765" s="5">
        <v>0</v>
      </c>
      <c r="P1765" s="8">
        <v>0</v>
      </c>
      <c r="Q1765" s="8">
        <v>0</v>
      </c>
      <c r="R1765" s="21" t="s">
        <v>163</v>
      </c>
      <c r="S1765" s="5">
        <f t="shared" si="69"/>
        <v>6528934</v>
      </c>
      <c r="T1765" s="8">
        <f>IF(C1765=0,0,INDEX([1]Sheet1!$AR:$AR,MATCH(C1765,[1]Sheet1!$A:$A,0),1))</f>
        <v>1028533</v>
      </c>
      <c r="U1765" s="8">
        <f>IF(D1765=0,0,INDEX([1]Sheet1!$AR:$AR,MATCH(D1765,[1]Sheet1!$A:$A,0),1))</f>
        <v>1028533</v>
      </c>
      <c r="V1765" s="8">
        <f>IF(E1765=0,0,INDEX([1]Sheet1!$AR:$AR,MATCH(E1765,[1]Sheet1!$A:$A,0),1))</f>
        <v>1028533</v>
      </c>
      <c r="W1765" s="8">
        <f>IF(F1765=0,0,INDEX([1]Sheet1!$AR:$AR,MATCH(F1765,[1]Sheet1!$A:$A,0),1))</f>
        <v>1028526</v>
      </c>
      <c r="X1765" s="8">
        <f>IF(G1765=0,0,INDEX([1]Sheet1!$AR:$AR,MATCH(G1765,[1]Sheet1!$A:$A,0),1))</f>
        <v>1386283</v>
      </c>
      <c r="Y1765" s="8">
        <f>IF(H1765=0,0,INDEX([1]Sheet1!$AR:$AR,MATCH(H1765,[1]Sheet1!$A:$A,0),1))</f>
        <v>1028526</v>
      </c>
    </row>
    <row r="1766" spans="1:49">
      <c r="A1766" s="5">
        <v>20214</v>
      </c>
      <c r="B1766" s="5">
        <v>1</v>
      </c>
      <c r="C1766" s="5">
        <f t="shared" si="70"/>
        <v>20639</v>
      </c>
      <c r="D1766" s="5">
        <f t="shared" si="71"/>
        <v>20639</v>
      </c>
      <c r="E1766" s="5">
        <f t="shared" si="72"/>
        <v>20639</v>
      </c>
      <c r="F1766" s="5">
        <f t="shared" si="73"/>
        <v>20640</v>
      </c>
      <c r="G1766" s="5">
        <f t="shared" si="74"/>
        <v>20641</v>
      </c>
      <c r="H1766" s="5">
        <f t="shared" si="75"/>
        <v>20640</v>
      </c>
      <c r="I1766" s="5">
        <v>0</v>
      </c>
      <c r="J1766" s="5">
        <v>0</v>
      </c>
      <c r="K1766" s="5">
        <v>0</v>
      </c>
      <c r="L1766" s="5">
        <v>0</v>
      </c>
      <c r="M1766" s="5">
        <v>40214</v>
      </c>
      <c r="N1766" s="5">
        <v>0</v>
      </c>
      <c r="O1766" s="5">
        <v>0</v>
      </c>
      <c r="P1766" s="8">
        <v>0</v>
      </c>
      <c r="Q1766" s="8">
        <v>0</v>
      </c>
      <c r="R1766" s="21" t="s">
        <v>163</v>
      </c>
      <c r="S1766" s="5">
        <f t="shared" si="69"/>
        <v>6624608</v>
      </c>
      <c r="T1766" s="8">
        <f>IF(C1766=0,0,INDEX([1]Sheet1!$AR:$AR,MATCH(C1766,[1]Sheet1!$A:$A,0),1))</f>
        <v>1043608</v>
      </c>
      <c r="U1766" s="8">
        <f>IF(D1766=0,0,INDEX([1]Sheet1!$AR:$AR,MATCH(D1766,[1]Sheet1!$A:$A,0),1))</f>
        <v>1043608</v>
      </c>
      <c r="V1766" s="8">
        <f>IF(E1766=0,0,INDEX([1]Sheet1!$AR:$AR,MATCH(E1766,[1]Sheet1!$A:$A,0),1))</f>
        <v>1043608</v>
      </c>
      <c r="W1766" s="8">
        <f>IF(F1766=0,0,INDEX([1]Sheet1!$AR:$AR,MATCH(F1766,[1]Sheet1!$A:$A,0),1))</f>
        <v>1043601</v>
      </c>
      <c r="X1766" s="8">
        <f>IF(G1766=0,0,INDEX([1]Sheet1!$AR:$AR,MATCH(G1766,[1]Sheet1!$A:$A,0),1))</f>
        <v>1406582</v>
      </c>
      <c r="Y1766" s="8">
        <f>IF(H1766=0,0,INDEX([1]Sheet1!$AR:$AR,MATCH(H1766,[1]Sheet1!$A:$A,0),1))</f>
        <v>1043601</v>
      </c>
    </row>
    <row r="1767" spans="1:49">
      <c r="A1767" s="5">
        <v>20215</v>
      </c>
      <c r="B1767" s="5">
        <v>1</v>
      </c>
      <c r="C1767" s="5">
        <f t="shared" si="70"/>
        <v>20642</v>
      </c>
      <c r="D1767" s="5">
        <f t="shared" si="71"/>
        <v>20642</v>
      </c>
      <c r="E1767" s="5">
        <f t="shared" si="72"/>
        <v>20642</v>
      </c>
      <c r="F1767" s="5">
        <f t="shared" si="73"/>
        <v>20643</v>
      </c>
      <c r="G1767" s="5">
        <f t="shared" si="74"/>
        <v>20644</v>
      </c>
      <c r="H1767" s="5">
        <f t="shared" si="75"/>
        <v>20643</v>
      </c>
      <c r="I1767" s="5">
        <v>0</v>
      </c>
      <c r="J1767" s="5">
        <v>0</v>
      </c>
      <c r="K1767" s="5">
        <v>0</v>
      </c>
      <c r="L1767" s="5">
        <v>0</v>
      </c>
      <c r="M1767" s="5">
        <v>40215</v>
      </c>
      <c r="N1767" s="5">
        <v>0</v>
      </c>
      <c r="O1767" s="5">
        <v>0</v>
      </c>
      <c r="P1767" s="8">
        <v>0</v>
      </c>
      <c r="Q1767" s="8">
        <v>0</v>
      </c>
      <c r="R1767" s="21" t="s">
        <v>163</v>
      </c>
      <c r="S1767" s="5">
        <f t="shared" si="69"/>
        <v>6721275</v>
      </c>
      <c r="T1767" s="8">
        <f>IF(C1767=0,0,INDEX([1]Sheet1!$AR:$AR,MATCH(C1767,[1]Sheet1!$A:$A,0),1))</f>
        <v>1058837</v>
      </c>
      <c r="U1767" s="8">
        <f>IF(D1767=0,0,INDEX([1]Sheet1!$AR:$AR,MATCH(D1767,[1]Sheet1!$A:$A,0),1))</f>
        <v>1058837</v>
      </c>
      <c r="V1767" s="8">
        <f>IF(E1767=0,0,INDEX([1]Sheet1!$AR:$AR,MATCH(E1767,[1]Sheet1!$A:$A,0),1))</f>
        <v>1058837</v>
      </c>
      <c r="W1767" s="8">
        <f>IF(F1767=0,0,INDEX([1]Sheet1!$AR:$AR,MATCH(F1767,[1]Sheet1!$A:$A,0),1))</f>
        <v>1058837</v>
      </c>
      <c r="X1767" s="8">
        <f>IF(G1767=0,0,INDEX([1]Sheet1!$AR:$AR,MATCH(G1767,[1]Sheet1!$A:$A,0),1))</f>
        <v>1427090</v>
      </c>
      <c r="Y1767" s="8">
        <f>IF(H1767=0,0,INDEX([1]Sheet1!$AR:$AR,MATCH(H1767,[1]Sheet1!$A:$A,0),1))</f>
        <v>1058837</v>
      </c>
    </row>
    <row r="1768" spans="1:49">
      <c r="A1768" s="5">
        <v>20216</v>
      </c>
      <c r="B1768" s="5">
        <v>1</v>
      </c>
      <c r="C1768" s="5">
        <f t="shared" si="70"/>
        <v>20645</v>
      </c>
      <c r="D1768" s="5">
        <f t="shared" si="71"/>
        <v>20645</v>
      </c>
      <c r="E1768" s="5">
        <f t="shared" si="72"/>
        <v>20645</v>
      </c>
      <c r="F1768" s="5">
        <f t="shared" si="73"/>
        <v>20646</v>
      </c>
      <c r="G1768" s="5">
        <f t="shared" si="74"/>
        <v>20647</v>
      </c>
      <c r="H1768" s="5">
        <f t="shared" si="75"/>
        <v>20646</v>
      </c>
      <c r="I1768" s="5">
        <v>0</v>
      </c>
      <c r="J1768" s="5">
        <v>0</v>
      </c>
      <c r="K1768" s="5">
        <v>0</v>
      </c>
      <c r="L1768" s="5">
        <v>0</v>
      </c>
      <c r="M1768" s="5">
        <v>40216</v>
      </c>
      <c r="N1768" s="5">
        <v>0</v>
      </c>
      <c r="O1768" s="5">
        <v>0</v>
      </c>
      <c r="P1768" s="8">
        <v>0</v>
      </c>
      <c r="Q1768" s="8">
        <v>0</v>
      </c>
      <c r="R1768" s="21" t="s">
        <v>163</v>
      </c>
      <c r="S1768" s="5">
        <f t="shared" si="69"/>
        <v>6817078</v>
      </c>
      <c r="T1768" s="8">
        <f>IF(C1768=0,0,INDEX([1]Sheet1!$AR:$AR,MATCH(C1768,[1]Sheet1!$A:$A,0),1))</f>
        <v>1073929</v>
      </c>
      <c r="U1768" s="8">
        <f>IF(D1768=0,0,INDEX([1]Sheet1!$AR:$AR,MATCH(D1768,[1]Sheet1!$A:$A,0),1))</f>
        <v>1073929</v>
      </c>
      <c r="V1768" s="8">
        <f>IF(E1768=0,0,INDEX([1]Sheet1!$AR:$AR,MATCH(E1768,[1]Sheet1!$A:$A,0),1))</f>
        <v>1073929</v>
      </c>
      <c r="W1768" s="8">
        <f>IF(F1768=0,0,INDEX([1]Sheet1!$AR:$AR,MATCH(F1768,[1]Sheet1!$A:$A,0),1))</f>
        <v>1073936</v>
      </c>
      <c r="X1768" s="8">
        <f>IF(G1768=0,0,INDEX([1]Sheet1!$AR:$AR,MATCH(G1768,[1]Sheet1!$A:$A,0),1))</f>
        <v>1447419</v>
      </c>
      <c r="Y1768" s="8">
        <f>IF(H1768=0,0,INDEX([1]Sheet1!$AR:$AR,MATCH(H1768,[1]Sheet1!$A:$A,0),1))</f>
        <v>1073936</v>
      </c>
    </row>
    <row r="1769" spans="1:49">
      <c r="A1769" s="5">
        <v>20217</v>
      </c>
      <c r="B1769" s="5">
        <v>1</v>
      </c>
      <c r="C1769" s="5">
        <f t="shared" si="70"/>
        <v>20648</v>
      </c>
      <c r="D1769" s="5">
        <f t="shared" si="71"/>
        <v>20648</v>
      </c>
      <c r="E1769" s="5">
        <f t="shared" si="72"/>
        <v>20648</v>
      </c>
      <c r="F1769" s="5">
        <f t="shared" si="73"/>
        <v>20649</v>
      </c>
      <c r="G1769" s="5">
        <f t="shared" si="74"/>
        <v>20650</v>
      </c>
      <c r="H1769" s="5">
        <f t="shared" si="75"/>
        <v>20649</v>
      </c>
      <c r="I1769" s="5">
        <v>0</v>
      </c>
      <c r="J1769" s="5">
        <v>0</v>
      </c>
      <c r="K1769" s="5">
        <v>0</v>
      </c>
      <c r="L1769" s="5">
        <v>0</v>
      </c>
      <c r="M1769" s="5">
        <v>40217</v>
      </c>
      <c r="N1769" s="5">
        <v>0</v>
      </c>
      <c r="O1769" s="5">
        <v>0</v>
      </c>
      <c r="P1769" s="8">
        <v>0</v>
      </c>
      <c r="Q1769" s="8">
        <v>0</v>
      </c>
      <c r="R1769" s="21" t="s">
        <v>163</v>
      </c>
      <c r="S1769" s="5">
        <f t="shared" si="69"/>
        <v>7009787</v>
      </c>
      <c r="T1769" s="8">
        <f>IF(C1769=0,0,INDEX([1]Sheet1!$AR:$AR,MATCH(C1769,[1]Sheet1!$A:$A,0),1))</f>
        <v>1104296</v>
      </c>
      <c r="U1769" s="8">
        <f>IF(D1769=0,0,INDEX([1]Sheet1!$AR:$AR,MATCH(D1769,[1]Sheet1!$A:$A,0),1))</f>
        <v>1104296</v>
      </c>
      <c r="V1769" s="8">
        <f>IF(E1769=0,0,INDEX([1]Sheet1!$AR:$AR,MATCH(E1769,[1]Sheet1!$A:$A,0),1))</f>
        <v>1104296</v>
      </c>
      <c r="W1769" s="8">
        <f>IF(F1769=0,0,INDEX([1]Sheet1!$AR:$AR,MATCH(F1769,[1]Sheet1!$A:$A,0),1))</f>
        <v>1104296</v>
      </c>
      <c r="X1769" s="8">
        <f>IF(G1769=0,0,INDEX([1]Sheet1!$AR:$AR,MATCH(G1769,[1]Sheet1!$A:$A,0),1))</f>
        <v>1488307</v>
      </c>
      <c r="Y1769" s="8">
        <f>IF(H1769=0,0,INDEX([1]Sheet1!$AR:$AR,MATCH(H1769,[1]Sheet1!$A:$A,0),1))</f>
        <v>1104296</v>
      </c>
    </row>
    <row r="1770" spans="1:49" s="2" customFormat="1">
      <c r="A1770" s="5">
        <v>20218</v>
      </c>
      <c r="B1770" s="5">
        <v>1</v>
      </c>
      <c r="C1770" s="5">
        <f t="shared" si="70"/>
        <v>20651</v>
      </c>
      <c r="D1770" s="5">
        <f t="shared" si="71"/>
        <v>20651</v>
      </c>
      <c r="E1770" s="5">
        <f t="shared" si="72"/>
        <v>20651</v>
      </c>
      <c r="F1770" s="5">
        <f t="shared" si="73"/>
        <v>20652</v>
      </c>
      <c r="G1770" s="5">
        <f t="shared" si="74"/>
        <v>20653</v>
      </c>
      <c r="H1770" s="5">
        <f t="shared" si="75"/>
        <v>20652</v>
      </c>
      <c r="I1770" s="5">
        <v>0</v>
      </c>
      <c r="J1770" s="5">
        <v>0</v>
      </c>
      <c r="K1770" s="5">
        <v>0</v>
      </c>
      <c r="L1770" s="5">
        <v>0</v>
      </c>
      <c r="M1770" s="5">
        <v>40218</v>
      </c>
      <c r="N1770" s="5">
        <v>0</v>
      </c>
      <c r="O1770" s="5">
        <v>0</v>
      </c>
      <c r="P1770" s="8">
        <v>0</v>
      </c>
      <c r="Q1770" s="8">
        <v>0</v>
      </c>
      <c r="R1770" s="21" t="s">
        <v>163</v>
      </c>
      <c r="S1770" s="5">
        <f t="shared" si="69"/>
        <v>7159188</v>
      </c>
      <c r="T1770" s="8">
        <f>IF(C1770=0,0,INDEX([1]Sheet1!$AR:$AR,MATCH(C1770,[1]Sheet1!$A:$A,0),1))</f>
        <v>1127535</v>
      </c>
      <c r="U1770" s="8">
        <f>IF(D1770=0,0,INDEX([1]Sheet1!$AR:$AR,MATCH(D1770,[1]Sheet1!$A:$A,0),1))</f>
        <v>1127535</v>
      </c>
      <c r="V1770" s="8">
        <f>IF(E1770=0,0,INDEX([1]Sheet1!$AR:$AR,MATCH(E1770,[1]Sheet1!$A:$A,0),1))</f>
        <v>1127535</v>
      </c>
      <c r="W1770" s="8">
        <f>IF(F1770=0,0,INDEX([1]Sheet1!$AR:$AR,MATCH(F1770,[1]Sheet1!$A:$A,0),1))</f>
        <v>1127528</v>
      </c>
      <c r="X1770" s="8">
        <f>IF(G1770=0,0,INDEX([1]Sheet1!$AR:$AR,MATCH(G1770,[1]Sheet1!$A:$A,0),1))</f>
        <v>1521527</v>
      </c>
      <c r="Y1770" s="8">
        <f>IF(H1770=0,0,INDEX([1]Sheet1!$AR:$AR,MATCH(H1770,[1]Sheet1!$A:$A,0),1))</f>
        <v>1127528</v>
      </c>
      <c r="Z1770" s="5"/>
      <c r="AA1770" s="5"/>
      <c r="AB1770" s="5"/>
      <c r="AC1770" s="5"/>
      <c r="AD1770" s="5"/>
      <c r="AE1770" s="5"/>
      <c r="AF1770" s="5"/>
      <c r="AG1770" s="5"/>
      <c r="AH1770" s="5"/>
      <c r="AI1770" s="5"/>
      <c r="AJ1770" s="5"/>
      <c r="AK1770" s="5"/>
      <c r="AL1770" s="5"/>
      <c r="AM1770" s="5"/>
      <c r="AN1770" s="5"/>
      <c r="AO1770" s="5"/>
      <c r="AP1770" s="5"/>
      <c r="AQ1770" s="5"/>
      <c r="AR1770" s="5"/>
      <c r="AS1770" s="5"/>
      <c r="AT1770" s="5"/>
      <c r="AU1770" s="5"/>
      <c r="AV1770" s="5"/>
      <c r="AW1770" s="5"/>
    </row>
    <row r="1771" spans="1:49" s="2" customFormat="1">
      <c r="A1771" s="5">
        <v>20219</v>
      </c>
      <c r="B1771" s="5">
        <v>1</v>
      </c>
      <c r="C1771" s="5">
        <f t="shared" si="70"/>
        <v>20654</v>
      </c>
      <c r="D1771" s="5">
        <f t="shared" si="71"/>
        <v>20654</v>
      </c>
      <c r="E1771" s="5">
        <f t="shared" si="72"/>
        <v>20654</v>
      </c>
      <c r="F1771" s="5">
        <f t="shared" si="73"/>
        <v>20655</v>
      </c>
      <c r="G1771" s="5">
        <f t="shared" si="74"/>
        <v>20656</v>
      </c>
      <c r="H1771" s="5">
        <f t="shared" si="75"/>
        <v>20655</v>
      </c>
      <c r="I1771" s="5">
        <v>0</v>
      </c>
      <c r="J1771" s="5">
        <v>0</v>
      </c>
      <c r="K1771" s="5">
        <v>0</v>
      </c>
      <c r="L1771" s="5">
        <v>0</v>
      </c>
      <c r="M1771" s="5">
        <v>40219</v>
      </c>
      <c r="N1771" s="5">
        <v>0</v>
      </c>
      <c r="O1771" s="5">
        <v>0</v>
      </c>
      <c r="P1771" s="8">
        <v>0</v>
      </c>
      <c r="Q1771" s="8">
        <v>0</v>
      </c>
      <c r="R1771" s="21" t="s">
        <v>163</v>
      </c>
      <c r="S1771" s="5">
        <f t="shared" si="69"/>
        <v>7255892</v>
      </c>
      <c r="T1771" s="8">
        <f>IF(C1771=0,0,INDEX([1]Sheet1!$AR:$AR,MATCH(C1771,[1]Sheet1!$A:$A,0),1))</f>
        <v>1142766</v>
      </c>
      <c r="U1771" s="8">
        <f>IF(D1771=0,0,INDEX([1]Sheet1!$AR:$AR,MATCH(D1771,[1]Sheet1!$A:$A,0),1))</f>
        <v>1142766</v>
      </c>
      <c r="V1771" s="8">
        <f>IF(E1771=0,0,INDEX([1]Sheet1!$AR:$AR,MATCH(E1771,[1]Sheet1!$A:$A,0),1))</f>
        <v>1142766</v>
      </c>
      <c r="W1771" s="8">
        <f>IF(F1771=0,0,INDEX([1]Sheet1!$AR:$AR,MATCH(F1771,[1]Sheet1!$A:$A,0),1))</f>
        <v>1142766</v>
      </c>
      <c r="X1771" s="8">
        <f>IF(G1771=0,0,INDEX([1]Sheet1!$AR:$AR,MATCH(G1771,[1]Sheet1!$A:$A,0),1))</f>
        <v>1542062</v>
      </c>
      <c r="Y1771" s="8">
        <f>IF(H1771=0,0,INDEX([1]Sheet1!$AR:$AR,MATCH(H1771,[1]Sheet1!$A:$A,0),1))</f>
        <v>1142766</v>
      </c>
      <c r="Z1771" s="5"/>
      <c r="AA1771" s="5"/>
      <c r="AB1771" s="5"/>
      <c r="AC1771" s="5"/>
      <c r="AD1771" s="5"/>
      <c r="AE1771" s="5"/>
      <c r="AF1771" s="5"/>
      <c r="AG1771" s="5"/>
      <c r="AH1771" s="5"/>
      <c r="AI1771" s="5"/>
      <c r="AJ1771" s="5"/>
      <c r="AK1771" s="5"/>
      <c r="AL1771" s="5"/>
      <c r="AM1771" s="5"/>
      <c r="AN1771" s="5"/>
      <c r="AO1771" s="5"/>
      <c r="AP1771" s="5"/>
      <c r="AQ1771" s="5"/>
      <c r="AR1771" s="5"/>
      <c r="AS1771" s="5"/>
      <c r="AT1771" s="5"/>
      <c r="AU1771" s="5"/>
      <c r="AV1771" s="5"/>
      <c r="AW1771" s="5"/>
    </row>
    <row r="1772" spans="1:49" s="2" customFormat="1">
      <c r="A1772" s="5">
        <v>20220</v>
      </c>
      <c r="B1772" s="5">
        <v>1</v>
      </c>
      <c r="C1772" s="5">
        <f t="shared" si="70"/>
        <v>20657</v>
      </c>
      <c r="D1772" s="5">
        <f t="shared" si="71"/>
        <v>20657</v>
      </c>
      <c r="E1772" s="5">
        <f t="shared" si="72"/>
        <v>20657</v>
      </c>
      <c r="F1772" s="5">
        <f t="shared" si="73"/>
        <v>20658</v>
      </c>
      <c r="G1772" s="5">
        <f t="shared" si="74"/>
        <v>20659</v>
      </c>
      <c r="H1772" s="5">
        <f t="shared" si="75"/>
        <v>20658</v>
      </c>
      <c r="I1772" s="5">
        <v>0</v>
      </c>
      <c r="J1772" s="5">
        <v>0</v>
      </c>
      <c r="K1772" s="5">
        <v>0</v>
      </c>
      <c r="L1772" s="5">
        <v>0</v>
      </c>
      <c r="M1772" s="5">
        <v>40220</v>
      </c>
      <c r="N1772" s="5">
        <v>0</v>
      </c>
      <c r="O1772" s="5">
        <v>0</v>
      </c>
      <c r="P1772" s="8">
        <v>0</v>
      </c>
      <c r="Q1772" s="8">
        <v>0</v>
      </c>
      <c r="R1772" s="21" t="s">
        <v>163</v>
      </c>
      <c r="S1772" s="5">
        <f t="shared" si="69"/>
        <v>7353731</v>
      </c>
      <c r="T1772" s="8">
        <f>IF(C1772=0,0,INDEX([1]Sheet1!$AR:$AR,MATCH(C1772,[1]Sheet1!$A:$A,0),1))</f>
        <v>1158179</v>
      </c>
      <c r="U1772" s="8">
        <f>IF(D1772=0,0,INDEX([1]Sheet1!$AR:$AR,MATCH(D1772,[1]Sheet1!$A:$A,0),1))</f>
        <v>1158179</v>
      </c>
      <c r="V1772" s="8">
        <f>IF(E1772=0,0,INDEX([1]Sheet1!$AR:$AR,MATCH(E1772,[1]Sheet1!$A:$A,0),1))</f>
        <v>1158179</v>
      </c>
      <c r="W1772" s="8">
        <f>IF(F1772=0,0,INDEX([1]Sheet1!$AR:$AR,MATCH(F1772,[1]Sheet1!$A:$A,0),1))</f>
        <v>1158179</v>
      </c>
      <c r="X1772" s="8">
        <f>IF(G1772=0,0,INDEX([1]Sheet1!$AR:$AR,MATCH(G1772,[1]Sheet1!$A:$A,0),1))</f>
        <v>1562836</v>
      </c>
      <c r="Y1772" s="8">
        <f>IF(H1772=0,0,INDEX([1]Sheet1!$AR:$AR,MATCH(H1772,[1]Sheet1!$A:$A,0),1))</f>
        <v>1158179</v>
      </c>
      <c r="Z1772" s="5"/>
      <c r="AA1772" s="5"/>
      <c r="AB1772" s="5"/>
      <c r="AC1772" s="5"/>
      <c r="AD1772" s="5"/>
      <c r="AE1772" s="5"/>
      <c r="AF1772" s="5"/>
      <c r="AG1772" s="5"/>
      <c r="AH1772" s="5"/>
      <c r="AI1772" s="5"/>
      <c r="AJ1772" s="5"/>
      <c r="AK1772" s="5"/>
      <c r="AL1772" s="5"/>
      <c r="AM1772" s="5"/>
      <c r="AN1772" s="5"/>
      <c r="AO1772" s="5"/>
      <c r="AP1772" s="5"/>
      <c r="AQ1772" s="5"/>
      <c r="AR1772" s="5"/>
      <c r="AS1772" s="5"/>
      <c r="AT1772" s="5"/>
      <c r="AU1772" s="5"/>
      <c r="AV1772" s="5"/>
      <c r="AW1772" s="5"/>
    </row>
    <row r="1773" spans="1:49" s="2" customFormat="1">
      <c r="A1773" s="5">
        <v>20221</v>
      </c>
      <c r="B1773" s="5">
        <v>1</v>
      </c>
      <c r="C1773" s="5">
        <f t="shared" si="70"/>
        <v>20660</v>
      </c>
      <c r="D1773" s="5">
        <f t="shared" si="71"/>
        <v>20660</v>
      </c>
      <c r="E1773" s="5">
        <f t="shared" si="72"/>
        <v>20660</v>
      </c>
      <c r="F1773" s="5">
        <f t="shared" si="73"/>
        <v>20661</v>
      </c>
      <c r="G1773" s="5">
        <f t="shared" si="74"/>
        <v>20662</v>
      </c>
      <c r="H1773" s="5">
        <f t="shared" si="75"/>
        <v>20661</v>
      </c>
      <c r="I1773" s="5">
        <v>0</v>
      </c>
      <c r="J1773" s="5">
        <v>0</v>
      </c>
      <c r="K1773" s="5">
        <v>0</v>
      </c>
      <c r="L1773" s="5">
        <v>0</v>
      </c>
      <c r="M1773" s="5">
        <v>40221</v>
      </c>
      <c r="N1773" s="5">
        <v>0</v>
      </c>
      <c r="O1773" s="5">
        <v>0</v>
      </c>
      <c r="P1773" s="8">
        <v>0</v>
      </c>
      <c r="Q1773" s="8">
        <v>0</v>
      </c>
      <c r="R1773" s="21" t="s">
        <v>163</v>
      </c>
      <c r="S1773" s="5">
        <f t="shared" si="69"/>
        <v>7548541</v>
      </c>
      <c r="T1773" s="8">
        <f>IF(C1773=0,0,INDEX([1]Sheet1!$AR:$AR,MATCH(C1773,[1]Sheet1!$A:$A,0),1))</f>
        <v>1188870</v>
      </c>
      <c r="U1773" s="8">
        <f>IF(D1773=0,0,INDEX([1]Sheet1!$AR:$AR,MATCH(D1773,[1]Sheet1!$A:$A,0),1))</f>
        <v>1188870</v>
      </c>
      <c r="V1773" s="8">
        <f>IF(E1773=0,0,INDEX([1]Sheet1!$AR:$AR,MATCH(E1773,[1]Sheet1!$A:$A,0),1))</f>
        <v>1188870</v>
      </c>
      <c r="W1773" s="8">
        <f>IF(F1773=0,0,INDEX([1]Sheet1!$AR:$AR,MATCH(F1773,[1]Sheet1!$A:$A,0),1))</f>
        <v>1188863</v>
      </c>
      <c r="X1773" s="8">
        <f>IF(G1773=0,0,INDEX([1]Sheet1!$AR:$AR,MATCH(G1773,[1]Sheet1!$A:$A,0),1))</f>
        <v>1604205</v>
      </c>
      <c r="Y1773" s="8">
        <f>IF(H1773=0,0,INDEX([1]Sheet1!$AR:$AR,MATCH(H1773,[1]Sheet1!$A:$A,0),1))</f>
        <v>1188863</v>
      </c>
      <c r="Z1773" s="5"/>
      <c r="AA1773" s="5"/>
      <c r="AB1773" s="5"/>
      <c r="AC1773" s="5"/>
      <c r="AD1773" s="5"/>
      <c r="AE1773" s="5"/>
      <c r="AF1773" s="5"/>
      <c r="AG1773" s="5"/>
      <c r="AH1773" s="5"/>
      <c r="AI1773" s="5"/>
      <c r="AJ1773" s="5"/>
      <c r="AK1773" s="5"/>
      <c r="AL1773" s="5"/>
      <c r="AM1773" s="5"/>
      <c r="AN1773" s="5"/>
      <c r="AO1773" s="5"/>
      <c r="AP1773" s="5"/>
      <c r="AQ1773" s="5"/>
      <c r="AR1773" s="5"/>
      <c r="AS1773" s="5"/>
      <c r="AT1773" s="5"/>
      <c r="AU1773" s="5"/>
      <c r="AV1773" s="5"/>
      <c r="AW1773" s="5"/>
    </row>
    <row r="1774" spans="1:49" s="2" customFormat="1">
      <c r="A1774" s="5">
        <v>20222</v>
      </c>
      <c r="B1774" s="5">
        <v>1</v>
      </c>
      <c r="C1774" s="5">
        <f t="shared" si="70"/>
        <v>20663</v>
      </c>
      <c r="D1774" s="5">
        <f t="shared" si="71"/>
        <v>20663</v>
      </c>
      <c r="E1774" s="5">
        <f t="shared" si="72"/>
        <v>20663</v>
      </c>
      <c r="F1774" s="5">
        <f t="shared" si="73"/>
        <v>20664</v>
      </c>
      <c r="G1774" s="5">
        <f t="shared" si="74"/>
        <v>20665</v>
      </c>
      <c r="H1774" s="5">
        <f t="shared" si="75"/>
        <v>20664</v>
      </c>
      <c r="I1774" s="5">
        <v>0</v>
      </c>
      <c r="J1774" s="5">
        <v>0</v>
      </c>
      <c r="K1774" s="5">
        <v>0</v>
      </c>
      <c r="L1774" s="5">
        <v>0</v>
      </c>
      <c r="M1774" s="5">
        <v>40222</v>
      </c>
      <c r="N1774" s="5">
        <v>0</v>
      </c>
      <c r="O1774" s="5">
        <v>0</v>
      </c>
      <c r="P1774" s="8">
        <v>0</v>
      </c>
      <c r="Q1774" s="8">
        <v>0</v>
      </c>
      <c r="R1774" s="21" t="s">
        <v>163</v>
      </c>
      <c r="S1774" s="5">
        <f t="shared" si="69"/>
        <v>7645492</v>
      </c>
      <c r="T1774" s="8">
        <f>IF(C1774=0,0,INDEX([1]Sheet1!$AR:$AR,MATCH(C1774,[1]Sheet1!$A:$A,0),1))</f>
        <v>1204139</v>
      </c>
      <c r="U1774" s="8">
        <f>IF(D1774=0,0,INDEX([1]Sheet1!$AR:$AR,MATCH(D1774,[1]Sheet1!$A:$A,0),1))</f>
        <v>1204139</v>
      </c>
      <c r="V1774" s="8">
        <f>IF(E1774=0,0,INDEX([1]Sheet1!$AR:$AR,MATCH(E1774,[1]Sheet1!$A:$A,0),1))</f>
        <v>1204139</v>
      </c>
      <c r="W1774" s="8">
        <f>IF(F1774=0,0,INDEX([1]Sheet1!$AR:$AR,MATCH(F1774,[1]Sheet1!$A:$A,0),1))</f>
        <v>1204139</v>
      </c>
      <c r="X1774" s="8">
        <f>IF(G1774=0,0,INDEX([1]Sheet1!$AR:$AR,MATCH(G1774,[1]Sheet1!$A:$A,0),1))</f>
        <v>1624797</v>
      </c>
      <c r="Y1774" s="8">
        <f>IF(H1774=0,0,INDEX([1]Sheet1!$AR:$AR,MATCH(H1774,[1]Sheet1!$A:$A,0),1))</f>
        <v>1204139</v>
      </c>
      <c r="Z1774" s="5"/>
      <c r="AA1774" s="5"/>
      <c r="AB1774" s="5"/>
      <c r="AC1774" s="5"/>
      <c r="AD1774" s="5"/>
      <c r="AE1774" s="5"/>
      <c r="AF1774" s="5"/>
      <c r="AG1774" s="5"/>
      <c r="AH1774" s="5"/>
      <c r="AI1774" s="5"/>
      <c r="AJ1774" s="5"/>
      <c r="AK1774" s="5"/>
      <c r="AL1774" s="5"/>
      <c r="AM1774" s="5"/>
      <c r="AN1774" s="5"/>
      <c r="AO1774" s="5"/>
      <c r="AP1774" s="5"/>
      <c r="AQ1774" s="5"/>
      <c r="AR1774" s="5"/>
      <c r="AS1774" s="5"/>
      <c r="AT1774" s="5"/>
      <c r="AU1774" s="5"/>
      <c r="AV1774" s="5"/>
      <c r="AW1774" s="5"/>
    </row>
    <row r="1775" spans="1:49" s="2" customFormat="1">
      <c r="A1775" s="5">
        <v>20223</v>
      </c>
      <c r="B1775" s="5">
        <v>1</v>
      </c>
      <c r="C1775" s="5">
        <f t="shared" si="70"/>
        <v>20666</v>
      </c>
      <c r="D1775" s="5">
        <f t="shared" si="71"/>
        <v>20666</v>
      </c>
      <c r="E1775" s="5">
        <f t="shared" si="72"/>
        <v>20666</v>
      </c>
      <c r="F1775" s="5">
        <f t="shared" si="73"/>
        <v>20667</v>
      </c>
      <c r="G1775" s="5">
        <f t="shared" si="74"/>
        <v>20668</v>
      </c>
      <c r="H1775" s="5">
        <f t="shared" si="75"/>
        <v>20667</v>
      </c>
      <c r="I1775" s="5">
        <v>0</v>
      </c>
      <c r="J1775" s="5">
        <v>0</v>
      </c>
      <c r="K1775" s="5">
        <v>0</v>
      </c>
      <c r="L1775" s="5">
        <v>0</v>
      </c>
      <c r="M1775" s="5">
        <v>40223</v>
      </c>
      <c r="N1775" s="5">
        <v>0</v>
      </c>
      <c r="O1775" s="5">
        <v>0</v>
      </c>
      <c r="P1775" s="8">
        <v>0</v>
      </c>
      <c r="Q1775" s="8">
        <v>0</v>
      </c>
      <c r="R1775" s="21" t="s">
        <v>163</v>
      </c>
      <c r="S1775" s="5">
        <f t="shared" si="69"/>
        <v>7743626</v>
      </c>
      <c r="T1775" s="8">
        <f>IF(C1775=0,0,INDEX([1]Sheet1!$AR:$AR,MATCH(C1775,[1]Sheet1!$A:$A,0),1))</f>
        <v>1219596</v>
      </c>
      <c r="U1775" s="8">
        <f>IF(D1775=0,0,INDEX([1]Sheet1!$AR:$AR,MATCH(D1775,[1]Sheet1!$A:$A,0),1))</f>
        <v>1219596</v>
      </c>
      <c r="V1775" s="8">
        <f>IF(E1775=0,0,INDEX([1]Sheet1!$AR:$AR,MATCH(E1775,[1]Sheet1!$A:$A,0),1))</f>
        <v>1219596</v>
      </c>
      <c r="W1775" s="8">
        <f>IF(F1775=0,0,INDEX([1]Sheet1!$AR:$AR,MATCH(F1775,[1]Sheet1!$A:$A,0),1))</f>
        <v>1219603</v>
      </c>
      <c r="X1775" s="8">
        <f>IF(G1775=0,0,INDEX([1]Sheet1!$AR:$AR,MATCH(G1775,[1]Sheet1!$A:$A,0),1))</f>
        <v>1645632</v>
      </c>
      <c r="Y1775" s="8">
        <f>IF(H1775=0,0,INDEX([1]Sheet1!$AR:$AR,MATCH(H1775,[1]Sheet1!$A:$A,0),1))</f>
        <v>1219603</v>
      </c>
      <c r="Z1775" s="5"/>
      <c r="AA1775" s="5"/>
      <c r="AB1775" s="5"/>
      <c r="AC1775" s="5"/>
      <c r="AD1775" s="5"/>
      <c r="AE1775" s="5"/>
      <c r="AF1775" s="5"/>
      <c r="AG1775" s="5"/>
      <c r="AH1775" s="5"/>
      <c r="AI1775" s="5"/>
      <c r="AJ1775" s="5"/>
      <c r="AK1775" s="5"/>
      <c r="AL1775" s="5"/>
      <c r="AM1775" s="5"/>
      <c r="AN1775" s="5"/>
      <c r="AO1775" s="5"/>
      <c r="AP1775" s="5"/>
      <c r="AQ1775" s="5"/>
      <c r="AR1775" s="5"/>
      <c r="AS1775" s="5"/>
      <c r="AT1775" s="5"/>
      <c r="AU1775" s="5"/>
      <c r="AV1775" s="5"/>
      <c r="AW1775" s="5"/>
    </row>
    <row r="1776" spans="1:49" s="2" customFormat="1">
      <c r="A1776" s="5">
        <v>20224</v>
      </c>
      <c r="B1776" s="5">
        <v>1</v>
      </c>
      <c r="C1776" s="5">
        <f t="shared" si="70"/>
        <v>20669</v>
      </c>
      <c r="D1776" s="5">
        <f t="shared" si="71"/>
        <v>20669</v>
      </c>
      <c r="E1776" s="5">
        <f t="shared" si="72"/>
        <v>20669</v>
      </c>
      <c r="F1776" s="5">
        <f t="shared" si="73"/>
        <v>20670</v>
      </c>
      <c r="G1776" s="5">
        <f t="shared" si="74"/>
        <v>20671</v>
      </c>
      <c r="H1776" s="5">
        <f t="shared" si="75"/>
        <v>20670</v>
      </c>
      <c r="I1776" s="5">
        <v>0</v>
      </c>
      <c r="J1776" s="5">
        <v>0</v>
      </c>
      <c r="K1776" s="5">
        <v>0</v>
      </c>
      <c r="L1776" s="5">
        <v>0</v>
      </c>
      <c r="M1776" s="5">
        <v>40224</v>
      </c>
      <c r="N1776" s="5">
        <v>0</v>
      </c>
      <c r="O1776" s="5">
        <v>0</v>
      </c>
      <c r="P1776" s="8">
        <v>0</v>
      </c>
      <c r="Q1776" s="8">
        <v>0</v>
      </c>
      <c r="R1776" s="21" t="s">
        <v>163</v>
      </c>
      <c r="S1776" s="5">
        <f t="shared" si="69"/>
        <v>7840706</v>
      </c>
      <c r="T1776" s="8">
        <f>IF(C1776=0,0,INDEX([1]Sheet1!$AR:$AR,MATCH(C1776,[1]Sheet1!$A:$A,0),1))</f>
        <v>1234892</v>
      </c>
      <c r="U1776" s="8">
        <f>IF(D1776=0,0,INDEX([1]Sheet1!$AR:$AR,MATCH(D1776,[1]Sheet1!$A:$A,0),1))</f>
        <v>1234892</v>
      </c>
      <c r="V1776" s="8">
        <f>IF(E1776=0,0,INDEX([1]Sheet1!$AR:$AR,MATCH(E1776,[1]Sheet1!$A:$A,0),1))</f>
        <v>1234892</v>
      </c>
      <c r="W1776" s="8">
        <f>IF(F1776=0,0,INDEX([1]Sheet1!$AR:$AR,MATCH(F1776,[1]Sheet1!$A:$A,0),1))</f>
        <v>1234892</v>
      </c>
      <c r="X1776" s="8">
        <f>IF(G1776=0,0,INDEX([1]Sheet1!$AR:$AR,MATCH(G1776,[1]Sheet1!$A:$A,0),1))</f>
        <v>1666246</v>
      </c>
      <c r="Y1776" s="8">
        <f>IF(H1776=0,0,INDEX([1]Sheet1!$AR:$AR,MATCH(H1776,[1]Sheet1!$A:$A,0),1))</f>
        <v>1234892</v>
      </c>
      <c r="Z1776" s="5"/>
      <c r="AA1776" s="5"/>
      <c r="AB1776" s="5"/>
      <c r="AC1776" s="5"/>
      <c r="AD1776" s="5"/>
      <c r="AE1776" s="5"/>
      <c r="AF1776" s="5"/>
      <c r="AG1776" s="5"/>
      <c r="AH1776" s="5"/>
      <c r="AI1776" s="5"/>
      <c r="AJ1776" s="5"/>
      <c r="AK1776" s="5"/>
      <c r="AL1776" s="5"/>
      <c r="AM1776" s="5"/>
      <c r="AN1776" s="5"/>
      <c r="AO1776" s="5"/>
      <c r="AP1776" s="5"/>
      <c r="AQ1776" s="5"/>
      <c r="AR1776" s="5"/>
      <c r="AS1776" s="5"/>
      <c r="AT1776" s="5"/>
      <c r="AU1776" s="5"/>
      <c r="AV1776" s="5"/>
      <c r="AW1776" s="5"/>
    </row>
    <row r="1777" spans="1:49" s="2" customFormat="1">
      <c r="A1777" s="5">
        <v>20225</v>
      </c>
      <c r="B1777" s="5">
        <v>1</v>
      </c>
      <c r="C1777" s="5">
        <f t="shared" si="70"/>
        <v>20672</v>
      </c>
      <c r="D1777" s="5">
        <f t="shared" si="71"/>
        <v>20672</v>
      </c>
      <c r="E1777" s="5">
        <f t="shared" si="72"/>
        <v>20672</v>
      </c>
      <c r="F1777" s="5">
        <f t="shared" si="73"/>
        <v>20673</v>
      </c>
      <c r="G1777" s="5">
        <f t="shared" si="74"/>
        <v>20674</v>
      </c>
      <c r="H1777" s="5">
        <f t="shared" si="75"/>
        <v>20673</v>
      </c>
      <c r="I1777" s="5">
        <v>0</v>
      </c>
      <c r="J1777" s="5">
        <v>0</v>
      </c>
      <c r="K1777" s="5">
        <v>0</v>
      </c>
      <c r="L1777" s="5">
        <v>0</v>
      </c>
      <c r="M1777" s="5">
        <v>40225</v>
      </c>
      <c r="N1777" s="5">
        <v>0</v>
      </c>
      <c r="O1777" s="5">
        <v>0</v>
      </c>
      <c r="P1777" s="8">
        <v>0</v>
      </c>
      <c r="Q1777" s="8">
        <v>0</v>
      </c>
      <c r="R1777" s="21" t="s">
        <v>163</v>
      </c>
      <c r="S1777" s="5">
        <f t="shared" si="69"/>
        <v>8036180</v>
      </c>
      <c r="T1777" s="8">
        <f>IF(C1777=0,0,INDEX([1]Sheet1!$AR:$AR,MATCH(C1777,[1]Sheet1!$A:$A,0),1))</f>
        <v>1265688</v>
      </c>
      <c r="U1777" s="8">
        <f>IF(D1777=0,0,INDEX([1]Sheet1!$AR:$AR,MATCH(D1777,[1]Sheet1!$A:$A,0),1))</f>
        <v>1265688</v>
      </c>
      <c r="V1777" s="8">
        <f>IF(E1777=0,0,INDEX([1]Sheet1!$AR:$AR,MATCH(E1777,[1]Sheet1!$A:$A,0),1))</f>
        <v>1265688</v>
      </c>
      <c r="W1777" s="8">
        <f>IF(F1777=0,0,INDEX([1]Sheet1!$AR:$AR,MATCH(F1777,[1]Sheet1!$A:$A,0),1))</f>
        <v>1265681</v>
      </c>
      <c r="X1777" s="8">
        <f>IF(G1777=0,0,INDEX([1]Sheet1!$AR:$AR,MATCH(G1777,[1]Sheet1!$A:$A,0),1))</f>
        <v>1707754</v>
      </c>
      <c r="Y1777" s="8">
        <f>IF(H1777=0,0,INDEX([1]Sheet1!$AR:$AR,MATCH(H1777,[1]Sheet1!$A:$A,0),1))</f>
        <v>1265681</v>
      </c>
      <c r="Z1777" s="5"/>
      <c r="AA1777" s="5"/>
      <c r="AB1777" s="5"/>
      <c r="AC1777" s="5"/>
      <c r="AD1777" s="5"/>
      <c r="AE1777" s="5"/>
      <c r="AF1777" s="5"/>
      <c r="AG1777" s="5"/>
      <c r="AH1777" s="5"/>
      <c r="AI1777" s="5"/>
      <c r="AJ1777" s="5"/>
      <c r="AK1777" s="5"/>
      <c r="AL1777" s="5"/>
      <c r="AM1777" s="5"/>
      <c r="AN1777" s="5"/>
      <c r="AO1777" s="5"/>
      <c r="AP1777" s="5"/>
      <c r="AQ1777" s="5"/>
      <c r="AR1777" s="5"/>
      <c r="AS1777" s="5"/>
      <c r="AT1777" s="5"/>
      <c r="AU1777" s="5"/>
      <c r="AV1777" s="5"/>
      <c r="AW1777" s="5"/>
    </row>
    <row r="1778" spans="1:49" s="2" customFormat="1">
      <c r="A1778" s="5">
        <v>20226</v>
      </c>
      <c r="B1778" s="5">
        <v>1</v>
      </c>
      <c r="C1778" s="5">
        <f t="shared" si="70"/>
        <v>20675</v>
      </c>
      <c r="D1778" s="5">
        <f t="shared" si="71"/>
        <v>20675</v>
      </c>
      <c r="E1778" s="5">
        <f t="shared" si="72"/>
        <v>20675</v>
      </c>
      <c r="F1778" s="5">
        <f t="shared" si="73"/>
        <v>20676</v>
      </c>
      <c r="G1778" s="5">
        <f t="shared" si="74"/>
        <v>20677</v>
      </c>
      <c r="H1778" s="5">
        <f t="shared" si="75"/>
        <v>20676</v>
      </c>
      <c r="I1778" s="5">
        <v>0</v>
      </c>
      <c r="J1778" s="5">
        <v>0</v>
      </c>
      <c r="K1778" s="5">
        <v>0</v>
      </c>
      <c r="L1778" s="5">
        <v>0</v>
      </c>
      <c r="M1778" s="5">
        <v>40226</v>
      </c>
      <c r="N1778" s="5">
        <v>0</v>
      </c>
      <c r="O1778" s="5">
        <v>0</v>
      </c>
      <c r="P1778" s="8">
        <v>0</v>
      </c>
      <c r="Q1778" s="8">
        <v>0</v>
      </c>
      <c r="R1778" s="21" t="s">
        <v>163</v>
      </c>
      <c r="S1778" s="5">
        <f t="shared" si="69"/>
        <v>8194626</v>
      </c>
      <c r="T1778" s="8">
        <f>IF(C1778=0,0,INDEX([1]Sheet1!$AR:$AR,MATCH(C1778,[1]Sheet1!$A:$A,0),1))</f>
        <v>1290381</v>
      </c>
      <c r="U1778" s="8">
        <f>IF(D1778=0,0,INDEX([1]Sheet1!$AR:$AR,MATCH(D1778,[1]Sheet1!$A:$A,0),1))</f>
        <v>1290381</v>
      </c>
      <c r="V1778" s="8">
        <f>IF(E1778=0,0,INDEX([1]Sheet1!$AR:$AR,MATCH(E1778,[1]Sheet1!$A:$A,0),1))</f>
        <v>1290381</v>
      </c>
      <c r="W1778" s="8">
        <f>IF(F1778=0,0,INDEX([1]Sheet1!$AR:$AR,MATCH(F1778,[1]Sheet1!$A:$A,0),1))</f>
        <v>1290381</v>
      </c>
      <c r="X1778" s="8">
        <f>IF(G1778=0,0,INDEX([1]Sheet1!$AR:$AR,MATCH(G1778,[1]Sheet1!$A:$A,0),1))</f>
        <v>1742721</v>
      </c>
      <c r="Y1778" s="8">
        <f>IF(H1778=0,0,INDEX([1]Sheet1!$AR:$AR,MATCH(H1778,[1]Sheet1!$A:$A,0),1))</f>
        <v>1290381</v>
      </c>
      <c r="Z1778" s="5"/>
      <c r="AA1778" s="5"/>
      <c r="AB1778" s="5"/>
      <c r="AC1778" s="5"/>
      <c r="AD1778" s="5"/>
      <c r="AE1778" s="5"/>
      <c r="AF1778" s="5"/>
      <c r="AG1778" s="5"/>
      <c r="AH1778" s="5"/>
      <c r="AI1778" s="5"/>
      <c r="AJ1778" s="5"/>
      <c r="AK1778" s="5"/>
      <c r="AL1778" s="5"/>
      <c r="AM1778" s="5"/>
      <c r="AN1778" s="5"/>
      <c r="AO1778" s="5"/>
      <c r="AP1778" s="5"/>
      <c r="AQ1778" s="5"/>
      <c r="AR1778" s="5"/>
      <c r="AS1778" s="5"/>
      <c r="AT1778" s="5"/>
      <c r="AU1778" s="5"/>
      <c r="AV1778" s="5"/>
      <c r="AW1778" s="5"/>
    </row>
    <row r="1779" spans="1:49" s="2" customFormat="1">
      <c r="A1779" s="5">
        <v>20227</v>
      </c>
      <c r="B1779" s="5">
        <v>1</v>
      </c>
      <c r="C1779" s="5">
        <f t="shared" si="70"/>
        <v>20678</v>
      </c>
      <c r="D1779" s="5">
        <f t="shared" si="71"/>
        <v>20678</v>
      </c>
      <c r="E1779" s="5">
        <f t="shared" si="72"/>
        <v>20678</v>
      </c>
      <c r="F1779" s="5">
        <f t="shared" si="73"/>
        <v>20679</v>
      </c>
      <c r="G1779" s="5">
        <f t="shared" si="74"/>
        <v>20680</v>
      </c>
      <c r="H1779" s="5">
        <f t="shared" si="75"/>
        <v>20679</v>
      </c>
      <c r="I1779" s="5">
        <v>0</v>
      </c>
      <c r="J1779" s="5">
        <v>0</v>
      </c>
      <c r="K1779" s="5">
        <v>0</v>
      </c>
      <c r="L1779" s="5">
        <v>0</v>
      </c>
      <c r="M1779" s="5">
        <v>40227</v>
      </c>
      <c r="N1779" s="5">
        <v>0</v>
      </c>
      <c r="O1779" s="5">
        <v>0</v>
      </c>
      <c r="P1779" s="8">
        <v>0</v>
      </c>
      <c r="Q1779" s="8">
        <v>0</v>
      </c>
      <c r="R1779" s="21" t="s">
        <v>163</v>
      </c>
      <c r="S1779" s="5">
        <f t="shared" si="69"/>
        <v>8292616</v>
      </c>
      <c r="T1779" s="8">
        <f>IF(C1779=0,0,INDEX([1]Sheet1!$AR:$AR,MATCH(C1779,[1]Sheet1!$A:$A,0),1))</f>
        <v>1305809</v>
      </c>
      <c r="U1779" s="8">
        <f>IF(D1779=0,0,INDEX([1]Sheet1!$AR:$AR,MATCH(D1779,[1]Sheet1!$A:$A,0),1))</f>
        <v>1305809</v>
      </c>
      <c r="V1779" s="8">
        <f>IF(E1779=0,0,INDEX([1]Sheet1!$AR:$AR,MATCH(E1779,[1]Sheet1!$A:$A,0),1))</f>
        <v>1305809</v>
      </c>
      <c r="W1779" s="8">
        <f>IF(F1779=0,0,INDEX([1]Sheet1!$AR:$AR,MATCH(F1779,[1]Sheet1!$A:$A,0),1))</f>
        <v>1305816</v>
      </c>
      <c r="X1779" s="8">
        <f>IF(G1779=0,0,INDEX([1]Sheet1!$AR:$AR,MATCH(G1779,[1]Sheet1!$A:$A,0),1))</f>
        <v>1763557</v>
      </c>
      <c r="Y1779" s="8">
        <f>IF(H1779=0,0,INDEX([1]Sheet1!$AR:$AR,MATCH(H1779,[1]Sheet1!$A:$A,0),1))</f>
        <v>1305816</v>
      </c>
      <c r="Z1779" s="5"/>
      <c r="AA1779" s="5"/>
      <c r="AB1779" s="5"/>
      <c r="AC1779" s="5"/>
      <c r="AD1779" s="5"/>
      <c r="AE1779" s="5"/>
      <c r="AF1779" s="5"/>
      <c r="AG1779" s="5"/>
      <c r="AH1779" s="5"/>
      <c r="AI1779" s="5"/>
      <c r="AJ1779" s="5"/>
      <c r="AK1779" s="5"/>
      <c r="AL1779" s="5"/>
      <c r="AM1779" s="5"/>
      <c r="AN1779" s="5"/>
      <c r="AO1779" s="5"/>
      <c r="AP1779" s="5"/>
      <c r="AQ1779" s="5"/>
      <c r="AR1779" s="5"/>
      <c r="AS1779" s="5"/>
      <c r="AT1779" s="5"/>
      <c r="AU1779" s="5"/>
      <c r="AV1779" s="5"/>
      <c r="AW1779" s="5"/>
    </row>
    <row r="1780" spans="1:49" s="2" customFormat="1">
      <c r="A1780" s="5">
        <v>20228</v>
      </c>
      <c r="B1780" s="5">
        <v>1</v>
      </c>
      <c r="C1780" s="5">
        <f t="shared" si="70"/>
        <v>20681</v>
      </c>
      <c r="D1780" s="5">
        <f t="shared" si="71"/>
        <v>20681</v>
      </c>
      <c r="E1780" s="5">
        <f t="shared" si="72"/>
        <v>20681</v>
      </c>
      <c r="F1780" s="5">
        <f t="shared" si="73"/>
        <v>20682</v>
      </c>
      <c r="G1780" s="5">
        <f t="shared" si="74"/>
        <v>20683</v>
      </c>
      <c r="H1780" s="5">
        <f t="shared" si="75"/>
        <v>20682</v>
      </c>
      <c r="I1780" s="5">
        <v>0</v>
      </c>
      <c r="J1780" s="5">
        <v>0</v>
      </c>
      <c r="K1780" s="5">
        <v>0</v>
      </c>
      <c r="L1780" s="5">
        <v>0</v>
      </c>
      <c r="M1780" s="5">
        <v>40228</v>
      </c>
      <c r="N1780" s="5">
        <v>0</v>
      </c>
      <c r="O1780" s="5">
        <v>0</v>
      </c>
      <c r="P1780" s="8">
        <v>0</v>
      </c>
      <c r="Q1780" s="8">
        <v>0</v>
      </c>
      <c r="R1780" s="21" t="s">
        <v>163</v>
      </c>
      <c r="S1780" s="5">
        <f t="shared" si="69"/>
        <v>8391892</v>
      </c>
      <c r="T1780" s="8">
        <f>IF(C1780=0,0,INDEX([1]Sheet1!$AR:$AR,MATCH(C1780,[1]Sheet1!$A:$A,0),1))</f>
        <v>1321451</v>
      </c>
      <c r="U1780" s="8">
        <f>IF(D1780=0,0,INDEX([1]Sheet1!$AR:$AR,MATCH(D1780,[1]Sheet1!$A:$A,0),1))</f>
        <v>1321451</v>
      </c>
      <c r="V1780" s="8">
        <f>IF(E1780=0,0,INDEX([1]Sheet1!$AR:$AR,MATCH(E1780,[1]Sheet1!$A:$A,0),1))</f>
        <v>1321451</v>
      </c>
      <c r="W1780" s="8">
        <f>IF(F1780=0,0,INDEX([1]Sheet1!$AR:$AR,MATCH(F1780,[1]Sheet1!$A:$A,0),1))</f>
        <v>1321451</v>
      </c>
      <c r="X1780" s="8">
        <f>IF(G1780=0,0,INDEX([1]Sheet1!$AR:$AR,MATCH(G1780,[1]Sheet1!$A:$A,0),1))</f>
        <v>1784637</v>
      </c>
      <c r="Y1780" s="8">
        <f>IF(H1780=0,0,INDEX([1]Sheet1!$AR:$AR,MATCH(H1780,[1]Sheet1!$A:$A,0),1))</f>
        <v>1321451</v>
      </c>
      <c r="Z1780" s="5"/>
      <c r="AA1780" s="5"/>
      <c r="AB1780" s="5"/>
      <c r="AC1780" s="5"/>
      <c r="AD1780" s="5"/>
      <c r="AE1780" s="5"/>
      <c r="AF1780" s="5"/>
      <c r="AG1780" s="5"/>
      <c r="AH1780" s="5"/>
      <c r="AI1780" s="5"/>
      <c r="AJ1780" s="5"/>
      <c r="AK1780" s="5"/>
      <c r="AL1780" s="5"/>
      <c r="AM1780" s="5"/>
      <c r="AN1780" s="5"/>
      <c r="AO1780" s="5"/>
      <c r="AP1780" s="5"/>
      <c r="AQ1780" s="5"/>
      <c r="AR1780" s="5"/>
      <c r="AS1780" s="5"/>
      <c r="AT1780" s="5"/>
      <c r="AU1780" s="5"/>
      <c r="AV1780" s="5"/>
      <c r="AW1780" s="5"/>
    </row>
    <row r="1781" spans="1:49" s="2" customFormat="1">
      <c r="A1781" s="5">
        <v>20229</v>
      </c>
      <c r="B1781" s="5">
        <v>1</v>
      </c>
      <c r="C1781" s="5">
        <f t="shared" ref="C1781:C1804" si="76">C1780+3</f>
        <v>20684</v>
      </c>
      <c r="D1781" s="5">
        <f t="shared" ref="D1781:D1804" si="77">D1780+3</f>
        <v>20684</v>
      </c>
      <c r="E1781" s="5">
        <f t="shared" ref="E1781:E1804" si="78">E1780+3</f>
        <v>20684</v>
      </c>
      <c r="F1781" s="5">
        <f t="shared" ref="F1781:F1804" si="79">F1780+3</f>
        <v>20685</v>
      </c>
      <c r="G1781" s="5">
        <f t="shared" ref="G1781:G1804" si="80">G1780+3</f>
        <v>20686</v>
      </c>
      <c r="H1781" s="5">
        <f t="shared" ref="H1781:H1804" si="81">H1780+3</f>
        <v>20685</v>
      </c>
      <c r="I1781" s="5">
        <v>0</v>
      </c>
      <c r="J1781" s="5">
        <v>0</v>
      </c>
      <c r="K1781" s="5">
        <v>0</v>
      </c>
      <c r="L1781" s="5">
        <v>0</v>
      </c>
      <c r="M1781" s="5">
        <v>40229</v>
      </c>
      <c r="N1781" s="5">
        <v>0</v>
      </c>
      <c r="O1781" s="5">
        <v>0</v>
      </c>
      <c r="P1781" s="8">
        <v>0</v>
      </c>
      <c r="Q1781" s="8">
        <v>0</v>
      </c>
      <c r="R1781" s="21" t="s">
        <v>163</v>
      </c>
      <c r="S1781" s="5">
        <f t="shared" si="69"/>
        <v>8589447</v>
      </c>
      <c r="T1781" s="8">
        <f>IF(C1781=0,0,INDEX([1]Sheet1!$AR:$AR,MATCH(C1781,[1]Sheet1!$A:$A,0),1))</f>
        <v>1352567</v>
      </c>
      <c r="U1781" s="8">
        <f>IF(D1781=0,0,INDEX([1]Sheet1!$AR:$AR,MATCH(D1781,[1]Sheet1!$A:$A,0),1))</f>
        <v>1352567</v>
      </c>
      <c r="V1781" s="8">
        <f>IF(E1781=0,0,INDEX([1]Sheet1!$AR:$AR,MATCH(E1781,[1]Sheet1!$A:$A,0),1))</f>
        <v>1352567</v>
      </c>
      <c r="W1781" s="8">
        <f>IF(F1781=0,0,INDEX([1]Sheet1!$AR:$AR,MATCH(F1781,[1]Sheet1!$A:$A,0),1))</f>
        <v>1352567</v>
      </c>
      <c r="X1781" s="8">
        <f>IF(G1781=0,0,INDEX([1]Sheet1!$AR:$AR,MATCH(G1781,[1]Sheet1!$A:$A,0),1))</f>
        <v>1826612</v>
      </c>
      <c r="Y1781" s="8">
        <f>IF(H1781=0,0,INDEX([1]Sheet1!$AR:$AR,MATCH(H1781,[1]Sheet1!$A:$A,0),1))</f>
        <v>1352567</v>
      </c>
      <c r="Z1781" s="5"/>
      <c r="AA1781" s="5"/>
      <c r="AB1781" s="5"/>
      <c r="AC1781" s="5"/>
      <c r="AD1781" s="5"/>
      <c r="AE1781" s="5"/>
      <c r="AF1781" s="5"/>
      <c r="AG1781" s="5"/>
      <c r="AH1781" s="5"/>
      <c r="AI1781" s="5"/>
      <c r="AJ1781" s="5"/>
      <c r="AK1781" s="5"/>
      <c r="AL1781" s="5"/>
      <c r="AM1781" s="5"/>
      <c r="AN1781" s="5"/>
      <c r="AO1781" s="5"/>
      <c r="AP1781" s="5"/>
      <c r="AQ1781" s="5"/>
      <c r="AR1781" s="5"/>
      <c r="AS1781" s="5"/>
      <c r="AT1781" s="5"/>
      <c r="AU1781" s="5"/>
      <c r="AV1781" s="5"/>
      <c r="AW1781" s="5"/>
    </row>
    <row r="1782" spans="1:49" s="2" customFormat="1">
      <c r="A1782" s="5">
        <v>20230</v>
      </c>
      <c r="B1782" s="5">
        <v>1</v>
      </c>
      <c r="C1782" s="5">
        <f t="shared" si="76"/>
        <v>20687</v>
      </c>
      <c r="D1782" s="5">
        <f t="shared" si="77"/>
        <v>20687</v>
      </c>
      <c r="E1782" s="5">
        <f t="shared" si="78"/>
        <v>20687</v>
      </c>
      <c r="F1782" s="5">
        <f t="shared" si="79"/>
        <v>20688</v>
      </c>
      <c r="G1782" s="5">
        <f t="shared" si="80"/>
        <v>20689</v>
      </c>
      <c r="H1782" s="5">
        <f t="shared" si="81"/>
        <v>20688</v>
      </c>
      <c r="I1782" s="5">
        <v>0</v>
      </c>
      <c r="J1782" s="5">
        <v>0</v>
      </c>
      <c r="K1782" s="5">
        <v>0</v>
      </c>
      <c r="L1782" s="5">
        <v>0</v>
      </c>
      <c r="M1782" s="5">
        <v>40230</v>
      </c>
      <c r="N1782" s="5">
        <v>0</v>
      </c>
      <c r="O1782" s="5">
        <v>0</v>
      </c>
      <c r="P1782" s="8">
        <v>0</v>
      </c>
      <c r="Q1782" s="8">
        <v>0</v>
      </c>
      <c r="R1782" s="21" t="s">
        <v>163</v>
      </c>
      <c r="S1782" s="5">
        <f t="shared" si="69"/>
        <v>8687762</v>
      </c>
      <c r="T1782" s="8">
        <f>IF(C1782=0,0,INDEX([1]Sheet1!$AR:$AR,MATCH(C1782,[1]Sheet1!$A:$A,0),1))</f>
        <v>1368052</v>
      </c>
      <c r="U1782" s="8">
        <f>IF(D1782=0,0,INDEX([1]Sheet1!$AR:$AR,MATCH(D1782,[1]Sheet1!$A:$A,0),1))</f>
        <v>1368052</v>
      </c>
      <c r="V1782" s="8">
        <f>IF(E1782=0,0,INDEX([1]Sheet1!$AR:$AR,MATCH(E1782,[1]Sheet1!$A:$A,0),1))</f>
        <v>1368052</v>
      </c>
      <c r="W1782" s="8">
        <f>IF(F1782=0,0,INDEX([1]Sheet1!$AR:$AR,MATCH(F1782,[1]Sheet1!$A:$A,0),1))</f>
        <v>1368052</v>
      </c>
      <c r="X1782" s="8">
        <f>IF(G1782=0,0,INDEX([1]Sheet1!$AR:$AR,MATCH(G1782,[1]Sheet1!$A:$A,0),1))</f>
        <v>1847502</v>
      </c>
      <c r="Y1782" s="8">
        <f>IF(H1782=0,0,INDEX([1]Sheet1!$AR:$AR,MATCH(H1782,[1]Sheet1!$A:$A,0),1))</f>
        <v>1368052</v>
      </c>
      <c r="Z1782" s="5"/>
      <c r="AA1782" s="5"/>
      <c r="AB1782" s="5"/>
      <c r="AC1782" s="5"/>
      <c r="AD1782" s="5"/>
      <c r="AE1782" s="5"/>
      <c r="AF1782" s="5"/>
      <c r="AG1782" s="5"/>
      <c r="AH1782" s="5"/>
      <c r="AI1782" s="5"/>
      <c r="AJ1782" s="5"/>
      <c r="AK1782" s="5"/>
      <c r="AL1782" s="5"/>
      <c r="AM1782" s="5"/>
      <c r="AN1782" s="5"/>
      <c r="AO1782" s="5"/>
      <c r="AP1782" s="5"/>
      <c r="AQ1782" s="5"/>
      <c r="AR1782" s="5"/>
      <c r="AS1782" s="5"/>
      <c r="AT1782" s="5"/>
      <c r="AU1782" s="5"/>
      <c r="AV1782" s="5"/>
      <c r="AW1782" s="5"/>
    </row>
    <row r="1783" spans="1:49" s="2" customFormat="1">
      <c r="A1783" s="5">
        <v>20231</v>
      </c>
      <c r="B1783" s="5">
        <v>1</v>
      </c>
      <c r="C1783" s="5">
        <f t="shared" si="76"/>
        <v>20690</v>
      </c>
      <c r="D1783" s="5">
        <f t="shared" si="77"/>
        <v>20690</v>
      </c>
      <c r="E1783" s="5">
        <f t="shared" si="78"/>
        <v>20690</v>
      </c>
      <c r="F1783" s="5">
        <f t="shared" si="79"/>
        <v>20691</v>
      </c>
      <c r="G1783" s="5">
        <f t="shared" si="80"/>
        <v>20692</v>
      </c>
      <c r="H1783" s="5">
        <f t="shared" si="81"/>
        <v>20691</v>
      </c>
      <c r="I1783" s="5">
        <v>0</v>
      </c>
      <c r="J1783" s="5">
        <v>0</v>
      </c>
      <c r="K1783" s="5">
        <v>0</v>
      </c>
      <c r="L1783" s="5">
        <v>0</v>
      </c>
      <c r="M1783" s="5">
        <v>40231</v>
      </c>
      <c r="N1783" s="5">
        <v>0</v>
      </c>
      <c r="O1783" s="5">
        <v>0</v>
      </c>
      <c r="P1783" s="8">
        <v>0</v>
      </c>
      <c r="Q1783" s="8">
        <v>0</v>
      </c>
      <c r="R1783" s="21" t="s">
        <v>163</v>
      </c>
      <c r="S1783" s="5">
        <f t="shared" si="69"/>
        <v>8787297</v>
      </c>
      <c r="T1783" s="8">
        <f>IF(C1783=0,0,INDEX([1]Sheet1!$AR:$AR,MATCH(C1783,[1]Sheet1!$A:$A,0),1))</f>
        <v>1383730</v>
      </c>
      <c r="U1783" s="8">
        <f>IF(D1783=0,0,INDEX([1]Sheet1!$AR:$AR,MATCH(D1783,[1]Sheet1!$A:$A,0),1))</f>
        <v>1383730</v>
      </c>
      <c r="V1783" s="8">
        <f>IF(E1783=0,0,INDEX([1]Sheet1!$AR:$AR,MATCH(E1783,[1]Sheet1!$A:$A,0),1))</f>
        <v>1383730</v>
      </c>
      <c r="W1783" s="8">
        <f>IF(F1783=0,0,INDEX([1]Sheet1!$AR:$AR,MATCH(F1783,[1]Sheet1!$A:$A,0),1))</f>
        <v>1383730</v>
      </c>
      <c r="X1783" s="8">
        <f>IF(G1783=0,0,INDEX([1]Sheet1!$AR:$AR,MATCH(G1783,[1]Sheet1!$A:$A,0),1))</f>
        <v>1868647</v>
      </c>
      <c r="Y1783" s="8">
        <f>IF(H1783=0,0,INDEX([1]Sheet1!$AR:$AR,MATCH(H1783,[1]Sheet1!$A:$A,0),1))</f>
        <v>1383730</v>
      </c>
      <c r="Z1783" s="5"/>
      <c r="AA1783" s="5"/>
      <c r="AB1783" s="5"/>
      <c r="AC1783" s="5"/>
      <c r="AD1783" s="5"/>
      <c r="AE1783" s="5"/>
      <c r="AF1783" s="5"/>
      <c r="AG1783" s="5"/>
      <c r="AH1783" s="5"/>
      <c r="AI1783" s="5"/>
      <c r="AJ1783" s="5"/>
      <c r="AK1783" s="5"/>
      <c r="AL1783" s="5"/>
      <c r="AM1783" s="5"/>
      <c r="AN1783" s="5"/>
      <c r="AO1783" s="5"/>
      <c r="AP1783" s="5"/>
      <c r="AQ1783" s="5"/>
      <c r="AR1783" s="5"/>
      <c r="AS1783" s="5"/>
      <c r="AT1783" s="5"/>
      <c r="AU1783" s="5"/>
      <c r="AV1783" s="5"/>
      <c r="AW1783" s="5"/>
    </row>
    <row r="1784" spans="1:49" s="2" customFormat="1">
      <c r="A1784" s="5">
        <v>20232</v>
      </c>
      <c r="B1784" s="5">
        <v>1</v>
      </c>
      <c r="C1784" s="5">
        <f t="shared" si="76"/>
        <v>20693</v>
      </c>
      <c r="D1784" s="5">
        <f t="shared" si="77"/>
        <v>20693</v>
      </c>
      <c r="E1784" s="5">
        <f t="shared" si="78"/>
        <v>20693</v>
      </c>
      <c r="F1784" s="5">
        <f t="shared" si="79"/>
        <v>20694</v>
      </c>
      <c r="G1784" s="5">
        <f t="shared" si="80"/>
        <v>20695</v>
      </c>
      <c r="H1784" s="5">
        <f t="shared" si="81"/>
        <v>20694</v>
      </c>
      <c r="I1784" s="5">
        <v>0</v>
      </c>
      <c r="J1784" s="5">
        <v>0</v>
      </c>
      <c r="K1784" s="5">
        <v>0</v>
      </c>
      <c r="L1784" s="5">
        <v>0</v>
      </c>
      <c r="M1784" s="5">
        <v>40232</v>
      </c>
      <c r="N1784" s="5">
        <v>0</v>
      </c>
      <c r="O1784" s="5">
        <v>0</v>
      </c>
      <c r="P1784" s="8">
        <v>0</v>
      </c>
      <c r="Q1784" s="8">
        <v>0</v>
      </c>
      <c r="R1784" s="21" t="s">
        <v>163</v>
      </c>
      <c r="S1784" s="5">
        <f t="shared" si="69"/>
        <v>8885675</v>
      </c>
      <c r="T1784" s="8">
        <f>IF(C1784=0,0,INDEX([1]Sheet1!$AR:$AR,MATCH(C1784,[1]Sheet1!$A:$A,0),1))</f>
        <v>1399222</v>
      </c>
      <c r="U1784" s="8">
        <f>IF(D1784=0,0,INDEX([1]Sheet1!$AR:$AR,MATCH(D1784,[1]Sheet1!$A:$A,0),1))</f>
        <v>1399222</v>
      </c>
      <c r="V1784" s="8">
        <f>IF(E1784=0,0,INDEX([1]Sheet1!$AR:$AR,MATCH(E1784,[1]Sheet1!$A:$A,0),1))</f>
        <v>1399222</v>
      </c>
      <c r="W1784" s="8">
        <f>IF(F1784=0,0,INDEX([1]Sheet1!$AR:$AR,MATCH(F1784,[1]Sheet1!$A:$A,0),1))</f>
        <v>1399229</v>
      </c>
      <c r="X1784" s="8">
        <f>IF(G1784=0,0,INDEX([1]Sheet1!$AR:$AR,MATCH(G1784,[1]Sheet1!$A:$A,0),1))</f>
        <v>1889551</v>
      </c>
      <c r="Y1784" s="8">
        <f>IF(H1784=0,0,INDEX([1]Sheet1!$AR:$AR,MATCH(H1784,[1]Sheet1!$A:$A,0),1))</f>
        <v>1399229</v>
      </c>
      <c r="Z1784" s="5"/>
      <c r="AA1784" s="5"/>
      <c r="AB1784" s="5"/>
      <c r="AC1784" s="5"/>
      <c r="AD1784" s="5"/>
      <c r="AE1784" s="5"/>
      <c r="AF1784" s="5"/>
      <c r="AG1784" s="5"/>
      <c r="AH1784" s="5"/>
      <c r="AI1784" s="5"/>
      <c r="AJ1784" s="5"/>
      <c r="AK1784" s="5"/>
      <c r="AL1784" s="5"/>
      <c r="AM1784" s="5"/>
      <c r="AN1784" s="5"/>
      <c r="AO1784" s="5"/>
      <c r="AP1784" s="5"/>
      <c r="AQ1784" s="5"/>
      <c r="AR1784" s="5"/>
      <c r="AS1784" s="5"/>
      <c r="AT1784" s="5"/>
      <c r="AU1784" s="5"/>
      <c r="AV1784" s="5"/>
      <c r="AW1784" s="5"/>
    </row>
    <row r="1785" spans="1:49" s="2" customFormat="1">
      <c r="A1785" s="5">
        <v>20233</v>
      </c>
      <c r="B1785" s="5">
        <v>1</v>
      </c>
      <c r="C1785" s="5">
        <f t="shared" si="76"/>
        <v>20696</v>
      </c>
      <c r="D1785" s="5">
        <f t="shared" si="77"/>
        <v>20696</v>
      </c>
      <c r="E1785" s="5">
        <f t="shared" si="78"/>
        <v>20696</v>
      </c>
      <c r="F1785" s="5">
        <f t="shared" si="79"/>
        <v>20697</v>
      </c>
      <c r="G1785" s="5">
        <f t="shared" si="80"/>
        <v>20698</v>
      </c>
      <c r="H1785" s="5">
        <f t="shared" si="81"/>
        <v>20697</v>
      </c>
      <c r="I1785" s="5">
        <v>0</v>
      </c>
      <c r="J1785" s="5">
        <v>0</v>
      </c>
      <c r="K1785" s="5">
        <v>0</v>
      </c>
      <c r="L1785" s="5">
        <v>0</v>
      </c>
      <c r="M1785" s="5">
        <v>40233</v>
      </c>
      <c r="N1785" s="5">
        <v>0</v>
      </c>
      <c r="O1785" s="5">
        <v>0</v>
      </c>
      <c r="P1785" s="8">
        <v>0</v>
      </c>
      <c r="Q1785" s="8">
        <v>0</v>
      </c>
      <c r="R1785" s="21" t="s">
        <v>163</v>
      </c>
      <c r="S1785" s="5">
        <f t="shared" si="69"/>
        <v>9083902</v>
      </c>
      <c r="T1785" s="8">
        <f>IF(C1785=0,0,INDEX([1]Sheet1!$AR:$AR,MATCH(C1785,[1]Sheet1!$A:$A,0),1))</f>
        <v>1430447</v>
      </c>
      <c r="U1785" s="8">
        <f>IF(D1785=0,0,INDEX([1]Sheet1!$AR:$AR,MATCH(D1785,[1]Sheet1!$A:$A,0),1))</f>
        <v>1430447</v>
      </c>
      <c r="V1785" s="8">
        <f>IF(E1785=0,0,INDEX([1]Sheet1!$AR:$AR,MATCH(E1785,[1]Sheet1!$A:$A,0),1))</f>
        <v>1430447</v>
      </c>
      <c r="W1785" s="8">
        <f>IF(F1785=0,0,INDEX([1]Sheet1!$AR:$AR,MATCH(F1785,[1]Sheet1!$A:$A,0),1))</f>
        <v>1430447</v>
      </c>
      <c r="X1785" s="8">
        <f>IF(G1785=0,0,INDEX([1]Sheet1!$AR:$AR,MATCH(G1785,[1]Sheet1!$A:$A,0),1))</f>
        <v>1931667</v>
      </c>
      <c r="Y1785" s="8">
        <f>IF(H1785=0,0,INDEX([1]Sheet1!$AR:$AR,MATCH(H1785,[1]Sheet1!$A:$A,0),1))</f>
        <v>1430447</v>
      </c>
      <c r="Z1785" s="5"/>
      <c r="AA1785" s="5"/>
      <c r="AB1785" s="5"/>
      <c r="AC1785" s="5"/>
      <c r="AD1785" s="5"/>
      <c r="AE1785" s="5"/>
      <c r="AF1785" s="5"/>
      <c r="AG1785" s="5"/>
      <c r="AH1785" s="5"/>
      <c r="AI1785" s="5"/>
      <c r="AJ1785" s="5"/>
      <c r="AK1785" s="5"/>
      <c r="AL1785" s="5"/>
      <c r="AM1785" s="5"/>
      <c r="AN1785" s="5"/>
      <c r="AO1785" s="5"/>
      <c r="AP1785" s="5"/>
      <c r="AQ1785" s="5"/>
      <c r="AR1785" s="5"/>
      <c r="AS1785" s="5"/>
      <c r="AT1785" s="5"/>
      <c r="AU1785" s="5"/>
      <c r="AV1785" s="5"/>
      <c r="AW1785" s="5"/>
    </row>
    <row r="1786" spans="1:49" s="2" customFormat="1">
      <c r="A1786" s="5">
        <v>20234</v>
      </c>
      <c r="B1786" s="5">
        <v>1</v>
      </c>
      <c r="C1786" s="5">
        <f t="shared" si="76"/>
        <v>20699</v>
      </c>
      <c r="D1786" s="5">
        <f t="shared" si="77"/>
        <v>20699</v>
      </c>
      <c r="E1786" s="5">
        <f t="shared" si="78"/>
        <v>20699</v>
      </c>
      <c r="F1786" s="5">
        <f t="shared" si="79"/>
        <v>20700</v>
      </c>
      <c r="G1786" s="5">
        <f t="shared" si="80"/>
        <v>20701</v>
      </c>
      <c r="H1786" s="5">
        <f t="shared" si="81"/>
        <v>20700</v>
      </c>
      <c r="I1786" s="5">
        <v>0</v>
      </c>
      <c r="J1786" s="5">
        <v>0</v>
      </c>
      <c r="K1786" s="5">
        <v>0</v>
      </c>
      <c r="L1786" s="5">
        <v>0</v>
      </c>
      <c r="M1786" s="5">
        <v>40234</v>
      </c>
      <c r="N1786" s="5">
        <v>0</v>
      </c>
      <c r="O1786" s="5">
        <v>0</v>
      </c>
      <c r="P1786" s="8">
        <v>0</v>
      </c>
      <c r="Q1786" s="8">
        <v>0</v>
      </c>
      <c r="R1786" s="21" t="s">
        <v>163</v>
      </c>
      <c r="S1786" s="5">
        <f t="shared" si="69"/>
        <v>9251325</v>
      </c>
      <c r="T1786" s="8">
        <f>IF(C1786=0,0,INDEX([1]Sheet1!$AR:$AR,MATCH(C1786,[1]Sheet1!$A:$A,0),1))</f>
        <v>1456438</v>
      </c>
      <c r="U1786" s="8">
        <f>IF(D1786=0,0,INDEX([1]Sheet1!$AR:$AR,MATCH(D1786,[1]Sheet1!$A:$A,0),1))</f>
        <v>1456438</v>
      </c>
      <c r="V1786" s="8">
        <f>IF(E1786=0,0,INDEX([1]Sheet1!$AR:$AR,MATCH(E1786,[1]Sheet1!$A:$A,0),1))</f>
        <v>1456438</v>
      </c>
      <c r="W1786" s="8">
        <f>IF(F1786=0,0,INDEX([1]Sheet1!$AR:$AR,MATCH(F1786,[1]Sheet1!$A:$A,0),1))</f>
        <v>1456438</v>
      </c>
      <c r="X1786" s="8">
        <f>IF(G1786=0,0,INDEX([1]Sheet1!$AR:$AR,MATCH(G1786,[1]Sheet1!$A:$A,0),1))</f>
        <v>1969135</v>
      </c>
      <c r="Y1786" s="8">
        <f>IF(H1786=0,0,INDEX([1]Sheet1!$AR:$AR,MATCH(H1786,[1]Sheet1!$A:$A,0),1))</f>
        <v>1456438</v>
      </c>
      <c r="Z1786" s="5"/>
      <c r="AA1786" s="5"/>
      <c r="AB1786" s="5"/>
      <c r="AC1786" s="5"/>
      <c r="AD1786" s="5"/>
      <c r="AE1786" s="5"/>
      <c r="AF1786" s="5"/>
      <c r="AG1786" s="5"/>
      <c r="AH1786" s="5"/>
      <c r="AI1786" s="5"/>
      <c r="AJ1786" s="5"/>
      <c r="AK1786" s="5"/>
      <c r="AL1786" s="5"/>
      <c r="AM1786" s="5"/>
      <c r="AN1786" s="5"/>
      <c r="AO1786" s="5"/>
      <c r="AP1786" s="5"/>
      <c r="AQ1786" s="5"/>
      <c r="AR1786" s="5"/>
      <c r="AS1786" s="5"/>
      <c r="AT1786" s="5"/>
      <c r="AU1786" s="5"/>
      <c r="AV1786" s="5"/>
      <c r="AW1786" s="5"/>
    </row>
    <row r="1787" spans="1:49" s="2" customFormat="1">
      <c r="A1787" s="5">
        <v>20235</v>
      </c>
      <c r="B1787" s="5">
        <v>1</v>
      </c>
      <c r="C1787" s="5">
        <f t="shared" si="76"/>
        <v>20702</v>
      </c>
      <c r="D1787" s="5">
        <f t="shared" si="77"/>
        <v>20702</v>
      </c>
      <c r="E1787" s="5">
        <f t="shared" si="78"/>
        <v>20702</v>
      </c>
      <c r="F1787" s="5">
        <f t="shared" si="79"/>
        <v>20703</v>
      </c>
      <c r="G1787" s="5">
        <f t="shared" si="80"/>
        <v>20704</v>
      </c>
      <c r="H1787" s="5">
        <f t="shared" si="81"/>
        <v>20703</v>
      </c>
      <c r="I1787" s="5">
        <v>0</v>
      </c>
      <c r="J1787" s="5">
        <v>0</v>
      </c>
      <c r="K1787" s="5">
        <v>0</v>
      </c>
      <c r="L1787" s="5">
        <v>0</v>
      </c>
      <c r="M1787" s="5">
        <v>40235</v>
      </c>
      <c r="N1787" s="5">
        <v>0</v>
      </c>
      <c r="O1787" s="5">
        <v>0</v>
      </c>
      <c r="P1787" s="8">
        <v>0</v>
      </c>
      <c r="Q1787" s="8">
        <v>0</v>
      </c>
      <c r="R1787" s="21" t="s">
        <v>163</v>
      </c>
      <c r="S1787" s="5">
        <f t="shared" si="69"/>
        <v>9350659</v>
      </c>
      <c r="T1787" s="8">
        <f>IF(C1787=0,0,INDEX([1]Sheet1!$AR:$AR,MATCH(C1787,[1]Sheet1!$A:$A,0),1))</f>
        <v>1472080</v>
      </c>
      <c r="U1787" s="8">
        <f>IF(D1787=0,0,INDEX([1]Sheet1!$AR:$AR,MATCH(D1787,[1]Sheet1!$A:$A,0),1))</f>
        <v>1472080</v>
      </c>
      <c r="V1787" s="8">
        <f>IF(E1787=0,0,INDEX([1]Sheet1!$AR:$AR,MATCH(E1787,[1]Sheet1!$A:$A,0),1))</f>
        <v>1472080</v>
      </c>
      <c r="W1787" s="8">
        <f>IF(F1787=0,0,INDEX([1]Sheet1!$AR:$AR,MATCH(F1787,[1]Sheet1!$A:$A,0),1))</f>
        <v>1472080</v>
      </c>
      <c r="X1787" s="8">
        <f>IF(G1787=0,0,INDEX([1]Sheet1!$AR:$AR,MATCH(G1787,[1]Sheet1!$A:$A,0),1))</f>
        <v>1990259</v>
      </c>
      <c r="Y1787" s="8">
        <f>IF(H1787=0,0,INDEX([1]Sheet1!$AR:$AR,MATCH(H1787,[1]Sheet1!$A:$A,0),1))</f>
        <v>1472080</v>
      </c>
      <c r="Z1787" s="5"/>
      <c r="AA1787" s="5"/>
      <c r="AB1787" s="5"/>
      <c r="AC1787" s="5"/>
      <c r="AD1787" s="5"/>
      <c r="AE1787" s="5"/>
      <c r="AF1787" s="5"/>
      <c r="AG1787" s="5"/>
      <c r="AH1787" s="5"/>
      <c r="AI1787" s="5"/>
      <c r="AJ1787" s="5"/>
      <c r="AK1787" s="5"/>
      <c r="AL1787" s="5"/>
      <c r="AM1787" s="5"/>
      <c r="AN1787" s="5"/>
      <c r="AO1787" s="5"/>
      <c r="AP1787" s="5"/>
      <c r="AQ1787" s="5"/>
      <c r="AR1787" s="5"/>
      <c r="AS1787" s="5"/>
      <c r="AT1787" s="5"/>
      <c r="AU1787" s="5"/>
      <c r="AV1787" s="5"/>
      <c r="AW1787" s="5"/>
    </row>
    <row r="1788" spans="1:49" s="2" customFormat="1">
      <c r="A1788" s="5">
        <v>20236</v>
      </c>
      <c r="B1788" s="5">
        <v>1</v>
      </c>
      <c r="C1788" s="5">
        <f t="shared" si="76"/>
        <v>20705</v>
      </c>
      <c r="D1788" s="5">
        <f t="shared" si="77"/>
        <v>20705</v>
      </c>
      <c r="E1788" s="5">
        <f t="shared" si="78"/>
        <v>20705</v>
      </c>
      <c r="F1788" s="5">
        <f t="shared" si="79"/>
        <v>20706</v>
      </c>
      <c r="G1788" s="5">
        <f t="shared" si="80"/>
        <v>20707</v>
      </c>
      <c r="H1788" s="5">
        <f t="shared" si="81"/>
        <v>20706</v>
      </c>
      <c r="I1788" s="5">
        <v>0</v>
      </c>
      <c r="J1788" s="5">
        <v>0</v>
      </c>
      <c r="K1788" s="5">
        <v>0</v>
      </c>
      <c r="L1788" s="5">
        <v>0</v>
      </c>
      <c r="M1788" s="5">
        <v>40236</v>
      </c>
      <c r="N1788" s="5">
        <v>0</v>
      </c>
      <c r="O1788" s="5">
        <v>0</v>
      </c>
      <c r="P1788" s="8">
        <v>0</v>
      </c>
      <c r="Q1788" s="8">
        <v>0</v>
      </c>
      <c r="R1788" s="21" t="s">
        <v>163</v>
      </c>
      <c r="S1788" s="5">
        <f t="shared" si="69"/>
        <v>9451389</v>
      </c>
      <c r="T1788" s="8">
        <f>IF(C1788=0,0,INDEX([1]Sheet1!$AR:$AR,MATCH(C1788,[1]Sheet1!$A:$A,0),1))</f>
        <v>1487944</v>
      </c>
      <c r="U1788" s="8">
        <f>IF(D1788=0,0,INDEX([1]Sheet1!$AR:$AR,MATCH(D1788,[1]Sheet1!$A:$A,0),1))</f>
        <v>1487944</v>
      </c>
      <c r="V1788" s="8">
        <f>IF(E1788=0,0,INDEX([1]Sheet1!$AR:$AR,MATCH(E1788,[1]Sheet1!$A:$A,0),1))</f>
        <v>1487944</v>
      </c>
      <c r="W1788" s="8">
        <f>IF(F1788=0,0,INDEX([1]Sheet1!$AR:$AR,MATCH(F1788,[1]Sheet1!$A:$A,0),1))</f>
        <v>1487944</v>
      </c>
      <c r="X1788" s="8">
        <f>IF(G1788=0,0,INDEX([1]Sheet1!$AR:$AR,MATCH(G1788,[1]Sheet1!$A:$A,0),1))</f>
        <v>2011669</v>
      </c>
      <c r="Y1788" s="8">
        <f>IF(H1788=0,0,INDEX([1]Sheet1!$AR:$AR,MATCH(H1788,[1]Sheet1!$A:$A,0),1))</f>
        <v>1487944</v>
      </c>
      <c r="Z1788" s="5"/>
      <c r="AA1788" s="5"/>
      <c r="AB1788" s="5"/>
      <c r="AC1788" s="5"/>
      <c r="AD1788" s="5"/>
      <c r="AE1788" s="5"/>
      <c r="AF1788" s="5"/>
      <c r="AG1788" s="5"/>
      <c r="AH1788" s="5"/>
      <c r="AI1788" s="5"/>
      <c r="AJ1788" s="5"/>
      <c r="AK1788" s="5"/>
      <c r="AL1788" s="5"/>
      <c r="AM1788" s="5"/>
      <c r="AN1788" s="5"/>
      <c r="AO1788" s="5"/>
      <c r="AP1788" s="5"/>
      <c r="AQ1788" s="5"/>
      <c r="AR1788" s="5"/>
      <c r="AS1788" s="5"/>
      <c r="AT1788" s="5"/>
      <c r="AU1788" s="5"/>
      <c r="AV1788" s="5"/>
      <c r="AW1788" s="5"/>
    </row>
    <row r="1789" spans="1:49" s="2" customFormat="1">
      <c r="A1789" s="5">
        <v>20237</v>
      </c>
      <c r="B1789" s="5">
        <v>1</v>
      </c>
      <c r="C1789" s="5">
        <f t="shared" si="76"/>
        <v>20708</v>
      </c>
      <c r="D1789" s="5">
        <f t="shared" si="77"/>
        <v>20708</v>
      </c>
      <c r="E1789" s="5">
        <f t="shared" si="78"/>
        <v>20708</v>
      </c>
      <c r="F1789" s="5">
        <f t="shared" si="79"/>
        <v>20709</v>
      </c>
      <c r="G1789" s="5">
        <f t="shared" si="80"/>
        <v>20710</v>
      </c>
      <c r="H1789" s="5">
        <f t="shared" si="81"/>
        <v>20709</v>
      </c>
      <c r="I1789" s="5">
        <v>0</v>
      </c>
      <c r="J1789" s="5">
        <v>0</v>
      </c>
      <c r="K1789" s="5">
        <v>0</v>
      </c>
      <c r="L1789" s="5">
        <v>0</v>
      </c>
      <c r="M1789" s="5">
        <v>40237</v>
      </c>
      <c r="N1789" s="5">
        <v>0</v>
      </c>
      <c r="O1789" s="5">
        <v>0</v>
      </c>
      <c r="P1789" s="8">
        <v>0</v>
      </c>
      <c r="Q1789" s="8">
        <v>0</v>
      </c>
      <c r="R1789" s="21" t="s">
        <v>163</v>
      </c>
      <c r="S1789" s="5">
        <f t="shared" si="69"/>
        <v>9651701</v>
      </c>
      <c r="T1789" s="8">
        <f>IF(C1789=0,0,INDEX([1]Sheet1!$AR:$AR,MATCH(C1789,[1]Sheet1!$A:$A,0),1))</f>
        <v>1519486</v>
      </c>
      <c r="U1789" s="8">
        <f>IF(D1789=0,0,INDEX([1]Sheet1!$AR:$AR,MATCH(D1789,[1]Sheet1!$A:$A,0),1))</f>
        <v>1519486</v>
      </c>
      <c r="V1789" s="8">
        <f>IF(E1789=0,0,INDEX([1]Sheet1!$AR:$AR,MATCH(E1789,[1]Sheet1!$A:$A,0),1))</f>
        <v>1519486</v>
      </c>
      <c r="W1789" s="8">
        <f>IF(F1789=0,0,INDEX([1]Sheet1!$AR:$AR,MATCH(F1789,[1]Sheet1!$A:$A,0),1))</f>
        <v>1519486</v>
      </c>
      <c r="X1789" s="8">
        <f>IF(G1789=0,0,INDEX([1]Sheet1!$AR:$AR,MATCH(G1789,[1]Sheet1!$A:$A,0),1))</f>
        <v>2054271</v>
      </c>
      <c r="Y1789" s="8">
        <f>IF(H1789=0,0,INDEX([1]Sheet1!$AR:$AR,MATCH(H1789,[1]Sheet1!$A:$A,0),1))</f>
        <v>1519486</v>
      </c>
      <c r="Z1789" s="5"/>
      <c r="AA1789" s="5"/>
      <c r="AB1789" s="5"/>
      <c r="AC1789" s="5"/>
      <c r="AD1789" s="5"/>
      <c r="AE1789" s="5"/>
      <c r="AF1789" s="5"/>
      <c r="AG1789" s="5"/>
      <c r="AH1789" s="5"/>
      <c r="AI1789" s="5"/>
      <c r="AJ1789" s="5"/>
      <c r="AK1789" s="5"/>
      <c r="AL1789" s="5"/>
      <c r="AM1789" s="5"/>
      <c r="AN1789" s="5"/>
      <c r="AO1789" s="5"/>
      <c r="AP1789" s="5"/>
      <c r="AQ1789" s="5"/>
      <c r="AR1789" s="5"/>
      <c r="AS1789" s="5"/>
      <c r="AT1789" s="5"/>
      <c r="AU1789" s="5"/>
      <c r="AV1789" s="5"/>
      <c r="AW1789" s="5"/>
    </row>
    <row r="1790" spans="1:49" s="2" customFormat="1">
      <c r="A1790" s="5">
        <v>20238</v>
      </c>
      <c r="B1790" s="5">
        <v>1</v>
      </c>
      <c r="C1790" s="5">
        <f t="shared" si="76"/>
        <v>20711</v>
      </c>
      <c r="D1790" s="5">
        <f t="shared" si="77"/>
        <v>20711</v>
      </c>
      <c r="E1790" s="5">
        <f t="shared" si="78"/>
        <v>20711</v>
      </c>
      <c r="F1790" s="5">
        <f t="shared" si="79"/>
        <v>20712</v>
      </c>
      <c r="G1790" s="5">
        <f t="shared" si="80"/>
        <v>20713</v>
      </c>
      <c r="H1790" s="5">
        <f t="shared" si="81"/>
        <v>20712</v>
      </c>
      <c r="I1790" s="5">
        <v>0</v>
      </c>
      <c r="J1790" s="5">
        <v>0</v>
      </c>
      <c r="K1790" s="5">
        <v>0</v>
      </c>
      <c r="L1790" s="5">
        <v>0</v>
      </c>
      <c r="M1790" s="5">
        <v>40238</v>
      </c>
      <c r="N1790" s="5">
        <v>0</v>
      </c>
      <c r="O1790" s="5">
        <v>0</v>
      </c>
      <c r="P1790" s="8">
        <v>0</v>
      </c>
      <c r="Q1790" s="8">
        <v>0</v>
      </c>
      <c r="R1790" s="21" t="s">
        <v>163</v>
      </c>
      <c r="S1790" s="5">
        <f t="shared" si="69"/>
        <v>9751317</v>
      </c>
      <c r="T1790" s="8">
        <f>IF(C1790=0,0,INDEX([1]Sheet1!$AR:$AR,MATCH(C1790,[1]Sheet1!$A:$A,0),1))</f>
        <v>1535177</v>
      </c>
      <c r="U1790" s="8">
        <f>IF(D1790=0,0,INDEX([1]Sheet1!$AR:$AR,MATCH(D1790,[1]Sheet1!$A:$A,0),1))</f>
        <v>1535177</v>
      </c>
      <c r="V1790" s="8">
        <f>IF(E1790=0,0,INDEX([1]Sheet1!$AR:$AR,MATCH(E1790,[1]Sheet1!$A:$A,0),1))</f>
        <v>1535177</v>
      </c>
      <c r="W1790" s="8">
        <f>IF(F1790=0,0,INDEX([1]Sheet1!$AR:$AR,MATCH(F1790,[1]Sheet1!$A:$A,0),1))</f>
        <v>1535170</v>
      </c>
      <c r="X1790" s="8">
        <f>IF(G1790=0,0,INDEX([1]Sheet1!$AR:$AR,MATCH(G1790,[1]Sheet1!$A:$A,0),1))</f>
        <v>2075446</v>
      </c>
      <c r="Y1790" s="8">
        <f>IF(H1790=0,0,INDEX([1]Sheet1!$AR:$AR,MATCH(H1790,[1]Sheet1!$A:$A,0),1))</f>
        <v>1535170</v>
      </c>
      <c r="Z1790" s="5"/>
      <c r="AA1790" s="5"/>
      <c r="AB1790" s="5"/>
      <c r="AC1790" s="5"/>
      <c r="AD1790" s="5"/>
      <c r="AE1790" s="5"/>
      <c r="AF1790" s="5"/>
      <c r="AG1790" s="5"/>
      <c r="AH1790" s="5"/>
      <c r="AI1790" s="5"/>
      <c r="AJ1790" s="5"/>
      <c r="AK1790" s="5"/>
      <c r="AL1790" s="5"/>
      <c r="AM1790" s="5"/>
      <c r="AN1790" s="5"/>
      <c r="AO1790" s="5"/>
      <c r="AP1790" s="5"/>
      <c r="AQ1790" s="5"/>
      <c r="AR1790" s="5"/>
      <c r="AS1790" s="5"/>
      <c r="AT1790" s="5"/>
      <c r="AU1790" s="5"/>
      <c r="AV1790" s="5"/>
      <c r="AW1790" s="5"/>
    </row>
    <row r="1791" spans="1:49" s="2" customFormat="1">
      <c r="A1791" s="5">
        <v>20239</v>
      </c>
      <c r="B1791" s="5">
        <v>1</v>
      </c>
      <c r="C1791" s="5">
        <f t="shared" si="76"/>
        <v>20714</v>
      </c>
      <c r="D1791" s="5">
        <f t="shared" si="77"/>
        <v>20714</v>
      </c>
      <c r="E1791" s="5">
        <f t="shared" si="78"/>
        <v>20714</v>
      </c>
      <c r="F1791" s="5">
        <f t="shared" si="79"/>
        <v>20715</v>
      </c>
      <c r="G1791" s="5">
        <f t="shared" si="80"/>
        <v>20716</v>
      </c>
      <c r="H1791" s="5">
        <f t="shared" si="81"/>
        <v>20715</v>
      </c>
      <c r="I1791" s="5">
        <v>0</v>
      </c>
      <c r="J1791" s="5">
        <v>0</v>
      </c>
      <c r="K1791" s="5">
        <v>0</v>
      </c>
      <c r="L1791" s="5">
        <v>0</v>
      </c>
      <c r="M1791" s="5">
        <v>40239</v>
      </c>
      <c r="N1791" s="5">
        <v>0</v>
      </c>
      <c r="O1791" s="5">
        <v>0</v>
      </c>
      <c r="P1791" s="8">
        <v>0</v>
      </c>
      <c r="Q1791" s="8">
        <v>0</v>
      </c>
      <c r="R1791" s="21" t="s">
        <v>163</v>
      </c>
      <c r="S1791" s="5">
        <f t="shared" si="69"/>
        <v>9852298</v>
      </c>
      <c r="T1791" s="8">
        <f>IF(C1791=0,0,INDEX([1]Sheet1!$AR:$AR,MATCH(C1791,[1]Sheet1!$A:$A,0),1))</f>
        <v>1551073</v>
      </c>
      <c r="U1791" s="8">
        <f>IF(D1791=0,0,INDEX([1]Sheet1!$AR:$AR,MATCH(D1791,[1]Sheet1!$A:$A,0),1))</f>
        <v>1551073</v>
      </c>
      <c r="V1791" s="8">
        <f>IF(E1791=0,0,INDEX([1]Sheet1!$AR:$AR,MATCH(E1791,[1]Sheet1!$A:$A,0),1))</f>
        <v>1551073</v>
      </c>
      <c r="W1791" s="8">
        <f>IF(F1791=0,0,INDEX([1]Sheet1!$AR:$AR,MATCH(F1791,[1]Sheet1!$A:$A,0),1))</f>
        <v>1551081</v>
      </c>
      <c r="X1791" s="8">
        <f>IF(G1791=0,0,INDEX([1]Sheet1!$AR:$AR,MATCH(G1791,[1]Sheet1!$A:$A,0),1))</f>
        <v>2096917</v>
      </c>
      <c r="Y1791" s="8">
        <f>IF(H1791=0,0,INDEX([1]Sheet1!$AR:$AR,MATCH(H1791,[1]Sheet1!$A:$A,0),1))</f>
        <v>1551081</v>
      </c>
      <c r="Z1791" s="5"/>
      <c r="AA1791" s="5"/>
      <c r="AB1791" s="5"/>
      <c r="AC1791" s="5"/>
      <c r="AD1791" s="5"/>
      <c r="AE1791" s="5"/>
      <c r="AF1791" s="5"/>
      <c r="AG1791" s="5"/>
      <c r="AH1791" s="5"/>
      <c r="AI1791" s="5"/>
      <c r="AJ1791" s="5"/>
      <c r="AK1791" s="5"/>
      <c r="AL1791" s="5"/>
      <c r="AM1791" s="5"/>
      <c r="AN1791" s="5"/>
      <c r="AO1791" s="5"/>
      <c r="AP1791" s="5"/>
      <c r="AQ1791" s="5"/>
      <c r="AR1791" s="5"/>
      <c r="AS1791" s="5"/>
      <c r="AT1791" s="5"/>
      <c r="AU1791" s="5"/>
      <c r="AV1791" s="5"/>
      <c r="AW1791" s="5"/>
    </row>
    <row r="1792" spans="1:49" s="2" customFormat="1">
      <c r="A1792" s="5">
        <v>20240</v>
      </c>
      <c r="B1792" s="5">
        <v>1</v>
      </c>
      <c r="C1792" s="5">
        <f t="shared" si="76"/>
        <v>20717</v>
      </c>
      <c r="D1792" s="5">
        <f t="shared" si="77"/>
        <v>20717</v>
      </c>
      <c r="E1792" s="5">
        <f t="shared" si="78"/>
        <v>20717</v>
      </c>
      <c r="F1792" s="5">
        <f t="shared" si="79"/>
        <v>20718</v>
      </c>
      <c r="G1792" s="5">
        <f t="shared" si="80"/>
        <v>20719</v>
      </c>
      <c r="H1792" s="5">
        <f t="shared" si="81"/>
        <v>20718</v>
      </c>
      <c r="I1792" s="5">
        <v>0</v>
      </c>
      <c r="J1792" s="5">
        <v>0</v>
      </c>
      <c r="K1792" s="5">
        <v>0</v>
      </c>
      <c r="L1792" s="5">
        <v>0</v>
      </c>
      <c r="M1792" s="5">
        <v>40240</v>
      </c>
      <c r="N1792" s="5">
        <v>0</v>
      </c>
      <c r="O1792" s="5">
        <v>0</v>
      </c>
      <c r="P1792" s="8">
        <v>0</v>
      </c>
      <c r="Q1792" s="8">
        <v>0</v>
      </c>
      <c r="R1792" s="21" t="s">
        <v>163</v>
      </c>
      <c r="S1792" s="5">
        <f t="shared" si="69"/>
        <v>9952021</v>
      </c>
      <c r="T1792" s="8">
        <f>IF(C1792=0,0,INDEX([1]Sheet1!$AR:$AR,MATCH(C1792,[1]Sheet1!$A:$A,0),1))</f>
        <v>1566781</v>
      </c>
      <c r="U1792" s="8">
        <f>IF(D1792=0,0,INDEX([1]Sheet1!$AR:$AR,MATCH(D1792,[1]Sheet1!$A:$A,0),1))</f>
        <v>1566781</v>
      </c>
      <c r="V1792" s="8">
        <f>IF(E1792=0,0,INDEX([1]Sheet1!$AR:$AR,MATCH(E1792,[1]Sheet1!$A:$A,0),1))</f>
        <v>1566781</v>
      </c>
      <c r="W1792" s="8">
        <f>IF(F1792=0,0,INDEX([1]Sheet1!$AR:$AR,MATCH(F1792,[1]Sheet1!$A:$A,0),1))</f>
        <v>1566781</v>
      </c>
      <c r="X1792" s="8">
        <f>IF(G1792=0,0,INDEX([1]Sheet1!$AR:$AR,MATCH(G1792,[1]Sheet1!$A:$A,0),1))</f>
        <v>2118116</v>
      </c>
      <c r="Y1792" s="8">
        <f>IF(H1792=0,0,INDEX([1]Sheet1!$AR:$AR,MATCH(H1792,[1]Sheet1!$A:$A,0),1))</f>
        <v>1566781</v>
      </c>
      <c r="Z1792" s="5"/>
      <c r="AA1792" s="5"/>
      <c r="AB1792" s="5"/>
      <c r="AC1792" s="5"/>
      <c r="AD1792" s="5"/>
      <c r="AE1792" s="5"/>
      <c r="AF1792" s="5"/>
      <c r="AG1792" s="5"/>
      <c r="AH1792" s="5"/>
      <c r="AI1792" s="5"/>
      <c r="AJ1792" s="5"/>
      <c r="AK1792" s="5"/>
      <c r="AL1792" s="5"/>
      <c r="AM1792" s="5"/>
      <c r="AN1792" s="5"/>
      <c r="AO1792" s="5"/>
      <c r="AP1792" s="5"/>
      <c r="AQ1792" s="5"/>
      <c r="AR1792" s="5"/>
      <c r="AS1792" s="5"/>
      <c r="AT1792" s="5"/>
      <c r="AU1792" s="5"/>
      <c r="AV1792" s="5"/>
      <c r="AW1792" s="5"/>
    </row>
    <row r="1793" spans="1:49" s="2" customFormat="1">
      <c r="A1793" s="5">
        <v>20241</v>
      </c>
      <c r="B1793" s="5">
        <v>1</v>
      </c>
      <c r="C1793" s="5">
        <f t="shared" si="76"/>
        <v>20720</v>
      </c>
      <c r="D1793" s="5">
        <f t="shared" si="77"/>
        <v>20720</v>
      </c>
      <c r="E1793" s="5">
        <f t="shared" si="78"/>
        <v>20720</v>
      </c>
      <c r="F1793" s="5">
        <f t="shared" si="79"/>
        <v>20721</v>
      </c>
      <c r="G1793" s="5">
        <f t="shared" si="80"/>
        <v>20722</v>
      </c>
      <c r="H1793" s="5">
        <f t="shared" si="81"/>
        <v>20721</v>
      </c>
      <c r="I1793" s="5">
        <v>0</v>
      </c>
      <c r="J1793" s="5">
        <v>0</v>
      </c>
      <c r="K1793" s="5">
        <v>0</v>
      </c>
      <c r="L1793" s="5">
        <v>0</v>
      </c>
      <c r="M1793" s="5">
        <v>40229</v>
      </c>
      <c r="N1793" s="5">
        <v>0</v>
      </c>
      <c r="O1793" s="5">
        <v>0</v>
      </c>
      <c r="P1793" s="8">
        <v>0</v>
      </c>
      <c r="Q1793" s="8">
        <v>0</v>
      </c>
      <c r="R1793" s="21" t="s">
        <v>163</v>
      </c>
      <c r="S1793" s="5">
        <f t="shared" si="69"/>
        <v>10152998</v>
      </c>
      <c r="T1793" s="8">
        <f>IF(C1793=0,0,INDEX([1]Sheet1!$AR:$AR,MATCH(C1793,[1]Sheet1!$A:$A,0),1))</f>
        <v>1598431</v>
      </c>
      <c r="U1793" s="8">
        <f>IF(D1793=0,0,INDEX([1]Sheet1!$AR:$AR,MATCH(D1793,[1]Sheet1!$A:$A,0),1))</f>
        <v>1598431</v>
      </c>
      <c r="V1793" s="8">
        <f>IF(E1793=0,0,INDEX([1]Sheet1!$AR:$AR,MATCH(E1793,[1]Sheet1!$A:$A,0),1))</f>
        <v>1598431</v>
      </c>
      <c r="W1793" s="8">
        <f>IF(F1793=0,0,INDEX([1]Sheet1!$AR:$AR,MATCH(F1793,[1]Sheet1!$A:$A,0),1))</f>
        <v>1598431</v>
      </c>
      <c r="X1793" s="8">
        <f>IF(G1793=0,0,INDEX([1]Sheet1!$AR:$AR,MATCH(G1793,[1]Sheet1!$A:$A,0),1))</f>
        <v>2160843</v>
      </c>
      <c r="Y1793" s="8">
        <f>IF(H1793=0,0,INDEX([1]Sheet1!$AR:$AR,MATCH(H1793,[1]Sheet1!$A:$A,0),1))</f>
        <v>1598431</v>
      </c>
      <c r="Z1793" s="5"/>
      <c r="AA1793" s="5"/>
      <c r="AB1793" s="5"/>
      <c r="AC1793" s="5"/>
      <c r="AD1793" s="5"/>
      <c r="AE1793" s="5"/>
      <c r="AF1793" s="5"/>
      <c r="AG1793" s="5"/>
      <c r="AH1793" s="5"/>
      <c r="AI1793" s="5"/>
      <c r="AJ1793" s="5"/>
      <c r="AK1793" s="5"/>
      <c r="AL1793" s="5"/>
      <c r="AM1793" s="5"/>
      <c r="AN1793" s="5"/>
      <c r="AO1793" s="5"/>
      <c r="AP1793" s="5"/>
      <c r="AQ1793" s="5"/>
      <c r="AR1793" s="5"/>
      <c r="AS1793" s="5"/>
      <c r="AT1793" s="5"/>
      <c r="AU1793" s="5"/>
      <c r="AV1793" s="5"/>
      <c r="AW1793" s="5"/>
    </row>
    <row r="1794" spans="1:49" s="2" customFormat="1">
      <c r="A1794" s="5">
        <v>20242</v>
      </c>
      <c r="B1794" s="5">
        <v>1</v>
      </c>
      <c r="C1794" s="5">
        <f t="shared" si="76"/>
        <v>20723</v>
      </c>
      <c r="D1794" s="5">
        <f t="shared" si="77"/>
        <v>20723</v>
      </c>
      <c r="E1794" s="5">
        <f t="shared" si="78"/>
        <v>20723</v>
      </c>
      <c r="F1794" s="5">
        <f t="shared" si="79"/>
        <v>20724</v>
      </c>
      <c r="G1794" s="5">
        <f t="shared" si="80"/>
        <v>20725</v>
      </c>
      <c r="H1794" s="5">
        <f t="shared" si="81"/>
        <v>20724</v>
      </c>
      <c r="I1794" s="5">
        <v>0</v>
      </c>
      <c r="J1794" s="5">
        <v>0</v>
      </c>
      <c r="K1794" s="5">
        <v>0</v>
      </c>
      <c r="L1794" s="5">
        <v>0</v>
      </c>
      <c r="M1794" s="5">
        <v>40230</v>
      </c>
      <c r="N1794" s="5">
        <v>0</v>
      </c>
      <c r="O1794" s="5">
        <v>0</v>
      </c>
      <c r="P1794" s="8">
        <v>0</v>
      </c>
      <c r="Q1794" s="8">
        <v>0</v>
      </c>
      <c r="R1794" s="21" t="s">
        <v>163</v>
      </c>
      <c r="S1794" s="5">
        <f t="shared" si="69"/>
        <v>10329795</v>
      </c>
      <c r="T1794" s="8">
        <f>IF(C1794=0,0,INDEX([1]Sheet1!$AR:$AR,MATCH(C1794,[1]Sheet1!$A:$A,0),1))</f>
        <v>1625951</v>
      </c>
      <c r="U1794" s="8">
        <f>IF(D1794=0,0,INDEX([1]Sheet1!$AR:$AR,MATCH(D1794,[1]Sheet1!$A:$A,0),1))</f>
        <v>1625951</v>
      </c>
      <c r="V1794" s="8">
        <f>IF(E1794=0,0,INDEX([1]Sheet1!$AR:$AR,MATCH(E1794,[1]Sheet1!$A:$A,0),1))</f>
        <v>1625951</v>
      </c>
      <c r="W1794" s="8">
        <f>IF(F1794=0,0,INDEX([1]Sheet1!$AR:$AR,MATCH(F1794,[1]Sheet1!$A:$A,0),1))</f>
        <v>1625951</v>
      </c>
      <c r="X1794" s="8">
        <f>IF(G1794=0,0,INDEX([1]Sheet1!$AR:$AR,MATCH(G1794,[1]Sheet1!$A:$A,0),1))</f>
        <v>2200040</v>
      </c>
      <c r="Y1794" s="8">
        <f>IF(H1794=0,0,INDEX([1]Sheet1!$AR:$AR,MATCH(H1794,[1]Sheet1!$A:$A,0),1))</f>
        <v>1625951</v>
      </c>
      <c r="Z1794" s="5"/>
      <c r="AA1794" s="5"/>
      <c r="AB1794" s="5"/>
      <c r="AC1794" s="5"/>
      <c r="AD1794" s="5"/>
      <c r="AE1794" s="5"/>
      <c r="AF1794" s="5"/>
      <c r="AG1794" s="5"/>
      <c r="AH1794" s="5"/>
      <c r="AI1794" s="5"/>
      <c r="AJ1794" s="5"/>
      <c r="AK1794" s="5"/>
      <c r="AL1794" s="5"/>
      <c r="AM1794" s="5"/>
      <c r="AN1794" s="5"/>
      <c r="AO1794" s="5"/>
      <c r="AP1794" s="5"/>
      <c r="AQ1794" s="5"/>
      <c r="AR1794" s="5"/>
      <c r="AS1794" s="5"/>
      <c r="AT1794" s="5"/>
      <c r="AU1794" s="5"/>
      <c r="AV1794" s="5"/>
      <c r="AW1794" s="5"/>
    </row>
    <row r="1795" spans="1:49" s="2" customFormat="1">
      <c r="A1795" s="5">
        <v>20243</v>
      </c>
      <c r="B1795" s="5">
        <v>1</v>
      </c>
      <c r="C1795" s="5">
        <f t="shared" si="76"/>
        <v>20726</v>
      </c>
      <c r="D1795" s="5">
        <f t="shared" si="77"/>
        <v>20726</v>
      </c>
      <c r="E1795" s="5">
        <f t="shared" si="78"/>
        <v>20726</v>
      </c>
      <c r="F1795" s="5">
        <f t="shared" si="79"/>
        <v>20727</v>
      </c>
      <c r="G1795" s="5">
        <f t="shared" si="80"/>
        <v>20728</v>
      </c>
      <c r="H1795" s="5">
        <f t="shared" si="81"/>
        <v>20727</v>
      </c>
      <c r="I1795" s="5">
        <v>0</v>
      </c>
      <c r="J1795" s="5">
        <v>0</v>
      </c>
      <c r="K1795" s="5">
        <v>0</v>
      </c>
      <c r="L1795" s="5">
        <v>0</v>
      </c>
      <c r="M1795" s="5">
        <v>40231</v>
      </c>
      <c r="N1795" s="5">
        <v>0</v>
      </c>
      <c r="O1795" s="5">
        <v>0</v>
      </c>
      <c r="P1795" s="8">
        <v>0</v>
      </c>
      <c r="Q1795" s="8">
        <v>0</v>
      </c>
      <c r="R1795" s="21" t="s">
        <v>163</v>
      </c>
      <c r="S1795" s="5">
        <f t="shared" si="69"/>
        <v>10430439</v>
      </c>
      <c r="T1795" s="8">
        <f>IF(C1795=0,0,INDEX([1]Sheet1!$AR:$AR,MATCH(C1795,[1]Sheet1!$A:$A,0),1))</f>
        <v>1641795</v>
      </c>
      <c r="U1795" s="8">
        <f>IF(D1795=0,0,INDEX([1]Sheet1!$AR:$AR,MATCH(D1795,[1]Sheet1!$A:$A,0),1))</f>
        <v>1641795</v>
      </c>
      <c r="V1795" s="8">
        <f>IF(E1795=0,0,INDEX([1]Sheet1!$AR:$AR,MATCH(E1795,[1]Sheet1!$A:$A,0),1))</f>
        <v>1641795</v>
      </c>
      <c r="W1795" s="8">
        <f>IF(F1795=0,0,INDEX([1]Sheet1!$AR:$AR,MATCH(F1795,[1]Sheet1!$A:$A,0),1))</f>
        <v>1641795</v>
      </c>
      <c r="X1795" s="8">
        <f>IF(G1795=0,0,INDEX([1]Sheet1!$AR:$AR,MATCH(G1795,[1]Sheet1!$A:$A,0),1))</f>
        <v>2221464</v>
      </c>
      <c r="Y1795" s="8">
        <f>IF(H1795=0,0,INDEX([1]Sheet1!$AR:$AR,MATCH(H1795,[1]Sheet1!$A:$A,0),1))</f>
        <v>1641795</v>
      </c>
      <c r="Z1795" s="5"/>
      <c r="AA1795" s="5"/>
      <c r="AB1795" s="5"/>
      <c r="AC1795" s="5"/>
      <c r="AD1795" s="5"/>
      <c r="AE1795" s="5"/>
      <c r="AF1795" s="5"/>
      <c r="AG1795" s="5"/>
      <c r="AH1795" s="5"/>
      <c r="AI1795" s="5"/>
      <c r="AJ1795" s="5"/>
      <c r="AK1795" s="5"/>
      <c r="AL1795" s="5"/>
      <c r="AM1795" s="5"/>
      <c r="AN1795" s="5"/>
      <c r="AO1795" s="5"/>
      <c r="AP1795" s="5"/>
      <c r="AQ1795" s="5"/>
      <c r="AR1795" s="5"/>
      <c r="AS1795" s="5"/>
      <c r="AT1795" s="5"/>
      <c r="AU1795" s="5"/>
      <c r="AV1795" s="5"/>
      <c r="AW1795" s="5"/>
    </row>
    <row r="1796" spans="1:49" s="2" customFormat="1">
      <c r="A1796" s="5">
        <v>20244</v>
      </c>
      <c r="B1796" s="5">
        <v>1</v>
      </c>
      <c r="C1796" s="5">
        <f t="shared" si="76"/>
        <v>20729</v>
      </c>
      <c r="D1796" s="5">
        <f t="shared" si="77"/>
        <v>20729</v>
      </c>
      <c r="E1796" s="5">
        <f t="shared" si="78"/>
        <v>20729</v>
      </c>
      <c r="F1796" s="5">
        <f t="shared" si="79"/>
        <v>20730</v>
      </c>
      <c r="G1796" s="5">
        <f t="shared" si="80"/>
        <v>20731</v>
      </c>
      <c r="H1796" s="5">
        <f t="shared" si="81"/>
        <v>20730</v>
      </c>
      <c r="I1796" s="5">
        <v>0</v>
      </c>
      <c r="J1796" s="5">
        <v>0</v>
      </c>
      <c r="K1796" s="5">
        <v>0</v>
      </c>
      <c r="L1796" s="5">
        <v>0</v>
      </c>
      <c r="M1796" s="5">
        <v>40232</v>
      </c>
      <c r="N1796" s="5">
        <v>0</v>
      </c>
      <c r="O1796" s="5">
        <v>0</v>
      </c>
      <c r="P1796" s="8">
        <v>0</v>
      </c>
      <c r="Q1796" s="8">
        <v>0</v>
      </c>
      <c r="R1796" s="21" t="s">
        <v>163</v>
      </c>
      <c r="S1796" s="5">
        <f t="shared" si="69"/>
        <v>10532577</v>
      </c>
      <c r="T1796" s="8">
        <f>IF(C1796=0,0,INDEX([1]Sheet1!$AR:$AR,MATCH(C1796,[1]Sheet1!$A:$A,0),1))</f>
        <v>1657878</v>
      </c>
      <c r="U1796" s="8">
        <f>IF(D1796=0,0,INDEX([1]Sheet1!$AR:$AR,MATCH(D1796,[1]Sheet1!$A:$A,0),1))</f>
        <v>1657878</v>
      </c>
      <c r="V1796" s="8">
        <f>IF(E1796=0,0,INDEX([1]Sheet1!$AR:$AR,MATCH(E1796,[1]Sheet1!$A:$A,0),1))</f>
        <v>1657878</v>
      </c>
      <c r="W1796" s="8">
        <f>IF(F1796=0,0,INDEX([1]Sheet1!$AR:$AR,MATCH(F1796,[1]Sheet1!$A:$A,0),1))</f>
        <v>1657878</v>
      </c>
      <c r="X1796" s="8">
        <f>IF(G1796=0,0,INDEX([1]Sheet1!$AR:$AR,MATCH(G1796,[1]Sheet1!$A:$A,0),1))</f>
        <v>2243187</v>
      </c>
      <c r="Y1796" s="8">
        <f>IF(H1796=0,0,INDEX([1]Sheet1!$AR:$AR,MATCH(H1796,[1]Sheet1!$A:$A,0),1))</f>
        <v>1657878</v>
      </c>
      <c r="Z1796" s="5"/>
      <c r="AA1796" s="5"/>
      <c r="AB1796" s="5"/>
      <c r="AC1796" s="5"/>
      <c r="AD1796" s="5"/>
      <c r="AE1796" s="5"/>
      <c r="AF1796" s="5"/>
      <c r="AG1796" s="5"/>
      <c r="AH1796" s="5"/>
      <c r="AI1796" s="5"/>
      <c r="AJ1796" s="5"/>
      <c r="AK1796" s="5"/>
      <c r="AL1796" s="5"/>
      <c r="AM1796" s="5"/>
      <c r="AN1796" s="5"/>
      <c r="AO1796" s="5"/>
      <c r="AP1796" s="5"/>
      <c r="AQ1796" s="5"/>
      <c r="AR1796" s="5"/>
      <c r="AS1796" s="5"/>
      <c r="AT1796" s="5"/>
      <c r="AU1796" s="5"/>
      <c r="AV1796" s="5"/>
      <c r="AW1796" s="5"/>
    </row>
    <row r="1797" spans="1:49" s="2" customFormat="1">
      <c r="A1797" s="5">
        <v>20245</v>
      </c>
      <c r="B1797" s="5">
        <v>1</v>
      </c>
      <c r="C1797" s="5">
        <f t="shared" si="76"/>
        <v>20732</v>
      </c>
      <c r="D1797" s="5">
        <f t="shared" si="77"/>
        <v>20732</v>
      </c>
      <c r="E1797" s="5">
        <f t="shared" si="78"/>
        <v>20732</v>
      </c>
      <c r="F1797" s="5">
        <f t="shared" si="79"/>
        <v>20733</v>
      </c>
      <c r="G1797" s="5">
        <f t="shared" si="80"/>
        <v>20734</v>
      </c>
      <c r="H1797" s="5">
        <f t="shared" si="81"/>
        <v>20733</v>
      </c>
      <c r="I1797" s="5">
        <v>0</v>
      </c>
      <c r="J1797" s="5">
        <v>0</v>
      </c>
      <c r="K1797" s="5">
        <v>0</v>
      </c>
      <c r="L1797" s="5">
        <v>0</v>
      </c>
      <c r="M1797" s="5">
        <v>40233</v>
      </c>
      <c r="N1797" s="5">
        <v>0</v>
      </c>
      <c r="O1797" s="5">
        <v>0</v>
      </c>
      <c r="P1797" s="8">
        <v>0</v>
      </c>
      <c r="Q1797" s="8">
        <v>0</v>
      </c>
      <c r="R1797" s="21" t="s">
        <v>163</v>
      </c>
      <c r="S1797" s="5">
        <f t="shared" si="69"/>
        <v>10735707</v>
      </c>
      <c r="T1797" s="8">
        <f>IF(C1797=0,0,INDEX([1]Sheet1!$AR:$AR,MATCH(C1797,[1]Sheet1!$A:$A,0),1))</f>
        <v>1689861</v>
      </c>
      <c r="U1797" s="8">
        <f>IF(D1797=0,0,INDEX([1]Sheet1!$AR:$AR,MATCH(D1797,[1]Sheet1!$A:$A,0),1))</f>
        <v>1689861</v>
      </c>
      <c r="V1797" s="8">
        <f>IF(E1797=0,0,INDEX([1]Sheet1!$AR:$AR,MATCH(E1797,[1]Sheet1!$A:$A,0),1))</f>
        <v>1689861</v>
      </c>
      <c r="W1797" s="8">
        <f>IF(F1797=0,0,INDEX([1]Sheet1!$AR:$AR,MATCH(F1797,[1]Sheet1!$A:$A,0),1))</f>
        <v>1689861</v>
      </c>
      <c r="X1797" s="8">
        <f>IF(G1797=0,0,INDEX([1]Sheet1!$AR:$AR,MATCH(G1797,[1]Sheet1!$A:$A,0),1))</f>
        <v>2286402</v>
      </c>
      <c r="Y1797" s="8">
        <f>IF(H1797=0,0,INDEX([1]Sheet1!$AR:$AR,MATCH(H1797,[1]Sheet1!$A:$A,0),1))</f>
        <v>1689861</v>
      </c>
      <c r="Z1797" s="5"/>
      <c r="AA1797" s="5"/>
      <c r="AB1797" s="5"/>
      <c r="AC1797" s="5"/>
      <c r="AD1797" s="5"/>
      <c r="AE1797" s="5"/>
      <c r="AF1797" s="5"/>
      <c r="AG1797" s="5"/>
      <c r="AH1797" s="5"/>
      <c r="AI1797" s="5"/>
      <c r="AJ1797" s="5"/>
      <c r="AK1797" s="5"/>
      <c r="AL1797" s="5"/>
      <c r="AM1797" s="5"/>
      <c r="AN1797" s="5"/>
      <c r="AO1797" s="5"/>
      <c r="AP1797" s="5"/>
      <c r="AQ1797" s="5"/>
      <c r="AR1797" s="5"/>
      <c r="AS1797" s="5"/>
      <c r="AT1797" s="5"/>
      <c r="AU1797" s="5"/>
      <c r="AV1797" s="5"/>
      <c r="AW1797" s="5"/>
    </row>
    <row r="1798" spans="1:49" s="2" customFormat="1">
      <c r="A1798" s="5">
        <v>20246</v>
      </c>
      <c r="B1798" s="5">
        <v>1</v>
      </c>
      <c r="C1798" s="5">
        <f t="shared" si="76"/>
        <v>20735</v>
      </c>
      <c r="D1798" s="5">
        <f t="shared" si="77"/>
        <v>20735</v>
      </c>
      <c r="E1798" s="5">
        <f t="shared" si="78"/>
        <v>20735</v>
      </c>
      <c r="F1798" s="5">
        <f t="shared" si="79"/>
        <v>20736</v>
      </c>
      <c r="G1798" s="5">
        <f t="shared" si="80"/>
        <v>20737</v>
      </c>
      <c r="H1798" s="5">
        <f t="shared" si="81"/>
        <v>20736</v>
      </c>
      <c r="I1798" s="5">
        <v>0</v>
      </c>
      <c r="J1798" s="5">
        <v>0</v>
      </c>
      <c r="K1798" s="5">
        <v>0</v>
      </c>
      <c r="L1798" s="5">
        <v>0</v>
      </c>
      <c r="M1798" s="5">
        <v>40234</v>
      </c>
      <c r="N1798" s="5">
        <v>0</v>
      </c>
      <c r="O1798" s="5">
        <v>0</v>
      </c>
      <c r="P1798" s="8">
        <v>0</v>
      </c>
      <c r="Q1798" s="8">
        <v>0</v>
      </c>
      <c r="R1798" s="21" t="s">
        <v>163</v>
      </c>
      <c r="S1798" s="5">
        <f t="shared" ref="S1798:S1861" si="82">SUM(T1798:Y1798)</f>
        <v>10836627</v>
      </c>
      <c r="T1798" s="8">
        <f>IF(C1798=0,0,INDEX([1]Sheet1!$AR:$AR,MATCH(C1798,[1]Sheet1!$A:$A,0),1))</f>
        <v>1705751</v>
      </c>
      <c r="U1798" s="8">
        <f>IF(D1798=0,0,INDEX([1]Sheet1!$AR:$AR,MATCH(D1798,[1]Sheet1!$A:$A,0),1))</f>
        <v>1705751</v>
      </c>
      <c r="V1798" s="8">
        <f>IF(E1798=0,0,INDEX([1]Sheet1!$AR:$AR,MATCH(E1798,[1]Sheet1!$A:$A,0),1))</f>
        <v>1705751</v>
      </c>
      <c r="W1798" s="8">
        <f>IF(F1798=0,0,INDEX([1]Sheet1!$AR:$AR,MATCH(F1798,[1]Sheet1!$A:$A,0),1))</f>
        <v>1705751</v>
      </c>
      <c r="X1798" s="8">
        <f>IF(G1798=0,0,INDEX([1]Sheet1!$AR:$AR,MATCH(G1798,[1]Sheet1!$A:$A,0),1))</f>
        <v>2307872</v>
      </c>
      <c r="Y1798" s="8">
        <f>IF(H1798=0,0,INDEX([1]Sheet1!$AR:$AR,MATCH(H1798,[1]Sheet1!$A:$A,0),1))</f>
        <v>1705751</v>
      </c>
      <c r="Z1798" s="5"/>
      <c r="AA1798" s="5"/>
      <c r="AB1798" s="5"/>
      <c r="AC1798" s="5"/>
      <c r="AD1798" s="5"/>
      <c r="AE1798" s="5"/>
      <c r="AF1798" s="5"/>
      <c r="AG1798" s="5"/>
      <c r="AH1798" s="5"/>
      <c r="AI1798" s="5"/>
      <c r="AJ1798" s="5"/>
      <c r="AK1798" s="5"/>
      <c r="AL1798" s="5"/>
      <c r="AM1798" s="5"/>
      <c r="AN1798" s="5"/>
      <c r="AO1798" s="5"/>
      <c r="AP1798" s="5"/>
      <c r="AQ1798" s="5"/>
      <c r="AR1798" s="5"/>
      <c r="AS1798" s="5"/>
      <c r="AT1798" s="5"/>
      <c r="AU1798" s="5"/>
      <c r="AV1798" s="5"/>
      <c r="AW1798" s="5"/>
    </row>
    <row r="1799" spans="1:49" s="2" customFormat="1">
      <c r="A1799" s="5">
        <v>20247</v>
      </c>
      <c r="B1799" s="5">
        <v>1</v>
      </c>
      <c r="C1799" s="5">
        <f t="shared" si="76"/>
        <v>20738</v>
      </c>
      <c r="D1799" s="5">
        <f t="shared" si="77"/>
        <v>20738</v>
      </c>
      <c r="E1799" s="5">
        <f t="shared" si="78"/>
        <v>20738</v>
      </c>
      <c r="F1799" s="5">
        <f t="shared" si="79"/>
        <v>20739</v>
      </c>
      <c r="G1799" s="5">
        <f t="shared" si="80"/>
        <v>20740</v>
      </c>
      <c r="H1799" s="5">
        <f t="shared" si="81"/>
        <v>20739</v>
      </c>
      <c r="I1799" s="5">
        <v>0</v>
      </c>
      <c r="J1799" s="5">
        <v>0</v>
      </c>
      <c r="K1799" s="5">
        <v>0</v>
      </c>
      <c r="L1799" s="5">
        <v>0</v>
      </c>
      <c r="M1799" s="5">
        <v>40235</v>
      </c>
      <c r="N1799" s="5">
        <v>0</v>
      </c>
      <c r="O1799" s="5">
        <v>0</v>
      </c>
      <c r="P1799" s="8">
        <v>0</v>
      </c>
      <c r="Q1799" s="8">
        <v>0</v>
      </c>
      <c r="R1799" s="21" t="s">
        <v>163</v>
      </c>
      <c r="S1799" s="5">
        <f t="shared" si="82"/>
        <v>10939112</v>
      </c>
      <c r="T1799" s="8">
        <f>IF(C1799=0,0,INDEX([1]Sheet1!$AR:$AR,MATCH(C1799,[1]Sheet1!$A:$A,0),1))</f>
        <v>1721893</v>
      </c>
      <c r="U1799" s="8">
        <f>IF(D1799=0,0,INDEX([1]Sheet1!$AR:$AR,MATCH(D1799,[1]Sheet1!$A:$A,0),1))</f>
        <v>1721893</v>
      </c>
      <c r="V1799" s="8">
        <f>IF(E1799=0,0,INDEX([1]Sheet1!$AR:$AR,MATCH(E1799,[1]Sheet1!$A:$A,0),1))</f>
        <v>1721893</v>
      </c>
      <c r="W1799" s="8">
        <f>IF(F1799=0,0,INDEX([1]Sheet1!$AR:$AR,MATCH(F1799,[1]Sheet1!$A:$A,0),1))</f>
        <v>1721886</v>
      </c>
      <c r="X1799" s="8">
        <f>IF(G1799=0,0,INDEX([1]Sheet1!$AR:$AR,MATCH(G1799,[1]Sheet1!$A:$A,0),1))</f>
        <v>2329661</v>
      </c>
      <c r="Y1799" s="8">
        <f>IF(H1799=0,0,INDEX([1]Sheet1!$AR:$AR,MATCH(H1799,[1]Sheet1!$A:$A,0),1))</f>
        <v>1721886</v>
      </c>
      <c r="Z1799" s="5"/>
      <c r="AA1799" s="5"/>
      <c r="AB1799" s="5"/>
      <c r="AC1799" s="5"/>
      <c r="AD1799" s="5"/>
      <c r="AE1799" s="5"/>
      <c r="AF1799" s="5"/>
      <c r="AG1799" s="5"/>
      <c r="AH1799" s="5"/>
      <c r="AI1799" s="5"/>
      <c r="AJ1799" s="5"/>
      <c r="AK1799" s="5"/>
      <c r="AL1799" s="5"/>
      <c r="AM1799" s="5"/>
      <c r="AN1799" s="5"/>
      <c r="AO1799" s="5"/>
      <c r="AP1799" s="5"/>
      <c r="AQ1799" s="5"/>
      <c r="AR1799" s="5"/>
      <c r="AS1799" s="5"/>
      <c r="AT1799" s="5"/>
      <c r="AU1799" s="5"/>
      <c r="AV1799" s="5"/>
      <c r="AW1799" s="5"/>
    </row>
    <row r="1800" spans="1:49" s="2" customFormat="1">
      <c r="A1800" s="5">
        <v>20248</v>
      </c>
      <c r="B1800" s="5">
        <v>1</v>
      </c>
      <c r="C1800" s="5">
        <f t="shared" si="76"/>
        <v>20741</v>
      </c>
      <c r="D1800" s="5">
        <f t="shared" si="77"/>
        <v>20741</v>
      </c>
      <c r="E1800" s="5">
        <f t="shared" si="78"/>
        <v>20741</v>
      </c>
      <c r="F1800" s="5">
        <f t="shared" si="79"/>
        <v>20742</v>
      </c>
      <c r="G1800" s="5">
        <f t="shared" si="80"/>
        <v>20743</v>
      </c>
      <c r="H1800" s="5">
        <f t="shared" si="81"/>
        <v>20742</v>
      </c>
      <c r="I1800" s="5">
        <v>0</v>
      </c>
      <c r="J1800" s="5">
        <v>0</v>
      </c>
      <c r="K1800" s="5">
        <v>0</v>
      </c>
      <c r="L1800" s="5">
        <v>0</v>
      </c>
      <c r="M1800" s="5">
        <v>40236</v>
      </c>
      <c r="N1800" s="5">
        <v>0</v>
      </c>
      <c r="O1800" s="5">
        <v>0</v>
      </c>
      <c r="P1800" s="8">
        <v>0</v>
      </c>
      <c r="Q1800" s="8">
        <v>0</v>
      </c>
      <c r="R1800" s="21" t="s">
        <v>163</v>
      </c>
      <c r="S1800" s="5">
        <f t="shared" si="82"/>
        <v>11040113</v>
      </c>
      <c r="T1800" s="8">
        <f>IF(C1800=0,0,INDEX([1]Sheet1!$AR:$AR,MATCH(C1800,[1]Sheet1!$A:$A,0),1))</f>
        <v>1737795</v>
      </c>
      <c r="U1800" s="8">
        <f>IF(D1800=0,0,INDEX([1]Sheet1!$AR:$AR,MATCH(D1800,[1]Sheet1!$A:$A,0),1))</f>
        <v>1737795</v>
      </c>
      <c r="V1800" s="8">
        <f>IF(E1800=0,0,INDEX([1]Sheet1!$AR:$AR,MATCH(E1800,[1]Sheet1!$A:$A,0),1))</f>
        <v>1737795</v>
      </c>
      <c r="W1800" s="8">
        <f>IF(F1800=0,0,INDEX([1]Sheet1!$AR:$AR,MATCH(F1800,[1]Sheet1!$A:$A,0),1))</f>
        <v>1737788</v>
      </c>
      <c r="X1800" s="8">
        <f>IF(G1800=0,0,INDEX([1]Sheet1!$AR:$AR,MATCH(G1800,[1]Sheet1!$A:$A,0),1))</f>
        <v>2351152</v>
      </c>
      <c r="Y1800" s="8">
        <f>IF(H1800=0,0,INDEX([1]Sheet1!$AR:$AR,MATCH(H1800,[1]Sheet1!$A:$A,0),1))</f>
        <v>1737788</v>
      </c>
      <c r="Z1800" s="5"/>
      <c r="AA1800" s="5"/>
      <c r="AB1800" s="5"/>
      <c r="AC1800" s="5"/>
      <c r="AD1800" s="5"/>
      <c r="AE1800" s="5"/>
      <c r="AF1800" s="5"/>
      <c r="AG1800" s="5"/>
      <c r="AH1800" s="5"/>
      <c r="AI1800" s="5"/>
      <c r="AJ1800" s="5"/>
      <c r="AK1800" s="5"/>
      <c r="AL1800" s="5"/>
      <c r="AM1800" s="5"/>
      <c r="AN1800" s="5"/>
      <c r="AO1800" s="5"/>
      <c r="AP1800" s="5"/>
      <c r="AQ1800" s="5"/>
      <c r="AR1800" s="5"/>
      <c r="AS1800" s="5"/>
      <c r="AT1800" s="5"/>
      <c r="AU1800" s="5"/>
      <c r="AV1800" s="5"/>
      <c r="AW1800" s="5"/>
    </row>
    <row r="1801" spans="1:49" s="2" customFormat="1">
      <c r="A1801" s="5">
        <v>20249</v>
      </c>
      <c r="B1801" s="5">
        <v>1</v>
      </c>
      <c r="C1801" s="5">
        <f t="shared" si="76"/>
        <v>20744</v>
      </c>
      <c r="D1801" s="5">
        <f t="shared" si="77"/>
        <v>20744</v>
      </c>
      <c r="E1801" s="5">
        <f t="shared" si="78"/>
        <v>20744</v>
      </c>
      <c r="F1801" s="5">
        <f t="shared" si="79"/>
        <v>20745</v>
      </c>
      <c r="G1801" s="5">
        <f t="shared" si="80"/>
        <v>20746</v>
      </c>
      <c r="H1801" s="5">
        <f t="shared" si="81"/>
        <v>20745</v>
      </c>
      <c r="I1801" s="5">
        <v>0</v>
      </c>
      <c r="J1801" s="5">
        <v>0</v>
      </c>
      <c r="K1801" s="5">
        <v>0</v>
      </c>
      <c r="L1801" s="5">
        <v>0</v>
      </c>
      <c r="M1801" s="5">
        <v>40237</v>
      </c>
      <c r="N1801" s="5">
        <v>0</v>
      </c>
      <c r="O1801" s="5">
        <v>0</v>
      </c>
      <c r="P1801" s="8">
        <v>0</v>
      </c>
      <c r="Q1801" s="8">
        <v>0</v>
      </c>
      <c r="R1801" s="21" t="s">
        <v>163</v>
      </c>
      <c r="S1801" s="5">
        <f t="shared" si="82"/>
        <v>11243893</v>
      </c>
      <c r="T1801" s="8">
        <f>IF(C1801=0,0,INDEX([1]Sheet1!$AR:$AR,MATCH(C1801,[1]Sheet1!$A:$A,0),1))</f>
        <v>1769876</v>
      </c>
      <c r="U1801" s="8">
        <f>IF(D1801=0,0,INDEX([1]Sheet1!$AR:$AR,MATCH(D1801,[1]Sheet1!$A:$A,0),1))</f>
        <v>1769876</v>
      </c>
      <c r="V1801" s="8">
        <f>IF(E1801=0,0,INDEX([1]Sheet1!$AR:$AR,MATCH(E1801,[1]Sheet1!$A:$A,0),1))</f>
        <v>1769876</v>
      </c>
      <c r="W1801" s="8">
        <f>IF(F1801=0,0,INDEX([1]Sheet1!$AR:$AR,MATCH(F1801,[1]Sheet1!$A:$A,0),1))</f>
        <v>1769883</v>
      </c>
      <c r="X1801" s="8">
        <f>IF(G1801=0,0,INDEX([1]Sheet1!$AR:$AR,MATCH(G1801,[1]Sheet1!$A:$A,0),1))</f>
        <v>2394499</v>
      </c>
      <c r="Y1801" s="8">
        <f>IF(H1801=0,0,INDEX([1]Sheet1!$AR:$AR,MATCH(H1801,[1]Sheet1!$A:$A,0),1))</f>
        <v>1769883</v>
      </c>
      <c r="Z1801" s="5"/>
      <c r="AA1801" s="5"/>
      <c r="AB1801" s="5"/>
      <c r="AC1801" s="5"/>
      <c r="AD1801" s="5"/>
      <c r="AE1801" s="5"/>
      <c r="AF1801" s="5"/>
      <c r="AG1801" s="5"/>
      <c r="AH1801" s="5"/>
      <c r="AI1801" s="5"/>
      <c r="AJ1801" s="5"/>
      <c r="AK1801" s="5"/>
      <c r="AL1801" s="5"/>
      <c r="AM1801" s="5"/>
      <c r="AN1801" s="5"/>
      <c r="AO1801" s="5"/>
      <c r="AP1801" s="5"/>
      <c r="AQ1801" s="5"/>
      <c r="AR1801" s="5"/>
      <c r="AS1801" s="5"/>
      <c r="AT1801" s="5"/>
      <c r="AU1801" s="5"/>
      <c r="AV1801" s="5"/>
      <c r="AW1801" s="5"/>
    </row>
    <row r="1802" spans="1:49" s="2" customFormat="1">
      <c r="A1802" s="5">
        <v>20250</v>
      </c>
      <c r="B1802" s="5">
        <v>1</v>
      </c>
      <c r="C1802" s="5">
        <f t="shared" si="76"/>
        <v>20747</v>
      </c>
      <c r="D1802" s="5">
        <f t="shared" si="77"/>
        <v>20747</v>
      </c>
      <c r="E1802" s="5">
        <f t="shared" si="78"/>
        <v>20747</v>
      </c>
      <c r="F1802" s="5">
        <f t="shared" si="79"/>
        <v>20748</v>
      </c>
      <c r="G1802" s="5">
        <f t="shared" si="80"/>
        <v>20749</v>
      </c>
      <c r="H1802" s="5">
        <f t="shared" si="81"/>
        <v>20748</v>
      </c>
      <c r="I1802" s="5">
        <v>0</v>
      </c>
      <c r="J1802" s="5">
        <v>0</v>
      </c>
      <c r="K1802" s="5">
        <v>0</v>
      </c>
      <c r="L1802" s="5">
        <v>0</v>
      </c>
      <c r="M1802" s="5">
        <v>40238</v>
      </c>
      <c r="N1802" s="5">
        <v>0</v>
      </c>
      <c r="O1802" s="5">
        <v>0</v>
      </c>
      <c r="P1802" s="8">
        <v>0</v>
      </c>
      <c r="Q1802" s="8">
        <v>0</v>
      </c>
      <c r="R1802" s="21" t="s">
        <v>163</v>
      </c>
      <c r="S1802" s="5">
        <f t="shared" si="82"/>
        <v>11428008</v>
      </c>
      <c r="T1802" s="8">
        <f>IF(C1802=0,0,INDEX([1]Sheet1!$AR:$AR,MATCH(C1802,[1]Sheet1!$A:$A,0),1))</f>
        <v>1798464</v>
      </c>
      <c r="U1802" s="8">
        <f>IF(D1802=0,0,INDEX([1]Sheet1!$AR:$AR,MATCH(D1802,[1]Sheet1!$A:$A,0),1))</f>
        <v>1798464</v>
      </c>
      <c r="V1802" s="8">
        <f>IF(E1802=0,0,INDEX([1]Sheet1!$AR:$AR,MATCH(E1802,[1]Sheet1!$A:$A,0),1))</f>
        <v>1798464</v>
      </c>
      <c r="W1802" s="8">
        <f>IF(F1802=0,0,INDEX([1]Sheet1!$AR:$AR,MATCH(F1802,[1]Sheet1!$A:$A,0),1))</f>
        <v>1798464</v>
      </c>
      <c r="X1802" s="8">
        <f>IF(G1802=0,0,INDEX([1]Sheet1!$AR:$AR,MATCH(G1802,[1]Sheet1!$A:$A,0),1))</f>
        <v>2435688</v>
      </c>
      <c r="Y1802" s="8">
        <f>IF(H1802=0,0,INDEX([1]Sheet1!$AR:$AR,MATCH(H1802,[1]Sheet1!$A:$A,0),1))</f>
        <v>1798464</v>
      </c>
      <c r="Z1802" s="5"/>
      <c r="AA1802" s="5"/>
      <c r="AB1802" s="5"/>
      <c r="AC1802" s="5"/>
      <c r="AD1802" s="5"/>
      <c r="AE1802" s="5"/>
      <c r="AF1802" s="5"/>
      <c r="AG1802" s="5"/>
      <c r="AH1802" s="5"/>
      <c r="AI1802" s="5"/>
      <c r="AJ1802" s="5"/>
      <c r="AK1802" s="5"/>
      <c r="AL1802" s="5"/>
      <c r="AM1802" s="5"/>
      <c r="AN1802" s="5"/>
      <c r="AO1802" s="5"/>
      <c r="AP1802" s="5"/>
      <c r="AQ1802" s="5"/>
      <c r="AR1802" s="5"/>
      <c r="AS1802" s="5"/>
      <c r="AT1802" s="5"/>
      <c r="AU1802" s="5"/>
      <c r="AV1802" s="5"/>
      <c r="AW1802" s="5"/>
    </row>
    <row r="1803" spans="1:49" s="2" customFormat="1">
      <c r="A1803" s="5">
        <v>20251</v>
      </c>
      <c r="B1803" s="5">
        <v>1</v>
      </c>
      <c r="C1803" s="5">
        <f t="shared" si="76"/>
        <v>20750</v>
      </c>
      <c r="D1803" s="5">
        <f t="shared" si="77"/>
        <v>20750</v>
      </c>
      <c r="E1803" s="5">
        <f t="shared" si="78"/>
        <v>20750</v>
      </c>
      <c r="F1803" s="5">
        <f t="shared" si="79"/>
        <v>20751</v>
      </c>
      <c r="G1803" s="5">
        <f t="shared" si="80"/>
        <v>20752</v>
      </c>
      <c r="H1803" s="5">
        <f t="shared" si="81"/>
        <v>20751</v>
      </c>
      <c r="I1803" s="5">
        <v>0</v>
      </c>
      <c r="J1803" s="5">
        <v>0</v>
      </c>
      <c r="K1803" s="5">
        <v>0</v>
      </c>
      <c r="L1803" s="5">
        <v>0</v>
      </c>
      <c r="M1803" s="5">
        <v>40239</v>
      </c>
      <c r="N1803" s="5">
        <v>0</v>
      </c>
      <c r="O1803" s="5">
        <v>0</v>
      </c>
      <c r="P1803" s="8">
        <v>0</v>
      </c>
      <c r="Q1803" s="8">
        <v>0</v>
      </c>
      <c r="R1803" s="21" t="s">
        <v>163</v>
      </c>
      <c r="S1803" s="5">
        <f t="shared" si="82"/>
        <v>11529992</v>
      </c>
      <c r="T1803" s="8">
        <f>IF(C1803=0,0,INDEX([1]Sheet1!$AR:$AR,MATCH(C1803,[1]Sheet1!$A:$A,0),1))</f>
        <v>1814519</v>
      </c>
      <c r="U1803" s="8">
        <f>IF(D1803=0,0,INDEX([1]Sheet1!$AR:$AR,MATCH(D1803,[1]Sheet1!$A:$A,0),1))</f>
        <v>1814519</v>
      </c>
      <c r="V1803" s="8">
        <f>IF(E1803=0,0,INDEX([1]Sheet1!$AR:$AR,MATCH(E1803,[1]Sheet1!$A:$A,0),1))</f>
        <v>1814519</v>
      </c>
      <c r="W1803" s="8">
        <f>IF(F1803=0,0,INDEX([1]Sheet1!$AR:$AR,MATCH(F1803,[1]Sheet1!$A:$A,0),1))</f>
        <v>1814519</v>
      </c>
      <c r="X1803" s="8">
        <f>IF(G1803=0,0,INDEX([1]Sheet1!$AR:$AR,MATCH(G1803,[1]Sheet1!$A:$A,0),1))</f>
        <v>2457397</v>
      </c>
      <c r="Y1803" s="8">
        <f>IF(H1803=0,0,INDEX([1]Sheet1!$AR:$AR,MATCH(H1803,[1]Sheet1!$A:$A,0),1))</f>
        <v>1814519</v>
      </c>
      <c r="Z1803" s="5"/>
      <c r="AA1803" s="5"/>
      <c r="AB1803" s="5"/>
      <c r="AC1803" s="5"/>
      <c r="AD1803" s="5"/>
      <c r="AE1803" s="5"/>
      <c r="AF1803" s="5"/>
      <c r="AG1803" s="5"/>
      <c r="AH1803" s="5"/>
      <c r="AI1803" s="5"/>
      <c r="AJ1803" s="5"/>
      <c r="AK1803" s="5"/>
      <c r="AL1803" s="5"/>
      <c r="AM1803" s="5"/>
      <c r="AN1803" s="5"/>
      <c r="AO1803" s="5"/>
      <c r="AP1803" s="5"/>
      <c r="AQ1803" s="5"/>
      <c r="AR1803" s="5"/>
      <c r="AS1803" s="5"/>
      <c r="AT1803" s="5"/>
      <c r="AU1803" s="5"/>
      <c r="AV1803" s="5"/>
      <c r="AW1803" s="5"/>
    </row>
    <row r="1804" spans="1:49" s="2" customFormat="1">
      <c r="A1804" s="5">
        <v>20252</v>
      </c>
      <c r="B1804" s="5">
        <v>1</v>
      </c>
      <c r="C1804" s="5">
        <f t="shared" si="76"/>
        <v>20753</v>
      </c>
      <c r="D1804" s="5">
        <f t="shared" si="77"/>
        <v>20753</v>
      </c>
      <c r="E1804" s="5">
        <f t="shared" si="78"/>
        <v>20753</v>
      </c>
      <c r="F1804" s="5">
        <f t="shared" si="79"/>
        <v>20754</v>
      </c>
      <c r="G1804" s="5">
        <f t="shared" si="80"/>
        <v>20755</v>
      </c>
      <c r="H1804" s="5">
        <f t="shared" si="81"/>
        <v>20754</v>
      </c>
      <c r="I1804" s="5">
        <v>0</v>
      </c>
      <c r="J1804" s="5">
        <v>0</v>
      </c>
      <c r="K1804" s="5">
        <v>0</v>
      </c>
      <c r="L1804" s="5">
        <v>0</v>
      </c>
      <c r="M1804" s="5">
        <v>40240</v>
      </c>
      <c r="N1804" s="5">
        <v>0</v>
      </c>
      <c r="O1804" s="5">
        <v>0</v>
      </c>
      <c r="P1804" s="8">
        <v>0</v>
      </c>
      <c r="Q1804" s="8">
        <v>0</v>
      </c>
      <c r="R1804" s="21" t="s">
        <v>163</v>
      </c>
      <c r="S1804" s="5">
        <f t="shared" si="82"/>
        <v>11633613</v>
      </c>
      <c r="T1804" s="8">
        <f>IF(C1804=0,0,INDEX([1]Sheet1!$AR:$AR,MATCH(C1804,[1]Sheet1!$A:$A,0),1))</f>
        <v>1830832</v>
      </c>
      <c r="U1804" s="8">
        <f>IF(D1804=0,0,INDEX([1]Sheet1!$AR:$AR,MATCH(D1804,[1]Sheet1!$A:$A,0),1))</f>
        <v>1830832</v>
      </c>
      <c r="V1804" s="8">
        <f>IF(E1804=0,0,INDEX([1]Sheet1!$AR:$AR,MATCH(E1804,[1]Sheet1!$A:$A,0),1))</f>
        <v>1830832</v>
      </c>
      <c r="W1804" s="8">
        <f>IF(F1804=0,0,INDEX([1]Sheet1!$AR:$AR,MATCH(F1804,[1]Sheet1!$A:$A,0),1))</f>
        <v>1830832</v>
      </c>
      <c r="X1804" s="8">
        <f>IF(G1804=0,0,INDEX([1]Sheet1!$AR:$AR,MATCH(G1804,[1]Sheet1!$A:$A,0),1))</f>
        <v>2479453</v>
      </c>
      <c r="Y1804" s="8">
        <f>IF(H1804=0,0,INDEX([1]Sheet1!$AR:$AR,MATCH(H1804,[1]Sheet1!$A:$A,0),1))</f>
        <v>1830832</v>
      </c>
      <c r="Z1804" s="5"/>
      <c r="AA1804" s="5"/>
      <c r="AB1804" s="5"/>
      <c r="AC1804" s="5"/>
      <c r="AD1804" s="5"/>
      <c r="AE1804" s="5"/>
      <c r="AF1804" s="5"/>
      <c r="AG1804" s="5"/>
      <c r="AH1804" s="5"/>
      <c r="AI1804" s="5"/>
      <c r="AJ1804" s="5"/>
      <c r="AK1804" s="5"/>
      <c r="AL1804" s="5"/>
      <c r="AM1804" s="5"/>
      <c r="AN1804" s="5"/>
      <c r="AO1804" s="5"/>
      <c r="AP1804" s="5"/>
      <c r="AQ1804" s="5"/>
      <c r="AR1804" s="5"/>
      <c r="AS1804" s="5"/>
      <c r="AT1804" s="5"/>
      <c r="AU1804" s="5"/>
      <c r="AV1804" s="5"/>
      <c r="AW1804" s="5"/>
    </row>
    <row r="1805" spans="1:49" s="2" customFormat="1">
      <c r="A1805" s="2">
        <v>20253</v>
      </c>
      <c r="B1805" s="2">
        <v>1</v>
      </c>
      <c r="C1805" s="2">
        <v>20756</v>
      </c>
      <c r="D1805" s="2">
        <v>20756</v>
      </c>
      <c r="E1805" s="2">
        <v>20756</v>
      </c>
      <c r="F1805" s="2">
        <v>20757</v>
      </c>
      <c r="G1805" s="2">
        <v>20758</v>
      </c>
      <c r="H1805" s="2">
        <v>20757</v>
      </c>
      <c r="I1805" s="2">
        <v>0</v>
      </c>
      <c r="J1805" s="2">
        <v>0</v>
      </c>
      <c r="K1805" s="2">
        <v>0</v>
      </c>
      <c r="L1805" s="2">
        <v>0</v>
      </c>
      <c r="M1805" s="2">
        <v>40241</v>
      </c>
      <c r="N1805" s="2">
        <v>0</v>
      </c>
      <c r="O1805" s="2">
        <v>0</v>
      </c>
      <c r="P1805" s="2">
        <v>0</v>
      </c>
      <c r="Q1805" s="2">
        <v>0</v>
      </c>
      <c r="R1805" s="21" t="s">
        <v>163</v>
      </c>
      <c r="S1805" s="2">
        <f t="shared" si="82"/>
        <v>11839469</v>
      </c>
      <c r="T1805" s="8">
        <f>IF(C1805=0,0,INDEX([1]Sheet1!$AR:$AR,MATCH(C1805,[1]Sheet1!$A:$A,0),1))</f>
        <v>1863240</v>
      </c>
      <c r="U1805" s="8">
        <f>IF(D1805=0,0,INDEX([1]Sheet1!$AR:$AR,MATCH(D1805,[1]Sheet1!$A:$A,0),1))</f>
        <v>1863240</v>
      </c>
      <c r="V1805" s="8">
        <f>IF(E1805=0,0,INDEX([1]Sheet1!$AR:$AR,MATCH(E1805,[1]Sheet1!$A:$A,0),1))</f>
        <v>1863240</v>
      </c>
      <c r="W1805" s="8">
        <f>IF(F1805=0,0,INDEX([1]Sheet1!$AR:$AR,MATCH(F1805,[1]Sheet1!$A:$A,0),1))</f>
        <v>1863240</v>
      </c>
      <c r="X1805" s="8">
        <f>IF(G1805=0,0,INDEX([1]Sheet1!$AR:$AR,MATCH(G1805,[1]Sheet1!$A:$A,0),1))</f>
        <v>2523269</v>
      </c>
      <c r="Y1805" s="8">
        <f>IF(H1805=0,0,INDEX([1]Sheet1!$AR:$AR,MATCH(H1805,[1]Sheet1!$A:$A,0),1))</f>
        <v>1863240</v>
      </c>
    </row>
    <row r="1806" spans="1:49" s="2" customFormat="1">
      <c r="A1806" s="2">
        <v>20254</v>
      </c>
      <c r="B1806" s="2">
        <v>1</v>
      </c>
      <c r="C1806" s="2">
        <v>20759</v>
      </c>
      <c r="D1806" s="2">
        <v>20759</v>
      </c>
      <c r="E1806" s="2">
        <v>20759</v>
      </c>
      <c r="F1806" s="2">
        <v>20760</v>
      </c>
      <c r="G1806" s="2">
        <v>20761</v>
      </c>
      <c r="H1806" s="2">
        <v>20760</v>
      </c>
      <c r="I1806" s="2">
        <v>0</v>
      </c>
      <c r="J1806" s="2">
        <v>0</v>
      </c>
      <c r="K1806" s="2">
        <v>0</v>
      </c>
      <c r="L1806" s="2">
        <v>0</v>
      </c>
      <c r="M1806" s="2">
        <v>40242</v>
      </c>
      <c r="N1806" s="2">
        <v>0</v>
      </c>
      <c r="O1806" s="2">
        <v>0</v>
      </c>
      <c r="P1806" s="2">
        <v>0</v>
      </c>
      <c r="Q1806" s="2">
        <v>0</v>
      </c>
      <c r="R1806" s="21" t="s">
        <v>163</v>
      </c>
      <c r="S1806" s="2">
        <f t="shared" si="82"/>
        <v>11941711</v>
      </c>
      <c r="T1806" s="8">
        <f>IF(C1806=0,0,INDEX([1]Sheet1!$AR:$AR,MATCH(C1806,[1]Sheet1!$A:$A,0),1))</f>
        <v>1879338</v>
      </c>
      <c r="U1806" s="8">
        <f>IF(D1806=0,0,INDEX([1]Sheet1!$AR:$AR,MATCH(D1806,[1]Sheet1!$A:$A,0),1))</f>
        <v>1879338</v>
      </c>
      <c r="V1806" s="8">
        <f>IF(E1806=0,0,INDEX([1]Sheet1!$AR:$AR,MATCH(E1806,[1]Sheet1!$A:$A,0),1))</f>
        <v>1879338</v>
      </c>
      <c r="W1806" s="8">
        <f>IF(F1806=0,0,INDEX([1]Sheet1!$AR:$AR,MATCH(F1806,[1]Sheet1!$A:$A,0),1))</f>
        <v>1879331</v>
      </c>
      <c r="X1806" s="8">
        <f>IF(G1806=0,0,INDEX([1]Sheet1!$AR:$AR,MATCH(G1806,[1]Sheet1!$A:$A,0),1))</f>
        <v>2545035</v>
      </c>
      <c r="Y1806" s="8">
        <f>IF(H1806=0,0,INDEX([1]Sheet1!$AR:$AR,MATCH(H1806,[1]Sheet1!$A:$A,0),1))</f>
        <v>1879331</v>
      </c>
    </row>
    <row r="1807" spans="1:49" s="2" customFormat="1">
      <c r="A1807" s="2">
        <v>20255</v>
      </c>
      <c r="B1807" s="2">
        <v>1</v>
      </c>
      <c r="C1807" s="2">
        <v>20762</v>
      </c>
      <c r="D1807" s="2">
        <v>20762</v>
      </c>
      <c r="E1807" s="2">
        <v>20762</v>
      </c>
      <c r="F1807" s="2">
        <v>20763</v>
      </c>
      <c r="G1807" s="2">
        <v>20764</v>
      </c>
      <c r="H1807" s="2">
        <v>20763</v>
      </c>
      <c r="I1807" s="2">
        <v>0</v>
      </c>
      <c r="J1807" s="2">
        <v>0</v>
      </c>
      <c r="K1807" s="2">
        <v>0</v>
      </c>
      <c r="L1807" s="2">
        <v>0</v>
      </c>
      <c r="M1807" s="2">
        <v>40243</v>
      </c>
      <c r="N1807" s="2">
        <v>0</v>
      </c>
      <c r="O1807" s="2">
        <v>0</v>
      </c>
      <c r="P1807" s="2">
        <v>0</v>
      </c>
      <c r="Q1807" s="2">
        <v>0</v>
      </c>
      <c r="R1807" s="21" t="s">
        <v>163</v>
      </c>
      <c r="S1807" s="2">
        <f t="shared" si="82"/>
        <v>12045618</v>
      </c>
      <c r="T1807" s="8">
        <f>IF(C1807=0,0,INDEX([1]Sheet1!$AR:$AR,MATCH(C1807,[1]Sheet1!$A:$A,0),1))</f>
        <v>1895694</v>
      </c>
      <c r="U1807" s="8">
        <f>IF(D1807=0,0,INDEX([1]Sheet1!$AR:$AR,MATCH(D1807,[1]Sheet1!$A:$A,0),1))</f>
        <v>1895694</v>
      </c>
      <c r="V1807" s="8">
        <f>IF(E1807=0,0,INDEX([1]Sheet1!$AR:$AR,MATCH(E1807,[1]Sheet1!$A:$A,0),1))</f>
        <v>1895694</v>
      </c>
      <c r="W1807" s="8">
        <f>IF(F1807=0,0,INDEX([1]Sheet1!$AR:$AR,MATCH(F1807,[1]Sheet1!$A:$A,0),1))</f>
        <v>1895694</v>
      </c>
      <c r="X1807" s="8">
        <f>IF(G1807=0,0,INDEX([1]Sheet1!$AR:$AR,MATCH(G1807,[1]Sheet1!$A:$A,0),1))</f>
        <v>2567148</v>
      </c>
      <c r="Y1807" s="8">
        <f>IF(H1807=0,0,INDEX([1]Sheet1!$AR:$AR,MATCH(H1807,[1]Sheet1!$A:$A,0),1))</f>
        <v>1895694</v>
      </c>
    </row>
    <row r="1808" spans="1:49" s="2" customFormat="1">
      <c r="A1808" s="2">
        <v>20256</v>
      </c>
      <c r="B1808" s="2">
        <v>1</v>
      </c>
      <c r="C1808" s="2">
        <v>20765</v>
      </c>
      <c r="D1808" s="2">
        <v>20765</v>
      </c>
      <c r="E1808" s="2">
        <v>20765</v>
      </c>
      <c r="F1808" s="2">
        <v>20766</v>
      </c>
      <c r="G1808" s="2">
        <v>20767</v>
      </c>
      <c r="H1808" s="2">
        <v>20766</v>
      </c>
      <c r="I1808" s="2">
        <v>0</v>
      </c>
      <c r="J1808" s="2">
        <v>0</v>
      </c>
      <c r="K1808" s="2">
        <v>0</v>
      </c>
      <c r="L1808" s="2">
        <v>0</v>
      </c>
      <c r="M1808" s="2">
        <v>40244</v>
      </c>
      <c r="N1808" s="2">
        <v>0</v>
      </c>
      <c r="O1808" s="2">
        <v>0</v>
      </c>
      <c r="P1808" s="2">
        <v>0</v>
      </c>
      <c r="Q1808" s="2">
        <v>0</v>
      </c>
      <c r="R1808" s="21" t="s">
        <v>163</v>
      </c>
      <c r="S1808" s="2">
        <f t="shared" si="82"/>
        <v>12147932</v>
      </c>
      <c r="T1808" s="8">
        <f>IF(C1808=0,0,INDEX([1]Sheet1!$AR:$AR,MATCH(C1808,[1]Sheet1!$A:$A,0),1))</f>
        <v>1911800</v>
      </c>
      <c r="U1808" s="8">
        <f>IF(D1808=0,0,INDEX([1]Sheet1!$AR:$AR,MATCH(D1808,[1]Sheet1!$A:$A,0),1))</f>
        <v>1911800</v>
      </c>
      <c r="V1808" s="8">
        <f>IF(E1808=0,0,INDEX([1]Sheet1!$AR:$AR,MATCH(E1808,[1]Sheet1!$A:$A,0),1))</f>
        <v>1911800</v>
      </c>
      <c r="W1808" s="8">
        <f>IF(F1808=0,0,INDEX([1]Sheet1!$AR:$AR,MATCH(F1808,[1]Sheet1!$A:$A,0),1))</f>
        <v>1911800</v>
      </c>
      <c r="X1808" s="8">
        <f>IF(G1808=0,0,INDEX([1]Sheet1!$AR:$AR,MATCH(G1808,[1]Sheet1!$A:$A,0),1))</f>
        <v>2588932</v>
      </c>
      <c r="Y1808" s="8">
        <f>IF(H1808=0,0,INDEX([1]Sheet1!$AR:$AR,MATCH(H1808,[1]Sheet1!$A:$A,0),1))</f>
        <v>1911800</v>
      </c>
    </row>
    <row r="1809" spans="1:25" s="2" customFormat="1">
      <c r="A1809" s="2">
        <v>20257</v>
      </c>
      <c r="B1809" s="2">
        <v>1</v>
      </c>
      <c r="C1809" s="2">
        <v>20768</v>
      </c>
      <c r="D1809" s="2">
        <v>20768</v>
      </c>
      <c r="E1809" s="2">
        <v>20768</v>
      </c>
      <c r="F1809" s="2">
        <v>20769</v>
      </c>
      <c r="G1809" s="2">
        <v>20770</v>
      </c>
      <c r="H1809" s="2">
        <v>20769</v>
      </c>
      <c r="I1809" s="2">
        <v>0</v>
      </c>
      <c r="J1809" s="2">
        <v>0</v>
      </c>
      <c r="K1809" s="2">
        <v>0</v>
      </c>
      <c r="L1809" s="2">
        <v>0</v>
      </c>
      <c r="M1809" s="2">
        <v>40245</v>
      </c>
      <c r="N1809" s="2">
        <v>0</v>
      </c>
      <c r="O1809" s="2">
        <v>0</v>
      </c>
      <c r="P1809" s="2">
        <v>0</v>
      </c>
      <c r="Q1809" s="2">
        <v>0</v>
      </c>
      <c r="R1809" s="21" t="s">
        <v>163</v>
      </c>
      <c r="S1809" s="2">
        <f t="shared" si="82"/>
        <v>12354505</v>
      </c>
      <c r="T1809" s="8">
        <f>IF(C1809=0,0,INDEX([1]Sheet1!$AR:$AR,MATCH(C1809,[1]Sheet1!$A:$A,0),1))</f>
        <v>1944324</v>
      </c>
      <c r="U1809" s="8">
        <f>IF(D1809=0,0,INDEX([1]Sheet1!$AR:$AR,MATCH(D1809,[1]Sheet1!$A:$A,0),1))</f>
        <v>1944324</v>
      </c>
      <c r="V1809" s="8">
        <f>IF(E1809=0,0,INDEX([1]Sheet1!$AR:$AR,MATCH(E1809,[1]Sheet1!$A:$A,0),1))</f>
        <v>1944324</v>
      </c>
      <c r="W1809" s="8">
        <f>IF(F1809=0,0,INDEX([1]Sheet1!$AR:$AR,MATCH(F1809,[1]Sheet1!$A:$A,0),1))</f>
        <v>1944324</v>
      </c>
      <c r="X1809" s="8">
        <f>IF(G1809=0,0,INDEX([1]Sheet1!$AR:$AR,MATCH(G1809,[1]Sheet1!$A:$A,0),1))</f>
        <v>2632885</v>
      </c>
      <c r="Y1809" s="8">
        <f>IF(H1809=0,0,INDEX([1]Sheet1!$AR:$AR,MATCH(H1809,[1]Sheet1!$A:$A,0),1))</f>
        <v>1944324</v>
      </c>
    </row>
    <row r="1810" spans="1:25" s="2" customFormat="1">
      <c r="A1810" s="2">
        <v>20258</v>
      </c>
      <c r="B1810" s="2">
        <v>1</v>
      </c>
      <c r="C1810" s="2">
        <v>20771</v>
      </c>
      <c r="D1810" s="2">
        <v>20771</v>
      </c>
      <c r="E1810" s="2">
        <v>20771</v>
      </c>
      <c r="F1810" s="2">
        <v>20772</v>
      </c>
      <c r="G1810" s="2">
        <v>20773</v>
      </c>
      <c r="H1810" s="2">
        <v>20772</v>
      </c>
      <c r="I1810" s="2">
        <v>0</v>
      </c>
      <c r="J1810" s="2">
        <v>0</v>
      </c>
      <c r="K1810" s="2">
        <v>0</v>
      </c>
      <c r="L1810" s="2">
        <v>0</v>
      </c>
      <c r="M1810" s="2">
        <v>40246</v>
      </c>
      <c r="N1810" s="2">
        <v>0</v>
      </c>
      <c r="O1810" s="2">
        <v>0</v>
      </c>
      <c r="P1810" s="2">
        <v>0</v>
      </c>
      <c r="Q1810" s="2">
        <v>0</v>
      </c>
      <c r="R1810" s="21" t="s">
        <v>163</v>
      </c>
      <c r="S1810" s="2">
        <f t="shared" si="82"/>
        <v>12547064</v>
      </c>
      <c r="T1810" s="8">
        <f>IF(C1810=0,0,INDEX([1]Sheet1!$AR:$AR,MATCH(C1810,[1]Sheet1!$A:$A,0),1))</f>
        <v>1974203</v>
      </c>
      <c r="U1810" s="8">
        <f>IF(D1810=0,0,INDEX([1]Sheet1!$AR:$AR,MATCH(D1810,[1]Sheet1!$A:$A,0),1))</f>
        <v>1974203</v>
      </c>
      <c r="V1810" s="8">
        <f>IF(E1810=0,0,INDEX([1]Sheet1!$AR:$AR,MATCH(E1810,[1]Sheet1!$A:$A,0),1))</f>
        <v>1974203</v>
      </c>
      <c r="W1810" s="8">
        <f>IF(F1810=0,0,INDEX([1]Sheet1!$AR:$AR,MATCH(F1810,[1]Sheet1!$A:$A,0),1))</f>
        <v>1974195</v>
      </c>
      <c r="X1810" s="8">
        <f>IF(G1810=0,0,INDEX([1]Sheet1!$AR:$AR,MATCH(G1810,[1]Sheet1!$A:$A,0),1))</f>
        <v>2676065</v>
      </c>
      <c r="Y1810" s="8">
        <f>IF(H1810=0,0,INDEX([1]Sheet1!$AR:$AR,MATCH(H1810,[1]Sheet1!$A:$A,0),1))</f>
        <v>1974195</v>
      </c>
    </row>
    <row r="1811" spans="1:25" s="2" customFormat="1">
      <c r="A1811" s="2">
        <v>20259</v>
      </c>
      <c r="B1811" s="2">
        <v>1</v>
      </c>
      <c r="C1811" s="2">
        <v>20774</v>
      </c>
      <c r="D1811" s="2">
        <v>20774</v>
      </c>
      <c r="E1811" s="2">
        <v>20774</v>
      </c>
      <c r="F1811" s="2">
        <v>20775</v>
      </c>
      <c r="G1811" s="2">
        <v>20776</v>
      </c>
      <c r="H1811" s="2">
        <v>20775</v>
      </c>
      <c r="I1811" s="2">
        <v>0</v>
      </c>
      <c r="J1811" s="2">
        <v>0</v>
      </c>
      <c r="K1811" s="2">
        <v>0</v>
      </c>
      <c r="L1811" s="2">
        <v>0</v>
      </c>
      <c r="M1811" s="2">
        <v>40247</v>
      </c>
      <c r="N1811" s="2">
        <v>0</v>
      </c>
      <c r="O1811" s="2">
        <v>0</v>
      </c>
      <c r="P1811" s="2">
        <v>0</v>
      </c>
      <c r="Q1811" s="2">
        <v>0</v>
      </c>
      <c r="R1811" s="21" t="s">
        <v>163</v>
      </c>
      <c r="S1811" s="2">
        <f t="shared" si="82"/>
        <v>12650369</v>
      </c>
      <c r="T1811" s="8">
        <f>IF(C1811=0,0,INDEX([1]Sheet1!$AR:$AR,MATCH(C1811,[1]Sheet1!$A:$A,0),1))</f>
        <v>1990459</v>
      </c>
      <c r="U1811" s="8">
        <f>IF(D1811=0,0,INDEX([1]Sheet1!$AR:$AR,MATCH(D1811,[1]Sheet1!$A:$A,0),1))</f>
        <v>1990459</v>
      </c>
      <c r="V1811" s="8">
        <f>IF(E1811=0,0,INDEX([1]Sheet1!$AR:$AR,MATCH(E1811,[1]Sheet1!$A:$A,0),1))</f>
        <v>1990459</v>
      </c>
      <c r="W1811" s="8">
        <f>IF(F1811=0,0,INDEX([1]Sheet1!$AR:$AR,MATCH(F1811,[1]Sheet1!$A:$A,0),1))</f>
        <v>1990459</v>
      </c>
      <c r="X1811" s="8">
        <f>IF(G1811=0,0,INDEX([1]Sheet1!$AR:$AR,MATCH(G1811,[1]Sheet1!$A:$A,0),1))</f>
        <v>2698074</v>
      </c>
      <c r="Y1811" s="8">
        <f>IF(H1811=0,0,INDEX([1]Sheet1!$AR:$AR,MATCH(H1811,[1]Sheet1!$A:$A,0),1))</f>
        <v>1990459</v>
      </c>
    </row>
    <row r="1812" spans="1:25" s="2" customFormat="1">
      <c r="A1812" s="2">
        <v>20260</v>
      </c>
      <c r="B1812" s="2">
        <v>1</v>
      </c>
      <c r="C1812" s="2">
        <v>20777</v>
      </c>
      <c r="D1812" s="2">
        <v>20777</v>
      </c>
      <c r="E1812" s="2">
        <v>20777</v>
      </c>
      <c r="F1812" s="2">
        <v>20778</v>
      </c>
      <c r="G1812" s="2">
        <v>20779</v>
      </c>
      <c r="H1812" s="2">
        <v>20778</v>
      </c>
      <c r="I1812" s="2">
        <v>0</v>
      </c>
      <c r="J1812" s="2">
        <v>0</v>
      </c>
      <c r="K1812" s="2">
        <v>0</v>
      </c>
      <c r="L1812" s="2">
        <v>0</v>
      </c>
      <c r="M1812" s="2">
        <v>40248</v>
      </c>
      <c r="N1812" s="2">
        <v>0</v>
      </c>
      <c r="O1812" s="2">
        <v>0</v>
      </c>
      <c r="P1812" s="2">
        <v>0</v>
      </c>
      <c r="Q1812" s="2">
        <v>0</v>
      </c>
      <c r="R1812" s="21" t="s">
        <v>163</v>
      </c>
      <c r="S1812" s="2">
        <f t="shared" si="82"/>
        <v>12755438</v>
      </c>
      <c r="T1812" s="8">
        <f>IF(C1812=0,0,INDEX([1]Sheet1!$AR:$AR,MATCH(C1812,[1]Sheet1!$A:$A,0),1))</f>
        <v>2007000</v>
      </c>
      <c r="U1812" s="8">
        <f>IF(D1812=0,0,INDEX([1]Sheet1!$AR:$AR,MATCH(D1812,[1]Sheet1!$A:$A,0),1))</f>
        <v>2007000</v>
      </c>
      <c r="V1812" s="8">
        <f>IF(E1812=0,0,INDEX([1]Sheet1!$AR:$AR,MATCH(E1812,[1]Sheet1!$A:$A,0),1))</f>
        <v>2007000</v>
      </c>
      <c r="W1812" s="8">
        <f>IF(F1812=0,0,INDEX([1]Sheet1!$AR:$AR,MATCH(F1812,[1]Sheet1!$A:$A,0),1))</f>
        <v>2007000</v>
      </c>
      <c r="X1812" s="8">
        <f>IF(G1812=0,0,INDEX([1]Sheet1!$AR:$AR,MATCH(G1812,[1]Sheet1!$A:$A,0),1))</f>
        <v>2720438</v>
      </c>
      <c r="Y1812" s="8">
        <f>IF(H1812=0,0,INDEX([1]Sheet1!$AR:$AR,MATCH(H1812,[1]Sheet1!$A:$A,0),1))</f>
        <v>2007000</v>
      </c>
    </row>
    <row r="1813" spans="1:25" s="2" customFormat="1">
      <c r="A1813" s="2">
        <v>20261</v>
      </c>
      <c r="B1813" s="2">
        <v>1</v>
      </c>
      <c r="C1813" s="2">
        <v>20780</v>
      </c>
      <c r="D1813" s="2">
        <v>20780</v>
      </c>
      <c r="E1813" s="2">
        <v>20780</v>
      </c>
      <c r="F1813" s="2">
        <v>20781</v>
      </c>
      <c r="G1813" s="2">
        <v>20782</v>
      </c>
      <c r="H1813" s="2">
        <v>20781</v>
      </c>
      <c r="I1813" s="2">
        <v>0</v>
      </c>
      <c r="J1813" s="2">
        <v>0</v>
      </c>
      <c r="K1813" s="2">
        <v>0</v>
      </c>
      <c r="L1813" s="2">
        <v>0</v>
      </c>
      <c r="M1813" s="2">
        <v>40249</v>
      </c>
      <c r="N1813" s="2">
        <v>0</v>
      </c>
      <c r="O1813" s="2">
        <v>0</v>
      </c>
      <c r="P1813" s="2">
        <v>0</v>
      </c>
      <c r="Q1813" s="2">
        <v>0</v>
      </c>
      <c r="R1813" s="21" t="s">
        <v>163</v>
      </c>
      <c r="S1813" s="2">
        <f t="shared" si="82"/>
        <v>12964084</v>
      </c>
      <c r="T1813" s="8">
        <f>IF(C1813=0,0,INDEX([1]Sheet1!$AR:$AR,MATCH(C1813,[1]Sheet1!$A:$A,0),1))</f>
        <v>2039841</v>
      </c>
      <c r="U1813" s="8">
        <f>IF(D1813=0,0,INDEX([1]Sheet1!$AR:$AR,MATCH(D1813,[1]Sheet1!$A:$A,0),1))</f>
        <v>2039841</v>
      </c>
      <c r="V1813" s="8">
        <f>IF(E1813=0,0,INDEX([1]Sheet1!$AR:$AR,MATCH(E1813,[1]Sheet1!$A:$A,0),1))</f>
        <v>2039841</v>
      </c>
      <c r="W1813" s="8">
        <f>IF(F1813=0,0,INDEX([1]Sheet1!$AR:$AR,MATCH(F1813,[1]Sheet1!$A:$A,0),1))</f>
        <v>2039841</v>
      </c>
      <c r="X1813" s="8">
        <f>IF(G1813=0,0,INDEX([1]Sheet1!$AR:$AR,MATCH(G1813,[1]Sheet1!$A:$A,0),1))</f>
        <v>2764879</v>
      </c>
      <c r="Y1813" s="8">
        <f>IF(H1813=0,0,INDEX([1]Sheet1!$AR:$AR,MATCH(H1813,[1]Sheet1!$A:$A,0),1))</f>
        <v>2039841</v>
      </c>
    </row>
    <row r="1814" spans="1:25" s="2" customFormat="1">
      <c r="A1814" s="2">
        <v>20262</v>
      </c>
      <c r="B1814" s="2">
        <v>1</v>
      </c>
      <c r="C1814" s="2">
        <v>20783</v>
      </c>
      <c r="D1814" s="2">
        <v>20783</v>
      </c>
      <c r="E1814" s="2">
        <v>20783</v>
      </c>
      <c r="F1814" s="2">
        <v>20784</v>
      </c>
      <c r="G1814" s="2">
        <v>20785</v>
      </c>
      <c r="H1814" s="2">
        <v>20784</v>
      </c>
      <c r="I1814" s="2">
        <v>0</v>
      </c>
      <c r="J1814" s="2">
        <v>0</v>
      </c>
      <c r="K1814" s="2">
        <v>0</v>
      </c>
      <c r="L1814" s="2">
        <v>0</v>
      </c>
      <c r="M1814" s="2">
        <v>40250</v>
      </c>
      <c r="N1814" s="2">
        <v>0</v>
      </c>
      <c r="O1814" s="2">
        <v>0</v>
      </c>
      <c r="P1814" s="2">
        <v>0</v>
      </c>
      <c r="Q1814" s="2">
        <v>0</v>
      </c>
      <c r="R1814" s="21" t="s">
        <v>163</v>
      </c>
      <c r="S1814" s="2">
        <f t="shared" si="82"/>
        <v>13067586</v>
      </c>
      <c r="T1814" s="8">
        <f>IF(C1814=0,0,INDEX([1]Sheet1!$AR:$AR,MATCH(C1814,[1]Sheet1!$A:$A,0),1))</f>
        <v>2056131</v>
      </c>
      <c r="U1814" s="8">
        <f>IF(D1814=0,0,INDEX([1]Sheet1!$AR:$AR,MATCH(D1814,[1]Sheet1!$A:$A,0),1))</f>
        <v>2056131</v>
      </c>
      <c r="V1814" s="8">
        <f>IF(E1814=0,0,INDEX([1]Sheet1!$AR:$AR,MATCH(E1814,[1]Sheet1!$A:$A,0),1))</f>
        <v>2056131</v>
      </c>
      <c r="W1814" s="8">
        <f>IF(F1814=0,0,INDEX([1]Sheet1!$AR:$AR,MATCH(F1814,[1]Sheet1!$A:$A,0),1))</f>
        <v>2056131</v>
      </c>
      <c r="X1814" s="8">
        <f>IF(G1814=0,0,INDEX([1]Sheet1!$AR:$AR,MATCH(G1814,[1]Sheet1!$A:$A,0),1))</f>
        <v>2786931</v>
      </c>
      <c r="Y1814" s="8">
        <f>IF(H1814=0,0,INDEX([1]Sheet1!$AR:$AR,MATCH(H1814,[1]Sheet1!$A:$A,0),1))</f>
        <v>2056131</v>
      </c>
    </row>
    <row r="1815" spans="1:25" s="2" customFormat="1">
      <c r="A1815" s="2">
        <v>20263</v>
      </c>
      <c r="B1815" s="2">
        <v>1</v>
      </c>
      <c r="C1815" s="2">
        <v>20786</v>
      </c>
      <c r="D1815" s="2">
        <v>20786</v>
      </c>
      <c r="E1815" s="2">
        <v>20786</v>
      </c>
      <c r="F1815" s="2">
        <v>20787</v>
      </c>
      <c r="G1815" s="2">
        <v>20788</v>
      </c>
      <c r="H1815" s="2">
        <v>20787</v>
      </c>
      <c r="I1815" s="2">
        <v>0</v>
      </c>
      <c r="J1815" s="2">
        <v>0</v>
      </c>
      <c r="K1815" s="2">
        <v>0</v>
      </c>
      <c r="L1815" s="2">
        <v>0</v>
      </c>
      <c r="M1815" s="2">
        <v>40251</v>
      </c>
      <c r="N1815" s="2">
        <v>0</v>
      </c>
      <c r="O1815" s="2">
        <v>0</v>
      </c>
      <c r="P1815" s="2">
        <v>0</v>
      </c>
      <c r="Q1815" s="2">
        <v>0</v>
      </c>
      <c r="R1815" s="21" t="s">
        <v>163</v>
      </c>
      <c r="S1815" s="2">
        <f t="shared" si="82"/>
        <v>13172959</v>
      </c>
      <c r="T1815" s="8">
        <f>IF(C1815=0,0,INDEX([1]Sheet1!$AR:$AR,MATCH(C1815,[1]Sheet1!$A:$A,0),1))</f>
        <v>2072719</v>
      </c>
      <c r="U1815" s="8">
        <f>IF(D1815=0,0,INDEX([1]Sheet1!$AR:$AR,MATCH(D1815,[1]Sheet1!$A:$A,0),1))</f>
        <v>2072719</v>
      </c>
      <c r="V1815" s="8">
        <f>IF(E1815=0,0,INDEX([1]Sheet1!$AR:$AR,MATCH(E1815,[1]Sheet1!$A:$A,0),1))</f>
        <v>2072719</v>
      </c>
      <c r="W1815" s="8">
        <f>IF(F1815=0,0,INDEX([1]Sheet1!$AR:$AR,MATCH(F1815,[1]Sheet1!$A:$A,0),1))</f>
        <v>2072719</v>
      </c>
      <c r="X1815" s="8">
        <f>IF(G1815=0,0,INDEX([1]Sheet1!$AR:$AR,MATCH(G1815,[1]Sheet1!$A:$A,0),1))</f>
        <v>2809364</v>
      </c>
      <c r="Y1815" s="8">
        <f>IF(H1815=0,0,INDEX([1]Sheet1!$AR:$AR,MATCH(H1815,[1]Sheet1!$A:$A,0),1))</f>
        <v>2072719</v>
      </c>
    </row>
    <row r="1816" spans="1:25" s="2" customFormat="1">
      <c r="A1816" s="2">
        <v>20264</v>
      </c>
      <c r="B1816" s="2">
        <v>1</v>
      </c>
      <c r="C1816" s="2">
        <v>20789</v>
      </c>
      <c r="D1816" s="2">
        <v>20789</v>
      </c>
      <c r="E1816" s="2">
        <v>20789</v>
      </c>
      <c r="F1816" s="2">
        <v>20790</v>
      </c>
      <c r="G1816" s="2">
        <v>20791</v>
      </c>
      <c r="H1816" s="2">
        <v>20790</v>
      </c>
      <c r="I1816" s="2">
        <v>0</v>
      </c>
      <c r="J1816" s="2">
        <v>0</v>
      </c>
      <c r="K1816" s="2">
        <v>0</v>
      </c>
      <c r="L1816" s="2">
        <v>0</v>
      </c>
      <c r="M1816" s="2">
        <v>40252</v>
      </c>
      <c r="N1816" s="2">
        <v>0</v>
      </c>
      <c r="O1816" s="2">
        <v>0</v>
      </c>
      <c r="P1816" s="2">
        <v>0</v>
      </c>
      <c r="Q1816" s="2">
        <v>0</v>
      </c>
      <c r="R1816" s="21" t="s">
        <v>163</v>
      </c>
      <c r="S1816" s="2">
        <f t="shared" si="82"/>
        <v>13276606</v>
      </c>
      <c r="T1816" s="8">
        <f>IF(C1816=0,0,INDEX([1]Sheet1!$AR:$AR,MATCH(C1816,[1]Sheet1!$A:$A,0),1))</f>
        <v>2089033</v>
      </c>
      <c r="U1816" s="8">
        <f>IF(D1816=0,0,INDEX([1]Sheet1!$AR:$AR,MATCH(D1816,[1]Sheet1!$A:$A,0),1))</f>
        <v>2089033</v>
      </c>
      <c r="V1816" s="8">
        <f>IF(E1816=0,0,INDEX([1]Sheet1!$AR:$AR,MATCH(E1816,[1]Sheet1!$A:$A,0),1))</f>
        <v>2089033</v>
      </c>
      <c r="W1816" s="8">
        <f>IF(F1816=0,0,INDEX([1]Sheet1!$AR:$AR,MATCH(F1816,[1]Sheet1!$A:$A,0),1))</f>
        <v>2089033</v>
      </c>
      <c r="X1816" s="8">
        <f>IF(G1816=0,0,INDEX([1]Sheet1!$AR:$AR,MATCH(G1816,[1]Sheet1!$A:$A,0),1))</f>
        <v>2831441</v>
      </c>
      <c r="Y1816" s="8">
        <f>IF(H1816=0,0,INDEX([1]Sheet1!$AR:$AR,MATCH(H1816,[1]Sheet1!$A:$A,0),1))</f>
        <v>2089033</v>
      </c>
    </row>
    <row r="1817" spans="1:25" s="2" customFormat="1">
      <c r="A1817" s="2">
        <v>20265</v>
      </c>
      <c r="B1817" s="2">
        <v>1</v>
      </c>
      <c r="C1817" s="2">
        <v>20792</v>
      </c>
      <c r="D1817" s="2">
        <v>20792</v>
      </c>
      <c r="E1817" s="2">
        <v>20792</v>
      </c>
      <c r="F1817" s="2">
        <v>20793</v>
      </c>
      <c r="G1817" s="2">
        <v>20794</v>
      </c>
      <c r="H1817" s="2">
        <v>20793</v>
      </c>
      <c r="I1817" s="2">
        <v>0</v>
      </c>
      <c r="J1817" s="2">
        <v>0</v>
      </c>
      <c r="K1817" s="2">
        <v>0</v>
      </c>
      <c r="L1817" s="2">
        <v>0</v>
      </c>
      <c r="M1817" s="2">
        <v>40253</v>
      </c>
      <c r="N1817" s="2">
        <v>0</v>
      </c>
      <c r="O1817" s="2">
        <v>0</v>
      </c>
      <c r="P1817" s="2">
        <v>0</v>
      </c>
      <c r="Q1817" s="2">
        <v>0</v>
      </c>
      <c r="R1817" s="21" t="s">
        <v>163</v>
      </c>
      <c r="S1817" s="2">
        <f t="shared" si="82"/>
        <v>13485921</v>
      </c>
      <c r="T1817" s="8">
        <f>IF(C1817=0,0,INDEX([1]Sheet1!$AR:$AR,MATCH(C1817,[1]Sheet1!$A:$A,0),1))</f>
        <v>2121979</v>
      </c>
      <c r="U1817" s="8">
        <f>IF(D1817=0,0,INDEX([1]Sheet1!$AR:$AR,MATCH(D1817,[1]Sheet1!$A:$A,0),1))</f>
        <v>2121979</v>
      </c>
      <c r="V1817" s="8">
        <f>IF(E1817=0,0,INDEX([1]Sheet1!$AR:$AR,MATCH(E1817,[1]Sheet1!$A:$A,0),1))</f>
        <v>2121979</v>
      </c>
      <c r="W1817" s="8">
        <f>IF(F1817=0,0,INDEX([1]Sheet1!$AR:$AR,MATCH(F1817,[1]Sheet1!$A:$A,0),1))</f>
        <v>2121979</v>
      </c>
      <c r="X1817" s="8">
        <f>IF(G1817=0,0,INDEX([1]Sheet1!$AR:$AR,MATCH(G1817,[1]Sheet1!$A:$A,0),1))</f>
        <v>2876026</v>
      </c>
      <c r="Y1817" s="8">
        <f>IF(H1817=0,0,INDEX([1]Sheet1!$AR:$AR,MATCH(H1817,[1]Sheet1!$A:$A,0),1))</f>
        <v>2121979</v>
      </c>
    </row>
    <row r="1818" spans="1:25" s="2" customFormat="1">
      <c r="A1818" s="2">
        <v>20266</v>
      </c>
      <c r="B1818" s="2">
        <v>1</v>
      </c>
      <c r="C1818" s="2">
        <v>20795</v>
      </c>
      <c r="D1818" s="2">
        <v>20795</v>
      </c>
      <c r="E1818" s="2">
        <v>20795</v>
      </c>
      <c r="F1818" s="2">
        <v>20796</v>
      </c>
      <c r="G1818" s="2">
        <v>20797</v>
      </c>
      <c r="H1818" s="2">
        <v>20796</v>
      </c>
      <c r="I1818" s="2">
        <v>0</v>
      </c>
      <c r="J1818" s="2">
        <v>0</v>
      </c>
      <c r="K1818" s="2">
        <v>0</v>
      </c>
      <c r="L1818" s="2">
        <v>0</v>
      </c>
      <c r="M1818" s="2">
        <v>40254</v>
      </c>
      <c r="N1818" s="2">
        <v>0</v>
      </c>
      <c r="O1818" s="2">
        <v>0</v>
      </c>
      <c r="P1818" s="2">
        <v>0</v>
      </c>
      <c r="Q1818" s="2">
        <v>0</v>
      </c>
      <c r="R1818" s="21" t="s">
        <v>163</v>
      </c>
      <c r="S1818" s="2">
        <f t="shared" si="82"/>
        <v>13686988</v>
      </c>
      <c r="T1818" s="8">
        <f>IF(C1818=0,0,INDEX([1]Sheet1!$AR:$AR,MATCH(C1818,[1]Sheet1!$A:$A,0),1))</f>
        <v>2153163</v>
      </c>
      <c r="U1818" s="8">
        <f>IF(D1818=0,0,INDEX([1]Sheet1!$AR:$AR,MATCH(D1818,[1]Sheet1!$A:$A,0),1))</f>
        <v>2153163</v>
      </c>
      <c r="V1818" s="8">
        <f>IF(E1818=0,0,INDEX([1]Sheet1!$AR:$AR,MATCH(E1818,[1]Sheet1!$A:$A,0),1))</f>
        <v>2153163</v>
      </c>
      <c r="W1818" s="8">
        <f>IF(F1818=0,0,INDEX([1]Sheet1!$AR:$AR,MATCH(F1818,[1]Sheet1!$A:$A,0),1))</f>
        <v>2153156</v>
      </c>
      <c r="X1818" s="8">
        <f>IF(G1818=0,0,INDEX([1]Sheet1!$AR:$AR,MATCH(G1818,[1]Sheet1!$A:$A,0),1))</f>
        <v>2921187</v>
      </c>
      <c r="Y1818" s="8">
        <f>IF(H1818=0,0,INDEX([1]Sheet1!$AR:$AR,MATCH(H1818,[1]Sheet1!$A:$A,0),1))</f>
        <v>2153156</v>
      </c>
    </row>
    <row r="1819" spans="1:25" s="2" customFormat="1">
      <c r="A1819" s="2">
        <v>20267</v>
      </c>
      <c r="B1819" s="2">
        <v>1</v>
      </c>
      <c r="C1819" s="2">
        <v>20798</v>
      </c>
      <c r="D1819" s="2">
        <v>20798</v>
      </c>
      <c r="E1819" s="2">
        <v>20798</v>
      </c>
      <c r="F1819" s="2">
        <v>20799</v>
      </c>
      <c r="G1819" s="2">
        <v>20800</v>
      </c>
      <c r="H1819" s="2">
        <v>20799</v>
      </c>
      <c r="I1819" s="2">
        <v>0</v>
      </c>
      <c r="J1819" s="2">
        <v>0</v>
      </c>
      <c r="K1819" s="2">
        <v>0</v>
      </c>
      <c r="L1819" s="2">
        <v>0</v>
      </c>
      <c r="M1819" s="2">
        <v>40255</v>
      </c>
      <c r="N1819" s="2">
        <v>0</v>
      </c>
      <c r="O1819" s="2">
        <v>0</v>
      </c>
      <c r="P1819" s="2">
        <v>0</v>
      </c>
      <c r="Q1819" s="2">
        <v>0</v>
      </c>
      <c r="R1819" s="21" t="s">
        <v>163</v>
      </c>
      <c r="S1819" s="2">
        <f t="shared" si="82"/>
        <v>13791583</v>
      </c>
      <c r="T1819" s="8">
        <f>IF(C1819=0,0,INDEX([1]Sheet1!$AR:$AR,MATCH(C1819,[1]Sheet1!$A:$A,0),1))</f>
        <v>2169619</v>
      </c>
      <c r="U1819" s="8">
        <f>IF(D1819=0,0,INDEX([1]Sheet1!$AR:$AR,MATCH(D1819,[1]Sheet1!$A:$A,0),1))</f>
        <v>2169619</v>
      </c>
      <c r="V1819" s="8">
        <f>IF(E1819=0,0,INDEX([1]Sheet1!$AR:$AR,MATCH(E1819,[1]Sheet1!$A:$A,0),1))</f>
        <v>2169619</v>
      </c>
      <c r="W1819" s="8">
        <f>IF(F1819=0,0,INDEX([1]Sheet1!$AR:$AR,MATCH(F1819,[1]Sheet1!$A:$A,0),1))</f>
        <v>2169619</v>
      </c>
      <c r="X1819" s="8">
        <f>IF(G1819=0,0,INDEX([1]Sheet1!$AR:$AR,MATCH(G1819,[1]Sheet1!$A:$A,0),1))</f>
        <v>2943488</v>
      </c>
      <c r="Y1819" s="8">
        <f>IF(H1819=0,0,INDEX([1]Sheet1!$AR:$AR,MATCH(H1819,[1]Sheet1!$A:$A,0),1))</f>
        <v>2169619</v>
      </c>
    </row>
    <row r="1820" spans="1:25" s="2" customFormat="1">
      <c r="A1820" s="2">
        <v>20268</v>
      </c>
      <c r="B1820" s="2">
        <v>1</v>
      </c>
      <c r="C1820" s="2">
        <v>20801</v>
      </c>
      <c r="D1820" s="2">
        <v>20801</v>
      </c>
      <c r="E1820" s="2">
        <v>20801</v>
      </c>
      <c r="F1820" s="2">
        <v>20802</v>
      </c>
      <c r="G1820" s="2">
        <v>20803</v>
      </c>
      <c r="H1820" s="2">
        <v>20802</v>
      </c>
      <c r="I1820" s="2">
        <v>0</v>
      </c>
      <c r="J1820" s="2">
        <v>0</v>
      </c>
      <c r="K1820" s="2">
        <v>0</v>
      </c>
      <c r="L1820" s="2">
        <v>0</v>
      </c>
      <c r="M1820" s="2">
        <v>40256</v>
      </c>
      <c r="N1820" s="2">
        <v>0</v>
      </c>
      <c r="O1820" s="2">
        <v>0</v>
      </c>
      <c r="P1820" s="2">
        <v>0</v>
      </c>
      <c r="Q1820" s="2">
        <v>0</v>
      </c>
      <c r="R1820" s="21" t="s">
        <v>163</v>
      </c>
      <c r="S1820" s="2">
        <f t="shared" si="82"/>
        <v>13898081</v>
      </c>
      <c r="T1820" s="8">
        <f>IF(C1820=0,0,INDEX([1]Sheet1!$AR:$AR,MATCH(C1820,[1]Sheet1!$A:$A,0),1))</f>
        <v>2186378</v>
      </c>
      <c r="U1820" s="8">
        <f>IF(D1820=0,0,INDEX([1]Sheet1!$AR:$AR,MATCH(D1820,[1]Sheet1!$A:$A,0),1))</f>
        <v>2186378</v>
      </c>
      <c r="V1820" s="8">
        <f>IF(E1820=0,0,INDEX([1]Sheet1!$AR:$AR,MATCH(E1820,[1]Sheet1!$A:$A,0),1))</f>
        <v>2186378</v>
      </c>
      <c r="W1820" s="8">
        <f>IF(F1820=0,0,INDEX([1]Sheet1!$AR:$AR,MATCH(F1820,[1]Sheet1!$A:$A,0),1))</f>
        <v>2186385</v>
      </c>
      <c r="X1820" s="8">
        <f>IF(G1820=0,0,INDEX([1]Sheet1!$AR:$AR,MATCH(G1820,[1]Sheet1!$A:$A,0),1))</f>
        <v>2966177</v>
      </c>
      <c r="Y1820" s="8">
        <f>IF(H1820=0,0,INDEX([1]Sheet1!$AR:$AR,MATCH(H1820,[1]Sheet1!$A:$A,0),1))</f>
        <v>2186385</v>
      </c>
    </row>
    <row r="1821" spans="1:25" s="2" customFormat="1">
      <c r="A1821" s="2">
        <v>20269</v>
      </c>
      <c r="B1821" s="2">
        <v>1</v>
      </c>
      <c r="C1821" s="2">
        <v>20804</v>
      </c>
      <c r="D1821" s="2">
        <v>20804</v>
      </c>
      <c r="E1821" s="2">
        <v>20804</v>
      </c>
      <c r="F1821" s="2">
        <v>20805</v>
      </c>
      <c r="G1821" s="2">
        <v>20806</v>
      </c>
      <c r="H1821" s="2">
        <v>20805</v>
      </c>
      <c r="I1821" s="2">
        <v>0</v>
      </c>
      <c r="J1821" s="2">
        <v>0</v>
      </c>
      <c r="K1821" s="2">
        <v>0</v>
      </c>
      <c r="L1821" s="2">
        <v>0</v>
      </c>
      <c r="M1821" s="2">
        <v>40257</v>
      </c>
      <c r="N1821" s="2">
        <v>0</v>
      </c>
      <c r="O1821" s="2">
        <v>0</v>
      </c>
      <c r="P1821" s="2">
        <v>0</v>
      </c>
      <c r="Q1821" s="2">
        <v>0</v>
      </c>
      <c r="R1821" s="21" t="s">
        <v>163</v>
      </c>
      <c r="S1821" s="2">
        <f t="shared" si="82"/>
        <v>14109473</v>
      </c>
      <c r="T1821" s="8">
        <f>IF(C1821=0,0,INDEX([1]Sheet1!$AR:$AR,MATCH(C1821,[1]Sheet1!$A:$A,0),1))</f>
        <v>2219648</v>
      </c>
      <c r="U1821" s="8">
        <f>IF(D1821=0,0,INDEX([1]Sheet1!$AR:$AR,MATCH(D1821,[1]Sheet1!$A:$A,0),1))</f>
        <v>2219648</v>
      </c>
      <c r="V1821" s="8">
        <f>IF(E1821=0,0,INDEX([1]Sheet1!$AR:$AR,MATCH(E1821,[1]Sheet1!$A:$A,0),1))</f>
        <v>2219648</v>
      </c>
      <c r="W1821" s="8">
        <f>IF(F1821=0,0,INDEX([1]Sheet1!$AR:$AR,MATCH(F1821,[1]Sheet1!$A:$A,0),1))</f>
        <v>2219655</v>
      </c>
      <c r="X1821" s="8">
        <f>IF(G1821=0,0,INDEX([1]Sheet1!$AR:$AR,MATCH(G1821,[1]Sheet1!$A:$A,0),1))</f>
        <v>3011219</v>
      </c>
      <c r="Y1821" s="8">
        <f>IF(H1821=0,0,INDEX([1]Sheet1!$AR:$AR,MATCH(H1821,[1]Sheet1!$A:$A,0),1))</f>
        <v>2219655</v>
      </c>
    </row>
    <row r="1822" spans="1:25" s="2" customFormat="1">
      <c r="A1822" s="2">
        <v>20270</v>
      </c>
      <c r="B1822" s="2">
        <v>1</v>
      </c>
      <c r="C1822" s="2">
        <v>20807</v>
      </c>
      <c r="D1822" s="2">
        <v>20807</v>
      </c>
      <c r="E1822" s="2">
        <v>20807</v>
      </c>
      <c r="F1822" s="2">
        <v>20808</v>
      </c>
      <c r="G1822" s="2">
        <v>20809</v>
      </c>
      <c r="H1822" s="2">
        <v>20808</v>
      </c>
      <c r="I1822" s="2">
        <v>0</v>
      </c>
      <c r="J1822" s="2">
        <v>0</v>
      </c>
      <c r="K1822" s="2">
        <v>0</v>
      </c>
      <c r="L1822" s="2">
        <v>0</v>
      </c>
      <c r="M1822" s="2">
        <v>40258</v>
      </c>
      <c r="N1822" s="2">
        <v>0</v>
      </c>
      <c r="O1822" s="2">
        <v>0</v>
      </c>
      <c r="P1822" s="2">
        <v>0</v>
      </c>
      <c r="Q1822" s="2">
        <v>0</v>
      </c>
      <c r="R1822" s="21" t="s">
        <v>163</v>
      </c>
      <c r="S1822" s="2">
        <f t="shared" si="82"/>
        <v>14214316</v>
      </c>
      <c r="T1822" s="8">
        <f>IF(C1822=0,0,INDEX([1]Sheet1!$AR:$AR,MATCH(C1822,[1]Sheet1!$A:$A,0),1))</f>
        <v>2236149</v>
      </c>
      <c r="U1822" s="8">
        <f>IF(D1822=0,0,INDEX([1]Sheet1!$AR:$AR,MATCH(D1822,[1]Sheet1!$A:$A,0),1))</f>
        <v>2236149</v>
      </c>
      <c r="V1822" s="8">
        <f>IF(E1822=0,0,INDEX([1]Sheet1!$AR:$AR,MATCH(E1822,[1]Sheet1!$A:$A,0),1))</f>
        <v>2236149</v>
      </c>
      <c r="W1822" s="8">
        <f>IF(F1822=0,0,INDEX([1]Sheet1!$AR:$AR,MATCH(F1822,[1]Sheet1!$A:$A,0),1))</f>
        <v>2236149</v>
      </c>
      <c r="X1822" s="8">
        <f>IF(G1822=0,0,INDEX([1]Sheet1!$AR:$AR,MATCH(G1822,[1]Sheet1!$A:$A,0),1))</f>
        <v>3033571</v>
      </c>
      <c r="Y1822" s="8">
        <f>IF(H1822=0,0,INDEX([1]Sheet1!$AR:$AR,MATCH(H1822,[1]Sheet1!$A:$A,0),1))</f>
        <v>2236149</v>
      </c>
    </row>
    <row r="1823" spans="1:25" s="2" customFormat="1">
      <c r="A1823" s="2">
        <v>20271</v>
      </c>
      <c r="B1823" s="2">
        <v>1</v>
      </c>
      <c r="C1823" s="2">
        <v>20810</v>
      </c>
      <c r="D1823" s="2">
        <v>20810</v>
      </c>
      <c r="E1823" s="2">
        <v>20810</v>
      </c>
      <c r="F1823" s="2">
        <v>20811</v>
      </c>
      <c r="G1823" s="2">
        <v>20812</v>
      </c>
      <c r="H1823" s="2">
        <v>20811</v>
      </c>
      <c r="I1823" s="2">
        <v>0</v>
      </c>
      <c r="J1823" s="2">
        <v>0</v>
      </c>
      <c r="K1823" s="2">
        <v>0</v>
      </c>
      <c r="L1823" s="2">
        <v>0</v>
      </c>
      <c r="M1823" s="2">
        <v>40259</v>
      </c>
      <c r="N1823" s="2">
        <v>0</v>
      </c>
      <c r="O1823" s="2">
        <v>0</v>
      </c>
      <c r="P1823" s="2">
        <v>0</v>
      </c>
      <c r="Q1823" s="2">
        <v>0</v>
      </c>
      <c r="R1823" s="21" t="s">
        <v>163</v>
      </c>
      <c r="S1823" s="2">
        <f t="shared" si="82"/>
        <v>14321116</v>
      </c>
      <c r="T1823" s="8">
        <f>IF(C1823=0,0,INDEX([1]Sheet1!$AR:$AR,MATCH(C1823,[1]Sheet1!$A:$A,0),1))</f>
        <v>2252960</v>
      </c>
      <c r="U1823" s="8">
        <f>IF(D1823=0,0,INDEX([1]Sheet1!$AR:$AR,MATCH(D1823,[1]Sheet1!$A:$A,0),1))</f>
        <v>2252960</v>
      </c>
      <c r="V1823" s="8">
        <f>IF(E1823=0,0,INDEX([1]Sheet1!$AR:$AR,MATCH(E1823,[1]Sheet1!$A:$A,0),1))</f>
        <v>2252960</v>
      </c>
      <c r="W1823" s="8">
        <f>IF(F1823=0,0,INDEX([1]Sheet1!$AR:$AR,MATCH(F1823,[1]Sheet1!$A:$A,0),1))</f>
        <v>2252960</v>
      </c>
      <c r="X1823" s="8">
        <f>IF(G1823=0,0,INDEX([1]Sheet1!$AR:$AR,MATCH(G1823,[1]Sheet1!$A:$A,0),1))</f>
        <v>3056316</v>
      </c>
      <c r="Y1823" s="8">
        <f>IF(H1823=0,0,INDEX([1]Sheet1!$AR:$AR,MATCH(H1823,[1]Sheet1!$A:$A,0),1))</f>
        <v>2252960</v>
      </c>
    </row>
    <row r="1824" spans="1:25" s="2" customFormat="1">
      <c r="A1824" s="2">
        <v>20272</v>
      </c>
      <c r="B1824" s="2">
        <v>1</v>
      </c>
      <c r="C1824" s="2">
        <v>20813</v>
      </c>
      <c r="D1824" s="2">
        <v>20813</v>
      </c>
      <c r="E1824" s="2">
        <v>20813</v>
      </c>
      <c r="F1824" s="2">
        <v>20814</v>
      </c>
      <c r="G1824" s="2">
        <v>20815</v>
      </c>
      <c r="H1824" s="2">
        <v>20814</v>
      </c>
      <c r="I1824" s="2">
        <v>0</v>
      </c>
      <c r="J1824" s="2">
        <v>0</v>
      </c>
      <c r="K1824" s="2">
        <v>0</v>
      </c>
      <c r="L1824" s="2">
        <v>0</v>
      </c>
      <c r="M1824" s="2">
        <v>40260</v>
      </c>
      <c r="N1824" s="2">
        <v>0</v>
      </c>
      <c r="O1824" s="2">
        <v>0</v>
      </c>
      <c r="P1824" s="2">
        <v>0</v>
      </c>
      <c r="Q1824" s="2">
        <v>0</v>
      </c>
      <c r="R1824" s="21" t="s">
        <v>163</v>
      </c>
      <c r="S1824" s="2">
        <f t="shared" si="82"/>
        <v>14426074</v>
      </c>
      <c r="T1824" s="8">
        <f>IF(C1824=0,0,INDEX([1]Sheet1!$AR:$AR,MATCH(C1824,[1]Sheet1!$A:$A,0),1))</f>
        <v>2269473</v>
      </c>
      <c r="U1824" s="8">
        <f>IF(D1824=0,0,INDEX([1]Sheet1!$AR:$AR,MATCH(D1824,[1]Sheet1!$A:$A,0),1))</f>
        <v>2269473</v>
      </c>
      <c r="V1824" s="8">
        <f>IF(E1824=0,0,INDEX([1]Sheet1!$AR:$AR,MATCH(E1824,[1]Sheet1!$A:$A,0),1))</f>
        <v>2269473</v>
      </c>
      <c r="W1824" s="8">
        <f>IF(F1824=0,0,INDEX([1]Sheet1!$AR:$AR,MATCH(F1824,[1]Sheet1!$A:$A,0),1))</f>
        <v>2269481</v>
      </c>
      <c r="X1824" s="8">
        <f>IF(G1824=0,0,INDEX([1]Sheet1!$AR:$AR,MATCH(G1824,[1]Sheet1!$A:$A,0),1))</f>
        <v>3078693</v>
      </c>
      <c r="Y1824" s="8">
        <f>IF(H1824=0,0,INDEX([1]Sheet1!$AR:$AR,MATCH(H1824,[1]Sheet1!$A:$A,0),1))</f>
        <v>2269481</v>
      </c>
    </row>
    <row r="1825" spans="1:25" s="2" customFormat="1">
      <c r="A1825" s="2">
        <v>20273</v>
      </c>
      <c r="B1825" s="2">
        <v>1</v>
      </c>
      <c r="C1825" s="2">
        <v>20816</v>
      </c>
      <c r="D1825" s="2">
        <v>20816</v>
      </c>
      <c r="E1825" s="2">
        <v>20816</v>
      </c>
      <c r="F1825" s="2">
        <v>20817</v>
      </c>
      <c r="G1825" s="2">
        <v>20818</v>
      </c>
      <c r="H1825" s="2">
        <v>20817</v>
      </c>
      <c r="I1825" s="2">
        <v>0</v>
      </c>
      <c r="J1825" s="2">
        <v>0</v>
      </c>
      <c r="K1825" s="2">
        <v>0</v>
      </c>
      <c r="L1825" s="2">
        <v>0</v>
      </c>
      <c r="M1825" s="2">
        <v>40261</v>
      </c>
      <c r="N1825" s="2">
        <v>0</v>
      </c>
      <c r="O1825" s="2">
        <v>0</v>
      </c>
      <c r="P1825" s="2">
        <v>0</v>
      </c>
      <c r="Q1825" s="2">
        <v>0</v>
      </c>
      <c r="R1825" s="21" t="s">
        <v>163</v>
      </c>
      <c r="S1825" s="2">
        <f t="shared" si="82"/>
        <v>14638154</v>
      </c>
      <c r="T1825" s="8">
        <f>IF(C1825=0,0,INDEX([1]Sheet1!$AR:$AR,MATCH(C1825,[1]Sheet1!$A:$A,0),1))</f>
        <v>2302855</v>
      </c>
      <c r="U1825" s="8">
        <f>IF(D1825=0,0,INDEX([1]Sheet1!$AR:$AR,MATCH(D1825,[1]Sheet1!$A:$A,0),1))</f>
        <v>2302855</v>
      </c>
      <c r="V1825" s="8">
        <f>IF(E1825=0,0,INDEX([1]Sheet1!$AR:$AR,MATCH(E1825,[1]Sheet1!$A:$A,0),1))</f>
        <v>2302855</v>
      </c>
      <c r="W1825" s="8">
        <f>IF(F1825=0,0,INDEX([1]Sheet1!$AR:$AR,MATCH(F1825,[1]Sheet1!$A:$A,0),1))</f>
        <v>2302855</v>
      </c>
      <c r="X1825" s="8">
        <f>IF(G1825=0,0,INDEX([1]Sheet1!$AR:$AR,MATCH(G1825,[1]Sheet1!$A:$A,0),1))</f>
        <v>3123879</v>
      </c>
      <c r="Y1825" s="8">
        <f>IF(H1825=0,0,INDEX([1]Sheet1!$AR:$AR,MATCH(H1825,[1]Sheet1!$A:$A,0),1))</f>
        <v>2302855</v>
      </c>
    </row>
    <row r="1826" spans="1:25" s="2" customFormat="1">
      <c r="A1826" s="2">
        <v>20274</v>
      </c>
      <c r="B1826" s="2">
        <v>1</v>
      </c>
      <c r="C1826" s="2">
        <v>20819</v>
      </c>
      <c r="D1826" s="2">
        <v>20819</v>
      </c>
      <c r="E1826" s="2">
        <v>20819</v>
      </c>
      <c r="F1826" s="2">
        <v>20820</v>
      </c>
      <c r="G1826" s="2">
        <v>20821</v>
      </c>
      <c r="H1826" s="2">
        <v>20820</v>
      </c>
      <c r="I1826" s="2">
        <v>0</v>
      </c>
      <c r="J1826" s="2">
        <v>0</v>
      </c>
      <c r="K1826" s="2">
        <v>0</v>
      </c>
      <c r="L1826" s="2">
        <v>0</v>
      </c>
      <c r="M1826" s="2">
        <v>40262</v>
      </c>
      <c r="N1826" s="2">
        <v>0</v>
      </c>
      <c r="O1826" s="2">
        <v>0</v>
      </c>
      <c r="P1826" s="2">
        <v>0</v>
      </c>
      <c r="Q1826" s="2">
        <v>0</v>
      </c>
      <c r="R1826" s="21" t="s">
        <v>163</v>
      </c>
      <c r="S1826" s="2">
        <f t="shared" si="82"/>
        <v>14847686</v>
      </c>
      <c r="T1826" s="8">
        <f>IF(C1826=0,0,INDEX([1]Sheet1!$AR:$AR,MATCH(C1826,[1]Sheet1!$A:$A,0),1))</f>
        <v>2335330</v>
      </c>
      <c r="U1826" s="8">
        <f>IF(D1826=0,0,INDEX([1]Sheet1!$AR:$AR,MATCH(D1826,[1]Sheet1!$A:$A,0),1))</f>
        <v>2335330</v>
      </c>
      <c r="V1826" s="8">
        <f>IF(E1826=0,0,INDEX([1]Sheet1!$AR:$AR,MATCH(E1826,[1]Sheet1!$A:$A,0),1))</f>
        <v>2335330</v>
      </c>
      <c r="W1826" s="8">
        <f>IF(F1826=0,0,INDEX([1]Sheet1!$AR:$AR,MATCH(F1826,[1]Sheet1!$A:$A,0),1))</f>
        <v>2335330</v>
      </c>
      <c r="X1826" s="8">
        <f>IF(G1826=0,0,INDEX([1]Sheet1!$AR:$AR,MATCH(G1826,[1]Sheet1!$A:$A,0),1))</f>
        <v>3171036</v>
      </c>
      <c r="Y1826" s="8">
        <f>IF(H1826=0,0,INDEX([1]Sheet1!$AR:$AR,MATCH(H1826,[1]Sheet1!$A:$A,0),1))</f>
        <v>2335330</v>
      </c>
    </row>
    <row r="1827" spans="1:25" s="2" customFormat="1">
      <c r="A1827" s="2">
        <v>20275</v>
      </c>
      <c r="B1827" s="2">
        <v>1</v>
      </c>
      <c r="C1827" s="2">
        <v>20822</v>
      </c>
      <c r="D1827" s="2">
        <v>20822</v>
      </c>
      <c r="E1827" s="2">
        <v>20822</v>
      </c>
      <c r="F1827" s="2">
        <v>20823</v>
      </c>
      <c r="G1827" s="2">
        <v>20824</v>
      </c>
      <c r="H1827" s="2">
        <v>20823</v>
      </c>
      <c r="I1827" s="2">
        <v>0</v>
      </c>
      <c r="J1827" s="2">
        <v>0</v>
      </c>
      <c r="K1827" s="2">
        <v>0</v>
      </c>
      <c r="L1827" s="2">
        <v>0</v>
      </c>
      <c r="M1827" s="2">
        <v>40263</v>
      </c>
      <c r="N1827" s="2">
        <v>0</v>
      </c>
      <c r="O1827" s="2">
        <v>0</v>
      </c>
      <c r="P1827" s="2">
        <v>0</v>
      </c>
      <c r="Q1827" s="2">
        <v>0</v>
      </c>
      <c r="R1827" s="21" t="s">
        <v>163</v>
      </c>
      <c r="S1827" s="2">
        <f t="shared" si="82"/>
        <v>14953576</v>
      </c>
      <c r="T1827" s="8">
        <f>IF(C1827=0,0,INDEX([1]Sheet1!$AR:$AR,MATCH(C1827,[1]Sheet1!$A:$A,0),1))</f>
        <v>2351989</v>
      </c>
      <c r="U1827" s="8">
        <f>IF(D1827=0,0,INDEX([1]Sheet1!$AR:$AR,MATCH(D1827,[1]Sheet1!$A:$A,0),1))</f>
        <v>2351989</v>
      </c>
      <c r="V1827" s="8">
        <f>IF(E1827=0,0,INDEX([1]Sheet1!$AR:$AR,MATCH(E1827,[1]Sheet1!$A:$A,0),1))</f>
        <v>2351989</v>
      </c>
      <c r="W1827" s="8">
        <f>IF(F1827=0,0,INDEX([1]Sheet1!$AR:$AR,MATCH(F1827,[1]Sheet1!$A:$A,0),1))</f>
        <v>2351989</v>
      </c>
      <c r="X1827" s="8">
        <f>IF(G1827=0,0,INDEX([1]Sheet1!$AR:$AR,MATCH(G1827,[1]Sheet1!$A:$A,0),1))</f>
        <v>3193631</v>
      </c>
      <c r="Y1827" s="8">
        <f>IF(H1827=0,0,INDEX([1]Sheet1!$AR:$AR,MATCH(H1827,[1]Sheet1!$A:$A,0),1))</f>
        <v>2351989</v>
      </c>
    </row>
    <row r="1828" spans="1:25" s="2" customFormat="1">
      <c r="A1828" s="2">
        <v>20276</v>
      </c>
      <c r="B1828" s="2">
        <v>1</v>
      </c>
      <c r="C1828" s="2">
        <v>20825</v>
      </c>
      <c r="D1828" s="2">
        <v>20825</v>
      </c>
      <c r="E1828" s="2">
        <v>20825</v>
      </c>
      <c r="F1828" s="2">
        <v>20826</v>
      </c>
      <c r="G1828" s="2">
        <v>20827</v>
      </c>
      <c r="H1828" s="2">
        <v>20826</v>
      </c>
      <c r="I1828" s="2">
        <v>0</v>
      </c>
      <c r="J1828" s="2">
        <v>0</v>
      </c>
      <c r="K1828" s="2">
        <v>0</v>
      </c>
      <c r="L1828" s="2">
        <v>0</v>
      </c>
      <c r="M1828" s="2">
        <v>40264</v>
      </c>
      <c r="N1828" s="2">
        <v>0</v>
      </c>
      <c r="O1828" s="2">
        <v>0</v>
      </c>
      <c r="P1828" s="2">
        <v>0</v>
      </c>
      <c r="Q1828" s="2">
        <v>0</v>
      </c>
      <c r="R1828" s="21" t="s">
        <v>163</v>
      </c>
      <c r="S1828" s="2">
        <f t="shared" si="82"/>
        <v>15061565</v>
      </c>
      <c r="T1828" s="8">
        <f>IF(C1828=0,0,INDEX([1]Sheet1!$AR:$AR,MATCH(C1828,[1]Sheet1!$A:$A,0),1))</f>
        <v>2368985</v>
      </c>
      <c r="U1828" s="8">
        <f>IF(D1828=0,0,INDEX([1]Sheet1!$AR:$AR,MATCH(D1828,[1]Sheet1!$A:$A,0),1))</f>
        <v>2368985</v>
      </c>
      <c r="V1828" s="8">
        <f>IF(E1828=0,0,INDEX([1]Sheet1!$AR:$AR,MATCH(E1828,[1]Sheet1!$A:$A,0),1))</f>
        <v>2368985</v>
      </c>
      <c r="W1828" s="8">
        <f>IF(F1828=0,0,INDEX([1]Sheet1!$AR:$AR,MATCH(F1828,[1]Sheet1!$A:$A,0),1))</f>
        <v>2368985</v>
      </c>
      <c r="X1828" s="8">
        <f>IF(G1828=0,0,INDEX([1]Sheet1!$AR:$AR,MATCH(G1828,[1]Sheet1!$A:$A,0),1))</f>
        <v>3216640</v>
      </c>
      <c r="Y1828" s="8">
        <f>IF(H1828=0,0,INDEX([1]Sheet1!$AR:$AR,MATCH(H1828,[1]Sheet1!$A:$A,0),1))</f>
        <v>2368985</v>
      </c>
    </row>
    <row r="1829" spans="1:25" s="2" customFormat="1">
      <c r="A1829" s="2">
        <v>20277</v>
      </c>
      <c r="B1829" s="2">
        <v>1</v>
      </c>
      <c r="C1829" s="2">
        <v>20828</v>
      </c>
      <c r="D1829" s="2">
        <v>20828</v>
      </c>
      <c r="E1829" s="2">
        <v>20828</v>
      </c>
      <c r="F1829" s="2">
        <v>20829</v>
      </c>
      <c r="G1829" s="2">
        <v>20830</v>
      </c>
      <c r="H1829" s="2">
        <v>20829</v>
      </c>
      <c r="I1829" s="2">
        <v>0</v>
      </c>
      <c r="J1829" s="2">
        <v>0</v>
      </c>
      <c r="K1829" s="2">
        <v>0</v>
      </c>
      <c r="L1829" s="2">
        <v>0</v>
      </c>
      <c r="M1829" s="2">
        <v>40265</v>
      </c>
      <c r="N1829" s="2">
        <v>0</v>
      </c>
      <c r="O1829" s="2">
        <v>0</v>
      </c>
      <c r="P1829" s="2">
        <v>0</v>
      </c>
      <c r="Q1829" s="2">
        <v>0</v>
      </c>
      <c r="R1829" s="21" t="s">
        <v>163</v>
      </c>
      <c r="S1829" s="2">
        <f t="shared" si="82"/>
        <v>15275694</v>
      </c>
      <c r="T1829" s="8">
        <f>IF(C1829=0,0,INDEX([1]Sheet1!$AR:$AR,MATCH(C1829,[1]Sheet1!$A:$A,0),1))</f>
        <v>2402680</v>
      </c>
      <c r="U1829" s="8">
        <f>IF(D1829=0,0,INDEX([1]Sheet1!$AR:$AR,MATCH(D1829,[1]Sheet1!$A:$A,0),1))</f>
        <v>2402680</v>
      </c>
      <c r="V1829" s="8">
        <f>IF(E1829=0,0,INDEX([1]Sheet1!$AR:$AR,MATCH(E1829,[1]Sheet1!$A:$A,0),1))</f>
        <v>2402680</v>
      </c>
      <c r="W1829" s="8">
        <f>IF(F1829=0,0,INDEX([1]Sheet1!$AR:$AR,MATCH(F1829,[1]Sheet1!$A:$A,0),1))</f>
        <v>2402680</v>
      </c>
      <c r="X1829" s="8">
        <f>IF(G1829=0,0,INDEX([1]Sheet1!$AR:$AR,MATCH(G1829,[1]Sheet1!$A:$A,0),1))</f>
        <v>3262294</v>
      </c>
      <c r="Y1829" s="8">
        <f>IF(H1829=0,0,INDEX([1]Sheet1!$AR:$AR,MATCH(H1829,[1]Sheet1!$A:$A,0),1))</f>
        <v>2402680</v>
      </c>
    </row>
    <row r="1830" spans="1:25" s="2" customFormat="1">
      <c r="A1830" s="2">
        <v>20278</v>
      </c>
      <c r="B1830" s="2">
        <v>1</v>
      </c>
      <c r="C1830" s="2">
        <v>20831</v>
      </c>
      <c r="D1830" s="2">
        <v>20831</v>
      </c>
      <c r="E1830" s="2">
        <v>20831</v>
      </c>
      <c r="F1830" s="2">
        <v>20832</v>
      </c>
      <c r="G1830" s="2">
        <v>20833</v>
      </c>
      <c r="H1830" s="2">
        <v>20832</v>
      </c>
      <c r="I1830" s="2">
        <v>0</v>
      </c>
      <c r="J1830" s="2">
        <v>0</v>
      </c>
      <c r="K1830" s="2">
        <v>0</v>
      </c>
      <c r="L1830" s="2">
        <v>0</v>
      </c>
      <c r="M1830" s="2">
        <v>40266</v>
      </c>
      <c r="N1830" s="2">
        <v>0</v>
      </c>
      <c r="O1830" s="2">
        <v>0</v>
      </c>
      <c r="P1830" s="2">
        <v>0</v>
      </c>
      <c r="Q1830" s="2">
        <v>0</v>
      </c>
      <c r="R1830" s="21" t="s">
        <v>163</v>
      </c>
      <c r="S1830" s="2">
        <f t="shared" si="82"/>
        <v>15381863</v>
      </c>
      <c r="T1830" s="8">
        <f>IF(C1830=0,0,INDEX([1]Sheet1!$AR:$AR,MATCH(C1830,[1]Sheet1!$A:$A,0),1))</f>
        <v>2419382</v>
      </c>
      <c r="U1830" s="8">
        <f>IF(D1830=0,0,INDEX([1]Sheet1!$AR:$AR,MATCH(D1830,[1]Sheet1!$A:$A,0),1))</f>
        <v>2419382</v>
      </c>
      <c r="V1830" s="8">
        <f>IF(E1830=0,0,INDEX([1]Sheet1!$AR:$AR,MATCH(E1830,[1]Sheet1!$A:$A,0),1))</f>
        <v>2419382</v>
      </c>
      <c r="W1830" s="8">
        <f>IF(F1830=0,0,INDEX([1]Sheet1!$AR:$AR,MATCH(F1830,[1]Sheet1!$A:$A,0),1))</f>
        <v>2419389</v>
      </c>
      <c r="X1830" s="8">
        <f>IF(G1830=0,0,INDEX([1]Sheet1!$AR:$AR,MATCH(G1830,[1]Sheet1!$A:$A,0),1))</f>
        <v>3284939</v>
      </c>
      <c r="Y1830" s="8">
        <f>IF(H1830=0,0,INDEX([1]Sheet1!$AR:$AR,MATCH(H1830,[1]Sheet1!$A:$A,0),1))</f>
        <v>2419389</v>
      </c>
    </row>
    <row r="1831" spans="1:25" s="2" customFormat="1">
      <c r="A1831" s="2">
        <v>20279</v>
      </c>
      <c r="B1831" s="2">
        <v>1</v>
      </c>
      <c r="C1831" s="2">
        <v>20834</v>
      </c>
      <c r="D1831" s="2">
        <v>20834</v>
      </c>
      <c r="E1831" s="2">
        <v>20834</v>
      </c>
      <c r="F1831" s="2">
        <v>20835</v>
      </c>
      <c r="G1831" s="2">
        <v>20836</v>
      </c>
      <c r="H1831" s="2">
        <v>20835</v>
      </c>
      <c r="I1831" s="2">
        <v>0</v>
      </c>
      <c r="J1831" s="2">
        <v>0</v>
      </c>
      <c r="K1831" s="2">
        <v>0</v>
      </c>
      <c r="L1831" s="2">
        <v>0</v>
      </c>
      <c r="M1831" s="2">
        <v>40267</v>
      </c>
      <c r="N1831" s="2">
        <v>0</v>
      </c>
      <c r="O1831" s="2">
        <v>0</v>
      </c>
      <c r="P1831" s="2">
        <v>0</v>
      </c>
      <c r="Q1831" s="2">
        <v>0</v>
      </c>
      <c r="R1831" s="21" t="s">
        <v>163</v>
      </c>
      <c r="S1831" s="2">
        <f t="shared" si="82"/>
        <v>15490122</v>
      </c>
      <c r="T1831" s="8">
        <f>IF(C1831=0,0,INDEX([1]Sheet1!$AR:$AR,MATCH(C1831,[1]Sheet1!$A:$A,0),1))</f>
        <v>2436421</v>
      </c>
      <c r="U1831" s="8">
        <f>IF(D1831=0,0,INDEX([1]Sheet1!$AR:$AR,MATCH(D1831,[1]Sheet1!$A:$A,0),1))</f>
        <v>2436421</v>
      </c>
      <c r="V1831" s="8">
        <f>IF(E1831=0,0,INDEX([1]Sheet1!$AR:$AR,MATCH(E1831,[1]Sheet1!$A:$A,0),1))</f>
        <v>2436421</v>
      </c>
      <c r="W1831" s="8">
        <f>IF(F1831=0,0,INDEX([1]Sheet1!$AR:$AR,MATCH(F1831,[1]Sheet1!$A:$A,0),1))</f>
        <v>2436421</v>
      </c>
      <c r="X1831" s="8">
        <f>IF(G1831=0,0,INDEX([1]Sheet1!$AR:$AR,MATCH(G1831,[1]Sheet1!$A:$A,0),1))</f>
        <v>3308017</v>
      </c>
      <c r="Y1831" s="8">
        <f>IF(H1831=0,0,INDEX([1]Sheet1!$AR:$AR,MATCH(H1831,[1]Sheet1!$A:$A,0),1))</f>
        <v>2436421</v>
      </c>
    </row>
    <row r="1832" spans="1:25" s="2" customFormat="1">
      <c r="A1832" s="2">
        <v>20280</v>
      </c>
      <c r="B1832" s="2">
        <v>1</v>
      </c>
      <c r="C1832" s="2">
        <v>20837</v>
      </c>
      <c r="D1832" s="2">
        <v>20837</v>
      </c>
      <c r="E1832" s="2">
        <v>20837</v>
      </c>
      <c r="F1832" s="2">
        <v>20838</v>
      </c>
      <c r="G1832" s="2">
        <v>20839</v>
      </c>
      <c r="H1832" s="2">
        <v>20838</v>
      </c>
      <c r="I1832" s="2">
        <v>0</v>
      </c>
      <c r="J1832" s="2">
        <v>0</v>
      </c>
      <c r="K1832" s="2">
        <v>0</v>
      </c>
      <c r="L1832" s="2">
        <v>0</v>
      </c>
      <c r="M1832" s="2">
        <v>40268</v>
      </c>
      <c r="N1832" s="2">
        <v>0</v>
      </c>
      <c r="O1832" s="2">
        <v>0</v>
      </c>
      <c r="P1832" s="2">
        <v>0</v>
      </c>
      <c r="Q1832" s="2">
        <v>0</v>
      </c>
      <c r="R1832" s="21" t="s">
        <v>163</v>
      </c>
      <c r="S1832" s="2">
        <f t="shared" si="82"/>
        <v>15596364</v>
      </c>
      <c r="T1832" s="8">
        <f>IF(C1832=0,0,INDEX([1]Sheet1!$AR:$AR,MATCH(C1832,[1]Sheet1!$A:$A,0),1))</f>
        <v>2453138</v>
      </c>
      <c r="U1832" s="8">
        <f>IF(D1832=0,0,INDEX([1]Sheet1!$AR:$AR,MATCH(D1832,[1]Sheet1!$A:$A,0),1))</f>
        <v>2453138</v>
      </c>
      <c r="V1832" s="8">
        <f>IF(E1832=0,0,INDEX([1]Sheet1!$AR:$AR,MATCH(E1832,[1]Sheet1!$A:$A,0),1))</f>
        <v>2453138</v>
      </c>
      <c r="W1832" s="8">
        <f>IF(F1832=0,0,INDEX([1]Sheet1!$AR:$AR,MATCH(F1832,[1]Sheet1!$A:$A,0),1))</f>
        <v>2453138</v>
      </c>
      <c r="X1832" s="8">
        <f>IF(G1832=0,0,INDEX([1]Sheet1!$AR:$AR,MATCH(G1832,[1]Sheet1!$A:$A,0),1))</f>
        <v>3330674</v>
      </c>
      <c r="Y1832" s="8">
        <f>IF(H1832=0,0,INDEX([1]Sheet1!$AR:$AR,MATCH(H1832,[1]Sheet1!$A:$A,0),1))</f>
        <v>2453138</v>
      </c>
    </row>
    <row r="1833" spans="1:25" s="2" customFormat="1">
      <c r="A1833" s="2">
        <v>20281</v>
      </c>
      <c r="B1833" s="2">
        <v>1</v>
      </c>
      <c r="C1833" s="2">
        <v>20840</v>
      </c>
      <c r="D1833" s="2">
        <v>20840</v>
      </c>
      <c r="E1833" s="2">
        <v>20840</v>
      </c>
      <c r="F1833" s="2">
        <v>20841</v>
      </c>
      <c r="G1833" s="2">
        <v>20842</v>
      </c>
      <c r="H1833" s="2">
        <v>20841</v>
      </c>
      <c r="I1833" s="2">
        <v>0</v>
      </c>
      <c r="J1833" s="2">
        <v>0</v>
      </c>
      <c r="K1833" s="2">
        <v>0</v>
      </c>
      <c r="L1833" s="2">
        <v>0</v>
      </c>
      <c r="M1833" s="2">
        <v>40269</v>
      </c>
      <c r="N1833" s="2">
        <v>0</v>
      </c>
      <c r="O1833" s="2">
        <v>0</v>
      </c>
      <c r="P1833" s="2">
        <v>0</v>
      </c>
      <c r="Q1833" s="2">
        <v>0</v>
      </c>
      <c r="R1833" s="21" t="s">
        <v>163</v>
      </c>
      <c r="S1833" s="2">
        <f t="shared" si="82"/>
        <v>15811202</v>
      </c>
      <c r="T1833" s="8">
        <f>IF(C1833=0,0,INDEX([1]Sheet1!$AR:$AR,MATCH(C1833,[1]Sheet1!$A:$A,0),1))</f>
        <v>2486942</v>
      </c>
      <c r="U1833" s="8">
        <f>IF(D1833=0,0,INDEX([1]Sheet1!$AR:$AR,MATCH(D1833,[1]Sheet1!$A:$A,0),1))</f>
        <v>2486942</v>
      </c>
      <c r="V1833" s="8">
        <f>IF(E1833=0,0,INDEX([1]Sheet1!$AR:$AR,MATCH(E1833,[1]Sheet1!$A:$A,0),1))</f>
        <v>2486942</v>
      </c>
      <c r="W1833" s="8">
        <f>IF(F1833=0,0,INDEX([1]Sheet1!$AR:$AR,MATCH(F1833,[1]Sheet1!$A:$A,0),1))</f>
        <v>2486949</v>
      </c>
      <c r="X1833" s="8">
        <f>IF(G1833=0,0,INDEX([1]Sheet1!$AR:$AR,MATCH(G1833,[1]Sheet1!$A:$A,0),1))</f>
        <v>3376478</v>
      </c>
      <c r="Y1833" s="8">
        <f>IF(H1833=0,0,INDEX([1]Sheet1!$AR:$AR,MATCH(H1833,[1]Sheet1!$A:$A,0),1))</f>
        <v>2486949</v>
      </c>
    </row>
    <row r="1834" spans="1:25" s="2" customFormat="1">
      <c r="A1834" s="2">
        <v>20282</v>
      </c>
      <c r="B1834" s="2">
        <v>1</v>
      </c>
      <c r="C1834" s="2">
        <v>20843</v>
      </c>
      <c r="D1834" s="2">
        <v>20843</v>
      </c>
      <c r="E1834" s="2">
        <v>20843</v>
      </c>
      <c r="F1834" s="2">
        <v>20844</v>
      </c>
      <c r="G1834" s="2">
        <v>20845</v>
      </c>
      <c r="H1834" s="2">
        <v>20844</v>
      </c>
      <c r="I1834" s="2">
        <v>0</v>
      </c>
      <c r="J1834" s="2">
        <v>0</v>
      </c>
      <c r="K1834" s="2">
        <v>0</v>
      </c>
      <c r="L1834" s="2">
        <v>0</v>
      </c>
      <c r="M1834" s="2">
        <v>40270</v>
      </c>
      <c r="N1834" s="2">
        <v>0</v>
      </c>
      <c r="O1834" s="2">
        <v>0</v>
      </c>
      <c r="P1834" s="2">
        <v>0</v>
      </c>
      <c r="Q1834" s="2">
        <v>0</v>
      </c>
      <c r="R1834" s="21" t="s">
        <v>163</v>
      </c>
      <c r="S1834" s="2">
        <f t="shared" si="82"/>
        <v>16029240</v>
      </c>
      <c r="T1834" s="8">
        <f>IF(C1834=0,0,INDEX([1]Sheet1!$AR:$AR,MATCH(C1834,[1]Sheet1!$A:$A,0),1))</f>
        <v>2520722</v>
      </c>
      <c r="U1834" s="8">
        <f>IF(D1834=0,0,INDEX([1]Sheet1!$AR:$AR,MATCH(D1834,[1]Sheet1!$A:$A,0),1))</f>
        <v>2520722</v>
      </c>
      <c r="V1834" s="8">
        <f>IF(E1834=0,0,INDEX([1]Sheet1!$AR:$AR,MATCH(E1834,[1]Sheet1!$A:$A,0),1))</f>
        <v>2520722</v>
      </c>
      <c r="W1834" s="8">
        <f>IF(F1834=0,0,INDEX([1]Sheet1!$AR:$AR,MATCH(F1834,[1]Sheet1!$A:$A,0),1))</f>
        <v>2520722</v>
      </c>
      <c r="X1834" s="8">
        <f>IF(G1834=0,0,INDEX([1]Sheet1!$AR:$AR,MATCH(G1834,[1]Sheet1!$A:$A,0),1))</f>
        <v>3425630</v>
      </c>
      <c r="Y1834" s="8">
        <f>IF(H1834=0,0,INDEX([1]Sheet1!$AR:$AR,MATCH(H1834,[1]Sheet1!$A:$A,0),1))</f>
        <v>2520722</v>
      </c>
    </row>
    <row r="1835" spans="1:25" s="2" customFormat="1">
      <c r="A1835" s="2">
        <v>20283</v>
      </c>
      <c r="B1835" s="2">
        <v>1</v>
      </c>
      <c r="C1835" s="2">
        <v>20846</v>
      </c>
      <c r="D1835" s="2">
        <v>20846</v>
      </c>
      <c r="E1835" s="2">
        <v>20846</v>
      </c>
      <c r="F1835" s="2">
        <v>20847</v>
      </c>
      <c r="G1835" s="2">
        <v>20848</v>
      </c>
      <c r="H1835" s="2">
        <v>20847</v>
      </c>
      <c r="I1835" s="2">
        <v>0</v>
      </c>
      <c r="J1835" s="2">
        <v>0</v>
      </c>
      <c r="K1835" s="2">
        <v>0</v>
      </c>
      <c r="L1835" s="2">
        <v>0</v>
      </c>
      <c r="M1835" s="2">
        <v>40271</v>
      </c>
      <c r="N1835" s="2">
        <v>0</v>
      </c>
      <c r="O1835" s="2">
        <v>0</v>
      </c>
      <c r="P1835" s="2">
        <v>0</v>
      </c>
      <c r="Q1835" s="2">
        <v>0</v>
      </c>
      <c r="R1835" s="21" t="s">
        <v>163</v>
      </c>
      <c r="S1835" s="2">
        <f t="shared" si="82"/>
        <v>16136454</v>
      </c>
      <c r="T1835" s="8">
        <f>IF(C1835=0,0,INDEX([1]Sheet1!$AR:$AR,MATCH(C1835,[1]Sheet1!$A:$A,0),1))</f>
        <v>2537589</v>
      </c>
      <c r="U1835" s="8">
        <f>IF(D1835=0,0,INDEX([1]Sheet1!$AR:$AR,MATCH(D1835,[1]Sheet1!$A:$A,0),1))</f>
        <v>2537589</v>
      </c>
      <c r="V1835" s="8">
        <f>IF(E1835=0,0,INDEX([1]Sheet1!$AR:$AR,MATCH(E1835,[1]Sheet1!$A:$A,0),1))</f>
        <v>2537589</v>
      </c>
      <c r="W1835" s="8">
        <f>IF(F1835=0,0,INDEX([1]Sheet1!$AR:$AR,MATCH(F1835,[1]Sheet1!$A:$A,0),1))</f>
        <v>2537589</v>
      </c>
      <c r="X1835" s="8">
        <f>IF(G1835=0,0,INDEX([1]Sheet1!$AR:$AR,MATCH(G1835,[1]Sheet1!$A:$A,0),1))</f>
        <v>3448509</v>
      </c>
      <c r="Y1835" s="8">
        <f>IF(H1835=0,0,INDEX([1]Sheet1!$AR:$AR,MATCH(H1835,[1]Sheet1!$A:$A,0),1))</f>
        <v>2537589</v>
      </c>
    </row>
    <row r="1836" spans="1:25" s="2" customFormat="1">
      <c r="A1836" s="2">
        <v>20284</v>
      </c>
      <c r="B1836" s="2">
        <v>1</v>
      </c>
      <c r="C1836" s="2">
        <v>20849</v>
      </c>
      <c r="D1836" s="2">
        <v>20849</v>
      </c>
      <c r="E1836" s="2">
        <v>20849</v>
      </c>
      <c r="F1836" s="2">
        <v>20850</v>
      </c>
      <c r="G1836" s="2">
        <v>20851</v>
      </c>
      <c r="H1836" s="2">
        <v>20850</v>
      </c>
      <c r="I1836" s="2">
        <v>0</v>
      </c>
      <c r="J1836" s="2">
        <v>0</v>
      </c>
      <c r="K1836" s="2">
        <v>0</v>
      </c>
      <c r="L1836" s="2">
        <v>0</v>
      </c>
      <c r="M1836" s="2">
        <v>40272</v>
      </c>
      <c r="N1836" s="2">
        <v>0</v>
      </c>
      <c r="O1836" s="2">
        <v>0</v>
      </c>
      <c r="P1836" s="2">
        <v>0</v>
      </c>
      <c r="Q1836" s="2">
        <v>0</v>
      </c>
      <c r="R1836" s="21" t="s">
        <v>163</v>
      </c>
      <c r="S1836" s="2">
        <f t="shared" si="82"/>
        <v>16245856</v>
      </c>
      <c r="T1836" s="8">
        <f>IF(C1836=0,0,INDEX([1]Sheet1!$AR:$AR,MATCH(C1836,[1]Sheet1!$A:$A,0),1))</f>
        <v>2554799</v>
      </c>
      <c r="U1836" s="8">
        <f>IF(D1836=0,0,INDEX([1]Sheet1!$AR:$AR,MATCH(D1836,[1]Sheet1!$A:$A,0),1))</f>
        <v>2554799</v>
      </c>
      <c r="V1836" s="8">
        <f>IF(E1836=0,0,INDEX([1]Sheet1!$AR:$AR,MATCH(E1836,[1]Sheet1!$A:$A,0),1))</f>
        <v>2554799</v>
      </c>
      <c r="W1836" s="8">
        <f>IF(F1836=0,0,INDEX([1]Sheet1!$AR:$AR,MATCH(F1836,[1]Sheet1!$A:$A,0),1))</f>
        <v>2554806</v>
      </c>
      <c r="X1836" s="8">
        <f>IF(G1836=0,0,INDEX([1]Sheet1!$AR:$AR,MATCH(G1836,[1]Sheet1!$A:$A,0),1))</f>
        <v>3471847</v>
      </c>
      <c r="Y1836" s="8">
        <f>IF(H1836=0,0,INDEX([1]Sheet1!$AR:$AR,MATCH(H1836,[1]Sheet1!$A:$A,0),1))</f>
        <v>2554806</v>
      </c>
    </row>
    <row r="1837" spans="1:25" s="2" customFormat="1">
      <c r="A1837" s="2">
        <v>20285</v>
      </c>
      <c r="B1837" s="2">
        <v>1</v>
      </c>
      <c r="C1837" s="2">
        <v>20852</v>
      </c>
      <c r="D1837" s="2">
        <v>20852</v>
      </c>
      <c r="E1837" s="2">
        <v>20852</v>
      </c>
      <c r="F1837" s="2">
        <v>20853</v>
      </c>
      <c r="G1837" s="2">
        <v>20854</v>
      </c>
      <c r="H1837" s="2">
        <v>20853</v>
      </c>
      <c r="I1837" s="2">
        <v>0</v>
      </c>
      <c r="J1837" s="2">
        <v>0</v>
      </c>
      <c r="K1837" s="2">
        <v>0</v>
      </c>
      <c r="L1837" s="2">
        <v>0</v>
      </c>
      <c r="M1837" s="2">
        <v>40273</v>
      </c>
      <c r="N1837" s="2">
        <v>0</v>
      </c>
      <c r="O1837" s="2">
        <v>0</v>
      </c>
      <c r="P1837" s="2">
        <v>0</v>
      </c>
      <c r="Q1837" s="2">
        <v>0</v>
      </c>
      <c r="R1837" s="21" t="s">
        <v>163</v>
      </c>
      <c r="S1837" s="2">
        <f t="shared" si="82"/>
        <v>16462760</v>
      </c>
      <c r="T1837" s="8">
        <f>IF(C1837=0,0,INDEX([1]Sheet1!$AR:$AR,MATCH(C1837,[1]Sheet1!$A:$A,0),1))</f>
        <v>2588926</v>
      </c>
      <c r="U1837" s="8">
        <f>IF(D1837=0,0,INDEX([1]Sheet1!$AR:$AR,MATCH(D1837,[1]Sheet1!$A:$A,0),1))</f>
        <v>2588926</v>
      </c>
      <c r="V1837" s="8">
        <f>IF(E1837=0,0,INDEX([1]Sheet1!$AR:$AR,MATCH(E1837,[1]Sheet1!$A:$A,0),1))</f>
        <v>2588926</v>
      </c>
      <c r="W1837" s="8">
        <f>IF(F1837=0,0,INDEX([1]Sheet1!$AR:$AR,MATCH(F1837,[1]Sheet1!$A:$A,0),1))</f>
        <v>2588934</v>
      </c>
      <c r="X1837" s="8">
        <f>IF(G1837=0,0,INDEX([1]Sheet1!$AR:$AR,MATCH(G1837,[1]Sheet1!$A:$A,0),1))</f>
        <v>3518114</v>
      </c>
      <c r="Y1837" s="8">
        <f>IF(H1837=0,0,INDEX([1]Sheet1!$AR:$AR,MATCH(H1837,[1]Sheet1!$A:$A,0),1))</f>
        <v>2588934</v>
      </c>
    </row>
    <row r="1838" spans="1:25" s="2" customFormat="1">
      <c r="A1838" s="2">
        <v>20286</v>
      </c>
      <c r="B1838" s="2">
        <v>1</v>
      </c>
      <c r="C1838" s="2">
        <v>20855</v>
      </c>
      <c r="D1838" s="2">
        <v>20855</v>
      </c>
      <c r="E1838" s="2">
        <v>20855</v>
      </c>
      <c r="F1838" s="2">
        <v>20856</v>
      </c>
      <c r="G1838" s="2">
        <v>20857</v>
      </c>
      <c r="H1838" s="2">
        <v>20856</v>
      </c>
      <c r="I1838" s="2">
        <v>0</v>
      </c>
      <c r="J1838" s="2">
        <v>0</v>
      </c>
      <c r="K1838" s="2">
        <v>0</v>
      </c>
      <c r="L1838" s="2">
        <v>0</v>
      </c>
      <c r="M1838" s="2">
        <v>40274</v>
      </c>
      <c r="N1838" s="2">
        <v>0</v>
      </c>
      <c r="O1838" s="2">
        <v>0</v>
      </c>
      <c r="P1838" s="2">
        <v>0</v>
      </c>
      <c r="Q1838" s="2">
        <v>0</v>
      </c>
      <c r="R1838" s="21" t="s">
        <v>163</v>
      </c>
      <c r="S1838" s="2">
        <f t="shared" si="82"/>
        <v>16570231</v>
      </c>
      <c r="T1838" s="8">
        <f>IF(C1838=0,0,INDEX([1]Sheet1!$AR:$AR,MATCH(C1838,[1]Sheet1!$A:$A,0),1))</f>
        <v>2605836</v>
      </c>
      <c r="U1838" s="8">
        <f>IF(D1838=0,0,INDEX([1]Sheet1!$AR:$AR,MATCH(D1838,[1]Sheet1!$A:$A,0),1))</f>
        <v>2605836</v>
      </c>
      <c r="V1838" s="8">
        <f>IF(E1838=0,0,INDEX([1]Sheet1!$AR:$AR,MATCH(E1838,[1]Sheet1!$A:$A,0),1))</f>
        <v>2605836</v>
      </c>
      <c r="W1838" s="8">
        <f>IF(F1838=0,0,INDEX([1]Sheet1!$AR:$AR,MATCH(F1838,[1]Sheet1!$A:$A,0),1))</f>
        <v>2605836</v>
      </c>
      <c r="X1838" s="8">
        <f>IF(G1838=0,0,INDEX([1]Sheet1!$AR:$AR,MATCH(G1838,[1]Sheet1!$A:$A,0),1))</f>
        <v>3541051</v>
      </c>
      <c r="Y1838" s="8">
        <f>IF(H1838=0,0,INDEX([1]Sheet1!$AR:$AR,MATCH(H1838,[1]Sheet1!$A:$A,0),1))</f>
        <v>2605836</v>
      </c>
    </row>
    <row r="1839" spans="1:25" s="2" customFormat="1">
      <c r="A1839" s="2">
        <v>20287</v>
      </c>
      <c r="B1839" s="2">
        <v>1</v>
      </c>
      <c r="C1839" s="2">
        <v>20858</v>
      </c>
      <c r="D1839" s="2">
        <v>20858</v>
      </c>
      <c r="E1839" s="2">
        <v>20858</v>
      </c>
      <c r="F1839" s="2">
        <v>20859</v>
      </c>
      <c r="G1839" s="2">
        <v>20860</v>
      </c>
      <c r="H1839" s="2">
        <v>20859</v>
      </c>
      <c r="I1839" s="2">
        <v>0</v>
      </c>
      <c r="J1839" s="2">
        <v>0</v>
      </c>
      <c r="K1839" s="2">
        <v>0</v>
      </c>
      <c r="L1839" s="2">
        <v>0</v>
      </c>
      <c r="M1839" s="2">
        <v>40275</v>
      </c>
      <c r="N1839" s="2">
        <v>0</v>
      </c>
      <c r="O1839" s="2">
        <v>0</v>
      </c>
      <c r="P1839" s="2">
        <v>0</v>
      </c>
      <c r="Q1839" s="2">
        <v>0</v>
      </c>
      <c r="R1839" s="21" t="s">
        <v>163</v>
      </c>
      <c r="S1839" s="2">
        <f t="shared" si="82"/>
        <v>16679905</v>
      </c>
      <c r="T1839" s="8">
        <f>IF(C1839=0,0,INDEX([1]Sheet1!$AR:$AR,MATCH(C1839,[1]Sheet1!$A:$A,0),1))</f>
        <v>2623092</v>
      </c>
      <c r="U1839" s="8">
        <f>IF(D1839=0,0,INDEX([1]Sheet1!$AR:$AR,MATCH(D1839,[1]Sheet1!$A:$A,0),1))</f>
        <v>2623092</v>
      </c>
      <c r="V1839" s="8">
        <f>IF(E1839=0,0,INDEX([1]Sheet1!$AR:$AR,MATCH(E1839,[1]Sheet1!$A:$A,0),1))</f>
        <v>2623092</v>
      </c>
      <c r="W1839" s="8">
        <f>IF(F1839=0,0,INDEX([1]Sheet1!$AR:$AR,MATCH(F1839,[1]Sheet1!$A:$A,0),1))</f>
        <v>2623092</v>
      </c>
      <c r="X1839" s="8">
        <f>IF(G1839=0,0,INDEX([1]Sheet1!$AR:$AR,MATCH(G1839,[1]Sheet1!$A:$A,0),1))</f>
        <v>3564445</v>
      </c>
      <c r="Y1839" s="8">
        <f>IF(H1839=0,0,INDEX([1]Sheet1!$AR:$AR,MATCH(H1839,[1]Sheet1!$A:$A,0),1))</f>
        <v>2623092</v>
      </c>
    </row>
    <row r="1840" spans="1:25" s="2" customFormat="1">
      <c r="A1840" s="2">
        <v>20288</v>
      </c>
      <c r="B1840" s="2">
        <v>1</v>
      </c>
      <c r="C1840" s="2">
        <v>20861</v>
      </c>
      <c r="D1840" s="2">
        <v>20861</v>
      </c>
      <c r="E1840" s="2">
        <v>20861</v>
      </c>
      <c r="F1840" s="2">
        <v>20862</v>
      </c>
      <c r="G1840" s="2">
        <v>20863</v>
      </c>
      <c r="H1840" s="2">
        <v>20862</v>
      </c>
      <c r="I1840" s="2">
        <v>0</v>
      </c>
      <c r="J1840" s="2">
        <v>0</v>
      </c>
      <c r="K1840" s="2">
        <v>0</v>
      </c>
      <c r="L1840" s="2">
        <v>0</v>
      </c>
      <c r="M1840" s="2">
        <v>40276</v>
      </c>
      <c r="N1840" s="2">
        <v>0</v>
      </c>
      <c r="O1840" s="2">
        <v>0</v>
      </c>
      <c r="P1840" s="2">
        <v>0</v>
      </c>
      <c r="Q1840" s="2">
        <v>0</v>
      </c>
      <c r="R1840" s="21" t="s">
        <v>163</v>
      </c>
      <c r="S1840" s="2">
        <f t="shared" si="82"/>
        <v>16787525</v>
      </c>
      <c r="T1840" s="8">
        <f>IF(C1840=0,0,INDEX([1]Sheet1!$AR:$AR,MATCH(C1840,[1]Sheet1!$A:$A,0),1))</f>
        <v>2640025</v>
      </c>
      <c r="U1840" s="8">
        <f>IF(D1840=0,0,INDEX([1]Sheet1!$AR:$AR,MATCH(D1840,[1]Sheet1!$A:$A,0),1))</f>
        <v>2640025</v>
      </c>
      <c r="V1840" s="8">
        <f>IF(E1840=0,0,INDEX([1]Sheet1!$AR:$AR,MATCH(E1840,[1]Sheet1!$A:$A,0),1))</f>
        <v>2640025</v>
      </c>
      <c r="W1840" s="8">
        <f>IF(F1840=0,0,INDEX([1]Sheet1!$AR:$AR,MATCH(F1840,[1]Sheet1!$A:$A,0),1))</f>
        <v>2640025</v>
      </c>
      <c r="X1840" s="8">
        <f>IF(G1840=0,0,INDEX([1]Sheet1!$AR:$AR,MATCH(G1840,[1]Sheet1!$A:$A,0),1))</f>
        <v>3587400</v>
      </c>
      <c r="Y1840" s="8">
        <f>IF(H1840=0,0,INDEX([1]Sheet1!$AR:$AR,MATCH(H1840,[1]Sheet1!$A:$A,0),1))</f>
        <v>2640025</v>
      </c>
    </row>
    <row r="1841" spans="1:25" s="2" customFormat="1">
      <c r="A1841" s="2">
        <v>20289</v>
      </c>
      <c r="B1841" s="2">
        <v>1</v>
      </c>
      <c r="C1841" s="2">
        <v>20864</v>
      </c>
      <c r="D1841" s="2">
        <v>20864</v>
      </c>
      <c r="E1841" s="2">
        <v>20864</v>
      </c>
      <c r="F1841" s="2">
        <v>20865</v>
      </c>
      <c r="G1841" s="2">
        <v>20866</v>
      </c>
      <c r="H1841" s="2">
        <v>20865</v>
      </c>
      <c r="I1841" s="2">
        <v>0</v>
      </c>
      <c r="J1841" s="2">
        <v>0</v>
      </c>
      <c r="K1841" s="2">
        <v>0</v>
      </c>
      <c r="L1841" s="2">
        <v>0</v>
      </c>
      <c r="M1841" s="2">
        <v>40277</v>
      </c>
      <c r="N1841" s="2">
        <v>0</v>
      </c>
      <c r="O1841" s="2">
        <v>0</v>
      </c>
      <c r="P1841" s="2">
        <v>0</v>
      </c>
      <c r="Q1841" s="2">
        <v>0</v>
      </c>
      <c r="R1841" s="21" t="s">
        <v>163</v>
      </c>
      <c r="S1841" s="2">
        <f t="shared" si="82"/>
        <v>17005081</v>
      </c>
      <c r="T1841" s="8">
        <f>IF(C1841=0,0,INDEX([1]Sheet1!$AR:$AR,MATCH(C1841,[1]Sheet1!$A:$A,0),1))</f>
        <v>2674253</v>
      </c>
      <c r="U1841" s="8">
        <f>IF(D1841=0,0,INDEX([1]Sheet1!$AR:$AR,MATCH(D1841,[1]Sheet1!$A:$A,0),1))</f>
        <v>2674253</v>
      </c>
      <c r="V1841" s="8">
        <f>IF(E1841=0,0,INDEX([1]Sheet1!$AR:$AR,MATCH(E1841,[1]Sheet1!$A:$A,0),1))</f>
        <v>2674253</v>
      </c>
      <c r="W1841" s="8">
        <f>IF(F1841=0,0,INDEX([1]Sheet1!$AR:$AR,MATCH(F1841,[1]Sheet1!$A:$A,0),1))</f>
        <v>2674253</v>
      </c>
      <c r="X1841" s="8">
        <f>IF(G1841=0,0,INDEX([1]Sheet1!$AR:$AR,MATCH(G1841,[1]Sheet1!$A:$A,0),1))</f>
        <v>3633816</v>
      </c>
      <c r="Y1841" s="8">
        <f>IF(H1841=0,0,INDEX([1]Sheet1!$AR:$AR,MATCH(H1841,[1]Sheet1!$A:$A,0),1))</f>
        <v>2674253</v>
      </c>
    </row>
    <row r="1842" spans="1:25" s="2" customFormat="1">
      <c r="A1842" s="2">
        <v>20290</v>
      </c>
      <c r="B1842" s="2">
        <v>1</v>
      </c>
      <c r="C1842" s="2">
        <v>20867</v>
      </c>
      <c r="D1842" s="2">
        <v>20867</v>
      </c>
      <c r="E1842" s="2">
        <v>20867</v>
      </c>
      <c r="F1842" s="2">
        <v>20868</v>
      </c>
      <c r="G1842" s="2">
        <v>20869</v>
      </c>
      <c r="H1842" s="2">
        <v>20868</v>
      </c>
      <c r="I1842" s="2">
        <v>0</v>
      </c>
      <c r="J1842" s="2">
        <v>0</v>
      </c>
      <c r="K1842" s="2">
        <v>0</v>
      </c>
      <c r="L1842" s="2">
        <v>0</v>
      </c>
      <c r="M1842" s="2">
        <v>40278</v>
      </c>
      <c r="N1842" s="2">
        <v>0</v>
      </c>
      <c r="O1842" s="2">
        <v>0</v>
      </c>
      <c r="P1842" s="2">
        <v>0</v>
      </c>
      <c r="Q1842" s="2">
        <v>0</v>
      </c>
      <c r="R1842" s="21" t="s">
        <v>163</v>
      </c>
      <c r="S1842" s="2">
        <f t="shared" si="82"/>
        <v>17231592</v>
      </c>
      <c r="T1842" s="8">
        <f>IF(C1842=0,0,INDEX([1]Sheet1!$AR:$AR,MATCH(C1842,[1]Sheet1!$A:$A,0),1))</f>
        <v>2709328</v>
      </c>
      <c r="U1842" s="8">
        <f>IF(D1842=0,0,INDEX([1]Sheet1!$AR:$AR,MATCH(D1842,[1]Sheet1!$A:$A,0),1))</f>
        <v>2709328</v>
      </c>
      <c r="V1842" s="8">
        <f>IF(E1842=0,0,INDEX([1]Sheet1!$AR:$AR,MATCH(E1842,[1]Sheet1!$A:$A,0),1))</f>
        <v>2709328</v>
      </c>
      <c r="W1842" s="8">
        <f>IF(F1842=0,0,INDEX([1]Sheet1!$AR:$AR,MATCH(F1842,[1]Sheet1!$A:$A,0),1))</f>
        <v>2709328</v>
      </c>
      <c r="X1842" s="8">
        <f>IF(G1842=0,0,INDEX([1]Sheet1!$AR:$AR,MATCH(G1842,[1]Sheet1!$A:$A,0),1))</f>
        <v>3684952</v>
      </c>
      <c r="Y1842" s="8">
        <f>IF(H1842=0,0,INDEX([1]Sheet1!$AR:$AR,MATCH(H1842,[1]Sheet1!$A:$A,0),1))</f>
        <v>2709328</v>
      </c>
    </row>
    <row r="1843" spans="1:25" s="2" customFormat="1">
      <c r="A1843" s="2">
        <v>20291</v>
      </c>
      <c r="B1843" s="2">
        <v>1</v>
      </c>
      <c r="C1843" s="2">
        <v>20870</v>
      </c>
      <c r="D1843" s="2">
        <v>20870</v>
      </c>
      <c r="E1843" s="2">
        <v>20870</v>
      </c>
      <c r="F1843" s="2">
        <v>20871</v>
      </c>
      <c r="G1843" s="2">
        <v>20872</v>
      </c>
      <c r="H1843" s="2">
        <v>20871</v>
      </c>
      <c r="I1843" s="2">
        <v>0</v>
      </c>
      <c r="J1843" s="2">
        <v>0</v>
      </c>
      <c r="K1843" s="2">
        <v>0</v>
      </c>
      <c r="L1843" s="2">
        <v>0</v>
      </c>
      <c r="M1843" s="2">
        <v>40279</v>
      </c>
      <c r="N1843" s="2">
        <v>0</v>
      </c>
      <c r="O1843" s="2">
        <v>0</v>
      </c>
      <c r="P1843" s="2">
        <v>0</v>
      </c>
      <c r="Q1843" s="2">
        <v>0</v>
      </c>
      <c r="R1843" s="21" t="s">
        <v>163</v>
      </c>
      <c r="S1843" s="2">
        <f t="shared" si="82"/>
        <v>17340142</v>
      </c>
      <c r="T1843" s="8">
        <f>IF(C1843=0,0,INDEX([1]Sheet1!$AR:$AR,MATCH(C1843,[1]Sheet1!$A:$A,0),1))</f>
        <v>2726402</v>
      </c>
      <c r="U1843" s="8">
        <f>IF(D1843=0,0,INDEX([1]Sheet1!$AR:$AR,MATCH(D1843,[1]Sheet1!$A:$A,0),1))</f>
        <v>2726402</v>
      </c>
      <c r="V1843" s="8">
        <f>IF(E1843=0,0,INDEX([1]Sheet1!$AR:$AR,MATCH(E1843,[1]Sheet1!$A:$A,0),1))</f>
        <v>2726402</v>
      </c>
      <c r="W1843" s="8">
        <f>IF(F1843=0,0,INDEX([1]Sheet1!$AR:$AR,MATCH(F1843,[1]Sheet1!$A:$A,0),1))</f>
        <v>2726402</v>
      </c>
      <c r="X1843" s="8">
        <f>IF(G1843=0,0,INDEX([1]Sheet1!$AR:$AR,MATCH(G1843,[1]Sheet1!$A:$A,0),1))</f>
        <v>3708132</v>
      </c>
      <c r="Y1843" s="8">
        <f>IF(H1843=0,0,INDEX([1]Sheet1!$AR:$AR,MATCH(H1843,[1]Sheet1!$A:$A,0),1))</f>
        <v>2726402</v>
      </c>
    </row>
    <row r="1844" spans="1:25" s="2" customFormat="1">
      <c r="A1844" s="2">
        <v>20292</v>
      </c>
      <c r="B1844" s="2">
        <v>1</v>
      </c>
      <c r="C1844" s="2">
        <v>20873</v>
      </c>
      <c r="D1844" s="2">
        <v>20873</v>
      </c>
      <c r="E1844" s="2">
        <v>20873</v>
      </c>
      <c r="F1844" s="2">
        <v>20874</v>
      </c>
      <c r="G1844" s="2">
        <v>20875</v>
      </c>
      <c r="H1844" s="2">
        <v>20874</v>
      </c>
      <c r="I1844" s="2">
        <v>0</v>
      </c>
      <c r="J1844" s="2">
        <v>0</v>
      </c>
      <c r="K1844" s="2">
        <v>0</v>
      </c>
      <c r="L1844" s="2">
        <v>0</v>
      </c>
      <c r="M1844" s="2">
        <v>40280</v>
      </c>
      <c r="N1844" s="2">
        <v>0</v>
      </c>
      <c r="O1844" s="2">
        <v>0</v>
      </c>
      <c r="P1844" s="2">
        <v>0</v>
      </c>
      <c r="Q1844" s="2">
        <v>0</v>
      </c>
      <c r="R1844" s="21" t="s">
        <v>163</v>
      </c>
      <c r="S1844" s="2">
        <f t="shared" si="82"/>
        <v>17450967</v>
      </c>
      <c r="T1844" s="8">
        <f>IF(C1844=0,0,INDEX([1]Sheet1!$AR:$AR,MATCH(C1844,[1]Sheet1!$A:$A,0),1))</f>
        <v>2743837</v>
      </c>
      <c r="U1844" s="8">
        <f>IF(D1844=0,0,INDEX([1]Sheet1!$AR:$AR,MATCH(D1844,[1]Sheet1!$A:$A,0),1))</f>
        <v>2743837</v>
      </c>
      <c r="V1844" s="8">
        <f>IF(E1844=0,0,INDEX([1]Sheet1!$AR:$AR,MATCH(E1844,[1]Sheet1!$A:$A,0),1))</f>
        <v>2743837</v>
      </c>
      <c r="W1844" s="8">
        <f>IF(F1844=0,0,INDEX([1]Sheet1!$AR:$AR,MATCH(F1844,[1]Sheet1!$A:$A,0),1))</f>
        <v>2743837</v>
      </c>
      <c r="X1844" s="8">
        <f>IF(G1844=0,0,INDEX([1]Sheet1!$AR:$AR,MATCH(G1844,[1]Sheet1!$A:$A,0),1))</f>
        <v>3731782</v>
      </c>
      <c r="Y1844" s="8">
        <f>IF(H1844=0,0,INDEX([1]Sheet1!$AR:$AR,MATCH(H1844,[1]Sheet1!$A:$A,0),1))</f>
        <v>2743837</v>
      </c>
    </row>
    <row r="1845" spans="1:25" s="2" customFormat="1">
      <c r="A1845" s="2">
        <v>20293</v>
      </c>
      <c r="B1845" s="2">
        <v>1</v>
      </c>
      <c r="C1845" s="2">
        <v>20876</v>
      </c>
      <c r="D1845" s="2">
        <v>20876</v>
      </c>
      <c r="E1845" s="2">
        <v>20876</v>
      </c>
      <c r="F1845" s="2">
        <v>20877</v>
      </c>
      <c r="G1845" s="2">
        <v>20878</v>
      </c>
      <c r="H1845" s="2">
        <v>20877</v>
      </c>
      <c r="I1845" s="2">
        <v>0</v>
      </c>
      <c r="J1845" s="2">
        <v>0</v>
      </c>
      <c r="K1845" s="2">
        <v>0</v>
      </c>
      <c r="L1845" s="2">
        <v>0</v>
      </c>
      <c r="M1845" s="2">
        <v>40281</v>
      </c>
      <c r="N1845" s="2">
        <v>0</v>
      </c>
      <c r="O1845" s="2">
        <v>0</v>
      </c>
      <c r="P1845" s="2">
        <v>0</v>
      </c>
      <c r="Q1845" s="2">
        <v>0</v>
      </c>
      <c r="R1845" s="21" t="s">
        <v>163</v>
      </c>
      <c r="S1845" s="2">
        <f t="shared" si="82"/>
        <v>17670632</v>
      </c>
      <c r="T1845" s="8">
        <f>IF(C1845=0,0,INDEX([1]Sheet1!$AR:$AR,MATCH(C1845,[1]Sheet1!$A:$A,0),1))</f>
        <v>2778394</v>
      </c>
      <c r="U1845" s="8">
        <f>IF(D1845=0,0,INDEX([1]Sheet1!$AR:$AR,MATCH(D1845,[1]Sheet1!$A:$A,0),1))</f>
        <v>2778394</v>
      </c>
      <c r="V1845" s="8">
        <f>IF(E1845=0,0,INDEX([1]Sheet1!$AR:$AR,MATCH(E1845,[1]Sheet1!$A:$A,0),1))</f>
        <v>2778394</v>
      </c>
      <c r="W1845" s="8">
        <f>IF(F1845=0,0,INDEX([1]Sheet1!$AR:$AR,MATCH(F1845,[1]Sheet1!$A:$A,0),1))</f>
        <v>2778394</v>
      </c>
      <c r="X1845" s="8">
        <f>IF(G1845=0,0,INDEX([1]Sheet1!$AR:$AR,MATCH(G1845,[1]Sheet1!$A:$A,0),1))</f>
        <v>3778662</v>
      </c>
      <c r="Y1845" s="8">
        <f>IF(H1845=0,0,INDEX([1]Sheet1!$AR:$AR,MATCH(H1845,[1]Sheet1!$A:$A,0),1))</f>
        <v>2778394</v>
      </c>
    </row>
    <row r="1846" spans="1:25" s="2" customFormat="1">
      <c r="A1846" s="2">
        <v>20294</v>
      </c>
      <c r="B1846" s="2">
        <v>1</v>
      </c>
      <c r="C1846" s="2">
        <v>20879</v>
      </c>
      <c r="D1846" s="2">
        <v>20879</v>
      </c>
      <c r="E1846" s="2">
        <v>20879</v>
      </c>
      <c r="F1846" s="2">
        <v>20880</v>
      </c>
      <c r="G1846" s="2">
        <v>20881</v>
      </c>
      <c r="H1846" s="2">
        <v>20880</v>
      </c>
      <c r="I1846" s="2">
        <v>0</v>
      </c>
      <c r="J1846" s="2">
        <v>0</v>
      </c>
      <c r="K1846" s="2">
        <v>0</v>
      </c>
      <c r="L1846" s="2">
        <v>0</v>
      </c>
      <c r="M1846" s="2">
        <v>40282</v>
      </c>
      <c r="N1846" s="2">
        <v>0</v>
      </c>
      <c r="O1846" s="2">
        <v>0</v>
      </c>
      <c r="P1846" s="2">
        <v>0</v>
      </c>
      <c r="Q1846" s="2">
        <v>0</v>
      </c>
      <c r="R1846" s="21" t="s">
        <v>163</v>
      </c>
      <c r="S1846" s="2">
        <f t="shared" si="82"/>
        <v>17779427</v>
      </c>
      <c r="T1846" s="8">
        <f>IF(C1846=0,0,INDEX([1]Sheet1!$AR:$AR,MATCH(C1846,[1]Sheet1!$A:$A,0),1))</f>
        <v>2795507</v>
      </c>
      <c r="U1846" s="8">
        <f>IF(D1846=0,0,INDEX([1]Sheet1!$AR:$AR,MATCH(D1846,[1]Sheet1!$A:$A,0),1))</f>
        <v>2795507</v>
      </c>
      <c r="V1846" s="8">
        <f>IF(E1846=0,0,INDEX([1]Sheet1!$AR:$AR,MATCH(E1846,[1]Sheet1!$A:$A,0),1))</f>
        <v>2795507</v>
      </c>
      <c r="W1846" s="8">
        <f>IF(F1846=0,0,INDEX([1]Sheet1!$AR:$AR,MATCH(F1846,[1]Sheet1!$A:$A,0),1))</f>
        <v>2795507</v>
      </c>
      <c r="X1846" s="8">
        <f>IF(G1846=0,0,INDEX([1]Sheet1!$AR:$AR,MATCH(G1846,[1]Sheet1!$A:$A,0),1))</f>
        <v>3801892</v>
      </c>
      <c r="Y1846" s="8">
        <f>IF(H1846=0,0,INDEX([1]Sheet1!$AR:$AR,MATCH(H1846,[1]Sheet1!$A:$A,0),1))</f>
        <v>2795507</v>
      </c>
    </row>
    <row r="1847" spans="1:25" s="2" customFormat="1">
      <c r="A1847" s="2">
        <v>20295</v>
      </c>
      <c r="B1847" s="2">
        <v>1</v>
      </c>
      <c r="C1847" s="2">
        <v>20882</v>
      </c>
      <c r="D1847" s="2">
        <v>20882</v>
      </c>
      <c r="E1847" s="2">
        <v>20882</v>
      </c>
      <c r="F1847" s="2">
        <v>20883</v>
      </c>
      <c r="G1847" s="2">
        <v>20884</v>
      </c>
      <c r="H1847" s="2">
        <v>20883</v>
      </c>
      <c r="I1847" s="2">
        <v>0</v>
      </c>
      <c r="J1847" s="2">
        <v>0</v>
      </c>
      <c r="K1847" s="2">
        <v>0</v>
      </c>
      <c r="L1847" s="2">
        <v>0</v>
      </c>
      <c r="M1847" s="2">
        <v>40283</v>
      </c>
      <c r="N1847" s="2">
        <v>0</v>
      </c>
      <c r="O1847" s="2">
        <v>0</v>
      </c>
      <c r="P1847" s="2">
        <v>0</v>
      </c>
      <c r="Q1847" s="2">
        <v>0</v>
      </c>
      <c r="R1847" s="21" t="s">
        <v>163</v>
      </c>
      <c r="S1847" s="2">
        <f t="shared" si="82"/>
        <v>17890576</v>
      </c>
      <c r="T1847" s="8">
        <f>IF(C1847=0,0,INDEX([1]Sheet1!$AR:$AR,MATCH(C1847,[1]Sheet1!$A:$A,0),1))</f>
        <v>2812993</v>
      </c>
      <c r="U1847" s="8">
        <f>IF(D1847=0,0,INDEX([1]Sheet1!$AR:$AR,MATCH(D1847,[1]Sheet1!$A:$A,0),1))</f>
        <v>2812993</v>
      </c>
      <c r="V1847" s="8">
        <f>IF(E1847=0,0,INDEX([1]Sheet1!$AR:$AR,MATCH(E1847,[1]Sheet1!$A:$A,0),1))</f>
        <v>2812993</v>
      </c>
      <c r="W1847" s="8">
        <f>IF(F1847=0,0,INDEX([1]Sheet1!$AR:$AR,MATCH(F1847,[1]Sheet1!$A:$A,0),1))</f>
        <v>2812993</v>
      </c>
      <c r="X1847" s="8">
        <f>IF(G1847=0,0,INDEX([1]Sheet1!$AR:$AR,MATCH(G1847,[1]Sheet1!$A:$A,0),1))</f>
        <v>3825611</v>
      </c>
      <c r="Y1847" s="8">
        <f>IF(H1847=0,0,INDEX([1]Sheet1!$AR:$AR,MATCH(H1847,[1]Sheet1!$A:$A,0),1))</f>
        <v>2812993</v>
      </c>
    </row>
    <row r="1848" spans="1:25" s="2" customFormat="1">
      <c r="A1848" s="2">
        <v>20296</v>
      </c>
      <c r="B1848" s="2">
        <v>1</v>
      </c>
      <c r="C1848" s="2">
        <v>20885</v>
      </c>
      <c r="D1848" s="2">
        <v>20885</v>
      </c>
      <c r="E1848" s="2">
        <v>20885</v>
      </c>
      <c r="F1848" s="2">
        <v>20886</v>
      </c>
      <c r="G1848" s="2">
        <v>20887</v>
      </c>
      <c r="H1848" s="2">
        <v>20886</v>
      </c>
      <c r="I1848" s="2">
        <v>0</v>
      </c>
      <c r="J1848" s="2">
        <v>0</v>
      </c>
      <c r="K1848" s="2">
        <v>0</v>
      </c>
      <c r="L1848" s="2">
        <v>0</v>
      </c>
      <c r="M1848" s="2">
        <v>40284</v>
      </c>
      <c r="N1848" s="2">
        <v>0</v>
      </c>
      <c r="O1848" s="2">
        <v>0</v>
      </c>
      <c r="P1848" s="2">
        <v>0</v>
      </c>
      <c r="Q1848" s="2">
        <v>0</v>
      </c>
      <c r="R1848" s="21" t="s">
        <v>163</v>
      </c>
      <c r="S1848" s="2">
        <f t="shared" si="82"/>
        <v>17999443</v>
      </c>
      <c r="T1848" s="8">
        <f>IF(C1848=0,0,INDEX([1]Sheet1!$AR:$AR,MATCH(C1848,[1]Sheet1!$A:$A,0),1))</f>
        <v>2830118</v>
      </c>
      <c r="U1848" s="8">
        <f>IF(D1848=0,0,INDEX([1]Sheet1!$AR:$AR,MATCH(D1848,[1]Sheet1!$A:$A,0),1))</f>
        <v>2830118</v>
      </c>
      <c r="V1848" s="8">
        <f>IF(E1848=0,0,INDEX([1]Sheet1!$AR:$AR,MATCH(E1848,[1]Sheet1!$A:$A,0),1))</f>
        <v>2830118</v>
      </c>
      <c r="W1848" s="8">
        <f>IF(F1848=0,0,INDEX([1]Sheet1!$AR:$AR,MATCH(F1848,[1]Sheet1!$A:$A,0),1))</f>
        <v>2830118</v>
      </c>
      <c r="X1848" s="8">
        <f>IF(G1848=0,0,INDEX([1]Sheet1!$AR:$AR,MATCH(G1848,[1]Sheet1!$A:$A,0),1))</f>
        <v>3848853</v>
      </c>
      <c r="Y1848" s="8">
        <f>IF(H1848=0,0,INDEX([1]Sheet1!$AR:$AR,MATCH(H1848,[1]Sheet1!$A:$A,0),1))</f>
        <v>2830118</v>
      </c>
    </row>
    <row r="1849" spans="1:25" s="2" customFormat="1">
      <c r="A1849" s="2">
        <v>20297</v>
      </c>
      <c r="B1849" s="2">
        <v>1</v>
      </c>
      <c r="C1849" s="2">
        <v>20888</v>
      </c>
      <c r="D1849" s="2">
        <v>20888</v>
      </c>
      <c r="E1849" s="2">
        <v>20888</v>
      </c>
      <c r="F1849" s="2">
        <v>20889</v>
      </c>
      <c r="G1849" s="2">
        <v>20890</v>
      </c>
      <c r="H1849" s="2">
        <v>20889</v>
      </c>
      <c r="I1849" s="2">
        <v>0</v>
      </c>
      <c r="J1849" s="2">
        <v>0</v>
      </c>
      <c r="K1849" s="2">
        <v>0</v>
      </c>
      <c r="L1849" s="2">
        <v>0</v>
      </c>
      <c r="M1849" s="2">
        <v>40285</v>
      </c>
      <c r="N1849" s="2">
        <v>0</v>
      </c>
      <c r="O1849" s="2">
        <v>0</v>
      </c>
      <c r="P1849" s="2">
        <v>0</v>
      </c>
      <c r="Q1849" s="2">
        <v>0</v>
      </c>
      <c r="R1849" s="21" t="s">
        <v>163</v>
      </c>
      <c r="S1849" s="2">
        <f t="shared" si="82"/>
        <v>18219818</v>
      </c>
      <c r="T1849" s="8">
        <f>IF(C1849=0,0,INDEX([1]Sheet1!$AR:$AR,MATCH(C1849,[1]Sheet1!$A:$A,0),1))</f>
        <v>2864787</v>
      </c>
      <c r="U1849" s="8">
        <f>IF(D1849=0,0,INDEX([1]Sheet1!$AR:$AR,MATCH(D1849,[1]Sheet1!$A:$A,0),1))</f>
        <v>2864787</v>
      </c>
      <c r="V1849" s="8">
        <f>IF(E1849=0,0,INDEX([1]Sheet1!$AR:$AR,MATCH(E1849,[1]Sheet1!$A:$A,0),1))</f>
        <v>2864787</v>
      </c>
      <c r="W1849" s="8">
        <f>IF(F1849=0,0,INDEX([1]Sheet1!$AR:$AR,MATCH(F1849,[1]Sheet1!$A:$A,0),1))</f>
        <v>2864787</v>
      </c>
      <c r="X1849" s="8">
        <f>IF(G1849=0,0,INDEX([1]Sheet1!$AR:$AR,MATCH(G1849,[1]Sheet1!$A:$A,0),1))</f>
        <v>3895883</v>
      </c>
      <c r="Y1849" s="8">
        <f>IF(H1849=0,0,INDEX([1]Sheet1!$AR:$AR,MATCH(H1849,[1]Sheet1!$A:$A,0),1))</f>
        <v>2864787</v>
      </c>
    </row>
    <row r="1850" spans="1:25" s="2" customFormat="1">
      <c r="A1850" s="2">
        <v>20298</v>
      </c>
      <c r="B1850" s="2">
        <v>1</v>
      </c>
      <c r="C1850" s="2">
        <v>20891</v>
      </c>
      <c r="D1850" s="2">
        <v>20891</v>
      </c>
      <c r="E1850" s="2">
        <v>20891</v>
      </c>
      <c r="F1850" s="2">
        <v>20892</v>
      </c>
      <c r="G1850" s="2">
        <v>20893</v>
      </c>
      <c r="H1850" s="2">
        <v>20892</v>
      </c>
      <c r="I1850" s="2">
        <v>0</v>
      </c>
      <c r="J1850" s="2">
        <v>0</v>
      </c>
      <c r="K1850" s="2">
        <v>0</v>
      </c>
      <c r="L1850" s="2">
        <v>0</v>
      </c>
      <c r="M1850" s="2">
        <v>40286</v>
      </c>
      <c r="N1850" s="2">
        <v>0</v>
      </c>
      <c r="O1850" s="2">
        <v>0</v>
      </c>
      <c r="P1850" s="2">
        <v>0</v>
      </c>
      <c r="Q1850" s="2">
        <v>0</v>
      </c>
      <c r="R1850" s="21" t="s">
        <v>163</v>
      </c>
      <c r="S1850" s="2">
        <f t="shared" si="82"/>
        <v>18454794</v>
      </c>
      <c r="T1850" s="8">
        <f>IF(C1850=0,0,INDEX([1]Sheet1!$AR:$AR,MATCH(C1850,[1]Sheet1!$A:$A,0),1))</f>
        <v>2901155</v>
      </c>
      <c r="U1850" s="8">
        <f>IF(D1850=0,0,INDEX([1]Sheet1!$AR:$AR,MATCH(D1850,[1]Sheet1!$A:$A,0),1))</f>
        <v>2901155</v>
      </c>
      <c r="V1850" s="8">
        <f>IF(E1850=0,0,INDEX([1]Sheet1!$AR:$AR,MATCH(E1850,[1]Sheet1!$A:$A,0),1))</f>
        <v>2901155</v>
      </c>
      <c r="W1850" s="8">
        <f>IF(F1850=0,0,INDEX([1]Sheet1!$AR:$AR,MATCH(F1850,[1]Sheet1!$A:$A,0),1))</f>
        <v>2901155</v>
      </c>
      <c r="X1850" s="8">
        <f>IF(G1850=0,0,INDEX([1]Sheet1!$AR:$AR,MATCH(G1850,[1]Sheet1!$A:$A,0),1))</f>
        <v>3949019</v>
      </c>
      <c r="Y1850" s="8">
        <f>IF(H1850=0,0,INDEX([1]Sheet1!$AR:$AR,MATCH(H1850,[1]Sheet1!$A:$A,0),1))</f>
        <v>2901155</v>
      </c>
    </row>
    <row r="1851" spans="1:25" s="2" customFormat="1">
      <c r="A1851" s="2">
        <v>20299</v>
      </c>
      <c r="B1851" s="2">
        <v>1</v>
      </c>
      <c r="C1851" s="2">
        <v>20894</v>
      </c>
      <c r="D1851" s="2">
        <v>20894</v>
      </c>
      <c r="E1851" s="2">
        <v>20894</v>
      </c>
      <c r="F1851" s="2">
        <v>20895</v>
      </c>
      <c r="G1851" s="2">
        <v>20896</v>
      </c>
      <c r="H1851" s="2">
        <v>20895</v>
      </c>
      <c r="I1851" s="2">
        <v>0</v>
      </c>
      <c r="J1851" s="2">
        <v>0</v>
      </c>
      <c r="K1851" s="2">
        <v>0</v>
      </c>
      <c r="L1851" s="2">
        <v>0</v>
      </c>
      <c r="M1851" s="2">
        <v>40287</v>
      </c>
      <c r="N1851" s="2">
        <v>0</v>
      </c>
      <c r="O1851" s="2">
        <v>0</v>
      </c>
      <c r="P1851" s="2">
        <v>0</v>
      </c>
      <c r="Q1851" s="2">
        <v>0</v>
      </c>
      <c r="R1851" s="21" t="s">
        <v>163</v>
      </c>
      <c r="S1851" s="2">
        <f t="shared" si="82"/>
        <v>18564634</v>
      </c>
      <c r="T1851" s="8">
        <f>IF(C1851=0,0,INDEX([1]Sheet1!$AR:$AR,MATCH(C1851,[1]Sheet1!$A:$A,0),1))</f>
        <v>2918433</v>
      </c>
      <c r="U1851" s="8">
        <f>IF(D1851=0,0,INDEX([1]Sheet1!$AR:$AR,MATCH(D1851,[1]Sheet1!$A:$A,0),1))</f>
        <v>2918433</v>
      </c>
      <c r="V1851" s="8">
        <f>IF(E1851=0,0,INDEX([1]Sheet1!$AR:$AR,MATCH(E1851,[1]Sheet1!$A:$A,0),1))</f>
        <v>2918433</v>
      </c>
      <c r="W1851" s="8">
        <f>IF(F1851=0,0,INDEX([1]Sheet1!$AR:$AR,MATCH(F1851,[1]Sheet1!$A:$A,0),1))</f>
        <v>2918426</v>
      </c>
      <c r="X1851" s="8">
        <f>IF(G1851=0,0,INDEX([1]Sheet1!$AR:$AR,MATCH(G1851,[1]Sheet1!$A:$A,0),1))</f>
        <v>3972483</v>
      </c>
      <c r="Y1851" s="8">
        <f>IF(H1851=0,0,INDEX([1]Sheet1!$AR:$AR,MATCH(H1851,[1]Sheet1!$A:$A,0),1))</f>
        <v>2918426</v>
      </c>
    </row>
    <row r="1852" spans="1:25" s="2" customFormat="1">
      <c r="A1852" s="2">
        <v>20300</v>
      </c>
      <c r="B1852" s="2">
        <v>1</v>
      </c>
      <c r="C1852" s="2">
        <v>20897</v>
      </c>
      <c r="D1852" s="2">
        <v>20897</v>
      </c>
      <c r="E1852" s="2">
        <v>20897</v>
      </c>
      <c r="F1852" s="2">
        <v>20898</v>
      </c>
      <c r="G1852" s="2">
        <v>20899</v>
      </c>
      <c r="H1852" s="2">
        <v>20898</v>
      </c>
      <c r="I1852" s="2">
        <v>0</v>
      </c>
      <c r="J1852" s="2">
        <v>0</v>
      </c>
      <c r="K1852" s="2">
        <v>0</v>
      </c>
      <c r="L1852" s="2">
        <v>0</v>
      </c>
      <c r="M1852" s="2">
        <v>40288</v>
      </c>
      <c r="N1852" s="2">
        <v>0</v>
      </c>
      <c r="O1852" s="2">
        <v>0</v>
      </c>
      <c r="P1852" s="2">
        <v>0</v>
      </c>
      <c r="Q1852" s="2">
        <v>0</v>
      </c>
      <c r="R1852" s="21" t="s">
        <v>163</v>
      </c>
      <c r="S1852" s="2">
        <f t="shared" si="82"/>
        <v>18676919</v>
      </c>
      <c r="T1852" s="8">
        <f>IF(C1852=0,0,INDEX([1]Sheet1!$AR:$AR,MATCH(C1852,[1]Sheet1!$A:$A,0),1))</f>
        <v>2936090</v>
      </c>
      <c r="U1852" s="8">
        <f>IF(D1852=0,0,INDEX([1]Sheet1!$AR:$AR,MATCH(D1852,[1]Sheet1!$A:$A,0),1))</f>
        <v>2936090</v>
      </c>
      <c r="V1852" s="8">
        <f>IF(E1852=0,0,INDEX([1]Sheet1!$AR:$AR,MATCH(E1852,[1]Sheet1!$A:$A,0),1))</f>
        <v>2936090</v>
      </c>
      <c r="W1852" s="8">
        <f>IF(F1852=0,0,INDEX([1]Sheet1!$AR:$AR,MATCH(F1852,[1]Sheet1!$A:$A,0),1))</f>
        <v>2936098</v>
      </c>
      <c r="X1852" s="8">
        <f>IF(G1852=0,0,INDEX([1]Sheet1!$AR:$AR,MATCH(G1852,[1]Sheet1!$A:$A,0),1))</f>
        <v>3996453</v>
      </c>
      <c r="Y1852" s="8">
        <f>IF(H1852=0,0,INDEX([1]Sheet1!$AR:$AR,MATCH(H1852,[1]Sheet1!$A:$A,0),1))</f>
        <v>2936098</v>
      </c>
    </row>
    <row r="1853" spans="1:25" s="2" customFormat="1">
      <c r="A1853" s="2">
        <v>20301</v>
      </c>
      <c r="B1853" s="2">
        <v>1</v>
      </c>
      <c r="C1853" s="2">
        <v>20900</v>
      </c>
      <c r="D1853" s="2">
        <v>20900</v>
      </c>
      <c r="E1853" s="2">
        <v>20900</v>
      </c>
      <c r="F1853" s="2">
        <v>20901</v>
      </c>
      <c r="G1853" s="2">
        <v>20902</v>
      </c>
      <c r="H1853" s="2">
        <v>20901</v>
      </c>
      <c r="I1853" s="2">
        <v>0</v>
      </c>
      <c r="J1853" s="2">
        <v>0</v>
      </c>
      <c r="K1853" s="2">
        <v>0</v>
      </c>
      <c r="L1853" s="2">
        <v>0</v>
      </c>
      <c r="M1853" s="2">
        <v>40289</v>
      </c>
      <c r="N1853" s="2">
        <v>0</v>
      </c>
      <c r="O1853" s="2">
        <v>0</v>
      </c>
      <c r="P1853" s="2">
        <v>0</v>
      </c>
      <c r="Q1853" s="2">
        <v>0</v>
      </c>
      <c r="R1853" s="21" t="s">
        <v>163</v>
      </c>
      <c r="S1853" s="2">
        <f t="shared" si="82"/>
        <v>18899358</v>
      </c>
      <c r="T1853" s="8">
        <f>IF(C1853=0,0,INDEX([1]Sheet1!$AR:$AR,MATCH(C1853,[1]Sheet1!$A:$A,0),1))</f>
        <v>2971079</v>
      </c>
      <c r="U1853" s="8">
        <f>IF(D1853=0,0,INDEX([1]Sheet1!$AR:$AR,MATCH(D1853,[1]Sheet1!$A:$A,0),1))</f>
        <v>2971079</v>
      </c>
      <c r="V1853" s="8">
        <f>IF(E1853=0,0,INDEX([1]Sheet1!$AR:$AR,MATCH(E1853,[1]Sheet1!$A:$A,0),1))</f>
        <v>2971079</v>
      </c>
      <c r="W1853" s="8">
        <f>IF(F1853=0,0,INDEX([1]Sheet1!$AR:$AR,MATCH(F1853,[1]Sheet1!$A:$A,0),1))</f>
        <v>2971079</v>
      </c>
      <c r="X1853" s="8">
        <f>IF(G1853=0,0,INDEX([1]Sheet1!$AR:$AR,MATCH(G1853,[1]Sheet1!$A:$A,0),1))</f>
        <v>4043963</v>
      </c>
      <c r="Y1853" s="8">
        <f>IF(H1853=0,0,INDEX([1]Sheet1!$AR:$AR,MATCH(H1853,[1]Sheet1!$A:$A,0),1))</f>
        <v>2971079</v>
      </c>
    </row>
    <row r="1854" spans="1:25" s="2" customFormat="1">
      <c r="A1854" s="2">
        <v>20302</v>
      </c>
      <c r="B1854" s="2">
        <v>1</v>
      </c>
      <c r="C1854" s="2">
        <v>20903</v>
      </c>
      <c r="D1854" s="2">
        <v>20903</v>
      </c>
      <c r="E1854" s="2">
        <v>20903</v>
      </c>
      <c r="F1854" s="2">
        <v>20904</v>
      </c>
      <c r="G1854" s="2">
        <v>20905</v>
      </c>
      <c r="H1854" s="2">
        <v>20904</v>
      </c>
      <c r="I1854" s="2">
        <v>0</v>
      </c>
      <c r="J1854" s="2">
        <v>0</v>
      </c>
      <c r="K1854" s="2">
        <v>0</v>
      </c>
      <c r="L1854" s="2">
        <v>0</v>
      </c>
      <c r="M1854" s="2">
        <v>40290</v>
      </c>
      <c r="N1854" s="2">
        <v>0</v>
      </c>
      <c r="O1854" s="2">
        <v>0</v>
      </c>
      <c r="P1854" s="2">
        <v>0</v>
      </c>
      <c r="Q1854" s="2">
        <v>0</v>
      </c>
      <c r="R1854" s="21" t="s">
        <v>163</v>
      </c>
      <c r="S1854" s="2">
        <f t="shared" si="82"/>
        <v>19009442</v>
      </c>
      <c r="T1854" s="8">
        <f>IF(C1854=0,0,INDEX([1]Sheet1!$AR:$AR,MATCH(C1854,[1]Sheet1!$A:$A,0),1))</f>
        <v>2988393</v>
      </c>
      <c r="U1854" s="8">
        <f>IF(D1854=0,0,INDEX([1]Sheet1!$AR:$AR,MATCH(D1854,[1]Sheet1!$A:$A,0),1))</f>
        <v>2988393</v>
      </c>
      <c r="V1854" s="8">
        <f>IF(E1854=0,0,INDEX([1]Sheet1!$AR:$AR,MATCH(E1854,[1]Sheet1!$A:$A,0),1))</f>
        <v>2988393</v>
      </c>
      <c r="W1854" s="8">
        <f>IF(F1854=0,0,INDEX([1]Sheet1!$AR:$AR,MATCH(F1854,[1]Sheet1!$A:$A,0),1))</f>
        <v>2988393</v>
      </c>
      <c r="X1854" s="8">
        <f>IF(G1854=0,0,INDEX([1]Sheet1!$AR:$AR,MATCH(G1854,[1]Sheet1!$A:$A,0),1))</f>
        <v>4067477</v>
      </c>
      <c r="Y1854" s="8">
        <f>IF(H1854=0,0,INDEX([1]Sheet1!$AR:$AR,MATCH(H1854,[1]Sheet1!$A:$A,0),1))</f>
        <v>2988393</v>
      </c>
    </row>
    <row r="1855" spans="1:25" s="2" customFormat="1">
      <c r="A1855" s="2">
        <v>20303</v>
      </c>
      <c r="B1855" s="2">
        <v>1</v>
      </c>
      <c r="C1855" s="2">
        <v>20906</v>
      </c>
      <c r="D1855" s="2">
        <v>20906</v>
      </c>
      <c r="E1855" s="2">
        <v>20906</v>
      </c>
      <c r="F1855" s="2">
        <v>20907</v>
      </c>
      <c r="G1855" s="2">
        <v>20908</v>
      </c>
      <c r="H1855" s="2">
        <v>20907</v>
      </c>
      <c r="I1855" s="2">
        <v>0</v>
      </c>
      <c r="J1855" s="2">
        <v>0</v>
      </c>
      <c r="K1855" s="2">
        <v>0</v>
      </c>
      <c r="L1855" s="2">
        <v>0</v>
      </c>
      <c r="M1855" s="2">
        <v>40291</v>
      </c>
      <c r="N1855" s="2">
        <v>0</v>
      </c>
      <c r="O1855" s="2">
        <v>0</v>
      </c>
      <c r="P1855" s="2">
        <v>0</v>
      </c>
      <c r="Q1855" s="2">
        <v>0</v>
      </c>
      <c r="R1855" s="21" t="s">
        <v>163</v>
      </c>
      <c r="S1855" s="2">
        <f t="shared" si="82"/>
        <v>19122041</v>
      </c>
      <c r="T1855" s="8">
        <f>IF(C1855=0,0,INDEX([1]Sheet1!$AR:$AR,MATCH(C1855,[1]Sheet1!$A:$A,0),1))</f>
        <v>3006108</v>
      </c>
      <c r="U1855" s="8">
        <f>IF(D1855=0,0,INDEX([1]Sheet1!$AR:$AR,MATCH(D1855,[1]Sheet1!$A:$A,0),1))</f>
        <v>3006108</v>
      </c>
      <c r="V1855" s="8">
        <f>IF(E1855=0,0,INDEX([1]Sheet1!$AR:$AR,MATCH(E1855,[1]Sheet1!$A:$A,0),1))</f>
        <v>3006108</v>
      </c>
      <c r="W1855" s="8">
        <f>IF(F1855=0,0,INDEX([1]Sheet1!$AR:$AR,MATCH(F1855,[1]Sheet1!$A:$A,0),1))</f>
        <v>3006100</v>
      </c>
      <c r="X1855" s="8">
        <f>IF(G1855=0,0,INDEX([1]Sheet1!$AR:$AR,MATCH(G1855,[1]Sheet1!$A:$A,0),1))</f>
        <v>4091517</v>
      </c>
      <c r="Y1855" s="8">
        <f>IF(H1855=0,0,INDEX([1]Sheet1!$AR:$AR,MATCH(H1855,[1]Sheet1!$A:$A,0),1))</f>
        <v>3006100</v>
      </c>
    </row>
    <row r="1856" spans="1:25" s="2" customFormat="1">
      <c r="A1856" s="2">
        <v>20304</v>
      </c>
      <c r="B1856" s="2">
        <v>1</v>
      </c>
      <c r="C1856" s="2">
        <v>20909</v>
      </c>
      <c r="D1856" s="2">
        <v>20909</v>
      </c>
      <c r="E1856" s="2">
        <v>20909</v>
      </c>
      <c r="F1856" s="2">
        <v>20910</v>
      </c>
      <c r="G1856" s="2">
        <v>20911</v>
      </c>
      <c r="H1856" s="2">
        <v>20910</v>
      </c>
      <c r="I1856" s="2">
        <v>0</v>
      </c>
      <c r="J1856" s="2">
        <v>0</v>
      </c>
      <c r="K1856" s="2">
        <v>0</v>
      </c>
      <c r="L1856" s="2">
        <v>0</v>
      </c>
      <c r="M1856" s="2">
        <v>40292</v>
      </c>
      <c r="N1856" s="2">
        <v>0</v>
      </c>
      <c r="O1856" s="2">
        <v>0</v>
      </c>
      <c r="P1856" s="2">
        <v>0</v>
      </c>
      <c r="Q1856" s="2">
        <v>0</v>
      </c>
      <c r="R1856" s="21" t="s">
        <v>163</v>
      </c>
      <c r="S1856" s="2">
        <f t="shared" si="82"/>
        <v>19232231</v>
      </c>
      <c r="T1856" s="8">
        <f>IF(C1856=0,0,INDEX([1]Sheet1!$AR:$AR,MATCH(C1856,[1]Sheet1!$A:$A,0),1))</f>
        <v>3023436</v>
      </c>
      <c r="U1856" s="8">
        <f>IF(D1856=0,0,INDEX([1]Sheet1!$AR:$AR,MATCH(D1856,[1]Sheet1!$A:$A,0),1))</f>
        <v>3023436</v>
      </c>
      <c r="V1856" s="8">
        <f>IF(E1856=0,0,INDEX([1]Sheet1!$AR:$AR,MATCH(E1856,[1]Sheet1!$A:$A,0),1))</f>
        <v>3023436</v>
      </c>
      <c r="W1856" s="8">
        <f>IF(F1856=0,0,INDEX([1]Sheet1!$AR:$AR,MATCH(F1856,[1]Sheet1!$A:$A,0),1))</f>
        <v>3023436</v>
      </c>
      <c r="X1856" s="8">
        <f>IF(G1856=0,0,INDEX([1]Sheet1!$AR:$AR,MATCH(G1856,[1]Sheet1!$A:$A,0),1))</f>
        <v>4115051</v>
      </c>
      <c r="Y1856" s="8">
        <f>IF(H1856=0,0,INDEX([1]Sheet1!$AR:$AR,MATCH(H1856,[1]Sheet1!$A:$A,0),1))</f>
        <v>3023436</v>
      </c>
    </row>
    <row r="1857" spans="1:25" s="2" customFormat="1">
      <c r="A1857" s="2">
        <v>20305</v>
      </c>
      <c r="B1857" s="2">
        <v>1</v>
      </c>
      <c r="C1857" s="2">
        <v>20912</v>
      </c>
      <c r="D1857" s="2">
        <v>20912</v>
      </c>
      <c r="E1857" s="2">
        <v>20912</v>
      </c>
      <c r="F1857" s="2">
        <v>20913</v>
      </c>
      <c r="G1857" s="2">
        <v>20914</v>
      </c>
      <c r="H1857" s="2">
        <v>20913</v>
      </c>
      <c r="I1857" s="2">
        <v>0</v>
      </c>
      <c r="J1857" s="2">
        <v>0</v>
      </c>
      <c r="K1857" s="2">
        <v>0</v>
      </c>
      <c r="L1857" s="2">
        <v>0</v>
      </c>
      <c r="M1857" s="2">
        <v>40293</v>
      </c>
      <c r="N1857" s="2">
        <v>0</v>
      </c>
      <c r="O1857" s="2">
        <v>0</v>
      </c>
      <c r="P1857" s="2">
        <v>0</v>
      </c>
      <c r="Q1857" s="2">
        <v>0</v>
      </c>
      <c r="R1857" s="21" t="s">
        <v>163</v>
      </c>
      <c r="S1857" s="2">
        <f t="shared" si="82"/>
        <v>19455345</v>
      </c>
      <c r="T1857" s="8">
        <f>IF(C1857=0,0,INDEX([1]Sheet1!$AR:$AR,MATCH(C1857,[1]Sheet1!$A:$A,0),1))</f>
        <v>3058535</v>
      </c>
      <c r="U1857" s="8">
        <f>IF(D1857=0,0,INDEX([1]Sheet1!$AR:$AR,MATCH(D1857,[1]Sheet1!$A:$A,0),1))</f>
        <v>3058535</v>
      </c>
      <c r="V1857" s="8">
        <f>IF(E1857=0,0,INDEX([1]Sheet1!$AR:$AR,MATCH(E1857,[1]Sheet1!$A:$A,0),1))</f>
        <v>3058535</v>
      </c>
      <c r="W1857" s="8">
        <f>IF(F1857=0,0,INDEX([1]Sheet1!$AR:$AR,MATCH(F1857,[1]Sheet1!$A:$A,0),1))</f>
        <v>3058527</v>
      </c>
      <c r="X1857" s="8">
        <f>IF(G1857=0,0,INDEX([1]Sheet1!$AR:$AR,MATCH(G1857,[1]Sheet1!$A:$A,0),1))</f>
        <v>4162686</v>
      </c>
      <c r="Y1857" s="8">
        <f>IF(H1857=0,0,INDEX([1]Sheet1!$AR:$AR,MATCH(H1857,[1]Sheet1!$A:$A,0),1))</f>
        <v>3058527</v>
      </c>
    </row>
    <row r="1858" spans="1:25" s="2" customFormat="1">
      <c r="A1858" s="2">
        <v>20306</v>
      </c>
      <c r="B1858" s="2">
        <v>1</v>
      </c>
      <c r="C1858" s="2">
        <v>20915</v>
      </c>
      <c r="D1858" s="2">
        <v>20915</v>
      </c>
      <c r="E1858" s="2">
        <v>20915</v>
      </c>
      <c r="F1858" s="2">
        <v>20916</v>
      </c>
      <c r="G1858" s="2">
        <v>20917</v>
      </c>
      <c r="H1858" s="2">
        <v>20916</v>
      </c>
      <c r="I1858" s="2">
        <v>0</v>
      </c>
      <c r="J1858" s="2">
        <v>0</v>
      </c>
      <c r="K1858" s="2">
        <v>0</v>
      </c>
      <c r="L1858" s="2">
        <v>0</v>
      </c>
      <c r="M1858" s="2">
        <v>40294</v>
      </c>
      <c r="N1858" s="2">
        <v>0</v>
      </c>
      <c r="O1858" s="2">
        <v>0</v>
      </c>
      <c r="P1858" s="2">
        <v>0</v>
      </c>
      <c r="Q1858" s="2">
        <v>0</v>
      </c>
      <c r="R1858" s="21" t="s">
        <v>163</v>
      </c>
      <c r="S1858" s="2">
        <f t="shared" si="82"/>
        <v>19698805</v>
      </c>
      <c r="T1858" s="8">
        <f>IF(C1858=0,0,INDEX([1]Sheet1!$AR:$AR,MATCH(C1858,[1]Sheet1!$A:$A,0),1))</f>
        <v>3096200</v>
      </c>
      <c r="U1858" s="8">
        <f>IF(D1858=0,0,INDEX([1]Sheet1!$AR:$AR,MATCH(D1858,[1]Sheet1!$A:$A,0),1))</f>
        <v>3096200</v>
      </c>
      <c r="V1858" s="8">
        <f>IF(E1858=0,0,INDEX([1]Sheet1!$AR:$AR,MATCH(E1858,[1]Sheet1!$A:$A,0),1))</f>
        <v>3096200</v>
      </c>
      <c r="W1858" s="8">
        <f>IF(F1858=0,0,INDEX([1]Sheet1!$AR:$AR,MATCH(F1858,[1]Sheet1!$A:$A,0),1))</f>
        <v>3096193</v>
      </c>
      <c r="X1858" s="8">
        <f>IF(G1858=0,0,INDEX([1]Sheet1!$AR:$AR,MATCH(G1858,[1]Sheet1!$A:$A,0),1))</f>
        <v>4217819</v>
      </c>
      <c r="Y1858" s="8">
        <f>IF(H1858=0,0,INDEX([1]Sheet1!$AR:$AR,MATCH(H1858,[1]Sheet1!$A:$A,0),1))</f>
        <v>3096193</v>
      </c>
    </row>
    <row r="1859" spans="1:25" s="2" customFormat="1">
      <c r="A1859" s="2">
        <v>20307</v>
      </c>
      <c r="B1859" s="2">
        <v>1</v>
      </c>
      <c r="C1859" s="2">
        <v>20918</v>
      </c>
      <c r="D1859" s="2">
        <v>20918</v>
      </c>
      <c r="E1859" s="2">
        <v>20918</v>
      </c>
      <c r="F1859" s="2">
        <v>20919</v>
      </c>
      <c r="G1859" s="2">
        <v>20920</v>
      </c>
      <c r="H1859" s="2">
        <v>20919</v>
      </c>
      <c r="I1859" s="2">
        <v>0</v>
      </c>
      <c r="J1859" s="2">
        <v>0</v>
      </c>
      <c r="K1859" s="2">
        <v>0</v>
      </c>
      <c r="L1859" s="2">
        <v>0</v>
      </c>
      <c r="M1859" s="2">
        <v>40295</v>
      </c>
      <c r="N1859" s="2">
        <v>0</v>
      </c>
      <c r="O1859" s="2">
        <v>0</v>
      </c>
      <c r="P1859" s="2">
        <v>0</v>
      </c>
      <c r="Q1859" s="2">
        <v>0</v>
      </c>
      <c r="R1859" s="21" t="s">
        <v>163</v>
      </c>
      <c r="S1859" s="2">
        <f t="shared" si="82"/>
        <v>19809966</v>
      </c>
      <c r="T1859" s="8">
        <f>IF(C1859=0,0,INDEX([1]Sheet1!$AR:$AR,MATCH(C1859,[1]Sheet1!$A:$A,0),1))</f>
        <v>3113679</v>
      </c>
      <c r="U1859" s="8">
        <f>IF(D1859=0,0,INDEX([1]Sheet1!$AR:$AR,MATCH(D1859,[1]Sheet1!$A:$A,0),1))</f>
        <v>3113679</v>
      </c>
      <c r="V1859" s="8">
        <f>IF(E1859=0,0,INDEX([1]Sheet1!$AR:$AR,MATCH(E1859,[1]Sheet1!$A:$A,0),1))</f>
        <v>3113679</v>
      </c>
      <c r="W1859" s="8">
        <f>IF(F1859=0,0,INDEX([1]Sheet1!$AR:$AR,MATCH(F1859,[1]Sheet1!$A:$A,0),1))</f>
        <v>3113679</v>
      </c>
      <c r="X1859" s="8">
        <f>IF(G1859=0,0,INDEX([1]Sheet1!$AR:$AR,MATCH(G1859,[1]Sheet1!$A:$A,0),1))</f>
        <v>4241571</v>
      </c>
      <c r="Y1859" s="8">
        <f>IF(H1859=0,0,INDEX([1]Sheet1!$AR:$AR,MATCH(H1859,[1]Sheet1!$A:$A,0),1))</f>
        <v>3113679</v>
      </c>
    </row>
    <row r="1860" spans="1:25" s="2" customFormat="1">
      <c r="A1860" s="2">
        <v>20308</v>
      </c>
      <c r="B1860" s="2">
        <v>1</v>
      </c>
      <c r="C1860" s="2">
        <v>20921</v>
      </c>
      <c r="D1860" s="2">
        <v>20921</v>
      </c>
      <c r="E1860" s="2">
        <v>20921</v>
      </c>
      <c r="F1860" s="2">
        <v>20922</v>
      </c>
      <c r="G1860" s="2">
        <v>20923</v>
      </c>
      <c r="H1860" s="2">
        <v>20922</v>
      </c>
      <c r="I1860" s="2">
        <v>0</v>
      </c>
      <c r="J1860" s="2">
        <v>0</v>
      </c>
      <c r="K1860" s="2">
        <v>0</v>
      </c>
      <c r="L1860" s="2">
        <v>0</v>
      </c>
      <c r="M1860" s="2">
        <v>40296</v>
      </c>
      <c r="N1860" s="2">
        <v>0</v>
      </c>
      <c r="O1860" s="2">
        <v>0</v>
      </c>
      <c r="P1860" s="2">
        <v>0</v>
      </c>
      <c r="Q1860" s="2">
        <v>0</v>
      </c>
      <c r="R1860" s="21" t="s">
        <v>163</v>
      </c>
      <c r="S1860" s="2">
        <f t="shared" si="82"/>
        <v>19923730</v>
      </c>
      <c r="T1860" s="8">
        <f>IF(C1860=0,0,INDEX([1]Sheet1!$AR:$AR,MATCH(C1860,[1]Sheet1!$A:$A,0),1))</f>
        <v>3131572</v>
      </c>
      <c r="U1860" s="8">
        <f>IF(D1860=0,0,INDEX([1]Sheet1!$AR:$AR,MATCH(D1860,[1]Sheet1!$A:$A,0),1))</f>
        <v>3131572</v>
      </c>
      <c r="V1860" s="8">
        <f>IF(E1860=0,0,INDEX([1]Sheet1!$AR:$AR,MATCH(E1860,[1]Sheet1!$A:$A,0),1))</f>
        <v>3131572</v>
      </c>
      <c r="W1860" s="8">
        <f>IF(F1860=0,0,INDEX([1]Sheet1!$AR:$AR,MATCH(F1860,[1]Sheet1!$A:$A,0),1))</f>
        <v>3131572</v>
      </c>
      <c r="X1860" s="8">
        <f>IF(G1860=0,0,INDEX([1]Sheet1!$AR:$AR,MATCH(G1860,[1]Sheet1!$A:$A,0),1))</f>
        <v>4265870</v>
      </c>
      <c r="Y1860" s="8">
        <f>IF(H1860=0,0,INDEX([1]Sheet1!$AR:$AR,MATCH(H1860,[1]Sheet1!$A:$A,0),1))</f>
        <v>3131572</v>
      </c>
    </row>
    <row r="1861" spans="1:25" s="2" customFormat="1">
      <c r="A1861" s="2">
        <v>20309</v>
      </c>
      <c r="B1861" s="2">
        <v>1</v>
      </c>
      <c r="C1861" s="2">
        <v>20924</v>
      </c>
      <c r="D1861" s="2">
        <v>20924</v>
      </c>
      <c r="E1861" s="2">
        <v>20924</v>
      </c>
      <c r="F1861" s="2">
        <v>20925</v>
      </c>
      <c r="G1861" s="2">
        <v>20926</v>
      </c>
      <c r="H1861" s="2">
        <v>20925</v>
      </c>
      <c r="I1861" s="2">
        <v>0</v>
      </c>
      <c r="J1861" s="2">
        <v>0</v>
      </c>
      <c r="K1861" s="2">
        <v>0</v>
      </c>
      <c r="L1861" s="2">
        <v>0</v>
      </c>
      <c r="M1861" s="2">
        <v>40297</v>
      </c>
      <c r="N1861" s="2">
        <v>0</v>
      </c>
      <c r="O1861" s="2">
        <v>0</v>
      </c>
      <c r="P1861" s="2">
        <v>0</v>
      </c>
      <c r="Q1861" s="2">
        <v>0</v>
      </c>
      <c r="R1861" s="21" t="s">
        <v>163</v>
      </c>
      <c r="S1861" s="2">
        <f t="shared" si="82"/>
        <v>20148919</v>
      </c>
      <c r="T1861" s="8">
        <f>IF(C1861=0,0,INDEX([1]Sheet1!$AR:$AR,MATCH(C1861,[1]Sheet1!$A:$A,0),1))</f>
        <v>3166987</v>
      </c>
      <c r="U1861" s="8">
        <f>IF(D1861=0,0,INDEX([1]Sheet1!$AR:$AR,MATCH(D1861,[1]Sheet1!$A:$A,0),1))</f>
        <v>3166987</v>
      </c>
      <c r="V1861" s="8">
        <f>IF(E1861=0,0,INDEX([1]Sheet1!$AR:$AR,MATCH(E1861,[1]Sheet1!$A:$A,0),1))</f>
        <v>3166987</v>
      </c>
      <c r="W1861" s="8">
        <f>IF(F1861=0,0,INDEX([1]Sheet1!$AR:$AR,MATCH(F1861,[1]Sheet1!$A:$A,0),1))</f>
        <v>3166987</v>
      </c>
      <c r="X1861" s="8">
        <f>IF(G1861=0,0,INDEX([1]Sheet1!$AR:$AR,MATCH(G1861,[1]Sheet1!$A:$A,0),1))</f>
        <v>4313984</v>
      </c>
      <c r="Y1861" s="8">
        <f>IF(H1861=0,0,INDEX([1]Sheet1!$AR:$AR,MATCH(H1861,[1]Sheet1!$A:$A,0),1))</f>
        <v>3166987</v>
      </c>
    </row>
    <row r="1862" spans="1:25" s="2" customFormat="1">
      <c r="A1862" s="2">
        <v>20310</v>
      </c>
      <c r="B1862" s="2">
        <v>1</v>
      </c>
      <c r="C1862" s="2">
        <v>20927</v>
      </c>
      <c r="D1862" s="2">
        <v>20927</v>
      </c>
      <c r="E1862" s="2">
        <v>20927</v>
      </c>
      <c r="F1862" s="2">
        <v>20928</v>
      </c>
      <c r="G1862" s="2">
        <v>20929</v>
      </c>
      <c r="H1862" s="2">
        <v>20928</v>
      </c>
      <c r="I1862" s="2">
        <v>0</v>
      </c>
      <c r="J1862" s="2">
        <v>0</v>
      </c>
      <c r="K1862" s="2">
        <v>0</v>
      </c>
      <c r="L1862" s="2">
        <v>0</v>
      </c>
      <c r="M1862" s="2">
        <v>40298</v>
      </c>
      <c r="N1862" s="2">
        <v>0</v>
      </c>
      <c r="O1862" s="2">
        <v>0</v>
      </c>
      <c r="P1862" s="2">
        <v>0</v>
      </c>
      <c r="Q1862" s="2">
        <v>0</v>
      </c>
      <c r="R1862" s="21" t="s">
        <v>163</v>
      </c>
      <c r="S1862" s="2">
        <f t="shared" ref="S1862:S1925" si="83">SUM(T1862:Y1862)</f>
        <v>20260290</v>
      </c>
      <c r="T1862" s="8">
        <f>IF(C1862=0,0,INDEX([1]Sheet1!$AR:$AR,MATCH(C1862,[1]Sheet1!$A:$A,0),1))</f>
        <v>3184500</v>
      </c>
      <c r="U1862" s="8">
        <f>IF(D1862=0,0,INDEX([1]Sheet1!$AR:$AR,MATCH(D1862,[1]Sheet1!$A:$A,0),1))</f>
        <v>3184500</v>
      </c>
      <c r="V1862" s="8">
        <f>IF(E1862=0,0,INDEX([1]Sheet1!$AR:$AR,MATCH(E1862,[1]Sheet1!$A:$A,0),1))</f>
        <v>3184500</v>
      </c>
      <c r="W1862" s="8">
        <f>IF(F1862=0,0,INDEX([1]Sheet1!$AR:$AR,MATCH(F1862,[1]Sheet1!$A:$A,0),1))</f>
        <v>3184500</v>
      </c>
      <c r="X1862" s="8">
        <f>IF(G1862=0,0,INDEX([1]Sheet1!$AR:$AR,MATCH(G1862,[1]Sheet1!$A:$A,0),1))</f>
        <v>4337790</v>
      </c>
      <c r="Y1862" s="8">
        <f>IF(H1862=0,0,INDEX([1]Sheet1!$AR:$AR,MATCH(H1862,[1]Sheet1!$A:$A,0),1))</f>
        <v>3184500</v>
      </c>
    </row>
    <row r="1863" spans="1:25" s="2" customFormat="1">
      <c r="A1863" s="2">
        <v>20311</v>
      </c>
      <c r="B1863" s="2">
        <v>1</v>
      </c>
      <c r="C1863" s="2">
        <v>20930</v>
      </c>
      <c r="D1863" s="2">
        <v>20930</v>
      </c>
      <c r="E1863" s="2">
        <v>20930</v>
      </c>
      <c r="F1863" s="2">
        <v>20931</v>
      </c>
      <c r="G1863" s="2">
        <v>20932</v>
      </c>
      <c r="H1863" s="2">
        <v>20931</v>
      </c>
      <c r="I1863" s="2">
        <v>0</v>
      </c>
      <c r="J1863" s="2">
        <v>0</v>
      </c>
      <c r="K1863" s="2">
        <v>0</v>
      </c>
      <c r="L1863" s="2">
        <v>0</v>
      </c>
      <c r="M1863" s="2">
        <v>40299</v>
      </c>
      <c r="N1863" s="2">
        <v>0</v>
      </c>
      <c r="O1863" s="2">
        <v>0</v>
      </c>
      <c r="P1863" s="2">
        <v>0</v>
      </c>
      <c r="Q1863" s="2">
        <v>0</v>
      </c>
      <c r="R1863" s="21" t="s">
        <v>163</v>
      </c>
      <c r="S1863" s="2">
        <f t="shared" si="83"/>
        <v>20374310</v>
      </c>
      <c r="T1863" s="8">
        <f>IF(C1863=0,0,INDEX([1]Sheet1!$AR:$AR,MATCH(C1863,[1]Sheet1!$A:$A,0),1))</f>
        <v>3202432</v>
      </c>
      <c r="U1863" s="8">
        <f>IF(D1863=0,0,INDEX([1]Sheet1!$AR:$AR,MATCH(D1863,[1]Sheet1!$A:$A,0),1))</f>
        <v>3202432</v>
      </c>
      <c r="V1863" s="8">
        <f>IF(E1863=0,0,INDEX([1]Sheet1!$AR:$AR,MATCH(E1863,[1]Sheet1!$A:$A,0),1))</f>
        <v>3202432</v>
      </c>
      <c r="W1863" s="8">
        <f>IF(F1863=0,0,INDEX([1]Sheet1!$AR:$AR,MATCH(F1863,[1]Sheet1!$A:$A,0),1))</f>
        <v>3202432</v>
      </c>
      <c r="X1863" s="8">
        <f>IF(G1863=0,0,INDEX([1]Sheet1!$AR:$AR,MATCH(G1863,[1]Sheet1!$A:$A,0),1))</f>
        <v>4362150</v>
      </c>
      <c r="Y1863" s="8">
        <f>IF(H1863=0,0,INDEX([1]Sheet1!$AR:$AR,MATCH(H1863,[1]Sheet1!$A:$A,0),1))</f>
        <v>3202432</v>
      </c>
    </row>
    <row r="1864" spans="1:25" s="2" customFormat="1">
      <c r="A1864" s="2">
        <v>20312</v>
      </c>
      <c r="B1864" s="2">
        <v>1</v>
      </c>
      <c r="C1864" s="2">
        <v>20933</v>
      </c>
      <c r="D1864" s="2">
        <v>20933</v>
      </c>
      <c r="E1864" s="2">
        <v>20933</v>
      </c>
      <c r="F1864" s="2">
        <v>20934</v>
      </c>
      <c r="G1864" s="2">
        <v>20935</v>
      </c>
      <c r="H1864" s="2">
        <v>20934</v>
      </c>
      <c r="I1864" s="2">
        <v>0</v>
      </c>
      <c r="J1864" s="2">
        <v>0</v>
      </c>
      <c r="K1864" s="2">
        <v>0</v>
      </c>
      <c r="L1864" s="2">
        <v>0</v>
      </c>
      <c r="M1864" s="2">
        <v>40300</v>
      </c>
      <c r="N1864" s="2">
        <v>0</v>
      </c>
      <c r="O1864" s="2">
        <v>0</v>
      </c>
      <c r="P1864" s="2">
        <v>0</v>
      </c>
      <c r="Q1864" s="2">
        <v>0</v>
      </c>
      <c r="R1864" s="21" t="s">
        <v>163</v>
      </c>
      <c r="S1864" s="2">
        <f t="shared" si="83"/>
        <v>20485858</v>
      </c>
      <c r="T1864" s="8">
        <f>IF(C1864=0,0,INDEX([1]Sheet1!$AR:$AR,MATCH(C1864,[1]Sheet1!$A:$A,0),1))</f>
        <v>3219976</v>
      </c>
      <c r="U1864" s="8">
        <f>IF(D1864=0,0,INDEX([1]Sheet1!$AR:$AR,MATCH(D1864,[1]Sheet1!$A:$A,0),1))</f>
        <v>3219976</v>
      </c>
      <c r="V1864" s="8">
        <f>IF(E1864=0,0,INDEX([1]Sheet1!$AR:$AR,MATCH(E1864,[1]Sheet1!$A:$A,0),1))</f>
        <v>3219976</v>
      </c>
      <c r="W1864" s="8">
        <f>IF(F1864=0,0,INDEX([1]Sheet1!$AR:$AR,MATCH(F1864,[1]Sheet1!$A:$A,0),1))</f>
        <v>3219976</v>
      </c>
      <c r="X1864" s="8">
        <f>IF(G1864=0,0,INDEX([1]Sheet1!$AR:$AR,MATCH(G1864,[1]Sheet1!$A:$A,0),1))</f>
        <v>4385978</v>
      </c>
      <c r="Y1864" s="8">
        <f>IF(H1864=0,0,INDEX([1]Sheet1!$AR:$AR,MATCH(H1864,[1]Sheet1!$A:$A,0),1))</f>
        <v>3219976</v>
      </c>
    </row>
    <row r="1865" spans="1:25" s="2" customFormat="1">
      <c r="A1865" s="2">
        <v>20313</v>
      </c>
      <c r="B1865" s="2">
        <v>1</v>
      </c>
      <c r="C1865" s="2">
        <v>20936</v>
      </c>
      <c r="D1865" s="2">
        <v>20936</v>
      </c>
      <c r="E1865" s="2">
        <v>20936</v>
      </c>
      <c r="F1865" s="2">
        <v>20937</v>
      </c>
      <c r="G1865" s="2">
        <v>20938</v>
      </c>
      <c r="H1865" s="2">
        <v>20937</v>
      </c>
      <c r="I1865" s="2">
        <v>0</v>
      </c>
      <c r="J1865" s="2">
        <v>0</v>
      </c>
      <c r="K1865" s="2">
        <v>0</v>
      </c>
      <c r="L1865" s="2">
        <v>0</v>
      </c>
      <c r="M1865" s="2">
        <v>40301</v>
      </c>
      <c r="N1865" s="2">
        <v>0</v>
      </c>
      <c r="O1865" s="2">
        <v>0</v>
      </c>
      <c r="P1865" s="2">
        <v>0</v>
      </c>
      <c r="Q1865" s="2">
        <v>0</v>
      </c>
      <c r="R1865" s="21" t="s">
        <v>163</v>
      </c>
      <c r="S1865" s="2">
        <f t="shared" si="83"/>
        <v>20711693</v>
      </c>
      <c r="T1865" s="8">
        <f>IF(C1865=0,0,INDEX([1]Sheet1!$AR:$AR,MATCH(C1865,[1]Sheet1!$A:$A,0),1))</f>
        <v>3255492</v>
      </c>
      <c r="U1865" s="8">
        <f>IF(D1865=0,0,INDEX([1]Sheet1!$AR:$AR,MATCH(D1865,[1]Sheet1!$A:$A,0),1))</f>
        <v>3255492</v>
      </c>
      <c r="V1865" s="8">
        <f>IF(E1865=0,0,INDEX([1]Sheet1!$AR:$AR,MATCH(E1865,[1]Sheet1!$A:$A,0),1))</f>
        <v>3255492</v>
      </c>
      <c r="W1865" s="8">
        <f>IF(F1865=0,0,INDEX([1]Sheet1!$AR:$AR,MATCH(F1865,[1]Sheet1!$A:$A,0),1))</f>
        <v>3255492</v>
      </c>
      <c r="X1865" s="8">
        <f>IF(G1865=0,0,INDEX([1]Sheet1!$AR:$AR,MATCH(G1865,[1]Sheet1!$A:$A,0),1))</f>
        <v>4434233</v>
      </c>
      <c r="Y1865" s="8">
        <f>IF(H1865=0,0,INDEX([1]Sheet1!$AR:$AR,MATCH(H1865,[1]Sheet1!$A:$A,0),1))</f>
        <v>3255492</v>
      </c>
    </row>
    <row r="1866" spans="1:25" s="2" customFormat="1">
      <c r="A1866" s="2">
        <v>20314</v>
      </c>
      <c r="B1866" s="2">
        <v>1</v>
      </c>
      <c r="C1866" s="2">
        <v>20939</v>
      </c>
      <c r="D1866" s="2">
        <v>20939</v>
      </c>
      <c r="E1866" s="2">
        <v>20939</v>
      </c>
      <c r="F1866" s="2">
        <v>20940</v>
      </c>
      <c r="G1866" s="2">
        <v>20941</v>
      </c>
      <c r="H1866" s="2">
        <v>20940</v>
      </c>
      <c r="I1866" s="2">
        <v>0</v>
      </c>
      <c r="J1866" s="2">
        <v>0</v>
      </c>
      <c r="K1866" s="2">
        <v>0</v>
      </c>
      <c r="L1866" s="2">
        <v>0</v>
      </c>
      <c r="M1866" s="2">
        <v>40302</v>
      </c>
      <c r="N1866" s="2">
        <v>0</v>
      </c>
      <c r="O1866" s="2">
        <v>0</v>
      </c>
      <c r="P1866" s="2">
        <v>0</v>
      </c>
      <c r="Q1866" s="2">
        <v>0</v>
      </c>
      <c r="R1866" s="21" t="s">
        <v>163</v>
      </c>
      <c r="S1866" s="2">
        <f t="shared" si="83"/>
        <v>20963645</v>
      </c>
      <c r="T1866" s="8">
        <f>IF(C1866=0,0,INDEX([1]Sheet1!$AR:$AR,MATCH(C1866,[1]Sheet1!$A:$A,0),1))</f>
        <v>3294460</v>
      </c>
      <c r="U1866" s="8">
        <f>IF(D1866=0,0,INDEX([1]Sheet1!$AR:$AR,MATCH(D1866,[1]Sheet1!$A:$A,0),1))</f>
        <v>3294460</v>
      </c>
      <c r="V1866" s="8">
        <f>IF(E1866=0,0,INDEX([1]Sheet1!$AR:$AR,MATCH(E1866,[1]Sheet1!$A:$A,0),1))</f>
        <v>3294460</v>
      </c>
      <c r="W1866" s="8">
        <f>IF(F1866=0,0,INDEX([1]Sheet1!$AR:$AR,MATCH(F1866,[1]Sheet1!$A:$A,0),1))</f>
        <v>3294460</v>
      </c>
      <c r="X1866" s="8">
        <f>IF(G1866=0,0,INDEX([1]Sheet1!$AR:$AR,MATCH(G1866,[1]Sheet1!$A:$A,0),1))</f>
        <v>4491345</v>
      </c>
      <c r="Y1866" s="8">
        <f>IF(H1866=0,0,INDEX([1]Sheet1!$AR:$AR,MATCH(H1866,[1]Sheet1!$A:$A,0),1))</f>
        <v>3294460</v>
      </c>
    </row>
    <row r="1867" spans="1:25" s="2" customFormat="1">
      <c r="A1867" s="2">
        <v>20315</v>
      </c>
      <c r="B1867" s="2">
        <v>1</v>
      </c>
      <c r="C1867" s="2">
        <v>20942</v>
      </c>
      <c r="D1867" s="2">
        <v>20942</v>
      </c>
      <c r="E1867" s="2">
        <v>20942</v>
      </c>
      <c r="F1867" s="2">
        <v>20943</v>
      </c>
      <c r="G1867" s="2">
        <v>20944</v>
      </c>
      <c r="H1867" s="2">
        <v>20943</v>
      </c>
      <c r="I1867" s="2">
        <v>0</v>
      </c>
      <c r="J1867" s="2">
        <v>0</v>
      </c>
      <c r="K1867" s="2">
        <v>0</v>
      </c>
      <c r="L1867" s="2">
        <v>0</v>
      </c>
      <c r="M1867" s="2">
        <v>40303</v>
      </c>
      <c r="N1867" s="2">
        <v>0</v>
      </c>
      <c r="O1867" s="2">
        <v>0</v>
      </c>
      <c r="P1867" s="2">
        <v>0</v>
      </c>
      <c r="Q1867" s="2">
        <v>0</v>
      </c>
      <c r="R1867" s="21" t="s">
        <v>163</v>
      </c>
      <c r="S1867" s="2">
        <f t="shared" si="83"/>
        <v>21076114</v>
      </c>
      <c r="T1867" s="8">
        <f>IF(C1867=0,0,INDEX([1]Sheet1!$AR:$AR,MATCH(C1867,[1]Sheet1!$A:$A,0),1))</f>
        <v>3312145</v>
      </c>
      <c r="U1867" s="8">
        <f>IF(D1867=0,0,INDEX([1]Sheet1!$AR:$AR,MATCH(D1867,[1]Sheet1!$A:$A,0),1))</f>
        <v>3312145</v>
      </c>
      <c r="V1867" s="8">
        <f>IF(E1867=0,0,INDEX([1]Sheet1!$AR:$AR,MATCH(E1867,[1]Sheet1!$A:$A,0),1))</f>
        <v>3312145</v>
      </c>
      <c r="W1867" s="8">
        <f>IF(F1867=0,0,INDEX([1]Sheet1!$AR:$AR,MATCH(F1867,[1]Sheet1!$A:$A,0),1))</f>
        <v>3312138</v>
      </c>
      <c r="X1867" s="8">
        <f>IF(G1867=0,0,INDEX([1]Sheet1!$AR:$AR,MATCH(G1867,[1]Sheet1!$A:$A,0),1))</f>
        <v>4515403</v>
      </c>
      <c r="Y1867" s="8">
        <f>IF(H1867=0,0,INDEX([1]Sheet1!$AR:$AR,MATCH(H1867,[1]Sheet1!$A:$A,0),1))</f>
        <v>3312138</v>
      </c>
    </row>
    <row r="1868" spans="1:25" s="2" customFormat="1">
      <c r="A1868" s="2">
        <v>20316</v>
      </c>
      <c r="B1868" s="2">
        <v>1</v>
      </c>
      <c r="C1868" s="2">
        <v>20945</v>
      </c>
      <c r="D1868" s="2">
        <v>20945</v>
      </c>
      <c r="E1868" s="2">
        <v>20945</v>
      </c>
      <c r="F1868" s="2">
        <v>20946</v>
      </c>
      <c r="G1868" s="2">
        <v>20947</v>
      </c>
      <c r="H1868" s="2">
        <v>20946</v>
      </c>
      <c r="I1868" s="2">
        <v>0</v>
      </c>
      <c r="J1868" s="2">
        <v>0</v>
      </c>
      <c r="K1868" s="2">
        <v>0</v>
      </c>
      <c r="L1868" s="2">
        <v>0</v>
      </c>
      <c r="M1868" s="2">
        <v>40304</v>
      </c>
      <c r="N1868" s="2">
        <v>0</v>
      </c>
      <c r="O1868" s="2">
        <v>0</v>
      </c>
      <c r="P1868" s="2">
        <v>0</v>
      </c>
      <c r="Q1868" s="2">
        <v>0</v>
      </c>
      <c r="R1868" s="21" t="s">
        <v>163</v>
      </c>
      <c r="S1868" s="2">
        <f t="shared" si="83"/>
        <v>21191334</v>
      </c>
      <c r="T1868" s="8">
        <f>IF(C1868=0,0,INDEX([1]Sheet1!$AR:$AR,MATCH(C1868,[1]Sheet1!$A:$A,0),1))</f>
        <v>3330264</v>
      </c>
      <c r="U1868" s="8">
        <f>IF(D1868=0,0,INDEX([1]Sheet1!$AR:$AR,MATCH(D1868,[1]Sheet1!$A:$A,0),1))</f>
        <v>3330264</v>
      </c>
      <c r="V1868" s="8">
        <f>IF(E1868=0,0,INDEX([1]Sheet1!$AR:$AR,MATCH(E1868,[1]Sheet1!$A:$A,0),1))</f>
        <v>3330264</v>
      </c>
      <c r="W1868" s="8">
        <f>IF(F1868=0,0,INDEX([1]Sheet1!$AR:$AR,MATCH(F1868,[1]Sheet1!$A:$A,0),1))</f>
        <v>3330264</v>
      </c>
      <c r="X1868" s="8">
        <f>IF(G1868=0,0,INDEX([1]Sheet1!$AR:$AR,MATCH(G1868,[1]Sheet1!$A:$A,0),1))</f>
        <v>4540014</v>
      </c>
      <c r="Y1868" s="8">
        <f>IF(H1868=0,0,INDEX([1]Sheet1!$AR:$AR,MATCH(H1868,[1]Sheet1!$A:$A,0),1))</f>
        <v>3330264</v>
      </c>
    </row>
    <row r="1869" spans="1:25" s="2" customFormat="1">
      <c r="A1869" s="2">
        <v>20317</v>
      </c>
      <c r="B1869" s="2">
        <v>1</v>
      </c>
      <c r="C1869" s="2">
        <v>20948</v>
      </c>
      <c r="D1869" s="2">
        <v>20948</v>
      </c>
      <c r="E1869" s="2">
        <v>20948</v>
      </c>
      <c r="F1869" s="2">
        <v>20949</v>
      </c>
      <c r="G1869" s="2">
        <v>20950</v>
      </c>
      <c r="H1869" s="2">
        <v>20949</v>
      </c>
      <c r="I1869" s="2">
        <v>0</v>
      </c>
      <c r="J1869" s="2">
        <v>0</v>
      </c>
      <c r="K1869" s="2">
        <v>0</v>
      </c>
      <c r="L1869" s="2">
        <v>0</v>
      </c>
      <c r="M1869" s="2">
        <v>40305</v>
      </c>
      <c r="N1869" s="2">
        <v>0</v>
      </c>
      <c r="O1869" s="2">
        <v>0</v>
      </c>
      <c r="P1869" s="2">
        <v>0</v>
      </c>
      <c r="Q1869" s="2">
        <v>0</v>
      </c>
      <c r="R1869" s="21" t="s">
        <v>163</v>
      </c>
      <c r="S1869" s="2">
        <f t="shared" si="83"/>
        <v>21419241</v>
      </c>
      <c r="T1869" s="8">
        <f>IF(C1869=0,0,INDEX([1]Sheet1!$AR:$AR,MATCH(C1869,[1]Sheet1!$A:$A,0),1))</f>
        <v>3366100</v>
      </c>
      <c r="U1869" s="8">
        <f>IF(D1869=0,0,INDEX([1]Sheet1!$AR:$AR,MATCH(D1869,[1]Sheet1!$A:$A,0),1))</f>
        <v>3366100</v>
      </c>
      <c r="V1869" s="8">
        <f>IF(E1869=0,0,INDEX([1]Sheet1!$AR:$AR,MATCH(E1869,[1]Sheet1!$A:$A,0),1))</f>
        <v>3366100</v>
      </c>
      <c r="W1869" s="8">
        <f>IF(F1869=0,0,INDEX([1]Sheet1!$AR:$AR,MATCH(F1869,[1]Sheet1!$A:$A,0),1))</f>
        <v>3366100</v>
      </c>
      <c r="X1869" s="8">
        <f>IF(G1869=0,0,INDEX([1]Sheet1!$AR:$AR,MATCH(G1869,[1]Sheet1!$A:$A,0),1))</f>
        <v>4588741</v>
      </c>
      <c r="Y1869" s="8">
        <f>IF(H1869=0,0,INDEX([1]Sheet1!$AR:$AR,MATCH(H1869,[1]Sheet1!$A:$A,0),1))</f>
        <v>3366100</v>
      </c>
    </row>
    <row r="1870" spans="1:25" s="2" customFormat="1">
      <c r="A1870" s="2">
        <v>20318</v>
      </c>
      <c r="B1870" s="2">
        <v>1</v>
      </c>
      <c r="C1870" s="2">
        <v>20951</v>
      </c>
      <c r="D1870" s="2">
        <v>20951</v>
      </c>
      <c r="E1870" s="2">
        <v>20951</v>
      </c>
      <c r="F1870" s="2">
        <v>20952</v>
      </c>
      <c r="G1870" s="2">
        <v>20953</v>
      </c>
      <c r="H1870" s="2">
        <v>20952</v>
      </c>
      <c r="I1870" s="2">
        <v>0</v>
      </c>
      <c r="J1870" s="2">
        <v>0</v>
      </c>
      <c r="K1870" s="2">
        <v>0</v>
      </c>
      <c r="L1870" s="2">
        <v>0</v>
      </c>
      <c r="M1870" s="2">
        <v>40306</v>
      </c>
      <c r="N1870" s="2">
        <v>0</v>
      </c>
      <c r="O1870" s="2">
        <v>0</v>
      </c>
      <c r="P1870" s="2">
        <v>0</v>
      </c>
      <c r="Q1870" s="2">
        <v>0</v>
      </c>
      <c r="R1870" s="21" t="s">
        <v>163</v>
      </c>
      <c r="S1870" s="2">
        <f t="shared" si="83"/>
        <v>21531945</v>
      </c>
      <c r="T1870" s="8">
        <f>IF(C1870=0,0,INDEX([1]Sheet1!$AR:$AR,MATCH(C1870,[1]Sheet1!$A:$A,0),1))</f>
        <v>3383816</v>
      </c>
      <c r="U1870" s="8">
        <f>IF(D1870=0,0,INDEX([1]Sheet1!$AR:$AR,MATCH(D1870,[1]Sheet1!$A:$A,0),1))</f>
        <v>3383816</v>
      </c>
      <c r="V1870" s="8">
        <f>IF(E1870=0,0,INDEX([1]Sheet1!$AR:$AR,MATCH(E1870,[1]Sheet1!$A:$A,0),1))</f>
        <v>3383816</v>
      </c>
      <c r="W1870" s="8">
        <f>IF(F1870=0,0,INDEX([1]Sheet1!$AR:$AR,MATCH(F1870,[1]Sheet1!$A:$A,0),1))</f>
        <v>3383824</v>
      </c>
      <c r="X1870" s="8">
        <f>IF(G1870=0,0,INDEX([1]Sheet1!$AR:$AR,MATCH(G1870,[1]Sheet1!$A:$A,0),1))</f>
        <v>4612849</v>
      </c>
      <c r="Y1870" s="8">
        <f>IF(H1870=0,0,INDEX([1]Sheet1!$AR:$AR,MATCH(H1870,[1]Sheet1!$A:$A,0),1))</f>
        <v>3383824</v>
      </c>
    </row>
    <row r="1871" spans="1:25" s="2" customFormat="1">
      <c r="A1871" s="2">
        <v>20319</v>
      </c>
      <c r="B1871" s="2">
        <v>1</v>
      </c>
      <c r="C1871" s="2">
        <v>20954</v>
      </c>
      <c r="D1871" s="2">
        <v>20954</v>
      </c>
      <c r="E1871" s="2">
        <v>20954</v>
      </c>
      <c r="F1871" s="2">
        <v>20955</v>
      </c>
      <c r="G1871" s="2">
        <v>20956</v>
      </c>
      <c r="H1871" s="2">
        <v>20955</v>
      </c>
      <c r="I1871" s="2">
        <v>0</v>
      </c>
      <c r="J1871" s="2">
        <v>0</v>
      </c>
      <c r="K1871" s="2">
        <v>0</v>
      </c>
      <c r="L1871" s="2">
        <v>0</v>
      </c>
      <c r="M1871" s="2">
        <v>40307</v>
      </c>
      <c r="N1871" s="2">
        <v>0</v>
      </c>
      <c r="O1871" s="2">
        <v>0</v>
      </c>
      <c r="P1871" s="2">
        <v>0</v>
      </c>
      <c r="Q1871" s="2">
        <v>0</v>
      </c>
      <c r="R1871" s="21" t="s">
        <v>163</v>
      </c>
      <c r="S1871" s="2">
        <f t="shared" si="83"/>
        <v>21647451</v>
      </c>
      <c r="T1871" s="8">
        <f>IF(C1871=0,0,INDEX([1]Sheet1!$AR:$AR,MATCH(C1871,[1]Sheet1!$A:$A,0),1))</f>
        <v>3401986</v>
      </c>
      <c r="U1871" s="8">
        <f>IF(D1871=0,0,INDEX([1]Sheet1!$AR:$AR,MATCH(D1871,[1]Sheet1!$A:$A,0),1))</f>
        <v>3401986</v>
      </c>
      <c r="V1871" s="8">
        <f>IF(E1871=0,0,INDEX([1]Sheet1!$AR:$AR,MATCH(E1871,[1]Sheet1!$A:$A,0),1))</f>
        <v>3401986</v>
      </c>
      <c r="W1871" s="8">
        <f>IF(F1871=0,0,INDEX([1]Sheet1!$AR:$AR,MATCH(F1871,[1]Sheet1!$A:$A,0),1))</f>
        <v>3401986</v>
      </c>
      <c r="X1871" s="8">
        <f>IF(G1871=0,0,INDEX([1]Sheet1!$AR:$AR,MATCH(G1871,[1]Sheet1!$A:$A,0),1))</f>
        <v>4637521</v>
      </c>
      <c r="Y1871" s="8">
        <f>IF(H1871=0,0,INDEX([1]Sheet1!$AR:$AR,MATCH(H1871,[1]Sheet1!$A:$A,0),1))</f>
        <v>3401986</v>
      </c>
    </row>
    <row r="1872" spans="1:25" s="2" customFormat="1">
      <c r="A1872" s="2">
        <v>20320</v>
      </c>
      <c r="B1872" s="2">
        <v>1</v>
      </c>
      <c r="C1872" s="2">
        <v>20957</v>
      </c>
      <c r="D1872" s="2">
        <v>20957</v>
      </c>
      <c r="E1872" s="2">
        <v>20957</v>
      </c>
      <c r="F1872" s="2">
        <v>20958</v>
      </c>
      <c r="G1872" s="2">
        <v>20959</v>
      </c>
      <c r="H1872" s="2">
        <v>20958</v>
      </c>
      <c r="I1872" s="2">
        <v>0</v>
      </c>
      <c r="J1872" s="2">
        <v>0</v>
      </c>
      <c r="K1872" s="2">
        <v>0</v>
      </c>
      <c r="L1872" s="2">
        <v>0</v>
      </c>
      <c r="M1872" s="2">
        <v>40308</v>
      </c>
      <c r="N1872" s="2">
        <v>0</v>
      </c>
      <c r="O1872" s="2">
        <v>0</v>
      </c>
      <c r="P1872" s="2">
        <v>0</v>
      </c>
      <c r="Q1872" s="2">
        <v>0</v>
      </c>
      <c r="R1872" s="21" t="s">
        <v>163</v>
      </c>
      <c r="S1872" s="2">
        <f t="shared" si="83"/>
        <v>21760303</v>
      </c>
      <c r="T1872" s="8">
        <f>IF(C1872=0,0,INDEX([1]Sheet1!$AR:$AR,MATCH(C1872,[1]Sheet1!$A:$A,0),1))</f>
        <v>3419730</v>
      </c>
      <c r="U1872" s="8">
        <f>IF(D1872=0,0,INDEX([1]Sheet1!$AR:$AR,MATCH(D1872,[1]Sheet1!$A:$A,0),1))</f>
        <v>3419730</v>
      </c>
      <c r="V1872" s="8">
        <f>IF(E1872=0,0,INDEX([1]Sheet1!$AR:$AR,MATCH(E1872,[1]Sheet1!$A:$A,0),1))</f>
        <v>3419730</v>
      </c>
      <c r="W1872" s="8">
        <f>IF(F1872=0,0,INDEX([1]Sheet1!$AR:$AR,MATCH(F1872,[1]Sheet1!$A:$A,0),1))</f>
        <v>3419730</v>
      </c>
      <c r="X1872" s="8">
        <f>IF(G1872=0,0,INDEX([1]Sheet1!$AR:$AR,MATCH(G1872,[1]Sheet1!$A:$A,0),1))</f>
        <v>4661653</v>
      </c>
      <c r="Y1872" s="8">
        <f>IF(H1872=0,0,INDEX([1]Sheet1!$AR:$AR,MATCH(H1872,[1]Sheet1!$A:$A,0),1))</f>
        <v>3419730</v>
      </c>
    </row>
    <row r="1873" spans="1:25" s="2" customFormat="1">
      <c r="A1873" s="2">
        <v>20321</v>
      </c>
      <c r="B1873" s="2">
        <v>1</v>
      </c>
      <c r="C1873" s="2">
        <v>20960</v>
      </c>
      <c r="D1873" s="2">
        <v>20960</v>
      </c>
      <c r="E1873" s="2">
        <v>20960</v>
      </c>
      <c r="F1873" s="2">
        <v>20961</v>
      </c>
      <c r="G1873" s="2">
        <v>20962</v>
      </c>
      <c r="H1873" s="2">
        <v>20961</v>
      </c>
      <c r="I1873" s="2">
        <v>0</v>
      </c>
      <c r="J1873" s="2">
        <v>0</v>
      </c>
      <c r="K1873" s="2">
        <v>0</v>
      </c>
      <c r="L1873" s="2">
        <v>0</v>
      </c>
      <c r="M1873" s="2">
        <v>40309</v>
      </c>
      <c r="N1873" s="2">
        <v>0</v>
      </c>
      <c r="O1873" s="2">
        <v>0</v>
      </c>
      <c r="P1873" s="2">
        <v>0</v>
      </c>
      <c r="Q1873" s="2">
        <v>0</v>
      </c>
      <c r="R1873" s="21" t="s">
        <v>163</v>
      </c>
      <c r="S1873" s="2">
        <f t="shared" si="83"/>
        <v>21988864</v>
      </c>
      <c r="T1873" s="8">
        <f>IF(C1873=0,0,INDEX([1]Sheet1!$AR:$AR,MATCH(C1873,[1]Sheet1!$A:$A,0),1))</f>
        <v>3455671</v>
      </c>
      <c r="U1873" s="8">
        <f>IF(D1873=0,0,INDEX([1]Sheet1!$AR:$AR,MATCH(D1873,[1]Sheet1!$A:$A,0),1))</f>
        <v>3455671</v>
      </c>
      <c r="V1873" s="8">
        <f>IF(E1873=0,0,INDEX([1]Sheet1!$AR:$AR,MATCH(E1873,[1]Sheet1!$A:$A,0),1))</f>
        <v>3455671</v>
      </c>
      <c r="W1873" s="8">
        <f>IF(F1873=0,0,INDEX([1]Sheet1!$AR:$AR,MATCH(F1873,[1]Sheet1!$A:$A,0),1))</f>
        <v>3455671</v>
      </c>
      <c r="X1873" s="8">
        <f>IF(G1873=0,0,INDEX([1]Sheet1!$AR:$AR,MATCH(G1873,[1]Sheet1!$A:$A,0),1))</f>
        <v>4710509</v>
      </c>
      <c r="Y1873" s="8">
        <f>IF(H1873=0,0,INDEX([1]Sheet1!$AR:$AR,MATCH(H1873,[1]Sheet1!$A:$A,0),1))</f>
        <v>3455671</v>
      </c>
    </row>
    <row r="1874" spans="1:25" s="2" customFormat="1">
      <c r="A1874" s="2">
        <v>20322</v>
      </c>
      <c r="B1874" s="2">
        <v>1</v>
      </c>
      <c r="C1874" s="2">
        <v>20963</v>
      </c>
      <c r="D1874" s="2">
        <v>20963</v>
      </c>
      <c r="E1874" s="2">
        <v>20963</v>
      </c>
      <c r="F1874" s="2">
        <v>20964</v>
      </c>
      <c r="G1874" s="2">
        <v>20965</v>
      </c>
      <c r="H1874" s="2">
        <v>20964</v>
      </c>
      <c r="I1874" s="2">
        <v>0</v>
      </c>
      <c r="J1874" s="2">
        <v>0</v>
      </c>
      <c r="K1874" s="2">
        <v>0</v>
      </c>
      <c r="L1874" s="2">
        <v>0</v>
      </c>
      <c r="M1874" s="2">
        <v>40310</v>
      </c>
      <c r="N1874" s="2">
        <v>0</v>
      </c>
      <c r="O1874" s="2">
        <v>0</v>
      </c>
      <c r="P1874" s="2">
        <v>0</v>
      </c>
      <c r="Q1874" s="2">
        <v>0</v>
      </c>
      <c r="R1874" s="21" t="s">
        <v>163</v>
      </c>
      <c r="S1874" s="2">
        <f t="shared" si="83"/>
        <v>22251536</v>
      </c>
      <c r="T1874" s="8">
        <f>IF(C1874=0,0,INDEX([1]Sheet1!$AR:$AR,MATCH(C1874,[1]Sheet1!$A:$A,0),1))</f>
        <v>3496382</v>
      </c>
      <c r="U1874" s="8">
        <f>IF(D1874=0,0,INDEX([1]Sheet1!$AR:$AR,MATCH(D1874,[1]Sheet1!$A:$A,0),1))</f>
        <v>3496382</v>
      </c>
      <c r="V1874" s="8">
        <f>IF(E1874=0,0,INDEX([1]Sheet1!$AR:$AR,MATCH(E1874,[1]Sheet1!$A:$A,0),1))</f>
        <v>3496382</v>
      </c>
      <c r="W1874" s="8">
        <f>IF(F1874=0,0,INDEX([1]Sheet1!$AR:$AR,MATCH(F1874,[1]Sheet1!$A:$A,0),1))</f>
        <v>3496382</v>
      </c>
      <c r="X1874" s="8">
        <f>IF(G1874=0,0,INDEX([1]Sheet1!$AR:$AR,MATCH(G1874,[1]Sheet1!$A:$A,0),1))</f>
        <v>4769626</v>
      </c>
      <c r="Y1874" s="8">
        <f>IF(H1874=0,0,INDEX([1]Sheet1!$AR:$AR,MATCH(H1874,[1]Sheet1!$A:$A,0),1))</f>
        <v>3496382</v>
      </c>
    </row>
    <row r="1875" spans="1:25" s="2" customFormat="1">
      <c r="A1875" s="2">
        <v>20323</v>
      </c>
      <c r="B1875" s="2">
        <v>1</v>
      </c>
      <c r="C1875" s="2">
        <v>20966</v>
      </c>
      <c r="D1875" s="2">
        <v>20966</v>
      </c>
      <c r="E1875" s="2">
        <v>20966</v>
      </c>
      <c r="F1875" s="2">
        <v>20967</v>
      </c>
      <c r="G1875" s="2">
        <v>20968</v>
      </c>
      <c r="H1875" s="2">
        <v>20967</v>
      </c>
      <c r="I1875" s="2">
        <v>0</v>
      </c>
      <c r="J1875" s="2">
        <v>0</v>
      </c>
      <c r="K1875" s="2">
        <v>0</v>
      </c>
      <c r="L1875" s="2">
        <v>0</v>
      </c>
      <c r="M1875" s="2">
        <v>40311</v>
      </c>
      <c r="N1875" s="2">
        <v>0</v>
      </c>
      <c r="O1875" s="2">
        <v>0</v>
      </c>
      <c r="P1875" s="2">
        <v>0</v>
      </c>
      <c r="Q1875" s="2">
        <v>0</v>
      </c>
      <c r="R1875" s="21" t="s">
        <v>163</v>
      </c>
      <c r="S1875" s="2">
        <f t="shared" si="83"/>
        <v>22365296</v>
      </c>
      <c r="T1875" s="8">
        <f>IF(C1875=0,0,INDEX([1]Sheet1!$AR:$AR,MATCH(C1875,[1]Sheet1!$A:$A,0),1))</f>
        <v>3514265</v>
      </c>
      <c r="U1875" s="8">
        <f>IF(D1875=0,0,INDEX([1]Sheet1!$AR:$AR,MATCH(D1875,[1]Sheet1!$A:$A,0),1))</f>
        <v>3514265</v>
      </c>
      <c r="V1875" s="8">
        <f>IF(E1875=0,0,INDEX([1]Sheet1!$AR:$AR,MATCH(E1875,[1]Sheet1!$A:$A,0),1))</f>
        <v>3514265</v>
      </c>
      <c r="W1875" s="8">
        <f>IF(F1875=0,0,INDEX([1]Sheet1!$AR:$AR,MATCH(F1875,[1]Sheet1!$A:$A,0),1))</f>
        <v>3514265</v>
      </c>
      <c r="X1875" s="8">
        <f>IF(G1875=0,0,INDEX([1]Sheet1!$AR:$AR,MATCH(G1875,[1]Sheet1!$A:$A,0),1))</f>
        <v>4793971</v>
      </c>
      <c r="Y1875" s="8">
        <f>IF(H1875=0,0,INDEX([1]Sheet1!$AR:$AR,MATCH(H1875,[1]Sheet1!$A:$A,0),1))</f>
        <v>3514265</v>
      </c>
    </row>
    <row r="1876" spans="1:25" s="2" customFormat="1">
      <c r="A1876" s="2">
        <v>20324</v>
      </c>
      <c r="B1876" s="2">
        <v>1</v>
      </c>
      <c r="C1876" s="2">
        <v>20969</v>
      </c>
      <c r="D1876" s="2">
        <v>20969</v>
      </c>
      <c r="E1876" s="2">
        <v>20969</v>
      </c>
      <c r="F1876" s="2">
        <v>20970</v>
      </c>
      <c r="G1876" s="2">
        <v>20971</v>
      </c>
      <c r="H1876" s="2">
        <v>20970</v>
      </c>
      <c r="I1876" s="2">
        <v>0</v>
      </c>
      <c r="J1876" s="2">
        <v>0</v>
      </c>
      <c r="K1876" s="2">
        <v>0</v>
      </c>
      <c r="L1876" s="2">
        <v>0</v>
      </c>
      <c r="M1876" s="2">
        <v>40312</v>
      </c>
      <c r="N1876" s="2">
        <v>0</v>
      </c>
      <c r="O1876" s="2">
        <v>0</v>
      </c>
      <c r="P1876" s="2">
        <v>0</v>
      </c>
      <c r="Q1876" s="2">
        <v>0</v>
      </c>
      <c r="R1876" s="21" t="s">
        <v>163</v>
      </c>
      <c r="S1876" s="2">
        <f t="shared" si="83"/>
        <v>22481982</v>
      </c>
      <c r="T1876" s="8">
        <f>IF(C1876=0,0,INDEX([1]Sheet1!$AR:$AR,MATCH(C1876,[1]Sheet1!$A:$A,0),1))</f>
        <v>3532616</v>
      </c>
      <c r="U1876" s="8">
        <f>IF(D1876=0,0,INDEX([1]Sheet1!$AR:$AR,MATCH(D1876,[1]Sheet1!$A:$A,0),1))</f>
        <v>3532616</v>
      </c>
      <c r="V1876" s="8">
        <f>IF(E1876=0,0,INDEX([1]Sheet1!$AR:$AR,MATCH(E1876,[1]Sheet1!$A:$A,0),1))</f>
        <v>3532616</v>
      </c>
      <c r="W1876" s="8">
        <f>IF(F1876=0,0,INDEX([1]Sheet1!$AR:$AR,MATCH(F1876,[1]Sheet1!$A:$A,0),1))</f>
        <v>3532616</v>
      </c>
      <c r="X1876" s="8">
        <f>IF(G1876=0,0,INDEX([1]Sheet1!$AR:$AR,MATCH(G1876,[1]Sheet1!$A:$A,0),1))</f>
        <v>4818902</v>
      </c>
      <c r="Y1876" s="8">
        <f>IF(H1876=0,0,INDEX([1]Sheet1!$AR:$AR,MATCH(H1876,[1]Sheet1!$A:$A,0),1))</f>
        <v>3532616</v>
      </c>
    </row>
    <row r="1877" spans="1:25" s="2" customFormat="1">
      <c r="A1877" s="2">
        <v>20325</v>
      </c>
      <c r="B1877" s="2">
        <v>1</v>
      </c>
      <c r="C1877" s="2">
        <v>20972</v>
      </c>
      <c r="D1877" s="2">
        <v>20972</v>
      </c>
      <c r="E1877" s="2">
        <v>20972</v>
      </c>
      <c r="F1877" s="2">
        <v>20973</v>
      </c>
      <c r="G1877" s="2">
        <v>20974</v>
      </c>
      <c r="H1877" s="2">
        <v>20973</v>
      </c>
      <c r="I1877" s="2">
        <v>0</v>
      </c>
      <c r="J1877" s="2">
        <v>0</v>
      </c>
      <c r="K1877" s="2">
        <v>0</v>
      </c>
      <c r="L1877" s="2">
        <v>0</v>
      </c>
      <c r="M1877" s="2">
        <v>40313</v>
      </c>
      <c r="N1877" s="2">
        <v>0</v>
      </c>
      <c r="O1877" s="2">
        <v>0</v>
      </c>
      <c r="P1877" s="2">
        <v>0</v>
      </c>
      <c r="Q1877" s="2">
        <v>0</v>
      </c>
      <c r="R1877" s="21" t="s">
        <v>163</v>
      </c>
      <c r="S1877" s="2">
        <f t="shared" si="83"/>
        <v>22712683</v>
      </c>
      <c r="T1877" s="8">
        <f>IF(C1877=0,0,INDEX([1]Sheet1!$AR:$AR,MATCH(C1877,[1]Sheet1!$A:$A,0),1))</f>
        <v>3568888</v>
      </c>
      <c r="U1877" s="8">
        <f>IF(D1877=0,0,INDEX([1]Sheet1!$AR:$AR,MATCH(D1877,[1]Sheet1!$A:$A,0),1))</f>
        <v>3568888</v>
      </c>
      <c r="V1877" s="8">
        <f>IF(E1877=0,0,INDEX([1]Sheet1!$AR:$AR,MATCH(E1877,[1]Sheet1!$A:$A,0),1))</f>
        <v>3568888</v>
      </c>
      <c r="W1877" s="8">
        <f>IF(F1877=0,0,INDEX([1]Sheet1!$AR:$AR,MATCH(F1877,[1]Sheet1!$A:$A,0),1))</f>
        <v>3568888</v>
      </c>
      <c r="X1877" s="8">
        <f>IF(G1877=0,0,INDEX([1]Sheet1!$AR:$AR,MATCH(G1877,[1]Sheet1!$A:$A,0),1))</f>
        <v>4868243</v>
      </c>
      <c r="Y1877" s="8">
        <f>IF(H1877=0,0,INDEX([1]Sheet1!$AR:$AR,MATCH(H1877,[1]Sheet1!$A:$A,0),1))</f>
        <v>3568888</v>
      </c>
    </row>
    <row r="1878" spans="1:25" s="2" customFormat="1">
      <c r="A1878" s="2">
        <v>20326</v>
      </c>
      <c r="B1878" s="2">
        <v>1</v>
      </c>
      <c r="C1878" s="2">
        <v>20975</v>
      </c>
      <c r="D1878" s="2">
        <v>20975</v>
      </c>
      <c r="E1878" s="2">
        <v>20975</v>
      </c>
      <c r="F1878" s="2">
        <v>20976</v>
      </c>
      <c r="G1878" s="2">
        <v>20977</v>
      </c>
      <c r="H1878" s="2">
        <v>20976</v>
      </c>
      <c r="I1878" s="2">
        <v>0</v>
      </c>
      <c r="J1878" s="2">
        <v>0</v>
      </c>
      <c r="K1878" s="2">
        <v>0</v>
      </c>
      <c r="L1878" s="2">
        <v>0</v>
      </c>
      <c r="M1878" s="2">
        <v>40314</v>
      </c>
      <c r="N1878" s="2">
        <v>0</v>
      </c>
      <c r="O1878" s="2">
        <v>0</v>
      </c>
      <c r="P1878" s="2">
        <v>0</v>
      </c>
      <c r="Q1878" s="2">
        <v>0</v>
      </c>
      <c r="R1878" s="21" t="s">
        <v>163</v>
      </c>
      <c r="S1878" s="2">
        <f t="shared" si="83"/>
        <v>22826725</v>
      </c>
      <c r="T1878" s="8">
        <f>IF(C1878=0,0,INDEX([1]Sheet1!$AR:$AR,MATCH(C1878,[1]Sheet1!$A:$A,0),1))</f>
        <v>3586815</v>
      </c>
      <c r="U1878" s="8">
        <f>IF(D1878=0,0,INDEX([1]Sheet1!$AR:$AR,MATCH(D1878,[1]Sheet1!$A:$A,0),1))</f>
        <v>3586815</v>
      </c>
      <c r="V1878" s="8">
        <f>IF(E1878=0,0,INDEX([1]Sheet1!$AR:$AR,MATCH(E1878,[1]Sheet1!$A:$A,0),1))</f>
        <v>3586815</v>
      </c>
      <c r="W1878" s="8">
        <f>IF(F1878=0,0,INDEX([1]Sheet1!$AR:$AR,MATCH(F1878,[1]Sheet1!$A:$A,0),1))</f>
        <v>3586823</v>
      </c>
      <c r="X1878" s="8">
        <f>IF(G1878=0,0,INDEX([1]Sheet1!$AR:$AR,MATCH(G1878,[1]Sheet1!$A:$A,0),1))</f>
        <v>4892634</v>
      </c>
      <c r="Y1878" s="8">
        <f>IF(H1878=0,0,INDEX([1]Sheet1!$AR:$AR,MATCH(H1878,[1]Sheet1!$A:$A,0),1))</f>
        <v>3586823</v>
      </c>
    </row>
    <row r="1879" spans="1:25" s="2" customFormat="1">
      <c r="A1879" s="2">
        <v>20327</v>
      </c>
      <c r="B1879" s="2">
        <v>1</v>
      </c>
      <c r="C1879" s="2">
        <v>20978</v>
      </c>
      <c r="D1879" s="2">
        <v>20978</v>
      </c>
      <c r="E1879" s="2">
        <v>20978</v>
      </c>
      <c r="F1879" s="2">
        <v>20979</v>
      </c>
      <c r="G1879" s="2">
        <v>20980</v>
      </c>
      <c r="H1879" s="2">
        <v>20979</v>
      </c>
      <c r="I1879" s="2">
        <v>0</v>
      </c>
      <c r="J1879" s="2">
        <v>0</v>
      </c>
      <c r="K1879" s="2">
        <v>0</v>
      </c>
      <c r="L1879" s="2">
        <v>0</v>
      </c>
      <c r="M1879" s="2">
        <v>40315</v>
      </c>
      <c r="N1879" s="2">
        <v>0</v>
      </c>
      <c r="O1879" s="2">
        <v>0</v>
      </c>
      <c r="P1879" s="2">
        <v>0</v>
      </c>
      <c r="Q1879" s="2">
        <v>0</v>
      </c>
      <c r="R1879" s="21" t="s">
        <v>163</v>
      </c>
      <c r="S1879" s="2">
        <f t="shared" si="83"/>
        <v>22943635</v>
      </c>
      <c r="T1879" s="8">
        <f>IF(C1879=0,0,INDEX([1]Sheet1!$AR:$AR,MATCH(C1879,[1]Sheet1!$A:$A,0),1))</f>
        <v>3605200</v>
      </c>
      <c r="U1879" s="8">
        <f>IF(D1879=0,0,INDEX([1]Sheet1!$AR:$AR,MATCH(D1879,[1]Sheet1!$A:$A,0),1))</f>
        <v>3605200</v>
      </c>
      <c r="V1879" s="8">
        <f>IF(E1879=0,0,INDEX([1]Sheet1!$AR:$AR,MATCH(E1879,[1]Sheet1!$A:$A,0),1))</f>
        <v>3605200</v>
      </c>
      <c r="W1879" s="8">
        <f>IF(F1879=0,0,INDEX([1]Sheet1!$AR:$AR,MATCH(F1879,[1]Sheet1!$A:$A,0),1))</f>
        <v>3605200</v>
      </c>
      <c r="X1879" s="8">
        <f>IF(G1879=0,0,INDEX([1]Sheet1!$AR:$AR,MATCH(G1879,[1]Sheet1!$A:$A,0),1))</f>
        <v>4917635</v>
      </c>
      <c r="Y1879" s="8">
        <f>IF(H1879=0,0,INDEX([1]Sheet1!$AR:$AR,MATCH(H1879,[1]Sheet1!$A:$A,0),1))</f>
        <v>3605200</v>
      </c>
    </row>
    <row r="1880" spans="1:25" s="2" customFormat="1">
      <c r="A1880" s="2">
        <v>20328</v>
      </c>
      <c r="B1880" s="2">
        <v>1</v>
      </c>
      <c r="C1880" s="2">
        <v>20981</v>
      </c>
      <c r="D1880" s="2">
        <v>20981</v>
      </c>
      <c r="E1880" s="2">
        <v>20981</v>
      </c>
      <c r="F1880" s="2">
        <v>20982</v>
      </c>
      <c r="G1880" s="2">
        <v>20983</v>
      </c>
      <c r="H1880" s="2">
        <v>20982</v>
      </c>
      <c r="I1880" s="2">
        <v>0</v>
      </c>
      <c r="J1880" s="2">
        <v>0</v>
      </c>
      <c r="K1880" s="2">
        <v>0</v>
      </c>
      <c r="L1880" s="2">
        <v>0</v>
      </c>
      <c r="M1880" s="2">
        <v>40316</v>
      </c>
      <c r="N1880" s="2">
        <v>0</v>
      </c>
      <c r="O1880" s="2">
        <v>0</v>
      </c>
      <c r="P1880" s="2">
        <v>0</v>
      </c>
      <c r="Q1880" s="2">
        <v>0</v>
      </c>
      <c r="R1880" s="21" t="s">
        <v>163</v>
      </c>
      <c r="S1880" s="2">
        <f t="shared" si="83"/>
        <v>23057821</v>
      </c>
      <c r="T1880" s="8">
        <f>IF(C1880=0,0,INDEX([1]Sheet1!$AR:$AR,MATCH(C1880,[1]Sheet1!$A:$A,0),1))</f>
        <v>3623158</v>
      </c>
      <c r="U1880" s="8">
        <f>IF(D1880=0,0,INDEX([1]Sheet1!$AR:$AR,MATCH(D1880,[1]Sheet1!$A:$A,0),1))</f>
        <v>3623158</v>
      </c>
      <c r="V1880" s="8">
        <f>IF(E1880=0,0,INDEX([1]Sheet1!$AR:$AR,MATCH(E1880,[1]Sheet1!$A:$A,0),1))</f>
        <v>3623158</v>
      </c>
      <c r="W1880" s="8">
        <f>IF(F1880=0,0,INDEX([1]Sheet1!$AR:$AR,MATCH(F1880,[1]Sheet1!$A:$A,0),1))</f>
        <v>3623150</v>
      </c>
      <c r="X1880" s="8">
        <f>IF(G1880=0,0,INDEX([1]Sheet1!$AR:$AR,MATCH(G1880,[1]Sheet1!$A:$A,0),1))</f>
        <v>4942047</v>
      </c>
      <c r="Y1880" s="8">
        <f>IF(H1880=0,0,INDEX([1]Sheet1!$AR:$AR,MATCH(H1880,[1]Sheet1!$A:$A,0),1))</f>
        <v>3623150</v>
      </c>
    </row>
    <row r="1881" spans="1:25" s="2" customFormat="1">
      <c r="A1881" s="2">
        <v>20329</v>
      </c>
      <c r="B1881" s="2">
        <v>1</v>
      </c>
      <c r="C1881" s="2">
        <v>20984</v>
      </c>
      <c r="D1881" s="2">
        <v>20984</v>
      </c>
      <c r="E1881" s="2">
        <v>20984</v>
      </c>
      <c r="F1881" s="2">
        <v>20985</v>
      </c>
      <c r="G1881" s="2">
        <v>20986</v>
      </c>
      <c r="H1881" s="2">
        <v>20985</v>
      </c>
      <c r="I1881" s="2">
        <v>0</v>
      </c>
      <c r="J1881" s="2">
        <v>0</v>
      </c>
      <c r="K1881" s="2">
        <v>0</v>
      </c>
      <c r="L1881" s="2">
        <v>0</v>
      </c>
      <c r="M1881" s="2">
        <v>40317</v>
      </c>
      <c r="N1881" s="2">
        <v>0</v>
      </c>
      <c r="O1881" s="2">
        <v>0</v>
      </c>
      <c r="P1881" s="2">
        <v>0</v>
      </c>
      <c r="Q1881" s="2">
        <v>0</v>
      </c>
      <c r="R1881" s="21" t="s">
        <v>163</v>
      </c>
      <c r="S1881" s="2">
        <f t="shared" si="83"/>
        <v>23289181</v>
      </c>
      <c r="T1881" s="8">
        <f>IF(C1881=0,0,INDEX([1]Sheet1!$AR:$AR,MATCH(C1881,[1]Sheet1!$A:$A,0),1))</f>
        <v>3659532</v>
      </c>
      <c r="U1881" s="8">
        <f>IF(D1881=0,0,INDEX([1]Sheet1!$AR:$AR,MATCH(D1881,[1]Sheet1!$A:$A,0),1))</f>
        <v>3659532</v>
      </c>
      <c r="V1881" s="8">
        <f>IF(E1881=0,0,INDEX([1]Sheet1!$AR:$AR,MATCH(E1881,[1]Sheet1!$A:$A,0),1))</f>
        <v>3659532</v>
      </c>
      <c r="W1881" s="8">
        <f>IF(F1881=0,0,INDEX([1]Sheet1!$AR:$AR,MATCH(F1881,[1]Sheet1!$A:$A,0),1))</f>
        <v>3659532</v>
      </c>
      <c r="X1881" s="8">
        <f>IF(G1881=0,0,INDEX([1]Sheet1!$AR:$AR,MATCH(G1881,[1]Sheet1!$A:$A,0),1))</f>
        <v>4991521</v>
      </c>
      <c r="Y1881" s="8">
        <f>IF(H1881=0,0,INDEX([1]Sheet1!$AR:$AR,MATCH(H1881,[1]Sheet1!$A:$A,0),1))</f>
        <v>3659532</v>
      </c>
    </row>
    <row r="1882" spans="1:25" s="2" customFormat="1">
      <c r="A1882" s="2">
        <v>20330</v>
      </c>
      <c r="B1882" s="2">
        <v>1</v>
      </c>
      <c r="C1882" s="2">
        <v>20987</v>
      </c>
      <c r="D1882" s="2">
        <v>20987</v>
      </c>
      <c r="E1882" s="2">
        <v>20987</v>
      </c>
      <c r="F1882" s="2">
        <v>20988</v>
      </c>
      <c r="G1882" s="2">
        <v>20989</v>
      </c>
      <c r="H1882" s="2">
        <v>20988</v>
      </c>
      <c r="I1882" s="2">
        <v>0</v>
      </c>
      <c r="J1882" s="2">
        <v>0</v>
      </c>
      <c r="K1882" s="2">
        <v>0</v>
      </c>
      <c r="L1882" s="2">
        <v>0</v>
      </c>
      <c r="M1882" s="2">
        <v>40318</v>
      </c>
      <c r="N1882" s="2">
        <v>0</v>
      </c>
      <c r="O1882" s="2">
        <v>0</v>
      </c>
      <c r="P1882" s="2">
        <v>0</v>
      </c>
      <c r="Q1882" s="2">
        <v>0</v>
      </c>
      <c r="R1882" s="21" t="s">
        <v>163</v>
      </c>
      <c r="S1882" s="2">
        <f t="shared" si="83"/>
        <v>23556402</v>
      </c>
      <c r="T1882" s="8">
        <f>IF(C1882=0,0,INDEX([1]Sheet1!$AR:$AR,MATCH(C1882,[1]Sheet1!$A:$A,0),1))</f>
        <v>3700631</v>
      </c>
      <c r="U1882" s="8">
        <f>IF(D1882=0,0,INDEX([1]Sheet1!$AR:$AR,MATCH(D1882,[1]Sheet1!$A:$A,0),1))</f>
        <v>3700631</v>
      </c>
      <c r="V1882" s="8">
        <f>IF(E1882=0,0,INDEX([1]Sheet1!$AR:$AR,MATCH(E1882,[1]Sheet1!$A:$A,0),1))</f>
        <v>3700631</v>
      </c>
      <c r="W1882" s="8">
        <f>IF(F1882=0,0,INDEX([1]Sheet1!$AR:$AR,MATCH(F1882,[1]Sheet1!$A:$A,0),1))</f>
        <v>3700639</v>
      </c>
      <c r="X1882" s="8">
        <f>IF(G1882=0,0,INDEX([1]Sheet1!$AR:$AR,MATCH(G1882,[1]Sheet1!$A:$A,0),1))</f>
        <v>5053231</v>
      </c>
      <c r="Y1882" s="8">
        <f>IF(H1882=0,0,INDEX([1]Sheet1!$AR:$AR,MATCH(H1882,[1]Sheet1!$A:$A,0),1))</f>
        <v>3700639</v>
      </c>
    </row>
    <row r="1883" spans="1:25" s="2" customFormat="1">
      <c r="A1883" s="2">
        <v>20331</v>
      </c>
      <c r="B1883" s="2">
        <v>1</v>
      </c>
      <c r="C1883" s="2">
        <v>20990</v>
      </c>
      <c r="D1883" s="2">
        <v>20990</v>
      </c>
      <c r="E1883" s="2">
        <v>20990</v>
      </c>
      <c r="F1883" s="2">
        <v>20991</v>
      </c>
      <c r="G1883" s="2">
        <v>20992</v>
      </c>
      <c r="H1883" s="2">
        <v>20991</v>
      </c>
      <c r="I1883" s="2">
        <v>0</v>
      </c>
      <c r="J1883" s="2">
        <v>0</v>
      </c>
      <c r="K1883" s="2">
        <v>0</v>
      </c>
      <c r="L1883" s="2">
        <v>0</v>
      </c>
      <c r="M1883" s="2">
        <v>40319</v>
      </c>
      <c r="N1883" s="2">
        <v>0</v>
      </c>
      <c r="O1883" s="2">
        <v>0</v>
      </c>
      <c r="P1883" s="2">
        <v>0</v>
      </c>
      <c r="Q1883" s="2">
        <v>0</v>
      </c>
      <c r="R1883" s="21" t="s">
        <v>163</v>
      </c>
      <c r="S1883" s="2">
        <f t="shared" si="83"/>
        <v>23671516</v>
      </c>
      <c r="T1883" s="8">
        <f>IF(C1883=0,0,INDEX([1]Sheet1!$AR:$AR,MATCH(C1883,[1]Sheet1!$A:$A,0),1))</f>
        <v>3718729</v>
      </c>
      <c r="U1883" s="8">
        <f>IF(D1883=0,0,INDEX([1]Sheet1!$AR:$AR,MATCH(D1883,[1]Sheet1!$A:$A,0),1))</f>
        <v>3718729</v>
      </c>
      <c r="V1883" s="8">
        <f>IF(E1883=0,0,INDEX([1]Sheet1!$AR:$AR,MATCH(E1883,[1]Sheet1!$A:$A,0),1))</f>
        <v>3718729</v>
      </c>
      <c r="W1883" s="8">
        <f>IF(F1883=0,0,INDEX([1]Sheet1!$AR:$AR,MATCH(F1883,[1]Sheet1!$A:$A,0),1))</f>
        <v>3718729</v>
      </c>
      <c r="X1883" s="8">
        <f>IF(G1883=0,0,INDEX([1]Sheet1!$AR:$AR,MATCH(G1883,[1]Sheet1!$A:$A,0),1))</f>
        <v>5077871</v>
      </c>
      <c r="Y1883" s="8">
        <f>IF(H1883=0,0,INDEX([1]Sheet1!$AR:$AR,MATCH(H1883,[1]Sheet1!$A:$A,0),1))</f>
        <v>3718729</v>
      </c>
    </row>
    <row r="1884" spans="1:25" s="2" customFormat="1">
      <c r="A1884" s="2">
        <v>20332</v>
      </c>
      <c r="B1884" s="2">
        <v>1</v>
      </c>
      <c r="C1884" s="2">
        <v>20993</v>
      </c>
      <c r="D1884" s="2">
        <v>20993</v>
      </c>
      <c r="E1884" s="2">
        <v>20993</v>
      </c>
      <c r="F1884" s="2">
        <v>20994</v>
      </c>
      <c r="G1884" s="2">
        <v>20995</v>
      </c>
      <c r="H1884" s="2">
        <v>20994</v>
      </c>
      <c r="I1884" s="2">
        <v>0</v>
      </c>
      <c r="J1884" s="2">
        <v>0</v>
      </c>
      <c r="K1884" s="2">
        <v>0</v>
      </c>
      <c r="L1884" s="2">
        <v>0</v>
      </c>
      <c r="M1884" s="2">
        <v>40320</v>
      </c>
      <c r="N1884" s="2">
        <v>0</v>
      </c>
      <c r="O1884" s="2">
        <v>0</v>
      </c>
      <c r="P1884" s="2">
        <v>0</v>
      </c>
      <c r="Q1884" s="2">
        <v>0</v>
      </c>
      <c r="R1884" s="21" t="s">
        <v>163</v>
      </c>
      <c r="S1884" s="2">
        <f t="shared" si="83"/>
        <v>23789595</v>
      </c>
      <c r="T1884" s="8">
        <f>IF(C1884=0,0,INDEX([1]Sheet1!$AR:$AR,MATCH(C1884,[1]Sheet1!$A:$A,0),1))</f>
        <v>3737297</v>
      </c>
      <c r="U1884" s="8">
        <f>IF(D1884=0,0,INDEX([1]Sheet1!$AR:$AR,MATCH(D1884,[1]Sheet1!$A:$A,0),1))</f>
        <v>3737297</v>
      </c>
      <c r="V1884" s="8">
        <f>IF(E1884=0,0,INDEX([1]Sheet1!$AR:$AR,MATCH(E1884,[1]Sheet1!$A:$A,0),1))</f>
        <v>3737297</v>
      </c>
      <c r="W1884" s="8">
        <f>IF(F1884=0,0,INDEX([1]Sheet1!$AR:$AR,MATCH(F1884,[1]Sheet1!$A:$A,0),1))</f>
        <v>3737289</v>
      </c>
      <c r="X1884" s="8">
        <f>IF(G1884=0,0,INDEX([1]Sheet1!$AR:$AR,MATCH(G1884,[1]Sheet1!$A:$A,0),1))</f>
        <v>5103126</v>
      </c>
      <c r="Y1884" s="8">
        <f>IF(H1884=0,0,INDEX([1]Sheet1!$AR:$AR,MATCH(H1884,[1]Sheet1!$A:$A,0),1))</f>
        <v>3737289</v>
      </c>
    </row>
    <row r="1885" spans="1:25" s="2" customFormat="1">
      <c r="A1885" s="2">
        <v>20333</v>
      </c>
      <c r="B1885" s="2">
        <v>1</v>
      </c>
      <c r="C1885" s="2">
        <v>20996</v>
      </c>
      <c r="D1885" s="2">
        <v>20996</v>
      </c>
      <c r="E1885" s="2">
        <v>20996</v>
      </c>
      <c r="F1885" s="2">
        <v>20997</v>
      </c>
      <c r="G1885" s="2">
        <v>20998</v>
      </c>
      <c r="H1885" s="2">
        <v>20997</v>
      </c>
      <c r="I1885" s="2">
        <v>0</v>
      </c>
      <c r="J1885" s="2">
        <v>0</v>
      </c>
      <c r="K1885" s="2">
        <v>0</v>
      </c>
      <c r="L1885" s="2">
        <v>0</v>
      </c>
      <c r="M1885" s="2">
        <v>40321</v>
      </c>
      <c r="N1885" s="2">
        <v>0</v>
      </c>
      <c r="O1885" s="2">
        <v>0</v>
      </c>
      <c r="P1885" s="2">
        <v>0</v>
      </c>
      <c r="Q1885" s="2">
        <v>0</v>
      </c>
      <c r="R1885" s="21" t="s">
        <v>163</v>
      </c>
      <c r="S1885" s="2">
        <f t="shared" si="83"/>
        <v>24023049</v>
      </c>
      <c r="T1885" s="8">
        <f>IF(C1885=0,0,INDEX([1]Sheet1!$AR:$AR,MATCH(C1885,[1]Sheet1!$A:$A,0),1))</f>
        <v>3773992</v>
      </c>
      <c r="U1885" s="8">
        <f>IF(D1885=0,0,INDEX([1]Sheet1!$AR:$AR,MATCH(D1885,[1]Sheet1!$A:$A,0),1))</f>
        <v>3773992</v>
      </c>
      <c r="V1885" s="8">
        <f>IF(E1885=0,0,INDEX([1]Sheet1!$AR:$AR,MATCH(E1885,[1]Sheet1!$A:$A,0),1))</f>
        <v>3773992</v>
      </c>
      <c r="W1885" s="8">
        <f>IF(F1885=0,0,INDEX([1]Sheet1!$AR:$AR,MATCH(F1885,[1]Sheet1!$A:$A,0),1))</f>
        <v>3773992</v>
      </c>
      <c r="X1885" s="8">
        <f>IF(G1885=0,0,INDEX([1]Sheet1!$AR:$AR,MATCH(G1885,[1]Sheet1!$A:$A,0),1))</f>
        <v>5153089</v>
      </c>
      <c r="Y1885" s="8">
        <f>IF(H1885=0,0,INDEX([1]Sheet1!$AR:$AR,MATCH(H1885,[1]Sheet1!$A:$A,0),1))</f>
        <v>3773992</v>
      </c>
    </row>
    <row r="1886" spans="1:25" s="2" customFormat="1">
      <c r="A1886" s="2">
        <v>20334</v>
      </c>
      <c r="B1886" s="2">
        <v>1</v>
      </c>
      <c r="C1886" s="2">
        <v>20999</v>
      </c>
      <c r="D1886" s="2">
        <v>20999</v>
      </c>
      <c r="E1886" s="2">
        <v>20999</v>
      </c>
      <c r="F1886" s="2">
        <v>21000</v>
      </c>
      <c r="G1886" s="2">
        <v>21001</v>
      </c>
      <c r="H1886" s="2">
        <v>21000</v>
      </c>
      <c r="I1886" s="2">
        <v>0</v>
      </c>
      <c r="J1886" s="2">
        <v>0</v>
      </c>
      <c r="K1886" s="2">
        <v>0</v>
      </c>
      <c r="L1886" s="2">
        <v>0</v>
      </c>
      <c r="M1886" s="2">
        <v>40322</v>
      </c>
      <c r="N1886" s="2">
        <v>0</v>
      </c>
      <c r="O1886" s="2">
        <v>0</v>
      </c>
      <c r="P1886" s="2">
        <v>0</v>
      </c>
      <c r="Q1886" s="2">
        <v>0</v>
      </c>
      <c r="R1886" s="21" t="s">
        <v>163</v>
      </c>
      <c r="S1886" s="2">
        <f t="shared" si="83"/>
        <v>24138400</v>
      </c>
      <c r="T1886" s="8">
        <f>IF(C1886=0,0,INDEX([1]Sheet1!$AR:$AR,MATCH(C1886,[1]Sheet1!$A:$A,0),1))</f>
        <v>3792124</v>
      </c>
      <c r="U1886" s="8">
        <f>IF(D1886=0,0,INDEX([1]Sheet1!$AR:$AR,MATCH(D1886,[1]Sheet1!$A:$A,0),1))</f>
        <v>3792124</v>
      </c>
      <c r="V1886" s="8">
        <f>IF(E1886=0,0,INDEX([1]Sheet1!$AR:$AR,MATCH(E1886,[1]Sheet1!$A:$A,0),1))</f>
        <v>3792124</v>
      </c>
      <c r="W1886" s="8">
        <f>IF(F1886=0,0,INDEX([1]Sheet1!$AR:$AR,MATCH(F1886,[1]Sheet1!$A:$A,0),1))</f>
        <v>3792124</v>
      </c>
      <c r="X1886" s="8">
        <f>IF(G1886=0,0,INDEX([1]Sheet1!$AR:$AR,MATCH(G1886,[1]Sheet1!$A:$A,0),1))</f>
        <v>5177780</v>
      </c>
      <c r="Y1886" s="8">
        <f>IF(H1886=0,0,INDEX([1]Sheet1!$AR:$AR,MATCH(H1886,[1]Sheet1!$A:$A,0),1))</f>
        <v>3792124</v>
      </c>
    </row>
    <row r="1887" spans="1:25" s="2" customFormat="1">
      <c r="A1887" s="2">
        <v>20335</v>
      </c>
      <c r="B1887" s="2">
        <v>1</v>
      </c>
      <c r="C1887" s="2">
        <v>21002</v>
      </c>
      <c r="D1887" s="2">
        <v>21002</v>
      </c>
      <c r="E1887" s="2">
        <v>21002</v>
      </c>
      <c r="F1887" s="2">
        <v>21003</v>
      </c>
      <c r="G1887" s="2">
        <v>21004</v>
      </c>
      <c r="H1887" s="2">
        <v>21003</v>
      </c>
      <c r="I1887" s="2">
        <v>0</v>
      </c>
      <c r="J1887" s="2">
        <v>0</v>
      </c>
      <c r="K1887" s="2">
        <v>0</v>
      </c>
      <c r="L1887" s="2">
        <v>0</v>
      </c>
      <c r="M1887" s="2">
        <v>40323</v>
      </c>
      <c r="N1887" s="2">
        <v>0</v>
      </c>
      <c r="O1887" s="2">
        <v>0</v>
      </c>
      <c r="P1887" s="2">
        <v>0</v>
      </c>
      <c r="Q1887" s="2">
        <v>0</v>
      </c>
      <c r="R1887" s="21" t="s">
        <v>163</v>
      </c>
      <c r="S1887" s="2">
        <f t="shared" si="83"/>
        <v>24256790</v>
      </c>
      <c r="T1887" s="8">
        <f>IF(C1887=0,0,INDEX([1]Sheet1!$AR:$AR,MATCH(C1887,[1]Sheet1!$A:$A,0),1))</f>
        <v>3810739</v>
      </c>
      <c r="U1887" s="8">
        <f>IF(D1887=0,0,INDEX([1]Sheet1!$AR:$AR,MATCH(D1887,[1]Sheet1!$A:$A,0),1))</f>
        <v>3810739</v>
      </c>
      <c r="V1887" s="8">
        <f>IF(E1887=0,0,INDEX([1]Sheet1!$AR:$AR,MATCH(E1887,[1]Sheet1!$A:$A,0),1))</f>
        <v>3810739</v>
      </c>
      <c r="W1887" s="8">
        <f>IF(F1887=0,0,INDEX([1]Sheet1!$AR:$AR,MATCH(F1887,[1]Sheet1!$A:$A,0),1))</f>
        <v>3810739</v>
      </c>
      <c r="X1887" s="8">
        <f>IF(G1887=0,0,INDEX([1]Sheet1!$AR:$AR,MATCH(G1887,[1]Sheet1!$A:$A,0),1))</f>
        <v>5203095</v>
      </c>
      <c r="Y1887" s="8">
        <f>IF(H1887=0,0,INDEX([1]Sheet1!$AR:$AR,MATCH(H1887,[1]Sheet1!$A:$A,0),1))</f>
        <v>3810739</v>
      </c>
    </row>
    <row r="1888" spans="1:25" s="2" customFormat="1">
      <c r="A1888" s="2">
        <v>20336</v>
      </c>
      <c r="B1888" s="2">
        <v>1</v>
      </c>
      <c r="C1888" s="2">
        <v>21005</v>
      </c>
      <c r="D1888" s="2">
        <v>21005</v>
      </c>
      <c r="E1888" s="2">
        <v>21005</v>
      </c>
      <c r="F1888" s="2">
        <v>21006</v>
      </c>
      <c r="G1888" s="2">
        <v>21007</v>
      </c>
      <c r="H1888" s="2">
        <v>21006</v>
      </c>
      <c r="I1888" s="2">
        <v>0</v>
      </c>
      <c r="J1888" s="2">
        <v>0</v>
      </c>
      <c r="K1888" s="2">
        <v>0</v>
      </c>
      <c r="L1888" s="2">
        <v>0</v>
      </c>
      <c r="M1888" s="2">
        <v>40324</v>
      </c>
      <c r="N1888" s="2">
        <v>0</v>
      </c>
      <c r="O1888" s="2">
        <v>0</v>
      </c>
      <c r="P1888" s="2">
        <v>0</v>
      </c>
      <c r="Q1888" s="2">
        <v>0</v>
      </c>
      <c r="R1888" s="21" t="s">
        <v>163</v>
      </c>
      <c r="S1888" s="2">
        <f t="shared" si="83"/>
        <v>24372251</v>
      </c>
      <c r="T1888" s="8">
        <f>IF(C1888=0,0,INDEX([1]Sheet1!$AR:$AR,MATCH(C1888,[1]Sheet1!$A:$A,0),1))</f>
        <v>3828887</v>
      </c>
      <c r="U1888" s="8">
        <f>IF(D1888=0,0,INDEX([1]Sheet1!$AR:$AR,MATCH(D1888,[1]Sheet1!$A:$A,0),1))</f>
        <v>3828887</v>
      </c>
      <c r="V1888" s="8">
        <f>IF(E1888=0,0,INDEX([1]Sheet1!$AR:$AR,MATCH(E1888,[1]Sheet1!$A:$A,0),1))</f>
        <v>3828887</v>
      </c>
      <c r="W1888" s="8">
        <f>IF(F1888=0,0,INDEX([1]Sheet1!$AR:$AR,MATCH(F1888,[1]Sheet1!$A:$A,0),1))</f>
        <v>3828887</v>
      </c>
      <c r="X1888" s="8">
        <f>IF(G1888=0,0,INDEX([1]Sheet1!$AR:$AR,MATCH(G1888,[1]Sheet1!$A:$A,0),1))</f>
        <v>5227816</v>
      </c>
      <c r="Y1888" s="8">
        <f>IF(H1888=0,0,INDEX([1]Sheet1!$AR:$AR,MATCH(H1888,[1]Sheet1!$A:$A,0),1))</f>
        <v>3828887</v>
      </c>
    </row>
    <row r="1889" spans="1:25" s="2" customFormat="1">
      <c r="A1889" s="2">
        <v>20337</v>
      </c>
      <c r="B1889" s="2">
        <v>1</v>
      </c>
      <c r="C1889" s="2">
        <v>21008</v>
      </c>
      <c r="D1889" s="2">
        <v>21008</v>
      </c>
      <c r="E1889" s="2">
        <v>21008</v>
      </c>
      <c r="F1889" s="2">
        <v>21009</v>
      </c>
      <c r="G1889" s="2">
        <v>21010</v>
      </c>
      <c r="H1889" s="2">
        <v>21009</v>
      </c>
      <c r="I1889" s="2">
        <v>0</v>
      </c>
      <c r="J1889" s="2">
        <v>0</v>
      </c>
      <c r="K1889" s="2">
        <v>0</v>
      </c>
      <c r="L1889" s="2">
        <v>0</v>
      </c>
      <c r="M1889" s="2">
        <v>40325</v>
      </c>
      <c r="N1889" s="2">
        <v>0</v>
      </c>
      <c r="O1889" s="2">
        <v>0</v>
      </c>
      <c r="P1889" s="2">
        <v>0</v>
      </c>
      <c r="Q1889" s="2">
        <v>0</v>
      </c>
      <c r="R1889" s="21" t="s">
        <v>163</v>
      </c>
      <c r="S1889" s="2">
        <f t="shared" si="83"/>
        <v>24606337</v>
      </c>
      <c r="T1889" s="8">
        <f>IF(C1889=0,0,INDEX([1]Sheet1!$AR:$AR,MATCH(C1889,[1]Sheet1!$A:$A,0),1))</f>
        <v>3865682</v>
      </c>
      <c r="U1889" s="8">
        <f>IF(D1889=0,0,INDEX([1]Sheet1!$AR:$AR,MATCH(D1889,[1]Sheet1!$A:$A,0),1))</f>
        <v>3865682</v>
      </c>
      <c r="V1889" s="8">
        <f>IF(E1889=0,0,INDEX([1]Sheet1!$AR:$AR,MATCH(E1889,[1]Sheet1!$A:$A,0),1))</f>
        <v>3865682</v>
      </c>
      <c r="W1889" s="8">
        <f>IF(F1889=0,0,INDEX([1]Sheet1!$AR:$AR,MATCH(F1889,[1]Sheet1!$A:$A,0),1))</f>
        <v>3865690</v>
      </c>
      <c r="X1889" s="8">
        <f>IF(G1889=0,0,INDEX([1]Sheet1!$AR:$AR,MATCH(G1889,[1]Sheet1!$A:$A,0),1))</f>
        <v>5277911</v>
      </c>
      <c r="Y1889" s="8">
        <f>IF(H1889=0,0,INDEX([1]Sheet1!$AR:$AR,MATCH(H1889,[1]Sheet1!$A:$A,0),1))</f>
        <v>3865690</v>
      </c>
    </row>
    <row r="1890" spans="1:25" s="2" customFormat="1">
      <c r="A1890" s="2">
        <v>20338</v>
      </c>
      <c r="B1890" s="2">
        <v>1</v>
      </c>
      <c r="C1890" s="2">
        <v>21011</v>
      </c>
      <c r="D1890" s="2">
        <v>21011</v>
      </c>
      <c r="E1890" s="2">
        <v>21011</v>
      </c>
      <c r="F1890" s="2">
        <v>21012</v>
      </c>
      <c r="G1890" s="2">
        <v>21013</v>
      </c>
      <c r="H1890" s="2">
        <v>21012</v>
      </c>
      <c r="I1890" s="2">
        <v>0</v>
      </c>
      <c r="J1890" s="2">
        <v>0</v>
      </c>
      <c r="K1890" s="2">
        <v>0</v>
      </c>
      <c r="L1890" s="2">
        <v>0</v>
      </c>
      <c r="M1890" s="2">
        <v>40326</v>
      </c>
      <c r="N1890" s="2">
        <v>0</v>
      </c>
      <c r="O1890" s="2">
        <v>0</v>
      </c>
      <c r="P1890" s="2">
        <v>0</v>
      </c>
      <c r="Q1890" s="2">
        <v>0</v>
      </c>
      <c r="R1890" s="21" t="s">
        <v>163</v>
      </c>
      <c r="S1890" s="2">
        <f t="shared" si="83"/>
        <v>24883134</v>
      </c>
      <c r="T1890" s="8">
        <f>IF(C1890=0,0,INDEX([1]Sheet1!$AR:$AR,MATCH(C1890,[1]Sheet1!$A:$A,0),1))</f>
        <v>3908551</v>
      </c>
      <c r="U1890" s="8">
        <f>IF(D1890=0,0,INDEX([1]Sheet1!$AR:$AR,MATCH(D1890,[1]Sheet1!$A:$A,0),1))</f>
        <v>3908551</v>
      </c>
      <c r="V1890" s="8">
        <f>IF(E1890=0,0,INDEX([1]Sheet1!$AR:$AR,MATCH(E1890,[1]Sheet1!$A:$A,0),1))</f>
        <v>3908551</v>
      </c>
      <c r="W1890" s="8">
        <f>IF(F1890=0,0,INDEX([1]Sheet1!$AR:$AR,MATCH(F1890,[1]Sheet1!$A:$A,0),1))</f>
        <v>3908551</v>
      </c>
      <c r="X1890" s="8">
        <f>IF(G1890=0,0,INDEX([1]Sheet1!$AR:$AR,MATCH(G1890,[1]Sheet1!$A:$A,0),1))</f>
        <v>5340379</v>
      </c>
      <c r="Y1890" s="8">
        <f>IF(H1890=0,0,INDEX([1]Sheet1!$AR:$AR,MATCH(H1890,[1]Sheet1!$A:$A,0),1))</f>
        <v>3908551</v>
      </c>
    </row>
    <row r="1891" spans="1:25" s="2" customFormat="1">
      <c r="A1891" s="2">
        <v>20339</v>
      </c>
      <c r="B1891" s="2">
        <v>1</v>
      </c>
      <c r="C1891" s="2">
        <v>21014</v>
      </c>
      <c r="D1891" s="2">
        <v>21014</v>
      </c>
      <c r="E1891" s="2">
        <v>21014</v>
      </c>
      <c r="F1891" s="2">
        <v>21015</v>
      </c>
      <c r="G1891" s="2">
        <v>21016</v>
      </c>
      <c r="H1891" s="2">
        <v>21015</v>
      </c>
      <c r="I1891" s="2">
        <v>0</v>
      </c>
      <c r="J1891" s="2">
        <v>0</v>
      </c>
      <c r="K1891" s="2">
        <v>0</v>
      </c>
      <c r="L1891" s="2">
        <v>0</v>
      </c>
      <c r="M1891" s="2">
        <v>40327</v>
      </c>
      <c r="N1891" s="2">
        <v>0</v>
      </c>
      <c r="O1891" s="2">
        <v>0</v>
      </c>
      <c r="P1891" s="2">
        <v>0</v>
      </c>
      <c r="Q1891" s="2">
        <v>0</v>
      </c>
      <c r="R1891" s="21" t="s">
        <v>163</v>
      </c>
      <c r="S1891" s="2">
        <f t="shared" si="83"/>
        <v>24999549</v>
      </c>
      <c r="T1891" s="8">
        <f>IF(C1891=0,0,INDEX([1]Sheet1!$AR:$AR,MATCH(C1891,[1]Sheet1!$A:$A,0),1))</f>
        <v>3926848</v>
      </c>
      <c r="U1891" s="8">
        <f>IF(D1891=0,0,INDEX([1]Sheet1!$AR:$AR,MATCH(D1891,[1]Sheet1!$A:$A,0),1))</f>
        <v>3926848</v>
      </c>
      <c r="V1891" s="8">
        <f>IF(E1891=0,0,INDEX([1]Sheet1!$AR:$AR,MATCH(E1891,[1]Sheet1!$A:$A,0),1))</f>
        <v>3926848</v>
      </c>
      <c r="W1891" s="8">
        <f>IF(F1891=0,0,INDEX([1]Sheet1!$AR:$AR,MATCH(F1891,[1]Sheet1!$A:$A,0),1))</f>
        <v>3926848</v>
      </c>
      <c r="X1891" s="8">
        <f>IF(G1891=0,0,INDEX([1]Sheet1!$AR:$AR,MATCH(G1891,[1]Sheet1!$A:$A,0),1))</f>
        <v>5365309</v>
      </c>
      <c r="Y1891" s="8">
        <f>IF(H1891=0,0,INDEX([1]Sheet1!$AR:$AR,MATCH(H1891,[1]Sheet1!$A:$A,0),1))</f>
        <v>3926848</v>
      </c>
    </row>
    <row r="1892" spans="1:25" s="2" customFormat="1">
      <c r="A1892" s="2">
        <v>20340</v>
      </c>
      <c r="B1892" s="2">
        <v>1</v>
      </c>
      <c r="C1892" s="2">
        <v>21017</v>
      </c>
      <c r="D1892" s="2">
        <v>21017</v>
      </c>
      <c r="E1892" s="2">
        <v>21017</v>
      </c>
      <c r="F1892" s="2">
        <v>21018</v>
      </c>
      <c r="G1892" s="2">
        <v>21019</v>
      </c>
      <c r="H1892" s="2">
        <v>21018</v>
      </c>
      <c r="I1892" s="2">
        <v>0</v>
      </c>
      <c r="J1892" s="2">
        <v>0</v>
      </c>
      <c r="K1892" s="2">
        <v>0</v>
      </c>
      <c r="L1892" s="2">
        <v>0</v>
      </c>
      <c r="M1892" s="2">
        <v>40328</v>
      </c>
      <c r="N1892" s="2">
        <v>0</v>
      </c>
      <c r="O1892" s="2">
        <v>0</v>
      </c>
      <c r="P1892" s="2">
        <v>0</v>
      </c>
      <c r="Q1892" s="2">
        <v>0</v>
      </c>
      <c r="R1892" s="21" t="s">
        <v>163</v>
      </c>
      <c r="S1892" s="2">
        <f t="shared" si="83"/>
        <v>25119051</v>
      </c>
      <c r="T1892" s="8">
        <f>IF(C1892=0,0,INDEX([1]Sheet1!$AR:$AR,MATCH(C1892,[1]Sheet1!$A:$A,0),1))</f>
        <v>3945634</v>
      </c>
      <c r="U1892" s="8">
        <f>IF(D1892=0,0,INDEX([1]Sheet1!$AR:$AR,MATCH(D1892,[1]Sheet1!$A:$A,0),1))</f>
        <v>3945634</v>
      </c>
      <c r="V1892" s="8">
        <f>IF(E1892=0,0,INDEX([1]Sheet1!$AR:$AR,MATCH(E1892,[1]Sheet1!$A:$A,0),1))</f>
        <v>3945634</v>
      </c>
      <c r="W1892" s="8">
        <f>IF(F1892=0,0,INDEX([1]Sheet1!$AR:$AR,MATCH(F1892,[1]Sheet1!$A:$A,0),1))</f>
        <v>3945634</v>
      </c>
      <c r="X1892" s="8">
        <f>IF(G1892=0,0,INDEX([1]Sheet1!$AR:$AR,MATCH(G1892,[1]Sheet1!$A:$A,0),1))</f>
        <v>5390881</v>
      </c>
      <c r="Y1892" s="8">
        <f>IF(H1892=0,0,INDEX([1]Sheet1!$AR:$AR,MATCH(H1892,[1]Sheet1!$A:$A,0),1))</f>
        <v>3945634</v>
      </c>
    </row>
    <row r="1893" spans="1:25" s="2" customFormat="1">
      <c r="A1893" s="2">
        <v>20341</v>
      </c>
      <c r="B1893" s="2">
        <v>1</v>
      </c>
      <c r="C1893" s="2">
        <v>21020</v>
      </c>
      <c r="D1893" s="2">
        <v>21020</v>
      </c>
      <c r="E1893" s="2">
        <v>21020</v>
      </c>
      <c r="F1893" s="2">
        <v>21021</v>
      </c>
      <c r="G1893" s="2">
        <v>21022</v>
      </c>
      <c r="H1893" s="2">
        <v>21021</v>
      </c>
      <c r="I1893" s="2">
        <v>0</v>
      </c>
      <c r="J1893" s="2">
        <v>0</v>
      </c>
      <c r="K1893" s="2">
        <v>0</v>
      </c>
      <c r="L1893" s="2">
        <v>0</v>
      </c>
      <c r="M1893" s="2">
        <v>40329</v>
      </c>
      <c r="N1893" s="2">
        <v>0</v>
      </c>
      <c r="O1893" s="2">
        <v>0</v>
      </c>
      <c r="P1893" s="2">
        <v>0</v>
      </c>
      <c r="Q1893" s="2">
        <v>0</v>
      </c>
      <c r="R1893" s="21" t="s">
        <v>163</v>
      </c>
      <c r="S1893" s="2">
        <f t="shared" si="83"/>
        <v>25355263</v>
      </c>
      <c r="T1893" s="8">
        <f>IF(C1893=0,0,INDEX([1]Sheet1!$AR:$AR,MATCH(C1893,[1]Sheet1!$A:$A,0),1))</f>
        <v>3982765</v>
      </c>
      <c r="U1893" s="8">
        <f>IF(D1893=0,0,INDEX([1]Sheet1!$AR:$AR,MATCH(D1893,[1]Sheet1!$A:$A,0),1))</f>
        <v>3982765</v>
      </c>
      <c r="V1893" s="8">
        <f>IF(E1893=0,0,INDEX([1]Sheet1!$AR:$AR,MATCH(E1893,[1]Sheet1!$A:$A,0),1))</f>
        <v>3982765</v>
      </c>
      <c r="W1893" s="8">
        <f>IF(F1893=0,0,INDEX([1]Sheet1!$AR:$AR,MATCH(F1893,[1]Sheet1!$A:$A,0),1))</f>
        <v>3982765</v>
      </c>
      <c r="X1893" s="8">
        <f>IF(G1893=0,0,INDEX([1]Sheet1!$AR:$AR,MATCH(G1893,[1]Sheet1!$A:$A,0),1))</f>
        <v>5441438</v>
      </c>
      <c r="Y1893" s="8">
        <f>IF(H1893=0,0,INDEX([1]Sheet1!$AR:$AR,MATCH(H1893,[1]Sheet1!$A:$A,0),1))</f>
        <v>3982765</v>
      </c>
    </row>
    <row r="1894" spans="1:25" s="2" customFormat="1">
      <c r="A1894" s="2">
        <v>20342</v>
      </c>
      <c r="B1894" s="2">
        <v>1</v>
      </c>
      <c r="C1894" s="2">
        <v>21023</v>
      </c>
      <c r="D1894" s="2">
        <v>21023</v>
      </c>
      <c r="E1894" s="2">
        <v>21023</v>
      </c>
      <c r="F1894" s="2">
        <v>21024</v>
      </c>
      <c r="G1894" s="2">
        <v>21025</v>
      </c>
      <c r="H1894" s="2">
        <v>21024</v>
      </c>
      <c r="I1894" s="2">
        <v>0</v>
      </c>
      <c r="J1894" s="2">
        <v>0</v>
      </c>
      <c r="K1894" s="2">
        <v>0</v>
      </c>
      <c r="L1894" s="2">
        <v>0</v>
      </c>
      <c r="M1894" s="2">
        <v>40330</v>
      </c>
      <c r="N1894" s="2">
        <v>0</v>
      </c>
      <c r="O1894" s="2">
        <v>0</v>
      </c>
      <c r="P1894" s="2">
        <v>0</v>
      </c>
      <c r="Q1894" s="2">
        <v>0</v>
      </c>
      <c r="R1894" s="21" t="s">
        <v>163</v>
      </c>
      <c r="S1894" s="2">
        <f t="shared" si="83"/>
        <v>25471889</v>
      </c>
      <c r="T1894" s="8">
        <f>IF(C1894=0,0,INDEX([1]Sheet1!$AR:$AR,MATCH(C1894,[1]Sheet1!$A:$A,0),1))</f>
        <v>4001093</v>
      </c>
      <c r="U1894" s="8">
        <f>IF(D1894=0,0,INDEX([1]Sheet1!$AR:$AR,MATCH(D1894,[1]Sheet1!$A:$A,0),1))</f>
        <v>4001093</v>
      </c>
      <c r="V1894" s="8">
        <f>IF(E1894=0,0,INDEX([1]Sheet1!$AR:$AR,MATCH(E1894,[1]Sheet1!$A:$A,0),1))</f>
        <v>4001093</v>
      </c>
      <c r="W1894" s="8">
        <f>IF(F1894=0,0,INDEX([1]Sheet1!$AR:$AR,MATCH(F1894,[1]Sheet1!$A:$A,0),1))</f>
        <v>4001093</v>
      </c>
      <c r="X1894" s="8">
        <f>IF(G1894=0,0,INDEX([1]Sheet1!$AR:$AR,MATCH(G1894,[1]Sheet1!$A:$A,0),1))</f>
        <v>5466424</v>
      </c>
      <c r="Y1894" s="8">
        <f>IF(H1894=0,0,INDEX([1]Sheet1!$AR:$AR,MATCH(H1894,[1]Sheet1!$A:$A,0),1))</f>
        <v>4001093</v>
      </c>
    </row>
    <row r="1895" spans="1:25" s="2" customFormat="1">
      <c r="A1895" s="2">
        <v>20343</v>
      </c>
      <c r="B1895" s="2">
        <v>1</v>
      </c>
      <c r="C1895" s="2">
        <v>21026</v>
      </c>
      <c r="D1895" s="2">
        <v>21026</v>
      </c>
      <c r="E1895" s="2">
        <v>21026</v>
      </c>
      <c r="F1895" s="2">
        <v>21027</v>
      </c>
      <c r="G1895" s="2">
        <v>21028</v>
      </c>
      <c r="H1895" s="2">
        <v>21027</v>
      </c>
      <c r="I1895" s="2">
        <v>0</v>
      </c>
      <c r="J1895" s="2">
        <v>0</v>
      </c>
      <c r="K1895" s="2">
        <v>0</v>
      </c>
      <c r="L1895" s="2">
        <v>0</v>
      </c>
      <c r="M1895" s="2">
        <v>40331</v>
      </c>
      <c r="N1895" s="2">
        <v>0</v>
      </c>
      <c r="O1895" s="2">
        <v>0</v>
      </c>
      <c r="P1895" s="2">
        <v>0</v>
      </c>
      <c r="Q1895" s="2">
        <v>0</v>
      </c>
      <c r="R1895" s="21" t="s">
        <v>163</v>
      </c>
      <c r="S1895" s="2">
        <f t="shared" si="83"/>
        <v>25591752</v>
      </c>
      <c r="T1895" s="8">
        <f>IF(C1895=0,0,INDEX([1]Sheet1!$AR:$AR,MATCH(C1895,[1]Sheet1!$A:$A,0),1))</f>
        <v>4019939</v>
      </c>
      <c r="U1895" s="8">
        <f>IF(D1895=0,0,INDEX([1]Sheet1!$AR:$AR,MATCH(D1895,[1]Sheet1!$A:$A,0),1))</f>
        <v>4019939</v>
      </c>
      <c r="V1895" s="8">
        <f>IF(E1895=0,0,INDEX([1]Sheet1!$AR:$AR,MATCH(E1895,[1]Sheet1!$A:$A,0),1))</f>
        <v>4019939</v>
      </c>
      <c r="W1895" s="8">
        <f>IF(F1895=0,0,INDEX([1]Sheet1!$AR:$AR,MATCH(F1895,[1]Sheet1!$A:$A,0),1))</f>
        <v>4019939</v>
      </c>
      <c r="X1895" s="8">
        <f>IF(G1895=0,0,INDEX([1]Sheet1!$AR:$AR,MATCH(G1895,[1]Sheet1!$A:$A,0),1))</f>
        <v>5492057</v>
      </c>
      <c r="Y1895" s="8">
        <f>IF(H1895=0,0,INDEX([1]Sheet1!$AR:$AR,MATCH(H1895,[1]Sheet1!$A:$A,0),1))</f>
        <v>4019939</v>
      </c>
    </row>
    <row r="1896" spans="1:25" s="2" customFormat="1">
      <c r="A1896" s="2">
        <v>20344</v>
      </c>
      <c r="B1896" s="2">
        <v>1</v>
      </c>
      <c r="C1896" s="2">
        <v>21029</v>
      </c>
      <c r="D1896" s="2">
        <v>21029</v>
      </c>
      <c r="E1896" s="2">
        <v>21029</v>
      </c>
      <c r="F1896" s="2">
        <v>21030</v>
      </c>
      <c r="G1896" s="2">
        <v>21031</v>
      </c>
      <c r="H1896" s="2">
        <v>21030</v>
      </c>
      <c r="I1896" s="2">
        <v>0</v>
      </c>
      <c r="J1896" s="2">
        <v>0</v>
      </c>
      <c r="K1896" s="2">
        <v>0</v>
      </c>
      <c r="L1896" s="2">
        <v>0</v>
      </c>
      <c r="M1896" s="2">
        <v>40332</v>
      </c>
      <c r="N1896" s="2">
        <v>0</v>
      </c>
      <c r="O1896" s="2">
        <v>0</v>
      </c>
      <c r="P1896" s="2">
        <v>0</v>
      </c>
      <c r="Q1896" s="2">
        <v>0</v>
      </c>
      <c r="R1896" s="21" t="s">
        <v>163</v>
      </c>
      <c r="S1896" s="2">
        <f t="shared" si="83"/>
        <v>25708521</v>
      </c>
      <c r="T1896" s="8">
        <f>IF(C1896=0,0,INDEX([1]Sheet1!$AR:$AR,MATCH(C1896,[1]Sheet1!$A:$A,0),1))</f>
        <v>4038294</v>
      </c>
      <c r="U1896" s="8">
        <f>IF(D1896=0,0,INDEX([1]Sheet1!$AR:$AR,MATCH(D1896,[1]Sheet1!$A:$A,0),1))</f>
        <v>4038294</v>
      </c>
      <c r="V1896" s="8">
        <f>IF(E1896=0,0,INDEX([1]Sheet1!$AR:$AR,MATCH(E1896,[1]Sheet1!$A:$A,0),1))</f>
        <v>4038294</v>
      </c>
      <c r="W1896" s="8">
        <f>IF(F1896=0,0,INDEX([1]Sheet1!$AR:$AR,MATCH(F1896,[1]Sheet1!$A:$A,0),1))</f>
        <v>4038286</v>
      </c>
      <c r="X1896" s="8">
        <f>IF(G1896=0,0,INDEX([1]Sheet1!$AR:$AR,MATCH(G1896,[1]Sheet1!$A:$A,0),1))</f>
        <v>5517067</v>
      </c>
      <c r="Y1896" s="8">
        <f>IF(H1896=0,0,INDEX([1]Sheet1!$AR:$AR,MATCH(H1896,[1]Sheet1!$A:$A,0),1))</f>
        <v>4038286</v>
      </c>
    </row>
    <row r="1897" spans="1:25" s="2" customFormat="1">
      <c r="A1897" s="2">
        <v>20345</v>
      </c>
      <c r="B1897" s="2">
        <v>1</v>
      </c>
      <c r="C1897" s="2">
        <v>21032</v>
      </c>
      <c r="D1897" s="2">
        <v>21032</v>
      </c>
      <c r="E1897" s="2">
        <v>21032</v>
      </c>
      <c r="F1897" s="2">
        <v>21033</v>
      </c>
      <c r="G1897" s="2">
        <v>21034</v>
      </c>
      <c r="H1897" s="2">
        <v>21033</v>
      </c>
      <c r="I1897" s="2">
        <v>0</v>
      </c>
      <c r="J1897" s="2">
        <v>0</v>
      </c>
      <c r="K1897" s="2">
        <v>0</v>
      </c>
      <c r="L1897" s="2">
        <v>0</v>
      </c>
      <c r="M1897" s="2">
        <v>40333</v>
      </c>
      <c r="N1897" s="2">
        <v>0</v>
      </c>
      <c r="O1897" s="2">
        <v>0</v>
      </c>
      <c r="P1897" s="2">
        <v>0</v>
      </c>
      <c r="Q1897" s="2">
        <v>0</v>
      </c>
      <c r="R1897" s="21" t="s">
        <v>163</v>
      </c>
      <c r="S1897" s="2">
        <f t="shared" si="83"/>
        <v>25945407</v>
      </c>
      <c r="T1897" s="8">
        <f>IF(C1897=0,0,INDEX([1]Sheet1!$AR:$AR,MATCH(C1897,[1]Sheet1!$A:$A,0),1))</f>
        <v>4075531</v>
      </c>
      <c r="U1897" s="8">
        <f>IF(D1897=0,0,INDEX([1]Sheet1!$AR:$AR,MATCH(D1897,[1]Sheet1!$A:$A,0),1))</f>
        <v>4075531</v>
      </c>
      <c r="V1897" s="8">
        <f>IF(E1897=0,0,INDEX([1]Sheet1!$AR:$AR,MATCH(E1897,[1]Sheet1!$A:$A,0),1))</f>
        <v>4075531</v>
      </c>
      <c r="W1897" s="8">
        <f>IF(F1897=0,0,INDEX([1]Sheet1!$AR:$AR,MATCH(F1897,[1]Sheet1!$A:$A,0),1))</f>
        <v>4075522</v>
      </c>
      <c r="X1897" s="8">
        <f>IF(G1897=0,0,INDEX([1]Sheet1!$AR:$AR,MATCH(G1897,[1]Sheet1!$A:$A,0),1))</f>
        <v>5567770</v>
      </c>
      <c r="Y1897" s="8">
        <f>IF(H1897=0,0,INDEX([1]Sheet1!$AR:$AR,MATCH(H1897,[1]Sheet1!$A:$A,0),1))</f>
        <v>4075522</v>
      </c>
    </row>
    <row r="1898" spans="1:25" s="2" customFormat="1">
      <c r="A1898" s="2">
        <v>20346</v>
      </c>
      <c r="B1898" s="2">
        <v>1</v>
      </c>
      <c r="C1898" s="2">
        <v>21035</v>
      </c>
      <c r="D1898" s="2">
        <v>21035</v>
      </c>
      <c r="E1898" s="2">
        <v>21035</v>
      </c>
      <c r="F1898" s="2">
        <v>21036</v>
      </c>
      <c r="G1898" s="2">
        <v>21037</v>
      </c>
      <c r="H1898" s="2">
        <v>21036</v>
      </c>
      <c r="I1898" s="2">
        <v>0</v>
      </c>
      <c r="J1898" s="2">
        <v>0</v>
      </c>
      <c r="K1898" s="2">
        <v>0</v>
      </c>
      <c r="L1898" s="2">
        <v>0</v>
      </c>
      <c r="M1898" s="2">
        <v>40334</v>
      </c>
      <c r="N1898" s="2">
        <v>0</v>
      </c>
      <c r="O1898" s="2">
        <v>0</v>
      </c>
      <c r="P1898" s="2">
        <v>0</v>
      </c>
      <c r="Q1898" s="2">
        <v>0</v>
      </c>
      <c r="R1898" s="21" t="s">
        <v>163</v>
      </c>
      <c r="S1898" s="2">
        <f t="shared" si="83"/>
        <v>26231280</v>
      </c>
      <c r="T1898" s="8">
        <f>IF(C1898=0,0,INDEX([1]Sheet1!$AR:$AR,MATCH(C1898,[1]Sheet1!$A:$A,0),1))</f>
        <v>4119685</v>
      </c>
      <c r="U1898" s="8">
        <f>IF(D1898=0,0,INDEX([1]Sheet1!$AR:$AR,MATCH(D1898,[1]Sheet1!$A:$A,0),1))</f>
        <v>4119685</v>
      </c>
      <c r="V1898" s="8">
        <f>IF(E1898=0,0,INDEX([1]Sheet1!$AR:$AR,MATCH(E1898,[1]Sheet1!$A:$A,0),1))</f>
        <v>4119685</v>
      </c>
      <c r="W1898" s="8">
        <f>IF(F1898=0,0,INDEX([1]Sheet1!$AR:$AR,MATCH(F1898,[1]Sheet1!$A:$A,0),1))</f>
        <v>4119685</v>
      </c>
      <c r="X1898" s="8">
        <f>IF(G1898=0,0,INDEX([1]Sheet1!$AR:$AR,MATCH(G1898,[1]Sheet1!$A:$A,0),1))</f>
        <v>5632855</v>
      </c>
      <c r="Y1898" s="8">
        <f>IF(H1898=0,0,INDEX([1]Sheet1!$AR:$AR,MATCH(H1898,[1]Sheet1!$A:$A,0),1))</f>
        <v>4119685</v>
      </c>
    </row>
    <row r="1899" spans="1:25" s="2" customFormat="1">
      <c r="A1899" s="2">
        <v>20347</v>
      </c>
      <c r="B1899" s="2">
        <v>1</v>
      </c>
      <c r="C1899" s="2">
        <v>21038</v>
      </c>
      <c r="D1899" s="2">
        <v>21038</v>
      </c>
      <c r="E1899" s="2">
        <v>21038</v>
      </c>
      <c r="F1899" s="2">
        <v>21039</v>
      </c>
      <c r="G1899" s="2">
        <v>21040</v>
      </c>
      <c r="H1899" s="2">
        <v>21039</v>
      </c>
      <c r="I1899" s="2">
        <v>0</v>
      </c>
      <c r="J1899" s="2">
        <v>0</v>
      </c>
      <c r="K1899" s="2">
        <v>0</v>
      </c>
      <c r="L1899" s="2">
        <v>0</v>
      </c>
      <c r="M1899" s="2">
        <v>40335</v>
      </c>
      <c r="N1899" s="2">
        <v>0</v>
      </c>
      <c r="O1899" s="2">
        <v>0</v>
      </c>
      <c r="P1899" s="2">
        <v>0</v>
      </c>
      <c r="Q1899" s="2">
        <v>0</v>
      </c>
      <c r="R1899" s="21" t="s">
        <v>163</v>
      </c>
      <c r="S1899" s="2">
        <f t="shared" si="83"/>
        <v>26349013</v>
      </c>
      <c r="T1899" s="8">
        <f>IF(C1899=0,0,INDEX([1]Sheet1!$AR:$AR,MATCH(C1899,[1]Sheet1!$A:$A,0),1))</f>
        <v>4138186</v>
      </c>
      <c r="U1899" s="8">
        <f>IF(D1899=0,0,INDEX([1]Sheet1!$AR:$AR,MATCH(D1899,[1]Sheet1!$A:$A,0),1))</f>
        <v>4138186</v>
      </c>
      <c r="V1899" s="8">
        <f>IF(E1899=0,0,INDEX([1]Sheet1!$AR:$AR,MATCH(E1899,[1]Sheet1!$A:$A,0),1))</f>
        <v>4138186</v>
      </c>
      <c r="W1899" s="8">
        <f>IF(F1899=0,0,INDEX([1]Sheet1!$AR:$AR,MATCH(F1899,[1]Sheet1!$A:$A,0),1))</f>
        <v>4138186</v>
      </c>
      <c r="X1899" s="8">
        <f>IF(G1899=0,0,INDEX([1]Sheet1!$AR:$AR,MATCH(G1899,[1]Sheet1!$A:$A,0),1))</f>
        <v>5658083</v>
      </c>
      <c r="Y1899" s="8">
        <f>IF(H1899=0,0,INDEX([1]Sheet1!$AR:$AR,MATCH(H1899,[1]Sheet1!$A:$A,0),1))</f>
        <v>4138186</v>
      </c>
    </row>
    <row r="1900" spans="1:25" s="2" customFormat="1">
      <c r="A1900" s="2">
        <v>20348</v>
      </c>
      <c r="B1900" s="2">
        <v>1</v>
      </c>
      <c r="C1900" s="2">
        <v>21041</v>
      </c>
      <c r="D1900" s="2">
        <v>21041</v>
      </c>
      <c r="E1900" s="2">
        <v>21041</v>
      </c>
      <c r="F1900" s="2">
        <v>21042</v>
      </c>
      <c r="G1900" s="2">
        <v>21043</v>
      </c>
      <c r="H1900" s="2">
        <v>21042</v>
      </c>
      <c r="I1900" s="2">
        <v>0</v>
      </c>
      <c r="J1900" s="2">
        <v>0</v>
      </c>
      <c r="K1900" s="2">
        <v>0</v>
      </c>
      <c r="L1900" s="2">
        <v>0</v>
      </c>
      <c r="M1900" s="2">
        <v>40336</v>
      </c>
      <c r="N1900" s="2">
        <v>0</v>
      </c>
      <c r="O1900" s="2">
        <v>0</v>
      </c>
      <c r="P1900" s="2">
        <v>0</v>
      </c>
      <c r="Q1900" s="2">
        <v>0</v>
      </c>
      <c r="R1900" s="21" t="s">
        <v>163</v>
      </c>
      <c r="S1900" s="2">
        <f t="shared" si="83"/>
        <v>26469964</v>
      </c>
      <c r="T1900" s="8">
        <f>IF(C1900=0,0,INDEX([1]Sheet1!$AR:$AR,MATCH(C1900,[1]Sheet1!$A:$A,0),1))</f>
        <v>4157202</v>
      </c>
      <c r="U1900" s="8">
        <f>IF(D1900=0,0,INDEX([1]Sheet1!$AR:$AR,MATCH(D1900,[1]Sheet1!$A:$A,0),1))</f>
        <v>4157202</v>
      </c>
      <c r="V1900" s="8">
        <f>IF(E1900=0,0,INDEX([1]Sheet1!$AR:$AR,MATCH(E1900,[1]Sheet1!$A:$A,0),1))</f>
        <v>4157202</v>
      </c>
      <c r="W1900" s="8">
        <f>IF(F1900=0,0,INDEX([1]Sheet1!$AR:$AR,MATCH(F1900,[1]Sheet1!$A:$A,0),1))</f>
        <v>4157194</v>
      </c>
      <c r="X1900" s="8">
        <f>IF(G1900=0,0,INDEX([1]Sheet1!$AR:$AR,MATCH(G1900,[1]Sheet1!$A:$A,0),1))</f>
        <v>5683970</v>
      </c>
      <c r="Y1900" s="8">
        <f>IF(H1900=0,0,INDEX([1]Sheet1!$AR:$AR,MATCH(H1900,[1]Sheet1!$A:$A,0),1))</f>
        <v>4157194</v>
      </c>
    </row>
    <row r="1901" spans="1:25" s="2" customFormat="1">
      <c r="A1901" s="2">
        <v>20349</v>
      </c>
      <c r="B1901" s="2">
        <v>1</v>
      </c>
      <c r="C1901" s="2">
        <v>21044</v>
      </c>
      <c r="D1901" s="2">
        <v>21044</v>
      </c>
      <c r="E1901" s="2">
        <v>21044</v>
      </c>
      <c r="F1901" s="2">
        <v>21045</v>
      </c>
      <c r="G1901" s="2">
        <v>21046</v>
      </c>
      <c r="H1901" s="2">
        <v>21045</v>
      </c>
      <c r="I1901" s="2">
        <v>0</v>
      </c>
      <c r="J1901" s="2">
        <v>0</v>
      </c>
      <c r="K1901" s="2">
        <v>0</v>
      </c>
      <c r="L1901" s="2">
        <v>0</v>
      </c>
      <c r="M1901" s="2">
        <v>40337</v>
      </c>
      <c r="N1901" s="2">
        <v>0</v>
      </c>
      <c r="O1901" s="2">
        <v>0</v>
      </c>
      <c r="P1901" s="2">
        <v>0</v>
      </c>
      <c r="Q1901" s="2">
        <v>0</v>
      </c>
      <c r="R1901" s="21" t="s">
        <v>163</v>
      </c>
      <c r="S1901" s="2">
        <f t="shared" si="83"/>
        <v>26708939</v>
      </c>
      <c r="T1901" s="8">
        <f>IF(C1901=0,0,INDEX([1]Sheet1!$AR:$AR,MATCH(C1901,[1]Sheet1!$A:$A,0),1))</f>
        <v>4194757</v>
      </c>
      <c r="U1901" s="8">
        <f>IF(D1901=0,0,INDEX([1]Sheet1!$AR:$AR,MATCH(D1901,[1]Sheet1!$A:$A,0),1))</f>
        <v>4194757</v>
      </c>
      <c r="V1901" s="8">
        <f>IF(E1901=0,0,INDEX([1]Sheet1!$AR:$AR,MATCH(E1901,[1]Sheet1!$A:$A,0),1))</f>
        <v>4194757</v>
      </c>
      <c r="W1901" s="8">
        <f>IF(F1901=0,0,INDEX([1]Sheet1!$AR:$AR,MATCH(F1901,[1]Sheet1!$A:$A,0),1))</f>
        <v>4194757</v>
      </c>
      <c r="X1901" s="8">
        <f>IF(G1901=0,0,INDEX([1]Sheet1!$AR:$AR,MATCH(G1901,[1]Sheet1!$A:$A,0),1))</f>
        <v>5735154</v>
      </c>
      <c r="Y1901" s="8">
        <f>IF(H1901=0,0,INDEX([1]Sheet1!$AR:$AR,MATCH(H1901,[1]Sheet1!$A:$A,0),1))</f>
        <v>4194757</v>
      </c>
    </row>
    <row r="1902" spans="1:25" s="2" customFormat="1">
      <c r="A1902" s="2">
        <v>20350</v>
      </c>
      <c r="B1902" s="2">
        <v>1</v>
      </c>
      <c r="C1902" s="2">
        <v>21047</v>
      </c>
      <c r="D1902" s="2">
        <v>21047</v>
      </c>
      <c r="E1902" s="2">
        <v>21047</v>
      </c>
      <c r="F1902" s="2">
        <v>21048</v>
      </c>
      <c r="G1902" s="2">
        <v>21049</v>
      </c>
      <c r="H1902" s="2">
        <v>21048</v>
      </c>
      <c r="I1902" s="2">
        <v>0</v>
      </c>
      <c r="J1902" s="2">
        <v>0</v>
      </c>
      <c r="K1902" s="2">
        <v>0</v>
      </c>
      <c r="L1902" s="2">
        <v>0</v>
      </c>
      <c r="M1902" s="2">
        <v>40338</v>
      </c>
      <c r="N1902" s="2">
        <v>0</v>
      </c>
      <c r="O1902" s="2">
        <v>0</v>
      </c>
      <c r="P1902" s="2">
        <v>0</v>
      </c>
      <c r="Q1902" s="2">
        <v>0</v>
      </c>
      <c r="R1902" s="21" t="s">
        <v>163</v>
      </c>
      <c r="S1902" s="2">
        <f t="shared" si="83"/>
        <v>26826897</v>
      </c>
      <c r="T1902" s="8">
        <f>IF(C1902=0,0,INDEX([1]Sheet1!$AR:$AR,MATCH(C1902,[1]Sheet1!$A:$A,0),1))</f>
        <v>4213294</v>
      </c>
      <c r="U1902" s="8">
        <f>IF(D1902=0,0,INDEX([1]Sheet1!$AR:$AR,MATCH(D1902,[1]Sheet1!$A:$A,0),1))</f>
        <v>4213294</v>
      </c>
      <c r="V1902" s="8">
        <f>IF(E1902=0,0,INDEX([1]Sheet1!$AR:$AR,MATCH(E1902,[1]Sheet1!$A:$A,0),1))</f>
        <v>4213294</v>
      </c>
      <c r="W1902" s="8">
        <f>IF(F1902=0,0,INDEX([1]Sheet1!$AR:$AR,MATCH(F1902,[1]Sheet1!$A:$A,0),1))</f>
        <v>4213294</v>
      </c>
      <c r="X1902" s="8">
        <f>IF(G1902=0,0,INDEX([1]Sheet1!$AR:$AR,MATCH(G1902,[1]Sheet1!$A:$A,0),1))</f>
        <v>5760427</v>
      </c>
      <c r="Y1902" s="8">
        <f>IF(H1902=0,0,INDEX([1]Sheet1!$AR:$AR,MATCH(H1902,[1]Sheet1!$A:$A,0),1))</f>
        <v>4213294</v>
      </c>
    </row>
    <row r="1903" spans="1:25" s="2" customFormat="1">
      <c r="A1903" s="2">
        <v>20351</v>
      </c>
      <c r="B1903" s="2">
        <v>1</v>
      </c>
      <c r="C1903" s="2">
        <v>21050</v>
      </c>
      <c r="D1903" s="2">
        <v>21050</v>
      </c>
      <c r="E1903" s="2">
        <v>21050</v>
      </c>
      <c r="F1903" s="2">
        <v>21051</v>
      </c>
      <c r="G1903" s="2">
        <v>21052</v>
      </c>
      <c r="H1903" s="2">
        <v>21051</v>
      </c>
      <c r="I1903" s="2">
        <v>0</v>
      </c>
      <c r="J1903" s="2">
        <v>0</v>
      </c>
      <c r="K1903" s="2">
        <v>0</v>
      </c>
      <c r="L1903" s="2">
        <v>0</v>
      </c>
      <c r="M1903" s="2">
        <v>40339</v>
      </c>
      <c r="N1903" s="2">
        <v>0</v>
      </c>
      <c r="O1903" s="2">
        <v>0</v>
      </c>
      <c r="P1903" s="2">
        <v>0</v>
      </c>
      <c r="Q1903" s="2">
        <v>0</v>
      </c>
      <c r="R1903" s="21" t="s">
        <v>163</v>
      </c>
      <c r="S1903" s="2">
        <f t="shared" si="83"/>
        <v>26948180</v>
      </c>
      <c r="T1903" s="8">
        <f>IF(C1903=0,0,INDEX([1]Sheet1!$AR:$AR,MATCH(C1903,[1]Sheet1!$A:$A,0),1))</f>
        <v>4232360</v>
      </c>
      <c r="U1903" s="8">
        <f>IF(D1903=0,0,INDEX([1]Sheet1!$AR:$AR,MATCH(D1903,[1]Sheet1!$A:$A,0),1))</f>
        <v>4232360</v>
      </c>
      <c r="V1903" s="8">
        <f>IF(E1903=0,0,INDEX([1]Sheet1!$AR:$AR,MATCH(E1903,[1]Sheet1!$A:$A,0),1))</f>
        <v>4232360</v>
      </c>
      <c r="W1903" s="8">
        <f>IF(F1903=0,0,INDEX([1]Sheet1!$AR:$AR,MATCH(F1903,[1]Sheet1!$A:$A,0),1))</f>
        <v>4232360</v>
      </c>
      <c r="X1903" s="8">
        <f>IF(G1903=0,0,INDEX([1]Sheet1!$AR:$AR,MATCH(G1903,[1]Sheet1!$A:$A,0),1))</f>
        <v>5786380</v>
      </c>
      <c r="Y1903" s="8">
        <f>IF(H1903=0,0,INDEX([1]Sheet1!$AR:$AR,MATCH(H1903,[1]Sheet1!$A:$A,0),1))</f>
        <v>4232360</v>
      </c>
    </row>
    <row r="1904" spans="1:25" s="2" customFormat="1">
      <c r="A1904" s="2">
        <v>20352</v>
      </c>
      <c r="B1904" s="2">
        <v>1</v>
      </c>
      <c r="C1904" s="2">
        <v>21053</v>
      </c>
      <c r="D1904" s="2">
        <v>21053</v>
      </c>
      <c r="E1904" s="2">
        <v>21053</v>
      </c>
      <c r="F1904" s="2">
        <v>21054</v>
      </c>
      <c r="G1904" s="2">
        <v>21055</v>
      </c>
      <c r="H1904" s="2">
        <v>21054</v>
      </c>
      <c r="I1904" s="2">
        <v>0</v>
      </c>
      <c r="J1904" s="2">
        <v>0</v>
      </c>
      <c r="K1904" s="2">
        <v>0</v>
      </c>
      <c r="L1904" s="2">
        <v>0</v>
      </c>
      <c r="M1904" s="2">
        <v>40340</v>
      </c>
      <c r="N1904" s="2">
        <v>0</v>
      </c>
      <c r="O1904" s="2">
        <v>0</v>
      </c>
      <c r="P1904" s="2">
        <v>0</v>
      </c>
      <c r="Q1904" s="2">
        <v>0</v>
      </c>
      <c r="R1904" s="21" t="s">
        <v>163</v>
      </c>
      <c r="S1904" s="2">
        <f t="shared" si="83"/>
        <v>27066230</v>
      </c>
      <c r="T1904" s="8">
        <f>IF(C1904=0,0,INDEX([1]Sheet1!$AR:$AR,MATCH(C1904,[1]Sheet1!$A:$A,0),1))</f>
        <v>4250911</v>
      </c>
      <c r="U1904" s="8">
        <f>IF(D1904=0,0,INDEX([1]Sheet1!$AR:$AR,MATCH(D1904,[1]Sheet1!$A:$A,0),1))</f>
        <v>4250911</v>
      </c>
      <c r="V1904" s="8">
        <f>IF(E1904=0,0,INDEX([1]Sheet1!$AR:$AR,MATCH(E1904,[1]Sheet1!$A:$A,0),1))</f>
        <v>4250911</v>
      </c>
      <c r="W1904" s="8">
        <f>IF(F1904=0,0,INDEX([1]Sheet1!$AR:$AR,MATCH(F1904,[1]Sheet1!$A:$A,0),1))</f>
        <v>4250911</v>
      </c>
      <c r="X1904" s="8">
        <f>IF(G1904=0,0,INDEX([1]Sheet1!$AR:$AR,MATCH(G1904,[1]Sheet1!$A:$A,0),1))</f>
        <v>5811675</v>
      </c>
      <c r="Y1904" s="8">
        <f>IF(H1904=0,0,INDEX([1]Sheet1!$AR:$AR,MATCH(H1904,[1]Sheet1!$A:$A,0),1))</f>
        <v>4250911</v>
      </c>
    </row>
    <row r="1905" spans="1:25" s="2" customFormat="1">
      <c r="A1905" s="2">
        <v>20353</v>
      </c>
      <c r="B1905" s="2">
        <v>1</v>
      </c>
      <c r="C1905" s="2">
        <v>21056</v>
      </c>
      <c r="D1905" s="2">
        <v>21056</v>
      </c>
      <c r="E1905" s="2">
        <v>21056</v>
      </c>
      <c r="F1905" s="2">
        <v>21057</v>
      </c>
      <c r="G1905" s="2">
        <v>21058</v>
      </c>
      <c r="H1905" s="2">
        <v>21057</v>
      </c>
      <c r="I1905" s="2">
        <v>0</v>
      </c>
      <c r="J1905" s="2">
        <v>0</v>
      </c>
      <c r="K1905" s="2">
        <v>0</v>
      </c>
      <c r="L1905" s="2">
        <v>0</v>
      </c>
      <c r="M1905" s="2">
        <v>40341</v>
      </c>
      <c r="N1905" s="2">
        <v>0</v>
      </c>
      <c r="O1905" s="2">
        <v>0</v>
      </c>
      <c r="P1905" s="2">
        <v>0</v>
      </c>
      <c r="Q1905" s="2">
        <v>0</v>
      </c>
      <c r="R1905" s="21" t="s">
        <v>163</v>
      </c>
      <c r="S1905" s="2">
        <f t="shared" si="83"/>
        <v>27305871</v>
      </c>
      <c r="T1905" s="8">
        <f>IF(C1905=0,0,INDEX([1]Sheet1!$AR:$AR,MATCH(C1905,[1]Sheet1!$A:$A,0),1))</f>
        <v>4288576</v>
      </c>
      <c r="U1905" s="8">
        <f>IF(D1905=0,0,INDEX([1]Sheet1!$AR:$AR,MATCH(D1905,[1]Sheet1!$A:$A,0),1))</f>
        <v>4288576</v>
      </c>
      <c r="V1905" s="8">
        <f>IF(E1905=0,0,INDEX([1]Sheet1!$AR:$AR,MATCH(E1905,[1]Sheet1!$A:$A,0),1))</f>
        <v>4288576</v>
      </c>
      <c r="W1905" s="8">
        <f>IF(F1905=0,0,INDEX([1]Sheet1!$AR:$AR,MATCH(F1905,[1]Sheet1!$A:$A,0),1))</f>
        <v>4288576</v>
      </c>
      <c r="X1905" s="8">
        <f>IF(G1905=0,0,INDEX([1]Sheet1!$AR:$AR,MATCH(G1905,[1]Sheet1!$A:$A,0),1))</f>
        <v>5862991</v>
      </c>
      <c r="Y1905" s="8">
        <f>IF(H1905=0,0,INDEX([1]Sheet1!$AR:$AR,MATCH(H1905,[1]Sheet1!$A:$A,0),1))</f>
        <v>4288576</v>
      </c>
    </row>
    <row r="1906" spans="1:25" s="2" customFormat="1">
      <c r="A1906" s="2">
        <v>20354</v>
      </c>
      <c r="B1906" s="2">
        <v>1</v>
      </c>
      <c r="C1906" s="2">
        <v>21059</v>
      </c>
      <c r="D1906" s="2">
        <v>21059</v>
      </c>
      <c r="E1906" s="2">
        <v>21059</v>
      </c>
      <c r="F1906" s="2">
        <v>21060</v>
      </c>
      <c r="G1906" s="2">
        <v>21061</v>
      </c>
      <c r="H1906" s="2">
        <v>21060</v>
      </c>
      <c r="I1906" s="2">
        <v>0</v>
      </c>
      <c r="J1906" s="2">
        <v>0</v>
      </c>
      <c r="K1906" s="2">
        <v>0</v>
      </c>
      <c r="L1906" s="2">
        <v>0</v>
      </c>
      <c r="M1906" s="2">
        <v>40342</v>
      </c>
      <c r="N1906" s="2">
        <v>0</v>
      </c>
      <c r="O1906" s="2">
        <v>0</v>
      </c>
      <c r="P1906" s="2">
        <v>0</v>
      </c>
      <c r="Q1906" s="2">
        <v>0</v>
      </c>
      <c r="R1906" s="21" t="s">
        <v>163</v>
      </c>
      <c r="S1906" s="2">
        <f t="shared" si="83"/>
        <v>27600901</v>
      </c>
      <c r="T1906" s="8">
        <f>IF(C1906=0,0,INDEX([1]Sheet1!$AR:$AR,MATCH(C1906,[1]Sheet1!$A:$A,0),1))</f>
        <v>4334028</v>
      </c>
      <c r="U1906" s="8">
        <f>IF(D1906=0,0,INDEX([1]Sheet1!$AR:$AR,MATCH(D1906,[1]Sheet1!$A:$A,0),1))</f>
        <v>4334028</v>
      </c>
      <c r="V1906" s="8">
        <f>IF(E1906=0,0,INDEX([1]Sheet1!$AR:$AR,MATCH(E1906,[1]Sheet1!$A:$A,0),1))</f>
        <v>4334028</v>
      </c>
      <c r="W1906" s="8">
        <f>IF(F1906=0,0,INDEX([1]Sheet1!$AR:$AR,MATCH(F1906,[1]Sheet1!$A:$A,0),1))</f>
        <v>4334028</v>
      </c>
      <c r="X1906" s="8">
        <f>IF(G1906=0,0,INDEX([1]Sheet1!$AR:$AR,MATCH(G1906,[1]Sheet1!$A:$A,0),1))</f>
        <v>5930761</v>
      </c>
      <c r="Y1906" s="8">
        <f>IF(H1906=0,0,INDEX([1]Sheet1!$AR:$AR,MATCH(H1906,[1]Sheet1!$A:$A,0),1))</f>
        <v>4334028</v>
      </c>
    </row>
    <row r="1907" spans="1:25" s="2" customFormat="1">
      <c r="A1907" s="2">
        <v>20355</v>
      </c>
      <c r="B1907" s="2">
        <v>1</v>
      </c>
      <c r="C1907" s="2">
        <v>21062</v>
      </c>
      <c r="D1907" s="2">
        <v>21062</v>
      </c>
      <c r="E1907" s="2">
        <v>21062</v>
      </c>
      <c r="F1907" s="2">
        <v>21063</v>
      </c>
      <c r="G1907" s="2">
        <v>21064</v>
      </c>
      <c r="H1907" s="2">
        <v>21063</v>
      </c>
      <c r="I1907" s="2">
        <v>0</v>
      </c>
      <c r="J1907" s="2">
        <v>0</v>
      </c>
      <c r="K1907" s="2">
        <v>0</v>
      </c>
      <c r="L1907" s="2">
        <v>0</v>
      </c>
      <c r="M1907" s="2">
        <v>40343</v>
      </c>
      <c r="N1907" s="2">
        <v>0</v>
      </c>
      <c r="O1907" s="2">
        <v>0</v>
      </c>
      <c r="P1907" s="2">
        <v>0</v>
      </c>
      <c r="Q1907" s="2">
        <v>0</v>
      </c>
      <c r="R1907" s="21" t="s">
        <v>163</v>
      </c>
      <c r="S1907" s="2">
        <f t="shared" si="83"/>
        <v>27719960</v>
      </c>
      <c r="T1907" s="8">
        <f>IF(C1907=0,0,INDEX([1]Sheet1!$AR:$AR,MATCH(C1907,[1]Sheet1!$A:$A,0),1))</f>
        <v>4352738</v>
      </c>
      <c r="U1907" s="8">
        <f>IF(D1907=0,0,INDEX([1]Sheet1!$AR:$AR,MATCH(D1907,[1]Sheet1!$A:$A,0),1))</f>
        <v>4352738</v>
      </c>
      <c r="V1907" s="8">
        <f>IF(E1907=0,0,INDEX([1]Sheet1!$AR:$AR,MATCH(E1907,[1]Sheet1!$A:$A,0),1))</f>
        <v>4352738</v>
      </c>
      <c r="W1907" s="8">
        <f>IF(F1907=0,0,INDEX([1]Sheet1!$AR:$AR,MATCH(F1907,[1]Sheet1!$A:$A,0),1))</f>
        <v>4352738</v>
      </c>
      <c r="X1907" s="8">
        <f>IF(G1907=0,0,INDEX([1]Sheet1!$AR:$AR,MATCH(G1907,[1]Sheet1!$A:$A,0),1))</f>
        <v>5956270</v>
      </c>
      <c r="Y1907" s="8">
        <f>IF(H1907=0,0,INDEX([1]Sheet1!$AR:$AR,MATCH(H1907,[1]Sheet1!$A:$A,0),1))</f>
        <v>4352738</v>
      </c>
    </row>
    <row r="1908" spans="1:25" s="2" customFormat="1">
      <c r="A1908" s="2">
        <v>20356</v>
      </c>
      <c r="B1908" s="2">
        <v>1</v>
      </c>
      <c r="C1908" s="2">
        <v>21065</v>
      </c>
      <c r="D1908" s="2">
        <v>21065</v>
      </c>
      <c r="E1908" s="2">
        <v>21065</v>
      </c>
      <c r="F1908" s="2">
        <v>21066</v>
      </c>
      <c r="G1908" s="2">
        <v>21067</v>
      </c>
      <c r="H1908" s="2">
        <v>21066</v>
      </c>
      <c r="I1908" s="2">
        <v>0</v>
      </c>
      <c r="J1908" s="2">
        <v>0</v>
      </c>
      <c r="K1908" s="2">
        <v>0</v>
      </c>
      <c r="L1908" s="2">
        <v>0</v>
      </c>
      <c r="M1908" s="2">
        <v>40344</v>
      </c>
      <c r="N1908" s="2">
        <v>0</v>
      </c>
      <c r="O1908" s="2">
        <v>0</v>
      </c>
      <c r="P1908" s="2">
        <v>0</v>
      </c>
      <c r="Q1908" s="2">
        <v>0</v>
      </c>
      <c r="R1908" s="21" t="s">
        <v>163</v>
      </c>
      <c r="S1908" s="2">
        <f t="shared" si="83"/>
        <v>27842404</v>
      </c>
      <c r="T1908" s="8">
        <f>IF(C1908=0,0,INDEX([1]Sheet1!$AR:$AR,MATCH(C1908,[1]Sheet1!$A:$A,0),1))</f>
        <v>4371982</v>
      </c>
      <c r="U1908" s="8">
        <f>IF(D1908=0,0,INDEX([1]Sheet1!$AR:$AR,MATCH(D1908,[1]Sheet1!$A:$A,0),1))</f>
        <v>4371982</v>
      </c>
      <c r="V1908" s="8">
        <f>IF(E1908=0,0,INDEX([1]Sheet1!$AR:$AR,MATCH(E1908,[1]Sheet1!$A:$A,0),1))</f>
        <v>4371982</v>
      </c>
      <c r="W1908" s="8">
        <f>IF(F1908=0,0,INDEX([1]Sheet1!$AR:$AR,MATCH(F1908,[1]Sheet1!$A:$A,0),1))</f>
        <v>4371982</v>
      </c>
      <c r="X1908" s="8">
        <f>IF(G1908=0,0,INDEX([1]Sheet1!$AR:$AR,MATCH(G1908,[1]Sheet1!$A:$A,0),1))</f>
        <v>5982494</v>
      </c>
      <c r="Y1908" s="8">
        <f>IF(H1908=0,0,INDEX([1]Sheet1!$AR:$AR,MATCH(H1908,[1]Sheet1!$A:$A,0),1))</f>
        <v>4371982</v>
      </c>
    </row>
    <row r="1909" spans="1:25" s="2" customFormat="1">
      <c r="A1909" s="2">
        <v>20357</v>
      </c>
      <c r="B1909" s="2">
        <v>1</v>
      </c>
      <c r="C1909" s="2">
        <v>21068</v>
      </c>
      <c r="D1909" s="2">
        <v>21068</v>
      </c>
      <c r="E1909" s="2">
        <v>21068</v>
      </c>
      <c r="F1909" s="2">
        <v>21069</v>
      </c>
      <c r="G1909" s="2">
        <v>21070</v>
      </c>
      <c r="H1909" s="2">
        <v>21069</v>
      </c>
      <c r="I1909" s="2">
        <v>0</v>
      </c>
      <c r="J1909" s="2">
        <v>0</v>
      </c>
      <c r="K1909" s="2">
        <v>0</v>
      </c>
      <c r="L1909" s="2">
        <v>0</v>
      </c>
      <c r="M1909" s="2">
        <v>40345</v>
      </c>
      <c r="N1909" s="2">
        <v>0</v>
      </c>
      <c r="O1909" s="2">
        <v>0</v>
      </c>
      <c r="P1909" s="2">
        <v>0</v>
      </c>
      <c r="Q1909" s="2">
        <v>0</v>
      </c>
      <c r="R1909" s="21" t="s">
        <v>163</v>
      </c>
      <c r="S1909" s="2">
        <f t="shared" si="83"/>
        <v>28084131</v>
      </c>
      <c r="T1909" s="8">
        <f>IF(C1909=0,0,INDEX([1]Sheet1!$AR:$AR,MATCH(C1909,[1]Sheet1!$A:$A,0),1))</f>
        <v>4409972</v>
      </c>
      <c r="U1909" s="8">
        <f>IF(D1909=0,0,INDEX([1]Sheet1!$AR:$AR,MATCH(D1909,[1]Sheet1!$A:$A,0),1))</f>
        <v>4409972</v>
      </c>
      <c r="V1909" s="8">
        <f>IF(E1909=0,0,INDEX([1]Sheet1!$AR:$AR,MATCH(E1909,[1]Sheet1!$A:$A,0),1))</f>
        <v>4409972</v>
      </c>
      <c r="W1909" s="8">
        <f>IF(F1909=0,0,INDEX([1]Sheet1!$AR:$AR,MATCH(F1909,[1]Sheet1!$A:$A,0),1))</f>
        <v>4409963</v>
      </c>
      <c r="X1909" s="8">
        <f>IF(G1909=0,0,INDEX([1]Sheet1!$AR:$AR,MATCH(G1909,[1]Sheet1!$A:$A,0),1))</f>
        <v>6034289</v>
      </c>
      <c r="Y1909" s="8">
        <f>IF(H1909=0,0,INDEX([1]Sheet1!$AR:$AR,MATCH(H1909,[1]Sheet1!$A:$A,0),1))</f>
        <v>4409963</v>
      </c>
    </row>
    <row r="1910" spans="1:25" s="2" customFormat="1">
      <c r="A1910" s="2">
        <v>20358</v>
      </c>
      <c r="B1910" s="2">
        <v>1</v>
      </c>
      <c r="C1910" s="2">
        <v>21071</v>
      </c>
      <c r="D1910" s="2">
        <v>21071</v>
      </c>
      <c r="E1910" s="2">
        <v>21071</v>
      </c>
      <c r="F1910" s="2">
        <v>21072</v>
      </c>
      <c r="G1910" s="2">
        <v>21073</v>
      </c>
      <c r="H1910" s="2">
        <v>21072</v>
      </c>
      <c r="I1910" s="2">
        <v>0</v>
      </c>
      <c r="J1910" s="2">
        <v>0</v>
      </c>
      <c r="K1910" s="2">
        <v>0</v>
      </c>
      <c r="L1910" s="2">
        <v>0</v>
      </c>
      <c r="M1910" s="2">
        <v>40346</v>
      </c>
      <c r="N1910" s="2">
        <v>0</v>
      </c>
      <c r="O1910" s="2">
        <v>0</v>
      </c>
      <c r="P1910" s="2">
        <v>0</v>
      </c>
      <c r="Q1910" s="2">
        <v>0</v>
      </c>
      <c r="R1910" s="21" t="s">
        <v>163</v>
      </c>
      <c r="S1910" s="2">
        <f t="shared" si="83"/>
        <v>28203351</v>
      </c>
      <c r="T1910" s="8">
        <f>IF(C1910=0,0,INDEX([1]Sheet1!$AR:$AR,MATCH(C1910,[1]Sheet1!$A:$A,0),1))</f>
        <v>4428699</v>
      </c>
      <c r="U1910" s="8">
        <f>IF(D1910=0,0,INDEX([1]Sheet1!$AR:$AR,MATCH(D1910,[1]Sheet1!$A:$A,0),1))</f>
        <v>4428699</v>
      </c>
      <c r="V1910" s="8">
        <f>IF(E1910=0,0,INDEX([1]Sheet1!$AR:$AR,MATCH(E1910,[1]Sheet1!$A:$A,0),1))</f>
        <v>4428699</v>
      </c>
      <c r="W1910" s="8">
        <f>IF(F1910=0,0,INDEX([1]Sheet1!$AR:$AR,MATCH(F1910,[1]Sheet1!$A:$A,0),1))</f>
        <v>4428699</v>
      </c>
      <c r="X1910" s="8">
        <f>IF(G1910=0,0,INDEX([1]Sheet1!$AR:$AR,MATCH(G1910,[1]Sheet1!$A:$A,0),1))</f>
        <v>6059856</v>
      </c>
      <c r="Y1910" s="8">
        <f>IF(H1910=0,0,INDEX([1]Sheet1!$AR:$AR,MATCH(H1910,[1]Sheet1!$A:$A,0),1))</f>
        <v>4428699</v>
      </c>
    </row>
    <row r="1911" spans="1:25" s="2" customFormat="1">
      <c r="A1911" s="2">
        <v>20359</v>
      </c>
      <c r="B1911" s="2">
        <v>1</v>
      </c>
      <c r="C1911" s="2">
        <v>21074</v>
      </c>
      <c r="D1911" s="2">
        <v>21074</v>
      </c>
      <c r="E1911" s="2">
        <v>21074</v>
      </c>
      <c r="F1911" s="2">
        <v>21075</v>
      </c>
      <c r="G1911" s="2">
        <v>21076</v>
      </c>
      <c r="H1911" s="2">
        <v>21075</v>
      </c>
      <c r="I1911" s="2">
        <v>0</v>
      </c>
      <c r="J1911" s="2">
        <v>0</v>
      </c>
      <c r="K1911" s="2">
        <v>0</v>
      </c>
      <c r="L1911" s="2">
        <v>0</v>
      </c>
      <c r="M1911" s="2">
        <v>40347</v>
      </c>
      <c r="N1911" s="2">
        <v>0</v>
      </c>
      <c r="O1911" s="2">
        <v>0</v>
      </c>
      <c r="P1911" s="2">
        <v>0</v>
      </c>
      <c r="Q1911" s="2">
        <v>0</v>
      </c>
      <c r="R1911" s="21" t="s">
        <v>163</v>
      </c>
      <c r="S1911" s="2">
        <f t="shared" si="83"/>
        <v>28326108</v>
      </c>
      <c r="T1911" s="8">
        <f>IF(C1911=0,0,INDEX([1]Sheet1!$AR:$AR,MATCH(C1911,[1]Sheet1!$A:$A,0),1))</f>
        <v>4447990</v>
      </c>
      <c r="U1911" s="8">
        <f>IF(D1911=0,0,INDEX([1]Sheet1!$AR:$AR,MATCH(D1911,[1]Sheet1!$A:$A,0),1))</f>
        <v>4447990</v>
      </c>
      <c r="V1911" s="8">
        <f>IF(E1911=0,0,INDEX([1]Sheet1!$AR:$AR,MATCH(E1911,[1]Sheet1!$A:$A,0),1))</f>
        <v>4447990</v>
      </c>
      <c r="W1911" s="8">
        <f>IF(F1911=0,0,INDEX([1]Sheet1!$AR:$AR,MATCH(F1911,[1]Sheet1!$A:$A,0),1))</f>
        <v>4447998</v>
      </c>
      <c r="X1911" s="8">
        <f>IF(G1911=0,0,INDEX([1]Sheet1!$AR:$AR,MATCH(G1911,[1]Sheet1!$A:$A,0),1))</f>
        <v>6086142</v>
      </c>
      <c r="Y1911" s="8">
        <f>IF(H1911=0,0,INDEX([1]Sheet1!$AR:$AR,MATCH(H1911,[1]Sheet1!$A:$A,0),1))</f>
        <v>4447998</v>
      </c>
    </row>
    <row r="1912" spans="1:25" s="2" customFormat="1">
      <c r="A1912" s="2">
        <v>20360</v>
      </c>
      <c r="B1912" s="2">
        <v>1</v>
      </c>
      <c r="C1912" s="2">
        <v>21077</v>
      </c>
      <c r="D1912" s="2">
        <v>21077</v>
      </c>
      <c r="E1912" s="2">
        <v>21077</v>
      </c>
      <c r="F1912" s="2">
        <v>21078</v>
      </c>
      <c r="G1912" s="2">
        <v>21079</v>
      </c>
      <c r="H1912" s="2">
        <v>21078</v>
      </c>
      <c r="I1912" s="2">
        <v>0</v>
      </c>
      <c r="J1912" s="2">
        <v>0</v>
      </c>
      <c r="K1912" s="2">
        <v>0</v>
      </c>
      <c r="L1912" s="2">
        <v>0</v>
      </c>
      <c r="M1912" s="2">
        <v>40348</v>
      </c>
      <c r="N1912" s="2">
        <v>0</v>
      </c>
      <c r="O1912" s="2">
        <v>0</v>
      </c>
      <c r="P1912" s="2">
        <v>0</v>
      </c>
      <c r="Q1912" s="2">
        <v>0</v>
      </c>
      <c r="R1912" s="21" t="s">
        <v>163</v>
      </c>
      <c r="S1912" s="2">
        <f t="shared" si="83"/>
        <v>28445521</v>
      </c>
      <c r="T1912" s="8">
        <f>IF(C1912=0,0,INDEX([1]Sheet1!$AR:$AR,MATCH(C1912,[1]Sheet1!$A:$A,0),1))</f>
        <v>4466758</v>
      </c>
      <c r="U1912" s="8">
        <f>IF(D1912=0,0,INDEX([1]Sheet1!$AR:$AR,MATCH(D1912,[1]Sheet1!$A:$A,0),1))</f>
        <v>4466758</v>
      </c>
      <c r="V1912" s="8">
        <f>IF(E1912=0,0,INDEX([1]Sheet1!$AR:$AR,MATCH(E1912,[1]Sheet1!$A:$A,0),1))</f>
        <v>4466758</v>
      </c>
      <c r="W1912" s="8">
        <f>IF(F1912=0,0,INDEX([1]Sheet1!$AR:$AR,MATCH(F1912,[1]Sheet1!$A:$A,0),1))</f>
        <v>4466758</v>
      </c>
      <c r="X1912" s="8">
        <f>IF(G1912=0,0,INDEX([1]Sheet1!$AR:$AR,MATCH(G1912,[1]Sheet1!$A:$A,0),1))</f>
        <v>6111731</v>
      </c>
      <c r="Y1912" s="8">
        <f>IF(H1912=0,0,INDEX([1]Sheet1!$AR:$AR,MATCH(H1912,[1]Sheet1!$A:$A,0),1))</f>
        <v>4466758</v>
      </c>
    </row>
    <row r="1913" spans="1:25" s="2" customFormat="1">
      <c r="A1913" s="2">
        <v>20361</v>
      </c>
      <c r="B1913" s="2">
        <v>1</v>
      </c>
      <c r="C1913" s="2">
        <v>21080</v>
      </c>
      <c r="D1913" s="2">
        <v>21080</v>
      </c>
      <c r="E1913" s="2">
        <v>21080</v>
      </c>
      <c r="F1913" s="2">
        <v>21081</v>
      </c>
      <c r="G1913" s="2">
        <v>21082</v>
      </c>
      <c r="H1913" s="2">
        <v>21081</v>
      </c>
      <c r="I1913" s="2">
        <v>0</v>
      </c>
      <c r="J1913" s="2">
        <v>0</v>
      </c>
      <c r="K1913" s="2">
        <v>0</v>
      </c>
      <c r="L1913" s="2">
        <v>0</v>
      </c>
      <c r="M1913" s="2">
        <v>40349</v>
      </c>
      <c r="N1913" s="2">
        <v>0</v>
      </c>
      <c r="O1913" s="2">
        <v>0</v>
      </c>
      <c r="P1913" s="2">
        <v>0</v>
      </c>
      <c r="Q1913" s="2">
        <v>0</v>
      </c>
      <c r="R1913" s="21" t="s">
        <v>163</v>
      </c>
      <c r="S1913" s="2">
        <f t="shared" si="83"/>
        <v>28687884</v>
      </c>
      <c r="T1913" s="8">
        <f>IF(C1913=0,0,INDEX([1]Sheet1!$AR:$AR,MATCH(C1913,[1]Sheet1!$A:$A,0),1))</f>
        <v>4504847</v>
      </c>
      <c r="U1913" s="8">
        <f>IF(D1913=0,0,INDEX([1]Sheet1!$AR:$AR,MATCH(D1913,[1]Sheet1!$A:$A,0),1))</f>
        <v>4504847</v>
      </c>
      <c r="V1913" s="8">
        <f>IF(E1913=0,0,INDEX([1]Sheet1!$AR:$AR,MATCH(E1913,[1]Sheet1!$A:$A,0),1))</f>
        <v>4504847</v>
      </c>
      <c r="W1913" s="8">
        <f>IF(F1913=0,0,INDEX([1]Sheet1!$AR:$AR,MATCH(F1913,[1]Sheet1!$A:$A,0),1))</f>
        <v>4504839</v>
      </c>
      <c r="X1913" s="8">
        <f>IF(G1913=0,0,INDEX([1]Sheet1!$AR:$AR,MATCH(G1913,[1]Sheet1!$A:$A,0),1))</f>
        <v>6163665</v>
      </c>
      <c r="Y1913" s="8">
        <f>IF(H1913=0,0,INDEX([1]Sheet1!$AR:$AR,MATCH(H1913,[1]Sheet1!$A:$A,0),1))</f>
        <v>4504839</v>
      </c>
    </row>
    <row r="1914" spans="1:25" s="2" customFormat="1">
      <c r="A1914" s="2">
        <v>20362</v>
      </c>
      <c r="B1914" s="2">
        <v>1</v>
      </c>
      <c r="C1914" s="2">
        <v>21083</v>
      </c>
      <c r="D1914" s="2">
        <v>21083</v>
      </c>
      <c r="E1914" s="2">
        <v>21083</v>
      </c>
      <c r="F1914" s="2">
        <v>21084</v>
      </c>
      <c r="G1914" s="2">
        <v>21085</v>
      </c>
      <c r="H1914" s="2">
        <v>21084</v>
      </c>
      <c r="I1914" s="2">
        <v>0</v>
      </c>
      <c r="J1914" s="2">
        <v>0</v>
      </c>
      <c r="K1914" s="2">
        <v>0</v>
      </c>
      <c r="L1914" s="2">
        <v>0</v>
      </c>
      <c r="M1914" s="2">
        <v>40350</v>
      </c>
      <c r="N1914" s="2">
        <v>0</v>
      </c>
      <c r="O1914" s="2">
        <v>0</v>
      </c>
      <c r="P1914" s="2">
        <v>0</v>
      </c>
      <c r="Q1914" s="2">
        <v>0</v>
      </c>
      <c r="R1914" s="21" t="s">
        <v>163</v>
      </c>
      <c r="S1914" s="2">
        <f t="shared" si="83"/>
        <v>28990035</v>
      </c>
      <c r="T1914" s="8">
        <f>IF(C1914=0,0,INDEX([1]Sheet1!$AR:$AR,MATCH(C1914,[1]Sheet1!$A:$A,0),1))</f>
        <v>4551602</v>
      </c>
      <c r="U1914" s="8">
        <f>IF(D1914=0,0,INDEX([1]Sheet1!$AR:$AR,MATCH(D1914,[1]Sheet1!$A:$A,0),1))</f>
        <v>4551602</v>
      </c>
      <c r="V1914" s="8">
        <f>IF(E1914=0,0,INDEX([1]Sheet1!$AR:$AR,MATCH(E1914,[1]Sheet1!$A:$A,0),1))</f>
        <v>4551602</v>
      </c>
      <c r="W1914" s="8">
        <f>IF(F1914=0,0,INDEX([1]Sheet1!$AR:$AR,MATCH(F1914,[1]Sheet1!$A:$A,0),1))</f>
        <v>4551602</v>
      </c>
      <c r="X1914" s="8">
        <f>IF(G1914=0,0,INDEX([1]Sheet1!$AR:$AR,MATCH(G1914,[1]Sheet1!$A:$A,0),1))</f>
        <v>6232025</v>
      </c>
      <c r="Y1914" s="8">
        <f>IF(H1914=0,0,INDEX([1]Sheet1!$AR:$AR,MATCH(H1914,[1]Sheet1!$A:$A,0),1))</f>
        <v>4551602</v>
      </c>
    </row>
    <row r="1915" spans="1:25" s="2" customFormat="1">
      <c r="A1915" s="2">
        <v>20363</v>
      </c>
      <c r="B1915" s="2">
        <v>1</v>
      </c>
      <c r="C1915" s="2">
        <v>21086</v>
      </c>
      <c r="D1915" s="2">
        <v>21086</v>
      </c>
      <c r="E1915" s="2">
        <v>21086</v>
      </c>
      <c r="F1915" s="2">
        <v>21087</v>
      </c>
      <c r="G1915" s="2">
        <v>21088</v>
      </c>
      <c r="H1915" s="2">
        <v>21087</v>
      </c>
      <c r="I1915" s="2">
        <v>0</v>
      </c>
      <c r="J1915" s="2">
        <v>0</v>
      </c>
      <c r="K1915" s="2">
        <v>0</v>
      </c>
      <c r="L1915" s="2">
        <v>0</v>
      </c>
      <c r="M1915" s="2">
        <v>40351</v>
      </c>
      <c r="N1915" s="2">
        <v>0</v>
      </c>
      <c r="O1915" s="2">
        <v>0</v>
      </c>
      <c r="P1915" s="2">
        <v>0</v>
      </c>
      <c r="Q1915" s="2">
        <v>0</v>
      </c>
      <c r="R1915" s="21" t="s">
        <v>163</v>
      </c>
      <c r="S1915" s="2">
        <f t="shared" si="83"/>
        <v>29110393</v>
      </c>
      <c r="T1915" s="8">
        <f>IF(C1915=0,0,INDEX([1]Sheet1!$AR:$AR,MATCH(C1915,[1]Sheet1!$A:$A,0),1))</f>
        <v>4570511</v>
      </c>
      <c r="U1915" s="8">
        <f>IF(D1915=0,0,INDEX([1]Sheet1!$AR:$AR,MATCH(D1915,[1]Sheet1!$A:$A,0),1))</f>
        <v>4570511</v>
      </c>
      <c r="V1915" s="8">
        <f>IF(E1915=0,0,INDEX([1]Sheet1!$AR:$AR,MATCH(E1915,[1]Sheet1!$A:$A,0),1))</f>
        <v>4570511</v>
      </c>
      <c r="W1915" s="8">
        <f>IF(F1915=0,0,INDEX([1]Sheet1!$AR:$AR,MATCH(F1915,[1]Sheet1!$A:$A,0),1))</f>
        <v>4570511</v>
      </c>
      <c r="X1915" s="8">
        <f>IF(G1915=0,0,INDEX([1]Sheet1!$AR:$AR,MATCH(G1915,[1]Sheet1!$A:$A,0),1))</f>
        <v>6257838</v>
      </c>
      <c r="Y1915" s="8">
        <f>IF(H1915=0,0,INDEX([1]Sheet1!$AR:$AR,MATCH(H1915,[1]Sheet1!$A:$A,0),1))</f>
        <v>4570511</v>
      </c>
    </row>
    <row r="1916" spans="1:25" s="2" customFormat="1">
      <c r="A1916" s="2">
        <v>20364</v>
      </c>
      <c r="B1916" s="2">
        <v>1</v>
      </c>
      <c r="C1916" s="2">
        <v>21089</v>
      </c>
      <c r="D1916" s="2">
        <v>21089</v>
      </c>
      <c r="E1916" s="2">
        <v>21089</v>
      </c>
      <c r="F1916" s="2">
        <v>21090</v>
      </c>
      <c r="G1916" s="2">
        <v>21091</v>
      </c>
      <c r="H1916" s="2">
        <v>21090</v>
      </c>
      <c r="I1916" s="2">
        <v>0</v>
      </c>
      <c r="J1916" s="2">
        <v>0</v>
      </c>
      <c r="K1916" s="2">
        <v>0</v>
      </c>
      <c r="L1916" s="2">
        <v>0</v>
      </c>
      <c r="M1916" s="2">
        <v>40352</v>
      </c>
      <c r="N1916" s="2">
        <v>0</v>
      </c>
      <c r="O1916" s="2">
        <v>0</v>
      </c>
      <c r="P1916" s="2">
        <v>0</v>
      </c>
      <c r="Q1916" s="2">
        <v>0</v>
      </c>
      <c r="R1916" s="21" t="s">
        <v>163</v>
      </c>
      <c r="S1916" s="2">
        <f t="shared" si="83"/>
        <v>29234226</v>
      </c>
      <c r="T1916" s="8">
        <f>IF(C1916=0,0,INDEX([1]Sheet1!$AR:$AR,MATCH(C1916,[1]Sheet1!$A:$A,0),1))</f>
        <v>4589972</v>
      </c>
      <c r="U1916" s="8">
        <f>IF(D1916=0,0,INDEX([1]Sheet1!$AR:$AR,MATCH(D1916,[1]Sheet1!$A:$A,0),1))</f>
        <v>4589972</v>
      </c>
      <c r="V1916" s="8">
        <f>IF(E1916=0,0,INDEX([1]Sheet1!$AR:$AR,MATCH(E1916,[1]Sheet1!$A:$A,0),1))</f>
        <v>4589972</v>
      </c>
      <c r="W1916" s="8">
        <f>IF(F1916=0,0,INDEX([1]Sheet1!$AR:$AR,MATCH(F1916,[1]Sheet1!$A:$A,0),1))</f>
        <v>4589972</v>
      </c>
      <c r="X1916" s="8">
        <f>IF(G1916=0,0,INDEX([1]Sheet1!$AR:$AR,MATCH(G1916,[1]Sheet1!$A:$A,0),1))</f>
        <v>6284366</v>
      </c>
      <c r="Y1916" s="8">
        <f>IF(H1916=0,0,INDEX([1]Sheet1!$AR:$AR,MATCH(H1916,[1]Sheet1!$A:$A,0),1))</f>
        <v>4589972</v>
      </c>
    </row>
    <row r="1917" spans="1:25" s="2" customFormat="1">
      <c r="A1917" s="2">
        <v>20365</v>
      </c>
      <c r="B1917" s="2">
        <v>1</v>
      </c>
      <c r="C1917" s="2">
        <v>21092</v>
      </c>
      <c r="D1917" s="2">
        <v>21092</v>
      </c>
      <c r="E1917" s="2">
        <v>21092</v>
      </c>
      <c r="F1917" s="2">
        <v>21093</v>
      </c>
      <c r="G1917" s="2">
        <v>21094</v>
      </c>
      <c r="H1917" s="2">
        <v>21093</v>
      </c>
      <c r="I1917" s="2">
        <v>0</v>
      </c>
      <c r="J1917" s="2">
        <v>0</v>
      </c>
      <c r="K1917" s="2">
        <v>0</v>
      </c>
      <c r="L1917" s="2">
        <v>0</v>
      </c>
      <c r="M1917" s="2">
        <v>40353</v>
      </c>
      <c r="N1917" s="2">
        <v>0</v>
      </c>
      <c r="O1917" s="2">
        <v>0</v>
      </c>
      <c r="P1917" s="2">
        <v>0</v>
      </c>
      <c r="Q1917" s="2">
        <v>0</v>
      </c>
      <c r="R1917" s="21" t="s">
        <v>163</v>
      </c>
      <c r="S1917" s="2">
        <f t="shared" si="83"/>
        <v>29478731</v>
      </c>
      <c r="T1917" s="8">
        <f>IF(C1917=0,0,INDEX([1]Sheet1!$AR:$AR,MATCH(C1917,[1]Sheet1!$A:$A,0),1))</f>
        <v>4628391</v>
      </c>
      <c r="U1917" s="8">
        <f>IF(D1917=0,0,INDEX([1]Sheet1!$AR:$AR,MATCH(D1917,[1]Sheet1!$A:$A,0),1))</f>
        <v>4628391</v>
      </c>
      <c r="V1917" s="8">
        <f>IF(E1917=0,0,INDEX([1]Sheet1!$AR:$AR,MATCH(E1917,[1]Sheet1!$A:$A,0),1))</f>
        <v>4628391</v>
      </c>
      <c r="W1917" s="8">
        <f>IF(F1917=0,0,INDEX([1]Sheet1!$AR:$AR,MATCH(F1917,[1]Sheet1!$A:$A,0),1))</f>
        <v>4628391</v>
      </c>
      <c r="X1917" s="8">
        <f>IF(G1917=0,0,INDEX([1]Sheet1!$AR:$AR,MATCH(G1917,[1]Sheet1!$A:$A,0),1))</f>
        <v>6336776</v>
      </c>
      <c r="Y1917" s="8">
        <f>IF(H1917=0,0,INDEX([1]Sheet1!$AR:$AR,MATCH(H1917,[1]Sheet1!$A:$A,0),1))</f>
        <v>4628391</v>
      </c>
    </row>
    <row r="1918" spans="1:25" s="2" customFormat="1">
      <c r="A1918" s="2">
        <v>20366</v>
      </c>
      <c r="B1918" s="2">
        <v>1</v>
      </c>
      <c r="C1918" s="2">
        <v>21095</v>
      </c>
      <c r="D1918" s="2">
        <v>21095</v>
      </c>
      <c r="E1918" s="2">
        <v>21095</v>
      </c>
      <c r="F1918" s="2">
        <v>21096</v>
      </c>
      <c r="G1918" s="2">
        <v>21097</v>
      </c>
      <c r="H1918" s="2">
        <v>21096</v>
      </c>
      <c r="I1918" s="2">
        <v>0</v>
      </c>
      <c r="J1918" s="2">
        <v>0</v>
      </c>
      <c r="K1918" s="2">
        <v>0</v>
      </c>
      <c r="L1918" s="2">
        <v>0</v>
      </c>
      <c r="M1918" s="2">
        <v>40354</v>
      </c>
      <c r="N1918" s="2">
        <v>0</v>
      </c>
      <c r="O1918" s="2">
        <v>0</v>
      </c>
      <c r="P1918" s="2">
        <v>0</v>
      </c>
      <c r="Q1918" s="2">
        <v>0</v>
      </c>
      <c r="R1918" s="21" t="s">
        <v>163</v>
      </c>
      <c r="S1918" s="2">
        <f t="shared" si="83"/>
        <v>29599300</v>
      </c>
      <c r="T1918" s="8">
        <f>IF(C1918=0,0,INDEX([1]Sheet1!$AR:$AR,MATCH(C1918,[1]Sheet1!$A:$A,0),1))</f>
        <v>4647330</v>
      </c>
      <c r="U1918" s="8">
        <f>IF(D1918=0,0,INDEX([1]Sheet1!$AR:$AR,MATCH(D1918,[1]Sheet1!$A:$A,0),1))</f>
        <v>4647330</v>
      </c>
      <c r="V1918" s="8">
        <f>IF(E1918=0,0,INDEX([1]Sheet1!$AR:$AR,MATCH(E1918,[1]Sheet1!$A:$A,0),1))</f>
        <v>4647330</v>
      </c>
      <c r="W1918" s="8">
        <f>IF(F1918=0,0,INDEX([1]Sheet1!$AR:$AR,MATCH(F1918,[1]Sheet1!$A:$A,0),1))</f>
        <v>4647338</v>
      </c>
      <c r="X1918" s="8">
        <f>IF(G1918=0,0,INDEX([1]Sheet1!$AR:$AR,MATCH(G1918,[1]Sheet1!$A:$A,0),1))</f>
        <v>6362634</v>
      </c>
      <c r="Y1918" s="8">
        <f>IF(H1918=0,0,INDEX([1]Sheet1!$AR:$AR,MATCH(H1918,[1]Sheet1!$A:$A,0),1))</f>
        <v>4647338</v>
      </c>
    </row>
    <row r="1919" spans="1:25" s="2" customFormat="1">
      <c r="A1919" s="2">
        <v>20367</v>
      </c>
      <c r="B1919" s="2">
        <v>1</v>
      </c>
      <c r="C1919" s="2">
        <v>21098</v>
      </c>
      <c r="D1919" s="2">
        <v>21098</v>
      </c>
      <c r="E1919" s="2">
        <v>21098</v>
      </c>
      <c r="F1919" s="2">
        <v>21099</v>
      </c>
      <c r="G1919" s="2">
        <v>21100</v>
      </c>
      <c r="H1919" s="2">
        <v>21099</v>
      </c>
      <c r="I1919" s="2">
        <v>0</v>
      </c>
      <c r="J1919" s="2">
        <v>0</v>
      </c>
      <c r="K1919" s="2">
        <v>0</v>
      </c>
      <c r="L1919" s="2">
        <v>0</v>
      </c>
      <c r="M1919" s="2">
        <v>40355</v>
      </c>
      <c r="N1919" s="2">
        <v>0</v>
      </c>
      <c r="O1919" s="2">
        <v>0</v>
      </c>
      <c r="P1919" s="2">
        <v>0</v>
      </c>
      <c r="Q1919" s="2">
        <v>0</v>
      </c>
      <c r="R1919" s="21" t="s">
        <v>163</v>
      </c>
      <c r="S1919" s="2">
        <f t="shared" si="83"/>
        <v>29723483</v>
      </c>
      <c r="T1919" s="8">
        <f>IF(C1919=0,0,INDEX([1]Sheet1!$AR:$AR,MATCH(C1919,[1]Sheet1!$A:$A,0),1))</f>
        <v>4666851</v>
      </c>
      <c r="U1919" s="8">
        <f>IF(D1919=0,0,INDEX([1]Sheet1!$AR:$AR,MATCH(D1919,[1]Sheet1!$A:$A,0),1))</f>
        <v>4666851</v>
      </c>
      <c r="V1919" s="8">
        <f>IF(E1919=0,0,INDEX([1]Sheet1!$AR:$AR,MATCH(E1919,[1]Sheet1!$A:$A,0),1))</f>
        <v>4666851</v>
      </c>
      <c r="W1919" s="8">
        <f>IF(F1919=0,0,INDEX([1]Sheet1!$AR:$AR,MATCH(F1919,[1]Sheet1!$A:$A,0),1))</f>
        <v>4666851</v>
      </c>
      <c r="X1919" s="8">
        <f>IF(G1919=0,0,INDEX([1]Sheet1!$AR:$AR,MATCH(G1919,[1]Sheet1!$A:$A,0),1))</f>
        <v>6389228</v>
      </c>
      <c r="Y1919" s="8">
        <f>IF(H1919=0,0,INDEX([1]Sheet1!$AR:$AR,MATCH(H1919,[1]Sheet1!$A:$A,0),1))</f>
        <v>4666851</v>
      </c>
    </row>
    <row r="1920" spans="1:25" s="2" customFormat="1">
      <c r="A1920" s="2">
        <v>20368</v>
      </c>
      <c r="B1920" s="2">
        <v>1</v>
      </c>
      <c r="C1920" s="2">
        <v>21101</v>
      </c>
      <c r="D1920" s="2">
        <v>21101</v>
      </c>
      <c r="E1920" s="2">
        <v>21101</v>
      </c>
      <c r="F1920" s="2">
        <v>21102</v>
      </c>
      <c r="G1920" s="2">
        <v>21103</v>
      </c>
      <c r="H1920" s="2">
        <v>21102</v>
      </c>
      <c r="I1920" s="2">
        <v>0</v>
      </c>
      <c r="J1920" s="2">
        <v>0</v>
      </c>
      <c r="K1920" s="2">
        <v>0</v>
      </c>
      <c r="L1920" s="2">
        <v>0</v>
      </c>
      <c r="M1920" s="2">
        <v>40356</v>
      </c>
      <c r="N1920" s="2">
        <v>0</v>
      </c>
      <c r="O1920" s="2">
        <v>0</v>
      </c>
      <c r="P1920" s="2">
        <v>0</v>
      </c>
      <c r="Q1920" s="2">
        <v>0</v>
      </c>
      <c r="R1920" s="21" t="s">
        <v>163</v>
      </c>
      <c r="S1920" s="2">
        <f t="shared" si="83"/>
        <v>29844198</v>
      </c>
      <c r="T1920" s="8">
        <f>IF(C1920=0,0,INDEX([1]Sheet1!$AR:$AR,MATCH(C1920,[1]Sheet1!$A:$A,0),1))</f>
        <v>4685818</v>
      </c>
      <c r="U1920" s="8">
        <f>IF(D1920=0,0,INDEX([1]Sheet1!$AR:$AR,MATCH(D1920,[1]Sheet1!$A:$A,0),1))</f>
        <v>4685818</v>
      </c>
      <c r="V1920" s="8">
        <f>IF(E1920=0,0,INDEX([1]Sheet1!$AR:$AR,MATCH(E1920,[1]Sheet1!$A:$A,0),1))</f>
        <v>4685818</v>
      </c>
      <c r="W1920" s="8">
        <f>IF(F1920=0,0,INDEX([1]Sheet1!$AR:$AR,MATCH(F1920,[1]Sheet1!$A:$A,0),1))</f>
        <v>4685818</v>
      </c>
      <c r="X1920" s="8">
        <f>IF(G1920=0,0,INDEX([1]Sheet1!$AR:$AR,MATCH(G1920,[1]Sheet1!$A:$A,0),1))</f>
        <v>6415108</v>
      </c>
      <c r="Y1920" s="8">
        <f>IF(H1920=0,0,INDEX([1]Sheet1!$AR:$AR,MATCH(H1920,[1]Sheet1!$A:$A,0),1))</f>
        <v>4685818</v>
      </c>
    </row>
    <row r="1921" spans="1:25" s="2" customFormat="1">
      <c r="A1921" s="2">
        <v>20369</v>
      </c>
      <c r="B1921" s="2">
        <v>1</v>
      </c>
      <c r="C1921" s="2">
        <v>21104</v>
      </c>
      <c r="D1921" s="2">
        <v>21104</v>
      </c>
      <c r="E1921" s="2">
        <v>21104</v>
      </c>
      <c r="F1921" s="2">
        <v>21105</v>
      </c>
      <c r="G1921" s="2">
        <v>21106</v>
      </c>
      <c r="H1921" s="2">
        <v>21105</v>
      </c>
      <c r="I1921" s="2">
        <v>0</v>
      </c>
      <c r="J1921" s="2">
        <v>0</v>
      </c>
      <c r="K1921" s="2">
        <v>0</v>
      </c>
      <c r="L1921" s="2">
        <v>0</v>
      </c>
      <c r="M1921" s="2">
        <v>40357</v>
      </c>
      <c r="N1921" s="2">
        <v>0</v>
      </c>
      <c r="O1921" s="2">
        <v>0</v>
      </c>
      <c r="P1921" s="2">
        <v>0</v>
      </c>
      <c r="Q1921" s="2">
        <v>0</v>
      </c>
      <c r="R1921" s="21" t="s">
        <v>163</v>
      </c>
      <c r="S1921" s="2">
        <f t="shared" si="83"/>
        <v>30089314</v>
      </c>
      <c r="T1921" s="8">
        <f>IF(C1921=0,0,INDEX([1]Sheet1!$AR:$AR,MATCH(C1921,[1]Sheet1!$A:$A,0),1))</f>
        <v>4724333</v>
      </c>
      <c r="U1921" s="8">
        <f>IF(D1921=0,0,INDEX([1]Sheet1!$AR:$AR,MATCH(D1921,[1]Sheet1!$A:$A,0),1))</f>
        <v>4724333</v>
      </c>
      <c r="V1921" s="8">
        <f>IF(E1921=0,0,INDEX([1]Sheet1!$AR:$AR,MATCH(E1921,[1]Sheet1!$A:$A,0),1))</f>
        <v>4724333</v>
      </c>
      <c r="W1921" s="8">
        <f>IF(F1921=0,0,INDEX([1]Sheet1!$AR:$AR,MATCH(F1921,[1]Sheet1!$A:$A,0),1))</f>
        <v>4724333</v>
      </c>
      <c r="X1921" s="8">
        <f>IF(G1921=0,0,INDEX([1]Sheet1!$AR:$AR,MATCH(G1921,[1]Sheet1!$A:$A,0),1))</f>
        <v>6467649</v>
      </c>
      <c r="Y1921" s="8">
        <f>IF(H1921=0,0,INDEX([1]Sheet1!$AR:$AR,MATCH(H1921,[1]Sheet1!$A:$A,0),1))</f>
        <v>4724333</v>
      </c>
    </row>
    <row r="1922" spans="1:25" s="2" customFormat="1">
      <c r="A1922" s="2">
        <v>20370</v>
      </c>
      <c r="B1922" s="2">
        <v>1</v>
      </c>
      <c r="C1922" s="2">
        <v>21107</v>
      </c>
      <c r="D1922" s="2">
        <v>21107</v>
      </c>
      <c r="E1922" s="2">
        <v>21107</v>
      </c>
      <c r="F1922" s="2">
        <v>21108</v>
      </c>
      <c r="G1922" s="2">
        <v>21109</v>
      </c>
      <c r="H1922" s="2">
        <v>21108</v>
      </c>
      <c r="I1922" s="2">
        <v>0</v>
      </c>
      <c r="J1922" s="2">
        <v>0</v>
      </c>
      <c r="K1922" s="2">
        <v>0</v>
      </c>
      <c r="L1922" s="2">
        <v>0</v>
      </c>
      <c r="M1922" s="2">
        <v>40358</v>
      </c>
      <c r="N1922" s="2">
        <v>0</v>
      </c>
      <c r="O1922" s="2">
        <v>0</v>
      </c>
      <c r="P1922" s="2">
        <v>0</v>
      </c>
      <c r="Q1922" s="2">
        <v>0</v>
      </c>
      <c r="R1922" s="21" t="s">
        <v>163</v>
      </c>
      <c r="S1922" s="2">
        <f t="shared" si="83"/>
        <v>30400664</v>
      </c>
      <c r="T1922" s="8">
        <f>IF(C1922=0,0,INDEX([1]Sheet1!$AR:$AR,MATCH(C1922,[1]Sheet1!$A:$A,0),1))</f>
        <v>4772389</v>
      </c>
      <c r="U1922" s="8">
        <f>IF(D1922=0,0,INDEX([1]Sheet1!$AR:$AR,MATCH(D1922,[1]Sheet1!$A:$A,0),1))</f>
        <v>4772389</v>
      </c>
      <c r="V1922" s="8">
        <f>IF(E1922=0,0,INDEX([1]Sheet1!$AR:$AR,MATCH(E1922,[1]Sheet1!$A:$A,0),1))</f>
        <v>4772389</v>
      </c>
      <c r="W1922" s="8">
        <f>IF(F1922=0,0,INDEX([1]Sheet1!$AR:$AR,MATCH(F1922,[1]Sheet1!$A:$A,0),1))</f>
        <v>4772389</v>
      </c>
      <c r="X1922" s="8">
        <f>IF(G1922=0,0,INDEX([1]Sheet1!$AR:$AR,MATCH(G1922,[1]Sheet1!$A:$A,0),1))</f>
        <v>6538719</v>
      </c>
      <c r="Y1922" s="8">
        <f>IF(H1922=0,0,INDEX([1]Sheet1!$AR:$AR,MATCH(H1922,[1]Sheet1!$A:$A,0),1))</f>
        <v>4772389</v>
      </c>
    </row>
    <row r="1923" spans="1:25" s="2" customFormat="1">
      <c r="A1923" s="2">
        <v>20371</v>
      </c>
      <c r="B1923" s="2">
        <v>1</v>
      </c>
      <c r="C1923" s="2">
        <v>21110</v>
      </c>
      <c r="D1923" s="2">
        <v>21110</v>
      </c>
      <c r="E1923" s="2">
        <v>21110</v>
      </c>
      <c r="F1923" s="2">
        <v>21111</v>
      </c>
      <c r="G1923" s="2">
        <v>21112</v>
      </c>
      <c r="H1923" s="2">
        <v>21111</v>
      </c>
      <c r="I1923" s="2">
        <v>0</v>
      </c>
      <c r="J1923" s="2">
        <v>0</v>
      </c>
      <c r="K1923" s="2">
        <v>0</v>
      </c>
      <c r="L1923" s="2">
        <v>0</v>
      </c>
      <c r="M1923" s="2">
        <v>40359</v>
      </c>
      <c r="N1923" s="2">
        <v>0</v>
      </c>
      <c r="O1923" s="2">
        <v>0</v>
      </c>
      <c r="P1923" s="2">
        <v>0</v>
      </c>
      <c r="Q1923" s="2">
        <v>0</v>
      </c>
      <c r="R1923" s="21" t="s">
        <v>163</v>
      </c>
      <c r="S1923" s="2">
        <f t="shared" si="83"/>
        <v>30522299</v>
      </c>
      <c r="T1923" s="8">
        <f>IF(C1923=0,0,INDEX([1]Sheet1!$AR:$AR,MATCH(C1923,[1]Sheet1!$A:$A,0),1))</f>
        <v>4791493</v>
      </c>
      <c r="U1923" s="8">
        <f>IF(D1923=0,0,INDEX([1]Sheet1!$AR:$AR,MATCH(D1923,[1]Sheet1!$A:$A,0),1))</f>
        <v>4791493</v>
      </c>
      <c r="V1923" s="8">
        <f>IF(E1923=0,0,INDEX([1]Sheet1!$AR:$AR,MATCH(E1923,[1]Sheet1!$A:$A,0),1))</f>
        <v>4791493</v>
      </c>
      <c r="W1923" s="8">
        <f>IF(F1923=0,0,INDEX([1]Sheet1!$AR:$AR,MATCH(F1923,[1]Sheet1!$A:$A,0),1))</f>
        <v>4791502</v>
      </c>
      <c r="X1923" s="8">
        <f>IF(G1923=0,0,INDEX([1]Sheet1!$AR:$AR,MATCH(G1923,[1]Sheet1!$A:$A,0),1))</f>
        <v>6564816</v>
      </c>
      <c r="Y1923" s="8">
        <f>IF(H1923=0,0,INDEX([1]Sheet1!$AR:$AR,MATCH(H1923,[1]Sheet1!$A:$A,0),1))</f>
        <v>4791502</v>
      </c>
    </row>
    <row r="1924" spans="1:25" s="2" customFormat="1">
      <c r="A1924" s="2">
        <v>20372</v>
      </c>
      <c r="B1924" s="2">
        <v>1</v>
      </c>
      <c r="C1924" s="2">
        <v>21113</v>
      </c>
      <c r="D1924" s="2">
        <v>21113</v>
      </c>
      <c r="E1924" s="2">
        <v>21113</v>
      </c>
      <c r="F1924" s="2">
        <v>21114</v>
      </c>
      <c r="G1924" s="2">
        <v>21115</v>
      </c>
      <c r="H1924" s="2">
        <v>21114</v>
      </c>
      <c r="I1924" s="2">
        <v>0</v>
      </c>
      <c r="J1924" s="2">
        <v>0</v>
      </c>
      <c r="K1924" s="2">
        <v>0</v>
      </c>
      <c r="L1924" s="2">
        <v>0</v>
      </c>
      <c r="M1924" s="2">
        <v>40360</v>
      </c>
      <c r="N1924" s="2">
        <v>0</v>
      </c>
      <c r="O1924" s="2">
        <v>0</v>
      </c>
      <c r="P1924" s="2">
        <v>0</v>
      </c>
      <c r="Q1924" s="2">
        <v>0</v>
      </c>
      <c r="R1924" s="21" t="s">
        <v>163</v>
      </c>
      <c r="S1924" s="2">
        <f t="shared" si="83"/>
        <v>30647638</v>
      </c>
      <c r="T1924" s="8">
        <f>IF(C1924=0,0,INDEX([1]Sheet1!$AR:$AR,MATCH(C1924,[1]Sheet1!$A:$A,0),1))</f>
        <v>4811193</v>
      </c>
      <c r="U1924" s="8">
        <f>IF(D1924=0,0,INDEX([1]Sheet1!$AR:$AR,MATCH(D1924,[1]Sheet1!$A:$A,0),1))</f>
        <v>4811193</v>
      </c>
      <c r="V1924" s="8">
        <f>IF(E1924=0,0,INDEX([1]Sheet1!$AR:$AR,MATCH(E1924,[1]Sheet1!$A:$A,0),1))</f>
        <v>4811193</v>
      </c>
      <c r="W1924" s="8">
        <f>IF(F1924=0,0,INDEX([1]Sheet1!$AR:$AR,MATCH(F1924,[1]Sheet1!$A:$A,0),1))</f>
        <v>4811193</v>
      </c>
      <c r="X1924" s="8">
        <f>IF(G1924=0,0,INDEX([1]Sheet1!$AR:$AR,MATCH(G1924,[1]Sheet1!$A:$A,0),1))</f>
        <v>6591673</v>
      </c>
      <c r="Y1924" s="8">
        <f>IF(H1924=0,0,INDEX([1]Sheet1!$AR:$AR,MATCH(H1924,[1]Sheet1!$A:$A,0),1))</f>
        <v>4811193</v>
      </c>
    </row>
    <row r="1925" spans="1:25" s="2" customFormat="1">
      <c r="A1925" s="22">
        <v>20373</v>
      </c>
      <c r="B1925" s="2">
        <v>1</v>
      </c>
      <c r="C1925" s="22">
        <v>21116</v>
      </c>
      <c r="D1925" s="22">
        <v>21116</v>
      </c>
      <c r="E1925" s="22">
        <v>21116</v>
      </c>
      <c r="F1925" s="22">
        <v>21117</v>
      </c>
      <c r="G1925" s="22">
        <v>21118</v>
      </c>
      <c r="H1925" s="22">
        <v>21117</v>
      </c>
      <c r="I1925" s="2">
        <v>0</v>
      </c>
      <c r="J1925" s="2">
        <v>0</v>
      </c>
      <c r="K1925" s="2">
        <v>0</v>
      </c>
      <c r="L1925" s="2">
        <v>0</v>
      </c>
      <c r="M1925" s="22">
        <v>40361</v>
      </c>
      <c r="N1925" s="2">
        <v>0</v>
      </c>
      <c r="O1925" s="2">
        <v>0</v>
      </c>
      <c r="P1925" s="2">
        <v>0</v>
      </c>
      <c r="Q1925" s="2">
        <v>0</v>
      </c>
      <c r="R1925" s="21" t="s">
        <v>163</v>
      </c>
      <c r="S1925" s="2">
        <f t="shared" si="83"/>
        <v>30894859</v>
      </c>
      <c r="T1925" s="8">
        <f>IF(C1925=0,0,INDEX([1]Sheet1!$AR:$AR,MATCH(C1925,[1]Sheet1!$A:$A,0),1))</f>
        <v>4850036</v>
      </c>
      <c r="U1925" s="8">
        <f>IF(D1925=0,0,INDEX([1]Sheet1!$AR:$AR,MATCH(D1925,[1]Sheet1!$A:$A,0),1))</f>
        <v>4850036</v>
      </c>
      <c r="V1925" s="8">
        <f>IF(E1925=0,0,INDEX([1]Sheet1!$AR:$AR,MATCH(E1925,[1]Sheet1!$A:$A,0),1))</f>
        <v>4850036</v>
      </c>
      <c r="W1925" s="8">
        <f>IF(F1925=0,0,INDEX([1]Sheet1!$AR:$AR,MATCH(F1925,[1]Sheet1!$A:$A,0),1))</f>
        <v>4850027</v>
      </c>
      <c r="X1925" s="8">
        <f>IF(G1925=0,0,INDEX([1]Sheet1!$AR:$AR,MATCH(G1925,[1]Sheet1!$A:$A,0),1))</f>
        <v>6644697</v>
      </c>
      <c r="Y1925" s="8">
        <f>IF(H1925=0,0,INDEX([1]Sheet1!$AR:$AR,MATCH(H1925,[1]Sheet1!$A:$A,0),1))</f>
        <v>4850027</v>
      </c>
    </row>
    <row r="1926" spans="1:25" s="2" customFormat="1">
      <c r="A1926" s="22">
        <v>20374</v>
      </c>
      <c r="B1926" s="2">
        <v>1</v>
      </c>
      <c r="C1926" s="22">
        <v>21119</v>
      </c>
      <c r="D1926" s="22">
        <v>21119</v>
      </c>
      <c r="E1926" s="22">
        <v>21119</v>
      </c>
      <c r="F1926" s="22">
        <v>21120</v>
      </c>
      <c r="G1926" s="22">
        <v>21121</v>
      </c>
      <c r="H1926" s="22">
        <v>21120</v>
      </c>
      <c r="I1926" s="2">
        <v>0</v>
      </c>
      <c r="J1926" s="2">
        <v>0</v>
      </c>
      <c r="K1926" s="2">
        <v>0</v>
      </c>
      <c r="L1926" s="2">
        <v>0</v>
      </c>
      <c r="M1926" s="22">
        <v>40362</v>
      </c>
      <c r="N1926" s="2">
        <v>0</v>
      </c>
      <c r="O1926" s="2">
        <v>0</v>
      </c>
      <c r="P1926" s="2">
        <v>0</v>
      </c>
      <c r="Q1926" s="2">
        <v>0</v>
      </c>
      <c r="R1926" s="21" t="s">
        <v>163</v>
      </c>
      <c r="S1926" s="2">
        <f t="shared" ref="S1926:S1989" si="84">SUM(T1926:Y1926)</f>
        <v>31016782</v>
      </c>
      <c r="T1926" s="8">
        <f>IF(C1926=0,0,INDEX([1]Sheet1!$AR:$AR,MATCH(C1926,[1]Sheet1!$A:$A,0),1))</f>
        <v>4869191</v>
      </c>
      <c r="U1926" s="8">
        <f>IF(D1926=0,0,INDEX([1]Sheet1!$AR:$AR,MATCH(D1926,[1]Sheet1!$A:$A,0),1))</f>
        <v>4869191</v>
      </c>
      <c r="V1926" s="8">
        <f>IF(E1926=0,0,INDEX([1]Sheet1!$AR:$AR,MATCH(E1926,[1]Sheet1!$A:$A,0),1))</f>
        <v>4869191</v>
      </c>
      <c r="W1926" s="8">
        <f>IF(F1926=0,0,INDEX([1]Sheet1!$AR:$AR,MATCH(F1926,[1]Sheet1!$A:$A,0),1))</f>
        <v>4869183</v>
      </c>
      <c r="X1926" s="8">
        <f>IF(G1926=0,0,INDEX([1]Sheet1!$AR:$AR,MATCH(G1926,[1]Sheet1!$A:$A,0),1))</f>
        <v>6670843</v>
      </c>
      <c r="Y1926" s="8">
        <f>IF(H1926=0,0,INDEX([1]Sheet1!$AR:$AR,MATCH(H1926,[1]Sheet1!$A:$A,0),1))</f>
        <v>4869183</v>
      </c>
    </row>
    <row r="1927" spans="1:25" s="2" customFormat="1">
      <c r="A1927" s="22">
        <v>20375</v>
      </c>
      <c r="B1927" s="2">
        <v>1</v>
      </c>
      <c r="C1927" s="22">
        <v>21122</v>
      </c>
      <c r="D1927" s="22">
        <v>21122</v>
      </c>
      <c r="E1927" s="22">
        <v>21122</v>
      </c>
      <c r="F1927" s="22">
        <v>21123</v>
      </c>
      <c r="G1927" s="22">
        <v>21124</v>
      </c>
      <c r="H1927" s="22">
        <v>21123</v>
      </c>
      <c r="I1927" s="2">
        <v>0</v>
      </c>
      <c r="J1927" s="2">
        <v>0</v>
      </c>
      <c r="K1927" s="2">
        <v>0</v>
      </c>
      <c r="L1927" s="2">
        <v>0</v>
      </c>
      <c r="M1927" s="22">
        <v>40363</v>
      </c>
      <c r="N1927" s="2">
        <v>0</v>
      </c>
      <c r="O1927" s="2">
        <v>0</v>
      </c>
      <c r="P1927" s="2">
        <v>0</v>
      </c>
      <c r="Q1927" s="2">
        <v>0</v>
      </c>
      <c r="R1927" s="21" t="s">
        <v>163</v>
      </c>
      <c r="S1927" s="2">
        <f t="shared" si="84"/>
        <v>31142362</v>
      </c>
      <c r="T1927" s="8">
        <f>IF(C1927=0,0,INDEX([1]Sheet1!$AR:$AR,MATCH(C1927,[1]Sheet1!$A:$A,0),1))</f>
        <v>4888917</v>
      </c>
      <c r="U1927" s="8">
        <f>IF(D1927=0,0,INDEX([1]Sheet1!$AR:$AR,MATCH(D1927,[1]Sheet1!$A:$A,0),1))</f>
        <v>4888917</v>
      </c>
      <c r="V1927" s="8">
        <f>IF(E1927=0,0,INDEX([1]Sheet1!$AR:$AR,MATCH(E1927,[1]Sheet1!$A:$A,0),1))</f>
        <v>4888917</v>
      </c>
      <c r="W1927" s="8">
        <f>IF(F1927=0,0,INDEX([1]Sheet1!$AR:$AR,MATCH(F1927,[1]Sheet1!$A:$A,0),1))</f>
        <v>4888925</v>
      </c>
      <c r="X1927" s="8">
        <f>IF(G1927=0,0,INDEX([1]Sheet1!$AR:$AR,MATCH(G1927,[1]Sheet1!$A:$A,0),1))</f>
        <v>6697761</v>
      </c>
      <c r="Y1927" s="8">
        <f>IF(H1927=0,0,INDEX([1]Sheet1!$AR:$AR,MATCH(H1927,[1]Sheet1!$A:$A,0),1))</f>
        <v>4888925</v>
      </c>
    </row>
    <row r="1928" spans="1:25" s="2" customFormat="1">
      <c r="A1928" s="22">
        <v>20376</v>
      </c>
      <c r="B1928" s="2">
        <v>1</v>
      </c>
      <c r="C1928" s="22">
        <v>21125</v>
      </c>
      <c r="D1928" s="22">
        <v>21125</v>
      </c>
      <c r="E1928" s="22">
        <v>21125</v>
      </c>
      <c r="F1928" s="22">
        <v>21126</v>
      </c>
      <c r="G1928" s="22">
        <v>21127</v>
      </c>
      <c r="H1928" s="22">
        <v>21126</v>
      </c>
      <c r="I1928" s="2">
        <v>0</v>
      </c>
      <c r="J1928" s="2">
        <v>0</v>
      </c>
      <c r="K1928" s="2">
        <v>0</v>
      </c>
      <c r="L1928" s="2">
        <v>0</v>
      </c>
      <c r="M1928" s="22">
        <v>40364</v>
      </c>
      <c r="N1928" s="2">
        <v>0</v>
      </c>
      <c r="O1928" s="2">
        <v>0</v>
      </c>
      <c r="P1928" s="2">
        <v>0</v>
      </c>
      <c r="Q1928" s="2">
        <v>0</v>
      </c>
      <c r="R1928" s="21" t="s">
        <v>163</v>
      </c>
      <c r="S1928" s="2">
        <f t="shared" si="84"/>
        <v>31264373</v>
      </c>
      <c r="T1928" s="8">
        <f>IF(C1928=0,0,INDEX([1]Sheet1!$AR:$AR,MATCH(C1928,[1]Sheet1!$A:$A,0),1))</f>
        <v>4908088</v>
      </c>
      <c r="U1928" s="8">
        <f>IF(D1928=0,0,INDEX([1]Sheet1!$AR:$AR,MATCH(D1928,[1]Sheet1!$A:$A,0),1))</f>
        <v>4908088</v>
      </c>
      <c r="V1928" s="8">
        <f>IF(E1928=0,0,INDEX([1]Sheet1!$AR:$AR,MATCH(E1928,[1]Sheet1!$A:$A,0),1))</f>
        <v>4908088</v>
      </c>
      <c r="W1928" s="8">
        <f>IF(F1928=0,0,INDEX([1]Sheet1!$AR:$AR,MATCH(F1928,[1]Sheet1!$A:$A,0),1))</f>
        <v>4908088</v>
      </c>
      <c r="X1928" s="8">
        <f>IF(G1928=0,0,INDEX([1]Sheet1!$AR:$AR,MATCH(G1928,[1]Sheet1!$A:$A,0),1))</f>
        <v>6723933</v>
      </c>
      <c r="Y1928" s="8">
        <f>IF(H1928=0,0,INDEX([1]Sheet1!$AR:$AR,MATCH(H1928,[1]Sheet1!$A:$A,0),1))</f>
        <v>4908088</v>
      </c>
    </row>
    <row r="1929" spans="1:25" s="2" customFormat="1">
      <c r="A1929" s="22">
        <v>20377</v>
      </c>
      <c r="B1929" s="2">
        <v>1</v>
      </c>
      <c r="C1929" s="22">
        <v>21128</v>
      </c>
      <c r="D1929" s="22">
        <v>21128</v>
      </c>
      <c r="E1929" s="22">
        <v>21128</v>
      </c>
      <c r="F1929" s="22">
        <v>21129</v>
      </c>
      <c r="G1929" s="22">
        <v>21130</v>
      </c>
      <c r="H1929" s="22">
        <v>21129</v>
      </c>
      <c r="I1929" s="2">
        <v>0</v>
      </c>
      <c r="J1929" s="2">
        <v>0</v>
      </c>
      <c r="K1929" s="2">
        <v>0</v>
      </c>
      <c r="L1929" s="2">
        <v>0</v>
      </c>
      <c r="M1929" s="22">
        <v>40365</v>
      </c>
      <c r="N1929" s="2">
        <v>0</v>
      </c>
      <c r="O1929" s="2">
        <v>0</v>
      </c>
      <c r="P1929" s="2">
        <v>0</v>
      </c>
      <c r="Q1929" s="2">
        <v>0</v>
      </c>
      <c r="R1929" s="21" t="s">
        <v>163</v>
      </c>
      <c r="S1929" s="2">
        <f t="shared" si="84"/>
        <v>31512279</v>
      </c>
      <c r="T1929" s="8">
        <f>IF(C1929=0,0,INDEX([1]Sheet1!$AR:$AR,MATCH(C1929,[1]Sheet1!$A:$A,0),1))</f>
        <v>4947040</v>
      </c>
      <c r="U1929" s="8">
        <f>IF(D1929=0,0,INDEX([1]Sheet1!$AR:$AR,MATCH(D1929,[1]Sheet1!$A:$A,0),1))</f>
        <v>4947040</v>
      </c>
      <c r="V1929" s="8">
        <f>IF(E1929=0,0,INDEX([1]Sheet1!$AR:$AR,MATCH(E1929,[1]Sheet1!$A:$A,0),1))</f>
        <v>4947040</v>
      </c>
      <c r="W1929" s="8">
        <f>IF(F1929=0,0,INDEX([1]Sheet1!$AR:$AR,MATCH(F1929,[1]Sheet1!$A:$A,0),1))</f>
        <v>4947040</v>
      </c>
      <c r="X1929" s="8">
        <f>IF(G1929=0,0,INDEX([1]Sheet1!$AR:$AR,MATCH(G1929,[1]Sheet1!$A:$A,0),1))</f>
        <v>6777079</v>
      </c>
      <c r="Y1929" s="8">
        <f>IF(H1929=0,0,INDEX([1]Sheet1!$AR:$AR,MATCH(H1929,[1]Sheet1!$A:$A,0),1))</f>
        <v>4947040</v>
      </c>
    </row>
    <row r="1930" spans="1:25" s="2" customFormat="1">
      <c r="A1930" s="22">
        <v>20378</v>
      </c>
      <c r="B1930" s="2">
        <v>1</v>
      </c>
      <c r="C1930" s="22">
        <v>21131</v>
      </c>
      <c r="D1930" s="22">
        <v>21131</v>
      </c>
      <c r="E1930" s="22">
        <v>21131</v>
      </c>
      <c r="F1930" s="22">
        <v>21132</v>
      </c>
      <c r="G1930" s="22">
        <v>21133</v>
      </c>
      <c r="H1930" s="22">
        <v>21132</v>
      </c>
      <c r="I1930" s="2">
        <v>0</v>
      </c>
      <c r="J1930" s="2">
        <v>0</v>
      </c>
      <c r="K1930" s="2">
        <v>0</v>
      </c>
      <c r="L1930" s="2">
        <v>0</v>
      </c>
      <c r="M1930" s="22">
        <v>40366</v>
      </c>
      <c r="N1930" s="2">
        <v>0</v>
      </c>
      <c r="O1930" s="2">
        <v>0</v>
      </c>
      <c r="P1930" s="2">
        <v>0</v>
      </c>
      <c r="Q1930" s="2">
        <v>0</v>
      </c>
      <c r="R1930" s="21" t="s">
        <v>163</v>
      </c>
      <c r="S1930" s="2">
        <f t="shared" si="84"/>
        <v>31832879</v>
      </c>
      <c r="T1930" s="8">
        <f>IF(C1930=0,0,INDEX([1]Sheet1!$AR:$AR,MATCH(C1930,[1]Sheet1!$A:$A,0),1))</f>
        <v>4996394</v>
      </c>
      <c r="U1930" s="8">
        <f>IF(D1930=0,0,INDEX([1]Sheet1!$AR:$AR,MATCH(D1930,[1]Sheet1!$A:$A,0),1))</f>
        <v>4996394</v>
      </c>
      <c r="V1930" s="8">
        <f>IF(E1930=0,0,INDEX([1]Sheet1!$AR:$AR,MATCH(E1930,[1]Sheet1!$A:$A,0),1))</f>
        <v>4996394</v>
      </c>
      <c r="W1930" s="8">
        <f>IF(F1930=0,0,INDEX([1]Sheet1!$AR:$AR,MATCH(F1930,[1]Sheet1!$A:$A,0),1))</f>
        <v>4996394</v>
      </c>
      <c r="X1930" s="8">
        <f>IF(G1930=0,0,INDEX([1]Sheet1!$AR:$AR,MATCH(G1930,[1]Sheet1!$A:$A,0),1))</f>
        <v>6850909</v>
      </c>
      <c r="Y1930" s="8">
        <f>IF(H1930=0,0,INDEX([1]Sheet1!$AR:$AR,MATCH(H1930,[1]Sheet1!$A:$A,0),1))</f>
        <v>4996394</v>
      </c>
    </row>
    <row r="1931" spans="1:25" s="2" customFormat="1">
      <c r="A1931" s="22">
        <v>20379</v>
      </c>
      <c r="B1931" s="2">
        <v>1</v>
      </c>
      <c r="C1931" s="22">
        <v>21134</v>
      </c>
      <c r="D1931" s="22">
        <v>21134</v>
      </c>
      <c r="E1931" s="22">
        <v>21134</v>
      </c>
      <c r="F1931" s="22">
        <v>21135</v>
      </c>
      <c r="G1931" s="22">
        <v>21136</v>
      </c>
      <c r="H1931" s="22">
        <v>21135</v>
      </c>
      <c r="I1931" s="2">
        <v>0</v>
      </c>
      <c r="J1931" s="2">
        <v>0</v>
      </c>
      <c r="K1931" s="2">
        <v>0</v>
      </c>
      <c r="L1931" s="2">
        <v>0</v>
      </c>
      <c r="M1931" s="22">
        <v>40367</v>
      </c>
      <c r="N1931" s="2">
        <v>0</v>
      </c>
      <c r="O1931" s="2">
        <v>0</v>
      </c>
      <c r="P1931" s="2">
        <v>0</v>
      </c>
      <c r="Q1931" s="2">
        <v>0</v>
      </c>
      <c r="R1931" s="21" t="s">
        <v>163</v>
      </c>
      <c r="S1931" s="2">
        <f t="shared" si="84"/>
        <v>31955809</v>
      </c>
      <c r="T1931" s="8">
        <f>IF(C1931=0,0,INDEX([1]Sheet1!$AR:$AR,MATCH(C1931,[1]Sheet1!$A:$A,0),1))</f>
        <v>5015698</v>
      </c>
      <c r="U1931" s="8">
        <f>IF(D1931=0,0,INDEX([1]Sheet1!$AR:$AR,MATCH(D1931,[1]Sheet1!$A:$A,0),1))</f>
        <v>5015698</v>
      </c>
      <c r="V1931" s="8">
        <f>IF(E1931=0,0,INDEX([1]Sheet1!$AR:$AR,MATCH(E1931,[1]Sheet1!$A:$A,0),1))</f>
        <v>5015698</v>
      </c>
      <c r="W1931" s="8">
        <f>IF(F1931=0,0,INDEX([1]Sheet1!$AR:$AR,MATCH(F1931,[1]Sheet1!$A:$A,0),1))</f>
        <v>5015707</v>
      </c>
      <c r="X1931" s="8">
        <f>IF(G1931=0,0,INDEX([1]Sheet1!$AR:$AR,MATCH(G1931,[1]Sheet1!$A:$A,0),1))</f>
        <v>6877301</v>
      </c>
      <c r="Y1931" s="8">
        <f>IF(H1931=0,0,INDEX([1]Sheet1!$AR:$AR,MATCH(H1931,[1]Sheet1!$A:$A,0),1))</f>
        <v>5015707</v>
      </c>
    </row>
    <row r="1932" spans="1:25" s="2" customFormat="1">
      <c r="A1932" s="22">
        <v>20380</v>
      </c>
      <c r="B1932" s="2">
        <v>1</v>
      </c>
      <c r="C1932" s="22">
        <v>21137</v>
      </c>
      <c r="D1932" s="22">
        <v>21137</v>
      </c>
      <c r="E1932" s="22">
        <v>21137</v>
      </c>
      <c r="F1932" s="22">
        <v>21138</v>
      </c>
      <c r="G1932" s="22">
        <v>21139</v>
      </c>
      <c r="H1932" s="22">
        <v>21138</v>
      </c>
      <c r="I1932" s="2">
        <v>0</v>
      </c>
      <c r="J1932" s="2">
        <v>0</v>
      </c>
      <c r="K1932" s="2">
        <v>0</v>
      </c>
      <c r="L1932" s="2">
        <v>0</v>
      </c>
      <c r="M1932" s="22">
        <v>40368</v>
      </c>
      <c r="N1932" s="2">
        <v>0</v>
      </c>
      <c r="O1932" s="2">
        <v>0</v>
      </c>
      <c r="P1932" s="2">
        <v>0</v>
      </c>
      <c r="Q1932" s="2">
        <v>0</v>
      </c>
      <c r="R1932" s="21" t="s">
        <v>163</v>
      </c>
      <c r="S1932" s="2">
        <f t="shared" si="84"/>
        <v>32082576</v>
      </c>
      <c r="T1932" s="8">
        <f>IF(C1932=0,0,INDEX([1]Sheet1!$AR:$AR,MATCH(C1932,[1]Sheet1!$A:$A,0),1))</f>
        <v>5035619</v>
      </c>
      <c r="U1932" s="8">
        <f>IF(D1932=0,0,INDEX([1]Sheet1!$AR:$AR,MATCH(D1932,[1]Sheet1!$A:$A,0),1))</f>
        <v>5035619</v>
      </c>
      <c r="V1932" s="8">
        <f>IF(E1932=0,0,INDEX([1]Sheet1!$AR:$AR,MATCH(E1932,[1]Sheet1!$A:$A,0),1))</f>
        <v>5035619</v>
      </c>
      <c r="W1932" s="8">
        <f>IF(F1932=0,0,INDEX([1]Sheet1!$AR:$AR,MATCH(F1932,[1]Sheet1!$A:$A,0),1))</f>
        <v>5035619</v>
      </c>
      <c r="X1932" s="8">
        <f>IF(G1932=0,0,INDEX([1]Sheet1!$AR:$AR,MATCH(G1932,[1]Sheet1!$A:$A,0),1))</f>
        <v>6904481</v>
      </c>
      <c r="Y1932" s="8">
        <f>IF(H1932=0,0,INDEX([1]Sheet1!$AR:$AR,MATCH(H1932,[1]Sheet1!$A:$A,0),1))</f>
        <v>5035619</v>
      </c>
    </row>
    <row r="1933" spans="1:25" s="2" customFormat="1">
      <c r="A1933" s="22">
        <v>20381</v>
      </c>
      <c r="B1933" s="2">
        <v>1</v>
      </c>
      <c r="C1933" s="22">
        <v>21140</v>
      </c>
      <c r="D1933" s="22">
        <v>21140</v>
      </c>
      <c r="E1933" s="22">
        <v>21140</v>
      </c>
      <c r="F1933" s="22">
        <v>21141</v>
      </c>
      <c r="G1933" s="22">
        <v>21142</v>
      </c>
      <c r="H1933" s="22">
        <v>21141</v>
      </c>
      <c r="I1933" s="2">
        <v>0</v>
      </c>
      <c r="J1933" s="2">
        <v>0</v>
      </c>
      <c r="K1933" s="2">
        <v>0</v>
      </c>
      <c r="L1933" s="2">
        <v>0</v>
      </c>
      <c r="M1933" s="22">
        <v>40369</v>
      </c>
      <c r="N1933" s="2">
        <v>0</v>
      </c>
      <c r="O1933" s="2">
        <v>0</v>
      </c>
      <c r="P1933" s="2">
        <v>0</v>
      </c>
      <c r="Q1933" s="2">
        <v>0</v>
      </c>
      <c r="R1933" s="21" t="s">
        <v>163</v>
      </c>
      <c r="S1933" s="2">
        <f t="shared" si="84"/>
        <v>32332598</v>
      </c>
      <c r="T1933" s="8">
        <f>IF(C1933=0,0,INDEX([1]Sheet1!$AR:$AR,MATCH(C1933,[1]Sheet1!$A:$A,0),1))</f>
        <v>5074895</v>
      </c>
      <c r="U1933" s="8">
        <f>IF(D1933=0,0,INDEX([1]Sheet1!$AR:$AR,MATCH(D1933,[1]Sheet1!$A:$A,0),1))</f>
        <v>5074895</v>
      </c>
      <c r="V1933" s="8">
        <f>IF(E1933=0,0,INDEX([1]Sheet1!$AR:$AR,MATCH(E1933,[1]Sheet1!$A:$A,0),1))</f>
        <v>5074895</v>
      </c>
      <c r="W1933" s="8">
        <f>IF(F1933=0,0,INDEX([1]Sheet1!$AR:$AR,MATCH(F1933,[1]Sheet1!$A:$A,0),1))</f>
        <v>5074895</v>
      </c>
      <c r="X1933" s="8">
        <f>IF(G1933=0,0,INDEX([1]Sheet1!$AR:$AR,MATCH(G1933,[1]Sheet1!$A:$A,0),1))</f>
        <v>6958123</v>
      </c>
      <c r="Y1933" s="8">
        <f>IF(H1933=0,0,INDEX([1]Sheet1!$AR:$AR,MATCH(H1933,[1]Sheet1!$A:$A,0),1))</f>
        <v>5074895</v>
      </c>
    </row>
    <row r="1934" spans="1:25" s="2" customFormat="1">
      <c r="A1934" s="22">
        <v>20382</v>
      </c>
      <c r="B1934" s="2">
        <v>1</v>
      </c>
      <c r="C1934" s="22">
        <v>21143</v>
      </c>
      <c r="D1934" s="22">
        <v>21143</v>
      </c>
      <c r="E1934" s="22">
        <v>21143</v>
      </c>
      <c r="F1934" s="22">
        <v>21144</v>
      </c>
      <c r="G1934" s="22">
        <v>21145</v>
      </c>
      <c r="H1934" s="22">
        <v>21144</v>
      </c>
      <c r="I1934" s="2">
        <v>0</v>
      </c>
      <c r="J1934" s="2">
        <v>0</v>
      </c>
      <c r="K1934" s="2">
        <v>0</v>
      </c>
      <c r="L1934" s="2">
        <v>0</v>
      </c>
      <c r="M1934" s="22">
        <v>40370</v>
      </c>
      <c r="N1934" s="2">
        <v>0</v>
      </c>
      <c r="O1934" s="2">
        <v>0</v>
      </c>
      <c r="P1934" s="2">
        <v>0</v>
      </c>
      <c r="Q1934" s="2">
        <v>0</v>
      </c>
      <c r="R1934" s="21" t="s">
        <v>163</v>
      </c>
      <c r="S1934" s="2">
        <f t="shared" si="84"/>
        <v>32455809</v>
      </c>
      <c r="T1934" s="8">
        <f>IF(C1934=0,0,INDEX([1]Sheet1!$AR:$AR,MATCH(C1934,[1]Sheet1!$A:$A,0),1))</f>
        <v>5094250</v>
      </c>
      <c r="U1934" s="8">
        <f>IF(D1934=0,0,INDEX([1]Sheet1!$AR:$AR,MATCH(D1934,[1]Sheet1!$A:$A,0),1))</f>
        <v>5094250</v>
      </c>
      <c r="V1934" s="8">
        <f>IF(E1934=0,0,INDEX([1]Sheet1!$AR:$AR,MATCH(E1934,[1]Sheet1!$A:$A,0),1))</f>
        <v>5094250</v>
      </c>
      <c r="W1934" s="8">
        <f>IF(F1934=0,0,INDEX([1]Sheet1!$AR:$AR,MATCH(F1934,[1]Sheet1!$A:$A,0),1))</f>
        <v>5094250</v>
      </c>
      <c r="X1934" s="8">
        <f>IF(G1934=0,0,INDEX([1]Sheet1!$AR:$AR,MATCH(G1934,[1]Sheet1!$A:$A,0),1))</f>
        <v>6984559</v>
      </c>
      <c r="Y1934" s="8">
        <f>IF(H1934=0,0,INDEX([1]Sheet1!$AR:$AR,MATCH(H1934,[1]Sheet1!$A:$A,0),1))</f>
        <v>5094250</v>
      </c>
    </row>
    <row r="1935" spans="1:25" s="2" customFormat="1">
      <c r="A1935" s="22">
        <v>20383</v>
      </c>
      <c r="B1935" s="2">
        <v>1</v>
      </c>
      <c r="C1935" s="22">
        <v>21146</v>
      </c>
      <c r="D1935" s="22">
        <v>21146</v>
      </c>
      <c r="E1935" s="22">
        <v>21146</v>
      </c>
      <c r="F1935" s="22">
        <v>21147</v>
      </c>
      <c r="G1935" s="22">
        <v>21148</v>
      </c>
      <c r="H1935" s="22">
        <v>21147</v>
      </c>
      <c r="I1935" s="2">
        <v>0</v>
      </c>
      <c r="J1935" s="2">
        <v>0</v>
      </c>
      <c r="K1935" s="2">
        <v>0</v>
      </c>
      <c r="L1935" s="2">
        <v>0</v>
      </c>
      <c r="M1935" s="22">
        <v>40371</v>
      </c>
      <c r="N1935" s="2">
        <v>0</v>
      </c>
      <c r="O1935" s="2">
        <v>0</v>
      </c>
      <c r="P1935" s="2">
        <v>0</v>
      </c>
      <c r="Q1935" s="2">
        <v>0</v>
      </c>
      <c r="R1935" s="21" t="s">
        <v>163</v>
      </c>
      <c r="S1935" s="2">
        <f t="shared" si="84"/>
        <v>32582876</v>
      </c>
      <c r="T1935" s="8">
        <f>IF(C1935=0,0,INDEX([1]Sheet1!$AR:$AR,MATCH(C1935,[1]Sheet1!$A:$A,0),1))</f>
        <v>5114217</v>
      </c>
      <c r="U1935" s="8">
        <f>IF(D1935=0,0,INDEX([1]Sheet1!$AR:$AR,MATCH(D1935,[1]Sheet1!$A:$A,0),1))</f>
        <v>5114217</v>
      </c>
      <c r="V1935" s="8">
        <f>IF(E1935=0,0,INDEX([1]Sheet1!$AR:$AR,MATCH(E1935,[1]Sheet1!$A:$A,0),1))</f>
        <v>5114217</v>
      </c>
      <c r="W1935" s="8">
        <f>IF(F1935=0,0,INDEX([1]Sheet1!$AR:$AR,MATCH(F1935,[1]Sheet1!$A:$A,0),1))</f>
        <v>5114209</v>
      </c>
      <c r="X1935" s="8">
        <f>IF(G1935=0,0,INDEX([1]Sheet1!$AR:$AR,MATCH(G1935,[1]Sheet1!$A:$A,0),1))</f>
        <v>7011807</v>
      </c>
      <c r="Y1935" s="8">
        <f>IF(H1935=0,0,INDEX([1]Sheet1!$AR:$AR,MATCH(H1935,[1]Sheet1!$A:$A,0),1))</f>
        <v>5114209</v>
      </c>
    </row>
    <row r="1936" spans="1:25" s="2" customFormat="1">
      <c r="A1936" s="22">
        <v>20384</v>
      </c>
      <c r="B1936" s="2">
        <v>1</v>
      </c>
      <c r="C1936" s="22">
        <v>21149</v>
      </c>
      <c r="D1936" s="22">
        <v>21149</v>
      </c>
      <c r="E1936" s="22">
        <v>21149</v>
      </c>
      <c r="F1936" s="22">
        <v>21150</v>
      </c>
      <c r="G1936" s="22">
        <v>21151</v>
      </c>
      <c r="H1936" s="22">
        <v>21150</v>
      </c>
      <c r="I1936" s="2">
        <v>0</v>
      </c>
      <c r="J1936" s="2">
        <v>0</v>
      </c>
      <c r="K1936" s="2">
        <v>0</v>
      </c>
      <c r="L1936" s="2">
        <v>0</v>
      </c>
      <c r="M1936" s="22">
        <v>40372</v>
      </c>
      <c r="N1936" s="2">
        <v>0</v>
      </c>
      <c r="O1936" s="2">
        <v>0</v>
      </c>
      <c r="P1936" s="2">
        <v>0</v>
      </c>
      <c r="Q1936" s="2">
        <v>0</v>
      </c>
      <c r="R1936" s="21" t="s">
        <v>163</v>
      </c>
      <c r="S1936" s="2">
        <f t="shared" si="84"/>
        <v>32706214</v>
      </c>
      <c r="T1936" s="8">
        <f>IF(C1936=0,0,INDEX([1]Sheet1!$AR:$AR,MATCH(C1936,[1]Sheet1!$A:$A,0),1))</f>
        <v>5133588</v>
      </c>
      <c r="U1936" s="8">
        <f>IF(D1936=0,0,INDEX([1]Sheet1!$AR:$AR,MATCH(D1936,[1]Sheet1!$A:$A,0),1))</f>
        <v>5133588</v>
      </c>
      <c r="V1936" s="8">
        <f>IF(E1936=0,0,INDEX([1]Sheet1!$AR:$AR,MATCH(E1936,[1]Sheet1!$A:$A,0),1))</f>
        <v>5133588</v>
      </c>
      <c r="W1936" s="8">
        <f>IF(F1936=0,0,INDEX([1]Sheet1!$AR:$AR,MATCH(F1936,[1]Sheet1!$A:$A,0),1))</f>
        <v>5133588</v>
      </c>
      <c r="X1936" s="8">
        <f>IF(G1936=0,0,INDEX([1]Sheet1!$AR:$AR,MATCH(G1936,[1]Sheet1!$A:$A,0),1))</f>
        <v>7038274</v>
      </c>
      <c r="Y1936" s="8">
        <f>IF(H1936=0,0,INDEX([1]Sheet1!$AR:$AR,MATCH(H1936,[1]Sheet1!$A:$A,0),1))</f>
        <v>5133588</v>
      </c>
    </row>
    <row r="1937" spans="1:25" s="2" customFormat="1">
      <c r="A1937" s="22">
        <v>20385</v>
      </c>
      <c r="B1937" s="2">
        <v>1</v>
      </c>
      <c r="C1937" s="22">
        <v>21152</v>
      </c>
      <c r="D1937" s="22">
        <v>21152</v>
      </c>
      <c r="E1937" s="22">
        <v>21152</v>
      </c>
      <c r="F1937" s="22">
        <v>21153</v>
      </c>
      <c r="G1937" s="22">
        <v>21154</v>
      </c>
      <c r="H1937" s="22">
        <v>21153</v>
      </c>
      <c r="I1937" s="2">
        <v>0</v>
      </c>
      <c r="J1937" s="2">
        <v>0</v>
      </c>
      <c r="K1937" s="2">
        <v>0</v>
      </c>
      <c r="L1937" s="2">
        <v>0</v>
      </c>
      <c r="M1937" s="22">
        <v>40373</v>
      </c>
      <c r="N1937" s="2">
        <v>0</v>
      </c>
      <c r="O1937" s="2">
        <v>0</v>
      </c>
      <c r="P1937" s="2">
        <v>0</v>
      </c>
      <c r="Q1937" s="2">
        <v>0</v>
      </c>
      <c r="R1937" s="21" t="s">
        <v>163</v>
      </c>
      <c r="S1937" s="2">
        <f t="shared" si="84"/>
        <v>32956827</v>
      </c>
      <c r="T1937" s="8">
        <f>IF(C1937=0,0,INDEX([1]Sheet1!$AR:$AR,MATCH(C1937,[1]Sheet1!$A:$A,0),1))</f>
        <v>5172956</v>
      </c>
      <c r="U1937" s="8">
        <f>IF(D1937=0,0,INDEX([1]Sheet1!$AR:$AR,MATCH(D1937,[1]Sheet1!$A:$A,0),1))</f>
        <v>5172956</v>
      </c>
      <c r="V1937" s="8">
        <f>IF(E1937=0,0,INDEX([1]Sheet1!$AR:$AR,MATCH(E1937,[1]Sheet1!$A:$A,0),1))</f>
        <v>5172956</v>
      </c>
      <c r="W1937" s="8">
        <f>IF(F1937=0,0,INDEX([1]Sheet1!$AR:$AR,MATCH(F1937,[1]Sheet1!$A:$A,0),1))</f>
        <v>5172956</v>
      </c>
      <c r="X1937" s="8">
        <f>IF(G1937=0,0,INDEX([1]Sheet1!$AR:$AR,MATCH(G1937,[1]Sheet1!$A:$A,0),1))</f>
        <v>7092047</v>
      </c>
      <c r="Y1937" s="8">
        <f>IF(H1937=0,0,INDEX([1]Sheet1!$AR:$AR,MATCH(H1937,[1]Sheet1!$A:$A,0),1))</f>
        <v>5172956</v>
      </c>
    </row>
    <row r="1938" spans="1:25" s="2" customFormat="1">
      <c r="A1938" s="22">
        <v>20386</v>
      </c>
      <c r="B1938" s="2">
        <v>1</v>
      </c>
      <c r="C1938" s="22">
        <v>21155</v>
      </c>
      <c r="D1938" s="22">
        <v>21155</v>
      </c>
      <c r="E1938" s="22">
        <v>21155</v>
      </c>
      <c r="F1938" s="22">
        <v>21156</v>
      </c>
      <c r="G1938" s="22">
        <v>21157</v>
      </c>
      <c r="H1938" s="22">
        <v>21156</v>
      </c>
      <c r="I1938" s="2">
        <v>0</v>
      </c>
      <c r="J1938" s="2">
        <v>0</v>
      </c>
      <c r="K1938" s="2">
        <v>0</v>
      </c>
      <c r="L1938" s="2">
        <v>0</v>
      </c>
      <c r="M1938" s="22">
        <v>40374</v>
      </c>
      <c r="N1938" s="2">
        <v>0</v>
      </c>
      <c r="O1938" s="2">
        <v>0</v>
      </c>
      <c r="P1938" s="2">
        <v>0</v>
      </c>
      <c r="Q1938" s="2">
        <v>0</v>
      </c>
      <c r="R1938" s="21" t="s">
        <v>163</v>
      </c>
      <c r="S1938" s="2">
        <f t="shared" si="84"/>
        <v>33285193</v>
      </c>
      <c r="T1938" s="8">
        <f>IF(C1938=0,0,INDEX([1]Sheet1!$AR:$AR,MATCH(C1938,[1]Sheet1!$A:$A,0),1))</f>
        <v>5223621</v>
      </c>
      <c r="U1938" s="8">
        <f>IF(D1938=0,0,INDEX([1]Sheet1!$AR:$AR,MATCH(D1938,[1]Sheet1!$A:$A,0),1))</f>
        <v>5223621</v>
      </c>
      <c r="V1938" s="8">
        <f>IF(E1938=0,0,INDEX([1]Sheet1!$AR:$AR,MATCH(E1938,[1]Sheet1!$A:$A,0),1))</f>
        <v>5223621</v>
      </c>
      <c r="W1938" s="8">
        <f>IF(F1938=0,0,INDEX([1]Sheet1!$AR:$AR,MATCH(F1938,[1]Sheet1!$A:$A,0),1))</f>
        <v>5223613</v>
      </c>
      <c r="X1938" s="8">
        <f>IF(G1938=0,0,INDEX([1]Sheet1!$AR:$AR,MATCH(G1938,[1]Sheet1!$A:$A,0),1))</f>
        <v>7167104</v>
      </c>
      <c r="Y1938" s="8">
        <f>IF(H1938=0,0,INDEX([1]Sheet1!$AR:$AR,MATCH(H1938,[1]Sheet1!$A:$A,0),1))</f>
        <v>5223613</v>
      </c>
    </row>
    <row r="1939" spans="1:25" s="2" customFormat="1">
      <c r="A1939" s="22">
        <v>20387</v>
      </c>
      <c r="B1939" s="2">
        <v>1</v>
      </c>
      <c r="C1939" s="22">
        <v>21158</v>
      </c>
      <c r="D1939" s="22">
        <v>21158</v>
      </c>
      <c r="E1939" s="22">
        <v>21158</v>
      </c>
      <c r="F1939" s="22">
        <v>21159</v>
      </c>
      <c r="G1939" s="22">
        <v>21160</v>
      </c>
      <c r="H1939" s="22">
        <v>21159</v>
      </c>
      <c r="I1939" s="2">
        <v>0</v>
      </c>
      <c r="J1939" s="2">
        <v>0</v>
      </c>
      <c r="K1939" s="2">
        <v>0</v>
      </c>
      <c r="L1939" s="2">
        <v>0</v>
      </c>
      <c r="M1939" s="22">
        <v>40375</v>
      </c>
      <c r="N1939" s="2">
        <v>0</v>
      </c>
      <c r="O1939" s="2">
        <v>0</v>
      </c>
      <c r="P1939" s="2">
        <v>0</v>
      </c>
      <c r="Q1939" s="2">
        <v>0</v>
      </c>
      <c r="R1939" s="21" t="s">
        <v>163</v>
      </c>
      <c r="S1939" s="2">
        <f t="shared" si="84"/>
        <v>33409462</v>
      </c>
      <c r="T1939" s="8">
        <f>IF(C1939=0,0,INDEX([1]Sheet1!$AR:$AR,MATCH(C1939,[1]Sheet1!$A:$A,0),1))</f>
        <v>5243133</v>
      </c>
      <c r="U1939" s="8">
        <f>IF(D1939=0,0,INDEX([1]Sheet1!$AR:$AR,MATCH(D1939,[1]Sheet1!$A:$A,0),1))</f>
        <v>5243133</v>
      </c>
      <c r="V1939" s="8">
        <f>IF(E1939=0,0,INDEX([1]Sheet1!$AR:$AR,MATCH(E1939,[1]Sheet1!$A:$A,0),1))</f>
        <v>5243133</v>
      </c>
      <c r="W1939" s="8">
        <f>IF(F1939=0,0,INDEX([1]Sheet1!$AR:$AR,MATCH(F1939,[1]Sheet1!$A:$A,0),1))</f>
        <v>5243133</v>
      </c>
      <c r="X1939" s="8">
        <f>IF(G1939=0,0,INDEX([1]Sheet1!$AR:$AR,MATCH(G1939,[1]Sheet1!$A:$A,0),1))</f>
        <v>7193797</v>
      </c>
      <c r="Y1939" s="8">
        <f>IF(H1939=0,0,INDEX([1]Sheet1!$AR:$AR,MATCH(H1939,[1]Sheet1!$A:$A,0),1))</f>
        <v>5243133</v>
      </c>
    </row>
    <row r="1940" spans="1:25" s="2" customFormat="1">
      <c r="A1940" s="22">
        <v>20388</v>
      </c>
      <c r="B1940" s="2">
        <v>1</v>
      </c>
      <c r="C1940" s="22">
        <v>21161</v>
      </c>
      <c r="D1940" s="22">
        <v>21161</v>
      </c>
      <c r="E1940" s="22">
        <v>21161</v>
      </c>
      <c r="F1940" s="22">
        <v>21162</v>
      </c>
      <c r="G1940" s="22">
        <v>21163</v>
      </c>
      <c r="H1940" s="22">
        <v>21162</v>
      </c>
      <c r="I1940" s="2">
        <v>0</v>
      </c>
      <c r="J1940" s="2">
        <v>0</v>
      </c>
      <c r="K1940" s="2">
        <v>0</v>
      </c>
      <c r="L1940" s="2">
        <v>0</v>
      </c>
      <c r="M1940" s="22">
        <v>40376</v>
      </c>
      <c r="N1940" s="2">
        <v>0</v>
      </c>
      <c r="O1940" s="2">
        <v>0</v>
      </c>
      <c r="P1940" s="2">
        <v>0</v>
      </c>
      <c r="Q1940" s="2">
        <v>0</v>
      </c>
      <c r="R1940" s="21" t="s">
        <v>163</v>
      </c>
      <c r="S1940" s="2">
        <f t="shared" si="84"/>
        <v>33537644</v>
      </c>
      <c r="T1940" s="8">
        <f>IF(C1940=0,0,INDEX([1]Sheet1!$AR:$AR,MATCH(C1940,[1]Sheet1!$A:$A,0),1))</f>
        <v>5263270</v>
      </c>
      <c r="U1940" s="8">
        <f>IF(D1940=0,0,INDEX([1]Sheet1!$AR:$AR,MATCH(D1940,[1]Sheet1!$A:$A,0),1))</f>
        <v>5263270</v>
      </c>
      <c r="V1940" s="8">
        <f>IF(E1940=0,0,INDEX([1]Sheet1!$AR:$AR,MATCH(E1940,[1]Sheet1!$A:$A,0),1))</f>
        <v>5263270</v>
      </c>
      <c r="W1940" s="8">
        <f>IF(F1940=0,0,INDEX([1]Sheet1!$AR:$AR,MATCH(F1940,[1]Sheet1!$A:$A,0),1))</f>
        <v>5263270</v>
      </c>
      <c r="X1940" s="8">
        <f>IF(G1940=0,0,INDEX([1]Sheet1!$AR:$AR,MATCH(G1940,[1]Sheet1!$A:$A,0),1))</f>
        <v>7221294</v>
      </c>
      <c r="Y1940" s="8">
        <f>IF(H1940=0,0,INDEX([1]Sheet1!$AR:$AR,MATCH(H1940,[1]Sheet1!$A:$A,0),1))</f>
        <v>5263270</v>
      </c>
    </row>
    <row r="1941" spans="1:25" s="2" customFormat="1">
      <c r="A1941" s="22">
        <v>20389</v>
      </c>
      <c r="B1941" s="2">
        <v>1</v>
      </c>
      <c r="C1941" s="22">
        <v>21164</v>
      </c>
      <c r="D1941" s="22">
        <v>21164</v>
      </c>
      <c r="E1941" s="22">
        <v>21164</v>
      </c>
      <c r="F1941" s="22">
        <v>21165</v>
      </c>
      <c r="G1941" s="22">
        <v>21166</v>
      </c>
      <c r="H1941" s="22">
        <v>21165</v>
      </c>
      <c r="I1941" s="2">
        <v>0</v>
      </c>
      <c r="J1941" s="2">
        <v>0</v>
      </c>
      <c r="K1941" s="2">
        <v>0</v>
      </c>
      <c r="L1941" s="2">
        <v>0</v>
      </c>
      <c r="M1941" s="22">
        <v>40377</v>
      </c>
      <c r="N1941" s="2">
        <v>0</v>
      </c>
      <c r="O1941" s="2">
        <v>0</v>
      </c>
      <c r="P1941" s="2">
        <v>0</v>
      </c>
      <c r="Q1941" s="2">
        <v>0</v>
      </c>
      <c r="R1941" s="21" t="s">
        <v>163</v>
      </c>
      <c r="S1941" s="2">
        <f t="shared" si="84"/>
        <v>33790439</v>
      </c>
      <c r="T1941" s="8">
        <f>IF(C1941=0,0,INDEX([1]Sheet1!$AR:$AR,MATCH(C1941,[1]Sheet1!$A:$A,0),1))</f>
        <v>5302984</v>
      </c>
      <c r="U1941" s="8">
        <f>IF(D1941=0,0,INDEX([1]Sheet1!$AR:$AR,MATCH(D1941,[1]Sheet1!$A:$A,0),1))</f>
        <v>5302984</v>
      </c>
      <c r="V1941" s="8">
        <f>IF(E1941=0,0,INDEX([1]Sheet1!$AR:$AR,MATCH(E1941,[1]Sheet1!$A:$A,0),1))</f>
        <v>5302984</v>
      </c>
      <c r="W1941" s="8">
        <f>IF(F1941=0,0,INDEX([1]Sheet1!$AR:$AR,MATCH(F1941,[1]Sheet1!$A:$A,0),1))</f>
        <v>5302976</v>
      </c>
      <c r="X1941" s="8">
        <f>IF(G1941=0,0,INDEX([1]Sheet1!$AR:$AR,MATCH(G1941,[1]Sheet1!$A:$A,0),1))</f>
        <v>7275535</v>
      </c>
      <c r="Y1941" s="8">
        <f>IF(H1941=0,0,INDEX([1]Sheet1!$AR:$AR,MATCH(H1941,[1]Sheet1!$A:$A,0),1))</f>
        <v>5302976</v>
      </c>
    </row>
    <row r="1942" spans="1:25" s="2" customFormat="1">
      <c r="A1942" s="22">
        <v>20390</v>
      </c>
      <c r="B1942" s="2">
        <v>1</v>
      </c>
      <c r="C1942" s="22">
        <v>21167</v>
      </c>
      <c r="D1942" s="22">
        <v>21167</v>
      </c>
      <c r="E1942" s="22">
        <v>21167</v>
      </c>
      <c r="F1942" s="22">
        <v>21168</v>
      </c>
      <c r="G1942" s="22">
        <v>21169</v>
      </c>
      <c r="H1942" s="22">
        <v>21168</v>
      </c>
      <c r="I1942" s="2">
        <v>0</v>
      </c>
      <c r="J1942" s="2">
        <v>0</v>
      </c>
      <c r="K1942" s="2">
        <v>0</v>
      </c>
      <c r="L1942" s="2">
        <v>0</v>
      </c>
      <c r="M1942" s="22">
        <v>40378</v>
      </c>
      <c r="N1942" s="2">
        <v>0</v>
      </c>
      <c r="O1942" s="2">
        <v>0</v>
      </c>
      <c r="P1942" s="2">
        <v>0</v>
      </c>
      <c r="Q1942" s="2">
        <v>0</v>
      </c>
      <c r="R1942" s="21" t="s">
        <v>163</v>
      </c>
      <c r="S1942" s="2">
        <f t="shared" si="84"/>
        <v>33914930</v>
      </c>
      <c r="T1942" s="8">
        <f>IF(C1942=0,0,INDEX([1]Sheet1!$AR:$AR,MATCH(C1942,[1]Sheet1!$A:$A,0),1))</f>
        <v>5322534</v>
      </c>
      <c r="U1942" s="8">
        <f>IF(D1942=0,0,INDEX([1]Sheet1!$AR:$AR,MATCH(D1942,[1]Sheet1!$A:$A,0),1))</f>
        <v>5322534</v>
      </c>
      <c r="V1942" s="8">
        <f>IF(E1942=0,0,INDEX([1]Sheet1!$AR:$AR,MATCH(E1942,[1]Sheet1!$A:$A,0),1))</f>
        <v>5322534</v>
      </c>
      <c r="W1942" s="8">
        <f>IF(F1942=0,0,INDEX([1]Sheet1!$AR:$AR,MATCH(F1942,[1]Sheet1!$A:$A,0),1))</f>
        <v>5322525</v>
      </c>
      <c r="X1942" s="8">
        <f>IF(G1942=0,0,INDEX([1]Sheet1!$AR:$AR,MATCH(G1942,[1]Sheet1!$A:$A,0),1))</f>
        <v>7302278</v>
      </c>
      <c r="Y1942" s="8">
        <f>IF(H1942=0,0,INDEX([1]Sheet1!$AR:$AR,MATCH(H1942,[1]Sheet1!$A:$A,0),1))</f>
        <v>5322525</v>
      </c>
    </row>
    <row r="1943" spans="1:25" s="2" customFormat="1">
      <c r="A1943" s="22">
        <v>20391</v>
      </c>
      <c r="B1943" s="2">
        <v>1</v>
      </c>
      <c r="C1943" s="22">
        <v>21170</v>
      </c>
      <c r="D1943" s="22">
        <v>21170</v>
      </c>
      <c r="E1943" s="22">
        <v>21170</v>
      </c>
      <c r="F1943" s="22">
        <v>21171</v>
      </c>
      <c r="G1943" s="22">
        <v>21172</v>
      </c>
      <c r="H1943" s="22">
        <v>21171</v>
      </c>
      <c r="I1943" s="2">
        <v>0</v>
      </c>
      <c r="J1943" s="2">
        <v>0</v>
      </c>
      <c r="K1943" s="2">
        <v>0</v>
      </c>
      <c r="L1943" s="2">
        <v>0</v>
      </c>
      <c r="M1943" s="22">
        <v>40379</v>
      </c>
      <c r="N1943" s="2">
        <v>0</v>
      </c>
      <c r="O1943" s="2">
        <v>0</v>
      </c>
      <c r="P1943" s="2">
        <v>0</v>
      </c>
      <c r="Q1943" s="2">
        <v>0</v>
      </c>
      <c r="R1943" s="21" t="s">
        <v>163</v>
      </c>
      <c r="S1943" s="2">
        <f t="shared" si="84"/>
        <v>34043446</v>
      </c>
      <c r="T1943" s="8">
        <f>IF(C1943=0,0,INDEX([1]Sheet1!$AR:$AR,MATCH(C1943,[1]Sheet1!$A:$A,0),1))</f>
        <v>5342723</v>
      </c>
      <c r="U1943" s="8">
        <f>IF(D1943=0,0,INDEX([1]Sheet1!$AR:$AR,MATCH(D1943,[1]Sheet1!$A:$A,0),1))</f>
        <v>5342723</v>
      </c>
      <c r="V1943" s="8">
        <f>IF(E1943=0,0,INDEX([1]Sheet1!$AR:$AR,MATCH(E1943,[1]Sheet1!$A:$A,0),1))</f>
        <v>5342723</v>
      </c>
      <c r="W1943" s="8">
        <f>IF(F1943=0,0,INDEX([1]Sheet1!$AR:$AR,MATCH(F1943,[1]Sheet1!$A:$A,0),1))</f>
        <v>5342723</v>
      </c>
      <c r="X1943" s="8">
        <f>IF(G1943=0,0,INDEX([1]Sheet1!$AR:$AR,MATCH(G1943,[1]Sheet1!$A:$A,0),1))</f>
        <v>7329831</v>
      </c>
      <c r="Y1943" s="8">
        <f>IF(H1943=0,0,INDEX([1]Sheet1!$AR:$AR,MATCH(H1943,[1]Sheet1!$A:$A,0),1))</f>
        <v>5342723</v>
      </c>
    </row>
    <row r="1944" spans="1:25" s="2" customFormat="1">
      <c r="A1944" s="22">
        <v>20392</v>
      </c>
      <c r="B1944" s="2">
        <v>1</v>
      </c>
      <c r="C1944" s="22">
        <v>21173</v>
      </c>
      <c r="D1944" s="22">
        <v>21173</v>
      </c>
      <c r="E1944" s="22">
        <v>21173</v>
      </c>
      <c r="F1944" s="22">
        <v>21174</v>
      </c>
      <c r="G1944" s="22">
        <v>21175</v>
      </c>
      <c r="H1944" s="22">
        <v>21174</v>
      </c>
      <c r="I1944" s="2">
        <v>0</v>
      </c>
      <c r="J1944" s="2">
        <v>0</v>
      </c>
      <c r="K1944" s="2">
        <v>0</v>
      </c>
      <c r="L1944" s="2">
        <v>0</v>
      </c>
      <c r="M1944" s="22">
        <v>40380</v>
      </c>
      <c r="N1944" s="2">
        <v>0</v>
      </c>
      <c r="O1944" s="2">
        <v>0</v>
      </c>
      <c r="P1944" s="2">
        <v>0</v>
      </c>
      <c r="Q1944" s="2">
        <v>0</v>
      </c>
      <c r="R1944" s="21" t="s">
        <v>163</v>
      </c>
      <c r="S1944" s="2">
        <f t="shared" si="84"/>
        <v>34168064</v>
      </c>
      <c r="T1944" s="8">
        <f>IF(C1944=0,0,INDEX([1]Sheet1!$AR:$AR,MATCH(C1944,[1]Sheet1!$A:$A,0),1))</f>
        <v>5362293</v>
      </c>
      <c r="U1944" s="8">
        <f>IF(D1944=0,0,INDEX([1]Sheet1!$AR:$AR,MATCH(D1944,[1]Sheet1!$A:$A,0),1))</f>
        <v>5362293</v>
      </c>
      <c r="V1944" s="8">
        <f>IF(E1944=0,0,INDEX([1]Sheet1!$AR:$AR,MATCH(E1944,[1]Sheet1!$A:$A,0),1))</f>
        <v>5362293</v>
      </c>
      <c r="W1944" s="8">
        <f>IF(F1944=0,0,INDEX([1]Sheet1!$AR:$AR,MATCH(F1944,[1]Sheet1!$A:$A,0),1))</f>
        <v>5362293</v>
      </c>
      <c r="X1944" s="8">
        <f>IF(G1944=0,0,INDEX([1]Sheet1!$AR:$AR,MATCH(G1944,[1]Sheet1!$A:$A,0),1))</f>
        <v>7356599</v>
      </c>
      <c r="Y1944" s="8">
        <f>IF(H1944=0,0,INDEX([1]Sheet1!$AR:$AR,MATCH(H1944,[1]Sheet1!$A:$A,0),1))</f>
        <v>5362293</v>
      </c>
    </row>
    <row r="1945" spans="1:25" s="2" customFormat="1">
      <c r="A1945" s="22">
        <v>20393</v>
      </c>
      <c r="B1945" s="2">
        <v>1</v>
      </c>
      <c r="C1945" s="22">
        <v>21176</v>
      </c>
      <c r="D1945" s="22">
        <v>21176</v>
      </c>
      <c r="E1945" s="22">
        <v>21176</v>
      </c>
      <c r="F1945" s="22">
        <v>21177</v>
      </c>
      <c r="G1945" s="22">
        <v>21178</v>
      </c>
      <c r="H1945" s="22">
        <v>21177</v>
      </c>
      <c r="I1945" s="2">
        <v>0</v>
      </c>
      <c r="J1945" s="2">
        <v>0</v>
      </c>
      <c r="K1945" s="2">
        <v>0</v>
      </c>
      <c r="L1945" s="2">
        <v>0</v>
      </c>
      <c r="M1945" s="22">
        <v>40381</v>
      </c>
      <c r="N1945" s="2">
        <v>0</v>
      </c>
      <c r="O1945" s="2">
        <v>0</v>
      </c>
      <c r="P1945" s="2">
        <v>0</v>
      </c>
      <c r="Q1945" s="2">
        <v>0</v>
      </c>
      <c r="R1945" s="21" t="s">
        <v>163</v>
      </c>
      <c r="S1945" s="2">
        <f t="shared" si="84"/>
        <v>34421519</v>
      </c>
      <c r="T1945" s="8">
        <f>IF(C1945=0,0,INDEX([1]Sheet1!$AR:$AR,MATCH(C1945,[1]Sheet1!$A:$A,0),1))</f>
        <v>5402112</v>
      </c>
      <c r="U1945" s="8">
        <f>IF(D1945=0,0,INDEX([1]Sheet1!$AR:$AR,MATCH(D1945,[1]Sheet1!$A:$A,0),1))</f>
        <v>5402112</v>
      </c>
      <c r="V1945" s="8">
        <f>IF(E1945=0,0,INDEX([1]Sheet1!$AR:$AR,MATCH(E1945,[1]Sheet1!$A:$A,0),1))</f>
        <v>5402112</v>
      </c>
      <c r="W1945" s="8">
        <f>IF(F1945=0,0,INDEX([1]Sheet1!$AR:$AR,MATCH(F1945,[1]Sheet1!$A:$A,0),1))</f>
        <v>5402103</v>
      </c>
      <c r="X1945" s="8">
        <f>IF(G1945=0,0,INDEX([1]Sheet1!$AR:$AR,MATCH(G1945,[1]Sheet1!$A:$A,0),1))</f>
        <v>7410977</v>
      </c>
      <c r="Y1945" s="8">
        <f>IF(H1945=0,0,INDEX([1]Sheet1!$AR:$AR,MATCH(H1945,[1]Sheet1!$A:$A,0),1))</f>
        <v>5402103</v>
      </c>
    </row>
    <row r="1946" spans="1:25" s="2" customFormat="1">
      <c r="A1946" s="22">
        <v>20394</v>
      </c>
      <c r="B1946" s="2">
        <v>1</v>
      </c>
      <c r="C1946" s="22">
        <v>21179</v>
      </c>
      <c r="D1946" s="22">
        <v>21179</v>
      </c>
      <c r="E1946" s="22">
        <v>21179</v>
      </c>
      <c r="F1946" s="22">
        <v>21180</v>
      </c>
      <c r="G1946" s="22">
        <v>21181</v>
      </c>
      <c r="H1946" s="22">
        <v>21180</v>
      </c>
      <c r="I1946" s="2">
        <v>0</v>
      </c>
      <c r="J1946" s="2">
        <v>0</v>
      </c>
      <c r="K1946" s="2">
        <v>0</v>
      </c>
      <c r="L1946" s="2">
        <v>0</v>
      </c>
      <c r="M1946" s="22">
        <v>40382</v>
      </c>
      <c r="N1946" s="2">
        <v>0</v>
      </c>
      <c r="O1946" s="2">
        <v>0</v>
      </c>
      <c r="P1946" s="2">
        <v>0</v>
      </c>
      <c r="Q1946" s="2">
        <v>0</v>
      </c>
      <c r="R1946" s="21" t="s">
        <v>163</v>
      </c>
      <c r="S1946" s="2">
        <f t="shared" si="84"/>
        <v>34757467</v>
      </c>
      <c r="T1946" s="8">
        <f>IF(C1946=0,0,INDEX([1]Sheet1!$AR:$AR,MATCH(C1946,[1]Sheet1!$A:$A,0),1))</f>
        <v>5454053</v>
      </c>
      <c r="U1946" s="8">
        <f>IF(D1946=0,0,INDEX([1]Sheet1!$AR:$AR,MATCH(D1946,[1]Sheet1!$A:$A,0),1))</f>
        <v>5454053</v>
      </c>
      <c r="V1946" s="8">
        <f>IF(E1946=0,0,INDEX([1]Sheet1!$AR:$AR,MATCH(E1946,[1]Sheet1!$A:$A,0),1))</f>
        <v>5454053</v>
      </c>
      <c r="W1946" s="8">
        <f>IF(F1946=0,0,INDEX([1]Sheet1!$AR:$AR,MATCH(F1946,[1]Sheet1!$A:$A,0),1))</f>
        <v>5454053</v>
      </c>
      <c r="X1946" s="8">
        <f>IF(G1946=0,0,INDEX([1]Sheet1!$AR:$AR,MATCH(G1946,[1]Sheet1!$A:$A,0),1))</f>
        <v>7487202</v>
      </c>
      <c r="Y1946" s="8">
        <f>IF(H1946=0,0,INDEX([1]Sheet1!$AR:$AR,MATCH(H1946,[1]Sheet1!$A:$A,0),1))</f>
        <v>5454053</v>
      </c>
    </row>
    <row r="1947" spans="1:25" s="2" customFormat="1">
      <c r="A1947" s="22">
        <v>20395</v>
      </c>
      <c r="B1947" s="2">
        <v>1</v>
      </c>
      <c r="C1947" s="22">
        <v>21182</v>
      </c>
      <c r="D1947" s="22">
        <v>21182</v>
      </c>
      <c r="E1947" s="22">
        <v>21182</v>
      </c>
      <c r="F1947" s="22">
        <v>21183</v>
      </c>
      <c r="G1947" s="22">
        <v>21184</v>
      </c>
      <c r="H1947" s="22">
        <v>21183</v>
      </c>
      <c r="I1947" s="2">
        <v>0</v>
      </c>
      <c r="J1947" s="2">
        <v>0</v>
      </c>
      <c r="K1947" s="2">
        <v>0</v>
      </c>
      <c r="L1947" s="2">
        <v>0</v>
      </c>
      <c r="M1947" s="22">
        <v>40383</v>
      </c>
      <c r="N1947" s="2">
        <v>0</v>
      </c>
      <c r="O1947" s="2">
        <v>0</v>
      </c>
      <c r="P1947" s="2">
        <v>0</v>
      </c>
      <c r="Q1947" s="2">
        <v>0</v>
      </c>
      <c r="R1947" s="21" t="s">
        <v>163</v>
      </c>
      <c r="S1947" s="2">
        <f t="shared" si="84"/>
        <v>34883025</v>
      </c>
      <c r="T1947" s="8">
        <f>IF(C1947=0,0,INDEX([1]Sheet1!$AR:$AR,MATCH(C1947,[1]Sheet1!$A:$A,0),1))</f>
        <v>5473768</v>
      </c>
      <c r="U1947" s="8">
        <f>IF(D1947=0,0,INDEX([1]Sheet1!$AR:$AR,MATCH(D1947,[1]Sheet1!$A:$A,0),1))</f>
        <v>5473768</v>
      </c>
      <c r="V1947" s="8">
        <f>IF(E1947=0,0,INDEX([1]Sheet1!$AR:$AR,MATCH(E1947,[1]Sheet1!$A:$A,0),1))</f>
        <v>5473768</v>
      </c>
      <c r="W1947" s="8">
        <f>IF(F1947=0,0,INDEX([1]Sheet1!$AR:$AR,MATCH(F1947,[1]Sheet1!$A:$A,0),1))</f>
        <v>5473768</v>
      </c>
      <c r="X1947" s="8">
        <f>IF(G1947=0,0,INDEX([1]Sheet1!$AR:$AR,MATCH(G1947,[1]Sheet1!$A:$A,0),1))</f>
        <v>7514185</v>
      </c>
      <c r="Y1947" s="8">
        <f>IF(H1947=0,0,INDEX([1]Sheet1!$AR:$AR,MATCH(H1947,[1]Sheet1!$A:$A,0),1))</f>
        <v>5473768</v>
      </c>
    </row>
    <row r="1948" spans="1:25" s="2" customFormat="1">
      <c r="A1948" s="22">
        <v>20396</v>
      </c>
      <c r="B1948" s="2">
        <v>1</v>
      </c>
      <c r="C1948" s="22">
        <v>21185</v>
      </c>
      <c r="D1948" s="22">
        <v>21185</v>
      </c>
      <c r="E1948" s="22">
        <v>21185</v>
      </c>
      <c r="F1948" s="22">
        <v>21186</v>
      </c>
      <c r="G1948" s="22">
        <v>21187</v>
      </c>
      <c r="H1948" s="22">
        <v>21186</v>
      </c>
      <c r="I1948" s="2">
        <v>0</v>
      </c>
      <c r="J1948" s="2">
        <v>0</v>
      </c>
      <c r="K1948" s="2">
        <v>0</v>
      </c>
      <c r="L1948" s="2">
        <v>0</v>
      </c>
      <c r="M1948" s="22">
        <v>40384</v>
      </c>
      <c r="N1948" s="2">
        <v>0</v>
      </c>
      <c r="O1948" s="2">
        <v>0</v>
      </c>
      <c r="P1948" s="2">
        <v>0</v>
      </c>
      <c r="Q1948" s="2">
        <v>0</v>
      </c>
      <c r="R1948" s="21" t="s">
        <v>163</v>
      </c>
      <c r="S1948" s="2">
        <f t="shared" si="84"/>
        <v>35012698</v>
      </c>
      <c r="T1948" s="8">
        <f>IF(C1948=0,0,INDEX([1]Sheet1!$AR:$AR,MATCH(C1948,[1]Sheet1!$A:$A,0),1))</f>
        <v>5494144</v>
      </c>
      <c r="U1948" s="8">
        <f>IF(D1948=0,0,INDEX([1]Sheet1!$AR:$AR,MATCH(D1948,[1]Sheet1!$A:$A,0),1))</f>
        <v>5494144</v>
      </c>
      <c r="V1948" s="8">
        <f>IF(E1948=0,0,INDEX([1]Sheet1!$AR:$AR,MATCH(E1948,[1]Sheet1!$A:$A,0),1))</f>
        <v>5494144</v>
      </c>
      <c r="W1948" s="8">
        <f>IF(F1948=0,0,INDEX([1]Sheet1!$AR:$AR,MATCH(F1948,[1]Sheet1!$A:$A,0),1))</f>
        <v>5494136</v>
      </c>
      <c r="X1948" s="8">
        <f>IF(G1948=0,0,INDEX([1]Sheet1!$AR:$AR,MATCH(G1948,[1]Sheet1!$A:$A,0),1))</f>
        <v>7541994</v>
      </c>
      <c r="Y1948" s="8">
        <f>IF(H1948=0,0,INDEX([1]Sheet1!$AR:$AR,MATCH(H1948,[1]Sheet1!$A:$A,0),1))</f>
        <v>5494136</v>
      </c>
    </row>
    <row r="1949" spans="1:25" s="2" customFormat="1">
      <c r="A1949" s="22">
        <v>20397</v>
      </c>
      <c r="B1949" s="2">
        <v>1</v>
      </c>
      <c r="C1949" s="22">
        <v>21188</v>
      </c>
      <c r="D1949" s="22">
        <v>21188</v>
      </c>
      <c r="E1949" s="22">
        <v>21188</v>
      </c>
      <c r="F1949" s="22">
        <v>21189</v>
      </c>
      <c r="G1949" s="22">
        <v>21190</v>
      </c>
      <c r="H1949" s="22">
        <v>21189</v>
      </c>
      <c r="I1949" s="2">
        <v>0</v>
      </c>
      <c r="J1949" s="2">
        <v>0</v>
      </c>
      <c r="K1949" s="2">
        <v>0</v>
      </c>
      <c r="L1949" s="2">
        <v>0</v>
      </c>
      <c r="M1949" s="22">
        <v>40385</v>
      </c>
      <c r="N1949" s="2">
        <v>0</v>
      </c>
      <c r="O1949" s="2">
        <v>0</v>
      </c>
      <c r="P1949" s="2">
        <v>0</v>
      </c>
      <c r="Q1949" s="2">
        <v>0</v>
      </c>
      <c r="R1949" s="21" t="s">
        <v>163</v>
      </c>
      <c r="S1949" s="2">
        <f t="shared" si="84"/>
        <v>35268226</v>
      </c>
      <c r="T1949" s="8">
        <f>IF(C1949=0,0,INDEX([1]Sheet1!$AR:$AR,MATCH(C1949,[1]Sheet1!$A:$A,0),1))</f>
        <v>5534274</v>
      </c>
      <c r="U1949" s="8">
        <f>IF(D1949=0,0,INDEX([1]Sheet1!$AR:$AR,MATCH(D1949,[1]Sheet1!$A:$A,0),1))</f>
        <v>5534274</v>
      </c>
      <c r="V1949" s="8">
        <f>IF(E1949=0,0,INDEX([1]Sheet1!$AR:$AR,MATCH(E1949,[1]Sheet1!$A:$A,0),1))</f>
        <v>5534274</v>
      </c>
      <c r="W1949" s="8">
        <f>IF(F1949=0,0,INDEX([1]Sheet1!$AR:$AR,MATCH(F1949,[1]Sheet1!$A:$A,0),1))</f>
        <v>5534274</v>
      </c>
      <c r="X1949" s="8">
        <f>IF(G1949=0,0,INDEX([1]Sheet1!$AR:$AR,MATCH(G1949,[1]Sheet1!$A:$A,0),1))</f>
        <v>7596856</v>
      </c>
      <c r="Y1949" s="8">
        <f>IF(H1949=0,0,INDEX([1]Sheet1!$AR:$AR,MATCH(H1949,[1]Sheet1!$A:$A,0),1))</f>
        <v>5534274</v>
      </c>
    </row>
    <row r="1950" spans="1:25" s="2" customFormat="1">
      <c r="A1950" s="22">
        <v>20398</v>
      </c>
      <c r="B1950" s="2">
        <v>1</v>
      </c>
      <c r="C1950" s="22">
        <v>21191</v>
      </c>
      <c r="D1950" s="22">
        <v>21191</v>
      </c>
      <c r="E1950" s="22">
        <v>21191</v>
      </c>
      <c r="F1950" s="22">
        <v>21192</v>
      </c>
      <c r="G1950" s="22">
        <v>21193</v>
      </c>
      <c r="H1950" s="22">
        <v>21192</v>
      </c>
      <c r="I1950" s="2">
        <v>0</v>
      </c>
      <c r="J1950" s="2">
        <v>0</v>
      </c>
      <c r="K1950" s="2">
        <v>0</v>
      </c>
      <c r="L1950" s="2">
        <v>0</v>
      </c>
      <c r="M1950" s="22">
        <v>40386</v>
      </c>
      <c r="N1950" s="2">
        <v>0</v>
      </c>
      <c r="O1950" s="2">
        <v>0</v>
      </c>
      <c r="P1950" s="2">
        <v>0</v>
      </c>
      <c r="Q1950" s="2">
        <v>0</v>
      </c>
      <c r="R1950" s="21" t="s">
        <v>163</v>
      </c>
      <c r="S1950" s="2">
        <f t="shared" si="84"/>
        <v>35394041</v>
      </c>
      <c r="T1950" s="8">
        <f>IF(C1950=0,0,INDEX([1]Sheet1!$AR:$AR,MATCH(C1950,[1]Sheet1!$A:$A,0),1))</f>
        <v>5554032</v>
      </c>
      <c r="U1950" s="8">
        <f>IF(D1950=0,0,INDEX([1]Sheet1!$AR:$AR,MATCH(D1950,[1]Sheet1!$A:$A,0),1))</f>
        <v>5554032</v>
      </c>
      <c r="V1950" s="8">
        <f>IF(E1950=0,0,INDEX([1]Sheet1!$AR:$AR,MATCH(E1950,[1]Sheet1!$A:$A,0),1))</f>
        <v>5554032</v>
      </c>
      <c r="W1950" s="8">
        <f>IF(F1950=0,0,INDEX([1]Sheet1!$AR:$AR,MATCH(F1950,[1]Sheet1!$A:$A,0),1))</f>
        <v>5554032</v>
      </c>
      <c r="X1950" s="8">
        <f>IF(G1950=0,0,INDEX([1]Sheet1!$AR:$AR,MATCH(G1950,[1]Sheet1!$A:$A,0),1))</f>
        <v>7623881</v>
      </c>
      <c r="Y1950" s="8">
        <f>IF(H1950=0,0,INDEX([1]Sheet1!$AR:$AR,MATCH(H1950,[1]Sheet1!$A:$A,0),1))</f>
        <v>5554032</v>
      </c>
    </row>
    <row r="1951" spans="1:25" s="2" customFormat="1">
      <c r="A1951" s="22">
        <v>20399</v>
      </c>
      <c r="B1951" s="2">
        <v>1</v>
      </c>
      <c r="C1951" s="22">
        <v>21194</v>
      </c>
      <c r="D1951" s="22">
        <v>21194</v>
      </c>
      <c r="E1951" s="22">
        <v>21194</v>
      </c>
      <c r="F1951" s="22">
        <v>21195</v>
      </c>
      <c r="G1951" s="22">
        <v>21196</v>
      </c>
      <c r="H1951" s="22">
        <v>21195</v>
      </c>
      <c r="I1951" s="2">
        <v>0</v>
      </c>
      <c r="J1951" s="2">
        <v>0</v>
      </c>
      <c r="K1951" s="2">
        <v>0</v>
      </c>
      <c r="L1951" s="2">
        <v>0</v>
      </c>
      <c r="M1951" s="22">
        <v>40387</v>
      </c>
      <c r="N1951" s="2">
        <v>0</v>
      </c>
      <c r="O1951" s="2">
        <v>0</v>
      </c>
      <c r="P1951" s="2">
        <v>0</v>
      </c>
      <c r="Q1951" s="2">
        <v>0</v>
      </c>
      <c r="R1951" s="21" t="s">
        <v>163</v>
      </c>
      <c r="S1951" s="2">
        <f t="shared" si="84"/>
        <v>35524015</v>
      </c>
      <c r="T1951" s="8">
        <f>IF(C1951=0,0,INDEX([1]Sheet1!$AR:$AR,MATCH(C1951,[1]Sheet1!$A:$A,0),1))</f>
        <v>5574451</v>
      </c>
      <c r="U1951" s="8">
        <f>IF(D1951=0,0,INDEX([1]Sheet1!$AR:$AR,MATCH(D1951,[1]Sheet1!$A:$A,0),1))</f>
        <v>5574451</v>
      </c>
      <c r="V1951" s="8">
        <f>IF(E1951=0,0,INDEX([1]Sheet1!$AR:$AR,MATCH(E1951,[1]Sheet1!$A:$A,0),1))</f>
        <v>5574451</v>
      </c>
      <c r="W1951" s="8">
        <f>IF(F1951=0,0,INDEX([1]Sheet1!$AR:$AR,MATCH(F1951,[1]Sheet1!$A:$A,0),1))</f>
        <v>5574451</v>
      </c>
      <c r="X1951" s="8">
        <f>IF(G1951=0,0,INDEX([1]Sheet1!$AR:$AR,MATCH(G1951,[1]Sheet1!$A:$A,0),1))</f>
        <v>7651760</v>
      </c>
      <c r="Y1951" s="8">
        <f>IF(H1951=0,0,INDEX([1]Sheet1!$AR:$AR,MATCH(H1951,[1]Sheet1!$A:$A,0),1))</f>
        <v>5574451</v>
      </c>
    </row>
    <row r="1952" spans="1:25" s="2" customFormat="1">
      <c r="A1952" s="22">
        <v>20400</v>
      </c>
      <c r="B1952" s="2">
        <v>1</v>
      </c>
      <c r="C1952" s="22">
        <v>21197</v>
      </c>
      <c r="D1952" s="22">
        <v>21197</v>
      </c>
      <c r="E1952" s="22">
        <v>21197</v>
      </c>
      <c r="F1952" s="22">
        <v>21198</v>
      </c>
      <c r="G1952" s="22">
        <v>21199</v>
      </c>
      <c r="H1952" s="22">
        <v>21198</v>
      </c>
      <c r="I1952" s="2">
        <v>0</v>
      </c>
      <c r="J1952" s="2">
        <v>0</v>
      </c>
      <c r="K1952" s="2">
        <v>0</v>
      </c>
      <c r="L1952" s="2">
        <v>0</v>
      </c>
      <c r="M1952" s="22">
        <v>40388</v>
      </c>
      <c r="N1952" s="2">
        <v>0</v>
      </c>
      <c r="O1952" s="2">
        <v>0</v>
      </c>
      <c r="P1952" s="2">
        <v>0</v>
      </c>
      <c r="Q1952" s="2">
        <v>0</v>
      </c>
      <c r="R1952" s="21" t="s">
        <v>163</v>
      </c>
      <c r="S1952" s="2">
        <f t="shared" si="84"/>
        <v>35649948</v>
      </c>
      <c r="T1952" s="8">
        <f>IF(C1952=0,0,INDEX([1]Sheet1!$AR:$AR,MATCH(C1952,[1]Sheet1!$A:$A,0),1))</f>
        <v>5594224</v>
      </c>
      <c r="U1952" s="8">
        <f>IF(D1952=0,0,INDEX([1]Sheet1!$AR:$AR,MATCH(D1952,[1]Sheet1!$A:$A,0),1))</f>
        <v>5594224</v>
      </c>
      <c r="V1952" s="8">
        <f>IF(E1952=0,0,INDEX([1]Sheet1!$AR:$AR,MATCH(E1952,[1]Sheet1!$A:$A,0),1))</f>
        <v>5594224</v>
      </c>
      <c r="W1952" s="8">
        <f>IF(F1952=0,0,INDEX([1]Sheet1!$AR:$AR,MATCH(F1952,[1]Sheet1!$A:$A,0),1))</f>
        <v>5594233</v>
      </c>
      <c r="X1952" s="8">
        <f>IF(G1952=0,0,INDEX([1]Sheet1!$AR:$AR,MATCH(G1952,[1]Sheet1!$A:$A,0),1))</f>
        <v>7678810</v>
      </c>
      <c r="Y1952" s="8">
        <f>IF(H1952=0,0,INDEX([1]Sheet1!$AR:$AR,MATCH(H1952,[1]Sheet1!$A:$A,0),1))</f>
        <v>5594233</v>
      </c>
    </row>
    <row r="1953" spans="1:25" s="2" customFormat="1">
      <c r="A1953" s="22">
        <v>20401</v>
      </c>
      <c r="B1953" s="2">
        <v>1</v>
      </c>
      <c r="C1953" s="22">
        <v>21200</v>
      </c>
      <c r="D1953" s="22">
        <v>21200</v>
      </c>
      <c r="E1953" s="22">
        <v>21200</v>
      </c>
      <c r="F1953" s="22">
        <v>21201</v>
      </c>
      <c r="G1953" s="22">
        <v>21202</v>
      </c>
      <c r="H1953" s="22">
        <v>21201</v>
      </c>
      <c r="I1953" s="2">
        <v>0</v>
      </c>
      <c r="J1953" s="2">
        <v>0</v>
      </c>
      <c r="K1953" s="2">
        <v>0</v>
      </c>
      <c r="L1953" s="2">
        <v>0</v>
      </c>
      <c r="M1953" s="22">
        <v>40389</v>
      </c>
      <c r="N1953" s="2">
        <v>0</v>
      </c>
      <c r="O1953" s="2">
        <v>0</v>
      </c>
      <c r="P1953" s="2">
        <v>0</v>
      </c>
      <c r="Q1953" s="2">
        <v>0</v>
      </c>
      <c r="R1953" s="21" t="s">
        <v>163</v>
      </c>
      <c r="S1953" s="2">
        <f t="shared" si="84"/>
        <v>35906129</v>
      </c>
      <c r="T1953" s="8">
        <f>IF(C1953=0,0,INDEX([1]Sheet1!$AR:$AR,MATCH(C1953,[1]Sheet1!$A:$A,0),1))</f>
        <v>5634464</v>
      </c>
      <c r="U1953" s="8">
        <f>IF(D1953=0,0,INDEX([1]Sheet1!$AR:$AR,MATCH(D1953,[1]Sheet1!$A:$A,0),1))</f>
        <v>5634464</v>
      </c>
      <c r="V1953" s="8">
        <f>IF(E1953=0,0,INDEX([1]Sheet1!$AR:$AR,MATCH(E1953,[1]Sheet1!$A:$A,0),1))</f>
        <v>5634464</v>
      </c>
      <c r="W1953" s="8">
        <f>IF(F1953=0,0,INDEX([1]Sheet1!$AR:$AR,MATCH(F1953,[1]Sheet1!$A:$A,0),1))</f>
        <v>5634464</v>
      </c>
      <c r="X1953" s="8">
        <f>IF(G1953=0,0,INDEX([1]Sheet1!$AR:$AR,MATCH(G1953,[1]Sheet1!$A:$A,0),1))</f>
        <v>7733809</v>
      </c>
      <c r="Y1953" s="8">
        <f>IF(H1953=0,0,INDEX([1]Sheet1!$AR:$AR,MATCH(H1953,[1]Sheet1!$A:$A,0),1))</f>
        <v>5634464</v>
      </c>
    </row>
    <row r="1954" spans="1:25" s="2" customFormat="1">
      <c r="A1954" s="22">
        <v>20402</v>
      </c>
      <c r="B1954" s="2">
        <v>1</v>
      </c>
      <c r="C1954" s="22">
        <v>21203</v>
      </c>
      <c r="D1954" s="22">
        <v>21203</v>
      </c>
      <c r="E1954" s="22">
        <v>21203</v>
      </c>
      <c r="F1954" s="22">
        <v>21204</v>
      </c>
      <c r="G1954" s="22">
        <v>21205</v>
      </c>
      <c r="H1954" s="22">
        <v>21204</v>
      </c>
      <c r="I1954" s="2">
        <v>0</v>
      </c>
      <c r="J1954" s="2">
        <v>0</v>
      </c>
      <c r="K1954" s="2">
        <v>0</v>
      </c>
      <c r="L1954" s="2">
        <v>0</v>
      </c>
      <c r="M1954" s="22">
        <v>40390</v>
      </c>
      <c r="N1954" s="2">
        <v>0</v>
      </c>
      <c r="O1954" s="2">
        <v>0</v>
      </c>
      <c r="P1954" s="2">
        <v>0</v>
      </c>
      <c r="Q1954" s="2">
        <v>0</v>
      </c>
      <c r="R1954" s="21" t="s">
        <v>163</v>
      </c>
      <c r="S1954" s="2">
        <f t="shared" si="84"/>
        <v>36255507</v>
      </c>
      <c r="T1954" s="8">
        <f>IF(C1954=0,0,INDEX([1]Sheet1!$AR:$AR,MATCH(C1954,[1]Sheet1!$A:$A,0),1))</f>
        <v>5688366</v>
      </c>
      <c r="U1954" s="8">
        <f>IF(D1954=0,0,INDEX([1]Sheet1!$AR:$AR,MATCH(D1954,[1]Sheet1!$A:$A,0),1))</f>
        <v>5688366</v>
      </c>
      <c r="V1954" s="8">
        <f>IF(E1954=0,0,INDEX([1]Sheet1!$AR:$AR,MATCH(E1954,[1]Sheet1!$A:$A,0),1))</f>
        <v>5688366</v>
      </c>
      <c r="W1954" s="8">
        <f>IF(F1954=0,0,INDEX([1]Sheet1!$AR:$AR,MATCH(F1954,[1]Sheet1!$A:$A,0),1))</f>
        <v>5688358</v>
      </c>
      <c r="X1954" s="8">
        <f>IF(G1954=0,0,INDEX([1]Sheet1!$AR:$AR,MATCH(G1954,[1]Sheet1!$A:$A,0),1))</f>
        <v>7813693</v>
      </c>
      <c r="Y1954" s="8">
        <f>IF(H1954=0,0,INDEX([1]Sheet1!$AR:$AR,MATCH(H1954,[1]Sheet1!$A:$A,0),1))</f>
        <v>5688358</v>
      </c>
    </row>
    <row r="1955" spans="1:25" s="2" customFormat="1">
      <c r="A1955" s="22">
        <v>20403</v>
      </c>
      <c r="B1955" s="2">
        <v>1</v>
      </c>
      <c r="C1955" s="22">
        <v>21206</v>
      </c>
      <c r="D1955" s="22">
        <v>21206</v>
      </c>
      <c r="E1955" s="22">
        <v>21206</v>
      </c>
      <c r="F1955" s="22">
        <v>21207</v>
      </c>
      <c r="G1955" s="22">
        <v>21208</v>
      </c>
      <c r="H1955" s="22">
        <v>21207</v>
      </c>
      <c r="I1955" s="2">
        <v>0</v>
      </c>
      <c r="J1955" s="2">
        <v>0</v>
      </c>
      <c r="K1955" s="2">
        <v>0</v>
      </c>
      <c r="L1955" s="2">
        <v>0</v>
      </c>
      <c r="M1955" s="22">
        <v>40391</v>
      </c>
      <c r="N1955" s="2">
        <v>0</v>
      </c>
      <c r="O1955" s="2">
        <v>0</v>
      </c>
      <c r="P1955" s="2">
        <v>0</v>
      </c>
      <c r="Q1955" s="2">
        <v>0</v>
      </c>
      <c r="R1955" s="21" t="s">
        <v>163</v>
      </c>
      <c r="S1955" s="2">
        <f t="shared" si="84"/>
        <v>36382427</v>
      </c>
      <c r="T1955" s="8">
        <f>IF(C1955=0,0,INDEX([1]Sheet1!$AR:$AR,MATCH(C1955,[1]Sheet1!$A:$A,0),1))</f>
        <v>5708293</v>
      </c>
      <c r="U1955" s="8">
        <f>IF(D1955=0,0,INDEX([1]Sheet1!$AR:$AR,MATCH(D1955,[1]Sheet1!$A:$A,0),1))</f>
        <v>5708293</v>
      </c>
      <c r="V1955" s="8">
        <f>IF(E1955=0,0,INDEX([1]Sheet1!$AR:$AR,MATCH(E1955,[1]Sheet1!$A:$A,0),1))</f>
        <v>5708293</v>
      </c>
      <c r="W1955" s="8">
        <f>IF(F1955=0,0,INDEX([1]Sheet1!$AR:$AR,MATCH(F1955,[1]Sheet1!$A:$A,0),1))</f>
        <v>5708293</v>
      </c>
      <c r="X1955" s="8">
        <f>IF(G1955=0,0,INDEX([1]Sheet1!$AR:$AR,MATCH(G1955,[1]Sheet1!$A:$A,0),1))</f>
        <v>7840962</v>
      </c>
      <c r="Y1955" s="8">
        <f>IF(H1955=0,0,INDEX([1]Sheet1!$AR:$AR,MATCH(H1955,[1]Sheet1!$A:$A,0),1))</f>
        <v>5708293</v>
      </c>
    </row>
    <row r="1956" spans="1:25" s="2" customFormat="1">
      <c r="A1956" s="22">
        <v>20404</v>
      </c>
      <c r="B1956" s="2">
        <v>1</v>
      </c>
      <c r="C1956" s="22">
        <v>21209</v>
      </c>
      <c r="D1956" s="22">
        <v>21209</v>
      </c>
      <c r="E1956" s="22">
        <v>21209</v>
      </c>
      <c r="F1956" s="22">
        <v>21210</v>
      </c>
      <c r="G1956" s="22">
        <v>21211</v>
      </c>
      <c r="H1956" s="22">
        <v>21210</v>
      </c>
      <c r="I1956" s="2">
        <v>0</v>
      </c>
      <c r="J1956" s="2">
        <v>0</v>
      </c>
      <c r="K1956" s="2">
        <v>0</v>
      </c>
      <c r="L1956" s="2">
        <v>0</v>
      </c>
      <c r="M1956" s="22">
        <v>40392</v>
      </c>
      <c r="N1956" s="2">
        <v>0</v>
      </c>
      <c r="O1956" s="2">
        <v>0</v>
      </c>
      <c r="P1956" s="2">
        <v>0</v>
      </c>
      <c r="Q1956" s="2">
        <v>0</v>
      </c>
      <c r="R1956" s="21" t="s">
        <v>163</v>
      </c>
      <c r="S1956" s="2">
        <f t="shared" si="84"/>
        <v>36513531</v>
      </c>
      <c r="T1956" s="8">
        <f>IF(C1956=0,0,INDEX([1]Sheet1!$AR:$AR,MATCH(C1956,[1]Sheet1!$A:$A,0),1))</f>
        <v>5728883</v>
      </c>
      <c r="U1956" s="8">
        <f>IF(D1956=0,0,INDEX([1]Sheet1!$AR:$AR,MATCH(D1956,[1]Sheet1!$A:$A,0),1))</f>
        <v>5728883</v>
      </c>
      <c r="V1956" s="8">
        <f>IF(E1956=0,0,INDEX([1]Sheet1!$AR:$AR,MATCH(E1956,[1]Sheet1!$A:$A,0),1))</f>
        <v>5728883</v>
      </c>
      <c r="W1956" s="8">
        <f>IF(F1956=0,0,INDEX([1]Sheet1!$AR:$AR,MATCH(F1956,[1]Sheet1!$A:$A,0),1))</f>
        <v>5728891</v>
      </c>
      <c r="X1956" s="8">
        <f>IF(G1956=0,0,INDEX([1]Sheet1!$AR:$AR,MATCH(G1956,[1]Sheet1!$A:$A,0),1))</f>
        <v>7869100</v>
      </c>
      <c r="Y1956" s="8">
        <f>IF(H1956=0,0,INDEX([1]Sheet1!$AR:$AR,MATCH(H1956,[1]Sheet1!$A:$A,0),1))</f>
        <v>5728891</v>
      </c>
    </row>
    <row r="1957" spans="1:25" s="2" customFormat="1">
      <c r="A1957" s="22">
        <v>20405</v>
      </c>
      <c r="B1957" s="2">
        <v>1</v>
      </c>
      <c r="C1957" s="22">
        <v>21212</v>
      </c>
      <c r="D1957" s="22">
        <v>21212</v>
      </c>
      <c r="E1957" s="22">
        <v>21212</v>
      </c>
      <c r="F1957" s="22">
        <v>21213</v>
      </c>
      <c r="G1957" s="22">
        <v>21214</v>
      </c>
      <c r="H1957" s="22">
        <v>21213</v>
      </c>
      <c r="I1957" s="2">
        <v>0</v>
      </c>
      <c r="J1957" s="2">
        <v>0</v>
      </c>
      <c r="K1957" s="2">
        <v>0</v>
      </c>
      <c r="L1957" s="2">
        <v>0</v>
      </c>
      <c r="M1957" s="22">
        <v>40393</v>
      </c>
      <c r="N1957" s="2">
        <v>0</v>
      </c>
      <c r="O1957" s="2">
        <v>0</v>
      </c>
      <c r="P1957" s="2">
        <v>0</v>
      </c>
      <c r="Q1957" s="2">
        <v>0</v>
      </c>
      <c r="R1957" s="21" t="s">
        <v>163</v>
      </c>
      <c r="S1957" s="2">
        <f t="shared" si="84"/>
        <v>36771844</v>
      </c>
      <c r="T1957" s="8">
        <f>IF(C1957=0,0,INDEX([1]Sheet1!$AR:$AR,MATCH(C1957,[1]Sheet1!$A:$A,0),1))</f>
        <v>5769450</v>
      </c>
      <c r="U1957" s="8">
        <f>IF(D1957=0,0,INDEX([1]Sheet1!$AR:$AR,MATCH(D1957,[1]Sheet1!$A:$A,0),1))</f>
        <v>5769450</v>
      </c>
      <c r="V1957" s="8">
        <f>IF(E1957=0,0,INDEX([1]Sheet1!$AR:$AR,MATCH(E1957,[1]Sheet1!$A:$A,0),1))</f>
        <v>5769450</v>
      </c>
      <c r="W1957" s="8">
        <f>IF(F1957=0,0,INDEX([1]Sheet1!$AR:$AR,MATCH(F1957,[1]Sheet1!$A:$A,0),1))</f>
        <v>5769459</v>
      </c>
      <c r="X1957" s="8">
        <f>IF(G1957=0,0,INDEX([1]Sheet1!$AR:$AR,MATCH(G1957,[1]Sheet1!$A:$A,0),1))</f>
        <v>7924576</v>
      </c>
      <c r="Y1957" s="8">
        <f>IF(H1957=0,0,INDEX([1]Sheet1!$AR:$AR,MATCH(H1957,[1]Sheet1!$A:$A,0),1))</f>
        <v>5769459</v>
      </c>
    </row>
    <row r="1958" spans="1:25" s="2" customFormat="1">
      <c r="A1958" s="22">
        <v>20406</v>
      </c>
      <c r="B1958" s="2">
        <v>1</v>
      </c>
      <c r="C1958" s="22">
        <v>21215</v>
      </c>
      <c r="D1958" s="22">
        <v>21215</v>
      </c>
      <c r="E1958" s="22">
        <v>21215</v>
      </c>
      <c r="F1958" s="22">
        <v>21216</v>
      </c>
      <c r="G1958" s="22">
        <v>21217</v>
      </c>
      <c r="H1958" s="22">
        <v>21216</v>
      </c>
      <c r="I1958" s="2">
        <v>0</v>
      </c>
      <c r="J1958" s="2">
        <v>0</v>
      </c>
      <c r="K1958" s="2">
        <v>0</v>
      </c>
      <c r="L1958" s="2">
        <v>0</v>
      </c>
      <c r="M1958" s="22">
        <v>40394</v>
      </c>
      <c r="N1958" s="2">
        <v>0</v>
      </c>
      <c r="O1958" s="2">
        <v>0</v>
      </c>
      <c r="P1958" s="2">
        <v>0</v>
      </c>
      <c r="Q1958" s="2">
        <v>0</v>
      </c>
      <c r="R1958" s="21" t="s">
        <v>163</v>
      </c>
      <c r="S1958" s="2">
        <f t="shared" si="84"/>
        <v>36898981</v>
      </c>
      <c r="T1958" s="8">
        <f>IF(C1958=0,0,INDEX([1]Sheet1!$AR:$AR,MATCH(C1958,[1]Sheet1!$A:$A,0),1))</f>
        <v>5789419</v>
      </c>
      <c r="U1958" s="8">
        <f>IF(D1958=0,0,INDEX([1]Sheet1!$AR:$AR,MATCH(D1958,[1]Sheet1!$A:$A,0),1))</f>
        <v>5789419</v>
      </c>
      <c r="V1958" s="8">
        <f>IF(E1958=0,0,INDEX([1]Sheet1!$AR:$AR,MATCH(E1958,[1]Sheet1!$A:$A,0),1))</f>
        <v>5789419</v>
      </c>
      <c r="W1958" s="8">
        <f>IF(F1958=0,0,INDEX([1]Sheet1!$AR:$AR,MATCH(F1958,[1]Sheet1!$A:$A,0),1))</f>
        <v>5789410</v>
      </c>
      <c r="X1958" s="8">
        <f>IF(G1958=0,0,INDEX([1]Sheet1!$AR:$AR,MATCH(G1958,[1]Sheet1!$A:$A,0),1))</f>
        <v>7951904</v>
      </c>
      <c r="Y1958" s="8">
        <f>IF(H1958=0,0,INDEX([1]Sheet1!$AR:$AR,MATCH(H1958,[1]Sheet1!$A:$A,0),1))</f>
        <v>5789410</v>
      </c>
    </row>
    <row r="1959" spans="1:25" s="2" customFormat="1">
      <c r="A1959" s="22">
        <v>20407</v>
      </c>
      <c r="B1959" s="2">
        <v>1</v>
      </c>
      <c r="C1959" s="22">
        <v>21218</v>
      </c>
      <c r="D1959" s="22">
        <v>21218</v>
      </c>
      <c r="E1959" s="22">
        <v>21218</v>
      </c>
      <c r="F1959" s="22">
        <v>21219</v>
      </c>
      <c r="G1959" s="22">
        <v>21220</v>
      </c>
      <c r="H1959" s="22">
        <v>21219</v>
      </c>
      <c r="I1959" s="2">
        <v>0</v>
      </c>
      <c r="J1959" s="2">
        <v>0</v>
      </c>
      <c r="K1959" s="2">
        <v>0</v>
      </c>
      <c r="L1959" s="2">
        <v>0</v>
      </c>
      <c r="M1959" s="22">
        <v>40395</v>
      </c>
      <c r="N1959" s="2">
        <v>0</v>
      </c>
      <c r="O1959" s="2">
        <v>0</v>
      </c>
      <c r="P1959" s="2">
        <v>0</v>
      </c>
      <c r="Q1959" s="2">
        <v>0</v>
      </c>
      <c r="R1959" s="21" t="s">
        <v>163</v>
      </c>
      <c r="S1959" s="2">
        <f t="shared" si="84"/>
        <v>37030378</v>
      </c>
      <c r="T1959" s="8">
        <f>IF(C1959=0,0,INDEX([1]Sheet1!$AR:$AR,MATCH(C1959,[1]Sheet1!$A:$A,0),1))</f>
        <v>5810056</v>
      </c>
      <c r="U1959" s="8">
        <f>IF(D1959=0,0,INDEX([1]Sheet1!$AR:$AR,MATCH(D1959,[1]Sheet1!$A:$A,0),1))</f>
        <v>5810056</v>
      </c>
      <c r="V1959" s="8">
        <f>IF(E1959=0,0,INDEX([1]Sheet1!$AR:$AR,MATCH(E1959,[1]Sheet1!$A:$A,0),1))</f>
        <v>5810056</v>
      </c>
      <c r="W1959" s="8">
        <f>IF(F1959=0,0,INDEX([1]Sheet1!$AR:$AR,MATCH(F1959,[1]Sheet1!$A:$A,0),1))</f>
        <v>5810056</v>
      </c>
      <c r="X1959" s="8">
        <f>IF(G1959=0,0,INDEX([1]Sheet1!$AR:$AR,MATCH(G1959,[1]Sheet1!$A:$A,0),1))</f>
        <v>7980098</v>
      </c>
      <c r="Y1959" s="8">
        <f>IF(H1959=0,0,INDEX([1]Sheet1!$AR:$AR,MATCH(H1959,[1]Sheet1!$A:$A,0),1))</f>
        <v>5810056</v>
      </c>
    </row>
    <row r="1960" spans="1:25" s="2" customFormat="1">
      <c r="A1960" s="22">
        <v>20408</v>
      </c>
      <c r="B1960" s="2">
        <v>1</v>
      </c>
      <c r="C1960" s="22">
        <v>21221</v>
      </c>
      <c r="D1960" s="22">
        <v>21221</v>
      </c>
      <c r="E1960" s="22">
        <v>21221</v>
      </c>
      <c r="F1960" s="22">
        <v>21222</v>
      </c>
      <c r="G1960" s="22">
        <v>21223</v>
      </c>
      <c r="H1960" s="22">
        <v>21222</v>
      </c>
      <c r="I1960" s="2">
        <v>0</v>
      </c>
      <c r="J1960" s="2">
        <v>0</v>
      </c>
      <c r="K1960" s="2">
        <v>0</v>
      </c>
      <c r="L1960" s="2">
        <v>0</v>
      </c>
      <c r="M1960" s="22">
        <v>40396</v>
      </c>
      <c r="N1960" s="2">
        <v>0</v>
      </c>
      <c r="O1960" s="2">
        <v>0</v>
      </c>
      <c r="P1960" s="2">
        <v>0</v>
      </c>
      <c r="Q1960" s="2">
        <v>0</v>
      </c>
      <c r="R1960" s="21" t="s">
        <v>163</v>
      </c>
      <c r="S1960" s="2">
        <f t="shared" si="84"/>
        <v>37157669</v>
      </c>
      <c r="T1960" s="8">
        <f>IF(C1960=0,0,INDEX([1]Sheet1!$AR:$AR,MATCH(C1960,[1]Sheet1!$A:$A,0),1))</f>
        <v>5830040</v>
      </c>
      <c r="U1960" s="8">
        <f>IF(D1960=0,0,INDEX([1]Sheet1!$AR:$AR,MATCH(D1960,[1]Sheet1!$A:$A,0),1))</f>
        <v>5830040</v>
      </c>
      <c r="V1960" s="8">
        <f>IF(E1960=0,0,INDEX([1]Sheet1!$AR:$AR,MATCH(E1960,[1]Sheet1!$A:$A,0),1))</f>
        <v>5830040</v>
      </c>
      <c r="W1960" s="8">
        <f>IF(F1960=0,0,INDEX([1]Sheet1!$AR:$AR,MATCH(F1960,[1]Sheet1!$A:$A,0),1))</f>
        <v>5830049</v>
      </c>
      <c r="X1960" s="8">
        <f>IF(G1960=0,0,INDEX([1]Sheet1!$AR:$AR,MATCH(G1960,[1]Sheet1!$A:$A,0),1))</f>
        <v>8007451</v>
      </c>
      <c r="Y1960" s="8">
        <f>IF(H1960=0,0,INDEX([1]Sheet1!$AR:$AR,MATCH(H1960,[1]Sheet1!$A:$A,0),1))</f>
        <v>5830049</v>
      </c>
    </row>
    <row r="1961" spans="1:25" s="2" customFormat="1">
      <c r="A1961" s="22">
        <v>20409</v>
      </c>
      <c r="B1961" s="2">
        <v>1</v>
      </c>
      <c r="C1961" s="22">
        <v>21224</v>
      </c>
      <c r="D1961" s="22">
        <v>21224</v>
      </c>
      <c r="E1961" s="22">
        <v>21224</v>
      </c>
      <c r="F1961" s="22">
        <v>21225</v>
      </c>
      <c r="G1961" s="22">
        <v>21226</v>
      </c>
      <c r="H1961" s="22">
        <v>21225</v>
      </c>
      <c r="I1961" s="2">
        <v>0</v>
      </c>
      <c r="J1961" s="2">
        <v>0</v>
      </c>
      <c r="K1961" s="2">
        <v>0</v>
      </c>
      <c r="L1961" s="2">
        <v>0</v>
      </c>
      <c r="M1961" s="22">
        <v>40397</v>
      </c>
      <c r="N1961" s="2">
        <v>0</v>
      </c>
      <c r="O1961" s="2">
        <v>0</v>
      </c>
      <c r="P1961" s="2">
        <v>0</v>
      </c>
      <c r="Q1961" s="2">
        <v>0</v>
      </c>
      <c r="R1961" s="21" t="s">
        <v>163</v>
      </c>
      <c r="S1961" s="2">
        <f t="shared" si="84"/>
        <v>37416644</v>
      </c>
      <c r="T1961" s="8">
        <f>IF(C1961=0,0,INDEX([1]Sheet1!$AR:$AR,MATCH(C1961,[1]Sheet1!$A:$A,0),1))</f>
        <v>5870716</v>
      </c>
      <c r="U1961" s="8">
        <f>IF(D1961=0,0,INDEX([1]Sheet1!$AR:$AR,MATCH(D1961,[1]Sheet1!$A:$A,0),1))</f>
        <v>5870716</v>
      </c>
      <c r="V1961" s="8">
        <f>IF(E1961=0,0,INDEX([1]Sheet1!$AR:$AR,MATCH(E1961,[1]Sheet1!$A:$A,0),1))</f>
        <v>5870716</v>
      </c>
      <c r="W1961" s="8">
        <f>IF(F1961=0,0,INDEX([1]Sheet1!$AR:$AR,MATCH(F1961,[1]Sheet1!$A:$A,0),1))</f>
        <v>5870716</v>
      </c>
      <c r="X1961" s="8">
        <f>IF(G1961=0,0,INDEX([1]Sheet1!$AR:$AR,MATCH(G1961,[1]Sheet1!$A:$A,0),1))</f>
        <v>8063064</v>
      </c>
      <c r="Y1961" s="8">
        <f>IF(H1961=0,0,INDEX([1]Sheet1!$AR:$AR,MATCH(H1961,[1]Sheet1!$A:$A,0),1))</f>
        <v>5870716</v>
      </c>
    </row>
    <row r="1962" spans="1:25" s="2" customFormat="1">
      <c r="A1962" s="22">
        <v>20410</v>
      </c>
      <c r="B1962" s="2">
        <v>1</v>
      </c>
      <c r="C1962" s="22">
        <v>21227</v>
      </c>
      <c r="D1962" s="22">
        <v>21227</v>
      </c>
      <c r="E1962" s="22">
        <v>21227</v>
      </c>
      <c r="F1962" s="22">
        <v>21228</v>
      </c>
      <c r="G1962" s="22">
        <v>21229</v>
      </c>
      <c r="H1962" s="22">
        <v>21228</v>
      </c>
      <c r="I1962" s="2">
        <v>0</v>
      </c>
      <c r="J1962" s="2">
        <v>0</v>
      </c>
      <c r="K1962" s="2">
        <v>0</v>
      </c>
      <c r="L1962" s="2">
        <v>0</v>
      </c>
      <c r="M1962" s="22">
        <v>40398</v>
      </c>
      <c r="N1962" s="2">
        <v>0</v>
      </c>
      <c r="O1962" s="2">
        <v>0</v>
      </c>
      <c r="P1962" s="2">
        <v>0</v>
      </c>
      <c r="Q1962" s="2">
        <v>0</v>
      </c>
      <c r="R1962" s="21" t="s">
        <v>163</v>
      </c>
      <c r="S1962" s="2">
        <f t="shared" si="84"/>
        <v>37770406</v>
      </c>
      <c r="T1962" s="8">
        <f>IF(C1962=0,0,INDEX([1]Sheet1!$AR:$AR,MATCH(C1962,[1]Sheet1!$A:$A,0),1))</f>
        <v>5925260</v>
      </c>
      <c r="U1962" s="8">
        <f>IF(D1962=0,0,INDEX([1]Sheet1!$AR:$AR,MATCH(D1962,[1]Sheet1!$A:$A,0),1))</f>
        <v>5925260</v>
      </c>
      <c r="V1962" s="8">
        <f>IF(E1962=0,0,INDEX([1]Sheet1!$AR:$AR,MATCH(E1962,[1]Sheet1!$A:$A,0),1))</f>
        <v>5925260</v>
      </c>
      <c r="W1962" s="8">
        <f>IF(F1962=0,0,INDEX([1]Sheet1!$AR:$AR,MATCH(F1962,[1]Sheet1!$A:$A,0),1))</f>
        <v>5925269</v>
      </c>
      <c r="X1962" s="8">
        <f>IF(G1962=0,0,INDEX([1]Sheet1!$AR:$AR,MATCH(G1962,[1]Sheet1!$A:$A,0),1))</f>
        <v>8144088</v>
      </c>
      <c r="Y1962" s="8">
        <f>IF(H1962=0,0,INDEX([1]Sheet1!$AR:$AR,MATCH(H1962,[1]Sheet1!$A:$A,0),1))</f>
        <v>5925269</v>
      </c>
    </row>
    <row r="1963" spans="1:25" s="2" customFormat="1">
      <c r="A1963" s="22">
        <v>20411</v>
      </c>
      <c r="B1963" s="2">
        <v>1</v>
      </c>
      <c r="C1963" s="22">
        <v>21230</v>
      </c>
      <c r="D1963" s="22">
        <v>21230</v>
      </c>
      <c r="E1963" s="22">
        <v>21230</v>
      </c>
      <c r="F1963" s="22">
        <v>21231</v>
      </c>
      <c r="G1963" s="22">
        <v>21232</v>
      </c>
      <c r="H1963" s="22">
        <v>21231</v>
      </c>
      <c r="I1963" s="2">
        <v>0</v>
      </c>
      <c r="J1963" s="2">
        <v>0</v>
      </c>
      <c r="K1963" s="2">
        <v>0</v>
      </c>
      <c r="L1963" s="2">
        <v>0</v>
      </c>
      <c r="M1963" s="22">
        <v>40399</v>
      </c>
      <c r="N1963" s="2">
        <v>0</v>
      </c>
      <c r="O1963" s="2">
        <v>0</v>
      </c>
      <c r="P1963" s="2">
        <v>0</v>
      </c>
      <c r="Q1963" s="2">
        <v>0</v>
      </c>
      <c r="R1963" s="21" t="s">
        <v>163</v>
      </c>
      <c r="S1963" s="2">
        <f t="shared" si="84"/>
        <v>37898602</v>
      </c>
      <c r="T1963" s="8">
        <f>IF(C1963=0,0,INDEX([1]Sheet1!$AR:$AR,MATCH(C1963,[1]Sheet1!$A:$A,0),1))</f>
        <v>5945385</v>
      </c>
      <c r="U1963" s="8">
        <f>IF(D1963=0,0,INDEX([1]Sheet1!$AR:$AR,MATCH(D1963,[1]Sheet1!$A:$A,0),1))</f>
        <v>5945385</v>
      </c>
      <c r="V1963" s="8">
        <f>IF(E1963=0,0,INDEX([1]Sheet1!$AR:$AR,MATCH(E1963,[1]Sheet1!$A:$A,0),1))</f>
        <v>5945385</v>
      </c>
      <c r="W1963" s="8">
        <f>IF(F1963=0,0,INDEX([1]Sheet1!$AR:$AR,MATCH(F1963,[1]Sheet1!$A:$A,0),1))</f>
        <v>5945394</v>
      </c>
      <c r="X1963" s="8">
        <f>IF(G1963=0,0,INDEX([1]Sheet1!$AR:$AR,MATCH(G1963,[1]Sheet1!$A:$A,0),1))</f>
        <v>8171659</v>
      </c>
      <c r="Y1963" s="8">
        <f>IF(H1963=0,0,INDEX([1]Sheet1!$AR:$AR,MATCH(H1963,[1]Sheet1!$A:$A,0),1))</f>
        <v>5945394</v>
      </c>
    </row>
    <row r="1964" spans="1:25" s="2" customFormat="1">
      <c r="A1964" s="22">
        <v>20412</v>
      </c>
      <c r="B1964" s="2">
        <v>1</v>
      </c>
      <c r="C1964" s="22">
        <v>21233</v>
      </c>
      <c r="D1964" s="22">
        <v>21233</v>
      </c>
      <c r="E1964" s="22">
        <v>21233</v>
      </c>
      <c r="F1964" s="22">
        <v>21234</v>
      </c>
      <c r="G1964" s="22">
        <v>21235</v>
      </c>
      <c r="H1964" s="22">
        <v>21234</v>
      </c>
      <c r="I1964" s="2">
        <v>0</v>
      </c>
      <c r="J1964" s="2">
        <v>0</v>
      </c>
      <c r="K1964" s="2">
        <v>0</v>
      </c>
      <c r="L1964" s="2">
        <v>0</v>
      </c>
      <c r="M1964" s="22">
        <v>40400</v>
      </c>
      <c r="N1964" s="2">
        <v>0</v>
      </c>
      <c r="O1964" s="2">
        <v>0</v>
      </c>
      <c r="P1964" s="2">
        <v>0</v>
      </c>
      <c r="Q1964" s="2">
        <v>0</v>
      </c>
      <c r="R1964" s="21" t="s">
        <v>163</v>
      </c>
      <c r="S1964" s="2">
        <f t="shared" si="84"/>
        <v>38031162</v>
      </c>
      <c r="T1964" s="8">
        <f>IF(C1964=0,0,INDEX([1]Sheet1!$AR:$AR,MATCH(C1964,[1]Sheet1!$A:$A,0),1))</f>
        <v>5966209</v>
      </c>
      <c r="U1964" s="8">
        <f>IF(D1964=0,0,INDEX([1]Sheet1!$AR:$AR,MATCH(D1964,[1]Sheet1!$A:$A,0),1))</f>
        <v>5966209</v>
      </c>
      <c r="V1964" s="8">
        <f>IF(E1964=0,0,INDEX([1]Sheet1!$AR:$AR,MATCH(E1964,[1]Sheet1!$A:$A,0),1))</f>
        <v>5966209</v>
      </c>
      <c r="W1964" s="8">
        <f>IF(F1964=0,0,INDEX([1]Sheet1!$AR:$AR,MATCH(F1964,[1]Sheet1!$A:$A,0),1))</f>
        <v>5966209</v>
      </c>
      <c r="X1964" s="8">
        <f>IF(G1964=0,0,INDEX([1]Sheet1!$AR:$AR,MATCH(G1964,[1]Sheet1!$A:$A,0),1))</f>
        <v>8200117</v>
      </c>
      <c r="Y1964" s="8">
        <f>IF(H1964=0,0,INDEX([1]Sheet1!$AR:$AR,MATCH(H1964,[1]Sheet1!$A:$A,0),1))</f>
        <v>5966209</v>
      </c>
    </row>
    <row r="1965" spans="1:25" s="2" customFormat="1">
      <c r="A1965" s="22">
        <v>20413</v>
      </c>
      <c r="B1965" s="2">
        <v>1</v>
      </c>
      <c r="C1965" s="22">
        <v>21236</v>
      </c>
      <c r="D1965" s="22">
        <v>21236</v>
      </c>
      <c r="E1965" s="22">
        <v>21236</v>
      </c>
      <c r="F1965" s="22">
        <v>21237</v>
      </c>
      <c r="G1965" s="22">
        <v>21238</v>
      </c>
      <c r="H1965" s="22">
        <v>21237</v>
      </c>
      <c r="I1965" s="2">
        <v>0</v>
      </c>
      <c r="J1965" s="2">
        <v>0</v>
      </c>
      <c r="K1965" s="2">
        <v>0</v>
      </c>
      <c r="L1965" s="2">
        <v>0</v>
      </c>
      <c r="M1965" s="22">
        <v>40401</v>
      </c>
      <c r="N1965" s="2">
        <v>0</v>
      </c>
      <c r="O1965" s="2">
        <v>0</v>
      </c>
      <c r="P1965" s="2">
        <v>0</v>
      </c>
      <c r="Q1965" s="2">
        <v>0</v>
      </c>
      <c r="R1965" s="21" t="s">
        <v>163</v>
      </c>
      <c r="S1965" s="2">
        <f t="shared" si="84"/>
        <v>38292226</v>
      </c>
      <c r="T1965" s="8">
        <f>IF(C1965=0,0,INDEX([1]Sheet1!$AR:$AR,MATCH(C1965,[1]Sheet1!$A:$A,0),1))</f>
        <v>6007206</v>
      </c>
      <c r="U1965" s="8">
        <f>IF(D1965=0,0,INDEX([1]Sheet1!$AR:$AR,MATCH(D1965,[1]Sheet1!$A:$A,0),1))</f>
        <v>6007206</v>
      </c>
      <c r="V1965" s="8">
        <f>IF(E1965=0,0,INDEX([1]Sheet1!$AR:$AR,MATCH(E1965,[1]Sheet1!$A:$A,0),1))</f>
        <v>6007206</v>
      </c>
      <c r="W1965" s="8">
        <f>IF(F1965=0,0,INDEX([1]Sheet1!$AR:$AR,MATCH(F1965,[1]Sheet1!$A:$A,0),1))</f>
        <v>6007206</v>
      </c>
      <c r="X1965" s="8">
        <f>IF(G1965=0,0,INDEX([1]Sheet1!$AR:$AR,MATCH(G1965,[1]Sheet1!$A:$A,0),1))</f>
        <v>8256196</v>
      </c>
      <c r="Y1965" s="8">
        <f>IF(H1965=0,0,INDEX([1]Sheet1!$AR:$AR,MATCH(H1965,[1]Sheet1!$A:$A,0),1))</f>
        <v>6007206</v>
      </c>
    </row>
    <row r="1966" spans="1:25" s="2" customFormat="1">
      <c r="A1966" s="22">
        <v>20414</v>
      </c>
      <c r="B1966" s="2">
        <v>1</v>
      </c>
      <c r="C1966" s="22">
        <v>21239</v>
      </c>
      <c r="D1966" s="22">
        <v>21239</v>
      </c>
      <c r="E1966" s="22">
        <v>21239</v>
      </c>
      <c r="F1966" s="22">
        <v>21240</v>
      </c>
      <c r="G1966" s="22">
        <v>21241</v>
      </c>
      <c r="H1966" s="22">
        <v>21240</v>
      </c>
      <c r="I1966" s="2">
        <v>0</v>
      </c>
      <c r="J1966" s="2">
        <v>0</v>
      </c>
      <c r="K1966" s="2">
        <v>0</v>
      </c>
      <c r="L1966" s="2">
        <v>0</v>
      </c>
      <c r="M1966" s="22">
        <v>40402</v>
      </c>
      <c r="N1966" s="2">
        <v>0</v>
      </c>
      <c r="O1966" s="2">
        <v>0</v>
      </c>
      <c r="P1966" s="2">
        <v>0</v>
      </c>
      <c r="Q1966" s="2">
        <v>0</v>
      </c>
      <c r="R1966" s="21" t="s">
        <v>163</v>
      </c>
      <c r="S1966" s="2">
        <f t="shared" si="84"/>
        <v>38420708</v>
      </c>
      <c r="T1966" s="8">
        <f>IF(C1966=0,0,INDEX([1]Sheet1!$AR:$AR,MATCH(C1966,[1]Sheet1!$A:$A,0),1))</f>
        <v>6027378</v>
      </c>
      <c r="U1966" s="8">
        <f>IF(D1966=0,0,INDEX([1]Sheet1!$AR:$AR,MATCH(D1966,[1]Sheet1!$A:$A,0),1))</f>
        <v>6027378</v>
      </c>
      <c r="V1966" s="8">
        <f>IF(E1966=0,0,INDEX([1]Sheet1!$AR:$AR,MATCH(E1966,[1]Sheet1!$A:$A,0),1))</f>
        <v>6027378</v>
      </c>
      <c r="W1966" s="8">
        <f>IF(F1966=0,0,INDEX([1]Sheet1!$AR:$AR,MATCH(F1966,[1]Sheet1!$A:$A,0),1))</f>
        <v>6027378</v>
      </c>
      <c r="X1966" s="8">
        <f>IF(G1966=0,0,INDEX([1]Sheet1!$AR:$AR,MATCH(G1966,[1]Sheet1!$A:$A,0),1))</f>
        <v>8283818</v>
      </c>
      <c r="Y1966" s="8">
        <f>IF(H1966=0,0,INDEX([1]Sheet1!$AR:$AR,MATCH(H1966,[1]Sheet1!$A:$A,0),1))</f>
        <v>6027378</v>
      </c>
    </row>
    <row r="1967" spans="1:25" s="2" customFormat="1">
      <c r="A1967" s="22">
        <v>20415</v>
      </c>
      <c r="B1967" s="2">
        <v>1</v>
      </c>
      <c r="C1967" s="22">
        <v>21242</v>
      </c>
      <c r="D1967" s="22">
        <v>21242</v>
      </c>
      <c r="E1967" s="22">
        <v>21242</v>
      </c>
      <c r="F1967" s="22">
        <v>21243</v>
      </c>
      <c r="G1967" s="22">
        <v>21244</v>
      </c>
      <c r="H1967" s="22">
        <v>21243</v>
      </c>
      <c r="I1967" s="2">
        <v>0</v>
      </c>
      <c r="J1967" s="2">
        <v>0</v>
      </c>
      <c r="K1967" s="2">
        <v>0</v>
      </c>
      <c r="L1967" s="2">
        <v>0</v>
      </c>
      <c r="M1967" s="22">
        <v>40403</v>
      </c>
      <c r="N1967" s="2">
        <v>0</v>
      </c>
      <c r="O1967" s="2">
        <v>0</v>
      </c>
      <c r="P1967" s="2">
        <v>0</v>
      </c>
      <c r="Q1967" s="2">
        <v>0</v>
      </c>
      <c r="R1967" s="21" t="s">
        <v>163</v>
      </c>
      <c r="S1967" s="2">
        <f t="shared" si="84"/>
        <v>38553580</v>
      </c>
      <c r="T1967" s="8">
        <f>IF(C1967=0,0,INDEX([1]Sheet1!$AR:$AR,MATCH(C1967,[1]Sheet1!$A:$A,0),1))</f>
        <v>6048245</v>
      </c>
      <c r="U1967" s="8">
        <f>IF(D1967=0,0,INDEX([1]Sheet1!$AR:$AR,MATCH(D1967,[1]Sheet1!$A:$A,0),1))</f>
        <v>6048245</v>
      </c>
      <c r="V1967" s="8">
        <f>IF(E1967=0,0,INDEX([1]Sheet1!$AR:$AR,MATCH(E1967,[1]Sheet1!$A:$A,0),1))</f>
        <v>6048245</v>
      </c>
      <c r="W1967" s="8">
        <f>IF(F1967=0,0,INDEX([1]Sheet1!$AR:$AR,MATCH(F1967,[1]Sheet1!$A:$A,0),1))</f>
        <v>6048245</v>
      </c>
      <c r="X1967" s="8">
        <f>IF(G1967=0,0,INDEX([1]Sheet1!$AR:$AR,MATCH(G1967,[1]Sheet1!$A:$A,0),1))</f>
        <v>8312355</v>
      </c>
      <c r="Y1967" s="8">
        <f>IF(H1967=0,0,INDEX([1]Sheet1!$AR:$AR,MATCH(H1967,[1]Sheet1!$A:$A,0),1))</f>
        <v>6048245</v>
      </c>
    </row>
    <row r="1968" spans="1:25" s="2" customFormat="1">
      <c r="A1968" s="22">
        <v>20416</v>
      </c>
      <c r="B1968" s="2">
        <v>1</v>
      </c>
      <c r="C1968" s="22">
        <v>21245</v>
      </c>
      <c r="D1968" s="22">
        <v>21245</v>
      </c>
      <c r="E1968" s="22">
        <v>21245</v>
      </c>
      <c r="F1968" s="22">
        <v>21246</v>
      </c>
      <c r="G1968" s="22">
        <v>21247</v>
      </c>
      <c r="H1968" s="22">
        <v>21246</v>
      </c>
      <c r="I1968" s="2">
        <v>0</v>
      </c>
      <c r="J1968" s="2">
        <v>0</v>
      </c>
      <c r="K1968" s="2">
        <v>0</v>
      </c>
      <c r="L1968" s="2">
        <v>0</v>
      </c>
      <c r="M1968" s="22">
        <v>40404</v>
      </c>
      <c r="N1968" s="2">
        <v>0</v>
      </c>
      <c r="O1968" s="2">
        <v>0</v>
      </c>
      <c r="P1968" s="2">
        <v>0</v>
      </c>
      <c r="Q1968" s="2">
        <v>0</v>
      </c>
      <c r="R1968" s="21" t="s">
        <v>163</v>
      </c>
      <c r="S1968" s="2">
        <f t="shared" si="84"/>
        <v>38682117</v>
      </c>
      <c r="T1968" s="8">
        <f>IF(C1968=0,0,INDEX([1]Sheet1!$AR:$AR,MATCH(C1968,[1]Sheet1!$A:$A,0),1))</f>
        <v>6068428</v>
      </c>
      <c r="U1968" s="8">
        <f>IF(D1968=0,0,INDEX([1]Sheet1!$AR:$AR,MATCH(D1968,[1]Sheet1!$A:$A,0),1))</f>
        <v>6068428</v>
      </c>
      <c r="V1968" s="8">
        <f>IF(E1968=0,0,INDEX([1]Sheet1!$AR:$AR,MATCH(E1968,[1]Sheet1!$A:$A,0),1))</f>
        <v>6068428</v>
      </c>
      <c r="W1968" s="8">
        <f>IF(F1968=0,0,INDEX([1]Sheet1!$AR:$AR,MATCH(F1968,[1]Sheet1!$A:$A,0),1))</f>
        <v>6068428</v>
      </c>
      <c r="X1968" s="8">
        <f>IF(G1968=0,0,INDEX([1]Sheet1!$AR:$AR,MATCH(G1968,[1]Sheet1!$A:$A,0),1))</f>
        <v>8339977</v>
      </c>
      <c r="Y1968" s="8">
        <f>IF(H1968=0,0,INDEX([1]Sheet1!$AR:$AR,MATCH(H1968,[1]Sheet1!$A:$A,0),1))</f>
        <v>6068428</v>
      </c>
    </row>
    <row r="1969" spans="1:25" s="2" customFormat="1">
      <c r="A1969" s="22">
        <v>20417</v>
      </c>
      <c r="B1969" s="2">
        <v>1</v>
      </c>
      <c r="C1969" s="22">
        <v>21248</v>
      </c>
      <c r="D1969" s="22">
        <v>21248</v>
      </c>
      <c r="E1969" s="22">
        <v>21248</v>
      </c>
      <c r="F1969" s="22">
        <v>21249</v>
      </c>
      <c r="G1969" s="22">
        <v>21250</v>
      </c>
      <c r="H1969" s="22">
        <v>21249</v>
      </c>
      <c r="I1969" s="2">
        <v>0</v>
      </c>
      <c r="J1969" s="2">
        <v>0</v>
      </c>
      <c r="K1969" s="2">
        <v>0</v>
      </c>
      <c r="L1969" s="2">
        <v>0</v>
      </c>
      <c r="M1969" s="22">
        <v>40405</v>
      </c>
      <c r="N1969" s="2">
        <v>0</v>
      </c>
      <c r="O1969" s="2">
        <v>0</v>
      </c>
      <c r="P1969" s="2">
        <v>0</v>
      </c>
      <c r="Q1969" s="2">
        <v>0</v>
      </c>
      <c r="R1969" s="21" t="s">
        <v>163</v>
      </c>
      <c r="S1969" s="2">
        <f t="shared" si="84"/>
        <v>38943876</v>
      </c>
      <c r="T1969" s="8">
        <f>IF(C1969=0,0,INDEX([1]Sheet1!$AR:$AR,MATCH(C1969,[1]Sheet1!$A:$A,0),1))</f>
        <v>6109530</v>
      </c>
      <c r="U1969" s="8">
        <f>IF(D1969=0,0,INDEX([1]Sheet1!$AR:$AR,MATCH(D1969,[1]Sheet1!$A:$A,0),1))</f>
        <v>6109530</v>
      </c>
      <c r="V1969" s="8">
        <f>IF(E1969=0,0,INDEX([1]Sheet1!$AR:$AR,MATCH(E1969,[1]Sheet1!$A:$A,0),1))</f>
        <v>6109530</v>
      </c>
      <c r="W1969" s="8">
        <f>IF(F1969=0,0,INDEX([1]Sheet1!$AR:$AR,MATCH(F1969,[1]Sheet1!$A:$A,0),1))</f>
        <v>6109539</v>
      </c>
      <c r="X1969" s="8">
        <f>IF(G1969=0,0,INDEX([1]Sheet1!$AR:$AR,MATCH(G1969,[1]Sheet1!$A:$A,0),1))</f>
        <v>8396208</v>
      </c>
      <c r="Y1969" s="8">
        <f>IF(H1969=0,0,INDEX([1]Sheet1!$AR:$AR,MATCH(H1969,[1]Sheet1!$A:$A,0),1))</f>
        <v>6109539</v>
      </c>
    </row>
    <row r="1970" spans="1:25" s="2" customFormat="1">
      <c r="A1970" s="22">
        <v>20418</v>
      </c>
      <c r="B1970" s="2">
        <v>1</v>
      </c>
      <c r="C1970" s="22">
        <v>21251</v>
      </c>
      <c r="D1970" s="22">
        <v>21251</v>
      </c>
      <c r="E1970" s="22">
        <v>21251</v>
      </c>
      <c r="F1970" s="22">
        <v>21252</v>
      </c>
      <c r="G1970" s="22">
        <v>21253</v>
      </c>
      <c r="H1970" s="22">
        <v>21252</v>
      </c>
      <c r="I1970" s="2">
        <v>0</v>
      </c>
      <c r="J1970" s="2">
        <v>0</v>
      </c>
      <c r="K1970" s="2">
        <v>0</v>
      </c>
      <c r="L1970" s="2">
        <v>0</v>
      </c>
      <c r="M1970" s="22">
        <v>40406</v>
      </c>
      <c r="N1970" s="2">
        <v>0</v>
      </c>
      <c r="O1970" s="2">
        <v>0</v>
      </c>
      <c r="P1970" s="2">
        <v>0</v>
      </c>
      <c r="Q1970" s="2">
        <v>0</v>
      </c>
      <c r="R1970" s="21" t="s">
        <v>163</v>
      </c>
      <c r="S1970" s="2">
        <f t="shared" si="84"/>
        <v>39305195</v>
      </c>
      <c r="T1970" s="8">
        <f>IF(C1970=0,0,INDEX([1]Sheet1!$AR:$AR,MATCH(C1970,[1]Sheet1!$A:$A,0),1))</f>
        <v>6165375</v>
      </c>
      <c r="U1970" s="8">
        <f>IF(D1970=0,0,INDEX([1]Sheet1!$AR:$AR,MATCH(D1970,[1]Sheet1!$A:$A,0),1))</f>
        <v>6165375</v>
      </c>
      <c r="V1970" s="8">
        <f>IF(E1970=0,0,INDEX([1]Sheet1!$AR:$AR,MATCH(E1970,[1]Sheet1!$A:$A,0),1))</f>
        <v>6165375</v>
      </c>
      <c r="W1970" s="8">
        <f>IF(F1970=0,0,INDEX([1]Sheet1!$AR:$AR,MATCH(F1970,[1]Sheet1!$A:$A,0),1))</f>
        <v>6165375</v>
      </c>
      <c r="X1970" s="8">
        <f>IF(G1970=0,0,INDEX([1]Sheet1!$AR:$AR,MATCH(G1970,[1]Sheet1!$A:$A,0),1))</f>
        <v>8478320</v>
      </c>
      <c r="Y1970" s="8">
        <f>IF(H1970=0,0,INDEX([1]Sheet1!$AR:$AR,MATCH(H1970,[1]Sheet1!$A:$A,0),1))</f>
        <v>6165375</v>
      </c>
    </row>
    <row r="1971" spans="1:25" s="2" customFormat="1">
      <c r="A1971" s="22">
        <v>20419</v>
      </c>
      <c r="B1971" s="2">
        <v>1</v>
      </c>
      <c r="C1971" s="22">
        <v>21254</v>
      </c>
      <c r="D1971" s="22">
        <v>21254</v>
      </c>
      <c r="E1971" s="22">
        <v>21254</v>
      </c>
      <c r="F1971" s="22">
        <v>21255</v>
      </c>
      <c r="G1971" s="22">
        <v>21256</v>
      </c>
      <c r="H1971" s="22">
        <v>21255</v>
      </c>
      <c r="I1971" s="2">
        <v>0</v>
      </c>
      <c r="J1971" s="2">
        <v>0</v>
      </c>
      <c r="K1971" s="2">
        <v>0</v>
      </c>
      <c r="L1971" s="2">
        <v>0</v>
      </c>
      <c r="M1971" s="22">
        <v>40407</v>
      </c>
      <c r="N1971" s="2">
        <v>0</v>
      </c>
      <c r="O1971" s="2">
        <v>0</v>
      </c>
      <c r="P1971" s="2">
        <v>0</v>
      </c>
      <c r="Q1971" s="2">
        <v>0</v>
      </c>
      <c r="R1971" s="21" t="s">
        <v>163</v>
      </c>
      <c r="S1971" s="2">
        <f t="shared" si="84"/>
        <v>39434692</v>
      </c>
      <c r="T1971" s="8">
        <f>IF(C1971=0,0,INDEX([1]Sheet1!$AR:$AR,MATCH(C1971,[1]Sheet1!$A:$A,0),1))</f>
        <v>6185704</v>
      </c>
      <c r="U1971" s="8">
        <f>IF(D1971=0,0,INDEX([1]Sheet1!$AR:$AR,MATCH(D1971,[1]Sheet1!$A:$A,0),1))</f>
        <v>6185704</v>
      </c>
      <c r="V1971" s="8">
        <f>IF(E1971=0,0,INDEX([1]Sheet1!$AR:$AR,MATCH(E1971,[1]Sheet1!$A:$A,0),1))</f>
        <v>6185704</v>
      </c>
      <c r="W1971" s="8">
        <f>IF(F1971=0,0,INDEX([1]Sheet1!$AR:$AR,MATCH(F1971,[1]Sheet1!$A:$A,0),1))</f>
        <v>6185704</v>
      </c>
      <c r="X1971" s="8">
        <f>IF(G1971=0,0,INDEX([1]Sheet1!$AR:$AR,MATCH(G1971,[1]Sheet1!$A:$A,0),1))</f>
        <v>8506172</v>
      </c>
      <c r="Y1971" s="8">
        <f>IF(H1971=0,0,INDEX([1]Sheet1!$AR:$AR,MATCH(H1971,[1]Sheet1!$A:$A,0),1))</f>
        <v>6185704</v>
      </c>
    </row>
    <row r="1972" spans="1:25" s="2" customFormat="1">
      <c r="A1972" s="22">
        <v>20420</v>
      </c>
      <c r="B1972" s="2">
        <v>1</v>
      </c>
      <c r="C1972" s="22">
        <v>21257</v>
      </c>
      <c r="D1972" s="22">
        <v>21257</v>
      </c>
      <c r="E1972" s="22">
        <v>21257</v>
      </c>
      <c r="F1972" s="22">
        <v>21258</v>
      </c>
      <c r="G1972" s="22">
        <v>21259</v>
      </c>
      <c r="H1972" s="22">
        <v>21258</v>
      </c>
      <c r="I1972" s="2">
        <v>0</v>
      </c>
      <c r="J1972" s="2">
        <v>0</v>
      </c>
      <c r="K1972" s="2">
        <v>0</v>
      </c>
      <c r="L1972" s="2">
        <v>0</v>
      </c>
      <c r="M1972" s="22">
        <v>40408</v>
      </c>
      <c r="N1972" s="2">
        <v>0</v>
      </c>
      <c r="O1972" s="2">
        <v>0</v>
      </c>
      <c r="P1972" s="2">
        <v>0</v>
      </c>
      <c r="Q1972" s="2">
        <v>0</v>
      </c>
      <c r="R1972" s="21" t="s">
        <v>163</v>
      </c>
      <c r="S1972" s="2">
        <f t="shared" si="84"/>
        <v>39568711</v>
      </c>
      <c r="T1972" s="8">
        <f>IF(C1972=0,0,INDEX([1]Sheet1!$AR:$AR,MATCH(C1972,[1]Sheet1!$A:$A,0),1))</f>
        <v>6206749</v>
      </c>
      <c r="U1972" s="8">
        <f>IF(D1972=0,0,INDEX([1]Sheet1!$AR:$AR,MATCH(D1972,[1]Sheet1!$A:$A,0),1))</f>
        <v>6206749</v>
      </c>
      <c r="V1972" s="8">
        <f>IF(E1972=0,0,INDEX([1]Sheet1!$AR:$AR,MATCH(E1972,[1]Sheet1!$A:$A,0),1))</f>
        <v>6206749</v>
      </c>
      <c r="W1972" s="8">
        <f>IF(F1972=0,0,INDEX([1]Sheet1!$AR:$AR,MATCH(F1972,[1]Sheet1!$A:$A,0),1))</f>
        <v>6206758</v>
      </c>
      <c r="X1972" s="8">
        <f>IF(G1972=0,0,INDEX([1]Sheet1!$AR:$AR,MATCH(G1972,[1]Sheet1!$A:$A,0),1))</f>
        <v>8534948</v>
      </c>
      <c r="Y1972" s="8">
        <f>IF(H1972=0,0,INDEX([1]Sheet1!$AR:$AR,MATCH(H1972,[1]Sheet1!$A:$A,0),1))</f>
        <v>6206758</v>
      </c>
    </row>
    <row r="1973" spans="1:25" s="2" customFormat="1">
      <c r="A1973" s="22">
        <v>20421</v>
      </c>
      <c r="B1973" s="2">
        <v>1</v>
      </c>
      <c r="C1973" s="22">
        <v>21260</v>
      </c>
      <c r="D1973" s="22">
        <v>21260</v>
      </c>
      <c r="E1973" s="22">
        <v>21260</v>
      </c>
      <c r="F1973" s="22">
        <v>21261</v>
      </c>
      <c r="G1973" s="22">
        <v>21262</v>
      </c>
      <c r="H1973" s="22">
        <v>21261</v>
      </c>
      <c r="I1973" s="2">
        <v>0</v>
      </c>
      <c r="J1973" s="2">
        <v>0</v>
      </c>
      <c r="K1973" s="2">
        <v>0</v>
      </c>
      <c r="L1973" s="2">
        <v>0</v>
      </c>
      <c r="M1973" s="22">
        <v>40409</v>
      </c>
      <c r="N1973" s="2">
        <v>0</v>
      </c>
      <c r="O1973" s="2">
        <v>0</v>
      </c>
      <c r="P1973" s="2">
        <v>0</v>
      </c>
      <c r="Q1973" s="2">
        <v>0</v>
      </c>
      <c r="R1973" s="21" t="s">
        <v>163</v>
      </c>
      <c r="S1973" s="2">
        <f t="shared" si="84"/>
        <v>39832512</v>
      </c>
      <c r="T1973" s="8">
        <f>IF(C1973=0,0,INDEX([1]Sheet1!$AR:$AR,MATCH(C1973,[1]Sheet1!$A:$A,0),1))</f>
        <v>6248170</v>
      </c>
      <c r="U1973" s="8">
        <f>IF(D1973=0,0,INDEX([1]Sheet1!$AR:$AR,MATCH(D1973,[1]Sheet1!$A:$A,0),1))</f>
        <v>6248170</v>
      </c>
      <c r="V1973" s="8">
        <f>IF(E1973=0,0,INDEX([1]Sheet1!$AR:$AR,MATCH(E1973,[1]Sheet1!$A:$A,0),1))</f>
        <v>6248170</v>
      </c>
      <c r="W1973" s="8">
        <f>IF(F1973=0,0,INDEX([1]Sheet1!$AR:$AR,MATCH(F1973,[1]Sheet1!$A:$A,0),1))</f>
        <v>6248179</v>
      </c>
      <c r="X1973" s="8">
        <f>IF(G1973=0,0,INDEX([1]Sheet1!$AR:$AR,MATCH(G1973,[1]Sheet1!$A:$A,0),1))</f>
        <v>8591644</v>
      </c>
      <c r="Y1973" s="8">
        <f>IF(H1973=0,0,INDEX([1]Sheet1!$AR:$AR,MATCH(H1973,[1]Sheet1!$A:$A,0),1))</f>
        <v>6248179</v>
      </c>
    </row>
    <row r="1974" spans="1:25" s="2" customFormat="1">
      <c r="A1974" s="22">
        <v>20422</v>
      </c>
      <c r="B1974" s="2">
        <v>1</v>
      </c>
      <c r="C1974" s="22">
        <v>21263</v>
      </c>
      <c r="D1974" s="22">
        <v>21263</v>
      </c>
      <c r="E1974" s="22">
        <v>21263</v>
      </c>
      <c r="F1974" s="22">
        <v>21264</v>
      </c>
      <c r="G1974" s="22">
        <v>21265</v>
      </c>
      <c r="H1974" s="22">
        <v>21264</v>
      </c>
      <c r="I1974" s="2">
        <v>0</v>
      </c>
      <c r="J1974" s="2">
        <v>0</v>
      </c>
      <c r="K1974" s="2">
        <v>0</v>
      </c>
      <c r="L1974" s="2">
        <v>0</v>
      </c>
      <c r="M1974" s="22">
        <v>40410</v>
      </c>
      <c r="N1974" s="2">
        <v>0</v>
      </c>
      <c r="O1974" s="2">
        <v>0</v>
      </c>
      <c r="P1974" s="2">
        <v>0</v>
      </c>
      <c r="Q1974" s="2">
        <v>0</v>
      </c>
      <c r="R1974" s="21" t="s">
        <v>163</v>
      </c>
      <c r="S1974" s="2">
        <f t="shared" si="84"/>
        <v>39962310</v>
      </c>
      <c r="T1974" s="8">
        <f>IF(C1974=0,0,INDEX([1]Sheet1!$AR:$AR,MATCH(C1974,[1]Sheet1!$A:$A,0),1))</f>
        <v>6268551</v>
      </c>
      <c r="U1974" s="8">
        <f>IF(D1974=0,0,INDEX([1]Sheet1!$AR:$AR,MATCH(D1974,[1]Sheet1!$A:$A,0),1))</f>
        <v>6268551</v>
      </c>
      <c r="V1974" s="8">
        <f>IF(E1974=0,0,INDEX([1]Sheet1!$AR:$AR,MATCH(E1974,[1]Sheet1!$A:$A,0),1))</f>
        <v>6268551</v>
      </c>
      <c r="W1974" s="8">
        <f>IF(F1974=0,0,INDEX([1]Sheet1!$AR:$AR,MATCH(F1974,[1]Sheet1!$A:$A,0),1))</f>
        <v>6268551</v>
      </c>
      <c r="X1974" s="8">
        <f>IF(G1974=0,0,INDEX([1]Sheet1!$AR:$AR,MATCH(G1974,[1]Sheet1!$A:$A,0),1))</f>
        <v>8619555</v>
      </c>
      <c r="Y1974" s="8">
        <f>IF(H1974=0,0,INDEX([1]Sheet1!$AR:$AR,MATCH(H1974,[1]Sheet1!$A:$A,0),1))</f>
        <v>6268551</v>
      </c>
    </row>
    <row r="1975" spans="1:25" s="2" customFormat="1">
      <c r="A1975" s="22">
        <v>20423</v>
      </c>
      <c r="B1975" s="2">
        <v>1</v>
      </c>
      <c r="C1975" s="22">
        <v>21266</v>
      </c>
      <c r="D1975" s="22">
        <v>21266</v>
      </c>
      <c r="E1975" s="22">
        <v>21266</v>
      </c>
      <c r="F1975" s="22">
        <v>21267</v>
      </c>
      <c r="G1975" s="22">
        <v>21268</v>
      </c>
      <c r="H1975" s="22">
        <v>21267</v>
      </c>
      <c r="I1975" s="2">
        <v>0</v>
      </c>
      <c r="J1975" s="2">
        <v>0</v>
      </c>
      <c r="K1975" s="2">
        <v>0</v>
      </c>
      <c r="L1975" s="2">
        <v>0</v>
      </c>
      <c r="M1975" s="22">
        <v>40411</v>
      </c>
      <c r="N1975" s="2">
        <v>0</v>
      </c>
      <c r="O1975" s="2">
        <v>0</v>
      </c>
      <c r="P1975" s="2">
        <v>0</v>
      </c>
      <c r="Q1975" s="2">
        <v>0</v>
      </c>
      <c r="R1975" s="21" t="s">
        <v>163</v>
      </c>
      <c r="S1975" s="2">
        <f t="shared" si="84"/>
        <v>40096585</v>
      </c>
      <c r="T1975" s="8">
        <f>IF(C1975=0,0,INDEX([1]Sheet1!$AR:$AR,MATCH(C1975,[1]Sheet1!$A:$A,0),1))</f>
        <v>6289638</v>
      </c>
      <c r="U1975" s="8">
        <f>IF(D1975=0,0,INDEX([1]Sheet1!$AR:$AR,MATCH(D1975,[1]Sheet1!$A:$A,0),1))</f>
        <v>6289638</v>
      </c>
      <c r="V1975" s="8">
        <f>IF(E1975=0,0,INDEX([1]Sheet1!$AR:$AR,MATCH(E1975,[1]Sheet1!$A:$A,0),1))</f>
        <v>6289638</v>
      </c>
      <c r="W1975" s="8">
        <f>IF(F1975=0,0,INDEX([1]Sheet1!$AR:$AR,MATCH(F1975,[1]Sheet1!$A:$A,0),1))</f>
        <v>6289638</v>
      </c>
      <c r="X1975" s="8">
        <f>IF(G1975=0,0,INDEX([1]Sheet1!$AR:$AR,MATCH(G1975,[1]Sheet1!$A:$A,0),1))</f>
        <v>8648395</v>
      </c>
      <c r="Y1975" s="8">
        <f>IF(H1975=0,0,INDEX([1]Sheet1!$AR:$AR,MATCH(H1975,[1]Sheet1!$A:$A,0),1))</f>
        <v>6289638</v>
      </c>
    </row>
    <row r="1976" spans="1:25" s="2" customFormat="1">
      <c r="A1976" s="22">
        <v>20424</v>
      </c>
      <c r="B1976" s="2">
        <v>1</v>
      </c>
      <c r="C1976" s="22">
        <v>21269</v>
      </c>
      <c r="D1976" s="22">
        <v>21269</v>
      </c>
      <c r="E1976" s="22">
        <v>21269</v>
      </c>
      <c r="F1976" s="22">
        <v>21270</v>
      </c>
      <c r="G1976" s="22">
        <v>21271</v>
      </c>
      <c r="H1976" s="22">
        <v>21270</v>
      </c>
      <c r="I1976" s="2">
        <v>0</v>
      </c>
      <c r="J1976" s="2">
        <v>0</v>
      </c>
      <c r="K1976" s="2">
        <v>0</v>
      </c>
      <c r="L1976" s="2">
        <v>0</v>
      </c>
      <c r="M1976" s="22">
        <v>40412</v>
      </c>
      <c r="N1976" s="2">
        <v>0</v>
      </c>
      <c r="O1976" s="2">
        <v>0</v>
      </c>
      <c r="P1976" s="2">
        <v>0</v>
      </c>
      <c r="Q1976" s="2">
        <v>0</v>
      </c>
      <c r="R1976" s="21" t="s">
        <v>163</v>
      </c>
      <c r="S1976" s="2">
        <f t="shared" si="84"/>
        <v>40226517</v>
      </c>
      <c r="T1976" s="8">
        <f>IF(C1976=0,0,INDEX([1]Sheet1!$AR:$AR,MATCH(C1976,[1]Sheet1!$A:$A,0),1))</f>
        <v>6310039</v>
      </c>
      <c r="U1976" s="8">
        <f>IF(D1976=0,0,INDEX([1]Sheet1!$AR:$AR,MATCH(D1976,[1]Sheet1!$A:$A,0),1))</f>
        <v>6310039</v>
      </c>
      <c r="V1976" s="8">
        <f>IF(E1976=0,0,INDEX([1]Sheet1!$AR:$AR,MATCH(E1976,[1]Sheet1!$A:$A,0),1))</f>
        <v>6310039</v>
      </c>
      <c r="W1976" s="8">
        <f>IF(F1976=0,0,INDEX([1]Sheet1!$AR:$AR,MATCH(F1976,[1]Sheet1!$A:$A,0),1))</f>
        <v>6310039</v>
      </c>
      <c r="X1976" s="8">
        <f>IF(G1976=0,0,INDEX([1]Sheet1!$AR:$AR,MATCH(G1976,[1]Sheet1!$A:$A,0),1))</f>
        <v>8676322</v>
      </c>
      <c r="Y1976" s="8">
        <f>IF(H1976=0,0,INDEX([1]Sheet1!$AR:$AR,MATCH(H1976,[1]Sheet1!$A:$A,0),1))</f>
        <v>6310039</v>
      </c>
    </row>
    <row r="1977" spans="1:25" s="2" customFormat="1">
      <c r="A1977" s="22">
        <v>20425</v>
      </c>
      <c r="B1977" s="2">
        <v>1</v>
      </c>
      <c r="C1977" s="22">
        <v>21272</v>
      </c>
      <c r="D1977" s="22">
        <v>21272</v>
      </c>
      <c r="E1977" s="22">
        <v>21272</v>
      </c>
      <c r="F1977" s="22">
        <v>21273</v>
      </c>
      <c r="G1977" s="22">
        <v>21274</v>
      </c>
      <c r="H1977" s="22">
        <v>21273</v>
      </c>
      <c r="I1977" s="2">
        <v>0</v>
      </c>
      <c r="J1977" s="2">
        <v>0</v>
      </c>
      <c r="K1977" s="2">
        <v>0</v>
      </c>
      <c r="L1977" s="2">
        <v>0</v>
      </c>
      <c r="M1977" s="22">
        <v>40413</v>
      </c>
      <c r="N1977" s="2">
        <v>0</v>
      </c>
      <c r="O1977" s="2">
        <v>0</v>
      </c>
      <c r="P1977" s="2">
        <v>0</v>
      </c>
      <c r="Q1977" s="2">
        <v>0</v>
      </c>
      <c r="R1977" s="21" t="s">
        <v>163</v>
      </c>
      <c r="S1977" s="2">
        <f t="shared" si="84"/>
        <v>40490976</v>
      </c>
      <c r="T1977" s="8">
        <f>IF(C1977=0,0,INDEX([1]Sheet1!$AR:$AR,MATCH(C1977,[1]Sheet1!$A:$A,0),1))</f>
        <v>6351565</v>
      </c>
      <c r="U1977" s="8">
        <f>IF(D1977=0,0,INDEX([1]Sheet1!$AR:$AR,MATCH(D1977,[1]Sheet1!$A:$A,0),1))</f>
        <v>6351565</v>
      </c>
      <c r="V1977" s="8">
        <f>IF(E1977=0,0,INDEX([1]Sheet1!$AR:$AR,MATCH(E1977,[1]Sheet1!$A:$A,0),1))</f>
        <v>6351565</v>
      </c>
      <c r="W1977" s="8">
        <f>IF(F1977=0,0,INDEX([1]Sheet1!$AR:$AR,MATCH(F1977,[1]Sheet1!$A:$A,0),1))</f>
        <v>6351565</v>
      </c>
      <c r="X1977" s="8">
        <f>IF(G1977=0,0,INDEX([1]Sheet1!$AR:$AR,MATCH(G1977,[1]Sheet1!$A:$A,0),1))</f>
        <v>8733151</v>
      </c>
      <c r="Y1977" s="8">
        <f>IF(H1977=0,0,INDEX([1]Sheet1!$AR:$AR,MATCH(H1977,[1]Sheet1!$A:$A,0),1))</f>
        <v>6351565</v>
      </c>
    </row>
    <row r="1978" spans="1:25" s="2" customFormat="1">
      <c r="A1978" s="22">
        <v>20426</v>
      </c>
      <c r="B1978" s="2">
        <v>1</v>
      </c>
      <c r="C1978" s="22">
        <v>21275</v>
      </c>
      <c r="D1978" s="22">
        <v>21275</v>
      </c>
      <c r="E1978" s="22">
        <v>21275</v>
      </c>
      <c r="F1978" s="22">
        <v>21276</v>
      </c>
      <c r="G1978" s="22">
        <v>21277</v>
      </c>
      <c r="H1978" s="22">
        <v>21276</v>
      </c>
      <c r="I1978" s="2">
        <v>0</v>
      </c>
      <c r="J1978" s="2">
        <v>0</v>
      </c>
      <c r="K1978" s="2">
        <v>0</v>
      </c>
      <c r="L1978" s="2">
        <v>0</v>
      </c>
      <c r="M1978" s="22">
        <v>40414</v>
      </c>
      <c r="N1978" s="2">
        <v>0</v>
      </c>
      <c r="O1978" s="2">
        <v>0</v>
      </c>
      <c r="P1978" s="2">
        <v>0</v>
      </c>
      <c r="Q1978" s="2">
        <v>0</v>
      </c>
      <c r="R1978" s="21" t="s">
        <v>163</v>
      </c>
      <c r="S1978" s="2">
        <f t="shared" si="84"/>
        <v>40861655</v>
      </c>
      <c r="T1978" s="8">
        <f>IF(C1978=0,0,INDEX([1]Sheet1!$AR:$AR,MATCH(C1978,[1]Sheet1!$A:$A,0),1))</f>
        <v>6408699</v>
      </c>
      <c r="U1978" s="8">
        <f>IF(D1978=0,0,INDEX([1]Sheet1!$AR:$AR,MATCH(D1978,[1]Sheet1!$A:$A,0),1))</f>
        <v>6408699</v>
      </c>
      <c r="V1978" s="8">
        <f>IF(E1978=0,0,INDEX([1]Sheet1!$AR:$AR,MATCH(E1978,[1]Sheet1!$A:$A,0),1))</f>
        <v>6408699</v>
      </c>
      <c r="W1978" s="8">
        <f>IF(F1978=0,0,INDEX([1]Sheet1!$AR:$AR,MATCH(F1978,[1]Sheet1!$A:$A,0),1))</f>
        <v>6408699</v>
      </c>
      <c r="X1978" s="8">
        <f>IF(G1978=0,0,INDEX([1]Sheet1!$AR:$AR,MATCH(G1978,[1]Sheet1!$A:$A,0),1))</f>
        <v>8818160</v>
      </c>
      <c r="Y1978" s="8">
        <f>IF(H1978=0,0,INDEX([1]Sheet1!$AR:$AR,MATCH(H1978,[1]Sheet1!$A:$A,0),1))</f>
        <v>6408699</v>
      </c>
    </row>
    <row r="1979" spans="1:25" s="2" customFormat="1">
      <c r="A1979" s="22">
        <v>20427</v>
      </c>
      <c r="B1979" s="2">
        <v>1</v>
      </c>
      <c r="C1979" s="22">
        <v>21278</v>
      </c>
      <c r="D1979" s="22">
        <v>21278</v>
      </c>
      <c r="E1979" s="22">
        <v>21278</v>
      </c>
      <c r="F1979" s="22">
        <v>21279</v>
      </c>
      <c r="G1979" s="22">
        <v>21280</v>
      </c>
      <c r="H1979" s="22">
        <v>21279</v>
      </c>
      <c r="I1979" s="2">
        <v>0</v>
      </c>
      <c r="J1979" s="2">
        <v>0</v>
      </c>
      <c r="K1979" s="2">
        <v>0</v>
      </c>
      <c r="L1979" s="2">
        <v>0</v>
      </c>
      <c r="M1979" s="22">
        <v>40415</v>
      </c>
      <c r="N1979" s="2">
        <v>0</v>
      </c>
      <c r="O1979" s="2">
        <v>0</v>
      </c>
      <c r="P1979" s="2">
        <v>0</v>
      </c>
      <c r="Q1979" s="2">
        <v>0</v>
      </c>
      <c r="R1979" s="21" t="s">
        <v>163</v>
      </c>
      <c r="S1979" s="2">
        <f t="shared" si="84"/>
        <v>40992529</v>
      </c>
      <c r="T1979" s="8">
        <f>IF(C1979=0,0,INDEX([1]Sheet1!$AR:$AR,MATCH(C1979,[1]Sheet1!$A:$A,0),1))</f>
        <v>6429245</v>
      </c>
      <c r="U1979" s="8">
        <f>IF(D1979=0,0,INDEX([1]Sheet1!$AR:$AR,MATCH(D1979,[1]Sheet1!$A:$A,0),1))</f>
        <v>6429245</v>
      </c>
      <c r="V1979" s="8">
        <f>IF(E1979=0,0,INDEX([1]Sheet1!$AR:$AR,MATCH(E1979,[1]Sheet1!$A:$A,0),1))</f>
        <v>6429245</v>
      </c>
      <c r="W1979" s="8">
        <f>IF(F1979=0,0,INDEX([1]Sheet1!$AR:$AR,MATCH(F1979,[1]Sheet1!$A:$A,0),1))</f>
        <v>6429245</v>
      </c>
      <c r="X1979" s="8">
        <f>IF(G1979=0,0,INDEX([1]Sheet1!$AR:$AR,MATCH(G1979,[1]Sheet1!$A:$A,0),1))</f>
        <v>8846304</v>
      </c>
      <c r="Y1979" s="8">
        <f>IF(H1979=0,0,INDEX([1]Sheet1!$AR:$AR,MATCH(H1979,[1]Sheet1!$A:$A,0),1))</f>
        <v>6429245</v>
      </c>
    </row>
    <row r="1980" spans="1:25" s="2" customFormat="1">
      <c r="A1980" s="22">
        <v>20428</v>
      </c>
      <c r="B1980" s="2">
        <v>1</v>
      </c>
      <c r="C1980" s="22">
        <v>21281</v>
      </c>
      <c r="D1980" s="22">
        <v>21281</v>
      </c>
      <c r="E1980" s="22">
        <v>21281</v>
      </c>
      <c r="F1980" s="22">
        <v>21282</v>
      </c>
      <c r="G1980" s="22">
        <v>21283</v>
      </c>
      <c r="H1980" s="22">
        <v>21282</v>
      </c>
      <c r="I1980" s="2">
        <v>0</v>
      </c>
      <c r="J1980" s="2">
        <v>0</v>
      </c>
      <c r="K1980" s="2">
        <v>0</v>
      </c>
      <c r="L1980" s="2">
        <v>0</v>
      </c>
      <c r="M1980" s="22">
        <v>40416</v>
      </c>
      <c r="N1980" s="2">
        <v>0</v>
      </c>
      <c r="O1980" s="2">
        <v>0</v>
      </c>
      <c r="P1980" s="2">
        <v>0</v>
      </c>
      <c r="Q1980" s="2">
        <v>0</v>
      </c>
      <c r="R1980" s="21" t="s">
        <v>163</v>
      </c>
      <c r="S1980" s="2">
        <f t="shared" si="84"/>
        <v>41127964</v>
      </c>
      <c r="T1980" s="8">
        <f>IF(C1980=0,0,INDEX([1]Sheet1!$AR:$AR,MATCH(C1980,[1]Sheet1!$A:$A,0),1))</f>
        <v>6450511</v>
      </c>
      <c r="U1980" s="8">
        <f>IF(D1980=0,0,INDEX([1]Sheet1!$AR:$AR,MATCH(D1980,[1]Sheet1!$A:$A,0),1))</f>
        <v>6450511</v>
      </c>
      <c r="V1980" s="8">
        <f>IF(E1980=0,0,INDEX([1]Sheet1!$AR:$AR,MATCH(E1980,[1]Sheet1!$A:$A,0),1))</f>
        <v>6450511</v>
      </c>
      <c r="W1980" s="8">
        <f>IF(F1980=0,0,INDEX([1]Sheet1!$AR:$AR,MATCH(F1980,[1]Sheet1!$A:$A,0),1))</f>
        <v>6450511</v>
      </c>
      <c r="X1980" s="8">
        <f>IF(G1980=0,0,INDEX([1]Sheet1!$AR:$AR,MATCH(G1980,[1]Sheet1!$A:$A,0),1))</f>
        <v>8875409</v>
      </c>
      <c r="Y1980" s="8">
        <f>IF(H1980=0,0,INDEX([1]Sheet1!$AR:$AR,MATCH(H1980,[1]Sheet1!$A:$A,0),1))</f>
        <v>6450511</v>
      </c>
    </row>
    <row r="1981" spans="1:25" s="2" customFormat="1">
      <c r="A1981" s="22">
        <v>20429</v>
      </c>
      <c r="B1981" s="2">
        <v>1</v>
      </c>
      <c r="C1981" s="22">
        <v>21284</v>
      </c>
      <c r="D1981" s="22">
        <v>21284</v>
      </c>
      <c r="E1981" s="22">
        <v>21284</v>
      </c>
      <c r="F1981" s="22">
        <v>21285</v>
      </c>
      <c r="G1981" s="22">
        <v>21286</v>
      </c>
      <c r="H1981" s="22">
        <v>21285</v>
      </c>
      <c r="I1981" s="2">
        <v>0</v>
      </c>
      <c r="J1981" s="2">
        <v>0</v>
      </c>
      <c r="K1981" s="2">
        <v>0</v>
      </c>
      <c r="L1981" s="2">
        <v>0</v>
      </c>
      <c r="M1981" s="22">
        <v>40417</v>
      </c>
      <c r="N1981" s="2">
        <v>0</v>
      </c>
      <c r="O1981" s="2">
        <v>0</v>
      </c>
      <c r="P1981" s="2">
        <v>0</v>
      </c>
      <c r="Q1981" s="2">
        <v>0</v>
      </c>
      <c r="R1981" s="21" t="s">
        <v>163</v>
      </c>
      <c r="S1981" s="2">
        <f t="shared" si="84"/>
        <v>41394548</v>
      </c>
      <c r="T1981" s="8">
        <f>IF(C1981=0,0,INDEX([1]Sheet1!$AR:$AR,MATCH(C1981,[1]Sheet1!$A:$A,0),1))</f>
        <v>6492366</v>
      </c>
      <c r="U1981" s="8">
        <f>IF(D1981=0,0,INDEX([1]Sheet1!$AR:$AR,MATCH(D1981,[1]Sheet1!$A:$A,0),1))</f>
        <v>6492366</v>
      </c>
      <c r="V1981" s="8">
        <f>IF(E1981=0,0,INDEX([1]Sheet1!$AR:$AR,MATCH(E1981,[1]Sheet1!$A:$A,0),1))</f>
        <v>6492366</v>
      </c>
      <c r="W1981" s="8">
        <f>IF(F1981=0,0,INDEX([1]Sheet1!$AR:$AR,MATCH(F1981,[1]Sheet1!$A:$A,0),1))</f>
        <v>6492366</v>
      </c>
      <c r="X1981" s="8">
        <f>IF(G1981=0,0,INDEX([1]Sheet1!$AR:$AR,MATCH(G1981,[1]Sheet1!$A:$A,0),1))</f>
        <v>8932718</v>
      </c>
      <c r="Y1981" s="8">
        <f>IF(H1981=0,0,INDEX([1]Sheet1!$AR:$AR,MATCH(H1981,[1]Sheet1!$A:$A,0),1))</f>
        <v>6492366</v>
      </c>
    </row>
    <row r="1982" spans="1:25" s="2" customFormat="1">
      <c r="A1982" s="22">
        <v>20430</v>
      </c>
      <c r="B1982" s="2">
        <v>1</v>
      </c>
      <c r="C1982" s="22">
        <v>21287</v>
      </c>
      <c r="D1982" s="22">
        <v>21287</v>
      </c>
      <c r="E1982" s="22">
        <v>21287</v>
      </c>
      <c r="F1982" s="22">
        <v>21288</v>
      </c>
      <c r="G1982" s="22">
        <v>21289</v>
      </c>
      <c r="H1982" s="22">
        <v>21288</v>
      </c>
      <c r="I1982" s="2">
        <v>0</v>
      </c>
      <c r="J1982" s="2">
        <v>0</v>
      </c>
      <c r="K1982" s="2">
        <v>0</v>
      </c>
      <c r="L1982" s="2">
        <v>0</v>
      </c>
      <c r="M1982" s="22">
        <v>40418</v>
      </c>
      <c r="N1982" s="2">
        <v>0</v>
      </c>
      <c r="O1982" s="2">
        <v>0</v>
      </c>
      <c r="P1982" s="2">
        <v>0</v>
      </c>
      <c r="Q1982" s="2">
        <v>0</v>
      </c>
      <c r="R1982" s="21" t="s">
        <v>163</v>
      </c>
      <c r="S1982" s="2">
        <f t="shared" si="84"/>
        <v>41525638</v>
      </c>
      <c r="T1982" s="8">
        <f>IF(C1982=0,0,INDEX([1]Sheet1!$AR:$AR,MATCH(C1982,[1]Sheet1!$A:$A,0),1))</f>
        <v>6512945</v>
      </c>
      <c r="U1982" s="8">
        <f>IF(D1982=0,0,INDEX([1]Sheet1!$AR:$AR,MATCH(D1982,[1]Sheet1!$A:$A,0),1))</f>
        <v>6512945</v>
      </c>
      <c r="V1982" s="8">
        <f>IF(E1982=0,0,INDEX([1]Sheet1!$AR:$AR,MATCH(E1982,[1]Sheet1!$A:$A,0),1))</f>
        <v>6512945</v>
      </c>
      <c r="W1982" s="8">
        <f>IF(F1982=0,0,INDEX([1]Sheet1!$AR:$AR,MATCH(F1982,[1]Sheet1!$A:$A,0),1))</f>
        <v>6512945</v>
      </c>
      <c r="X1982" s="8">
        <f>IF(G1982=0,0,INDEX([1]Sheet1!$AR:$AR,MATCH(G1982,[1]Sheet1!$A:$A,0),1))</f>
        <v>8960913</v>
      </c>
      <c r="Y1982" s="8">
        <f>IF(H1982=0,0,INDEX([1]Sheet1!$AR:$AR,MATCH(H1982,[1]Sheet1!$A:$A,0),1))</f>
        <v>6512945</v>
      </c>
    </row>
    <row r="1983" spans="1:25" s="2" customFormat="1">
      <c r="A1983" s="22">
        <v>20431</v>
      </c>
      <c r="B1983" s="2">
        <v>1</v>
      </c>
      <c r="C1983" s="22">
        <v>21290</v>
      </c>
      <c r="D1983" s="22">
        <v>21290</v>
      </c>
      <c r="E1983" s="22">
        <v>21290</v>
      </c>
      <c r="F1983" s="22">
        <v>21291</v>
      </c>
      <c r="G1983" s="22">
        <v>21292</v>
      </c>
      <c r="H1983" s="22">
        <v>21291</v>
      </c>
      <c r="I1983" s="2">
        <v>0</v>
      </c>
      <c r="J1983" s="2">
        <v>0</v>
      </c>
      <c r="K1983" s="2">
        <v>0</v>
      </c>
      <c r="L1983" s="2">
        <v>0</v>
      </c>
      <c r="M1983" s="22">
        <v>40419</v>
      </c>
      <c r="N1983" s="2">
        <v>0</v>
      </c>
      <c r="O1983" s="2">
        <v>0</v>
      </c>
      <c r="P1983" s="2">
        <v>0</v>
      </c>
      <c r="Q1983" s="2">
        <v>0</v>
      </c>
      <c r="R1983" s="21" t="s">
        <v>163</v>
      </c>
      <c r="S1983" s="2">
        <f t="shared" si="84"/>
        <v>41661396</v>
      </c>
      <c r="T1983" s="8">
        <f>IF(C1983=0,0,INDEX([1]Sheet1!$AR:$AR,MATCH(C1983,[1]Sheet1!$A:$A,0),1))</f>
        <v>6534267</v>
      </c>
      <c r="U1983" s="8">
        <f>IF(D1983=0,0,INDEX([1]Sheet1!$AR:$AR,MATCH(D1983,[1]Sheet1!$A:$A,0),1))</f>
        <v>6534267</v>
      </c>
      <c r="V1983" s="8">
        <f>IF(E1983=0,0,INDEX([1]Sheet1!$AR:$AR,MATCH(E1983,[1]Sheet1!$A:$A,0),1))</f>
        <v>6534267</v>
      </c>
      <c r="W1983" s="8">
        <f>IF(F1983=0,0,INDEX([1]Sheet1!$AR:$AR,MATCH(F1983,[1]Sheet1!$A:$A,0),1))</f>
        <v>6534258</v>
      </c>
      <c r="X1983" s="8">
        <f>IF(G1983=0,0,INDEX([1]Sheet1!$AR:$AR,MATCH(G1983,[1]Sheet1!$A:$A,0),1))</f>
        <v>8990079</v>
      </c>
      <c r="Y1983" s="8">
        <f>IF(H1983=0,0,INDEX([1]Sheet1!$AR:$AR,MATCH(H1983,[1]Sheet1!$A:$A,0),1))</f>
        <v>6534258</v>
      </c>
    </row>
    <row r="1984" spans="1:25" s="2" customFormat="1">
      <c r="A1984" s="22">
        <v>20432</v>
      </c>
      <c r="B1984" s="2">
        <v>1</v>
      </c>
      <c r="C1984" s="22">
        <v>21293</v>
      </c>
      <c r="D1984" s="22">
        <v>21293</v>
      </c>
      <c r="E1984" s="22">
        <v>21293</v>
      </c>
      <c r="F1984" s="22">
        <v>21294</v>
      </c>
      <c r="G1984" s="22">
        <v>21295</v>
      </c>
      <c r="H1984" s="22">
        <v>21294</v>
      </c>
      <c r="I1984" s="2">
        <v>0</v>
      </c>
      <c r="J1984" s="2">
        <v>0</v>
      </c>
      <c r="K1984" s="2">
        <v>0</v>
      </c>
      <c r="L1984" s="2">
        <v>0</v>
      </c>
      <c r="M1984" s="22">
        <v>40420</v>
      </c>
      <c r="N1984" s="2">
        <v>0</v>
      </c>
      <c r="O1984" s="2">
        <v>0</v>
      </c>
      <c r="P1984" s="2">
        <v>0</v>
      </c>
      <c r="Q1984" s="2">
        <v>0</v>
      </c>
      <c r="R1984" s="21" t="s">
        <v>163</v>
      </c>
      <c r="S1984" s="2">
        <f t="shared" si="84"/>
        <v>41792558</v>
      </c>
      <c r="T1984" s="8">
        <f>IF(C1984=0,0,INDEX([1]Sheet1!$AR:$AR,MATCH(C1984,[1]Sheet1!$A:$A,0),1))</f>
        <v>6554853</v>
      </c>
      <c r="U1984" s="8">
        <f>IF(D1984=0,0,INDEX([1]Sheet1!$AR:$AR,MATCH(D1984,[1]Sheet1!$A:$A,0),1))</f>
        <v>6554853</v>
      </c>
      <c r="V1984" s="8">
        <f>IF(E1984=0,0,INDEX([1]Sheet1!$AR:$AR,MATCH(E1984,[1]Sheet1!$A:$A,0),1))</f>
        <v>6554853</v>
      </c>
      <c r="W1984" s="8">
        <f>IF(F1984=0,0,INDEX([1]Sheet1!$AR:$AR,MATCH(F1984,[1]Sheet1!$A:$A,0),1))</f>
        <v>6554853</v>
      </c>
      <c r="X1984" s="8">
        <f>IF(G1984=0,0,INDEX([1]Sheet1!$AR:$AR,MATCH(G1984,[1]Sheet1!$A:$A,0),1))</f>
        <v>9018293</v>
      </c>
      <c r="Y1984" s="8">
        <f>IF(H1984=0,0,INDEX([1]Sheet1!$AR:$AR,MATCH(H1984,[1]Sheet1!$A:$A,0),1))</f>
        <v>6554853</v>
      </c>
    </row>
    <row r="1985" spans="1:25" s="2" customFormat="1">
      <c r="A1985" s="22">
        <v>20433</v>
      </c>
      <c r="B1985" s="2">
        <v>1</v>
      </c>
      <c r="C1985" s="22">
        <v>21296</v>
      </c>
      <c r="D1985" s="22">
        <v>21296</v>
      </c>
      <c r="E1985" s="22">
        <v>21296</v>
      </c>
      <c r="F1985" s="22">
        <v>21297</v>
      </c>
      <c r="G1985" s="22">
        <v>21298</v>
      </c>
      <c r="H1985" s="22">
        <v>21297</v>
      </c>
      <c r="I1985" s="2">
        <v>0</v>
      </c>
      <c r="J1985" s="2">
        <v>0</v>
      </c>
      <c r="K1985" s="2">
        <v>0</v>
      </c>
      <c r="L1985" s="2">
        <v>0</v>
      </c>
      <c r="M1985" s="22">
        <v>40421</v>
      </c>
      <c r="N1985" s="2">
        <v>0</v>
      </c>
      <c r="O1985" s="2">
        <v>0</v>
      </c>
      <c r="P1985" s="2">
        <v>0</v>
      </c>
      <c r="Q1985" s="2">
        <v>0</v>
      </c>
      <c r="R1985" s="21" t="s">
        <v>163</v>
      </c>
      <c r="S1985" s="2">
        <f t="shared" si="84"/>
        <v>42059802</v>
      </c>
      <c r="T1985" s="8">
        <f>IF(C1985=0,0,INDEX([1]Sheet1!$AR:$AR,MATCH(C1985,[1]Sheet1!$A:$A,0),1))</f>
        <v>6596808</v>
      </c>
      <c r="U1985" s="8">
        <f>IF(D1985=0,0,INDEX([1]Sheet1!$AR:$AR,MATCH(D1985,[1]Sheet1!$A:$A,0),1))</f>
        <v>6596808</v>
      </c>
      <c r="V1985" s="8">
        <f>IF(E1985=0,0,INDEX([1]Sheet1!$AR:$AR,MATCH(E1985,[1]Sheet1!$A:$A,0),1))</f>
        <v>6596808</v>
      </c>
      <c r="W1985" s="8">
        <f>IF(F1985=0,0,INDEX([1]Sheet1!$AR:$AR,MATCH(F1985,[1]Sheet1!$A:$A,0),1))</f>
        <v>6596817</v>
      </c>
      <c r="X1985" s="8">
        <f>IF(G1985=0,0,INDEX([1]Sheet1!$AR:$AR,MATCH(G1985,[1]Sheet1!$A:$A,0),1))</f>
        <v>9075744</v>
      </c>
      <c r="Y1985" s="8">
        <f>IF(H1985=0,0,INDEX([1]Sheet1!$AR:$AR,MATCH(H1985,[1]Sheet1!$A:$A,0),1))</f>
        <v>6596817</v>
      </c>
    </row>
    <row r="1986" spans="1:25" s="2" customFormat="1">
      <c r="A1986" s="22">
        <v>20434</v>
      </c>
      <c r="B1986" s="2">
        <v>1</v>
      </c>
      <c r="C1986" s="22">
        <v>21299</v>
      </c>
      <c r="D1986" s="22">
        <v>21299</v>
      </c>
      <c r="E1986" s="22">
        <v>21299</v>
      </c>
      <c r="F1986" s="22">
        <v>21300</v>
      </c>
      <c r="G1986" s="22">
        <v>21301</v>
      </c>
      <c r="H1986" s="22">
        <v>21300</v>
      </c>
      <c r="I1986" s="2">
        <v>0</v>
      </c>
      <c r="J1986" s="2">
        <v>0</v>
      </c>
      <c r="K1986" s="2">
        <v>0</v>
      </c>
      <c r="L1986" s="2">
        <v>0</v>
      </c>
      <c r="M1986" s="22">
        <v>40422</v>
      </c>
      <c r="N1986" s="2">
        <v>0</v>
      </c>
      <c r="O1986" s="2">
        <v>0</v>
      </c>
      <c r="P1986" s="2">
        <v>0</v>
      </c>
      <c r="Q1986" s="2">
        <v>0</v>
      </c>
      <c r="R1986" s="21" t="s">
        <v>163</v>
      </c>
      <c r="S1986" s="2">
        <f t="shared" si="84"/>
        <v>42436264</v>
      </c>
      <c r="T1986" s="8">
        <f>IF(C1986=0,0,INDEX([1]Sheet1!$AR:$AR,MATCH(C1986,[1]Sheet1!$A:$A,0),1))</f>
        <v>6654513</v>
      </c>
      <c r="U1986" s="8">
        <f>IF(D1986=0,0,INDEX([1]Sheet1!$AR:$AR,MATCH(D1986,[1]Sheet1!$A:$A,0),1))</f>
        <v>6654513</v>
      </c>
      <c r="V1986" s="8">
        <f>IF(E1986=0,0,INDEX([1]Sheet1!$AR:$AR,MATCH(E1986,[1]Sheet1!$A:$A,0),1))</f>
        <v>6654513</v>
      </c>
      <c r="W1986" s="8">
        <f>IF(F1986=0,0,INDEX([1]Sheet1!$AR:$AR,MATCH(F1986,[1]Sheet1!$A:$A,0),1))</f>
        <v>6654513</v>
      </c>
      <c r="X1986" s="8">
        <f>IF(G1986=0,0,INDEX([1]Sheet1!$AR:$AR,MATCH(G1986,[1]Sheet1!$A:$A,0),1))</f>
        <v>9163699</v>
      </c>
      <c r="Y1986" s="8">
        <f>IF(H1986=0,0,INDEX([1]Sheet1!$AR:$AR,MATCH(H1986,[1]Sheet1!$A:$A,0),1))</f>
        <v>6654513</v>
      </c>
    </row>
    <row r="1987" spans="1:25" s="2" customFormat="1">
      <c r="A1987" s="22">
        <v>20435</v>
      </c>
      <c r="B1987" s="2">
        <v>1</v>
      </c>
      <c r="C1987" s="22">
        <v>21302</v>
      </c>
      <c r="D1987" s="22">
        <v>21302</v>
      </c>
      <c r="E1987" s="22">
        <v>21302</v>
      </c>
      <c r="F1987" s="22">
        <v>21303</v>
      </c>
      <c r="G1987" s="22">
        <v>21304</v>
      </c>
      <c r="H1987" s="22">
        <v>21303</v>
      </c>
      <c r="I1987" s="2">
        <v>0</v>
      </c>
      <c r="J1987" s="2">
        <v>0</v>
      </c>
      <c r="K1987" s="2">
        <v>0</v>
      </c>
      <c r="L1987" s="2">
        <v>0</v>
      </c>
      <c r="M1987" s="22">
        <v>40423</v>
      </c>
      <c r="N1987" s="2">
        <v>0</v>
      </c>
      <c r="O1987" s="2">
        <v>0</v>
      </c>
      <c r="P1987" s="2">
        <v>0</v>
      </c>
      <c r="Q1987" s="2">
        <v>0</v>
      </c>
      <c r="R1987" s="21" t="s">
        <v>163</v>
      </c>
      <c r="S1987" s="2">
        <f t="shared" si="84"/>
        <v>42568409</v>
      </c>
      <c r="T1987" s="8">
        <f>IF(C1987=0,0,INDEX([1]Sheet1!$AR:$AR,MATCH(C1987,[1]Sheet1!$A:$A,0),1))</f>
        <v>6675256</v>
      </c>
      <c r="U1987" s="8">
        <f>IF(D1987=0,0,INDEX([1]Sheet1!$AR:$AR,MATCH(D1987,[1]Sheet1!$A:$A,0),1))</f>
        <v>6675256</v>
      </c>
      <c r="V1987" s="8">
        <f>IF(E1987=0,0,INDEX([1]Sheet1!$AR:$AR,MATCH(E1987,[1]Sheet1!$A:$A,0),1))</f>
        <v>6675256</v>
      </c>
      <c r="W1987" s="8">
        <f>IF(F1987=0,0,INDEX([1]Sheet1!$AR:$AR,MATCH(F1987,[1]Sheet1!$A:$A,0),1))</f>
        <v>6675247</v>
      </c>
      <c r="X1987" s="8">
        <f>IF(G1987=0,0,INDEX([1]Sheet1!$AR:$AR,MATCH(G1987,[1]Sheet1!$A:$A,0),1))</f>
        <v>9192147</v>
      </c>
      <c r="Y1987" s="8">
        <f>IF(H1987=0,0,INDEX([1]Sheet1!$AR:$AR,MATCH(H1987,[1]Sheet1!$A:$A,0),1))</f>
        <v>6675247</v>
      </c>
    </row>
    <row r="1988" spans="1:25" s="2" customFormat="1">
      <c r="A1988" s="22">
        <v>20436</v>
      </c>
      <c r="B1988" s="2">
        <v>1</v>
      </c>
      <c r="C1988" s="22">
        <v>21305</v>
      </c>
      <c r="D1988" s="22">
        <v>21305</v>
      </c>
      <c r="E1988" s="22">
        <v>21305</v>
      </c>
      <c r="F1988" s="22">
        <v>21306</v>
      </c>
      <c r="G1988" s="22">
        <v>21307</v>
      </c>
      <c r="H1988" s="22">
        <v>21306</v>
      </c>
      <c r="I1988" s="2">
        <v>0</v>
      </c>
      <c r="J1988" s="2">
        <v>0</v>
      </c>
      <c r="K1988" s="2">
        <v>0</v>
      </c>
      <c r="L1988" s="2">
        <v>0</v>
      </c>
      <c r="M1988" s="22">
        <v>40424</v>
      </c>
      <c r="N1988" s="2">
        <v>0</v>
      </c>
      <c r="O1988" s="2">
        <v>0</v>
      </c>
      <c r="P1988" s="2">
        <v>0</v>
      </c>
      <c r="Q1988" s="2">
        <v>0</v>
      </c>
      <c r="R1988" s="21" t="s">
        <v>163</v>
      </c>
      <c r="S1988" s="2">
        <f t="shared" si="84"/>
        <v>42705286</v>
      </c>
      <c r="T1988" s="8">
        <f>IF(C1988=0,0,INDEX([1]Sheet1!$AR:$AR,MATCH(C1988,[1]Sheet1!$A:$A,0),1))</f>
        <v>6696744</v>
      </c>
      <c r="U1988" s="8">
        <f>IF(D1988=0,0,INDEX([1]Sheet1!$AR:$AR,MATCH(D1988,[1]Sheet1!$A:$A,0),1))</f>
        <v>6696744</v>
      </c>
      <c r="V1988" s="8">
        <f>IF(E1988=0,0,INDEX([1]Sheet1!$AR:$AR,MATCH(E1988,[1]Sheet1!$A:$A,0),1))</f>
        <v>6696744</v>
      </c>
      <c r="W1988" s="8">
        <f>IF(F1988=0,0,INDEX([1]Sheet1!$AR:$AR,MATCH(F1988,[1]Sheet1!$A:$A,0),1))</f>
        <v>6696744</v>
      </c>
      <c r="X1988" s="8">
        <f>IF(G1988=0,0,INDEX([1]Sheet1!$AR:$AR,MATCH(G1988,[1]Sheet1!$A:$A,0),1))</f>
        <v>9221566</v>
      </c>
      <c r="Y1988" s="8">
        <f>IF(H1988=0,0,INDEX([1]Sheet1!$AR:$AR,MATCH(H1988,[1]Sheet1!$A:$A,0),1))</f>
        <v>6696744</v>
      </c>
    </row>
    <row r="1989" spans="1:25" s="2" customFormat="1">
      <c r="A1989" s="22">
        <v>20437</v>
      </c>
      <c r="B1989" s="2">
        <v>1</v>
      </c>
      <c r="C1989" s="22">
        <v>21308</v>
      </c>
      <c r="D1989" s="22">
        <v>21308</v>
      </c>
      <c r="E1989" s="22">
        <v>21308</v>
      </c>
      <c r="F1989" s="22">
        <v>21309</v>
      </c>
      <c r="G1989" s="22">
        <v>21310</v>
      </c>
      <c r="H1989" s="22">
        <v>21309</v>
      </c>
      <c r="I1989" s="2">
        <v>0</v>
      </c>
      <c r="J1989" s="2">
        <v>0</v>
      </c>
      <c r="K1989" s="2">
        <v>0</v>
      </c>
      <c r="L1989" s="2">
        <v>0</v>
      </c>
      <c r="M1989" s="22">
        <v>40425</v>
      </c>
      <c r="N1989" s="2">
        <v>0</v>
      </c>
      <c r="O1989" s="2">
        <v>0</v>
      </c>
      <c r="P1989" s="2">
        <v>0</v>
      </c>
      <c r="Q1989" s="2">
        <v>0</v>
      </c>
      <c r="R1989" s="21" t="s">
        <v>163</v>
      </c>
      <c r="S1989" s="2">
        <f t="shared" si="84"/>
        <v>42974614</v>
      </c>
      <c r="T1989" s="8">
        <f>IF(C1989=0,0,INDEX([1]Sheet1!$AR:$AR,MATCH(C1989,[1]Sheet1!$A:$A,0),1))</f>
        <v>6739024</v>
      </c>
      <c r="U1989" s="8">
        <f>IF(D1989=0,0,INDEX([1]Sheet1!$AR:$AR,MATCH(D1989,[1]Sheet1!$A:$A,0),1))</f>
        <v>6739024</v>
      </c>
      <c r="V1989" s="8">
        <f>IF(E1989=0,0,INDEX([1]Sheet1!$AR:$AR,MATCH(E1989,[1]Sheet1!$A:$A,0),1))</f>
        <v>6739024</v>
      </c>
      <c r="W1989" s="8">
        <f>IF(F1989=0,0,INDEX([1]Sheet1!$AR:$AR,MATCH(F1989,[1]Sheet1!$A:$A,0),1))</f>
        <v>6739024</v>
      </c>
      <c r="X1989" s="8">
        <f>IF(G1989=0,0,INDEX([1]Sheet1!$AR:$AR,MATCH(G1989,[1]Sheet1!$A:$A,0),1))</f>
        <v>9279494</v>
      </c>
      <c r="Y1989" s="8">
        <f>IF(H1989=0,0,INDEX([1]Sheet1!$AR:$AR,MATCH(H1989,[1]Sheet1!$A:$A,0),1))</f>
        <v>6739024</v>
      </c>
    </row>
    <row r="1990" spans="1:25" s="2" customFormat="1">
      <c r="A1990" s="22">
        <v>20438</v>
      </c>
      <c r="B1990" s="2">
        <v>1</v>
      </c>
      <c r="C1990" s="22">
        <v>21311</v>
      </c>
      <c r="D1990" s="22">
        <v>21311</v>
      </c>
      <c r="E1990" s="22">
        <v>21311</v>
      </c>
      <c r="F1990" s="22">
        <v>21312</v>
      </c>
      <c r="G1990" s="22">
        <v>21313</v>
      </c>
      <c r="H1990" s="22">
        <v>21312</v>
      </c>
      <c r="I1990" s="2">
        <v>0</v>
      </c>
      <c r="J1990" s="2">
        <v>0</v>
      </c>
      <c r="K1990" s="2">
        <v>0</v>
      </c>
      <c r="L1990" s="2">
        <v>0</v>
      </c>
      <c r="M1990" s="22">
        <v>40426</v>
      </c>
      <c r="N1990" s="2">
        <v>0</v>
      </c>
      <c r="O1990" s="2">
        <v>0</v>
      </c>
      <c r="P1990" s="2">
        <v>0</v>
      </c>
      <c r="Q1990" s="2">
        <v>0</v>
      </c>
      <c r="R1990" s="21" t="s">
        <v>163</v>
      </c>
      <c r="S1990" s="2">
        <f t="shared" ref="S1990:S2053" si="85">SUM(T1990:Y1990)</f>
        <v>43106973</v>
      </c>
      <c r="T1990" s="8">
        <f>IF(C1990=0,0,INDEX([1]Sheet1!$AR:$AR,MATCH(C1990,[1]Sheet1!$A:$A,0),1))</f>
        <v>6759796</v>
      </c>
      <c r="U1990" s="8">
        <f>IF(D1990=0,0,INDEX([1]Sheet1!$AR:$AR,MATCH(D1990,[1]Sheet1!$A:$A,0),1))</f>
        <v>6759796</v>
      </c>
      <c r="V1990" s="8">
        <f>IF(E1990=0,0,INDEX([1]Sheet1!$AR:$AR,MATCH(E1990,[1]Sheet1!$A:$A,0),1))</f>
        <v>6759796</v>
      </c>
      <c r="W1990" s="8">
        <f>IF(F1990=0,0,INDEX([1]Sheet1!$AR:$AR,MATCH(F1990,[1]Sheet1!$A:$A,0),1))</f>
        <v>6759796</v>
      </c>
      <c r="X1990" s="8">
        <f>IF(G1990=0,0,INDEX([1]Sheet1!$AR:$AR,MATCH(G1990,[1]Sheet1!$A:$A,0),1))</f>
        <v>9307993</v>
      </c>
      <c r="Y1990" s="8">
        <f>IF(H1990=0,0,INDEX([1]Sheet1!$AR:$AR,MATCH(H1990,[1]Sheet1!$A:$A,0),1))</f>
        <v>6759796</v>
      </c>
    </row>
    <row r="1991" spans="1:25" s="2" customFormat="1">
      <c r="A1991" s="22">
        <v>20439</v>
      </c>
      <c r="B1991" s="2">
        <v>1</v>
      </c>
      <c r="C1991" s="22">
        <v>21314</v>
      </c>
      <c r="D1991" s="22">
        <v>21314</v>
      </c>
      <c r="E1991" s="22">
        <v>21314</v>
      </c>
      <c r="F1991" s="22">
        <v>21315</v>
      </c>
      <c r="G1991" s="22">
        <v>21316</v>
      </c>
      <c r="H1991" s="22">
        <v>21315</v>
      </c>
      <c r="I1991" s="2">
        <v>0</v>
      </c>
      <c r="J1991" s="2">
        <v>0</v>
      </c>
      <c r="K1991" s="2">
        <v>0</v>
      </c>
      <c r="L1991" s="2">
        <v>0</v>
      </c>
      <c r="M1991" s="22">
        <v>40427</v>
      </c>
      <c r="N1991" s="2">
        <v>0</v>
      </c>
      <c r="O1991" s="2">
        <v>0</v>
      </c>
      <c r="P1991" s="2">
        <v>0</v>
      </c>
      <c r="Q1991" s="2">
        <v>0</v>
      </c>
      <c r="R1991" s="21" t="s">
        <v>163</v>
      </c>
      <c r="S1991" s="2">
        <f t="shared" si="85"/>
        <v>43244213</v>
      </c>
      <c r="T1991" s="8">
        <f>IF(C1991=0,0,INDEX([1]Sheet1!$AR:$AR,MATCH(C1991,[1]Sheet1!$A:$A,0),1))</f>
        <v>6781346</v>
      </c>
      <c r="U1991" s="8">
        <f>IF(D1991=0,0,INDEX([1]Sheet1!$AR:$AR,MATCH(D1991,[1]Sheet1!$A:$A,0),1))</f>
        <v>6781346</v>
      </c>
      <c r="V1991" s="8">
        <f>IF(E1991=0,0,INDEX([1]Sheet1!$AR:$AR,MATCH(E1991,[1]Sheet1!$A:$A,0),1))</f>
        <v>6781346</v>
      </c>
      <c r="W1991" s="8">
        <f>IF(F1991=0,0,INDEX([1]Sheet1!$AR:$AR,MATCH(F1991,[1]Sheet1!$A:$A,0),1))</f>
        <v>6781346</v>
      </c>
      <c r="X1991" s="8">
        <f>IF(G1991=0,0,INDEX([1]Sheet1!$AR:$AR,MATCH(G1991,[1]Sheet1!$A:$A,0),1))</f>
        <v>9337483</v>
      </c>
      <c r="Y1991" s="8">
        <f>IF(H1991=0,0,INDEX([1]Sheet1!$AR:$AR,MATCH(H1991,[1]Sheet1!$A:$A,0),1))</f>
        <v>6781346</v>
      </c>
    </row>
    <row r="1992" spans="1:25" s="2" customFormat="1">
      <c r="A1992" s="22">
        <v>20440</v>
      </c>
      <c r="B1992" s="2">
        <v>1</v>
      </c>
      <c r="C1992" s="22">
        <v>21317</v>
      </c>
      <c r="D1992" s="22">
        <v>21317</v>
      </c>
      <c r="E1992" s="22">
        <v>21317</v>
      </c>
      <c r="F1992" s="22">
        <v>21318</v>
      </c>
      <c r="G1992" s="22">
        <v>21319</v>
      </c>
      <c r="H1992" s="22">
        <v>21318</v>
      </c>
      <c r="I1992" s="2">
        <v>0</v>
      </c>
      <c r="J1992" s="2">
        <v>0</v>
      </c>
      <c r="K1992" s="2">
        <v>0</v>
      </c>
      <c r="L1992" s="2">
        <v>0</v>
      </c>
      <c r="M1992" s="22">
        <v>40428</v>
      </c>
      <c r="N1992" s="2">
        <v>0</v>
      </c>
      <c r="O1992" s="2">
        <v>0</v>
      </c>
      <c r="P1992" s="2">
        <v>0</v>
      </c>
      <c r="Q1992" s="2">
        <v>0</v>
      </c>
      <c r="R1992" s="21" t="s">
        <v>163</v>
      </c>
      <c r="S1992" s="2">
        <f t="shared" si="85"/>
        <v>43376682</v>
      </c>
      <c r="T1992" s="8">
        <f>IF(C1992=0,0,INDEX([1]Sheet1!$AR:$AR,MATCH(C1992,[1]Sheet1!$A:$A,0),1))</f>
        <v>6802138</v>
      </c>
      <c r="U1992" s="8">
        <f>IF(D1992=0,0,INDEX([1]Sheet1!$AR:$AR,MATCH(D1992,[1]Sheet1!$A:$A,0),1))</f>
        <v>6802138</v>
      </c>
      <c r="V1992" s="8">
        <f>IF(E1992=0,0,INDEX([1]Sheet1!$AR:$AR,MATCH(E1992,[1]Sheet1!$A:$A,0),1))</f>
        <v>6802138</v>
      </c>
      <c r="W1992" s="8">
        <f>IF(F1992=0,0,INDEX([1]Sheet1!$AR:$AR,MATCH(F1992,[1]Sheet1!$A:$A,0),1))</f>
        <v>6802138</v>
      </c>
      <c r="X1992" s="8">
        <f>IF(G1992=0,0,INDEX([1]Sheet1!$AR:$AR,MATCH(G1992,[1]Sheet1!$A:$A,0),1))</f>
        <v>9365992</v>
      </c>
      <c r="Y1992" s="8">
        <f>IF(H1992=0,0,INDEX([1]Sheet1!$AR:$AR,MATCH(H1992,[1]Sheet1!$A:$A,0),1))</f>
        <v>6802138</v>
      </c>
    </row>
    <row r="1993" spans="1:25" s="2" customFormat="1">
      <c r="A1993" s="22">
        <v>20441</v>
      </c>
      <c r="B1993" s="2">
        <v>1</v>
      </c>
      <c r="C1993" s="22">
        <v>21320</v>
      </c>
      <c r="D1993" s="22">
        <v>21320</v>
      </c>
      <c r="E1993" s="22">
        <v>21320</v>
      </c>
      <c r="F1993" s="22">
        <v>21321</v>
      </c>
      <c r="G1993" s="22">
        <v>21322</v>
      </c>
      <c r="H1993" s="22">
        <v>21321</v>
      </c>
      <c r="I1993" s="2">
        <v>0</v>
      </c>
      <c r="J1993" s="2">
        <v>0</v>
      </c>
      <c r="K1993" s="2">
        <v>0</v>
      </c>
      <c r="L1993" s="2">
        <v>0</v>
      </c>
      <c r="M1993" s="22">
        <v>40429</v>
      </c>
      <c r="N1993" s="2">
        <v>0</v>
      </c>
      <c r="O1993" s="2">
        <v>0</v>
      </c>
      <c r="P1993" s="2">
        <v>0</v>
      </c>
      <c r="Q1993" s="2">
        <v>0</v>
      </c>
      <c r="R1993" s="21" t="s">
        <v>163</v>
      </c>
      <c r="S1993" s="2">
        <f t="shared" si="85"/>
        <v>43646694</v>
      </c>
      <c r="T1993" s="8">
        <f>IF(C1993=0,0,INDEX([1]Sheet1!$AR:$AR,MATCH(C1993,[1]Sheet1!$A:$A,0),1))</f>
        <v>6844532</v>
      </c>
      <c r="U1993" s="8">
        <f>IF(D1993=0,0,INDEX([1]Sheet1!$AR:$AR,MATCH(D1993,[1]Sheet1!$A:$A,0),1))</f>
        <v>6844532</v>
      </c>
      <c r="V1993" s="8">
        <f>IF(E1993=0,0,INDEX([1]Sheet1!$AR:$AR,MATCH(E1993,[1]Sheet1!$A:$A,0),1))</f>
        <v>6844532</v>
      </c>
      <c r="W1993" s="8">
        <f>IF(F1993=0,0,INDEX([1]Sheet1!$AR:$AR,MATCH(F1993,[1]Sheet1!$A:$A,0),1))</f>
        <v>6844523</v>
      </c>
      <c r="X1993" s="8">
        <f>IF(G1993=0,0,INDEX([1]Sheet1!$AR:$AR,MATCH(G1993,[1]Sheet1!$A:$A,0),1))</f>
        <v>9424052</v>
      </c>
      <c r="Y1993" s="8">
        <f>IF(H1993=0,0,INDEX([1]Sheet1!$AR:$AR,MATCH(H1993,[1]Sheet1!$A:$A,0),1))</f>
        <v>6844523</v>
      </c>
    </row>
    <row r="1994" spans="1:25" s="2" customFormat="1">
      <c r="A1994" s="22">
        <v>20442</v>
      </c>
      <c r="B1994" s="2">
        <v>1</v>
      </c>
      <c r="C1994" s="22">
        <v>21323</v>
      </c>
      <c r="D1994" s="22">
        <v>21323</v>
      </c>
      <c r="E1994" s="22">
        <v>21323</v>
      </c>
      <c r="F1994" s="22">
        <v>21324</v>
      </c>
      <c r="G1994" s="22">
        <v>21325</v>
      </c>
      <c r="H1994" s="22">
        <v>21324</v>
      </c>
      <c r="I1994" s="2">
        <v>0</v>
      </c>
      <c r="J1994" s="2">
        <v>0</v>
      </c>
      <c r="K1994" s="2">
        <v>0</v>
      </c>
      <c r="L1994" s="2">
        <v>0</v>
      </c>
      <c r="M1994" s="22">
        <v>40430</v>
      </c>
      <c r="N1994" s="2">
        <v>0</v>
      </c>
      <c r="O1994" s="2">
        <v>0</v>
      </c>
      <c r="P1994" s="2">
        <v>0</v>
      </c>
      <c r="Q1994" s="2">
        <v>0</v>
      </c>
      <c r="R1994" s="21" t="s">
        <v>163</v>
      </c>
      <c r="S1994" s="2">
        <f t="shared" si="85"/>
        <v>44034330</v>
      </c>
      <c r="T1994" s="8">
        <f>IF(C1994=0,0,INDEX([1]Sheet1!$AR:$AR,MATCH(C1994,[1]Sheet1!$A:$A,0),1))</f>
        <v>6904259</v>
      </c>
      <c r="U1994" s="8">
        <f>IF(D1994=0,0,INDEX([1]Sheet1!$AR:$AR,MATCH(D1994,[1]Sheet1!$A:$A,0),1))</f>
        <v>6904259</v>
      </c>
      <c r="V1994" s="8">
        <f>IF(E1994=0,0,INDEX([1]Sheet1!$AR:$AR,MATCH(E1994,[1]Sheet1!$A:$A,0),1))</f>
        <v>6904259</v>
      </c>
      <c r="W1994" s="8">
        <f>IF(F1994=0,0,INDEX([1]Sheet1!$AR:$AR,MATCH(F1994,[1]Sheet1!$A:$A,0),1))</f>
        <v>6904250</v>
      </c>
      <c r="X1994" s="8">
        <f>IF(G1994=0,0,INDEX([1]Sheet1!$AR:$AR,MATCH(G1994,[1]Sheet1!$A:$A,0),1))</f>
        <v>9513053</v>
      </c>
      <c r="Y1994" s="8">
        <f>IF(H1994=0,0,INDEX([1]Sheet1!$AR:$AR,MATCH(H1994,[1]Sheet1!$A:$A,0),1))</f>
        <v>6904250</v>
      </c>
    </row>
    <row r="1995" spans="1:25" s="2" customFormat="1">
      <c r="A1995" s="22">
        <v>20443</v>
      </c>
      <c r="B1995" s="2">
        <v>1</v>
      </c>
      <c r="C1995" s="22">
        <v>21326</v>
      </c>
      <c r="D1995" s="22">
        <v>21326</v>
      </c>
      <c r="E1995" s="22">
        <v>21326</v>
      </c>
      <c r="F1995" s="22">
        <v>21327</v>
      </c>
      <c r="G1995" s="22">
        <v>21328</v>
      </c>
      <c r="H1995" s="22">
        <v>21327</v>
      </c>
      <c r="I1995" s="2">
        <v>0</v>
      </c>
      <c r="J1995" s="2">
        <v>0</v>
      </c>
      <c r="K1995" s="2">
        <v>0</v>
      </c>
      <c r="L1995" s="2">
        <v>0</v>
      </c>
      <c r="M1995" s="22">
        <v>40431</v>
      </c>
      <c r="N1995" s="2">
        <v>0</v>
      </c>
      <c r="O1995" s="2">
        <v>0</v>
      </c>
      <c r="P1995" s="2">
        <v>0</v>
      </c>
      <c r="Q1995" s="2">
        <v>0</v>
      </c>
      <c r="R1995" s="21" t="s">
        <v>163</v>
      </c>
      <c r="S1995" s="2">
        <f t="shared" si="85"/>
        <v>44167764</v>
      </c>
      <c r="T1995" s="8">
        <f>IF(C1995=0,0,INDEX([1]Sheet1!$AR:$AR,MATCH(C1995,[1]Sheet1!$A:$A,0),1))</f>
        <v>6925197</v>
      </c>
      <c r="U1995" s="8">
        <f>IF(D1995=0,0,INDEX([1]Sheet1!$AR:$AR,MATCH(D1995,[1]Sheet1!$A:$A,0),1))</f>
        <v>6925197</v>
      </c>
      <c r="V1995" s="8">
        <f>IF(E1995=0,0,INDEX([1]Sheet1!$AR:$AR,MATCH(E1995,[1]Sheet1!$A:$A,0),1))</f>
        <v>6925197</v>
      </c>
      <c r="W1995" s="8">
        <f>IF(F1995=0,0,INDEX([1]Sheet1!$AR:$AR,MATCH(F1995,[1]Sheet1!$A:$A,0),1))</f>
        <v>6925197</v>
      </c>
      <c r="X1995" s="8">
        <f>IF(G1995=0,0,INDEX([1]Sheet1!$AR:$AR,MATCH(G1995,[1]Sheet1!$A:$A,0),1))</f>
        <v>9541779</v>
      </c>
      <c r="Y1995" s="8">
        <f>IF(H1995=0,0,INDEX([1]Sheet1!$AR:$AR,MATCH(H1995,[1]Sheet1!$A:$A,0),1))</f>
        <v>6925197</v>
      </c>
    </row>
    <row r="1996" spans="1:25" s="2" customFormat="1">
      <c r="A1996" s="22">
        <v>20444</v>
      </c>
      <c r="B1996" s="2">
        <v>1</v>
      </c>
      <c r="C1996" s="22">
        <v>21329</v>
      </c>
      <c r="D1996" s="22">
        <v>21329</v>
      </c>
      <c r="E1996" s="22">
        <v>21329</v>
      </c>
      <c r="F1996" s="22">
        <v>21330</v>
      </c>
      <c r="G1996" s="22">
        <v>21331</v>
      </c>
      <c r="H1996" s="22">
        <v>21330</v>
      </c>
      <c r="I1996" s="2">
        <v>0</v>
      </c>
      <c r="J1996" s="2">
        <v>0</v>
      </c>
      <c r="K1996" s="2">
        <v>0</v>
      </c>
      <c r="L1996" s="2">
        <v>0</v>
      </c>
      <c r="M1996" s="22">
        <v>40432</v>
      </c>
      <c r="N1996" s="2">
        <v>0</v>
      </c>
      <c r="O1996" s="2">
        <v>0</v>
      </c>
      <c r="P1996" s="2">
        <v>0</v>
      </c>
      <c r="Q1996" s="2">
        <v>0</v>
      </c>
      <c r="R1996" s="21" t="s">
        <v>163</v>
      </c>
      <c r="S1996" s="2">
        <f t="shared" si="85"/>
        <v>44306108</v>
      </c>
      <c r="T1996" s="8">
        <f>IF(C1996=0,0,INDEX([1]Sheet1!$AR:$AR,MATCH(C1996,[1]Sheet1!$A:$A,0),1))</f>
        <v>6946916</v>
      </c>
      <c r="U1996" s="8">
        <f>IF(D1996=0,0,INDEX([1]Sheet1!$AR:$AR,MATCH(D1996,[1]Sheet1!$A:$A,0),1))</f>
        <v>6946916</v>
      </c>
      <c r="V1996" s="8">
        <f>IF(E1996=0,0,INDEX([1]Sheet1!$AR:$AR,MATCH(E1996,[1]Sheet1!$A:$A,0),1))</f>
        <v>6946916</v>
      </c>
      <c r="W1996" s="8">
        <f>IF(F1996=0,0,INDEX([1]Sheet1!$AR:$AR,MATCH(F1996,[1]Sheet1!$A:$A,0),1))</f>
        <v>6946916</v>
      </c>
      <c r="X1996" s="8">
        <f>IF(G1996=0,0,INDEX([1]Sheet1!$AR:$AR,MATCH(G1996,[1]Sheet1!$A:$A,0),1))</f>
        <v>9571528</v>
      </c>
      <c r="Y1996" s="8">
        <f>IF(H1996=0,0,INDEX([1]Sheet1!$AR:$AR,MATCH(H1996,[1]Sheet1!$A:$A,0),1))</f>
        <v>6946916</v>
      </c>
    </row>
    <row r="1997" spans="1:25" s="2" customFormat="1">
      <c r="A1997" s="22">
        <v>20445</v>
      </c>
      <c r="B1997" s="2">
        <v>1</v>
      </c>
      <c r="C1997" s="22">
        <v>21332</v>
      </c>
      <c r="D1997" s="22">
        <v>21332</v>
      </c>
      <c r="E1997" s="22">
        <v>21332</v>
      </c>
      <c r="F1997" s="22">
        <v>21333</v>
      </c>
      <c r="G1997" s="22">
        <v>21334</v>
      </c>
      <c r="H1997" s="22">
        <v>21333</v>
      </c>
      <c r="I1997" s="2">
        <v>0</v>
      </c>
      <c r="J1997" s="2">
        <v>0</v>
      </c>
      <c r="K1997" s="2">
        <v>0</v>
      </c>
      <c r="L1997" s="2">
        <v>0</v>
      </c>
      <c r="M1997" s="22">
        <v>40433</v>
      </c>
      <c r="N1997" s="2">
        <v>0</v>
      </c>
      <c r="O1997" s="2">
        <v>0</v>
      </c>
      <c r="P1997" s="2">
        <v>0</v>
      </c>
      <c r="Q1997" s="2">
        <v>0</v>
      </c>
      <c r="R1997" s="21" t="s">
        <v>163</v>
      </c>
      <c r="S1997" s="2">
        <f t="shared" si="85"/>
        <v>44578214</v>
      </c>
      <c r="T1997" s="8">
        <f>IF(C1997=0,0,INDEX([1]Sheet1!$AR:$AR,MATCH(C1997,[1]Sheet1!$A:$A,0),1))</f>
        <v>6989629</v>
      </c>
      <c r="U1997" s="8">
        <f>IF(D1997=0,0,INDEX([1]Sheet1!$AR:$AR,MATCH(D1997,[1]Sheet1!$A:$A,0),1))</f>
        <v>6989629</v>
      </c>
      <c r="V1997" s="8">
        <f>IF(E1997=0,0,INDEX([1]Sheet1!$AR:$AR,MATCH(E1997,[1]Sheet1!$A:$A,0),1))</f>
        <v>6989629</v>
      </c>
      <c r="W1997" s="8">
        <f>IF(F1997=0,0,INDEX([1]Sheet1!$AR:$AR,MATCH(F1997,[1]Sheet1!$A:$A,0),1))</f>
        <v>6989629</v>
      </c>
      <c r="X1997" s="8">
        <f>IF(G1997=0,0,INDEX([1]Sheet1!$AR:$AR,MATCH(G1997,[1]Sheet1!$A:$A,0),1))</f>
        <v>9630069</v>
      </c>
      <c r="Y1997" s="8">
        <f>IF(H1997=0,0,INDEX([1]Sheet1!$AR:$AR,MATCH(H1997,[1]Sheet1!$A:$A,0),1))</f>
        <v>6989629</v>
      </c>
    </row>
    <row r="1998" spans="1:25" s="2" customFormat="1">
      <c r="A1998" s="22">
        <v>20446</v>
      </c>
      <c r="B1998" s="2">
        <v>1</v>
      </c>
      <c r="C1998" s="22">
        <v>21335</v>
      </c>
      <c r="D1998" s="22">
        <v>21335</v>
      </c>
      <c r="E1998" s="22">
        <v>21335</v>
      </c>
      <c r="F1998" s="22">
        <v>21336</v>
      </c>
      <c r="G1998" s="22">
        <v>21337</v>
      </c>
      <c r="H1998" s="22">
        <v>21336</v>
      </c>
      <c r="I1998" s="2">
        <v>0</v>
      </c>
      <c r="J1998" s="2">
        <v>0</v>
      </c>
      <c r="K1998" s="2">
        <v>0</v>
      </c>
      <c r="L1998" s="2">
        <v>0</v>
      </c>
      <c r="M1998" s="22">
        <v>40434</v>
      </c>
      <c r="N1998" s="2">
        <v>0</v>
      </c>
      <c r="O1998" s="2">
        <v>0</v>
      </c>
      <c r="P1998" s="2">
        <v>0</v>
      </c>
      <c r="Q1998" s="2">
        <v>0</v>
      </c>
      <c r="R1998" s="21" t="s">
        <v>163</v>
      </c>
      <c r="S1998" s="2">
        <f t="shared" si="85"/>
        <v>44711901</v>
      </c>
      <c r="T1998" s="8">
        <f>IF(C1998=0,0,INDEX([1]Sheet1!$AR:$AR,MATCH(C1998,[1]Sheet1!$A:$A,0),1))</f>
        <v>7010610</v>
      </c>
      <c r="U1998" s="8">
        <f>IF(D1998=0,0,INDEX([1]Sheet1!$AR:$AR,MATCH(D1998,[1]Sheet1!$A:$A,0),1))</f>
        <v>7010610</v>
      </c>
      <c r="V1998" s="8">
        <f>IF(E1998=0,0,INDEX([1]Sheet1!$AR:$AR,MATCH(E1998,[1]Sheet1!$A:$A,0),1))</f>
        <v>7010610</v>
      </c>
      <c r="W1998" s="8">
        <f>IF(F1998=0,0,INDEX([1]Sheet1!$AR:$AR,MATCH(F1998,[1]Sheet1!$A:$A,0),1))</f>
        <v>7010610</v>
      </c>
      <c r="X1998" s="8">
        <f>IF(G1998=0,0,INDEX([1]Sheet1!$AR:$AR,MATCH(G1998,[1]Sheet1!$A:$A,0),1))</f>
        <v>9658851</v>
      </c>
      <c r="Y1998" s="8">
        <f>IF(H1998=0,0,INDEX([1]Sheet1!$AR:$AR,MATCH(H1998,[1]Sheet1!$A:$A,0),1))</f>
        <v>7010610</v>
      </c>
    </row>
    <row r="1999" spans="1:25" s="2" customFormat="1">
      <c r="A1999" s="22">
        <v>20447</v>
      </c>
      <c r="B1999" s="2">
        <v>1</v>
      </c>
      <c r="C1999" s="22">
        <v>21338</v>
      </c>
      <c r="D1999" s="22">
        <v>21338</v>
      </c>
      <c r="E1999" s="22">
        <v>21338</v>
      </c>
      <c r="F1999" s="22">
        <v>21339</v>
      </c>
      <c r="G1999" s="22">
        <v>21340</v>
      </c>
      <c r="H1999" s="22">
        <v>21339</v>
      </c>
      <c r="I1999" s="2">
        <v>0</v>
      </c>
      <c r="J1999" s="2">
        <v>0</v>
      </c>
      <c r="K1999" s="2">
        <v>0</v>
      </c>
      <c r="L1999" s="2">
        <v>0</v>
      </c>
      <c r="M1999" s="22">
        <v>40435</v>
      </c>
      <c r="N1999" s="2">
        <v>0</v>
      </c>
      <c r="O1999" s="2">
        <v>0</v>
      </c>
      <c r="P1999" s="2">
        <v>0</v>
      </c>
      <c r="Q1999" s="2">
        <v>0</v>
      </c>
      <c r="R1999" s="21" t="s">
        <v>163</v>
      </c>
      <c r="S1999" s="2">
        <f t="shared" si="85"/>
        <v>44850543</v>
      </c>
      <c r="T1999" s="8">
        <f>IF(C1999=0,0,INDEX([1]Sheet1!$AR:$AR,MATCH(C1999,[1]Sheet1!$A:$A,0),1))</f>
        <v>7032380</v>
      </c>
      <c r="U1999" s="8">
        <f>IF(D1999=0,0,INDEX([1]Sheet1!$AR:$AR,MATCH(D1999,[1]Sheet1!$A:$A,0),1))</f>
        <v>7032380</v>
      </c>
      <c r="V1999" s="8">
        <f>IF(E1999=0,0,INDEX([1]Sheet1!$AR:$AR,MATCH(E1999,[1]Sheet1!$A:$A,0),1))</f>
        <v>7032380</v>
      </c>
      <c r="W1999" s="8">
        <f>IF(F1999=0,0,INDEX([1]Sheet1!$AR:$AR,MATCH(F1999,[1]Sheet1!$A:$A,0),1))</f>
        <v>7032371</v>
      </c>
      <c r="X1999" s="8">
        <f>IF(G1999=0,0,INDEX([1]Sheet1!$AR:$AR,MATCH(G1999,[1]Sheet1!$A:$A,0),1))</f>
        <v>9688661</v>
      </c>
      <c r="Y1999" s="8">
        <f>IF(H1999=0,0,INDEX([1]Sheet1!$AR:$AR,MATCH(H1999,[1]Sheet1!$A:$A,0),1))</f>
        <v>7032371</v>
      </c>
    </row>
    <row r="2000" spans="1:25" s="2" customFormat="1">
      <c r="A2000" s="22">
        <v>20448</v>
      </c>
      <c r="B2000" s="2">
        <v>1</v>
      </c>
      <c r="C2000" s="22">
        <v>21341</v>
      </c>
      <c r="D2000" s="22">
        <v>21341</v>
      </c>
      <c r="E2000" s="22">
        <v>21341</v>
      </c>
      <c r="F2000" s="22">
        <v>21342</v>
      </c>
      <c r="G2000" s="22">
        <v>21343</v>
      </c>
      <c r="H2000" s="22">
        <v>21342</v>
      </c>
      <c r="I2000" s="2">
        <v>0</v>
      </c>
      <c r="J2000" s="2">
        <v>0</v>
      </c>
      <c r="K2000" s="2">
        <v>0</v>
      </c>
      <c r="L2000" s="2">
        <v>0</v>
      </c>
      <c r="M2000" s="22">
        <v>40436</v>
      </c>
      <c r="N2000" s="2">
        <v>0</v>
      </c>
      <c r="O2000" s="2">
        <v>0</v>
      </c>
      <c r="P2000" s="2">
        <v>0</v>
      </c>
      <c r="Q2000" s="2">
        <v>0</v>
      </c>
      <c r="R2000" s="21" t="s">
        <v>163</v>
      </c>
      <c r="S2000" s="2">
        <f t="shared" si="85"/>
        <v>44984316</v>
      </c>
      <c r="T2000" s="8">
        <f>IF(C2000=0,0,INDEX([1]Sheet1!$AR:$AR,MATCH(C2000,[1]Sheet1!$A:$A,0),1))</f>
        <v>7053367</v>
      </c>
      <c r="U2000" s="8">
        <f>IF(D2000=0,0,INDEX([1]Sheet1!$AR:$AR,MATCH(D2000,[1]Sheet1!$A:$A,0),1))</f>
        <v>7053367</v>
      </c>
      <c r="V2000" s="8">
        <f>IF(E2000=0,0,INDEX([1]Sheet1!$AR:$AR,MATCH(E2000,[1]Sheet1!$A:$A,0),1))</f>
        <v>7053367</v>
      </c>
      <c r="W2000" s="8">
        <f>IF(F2000=0,0,INDEX([1]Sheet1!$AR:$AR,MATCH(F2000,[1]Sheet1!$A:$A,0),1))</f>
        <v>7053376</v>
      </c>
      <c r="X2000" s="8">
        <f>IF(G2000=0,0,INDEX([1]Sheet1!$AR:$AR,MATCH(G2000,[1]Sheet1!$A:$A,0),1))</f>
        <v>9717463</v>
      </c>
      <c r="Y2000" s="8">
        <f>IF(H2000=0,0,INDEX([1]Sheet1!$AR:$AR,MATCH(H2000,[1]Sheet1!$A:$A,0),1))</f>
        <v>7053376</v>
      </c>
    </row>
    <row r="2001" spans="1:49" s="2" customFormat="1">
      <c r="A2001" s="22">
        <v>20449</v>
      </c>
      <c r="B2001" s="2">
        <v>1</v>
      </c>
      <c r="C2001" s="22">
        <v>21344</v>
      </c>
      <c r="D2001" s="22">
        <v>21344</v>
      </c>
      <c r="E2001" s="22">
        <v>21344</v>
      </c>
      <c r="F2001" s="22">
        <v>21345</v>
      </c>
      <c r="G2001" s="22">
        <v>21346</v>
      </c>
      <c r="H2001" s="22">
        <v>21345</v>
      </c>
      <c r="I2001" s="2">
        <v>0</v>
      </c>
      <c r="J2001" s="2">
        <v>0</v>
      </c>
      <c r="K2001" s="2">
        <v>0</v>
      </c>
      <c r="L2001" s="2">
        <v>0</v>
      </c>
      <c r="M2001" s="22">
        <v>40437</v>
      </c>
      <c r="N2001" s="2">
        <v>0</v>
      </c>
      <c r="O2001" s="2">
        <v>0</v>
      </c>
      <c r="P2001" s="2">
        <v>0</v>
      </c>
      <c r="Q2001" s="2">
        <v>0</v>
      </c>
      <c r="R2001" s="21" t="s">
        <v>163</v>
      </c>
      <c r="S2001" s="2">
        <f t="shared" si="85"/>
        <v>45257086</v>
      </c>
      <c r="T2001" s="8">
        <f>IF(C2001=0,0,INDEX([1]Sheet1!$AR:$AR,MATCH(C2001,[1]Sheet1!$A:$A,0),1))</f>
        <v>7096190</v>
      </c>
      <c r="U2001" s="8">
        <f>IF(D2001=0,0,INDEX([1]Sheet1!$AR:$AR,MATCH(D2001,[1]Sheet1!$A:$A,0),1))</f>
        <v>7096190</v>
      </c>
      <c r="V2001" s="8">
        <f>IF(E2001=0,0,INDEX([1]Sheet1!$AR:$AR,MATCH(E2001,[1]Sheet1!$A:$A,0),1))</f>
        <v>7096190</v>
      </c>
      <c r="W2001" s="8">
        <f>IF(F2001=0,0,INDEX([1]Sheet1!$AR:$AR,MATCH(F2001,[1]Sheet1!$A:$A,0),1))</f>
        <v>7096190</v>
      </c>
      <c r="X2001" s="8">
        <f>IF(G2001=0,0,INDEX([1]Sheet1!$AR:$AR,MATCH(G2001,[1]Sheet1!$A:$A,0),1))</f>
        <v>9776136</v>
      </c>
      <c r="Y2001" s="8">
        <f>IF(H2001=0,0,INDEX([1]Sheet1!$AR:$AR,MATCH(H2001,[1]Sheet1!$A:$A,0),1))</f>
        <v>7096190</v>
      </c>
    </row>
    <row r="2002" spans="1:49" s="2" customFormat="1">
      <c r="A2002" s="22">
        <v>20450</v>
      </c>
      <c r="B2002" s="2">
        <v>1</v>
      </c>
      <c r="C2002" s="22">
        <v>21347</v>
      </c>
      <c r="D2002" s="22">
        <v>21347</v>
      </c>
      <c r="E2002" s="22">
        <v>21347</v>
      </c>
      <c r="F2002" s="22">
        <v>21348</v>
      </c>
      <c r="G2002" s="22">
        <v>21349</v>
      </c>
      <c r="H2002" s="22">
        <v>21348</v>
      </c>
      <c r="I2002" s="2">
        <v>0</v>
      </c>
      <c r="J2002" s="2">
        <v>0</v>
      </c>
      <c r="K2002" s="2">
        <v>0</v>
      </c>
      <c r="L2002" s="2">
        <v>0</v>
      </c>
      <c r="M2002" s="22">
        <v>40438</v>
      </c>
      <c r="N2002" s="2">
        <v>0</v>
      </c>
      <c r="O2002" s="2">
        <v>0</v>
      </c>
      <c r="P2002" s="2">
        <v>0</v>
      </c>
      <c r="Q2002" s="2">
        <v>0</v>
      </c>
      <c r="R2002" s="21" t="s">
        <v>163</v>
      </c>
      <c r="S2002" s="2">
        <f t="shared" si="85"/>
        <v>45652180</v>
      </c>
      <c r="T2002" s="8">
        <f>IF(C2002=0,0,INDEX([1]Sheet1!$AR:$AR,MATCH(C2002,[1]Sheet1!$A:$A,0),1))</f>
        <v>7157215</v>
      </c>
      <c r="U2002" s="8">
        <f>IF(D2002=0,0,INDEX([1]Sheet1!$AR:$AR,MATCH(D2002,[1]Sheet1!$A:$A,0),1))</f>
        <v>7157215</v>
      </c>
      <c r="V2002" s="8">
        <f>IF(E2002=0,0,INDEX([1]Sheet1!$AR:$AR,MATCH(E2002,[1]Sheet1!$A:$A,0),1))</f>
        <v>7157215</v>
      </c>
      <c r="W2002" s="8">
        <f>IF(F2002=0,0,INDEX([1]Sheet1!$AR:$AR,MATCH(F2002,[1]Sheet1!$A:$A,0),1))</f>
        <v>7157215</v>
      </c>
      <c r="X2002" s="8">
        <f>IF(G2002=0,0,INDEX([1]Sheet1!$AR:$AR,MATCH(G2002,[1]Sheet1!$A:$A,0),1))</f>
        <v>9866105</v>
      </c>
      <c r="Y2002" s="8">
        <f>IF(H2002=0,0,INDEX([1]Sheet1!$AR:$AR,MATCH(H2002,[1]Sheet1!$A:$A,0),1))</f>
        <v>7157215</v>
      </c>
    </row>
    <row r="2003" spans="1:49" s="2" customFormat="1">
      <c r="A2003" s="22">
        <v>20451</v>
      </c>
      <c r="B2003" s="2">
        <v>1</v>
      </c>
      <c r="C2003" s="22">
        <v>21350</v>
      </c>
      <c r="D2003" s="22">
        <v>21350</v>
      </c>
      <c r="E2003" s="22">
        <v>21350</v>
      </c>
      <c r="F2003" s="22">
        <v>21351</v>
      </c>
      <c r="G2003" s="22">
        <v>21352</v>
      </c>
      <c r="H2003" s="22">
        <v>21351</v>
      </c>
      <c r="I2003" s="2">
        <v>0</v>
      </c>
      <c r="J2003" s="2">
        <v>0</v>
      </c>
      <c r="K2003" s="2">
        <v>0</v>
      </c>
      <c r="L2003" s="2">
        <v>0</v>
      </c>
      <c r="M2003" s="22">
        <v>40439</v>
      </c>
      <c r="N2003" s="2">
        <v>0</v>
      </c>
      <c r="O2003" s="2">
        <v>0</v>
      </c>
      <c r="P2003" s="2">
        <v>0</v>
      </c>
      <c r="Q2003" s="2">
        <v>0</v>
      </c>
      <c r="R2003" s="21" t="s">
        <v>163</v>
      </c>
      <c r="S2003" s="2">
        <f t="shared" si="85"/>
        <v>45786983</v>
      </c>
      <c r="T2003" s="8">
        <f>IF(C2003=0,0,INDEX([1]Sheet1!$AR:$AR,MATCH(C2003,[1]Sheet1!$A:$A,0),1))</f>
        <v>7178371</v>
      </c>
      <c r="U2003" s="8">
        <f>IF(D2003=0,0,INDEX([1]Sheet1!$AR:$AR,MATCH(D2003,[1]Sheet1!$A:$A,0),1))</f>
        <v>7178371</v>
      </c>
      <c r="V2003" s="8">
        <f>IF(E2003=0,0,INDEX([1]Sheet1!$AR:$AR,MATCH(E2003,[1]Sheet1!$A:$A,0),1))</f>
        <v>7178371</v>
      </c>
      <c r="W2003" s="8">
        <f>IF(F2003=0,0,INDEX([1]Sheet1!$AR:$AR,MATCH(F2003,[1]Sheet1!$A:$A,0),1))</f>
        <v>7178362</v>
      </c>
      <c r="X2003" s="8">
        <f>IF(G2003=0,0,INDEX([1]Sheet1!$AR:$AR,MATCH(G2003,[1]Sheet1!$A:$A,0),1))</f>
        <v>9895146</v>
      </c>
      <c r="Y2003" s="8">
        <f>IF(H2003=0,0,INDEX([1]Sheet1!$AR:$AR,MATCH(H2003,[1]Sheet1!$A:$A,0),1))</f>
        <v>7178362</v>
      </c>
    </row>
    <row r="2004" spans="1:49" s="2" customFormat="1">
      <c r="A2004" s="22">
        <v>20452</v>
      </c>
      <c r="B2004" s="2">
        <v>1</v>
      </c>
      <c r="C2004" s="22">
        <v>21353</v>
      </c>
      <c r="D2004" s="22">
        <v>21353</v>
      </c>
      <c r="E2004" s="22">
        <v>21353</v>
      </c>
      <c r="F2004" s="22">
        <v>21354</v>
      </c>
      <c r="G2004" s="22">
        <v>21355</v>
      </c>
      <c r="H2004" s="22">
        <v>21354</v>
      </c>
      <c r="I2004" s="2">
        <v>0</v>
      </c>
      <c r="J2004" s="2">
        <v>0</v>
      </c>
      <c r="K2004" s="2">
        <v>0</v>
      </c>
      <c r="L2004" s="2">
        <v>0</v>
      </c>
      <c r="M2004" s="22">
        <v>40440</v>
      </c>
      <c r="N2004" s="2">
        <v>0</v>
      </c>
      <c r="O2004" s="2">
        <v>0</v>
      </c>
      <c r="P2004" s="2">
        <v>0</v>
      </c>
      <c r="Q2004" s="2">
        <v>0</v>
      </c>
      <c r="R2004" s="21" t="s">
        <v>163</v>
      </c>
      <c r="S2004" s="2">
        <f t="shared" si="85"/>
        <v>45926761</v>
      </c>
      <c r="T2004" s="8">
        <f>IF(C2004=0,0,INDEX([1]Sheet1!$AR:$AR,MATCH(C2004,[1]Sheet1!$A:$A,0),1))</f>
        <v>7200310</v>
      </c>
      <c r="U2004" s="8">
        <f>IF(D2004=0,0,INDEX([1]Sheet1!$AR:$AR,MATCH(D2004,[1]Sheet1!$A:$A,0),1))</f>
        <v>7200310</v>
      </c>
      <c r="V2004" s="8">
        <f>IF(E2004=0,0,INDEX([1]Sheet1!$AR:$AR,MATCH(E2004,[1]Sheet1!$A:$A,0),1))</f>
        <v>7200310</v>
      </c>
      <c r="W2004" s="8">
        <f>IF(F2004=0,0,INDEX([1]Sheet1!$AR:$AR,MATCH(F2004,[1]Sheet1!$A:$A,0),1))</f>
        <v>7200319</v>
      </c>
      <c r="X2004" s="8">
        <f>IF(G2004=0,0,INDEX([1]Sheet1!$AR:$AR,MATCH(G2004,[1]Sheet1!$A:$A,0),1))</f>
        <v>9925193</v>
      </c>
      <c r="Y2004" s="8">
        <f>IF(H2004=0,0,INDEX([1]Sheet1!$AR:$AR,MATCH(H2004,[1]Sheet1!$A:$A,0),1))</f>
        <v>7200319</v>
      </c>
    </row>
    <row r="2005" spans="1:49" s="2" customFormat="1">
      <c r="A2005" s="22">
        <v>20453</v>
      </c>
      <c r="B2005" s="2">
        <v>1</v>
      </c>
      <c r="C2005" s="22">
        <v>21356</v>
      </c>
      <c r="D2005" s="22">
        <v>21356</v>
      </c>
      <c r="E2005" s="22">
        <v>21356</v>
      </c>
      <c r="F2005" s="22">
        <v>21357</v>
      </c>
      <c r="G2005" s="22">
        <v>21358</v>
      </c>
      <c r="H2005" s="22">
        <v>21357</v>
      </c>
      <c r="I2005" s="2">
        <v>0</v>
      </c>
      <c r="J2005" s="2">
        <v>0</v>
      </c>
      <c r="K2005" s="2">
        <v>0</v>
      </c>
      <c r="L2005" s="2">
        <v>0</v>
      </c>
      <c r="M2005" s="22">
        <v>40441</v>
      </c>
      <c r="N2005" s="2">
        <v>0</v>
      </c>
      <c r="O2005" s="2">
        <v>0</v>
      </c>
      <c r="P2005" s="2">
        <v>0</v>
      </c>
      <c r="Q2005" s="2">
        <v>0</v>
      </c>
      <c r="R2005" s="21" t="s">
        <v>163</v>
      </c>
      <c r="S2005" s="2">
        <f t="shared" si="85"/>
        <v>46201576</v>
      </c>
      <c r="T2005" s="8">
        <f>IF(C2005=0,0,INDEX([1]Sheet1!$AR:$AR,MATCH(C2005,[1]Sheet1!$A:$A,0),1))</f>
        <v>7243447</v>
      </c>
      <c r="U2005" s="8">
        <f>IF(D2005=0,0,INDEX([1]Sheet1!$AR:$AR,MATCH(D2005,[1]Sheet1!$A:$A,0),1))</f>
        <v>7243447</v>
      </c>
      <c r="V2005" s="8">
        <f>IF(E2005=0,0,INDEX([1]Sheet1!$AR:$AR,MATCH(E2005,[1]Sheet1!$A:$A,0),1))</f>
        <v>7243447</v>
      </c>
      <c r="W2005" s="8">
        <f>IF(F2005=0,0,INDEX([1]Sheet1!$AR:$AR,MATCH(F2005,[1]Sheet1!$A:$A,0),1))</f>
        <v>7243447</v>
      </c>
      <c r="X2005" s="8">
        <f>IF(G2005=0,0,INDEX([1]Sheet1!$AR:$AR,MATCH(G2005,[1]Sheet1!$A:$A,0),1))</f>
        <v>9984341</v>
      </c>
      <c r="Y2005" s="8">
        <f>IF(H2005=0,0,INDEX([1]Sheet1!$AR:$AR,MATCH(H2005,[1]Sheet1!$A:$A,0),1))</f>
        <v>7243447</v>
      </c>
    </row>
    <row r="2006" spans="1:49" s="2" customFormat="1">
      <c r="A2006" s="22">
        <v>20454</v>
      </c>
      <c r="B2006" s="2">
        <v>1</v>
      </c>
      <c r="C2006" s="22">
        <v>21359</v>
      </c>
      <c r="D2006" s="22">
        <v>21359</v>
      </c>
      <c r="E2006" s="22">
        <v>21359</v>
      </c>
      <c r="F2006" s="22">
        <v>21360</v>
      </c>
      <c r="G2006" s="22">
        <v>21361</v>
      </c>
      <c r="H2006" s="22">
        <v>21360</v>
      </c>
      <c r="I2006" s="2">
        <v>0</v>
      </c>
      <c r="J2006" s="2">
        <v>0</v>
      </c>
      <c r="K2006" s="2">
        <v>0</v>
      </c>
      <c r="L2006" s="2">
        <v>0</v>
      </c>
      <c r="M2006" s="22">
        <v>40442</v>
      </c>
      <c r="N2006" s="2">
        <v>0</v>
      </c>
      <c r="O2006" s="2">
        <v>0</v>
      </c>
      <c r="P2006" s="2">
        <v>0</v>
      </c>
      <c r="Q2006" s="2">
        <v>0</v>
      </c>
      <c r="R2006" s="21" t="s">
        <v>163</v>
      </c>
      <c r="S2006" s="2">
        <f t="shared" si="85"/>
        <v>46336585</v>
      </c>
      <c r="T2006" s="8">
        <f>IF(C2006=0,0,INDEX([1]Sheet1!$AR:$AR,MATCH(C2006,[1]Sheet1!$A:$A,0),1))</f>
        <v>7264636</v>
      </c>
      <c r="U2006" s="8">
        <f>IF(D2006=0,0,INDEX([1]Sheet1!$AR:$AR,MATCH(D2006,[1]Sheet1!$A:$A,0),1))</f>
        <v>7264636</v>
      </c>
      <c r="V2006" s="8">
        <f>IF(E2006=0,0,INDEX([1]Sheet1!$AR:$AR,MATCH(E2006,[1]Sheet1!$A:$A,0),1))</f>
        <v>7264636</v>
      </c>
      <c r="W2006" s="8">
        <f>IF(F2006=0,0,INDEX([1]Sheet1!$AR:$AR,MATCH(F2006,[1]Sheet1!$A:$A,0),1))</f>
        <v>7264627</v>
      </c>
      <c r="X2006" s="8">
        <f>IF(G2006=0,0,INDEX([1]Sheet1!$AR:$AR,MATCH(G2006,[1]Sheet1!$A:$A,0),1))</f>
        <v>10013423</v>
      </c>
      <c r="Y2006" s="8">
        <f>IF(H2006=0,0,INDEX([1]Sheet1!$AR:$AR,MATCH(H2006,[1]Sheet1!$A:$A,0),1))</f>
        <v>7264627</v>
      </c>
    </row>
    <row r="2007" spans="1:49" s="2" customFormat="1">
      <c r="A2007" s="22">
        <v>20455</v>
      </c>
      <c r="B2007" s="2">
        <v>1</v>
      </c>
      <c r="C2007" s="22">
        <v>21362</v>
      </c>
      <c r="D2007" s="22">
        <v>21362</v>
      </c>
      <c r="E2007" s="22">
        <v>21362</v>
      </c>
      <c r="F2007" s="22">
        <v>21363</v>
      </c>
      <c r="G2007" s="22">
        <v>21364</v>
      </c>
      <c r="H2007" s="22">
        <v>21363</v>
      </c>
      <c r="I2007" s="2">
        <v>0</v>
      </c>
      <c r="J2007" s="2">
        <v>0</v>
      </c>
      <c r="K2007" s="2">
        <v>0</v>
      </c>
      <c r="L2007" s="2">
        <v>0</v>
      </c>
      <c r="M2007" s="22">
        <v>40443</v>
      </c>
      <c r="N2007" s="2">
        <v>0</v>
      </c>
      <c r="O2007" s="2">
        <v>0</v>
      </c>
      <c r="P2007" s="2">
        <v>0</v>
      </c>
      <c r="Q2007" s="2">
        <v>0</v>
      </c>
      <c r="R2007" s="21" t="s">
        <v>163</v>
      </c>
      <c r="S2007" s="2">
        <f t="shared" si="85"/>
        <v>46476651</v>
      </c>
      <c r="T2007" s="8">
        <f>IF(C2007=0,0,INDEX([1]Sheet1!$AR:$AR,MATCH(C2007,[1]Sheet1!$A:$A,0),1))</f>
        <v>7286622</v>
      </c>
      <c r="U2007" s="8">
        <f>IF(D2007=0,0,INDEX([1]Sheet1!$AR:$AR,MATCH(D2007,[1]Sheet1!$A:$A,0),1))</f>
        <v>7286622</v>
      </c>
      <c r="V2007" s="8">
        <f>IF(E2007=0,0,INDEX([1]Sheet1!$AR:$AR,MATCH(E2007,[1]Sheet1!$A:$A,0),1))</f>
        <v>7286622</v>
      </c>
      <c r="W2007" s="8">
        <f>IF(F2007=0,0,INDEX([1]Sheet1!$AR:$AR,MATCH(F2007,[1]Sheet1!$A:$A,0),1))</f>
        <v>7286622</v>
      </c>
      <c r="X2007" s="8">
        <f>IF(G2007=0,0,INDEX([1]Sheet1!$AR:$AR,MATCH(G2007,[1]Sheet1!$A:$A,0),1))</f>
        <v>10043541</v>
      </c>
      <c r="Y2007" s="8">
        <f>IF(H2007=0,0,INDEX([1]Sheet1!$AR:$AR,MATCH(H2007,[1]Sheet1!$A:$A,0),1))</f>
        <v>7286622</v>
      </c>
    </row>
    <row r="2008" spans="1:49" s="2" customFormat="1">
      <c r="A2008" s="22">
        <v>20456</v>
      </c>
      <c r="B2008" s="2">
        <v>1</v>
      </c>
      <c r="C2008" s="22">
        <v>21365</v>
      </c>
      <c r="D2008" s="22">
        <v>21365</v>
      </c>
      <c r="E2008" s="22">
        <v>21365</v>
      </c>
      <c r="F2008" s="22">
        <v>21366</v>
      </c>
      <c r="G2008" s="22">
        <v>21367</v>
      </c>
      <c r="H2008" s="22">
        <v>21366</v>
      </c>
      <c r="I2008" s="2">
        <v>0</v>
      </c>
      <c r="J2008" s="2">
        <v>0</v>
      </c>
      <c r="K2008" s="2">
        <v>0</v>
      </c>
      <c r="L2008" s="2">
        <v>0</v>
      </c>
      <c r="M2008" s="22">
        <v>40444</v>
      </c>
      <c r="N2008" s="2">
        <v>0</v>
      </c>
      <c r="O2008" s="2">
        <v>0</v>
      </c>
      <c r="P2008" s="2">
        <v>0</v>
      </c>
      <c r="Q2008" s="2">
        <v>0</v>
      </c>
      <c r="R2008" s="21" t="s">
        <v>163</v>
      </c>
      <c r="S2008" s="2">
        <f t="shared" si="85"/>
        <v>46611827</v>
      </c>
      <c r="T2008" s="8">
        <f>IF(C2008=0,0,INDEX([1]Sheet1!$AR:$AR,MATCH(C2008,[1]Sheet1!$A:$A,0),1))</f>
        <v>7307836</v>
      </c>
      <c r="U2008" s="8">
        <f>IF(D2008=0,0,INDEX([1]Sheet1!$AR:$AR,MATCH(D2008,[1]Sheet1!$A:$A,0),1))</f>
        <v>7307836</v>
      </c>
      <c r="V2008" s="8">
        <f>IF(E2008=0,0,INDEX([1]Sheet1!$AR:$AR,MATCH(E2008,[1]Sheet1!$A:$A,0),1))</f>
        <v>7307836</v>
      </c>
      <c r="W2008" s="8">
        <f>IF(F2008=0,0,INDEX([1]Sheet1!$AR:$AR,MATCH(F2008,[1]Sheet1!$A:$A,0),1))</f>
        <v>7307836</v>
      </c>
      <c r="X2008" s="8">
        <f>IF(G2008=0,0,INDEX([1]Sheet1!$AR:$AR,MATCH(G2008,[1]Sheet1!$A:$A,0),1))</f>
        <v>10072647</v>
      </c>
      <c r="Y2008" s="8">
        <f>IF(H2008=0,0,INDEX([1]Sheet1!$AR:$AR,MATCH(H2008,[1]Sheet1!$A:$A,0),1))</f>
        <v>7307836</v>
      </c>
    </row>
    <row r="2009" spans="1:49" s="2" customFormat="1">
      <c r="A2009" s="22">
        <v>20457</v>
      </c>
      <c r="B2009" s="2">
        <v>1</v>
      </c>
      <c r="C2009" s="22">
        <v>21368</v>
      </c>
      <c r="D2009" s="22">
        <v>21368</v>
      </c>
      <c r="E2009" s="22">
        <v>21368</v>
      </c>
      <c r="F2009" s="22">
        <v>21369</v>
      </c>
      <c r="G2009" s="22">
        <v>21370</v>
      </c>
      <c r="H2009" s="22">
        <v>21369</v>
      </c>
      <c r="I2009" s="2">
        <v>0</v>
      </c>
      <c r="J2009" s="2">
        <v>0</v>
      </c>
      <c r="K2009" s="2">
        <v>0</v>
      </c>
      <c r="L2009" s="2">
        <v>0</v>
      </c>
      <c r="M2009" s="22">
        <v>40445</v>
      </c>
      <c r="N2009" s="2">
        <v>0</v>
      </c>
      <c r="O2009" s="2">
        <v>0</v>
      </c>
      <c r="P2009" s="2">
        <v>0</v>
      </c>
      <c r="Q2009" s="2">
        <v>0</v>
      </c>
      <c r="R2009" s="21" t="s">
        <v>163</v>
      </c>
      <c r="S2009" s="2">
        <f t="shared" si="85"/>
        <v>46887292</v>
      </c>
      <c r="T2009" s="8">
        <f>IF(C2009=0,0,INDEX([1]Sheet1!$AR:$AR,MATCH(C2009,[1]Sheet1!$A:$A,0),1))</f>
        <v>7351074</v>
      </c>
      <c r="U2009" s="8">
        <f>IF(D2009=0,0,INDEX([1]Sheet1!$AR:$AR,MATCH(D2009,[1]Sheet1!$A:$A,0),1))</f>
        <v>7351074</v>
      </c>
      <c r="V2009" s="8">
        <f>IF(E2009=0,0,INDEX([1]Sheet1!$AR:$AR,MATCH(E2009,[1]Sheet1!$A:$A,0),1))</f>
        <v>7351074</v>
      </c>
      <c r="W2009" s="8">
        <f>IF(F2009=0,0,INDEX([1]Sheet1!$AR:$AR,MATCH(F2009,[1]Sheet1!$A:$A,0),1))</f>
        <v>7351074</v>
      </c>
      <c r="X2009" s="8">
        <f>IF(G2009=0,0,INDEX([1]Sheet1!$AR:$AR,MATCH(G2009,[1]Sheet1!$A:$A,0),1))</f>
        <v>10131922</v>
      </c>
      <c r="Y2009" s="8">
        <f>IF(H2009=0,0,INDEX([1]Sheet1!$AR:$AR,MATCH(H2009,[1]Sheet1!$A:$A,0),1))</f>
        <v>7351074</v>
      </c>
    </row>
    <row r="2010" spans="1:49">
      <c r="A2010" s="22">
        <v>20458</v>
      </c>
      <c r="B2010" s="2">
        <v>1</v>
      </c>
      <c r="C2010" s="22">
        <v>21371</v>
      </c>
      <c r="D2010" s="22">
        <v>21371</v>
      </c>
      <c r="E2010" s="22">
        <v>21371</v>
      </c>
      <c r="F2010" s="22">
        <v>21372</v>
      </c>
      <c r="G2010" s="22">
        <v>21373</v>
      </c>
      <c r="H2010" s="22">
        <v>21372</v>
      </c>
      <c r="I2010" s="2">
        <v>0</v>
      </c>
      <c r="J2010" s="2">
        <v>0</v>
      </c>
      <c r="K2010" s="2">
        <v>0</v>
      </c>
      <c r="L2010" s="2">
        <v>0</v>
      </c>
      <c r="M2010" s="22">
        <v>40446</v>
      </c>
      <c r="N2010" s="2">
        <v>0</v>
      </c>
      <c r="O2010" s="2">
        <v>0</v>
      </c>
      <c r="P2010" s="2">
        <v>0</v>
      </c>
      <c r="Q2010" s="2">
        <v>0</v>
      </c>
      <c r="R2010" s="21" t="s">
        <v>163</v>
      </c>
      <c r="S2010" s="2">
        <f t="shared" si="85"/>
        <v>47292961</v>
      </c>
      <c r="T2010" s="8">
        <f>IF(C2010=0,0,INDEX([1]Sheet1!$AR:$AR,MATCH(C2010,[1]Sheet1!$A:$A,0),1))</f>
        <v>7413402</v>
      </c>
      <c r="U2010" s="8">
        <f>IF(D2010=0,0,INDEX([1]Sheet1!$AR:$AR,MATCH(D2010,[1]Sheet1!$A:$A,0),1))</f>
        <v>7413402</v>
      </c>
      <c r="V2010" s="8">
        <f>IF(E2010=0,0,INDEX([1]Sheet1!$AR:$AR,MATCH(E2010,[1]Sheet1!$A:$A,0),1))</f>
        <v>7413402</v>
      </c>
      <c r="W2010" s="8">
        <f>IF(F2010=0,0,INDEX([1]Sheet1!$AR:$AR,MATCH(F2010,[1]Sheet1!$A:$A,0),1))</f>
        <v>7413402</v>
      </c>
      <c r="X2010" s="8">
        <f>IF(G2010=0,0,INDEX([1]Sheet1!$AR:$AR,MATCH(G2010,[1]Sheet1!$A:$A,0),1))</f>
        <v>10225951</v>
      </c>
      <c r="Y2010" s="8">
        <f>IF(H2010=0,0,INDEX([1]Sheet1!$AR:$AR,MATCH(H2010,[1]Sheet1!$A:$A,0),1))</f>
        <v>7413402</v>
      </c>
      <c r="Z2010" s="2"/>
      <c r="AA2010" s="2"/>
      <c r="AB2010" s="2"/>
      <c r="AC2010" s="2"/>
      <c r="AD2010" s="2"/>
      <c r="AE2010" s="2"/>
      <c r="AF2010" s="2"/>
      <c r="AG2010" s="2"/>
      <c r="AH2010" s="2"/>
      <c r="AI2010" s="2"/>
      <c r="AJ2010" s="2"/>
      <c r="AK2010" s="2"/>
      <c r="AL2010" s="2"/>
      <c r="AM2010" s="2"/>
      <c r="AN2010" s="2"/>
      <c r="AO2010" s="2"/>
      <c r="AP2010" s="2"/>
      <c r="AQ2010" s="2"/>
      <c r="AR2010" s="2"/>
      <c r="AS2010" s="2"/>
      <c r="AT2010" s="2"/>
      <c r="AU2010" s="2"/>
      <c r="AV2010" s="2"/>
      <c r="AW2010" s="2"/>
    </row>
    <row r="2011" spans="1:49">
      <c r="A2011" s="22">
        <v>20459</v>
      </c>
      <c r="B2011" s="2">
        <v>1</v>
      </c>
      <c r="C2011" s="22">
        <v>21374</v>
      </c>
      <c r="D2011" s="22">
        <v>21374</v>
      </c>
      <c r="E2011" s="22">
        <v>21374</v>
      </c>
      <c r="F2011" s="22">
        <v>21375</v>
      </c>
      <c r="G2011" s="22">
        <v>21376</v>
      </c>
      <c r="H2011" s="22">
        <v>21375</v>
      </c>
      <c r="I2011" s="2">
        <v>0</v>
      </c>
      <c r="J2011" s="2">
        <v>0</v>
      </c>
      <c r="K2011" s="2">
        <v>0</v>
      </c>
      <c r="L2011" s="2">
        <v>0</v>
      </c>
      <c r="M2011" s="22">
        <v>40447</v>
      </c>
      <c r="N2011" s="2">
        <v>0</v>
      </c>
      <c r="O2011" s="2">
        <v>0</v>
      </c>
      <c r="P2011" s="2">
        <v>0</v>
      </c>
      <c r="Q2011" s="2">
        <v>0</v>
      </c>
      <c r="R2011" s="21" t="s">
        <v>163</v>
      </c>
      <c r="S2011" s="2">
        <f t="shared" si="85"/>
        <v>47429012</v>
      </c>
      <c r="T2011" s="8">
        <f>IF(C2011=0,0,INDEX([1]Sheet1!$AR:$AR,MATCH(C2011,[1]Sheet1!$A:$A,0),1))</f>
        <v>7434748</v>
      </c>
      <c r="U2011" s="8">
        <f>IF(D2011=0,0,INDEX([1]Sheet1!$AR:$AR,MATCH(D2011,[1]Sheet1!$A:$A,0),1))</f>
        <v>7434748</v>
      </c>
      <c r="V2011" s="8">
        <f>IF(E2011=0,0,INDEX([1]Sheet1!$AR:$AR,MATCH(E2011,[1]Sheet1!$A:$A,0),1))</f>
        <v>7434748</v>
      </c>
      <c r="W2011" s="8">
        <f>IF(F2011=0,0,INDEX([1]Sheet1!$AR:$AR,MATCH(F2011,[1]Sheet1!$A:$A,0),1))</f>
        <v>7434748</v>
      </c>
      <c r="X2011" s="8">
        <f>IF(G2011=0,0,INDEX([1]Sheet1!$AR:$AR,MATCH(G2011,[1]Sheet1!$A:$A,0),1))</f>
        <v>10255272</v>
      </c>
      <c r="Y2011" s="8">
        <f>IF(H2011=0,0,INDEX([1]Sheet1!$AR:$AR,MATCH(H2011,[1]Sheet1!$A:$A,0),1))</f>
        <v>7434748</v>
      </c>
      <c r="Z2011" s="2"/>
      <c r="AA2011" s="2"/>
      <c r="AB2011" s="2"/>
      <c r="AC2011" s="2"/>
      <c r="AD2011" s="2"/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s="2"/>
      <c r="AP2011" s="2"/>
      <c r="AQ2011" s="2"/>
      <c r="AR2011" s="2"/>
      <c r="AS2011" s="2"/>
      <c r="AT2011" s="2"/>
      <c r="AU2011" s="2"/>
      <c r="AV2011" s="2"/>
      <c r="AW2011" s="2"/>
    </row>
    <row r="2012" spans="1:49">
      <c r="A2012" s="22">
        <v>20460</v>
      </c>
      <c r="B2012" s="2">
        <v>1</v>
      </c>
      <c r="C2012" s="22">
        <v>21377</v>
      </c>
      <c r="D2012" s="22">
        <v>21377</v>
      </c>
      <c r="E2012" s="22">
        <v>21377</v>
      </c>
      <c r="F2012" s="22">
        <v>21378</v>
      </c>
      <c r="G2012" s="22">
        <v>21379</v>
      </c>
      <c r="H2012" s="22">
        <v>21378</v>
      </c>
      <c r="I2012" s="2">
        <v>0</v>
      </c>
      <c r="J2012" s="2">
        <v>0</v>
      </c>
      <c r="K2012" s="2">
        <v>0</v>
      </c>
      <c r="L2012" s="2">
        <v>0</v>
      </c>
      <c r="M2012" s="22">
        <v>40448</v>
      </c>
      <c r="N2012" s="2">
        <v>0</v>
      </c>
      <c r="O2012" s="2">
        <v>0</v>
      </c>
      <c r="P2012" s="2">
        <v>0</v>
      </c>
      <c r="Q2012" s="2">
        <v>0</v>
      </c>
      <c r="R2012" s="21" t="s">
        <v>163</v>
      </c>
      <c r="S2012" s="2">
        <f t="shared" si="85"/>
        <v>47570258</v>
      </c>
      <c r="T2012" s="8">
        <f>IF(C2012=0,0,INDEX([1]Sheet1!$AR:$AR,MATCH(C2012,[1]Sheet1!$A:$A,0),1))</f>
        <v>7456921</v>
      </c>
      <c r="U2012" s="8">
        <f>IF(D2012=0,0,INDEX([1]Sheet1!$AR:$AR,MATCH(D2012,[1]Sheet1!$A:$A,0),1))</f>
        <v>7456921</v>
      </c>
      <c r="V2012" s="8">
        <f>IF(E2012=0,0,INDEX([1]Sheet1!$AR:$AR,MATCH(E2012,[1]Sheet1!$A:$A,0),1))</f>
        <v>7456921</v>
      </c>
      <c r="W2012" s="8">
        <f>IF(F2012=0,0,INDEX([1]Sheet1!$AR:$AR,MATCH(F2012,[1]Sheet1!$A:$A,0),1))</f>
        <v>7456921</v>
      </c>
      <c r="X2012" s="8">
        <f>IF(G2012=0,0,INDEX([1]Sheet1!$AR:$AR,MATCH(G2012,[1]Sheet1!$A:$A,0),1))</f>
        <v>10285653</v>
      </c>
      <c r="Y2012" s="8">
        <f>IF(H2012=0,0,INDEX([1]Sheet1!$AR:$AR,MATCH(H2012,[1]Sheet1!$A:$A,0),1))</f>
        <v>7456921</v>
      </c>
      <c r="Z2012" s="2"/>
      <c r="AA2012" s="2"/>
      <c r="AB2012" s="2"/>
      <c r="AC2012" s="2"/>
      <c r="AD2012" s="2"/>
      <c r="AE2012" s="2"/>
      <c r="AF2012" s="2"/>
      <c r="AG2012" s="2"/>
      <c r="AH2012" s="2"/>
      <c r="AI2012" s="2"/>
      <c r="AJ2012" s="2"/>
      <c r="AK2012" s="2"/>
      <c r="AL2012" s="2"/>
      <c r="AM2012" s="2"/>
      <c r="AN2012" s="2"/>
      <c r="AO2012" s="2"/>
      <c r="AP2012" s="2"/>
      <c r="AQ2012" s="2"/>
      <c r="AR2012" s="2"/>
      <c r="AS2012" s="2"/>
      <c r="AT2012" s="2"/>
      <c r="AU2012" s="2"/>
      <c r="AV2012" s="2"/>
      <c r="AW2012" s="2"/>
    </row>
    <row r="2013" spans="1:49">
      <c r="A2013" s="22">
        <v>20461</v>
      </c>
      <c r="B2013" s="2">
        <v>1</v>
      </c>
      <c r="C2013" s="22">
        <v>21380</v>
      </c>
      <c r="D2013" s="22">
        <v>21380</v>
      </c>
      <c r="E2013" s="22">
        <v>21380</v>
      </c>
      <c r="F2013" s="22">
        <v>21381</v>
      </c>
      <c r="G2013" s="22">
        <v>21382</v>
      </c>
      <c r="H2013" s="22">
        <v>21381</v>
      </c>
      <c r="I2013" s="2">
        <v>0</v>
      </c>
      <c r="J2013" s="2">
        <v>0</v>
      </c>
      <c r="K2013" s="2">
        <v>0</v>
      </c>
      <c r="L2013" s="2">
        <v>0</v>
      </c>
      <c r="M2013" s="22">
        <v>40449</v>
      </c>
      <c r="N2013" s="2">
        <v>0</v>
      </c>
      <c r="O2013" s="2">
        <v>0</v>
      </c>
      <c r="P2013" s="2">
        <v>0</v>
      </c>
      <c r="Q2013" s="2">
        <v>0</v>
      </c>
      <c r="R2013" s="21" t="s">
        <v>163</v>
      </c>
      <c r="S2013" s="2">
        <f t="shared" si="85"/>
        <v>47847859</v>
      </c>
      <c r="T2013" s="8">
        <f>IF(C2013=0,0,INDEX([1]Sheet1!$AR:$AR,MATCH(C2013,[1]Sheet1!$A:$A,0),1))</f>
        <v>7500488</v>
      </c>
      <c r="U2013" s="8">
        <f>IF(D2013=0,0,INDEX([1]Sheet1!$AR:$AR,MATCH(D2013,[1]Sheet1!$A:$A,0),1))</f>
        <v>7500488</v>
      </c>
      <c r="V2013" s="8">
        <f>IF(E2013=0,0,INDEX([1]Sheet1!$AR:$AR,MATCH(E2013,[1]Sheet1!$A:$A,0),1))</f>
        <v>7500488</v>
      </c>
      <c r="W2013" s="8">
        <f>IF(F2013=0,0,INDEX([1]Sheet1!$AR:$AR,MATCH(F2013,[1]Sheet1!$A:$A,0),1))</f>
        <v>7500488</v>
      </c>
      <c r="X2013" s="8">
        <f>IF(G2013=0,0,INDEX([1]Sheet1!$AR:$AR,MATCH(G2013,[1]Sheet1!$A:$A,0),1))</f>
        <v>10345419</v>
      </c>
      <c r="Y2013" s="8">
        <f>IF(H2013=0,0,INDEX([1]Sheet1!$AR:$AR,MATCH(H2013,[1]Sheet1!$A:$A,0),1))</f>
        <v>7500488</v>
      </c>
      <c r="Z2013" s="2"/>
      <c r="AA2013" s="2"/>
      <c r="AB2013" s="2"/>
      <c r="AC2013" s="2"/>
      <c r="AD2013" s="2"/>
      <c r="AE2013" s="2"/>
      <c r="AF2013" s="2"/>
      <c r="AG2013" s="2"/>
      <c r="AH2013" s="2"/>
      <c r="AI2013" s="2"/>
      <c r="AJ2013" s="2"/>
      <c r="AK2013" s="2"/>
      <c r="AL2013" s="2"/>
      <c r="AM2013" s="2"/>
      <c r="AN2013" s="2"/>
      <c r="AO2013" s="2"/>
      <c r="AP2013" s="2"/>
      <c r="AQ2013" s="2"/>
      <c r="AR2013" s="2"/>
      <c r="AS2013" s="2"/>
      <c r="AT2013" s="2"/>
      <c r="AU2013" s="2"/>
      <c r="AV2013" s="2"/>
      <c r="AW2013" s="2"/>
    </row>
    <row r="2014" spans="1:49">
      <c r="A2014" s="22">
        <v>20462</v>
      </c>
      <c r="B2014" s="2">
        <v>1</v>
      </c>
      <c r="C2014" s="22">
        <v>21383</v>
      </c>
      <c r="D2014" s="22">
        <v>21383</v>
      </c>
      <c r="E2014" s="22">
        <v>21383</v>
      </c>
      <c r="F2014" s="22">
        <v>21384</v>
      </c>
      <c r="G2014" s="22">
        <v>21385</v>
      </c>
      <c r="H2014" s="22">
        <v>21384</v>
      </c>
      <c r="I2014" s="2">
        <v>0</v>
      </c>
      <c r="J2014" s="2">
        <v>0</v>
      </c>
      <c r="K2014" s="2">
        <v>0</v>
      </c>
      <c r="L2014" s="2">
        <v>0</v>
      </c>
      <c r="M2014" s="22">
        <v>40450</v>
      </c>
      <c r="N2014" s="2">
        <v>0</v>
      </c>
      <c r="O2014" s="2">
        <v>0</v>
      </c>
      <c r="P2014" s="2">
        <v>0</v>
      </c>
      <c r="Q2014" s="2">
        <v>0</v>
      </c>
      <c r="R2014" s="21" t="s">
        <v>163</v>
      </c>
      <c r="S2014" s="2">
        <f t="shared" si="85"/>
        <v>47984159</v>
      </c>
      <c r="T2014" s="8">
        <f>IF(C2014=0,0,INDEX([1]Sheet1!$AR:$AR,MATCH(C2014,[1]Sheet1!$A:$A,0),1))</f>
        <v>7521871</v>
      </c>
      <c r="U2014" s="8">
        <f>IF(D2014=0,0,INDEX([1]Sheet1!$AR:$AR,MATCH(D2014,[1]Sheet1!$A:$A,0),1))</f>
        <v>7521871</v>
      </c>
      <c r="V2014" s="8">
        <f>IF(E2014=0,0,INDEX([1]Sheet1!$AR:$AR,MATCH(E2014,[1]Sheet1!$A:$A,0),1))</f>
        <v>7521871</v>
      </c>
      <c r="W2014" s="8">
        <f>IF(F2014=0,0,INDEX([1]Sheet1!$AR:$AR,MATCH(F2014,[1]Sheet1!$A:$A,0),1))</f>
        <v>7521880</v>
      </c>
      <c r="X2014" s="8">
        <f>IF(G2014=0,0,INDEX([1]Sheet1!$AR:$AR,MATCH(G2014,[1]Sheet1!$A:$A,0),1))</f>
        <v>10374786</v>
      </c>
      <c r="Y2014" s="8">
        <f>IF(H2014=0,0,INDEX([1]Sheet1!$AR:$AR,MATCH(H2014,[1]Sheet1!$A:$A,0),1))</f>
        <v>7521880</v>
      </c>
      <c r="Z2014" s="2"/>
      <c r="AA2014" s="2"/>
      <c r="AB2014" s="2"/>
      <c r="AC2014" s="2"/>
      <c r="AD2014" s="2"/>
      <c r="AE2014" s="2"/>
      <c r="AF2014" s="2"/>
      <c r="AG2014" s="2"/>
      <c r="AH2014" s="2"/>
      <c r="AI2014" s="2"/>
      <c r="AJ2014" s="2"/>
      <c r="AK2014" s="2"/>
      <c r="AL2014" s="2"/>
      <c r="AM2014" s="2"/>
      <c r="AN2014" s="2"/>
      <c r="AO2014" s="2"/>
      <c r="AP2014" s="2"/>
      <c r="AQ2014" s="2"/>
      <c r="AR2014" s="2"/>
      <c r="AS2014" s="2"/>
      <c r="AT2014" s="2"/>
      <c r="AU2014" s="2"/>
      <c r="AV2014" s="2"/>
      <c r="AW2014" s="2"/>
    </row>
    <row r="2015" spans="1:49">
      <c r="A2015" s="22">
        <v>20463</v>
      </c>
      <c r="B2015" s="2">
        <v>1</v>
      </c>
      <c r="C2015" s="22">
        <v>21386</v>
      </c>
      <c r="D2015" s="22">
        <v>21386</v>
      </c>
      <c r="E2015" s="22">
        <v>21386</v>
      </c>
      <c r="F2015" s="22">
        <v>21387</v>
      </c>
      <c r="G2015" s="22">
        <v>21388</v>
      </c>
      <c r="H2015" s="22">
        <v>21387</v>
      </c>
      <c r="I2015" s="2">
        <v>0</v>
      </c>
      <c r="J2015" s="2">
        <v>0</v>
      </c>
      <c r="K2015" s="2">
        <v>0</v>
      </c>
      <c r="L2015" s="2">
        <v>0</v>
      </c>
      <c r="M2015" s="22">
        <v>40451</v>
      </c>
      <c r="N2015" s="2">
        <v>0</v>
      </c>
      <c r="O2015" s="2">
        <v>0</v>
      </c>
      <c r="P2015" s="2">
        <v>0</v>
      </c>
      <c r="Q2015" s="2">
        <v>0</v>
      </c>
      <c r="R2015" s="21" t="s">
        <v>163</v>
      </c>
      <c r="S2015" s="2">
        <f t="shared" si="85"/>
        <v>48125677</v>
      </c>
      <c r="T2015" s="8">
        <f>IF(C2015=0,0,INDEX([1]Sheet1!$AR:$AR,MATCH(C2015,[1]Sheet1!$A:$A,0),1))</f>
        <v>7544088</v>
      </c>
      <c r="U2015" s="8">
        <f>IF(D2015=0,0,INDEX([1]Sheet1!$AR:$AR,MATCH(D2015,[1]Sheet1!$A:$A,0),1))</f>
        <v>7544088</v>
      </c>
      <c r="V2015" s="8">
        <f>IF(E2015=0,0,INDEX([1]Sheet1!$AR:$AR,MATCH(E2015,[1]Sheet1!$A:$A,0),1))</f>
        <v>7544088</v>
      </c>
      <c r="W2015" s="8">
        <f>IF(F2015=0,0,INDEX([1]Sheet1!$AR:$AR,MATCH(F2015,[1]Sheet1!$A:$A,0),1))</f>
        <v>7544088</v>
      </c>
      <c r="X2015" s="8">
        <f>IF(G2015=0,0,INDEX([1]Sheet1!$AR:$AR,MATCH(G2015,[1]Sheet1!$A:$A,0),1))</f>
        <v>10405237</v>
      </c>
      <c r="Y2015" s="8">
        <f>IF(H2015=0,0,INDEX([1]Sheet1!$AR:$AR,MATCH(H2015,[1]Sheet1!$A:$A,0),1))</f>
        <v>7544088</v>
      </c>
      <c r="Z2015" s="2"/>
      <c r="AA2015" s="2"/>
      <c r="AB2015" s="2"/>
      <c r="AC2015" s="2"/>
      <c r="AD2015" s="2"/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  <c r="AO2015" s="2"/>
      <c r="AP2015" s="2"/>
      <c r="AQ2015" s="2"/>
      <c r="AR2015" s="2"/>
      <c r="AS2015" s="2"/>
      <c r="AT2015" s="2"/>
      <c r="AU2015" s="2"/>
      <c r="AV2015" s="2"/>
      <c r="AW2015" s="2"/>
    </row>
    <row r="2016" spans="1:49">
      <c r="A2016" s="22">
        <v>20464</v>
      </c>
      <c r="B2016" s="2">
        <v>1</v>
      </c>
      <c r="C2016" s="22">
        <v>21389</v>
      </c>
      <c r="D2016" s="22">
        <v>21389</v>
      </c>
      <c r="E2016" s="22">
        <v>21389</v>
      </c>
      <c r="F2016" s="22">
        <v>21390</v>
      </c>
      <c r="G2016" s="22">
        <v>21391</v>
      </c>
      <c r="H2016" s="22">
        <v>21390</v>
      </c>
      <c r="I2016" s="2">
        <v>0</v>
      </c>
      <c r="J2016" s="2">
        <v>0</v>
      </c>
      <c r="K2016" s="2">
        <v>0</v>
      </c>
      <c r="L2016" s="2">
        <v>0</v>
      </c>
      <c r="M2016" s="22">
        <v>40452</v>
      </c>
      <c r="N2016" s="2">
        <v>0</v>
      </c>
      <c r="O2016" s="2">
        <v>0</v>
      </c>
      <c r="P2016" s="2">
        <v>0</v>
      </c>
      <c r="Q2016" s="2">
        <v>0</v>
      </c>
      <c r="R2016" s="21" t="s">
        <v>163</v>
      </c>
      <c r="S2016" s="2">
        <f t="shared" si="85"/>
        <v>48262150</v>
      </c>
      <c r="T2016" s="8">
        <f>IF(C2016=0,0,INDEX([1]Sheet1!$AR:$AR,MATCH(C2016,[1]Sheet1!$A:$A,0),1))</f>
        <v>7565509</v>
      </c>
      <c r="U2016" s="8">
        <f>IF(D2016=0,0,INDEX([1]Sheet1!$AR:$AR,MATCH(D2016,[1]Sheet1!$A:$A,0),1))</f>
        <v>7565509</v>
      </c>
      <c r="V2016" s="8">
        <f>IF(E2016=0,0,INDEX([1]Sheet1!$AR:$AR,MATCH(E2016,[1]Sheet1!$A:$A,0),1))</f>
        <v>7565509</v>
      </c>
      <c r="W2016" s="8">
        <f>IF(F2016=0,0,INDEX([1]Sheet1!$AR:$AR,MATCH(F2016,[1]Sheet1!$A:$A,0),1))</f>
        <v>7565500</v>
      </c>
      <c r="X2016" s="8">
        <f>IF(G2016=0,0,INDEX([1]Sheet1!$AR:$AR,MATCH(G2016,[1]Sheet1!$A:$A,0),1))</f>
        <v>10434623</v>
      </c>
      <c r="Y2016" s="8">
        <f>IF(H2016=0,0,INDEX([1]Sheet1!$AR:$AR,MATCH(H2016,[1]Sheet1!$A:$A,0),1))</f>
        <v>7565500</v>
      </c>
      <c r="Z2016" s="2"/>
      <c r="AA2016" s="2"/>
      <c r="AB2016" s="2"/>
      <c r="AC2016" s="2"/>
      <c r="AD2016" s="2"/>
      <c r="AE2016" s="2"/>
      <c r="AF2016" s="2"/>
      <c r="AG2016" s="2"/>
      <c r="AH2016" s="2"/>
      <c r="AI2016" s="2"/>
      <c r="AJ2016" s="2"/>
      <c r="AK2016" s="2"/>
      <c r="AL2016" s="2"/>
      <c r="AM2016" s="2"/>
      <c r="AN2016" s="2"/>
      <c r="AO2016" s="2"/>
      <c r="AP2016" s="2"/>
      <c r="AQ2016" s="2"/>
      <c r="AR2016" s="2"/>
      <c r="AS2016" s="2"/>
      <c r="AT2016" s="2"/>
      <c r="AU2016" s="2"/>
      <c r="AV2016" s="2"/>
      <c r="AW2016" s="2"/>
    </row>
    <row r="2017" spans="1:49">
      <c r="A2017" s="22">
        <v>20465</v>
      </c>
      <c r="B2017" s="2">
        <v>1</v>
      </c>
      <c r="C2017" s="22">
        <v>21392</v>
      </c>
      <c r="D2017" s="22">
        <v>21392</v>
      </c>
      <c r="E2017" s="22">
        <v>21392</v>
      </c>
      <c r="F2017" s="22">
        <v>21393</v>
      </c>
      <c r="G2017" s="22">
        <v>21394</v>
      </c>
      <c r="H2017" s="22">
        <v>21393</v>
      </c>
      <c r="I2017" s="2">
        <v>0</v>
      </c>
      <c r="J2017" s="2">
        <v>0</v>
      </c>
      <c r="K2017" s="2">
        <v>0</v>
      </c>
      <c r="L2017" s="2">
        <v>0</v>
      </c>
      <c r="M2017" s="22">
        <v>40453</v>
      </c>
      <c r="N2017" s="2">
        <v>0</v>
      </c>
      <c r="O2017" s="2">
        <v>0</v>
      </c>
      <c r="P2017" s="2">
        <v>0</v>
      </c>
      <c r="Q2017" s="2">
        <v>0</v>
      </c>
      <c r="R2017" s="21" t="s">
        <v>163</v>
      </c>
      <c r="S2017" s="2">
        <f t="shared" si="85"/>
        <v>48540392</v>
      </c>
      <c r="T2017" s="8">
        <f>IF(C2017=0,0,INDEX([1]Sheet1!$AR:$AR,MATCH(C2017,[1]Sheet1!$A:$A,0),1))</f>
        <v>7609172</v>
      </c>
      <c r="U2017" s="8">
        <f>IF(D2017=0,0,INDEX([1]Sheet1!$AR:$AR,MATCH(D2017,[1]Sheet1!$A:$A,0),1))</f>
        <v>7609172</v>
      </c>
      <c r="V2017" s="8">
        <f>IF(E2017=0,0,INDEX([1]Sheet1!$AR:$AR,MATCH(E2017,[1]Sheet1!$A:$A,0),1))</f>
        <v>7609172</v>
      </c>
      <c r="W2017" s="8">
        <f>IF(F2017=0,0,INDEX([1]Sheet1!$AR:$AR,MATCH(F2017,[1]Sheet1!$A:$A,0),1))</f>
        <v>7609172</v>
      </c>
      <c r="X2017" s="8">
        <f>IF(G2017=0,0,INDEX([1]Sheet1!$AR:$AR,MATCH(G2017,[1]Sheet1!$A:$A,0),1))</f>
        <v>10494532</v>
      </c>
      <c r="Y2017" s="8">
        <f>IF(H2017=0,0,INDEX([1]Sheet1!$AR:$AR,MATCH(H2017,[1]Sheet1!$A:$A,0),1))</f>
        <v>7609172</v>
      </c>
      <c r="Z2017" s="2"/>
      <c r="AA2017" s="2"/>
      <c r="AB2017" s="2"/>
      <c r="AC2017" s="2"/>
      <c r="AD2017" s="2"/>
      <c r="AE2017" s="2"/>
      <c r="AF2017" s="2"/>
      <c r="AG2017" s="2"/>
      <c r="AH2017" s="2"/>
      <c r="AI2017" s="2"/>
      <c r="AJ2017" s="2"/>
      <c r="AK2017" s="2"/>
      <c r="AL2017" s="2"/>
      <c r="AM2017" s="2"/>
      <c r="AN2017" s="2"/>
      <c r="AO2017" s="2"/>
      <c r="AP2017" s="2"/>
      <c r="AQ2017" s="2"/>
      <c r="AR2017" s="2"/>
      <c r="AS2017" s="2"/>
      <c r="AT2017" s="2"/>
      <c r="AU2017" s="2"/>
      <c r="AV2017" s="2"/>
      <c r="AW2017" s="2"/>
    </row>
    <row r="2018" spans="1:49">
      <c r="A2018" s="22">
        <v>20466</v>
      </c>
      <c r="B2018" s="2">
        <v>1</v>
      </c>
      <c r="C2018" s="22">
        <v>21395</v>
      </c>
      <c r="D2018" s="22">
        <v>21395</v>
      </c>
      <c r="E2018" s="22">
        <v>21395</v>
      </c>
      <c r="F2018" s="22">
        <v>21396</v>
      </c>
      <c r="G2018" s="22">
        <v>21397</v>
      </c>
      <c r="H2018" s="22">
        <v>21396</v>
      </c>
      <c r="I2018" s="2">
        <v>0</v>
      </c>
      <c r="J2018" s="2">
        <v>0</v>
      </c>
      <c r="K2018" s="2">
        <v>0</v>
      </c>
      <c r="L2018" s="2">
        <v>0</v>
      </c>
      <c r="M2018" s="22">
        <v>40454</v>
      </c>
      <c r="N2018" s="2">
        <v>0</v>
      </c>
      <c r="O2018" s="2">
        <v>0</v>
      </c>
      <c r="P2018" s="2">
        <v>0</v>
      </c>
      <c r="Q2018" s="2">
        <v>0</v>
      </c>
      <c r="R2018" s="21" t="s">
        <v>163</v>
      </c>
      <c r="S2018" s="2">
        <f t="shared" si="85"/>
        <v>48953483</v>
      </c>
      <c r="T2018" s="8">
        <f>IF(C2018=0,0,INDEX([1]Sheet1!$AR:$AR,MATCH(C2018,[1]Sheet1!$A:$A,0),1))</f>
        <v>7672793</v>
      </c>
      <c r="U2018" s="8">
        <f>IF(D2018=0,0,INDEX([1]Sheet1!$AR:$AR,MATCH(D2018,[1]Sheet1!$A:$A,0),1))</f>
        <v>7672793</v>
      </c>
      <c r="V2018" s="8">
        <f>IF(E2018=0,0,INDEX([1]Sheet1!$AR:$AR,MATCH(E2018,[1]Sheet1!$A:$A,0),1))</f>
        <v>7672793</v>
      </c>
      <c r="W2018" s="8">
        <f>IF(F2018=0,0,INDEX([1]Sheet1!$AR:$AR,MATCH(F2018,[1]Sheet1!$A:$A,0),1))</f>
        <v>7672802</v>
      </c>
      <c r="X2018" s="8">
        <f>IF(G2018=0,0,INDEX([1]Sheet1!$AR:$AR,MATCH(G2018,[1]Sheet1!$A:$A,0),1))</f>
        <v>10589500</v>
      </c>
      <c r="Y2018" s="8">
        <f>IF(H2018=0,0,INDEX([1]Sheet1!$AR:$AR,MATCH(H2018,[1]Sheet1!$A:$A,0),1))</f>
        <v>7672802</v>
      </c>
      <c r="Z2018" s="2"/>
      <c r="AA2018" s="2"/>
      <c r="AB2018" s="2"/>
      <c r="AC2018" s="2"/>
      <c r="AD2018" s="2"/>
      <c r="AE2018" s="2"/>
      <c r="AF2018" s="2"/>
      <c r="AG2018" s="2"/>
      <c r="AH2018" s="2"/>
      <c r="AI2018" s="2"/>
      <c r="AJ2018" s="2"/>
      <c r="AK2018" s="2"/>
      <c r="AL2018" s="2"/>
      <c r="AM2018" s="2"/>
      <c r="AN2018" s="2"/>
      <c r="AO2018" s="2"/>
      <c r="AP2018" s="2"/>
      <c r="AQ2018" s="2"/>
      <c r="AR2018" s="2"/>
      <c r="AS2018" s="2"/>
      <c r="AT2018" s="2"/>
      <c r="AU2018" s="2"/>
      <c r="AV2018" s="2"/>
      <c r="AW2018" s="2"/>
    </row>
    <row r="2019" spans="1:49">
      <c r="A2019" s="22">
        <v>20467</v>
      </c>
      <c r="B2019" s="2">
        <v>1</v>
      </c>
      <c r="C2019" s="22">
        <v>21398</v>
      </c>
      <c r="D2019" s="22">
        <v>21398</v>
      </c>
      <c r="E2019" s="22">
        <v>21398</v>
      </c>
      <c r="F2019" s="22">
        <v>21399</v>
      </c>
      <c r="G2019" s="22">
        <v>21400</v>
      </c>
      <c r="H2019" s="22">
        <v>21399</v>
      </c>
      <c r="I2019" s="2">
        <v>0</v>
      </c>
      <c r="J2019" s="2">
        <v>0</v>
      </c>
      <c r="K2019" s="2">
        <v>0</v>
      </c>
      <c r="L2019" s="2">
        <v>0</v>
      </c>
      <c r="M2019" s="22">
        <v>40455</v>
      </c>
      <c r="N2019" s="2">
        <v>0</v>
      </c>
      <c r="O2019" s="2">
        <v>0</v>
      </c>
      <c r="P2019" s="2">
        <v>0</v>
      </c>
      <c r="Q2019" s="2">
        <v>0</v>
      </c>
      <c r="R2019" s="21" t="s">
        <v>163</v>
      </c>
      <c r="S2019" s="2">
        <f t="shared" si="85"/>
        <v>49090868</v>
      </c>
      <c r="T2019" s="8">
        <f>IF(C2019=0,0,INDEX([1]Sheet1!$AR:$AR,MATCH(C2019,[1]Sheet1!$A:$A,0),1))</f>
        <v>7694351</v>
      </c>
      <c r="U2019" s="8">
        <f>IF(D2019=0,0,INDEX([1]Sheet1!$AR:$AR,MATCH(D2019,[1]Sheet1!$A:$A,0),1))</f>
        <v>7694351</v>
      </c>
      <c r="V2019" s="8">
        <f>IF(E2019=0,0,INDEX([1]Sheet1!$AR:$AR,MATCH(E2019,[1]Sheet1!$A:$A,0),1))</f>
        <v>7694351</v>
      </c>
      <c r="W2019" s="8">
        <f>IF(F2019=0,0,INDEX([1]Sheet1!$AR:$AR,MATCH(F2019,[1]Sheet1!$A:$A,0),1))</f>
        <v>7694351</v>
      </c>
      <c r="X2019" s="8">
        <f>IF(G2019=0,0,INDEX([1]Sheet1!$AR:$AR,MATCH(G2019,[1]Sheet1!$A:$A,0),1))</f>
        <v>10619113</v>
      </c>
      <c r="Y2019" s="8">
        <f>IF(H2019=0,0,INDEX([1]Sheet1!$AR:$AR,MATCH(H2019,[1]Sheet1!$A:$A,0),1))</f>
        <v>7694351</v>
      </c>
      <c r="Z2019" s="2"/>
      <c r="AA2019" s="2"/>
      <c r="AB2019" s="2"/>
      <c r="AC2019" s="2"/>
      <c r="AD2019" s="2"/>
      <c r="AE2019" s="2"/>
      <c r="AF2019" s="2"/>
      <c r="AG2019" s="2"/>
      <c r="AH2019" s="2"/>
      <c r="AI2019" s="2"/>
      <c r="AJ2019" s="2"/>
      <c r="AK2019" s="2"/>
      <c r="AL2019" s="2"/>
      <c r="AM2019" s="2"/>
      <c r="AN2019" s="2"/>
      <c r="AO2019" s="2"/>
      <c r="AP2019" s="2"/>
      <c r="AQ2019" s="2"/>
      <c r="AR2019" s="2"/>
      <c r="AS2019" s="2"/>
      <c r="AT2019" s="2"/>
      <c r="AU2019" s="2"/>
      <c r="AV2019" s="2"/>
      <c r="AW2019" s="2"/>
    </row>
    <row r="2020" spans="1:49">
      <c r="A2020" s="22">
        <v>20468</v>
      </c>
      <c r="B2020" s="2">
        <v>1</v>
      </c>
      <c r="C2020" s="22">
        <v>21401</v>
      </c>
      <c r="D2020" s="22">
        <v>21401</v>
      </c>
      <c r="E2020" s="22">
        <v>21401</v>
      </c>
      <c r="F2020" s="22">
        <v>21402</v>
      </c>
      <c r="G2020" s="22">
        <v>21403</v>
      </c>
      <c r="H2020" s="22">
        <v>21402</v>
      </c>
      <c r="I2020" s="2">
        <v>0</v>
      </c>
      <c r="J2020" s="2">
        <v>0</v>
      </c>
      <c r="K2020" s="2">
        <v>0</v>
      </c>
      <c r="L2020" s="2">
        <v>0</v>
      </c>
      <c r="M2020" s="22">
        <v>40456</v>
      </c>
      <c r="N2020" s="2">
        <v>0</v>
      </c>
      <c r="O2020" s="2">
        <v>0</v>
      </c>
      <c r="P2020" s="2">
        <v>0</v>
      </c>
      <c r="Q2020" s="2">
        <v>0</v>
      </c>
      <c r="R2020" s="21" t="s">
        <v>163</v>
      </c>
      <c r="S2020" s="2">
        <f t="shared" si="85"/>
        <v>49233589</v>
      </c>
      <c r="T2020" s="8">
        <f>IF(C2020=0,0,INDEX([1]Sheet1!$AR:$AR,MATCH(C2020,[1]Sheet1!$A:$A,0),1))</f>
        <v>7716755</v>
      </c>
      <c r="U2020" s="8">
        <f>IF(D2020=0,0,INDEX([1]Sheet1!$AR:$AR,MATCH(D2020,[1]Sheet1!$A:$A,0),1))</f>
        <v>7716755</v>
      </c>
      <c r="V2020" s="8">
        <f>IF(E2020=0,0,INDEX([1]Sheet1!$AR:$AR,MATCH(E2020,[1]Sheet1!$A:$A,0),1))</f>
        <v>7716755</v>
      </c>
      <c r="W2020" s="8">
        <f>IF(F2020=0,0,INDEX([1]Sheet1!$AR:$AR,MATCH(F2020,[1]Sheet1!$A:$A,0),1))</f>
        <v>7716755</v>
      </c>
      <c r="X2020" s="8">
        <f>IF(G2020=0,0,INDEX([1]Sheet1!$AR:$AR,MATCH(G2020,[1]Sheet1!$A:$A,0),1))</f>
        <v>10649814</v>
      </c>
      <c r="Y2020" s="8">
        <f>IF(H2020=0,0,INDEX([1]Sheet1!$AR:$AR,MATCH(H2020,[1]Sheet1!$A:$A,0),1))</f>
        <v>7716755</v>
      </c>
      <c r="Z2020" s="2"/>
      <c r="AA2020" s="2"/>
      <c r="AB2020" s="2"/>
      <c r="AC2020" s="2"/>
      <c r="AD2020" s="2"/>
      <c r="AE2020" s="2"/>
      <c r="AF2020" s="2"/>
      <c r="AG2020" s="2"/>
      <c r="AH2020" s="2"/>
      <c r="AI2020" s="2"/>
      <c r="AJ2020" s="2"/>
      <c r="AK2020" s="2"/>
      <c r="AL2020" s="2"/>
      <c r="AM2020" s="2"/>
      <c r="AN2020" s="2"/>
      <c r="AO2020" s="2"/>
      <c r="AP2020" s="2"/>
      <c r="AQ2020" s="2"/>
      <c r="AR2020" s="2"/>
      <c r="AS2020" s="2"/>
      <c r="AT2020" s="2"/>
      <c r="AU2020" s="2"/>
      <c r="AV2020" s="2"/>
      <c r="AW2020" s="2"/>
    </row>
    <row r="2021" spans="1:49">
      <c r="A2021" s="22">
        <v>20469</v>
      </c>
      <c r="B2021" s="2">
        <v>1</v>
      </c>
      <c r="C2021" s="22">
        <v>21404</v>
      </c>
      <c r="D2021" s="22">
        <v>21404</v>
      </c>
      <c r="E2021" s="22">
        <v>21404</v>
      </c>
      <c r="F2021" s="22">
        <v>21405</v>
      </c>
      <c r="G2021" s="22">
        <v>21406</v>
      </c>
      <c r="H2021" s="22">
        <v>21405</v>
      </c>
      <c r="I2021" s="2">
        <v>0</v>
      </c>
      <c r="J2021" s="2">
        <v>0</v>
      </c>
      <c r="K2021" s="2">
        <v>0</v>
      </c>
      <c r="L2021" s="2">
        <v>0</v>
      </c>
      <c r="M2021" s="22">
        <v>40457</v>
      </c>
      <c r="N2021" s="2">
        <v>0</v>
      </c>
      <c r="O2021" s="2">
        <v>0</v>
      </c>
      <c r="P2021" s="2">
        <v>0</v>
      </c>
      <c r="Q2021" s="2">
        <v>0</v>
      </c>
      <c r="R2021" s="21" t="s">
        <v>163</v>
      </c>
      <c r="S2021" s="2">
        <f t="shared" si="85"/>
        <v>49513880</v>
      </c>
      <c r="T2021" s="8">
        <f>IF(C2021=0,0,INDEX([1]Sheet1!$AR:$AR,MATCH(C2021,[1]Sheet1!$A:$A,0),1))</f>
        <v>7760736</v>
      </c>
      <c r="U2021" s="8">
        <f>IF(D2021=0,0,INDEX([1]Sheet1!$AR:$AR,MATCH(D2021,[1]Sheet1!$A:$A,0),1))</f>
        <v>7760736</v>
      </c>
      <c r="V2021" s="8">
        <f>IF(E2021=0,0,INDEX([1]Sheet1!$AR:$AR,MATCH(E2021,[1]Sheet1!$A:$A,0),1))</f>
        <v>7760736</v>
      </c>
      <c r="W2021" s="8">
        <f>IF(F2021=0,0,INDEX([1]Sheet1!$AR:$AR,MATCH(F2021,[1]Sheet1!$A:$A,0),1))</f>
        <v>7760736</v>
      </c>
      <c r="X2021" s="8">
        <f>IF(G2021=0,0,INDEX([1]Sheet1!$AR:$AR,MATCH(G2021,[1]Sheet1!$A:$A,0),1))</f>
        <v>10710200</v>
      </c>
      <c r="Y2021" s="8">
        <f>IF(H2021=0,0,INDEX([1]Sheet1!$AR:$AR,MATCH(H2021,[1]Sheet1!$A:$A,0),1))</f>
        <v>7760736</v>
      </c>
      <c r="Z2021" s="2"/>
      <c r="AA2021" s="2"/>
      <c r="AB2021" s="2"/>
      <c r="AC2021" s="2"/>
      <c r="AD2021" s="2"/>
      <c r="AE2021" s="2"/>
      <c r="AF2021" s="2"/>
      <c r="AG2021" s="2"/>
      <c r="AH2021" s="2"/>
      <c r="AI2021" s="2"/>
      <c r="AJ2021" s="2"/>
      <c r="AK2021" s="2"/>
      <c r="AL2021" s="2"/>
      <c r="AM2021" s="2"/>
      <c r="AN2021" s="2"/>
      <c r="AO2021" s="2"/>
      <c r="AP2021" s="2"/>
      <c r="AQ2021" s="2"/>
      <c r="AR2021" s="2"/>
      <c r="AS2021" s="2"/>
      <c r="AT2021" s="2"/>
      <c r="AU2021" s="2"/>
      <c r="AV2021" s="2"/>
      <c r="AW2021" s="2"/>
    </row>
    <row r="2022" spans="1:49">
      <c r="A2022" s="22">
        <v>20470</v>
      </c>
      <c r="B2022" s="2">
        <v>1</v>
      </c>
      <c r="C2022" s="22">
        <v>21407</v>
      </c>
      <c r="D2022" s="22">
        <v>21407</v>
      </c>
      <c r="E2022" s="22">
        <v>21407</v>
      </c>
      <c r="F2022" s="22">
        <v>21408</v>
      </c>
      <c r="G2022" s="22">
        <v>21409</v>
      </c>
      <c r="H2022" s="22">
        <v>21408</v>
      </c>
      <c r="I2022" s="2">
        <v>0</v>
      </c>
      <c r="J2022" s="2">
        <v>0</v>
      </c>
      <c r="K2022" s="2">
        <v>0</v>
      </c>
      <c r="L2022" s="2">
        <v>0</v>
      </c>
      <c r="M2022" s="22">
        <v>40458</v>
      </c>
      <c r="N2022" s="2">
        <v>0</v>
      </c>
      <c r="O2022" s="2">
        <v>0</v>
      </c>
      <c r="P2022" s="2">
        <v>0</v>
      </c>
      <c r="Q2022" s="2">
        <v>0</v>
      </c>
      <c r="R2022" s="21" t="s">
        <v>163</v>
      </c>
      <c r="S2022" s="2">
        <f t="shared" si="85"/>
        <v>49651553</v>
      </c>
      <c r="T2022" s="8">
        <f>IF(C2022=0,0,INDEX([1]Sheet1!$AR:$AR,MATCH(C2022,[1]Sheet1!$A:$A,0),1))</f>
        <v>7782338</v>
      </c>
      <c r="U2022" s="8">
        <f>IF(D2022=0,0,INDEX([1]Sheet1!$AR:$AR,MATCH(D2022,[1]Sheet1!$A:$A,0),1))</f>
        <v>7782338</v>
      </c>
      <c r="V2022" s="8">
        <f>IF(E2022=0,0,INDEX([1]Sheet1!$AR:$AR,MATCH(E2022,[1]Sheet1!$A:$A,0),1))</f>
        <v>7782338</v>
      </c>
      <c r="W2022" s="8">
        <f>IF(F2022=0,0,INDEX([1]Sheet1!$AR:$AR,MATCH(F2022,[1]Sheet1!$A:$A,0),1))</f>
        <v>7782338</v>
      </c>
      <c r="X2022" s="8">
        <f>IF(G2022=0,0,INDEX([1]Sheet1!$AR:$AR,MATCH(G2022,[1]Sheet1!$A:$A,0),1))</f>
        <v>10739863</v>
      </c>
      <c r="Y2022" s="8">
        <f>IF(H2022=0,0,INDEX([1]Sheet1!$AR:$AR,MATCH(H2022,[1]Sheet1!$A:$A,0),1))</f>
        <v>7782338</v>
      </c>
      <c r="Z2022" s="2"/>
      <c r="AA2022" s="2"/>
      <c r="AB2022" s="2"/>
      <c r="AC2022" s="2"/>
      <c r="AD2022" s="2"/>
      <c r="AE2022" s="2"/>
      <c r="AF2022" s="2"/>
      <c r="AG2022" s="2"/>
      <c r="AH2022" s="2"/>
      <c r="AI2022" s="2"/>
      <c r="AJ2022" s="2"/>
      <c r="AK2022" s="2"/>
      <c r="AL2022" s="2"/>
      <c r="AM2022" s="2"/>
      <c r="AN2022" s="2"/>
      <c r="AO2022" s="2"/>
      <c r="AP2022" s="2"/>
      <c r="AQ2022" s="2"/>
      <c r="AR2022" s="2"/>
      <c r="AS2022" s="2"/>
      <c r="AT2022" s="2"/>
      <c r="AU2022" s="2"/>
      <c r="AV2022" s="2"/>
      <c r="AW2022" s="2"/>
    </row>
    <row r="2023" spans="1:49">
      <c r="A2023" s="22">
        <v>20471</v>
      </c>
      <c r="B2023" s="2">
        <v>1</v>
      </c>
      <c r="C2023" s="22">
        <v>21410</v>
      </c>
      <c r="D2023" s="22">
        <v>21410</v>
      </c>
      <c r="E2023" s="22">
        <v>21410</v>
      </c>
      <c r="F2023" s="22">
        <v>21411</v>
      </c>
      <c r="G2023" s="22">
        <v>21412</v>
      </c>
      <c r="H2023" s="22">
        <v>21411</v>
      </c>
      <c r="I2023" s="2">
        <v>0</v>
      </c>
      <c r="J2023" s="2">
        <v>0</v>
      </c>
      <c r="K2023" s="2">
        <v>0</v>
      </c>
      <c r="L2023" s="2">
        <v>0</v>
      </c>
      <c r="M2023" s="22">
        <v>40459</v>
      </c>
      <c r="N2023" s="2">
        <v>0</v>
      </c>
      <c r="O2023" s="2">
        <v>0</v>
      </c>
      <c r="P2023" s="2">
        <v>0</v>
      </c>
      <c r="Q2023" s="2">
        <v>0</v>
      </c>
      <c r="R2023" s="21" t="s">
        <v>163</v>
      </c>
      <c r="S2023" s="2">
        <f t="shared" si="85"/>
        <v>49794500</v>
      </c>
      <c r="T2023" s="8">
        <f>IF(C2023=0,0,INDEX([1]Sheet1!$AR:$AR,MATCH(C2023,[1]Sheet1!$A:$A,0),1))</f>
        <v>7804775</v>
      </c>
      <c r="U2023" s="8">
        <f>IF(D2023=0,0,INDEX([1]Sheet1!$AR:$AR,MATCH(D2023,[1]Sheet1!$A:$A,0),1))</f>
        <v>7804775</v>
      </c>
      <c r="V2023" s="8">
        <f>IF(E2023=0,0,INDEX([1]Sheet1!$AR:$AR,MATCH(E2023,[1]Sheet1!$A:$A,0),1))</f>
        <v>7804775</v>
      </c>
      <c r="W2023" s="8">
        <f>IF(F2023=0,0,INDEX([1]Sheet1!$AR:$AR,MATCH(F2023,[1]Sheet1!$A:$A,0),1))</f>
        <v>7804775</v>
      </c>
      <c r="X2023" s="8">
        <f>IF(G2023=0,0,INDEX([1]Sheet1!$AR:$AR,MATCH(G2023,[1]Sheet1!$A:$A,0),1))</f>
        <v>10770625</v>
      </c>
      <c r="Y2023" s="8">
        <f>IF(H2023=0,0,INDEX([1]Sheet1!$AR:$AR,MATCH(H2023,[1]Sheet1!$A:$A,0),1))</f>
        <v>7804775</v>
      </c>
      <c r="Z2023" s="2"/>
      <c r="AA2023" s="2"/>
      <c r="AB2023" s="2"/>
      <c r="AC2023" s="2"/>
      <c r="AD2023" s="2"/>
      <c r="AE2023" s="2"/>
      <c r="AF2023" s="2"/>
      <c r="AG2023" s="2"/>
      <c r="AH2023" s="2"/>
      <c r="AI2023" s="2"/>
      <c r="AJ2023" s="2"/>
      <c r="AK2023" s="2"/>
      <c r="AL2023" s="2"/>
      <c r="AM2023" s="2"/>
      <c r="AN2023" s="2"/>
      <c r="AO2023" s="2"/>
      <c r="AP2023" s="2"/>
      <c r="AQ2023" s="2"/>
      <c r="AR2023" s="2"/>
      <c r="AS2023" s="2"/>
      <c r="AT2023" s="2"/>
      <c r="AU2023" s="2"/>
      <c r="AV2023" s="2"/>
      <c r="AW2023" s="2"/>
    </row>
    <row r="2024" spans="1:49">
      <c r="A2024" s="22">
        <v>20472</v>
      </c>
      <c r="B2024" s="2">
        <v>1</v>
      </c>
      <c r="C2024" s="22">
        <v>21413</v>
      </c>
      <c r="D2024" s="22">
        <v>21413</v>
      </c>
      <c r="E2024" s="22">
        <v>21413</v>
      </c>
      <c r="F2024" s="22">
        <v>21414</v>
      </c>
      <c r="G2024" s="22">
        <v>21415</v>
      </c>
      <c r="H2024" s="22">
        <v>21414</v>
      </c>
      <c r="I2024" s="2">
        <v>0</v>
      </c>
      <c r="J2024" s="2">
        <v>0</v>
      </c>
      <c r="K2024" s="2">
        <v>0</v>
      </c>
      <c r="L2024" s="2">
        <v>0</v>
      </c>
      <c r="M2024" s="22">
        <v>40460</v>
      </c>
      <c r="N2024" s="2">
        <v>0</v>
      </c>
      <c r="O2024" s="2">
        <v>0</v>
      </c>
      <c r="P2024" s="2">
        <v>0</v>
      </c>
      <c r="Q2024" s="2">
        <v>0</v>
      </c>
      <c r="R2024" s="21" t="s">
        <v>163</v>
      </c>
      <c r="S2024" s="2">
        <f t="shared" si="85"/>
        <v>49932264</v>
      </c>
      <c r="T2024" s="8">
        <f>IF(C2024=0,0,INDEX([1]Sheet1!$AR:$AR,MATCH(C2024,[1]Sheet1!$A:$A,0),1))</f>
        <v>7826391</v>
      </c>
      <c r="U2024" s="8">
        <f>IF(D2024=0,0,INDEX([1]Sheet1!$AR:$AR,MATCH(D2024,[1]Sheet1!$A:$A,0),1))</f>
        <v>7826391</v>
      </c>
      <c r="V2024" s="8">
        <f>IF(E2024=0,0,INDEX([1]Sheet1!$AR:$AR,MATCH(E2024,[1]Sheet1!$A:$A,0),1))</f>
        <v>7826391</v>
      </c>
      <c r="W2024" s="8">
        <f>IF(F2024=0,0,INDEX([1]Sheet1!$AR:$AR,MATCH(F2024,[1]Sheet1!$A:$A,0),1))</f>
        <v>7826391</v>
      </c>
      <c r="X2024" s="8">
        <f>IF(G2024=0,0,INDEX([1]Sheet1!$AR:$AR,MATCH(G2024,[1]Sheet1!$A:$A,0),1))</f>
        <v>10800309</v>
      </c>
      <c r="Y2024" s="8">
        <f>IF(H2024=0,0,INDEX([1]Sheet1!$AR:$AR,MATCH(H2024,[1]Sheet1!$A:$A,0),1))</f>
        <v>7826391</v>
      </c>
      <c r="Z2024" s="2"/>
      <c r="AA2024" s="2"/>
      <c r="AB2024" s="2"/>
      <c r="AC2024" s="2"/>
      <c r="AD2024" s="2"/>
      <c r="AE2024" s="2"/>
      <c r="AF2024" s="2"/>
      <c r="AG2024" s="2"/>
      <c r="AH2024" s="2"/>
      <c r="AI2024" s="2"/>
      <c r="AJ2024" s="2"/>
      <c r="AK2024" s="2"/>
      <c r="AL2024" s="2"/>
      <c r="AM2024" s="2"/>
      <c r="AN2024" s="2"/>
      <c r="AO2024" s="2"/>
      <c r="AP2024" s="2"/>
      <c r="AQ2024" s="2"/>
      <c r="AR2024" s="2"/>
      <c r="AS2024" s="2"/>
      <c r="AT2024" s="2"/>
      <c r="AU2024" s="2"/>
      <c r="AV2024" s="2"/>
      <c r="AW2024" s="2"/>
    </row>
    <row r="2025" spans="1:49">
      <c r="A2025" s="22">
        <v>20473</v>
      </c>
      <c r="B2025" s="2">
        <v>1</v>
      </c>
      <c r="C2025" s="22">
        <v>21416</v>
      </c>
      <c r="D2025" s="22">
        <v>21416</v>
      </c>
      <c r="E2025" s="22">
        <v>21416</v>
      </c>
      <c r="F2025" s="22">
        <v>21417</v>
      </c>
      <c r="G2025" s="22">
        <v>21418</v>
      </c>
      <c r="H2025" s="22">
        <v>21417</v>
      </c>
      <c r="I2025" s="2">
        <v>0</v>
      </c>
      <c r="J2025" s="2">
        <v>0</v>
      </c>
      <c r="K2025" s="2">
        <v>0</v>
      </c>
      <c r="L2025" s="2">
        <v>0</v>
      </c>
      <c r="M2025" s="22">
        <v>40461</v>
      </c>
      <c r="N2025" s="2">
        <v>0</v>
      </c>
      <c r="O2025" s="2">
        <v>0</v>
      </c>
      <c r="P2025" s="2">
        <v>0</v>
      </c>
      <c r="Q2025" s="2">
        <v>0</v>
      </c>
      <c r="R2025" s="21" t="s">
        <v>163</v>
      </c>
      <c r="S2025" s="2">
        <f t="shared" si="85"/>
        <v>50213285</v>
      </c>
      <c r="T2025" s="8">
        <f>IF(C2025=0,0,INDEX([1]Sheet1!$AR:$AR,MATCH(C2025,[1]Sheet1!$A:$A,0),1))</f>
        <v>7870492</v>
      </c>
      <c r="U2025" s="8">
        <f>IF(D2025=0,0,INDEX([1]Sheet1!$AR:$AR,MATCH(D2025,[1]Sheet1!$A:$A,0),1))</f>
        <v>7870492</v>
      </c>
      <c r="V2025" s="8">
        <f>IF(E2025=0,0,INDEX([1]Sheet1!$AR:$AR,MATCH(E2025,[1]Sheet1!$A:$A,0),1))</f>
        <v>7870492</v>
      </c>
      <c r="W2025" s="8">
        <f>IF(F2025=0,0,INDEX([1]Sheet1!$AR:$AR,MATCH(F2025,[1]Sheet1!$A:$A,0),1))</f>
        <v>7870492</v>
      </c>
      <c r="X2025" s="8">
        <f>IF(G2025=0,0,INDEX([1]Sheet1!$AR:$AR,MATCH(G2025,[1]Sheet1!$A:$A,0),1))</f>
        <v>10860825</v>
      </c>
      <c r="Y2025" s="8">
        <f>IF(H2025=0,0,INDEX([1]Sheet1!$AR:$AR,MATCH(H2025,[1]Sheet1!$A:$A,0),1))</f>
        <v>7870492</v>
      </c>
      <c r="Z2025" s="2"/>
      <c r="AA2025" s="2"/>
      <c r="AB2025" s="2"/>
      <c r="AC2025" s="2"/>
      <c r="AD2025" s="2"/>
      <c r="AE2025" s="2"/>
      <c r="AF2025" s="2"/>
      <c r="AG2025" s="2"/>
      <c r="AH2025" s="2"/>
      <c r="AI2025" s="2"/>
      <c r="AJ2025" s="2"/>
      <c r="AK2025" s="2"/>
      <c r="AL2025" s="2"/>
      <c r="AM2025" s="2"/>
      <c r="AN2025" s="2"/>
      <c r="AO2025" s="2"/>
      <c r="AP2025" s="2"/>
      <c r="AQ2025" s="2"/>
      <c r="AR2025" s="2"/>
      <c r="AS2025" s="2"/>
      <c r="AT2025" s="2"/>
      <c r="AU2025" s="2"/>
      <c r="AV2025" s="2"/>
      <c r="AW2025" s="2"/>
    </row>
    <row r="2026" spans="1:49">
      <c r="A2026" s="22">
        <v>20474</v>
      </c>
      <c r="B2026" s="2">
        <v>1</v>
      </c>
      <c r="C2026" s="22">
        <v>21419</v>
      </c>
      <c r="D2026" s="22">
        <v>21419</v>
      </c>
      <c r="E2026" s="22">
        <v>21419</v>
      </c>
      <c r="F2026" s="22">
        <v>21420</v>
      </c>
      <c r="G2026" s="22">
        <v>21421</v>
      </c>
      <c r="H2026" s="22">
        <v>21420</v>
      </c>
      <c r="I2026" s="2">
        <v>0</v>
      </c>
      <c r="J2026" s="2">
        <v>0</v>
      </c>
      <c r="K2026" s="2">
        <v>0</v>
      </c>
      <c r="L2026" s="2">
        <v>0</v>
      </c>
      <c r="M2026" s="22">
        <v>40462</v>
      </c>
      <c r="N2026" s="2">
        <v>0</v>
      </c>
      <c r="O2026" s="2">
        <v>0</v>
      </c>
      <c r="P2026" s="2">
        <v>0</v>
      </c>
      <c r="Q2026" s="2">
        <v>0</v>
      </c>
      <c r="R2026" s="21" t="s">
        <v>163</v>
      </c>
      <c r="S2026" s="2">
        <f t="shared" si="85"/>
        <v>50633743</v>
      </c>
      <c r="T2026" s="8">
        <f>IF(C2026=0,0,INDEX([1]Sheet1!$AR:$AR,MATCH(C2026,[1]Sheet1!$A:$A,0),1))</f>
        <v>7935410</v>
      </c>
      <c r="U2026" s="8">
        <f>IF(D2026=0,0,INDEX([1]Sheet1!$AR:$AR,MATCH(D2026,[1]Sheet1!$A:$A,0),1))</f>
        <v>7935410</v>
      </c>
      <c r="V2026" s="8">
        <f>IF(E2026=0,0,INDEX([1]Sheet1!$AR:$AR,MATCH(E2026,[1]Sheet1!$A:$A,0),1))</f>
        <v>7935410</v>
      </c>
      <c r="W2026" s="8">
        <f>IF(F2026=0,0,INDEX([1]Sheet1!$AR:$AR,MATCH(F2026,[1]Sheet1!$A:$A,0),1))</f>
        <v>7935410</v>
      </c>
      <c r="X2026" s="8">
        <f>IF(G2026=0,0,INDEX([1]Sheet1!$AR:$AR,MATCH(G2026,[1]Sheet1!$A:$A,0),1))</f>
        <v>10956693</v>
      </c>
      <c r="Y2026" s="8">
        <f>IF(H2026=0,0,INDEX([1]Sheet1!$AR:$AR,MATCH(H2026,[1]Sheet1!$A:$A,0),1))</f>
        <v>7935410</v>
      </c>
      <c r="Z2026" s="2"/>
      <c r="AA2026" s="2"/>
      <c r="AB2026" s="2"/>
      <c r="AC2026" s="2"/>
      <c r="AD2026" s="2"/>
      <c r="AE2026" s="2"/>
      <c r="AF2026" s="2"/>
      <c r="AG2026" s="2"/>
      <c r="AH2026" s="2"/>
      <c r="AI2026" s="2"/>
      <c r="AJ2026" s="2"/>
      <c r="AK2026" s="2"/>
      <c r="AL2026" s="2"/>
      <c r="AM2026" s="2"/>
      <c r="AN2026" s="2"/>
      <c r="AO2026" s="2"/>
      <c r="AP2026" s="2"/>
      <c r="AQ2026" s="2"/>
      <c r="AR2026" s="2"/>
      <c r="AS2026" s="2"/>
      <c r="AT2026" s="2"/>
      <c r="AU2026" s="2"/>
      <c r="AV2026" s="2"/>
      <c r="AW2026" s="2"/>
    </row>
    <row r="2027" spans="1:49">
      <c r="A2027" s="22">
        <v>20475</v>
      </c>
      <c r="B2027" s="2">
        <v>1</v>
      </c>
      <c r="C2027" s="22">
        <v>21422</v>
      </c>
      <c r="D2027" s="22">
        <v>21422</v>
      </c>
      <c r="E2027" s="22">
        <v>21422</v>
      </c>
      <c r="F2027" s="22">
        <v>21423</v>
      </c>
      <c r="G2027" s="22">
        <v>21424</v>
      </c>
      <c r="H2027" s="22">
        <v>21423</v>
      </c>
      <c r="I2027" s="2">
        <v>0</v>
      </c>
      <c r="J2027" s="2">
        <v>0</v>
      </c>
      <c r="K2027" s="2">
        <v>0</v>
      </c>
      <c r="L2027" s="2">
        <v>0</v>
      </c>
      <c r="M2027" s="22">
        <v>40463</v>
      </c>
      <c r="N2027" s="2">
        <v>0</v>
      </c>
      <c r="O2027" s="2">
        <v>0</v>
      </c>
      <c r="P2027" s="2">
        <v>0</v>
      </c>
      <c r="Q2027" s="2">
        <v>0</v>
      </c>
      <c r="R2027" s="21" t="s">
        <v>163</v>
      </c>
      <c r="S2027" s="2">
        <f t="shared" si="85"/>
        <v>50772468</v>
      </c>
      <c r="T2027" s="8">
        <f>IF(C2027=0,0,INDEX([1]Sheet1!$AR:$AR,MATCH(C2027,[1]Sheet1!$A:$A,0),1))</f>
        <v>7957178</v>
      </c>
      <c r="U2027" s="8">
        <f>IF(D2027=0,0,INDEX([1]Sheet1!$AR:$AR,MATCH(D2027,[1]Sheet1!$A:$A,0),1))</f>
        <v>7957178</v>
      </c>
      <c r="V2027" s="8">
        <f>IF(E2027=0,0,INDEX([1]Sheet1!$AR:$AR,MATCH(E2027,[1]Sheet1!$A:$A,0),1))</f>
        <v>7957178</v>
      </c>
      <c r="W2027" s="8">
        <f>IF(F2027=0,0,INDEX([1]Sheet1!$AR:$AR,MATCH(F2027,[1]Sheet1!$A:$A,0),1))</f>
        <v>7957169</v>
      </c>
      <c r="X2027" s="8">
        <f>IF(G2027=0,0,INDEX([1]Sheet1!$AR:$AR,MATCH(G2027,[1]Sheet1!$A:$A,0),1))</f>
        <v>10986596</v>
      </c>
      <c r="Y2027" s="8">
        <f>IF(H2027=0,0,INDEX([1]Sheet1!$AR:$AR,MATCH(H2027,[1]Sheet1!$A:$A,0),1))</f>
        <v>7957169</v>
      </c>
      <c r="Z2027" s="2"/>
      <c r="AA2027" s="2"/>
      <c r="AB2027" s="2"/>
      <c r="AC2027" s="2"/>
      <c r="AD2027" s="2"/>
      <c r="AE2027" s="2"/>
      <c r="AF2027" s="2"/>
      <c r="AG2027" s="2"/>
      <c r="AH2027" s="2"/>
      <c r="AI2027" s="2"/>
      <c r="AJ2027" s="2"/>
      <c r="AK2027" s="2"/>
      <c r="AL2027" s="2"/>
      <c r="AM2027" s="2"/>
      <c r="AN2027" s="2"/>
      <c r="AO2027" s="2"/>
      <c r="AP2027" s="2"/>
      <c r="AQ2027" s="2"/>
      <c r="AR2027" s="2"/>
      <c r="AS2027" s="2"/>
      <c r="AT2027" s="2"/>
      <c r="AU2027" s="2"/>
      <c r="AV2027" s="2"/>
      <c r="AW2027" s="2"/>
    </row>
    <row r="2028" spans="1:49">
      <c r="A2028" s="22">
        <v>20476</v>
      </c>
      <c r="B2028" s="2">
        <v>1</v>
      </c>
      <c r="C2028" s="22">
        <v>21425</v>
      </c>
      <c r="D2028" s="22">
        <v>21425</v>
      </c>
      <c r="E2028" s="22">
        <v>21425</v>
      </c>
      <c r="F2028" s="22">
        <v>21426</v>
      </c>
      <c r="G2028" s="22">
        <v>21427</v>
      </c>
      <c r="H2028" s="22">
        <v>21426</v>
      </c>
      <c r="I2028" s="2">
        <v>0</v>
      </c>
      <c r="J2028" s="2">
        <v>0</v>
      </c>
      <c r="K2028" s="2">
        <v>0</v>
      </c>
      <c r="L2028" s="2">
        <v>0</v>
      </c>
      <c r="M2028" s="22">
        <v>40464</v>
      </c>
      <c r="N2028" s="2">
        <v>0</v>
      </c>
      <c r="O2028" s="2">
        <v>0</v>
      </c>
      <c r="P2028" s="2">
        <v>0</v>
      </c>
      <c r="Q2028" s="2">
        <v>0</v>
      </c>
      <c r="R2028" s="21" t="s">
        <v>163</v>
      </c>
      <c r="S2028" s="2">
        <f t="shared" si="85"/>
        <v>50916606</v>
      </c>
      <c r="T2028" s="8">
        <f>IF(C2028=0,0,INDEX([1]Sheet1!$AR:$AR,MATCH(C2028,[1]Sheet1!$A:$A,0),1))</f>
        <v>7979802</v>
      </c>
      <c r="U2028" s="8">
        <f>IF(D2028=0,0,INDEX([1]Sheet1!$AR:$AR,MATCH(D2028,[1]Sheet1!$A:$A,0),1))</f>
        <v>7979802</v>
      </c>
      <c r="V2028" s="8">
        <f>IF(E2028=0,0,INDEX([1]Sheet1!$AR:$AR,MATCH(E2028,[1]Sheet1!$A:$A,0),1))</f>
        <v>7979802</v>
      </c>
      <c r="W2028" s="8">
        <f>IF(F2028=0,0,INDEX([1]Sheet1!$AR:$AR,MATCH(F2028,[1]Sheet1!$A:$A,0),1))</f>
        <v>7979793</v>
      </c>
      <c r="X2028" s="8">
        <f>IF(G2028=0,0,INDEX([1]Sheet1!$AR:$AR,MATCH(G2028,[1]Sheet1!$A:$A,0),1))</f>
        <v>11017614</v>
      </c>
      <c r="Y2028" s="8">
        <f>IF(H2028=0,0,INDEX([1]Sheet1!$AR:$AR,MATCH(H2028,[1]Sheet1!$A:$A,0),1))</f>
        <v>7979793</v>
      </c>
      <c r="Z2028" s="2"/>
      <c r="AA2028" s="2"/>
      <c r="AB2028" s="2"/>
      <c r="AC2028" s="2"/>
      <c r="AD2028" s="2"/>
      <c r="AE2028" s="2"/>
      <c r="AF2028" s="2"/>
      <c r="AG2028" s="2"/>
      <c r="AH2028" s="2"/>
      <c r="AI2028" s="2"/>
      <c r="AJ2028" s="2"/>
      <c r="AK2028" s="2"/>
      <c r="AL2028" s="2"/>
      <c r="AM2028" s="2"/>
      <c r="AN2028" s="2"/>
      <c r="AO2028" s="2"/>
      <c r="AP2028" s="2"/>
      <c r="AQ2028" s="2"/>
      <c r="AR2028" s="2"/>
      <c r="AS2028" s="2"/>
      <c r="AT2028" s="2"/>
      <c r="AU2028" s="2"/>
      <c r="AV2028" s="2"/>
      <c r="AW2028" s="2"/>
    </row>
    <row r="2029" spans="1:49">
      <c r="A2029" s="22">
        <v>20477</v>
      </c>
      <c r="B2029" s="2">
        <v>1</v>
      </c>
      <c r="C2029" s="22">
        <v>21428</v>
      </c>
      <c r="D2029" s="22">
        <v>21428</v>
      </c>
      <c r="E2029" s="22">
        <v>21428</v>
      </c>
      <c r="F2029" s="22">
        <v>21429</v>
      </c>
      <c r="G2029" s="22">
        <v>21430</v>
      </c>
      <c r="H2029" s="22">
        <v>21429</v>
      </c>
      <c r="I2029" s="2">
        <v>0</v>
      </c>
      <c r="J2029" s="2">
        <v>0</v>
      </c>
      <c r="K2029" s="2">
        <v>0</v>
      </c>
      <c r="L2029" s="2">
        <v>0</v>
      </c>
      <c r="M2029" s="22">
        <v>40465</v>
      </c>
      <c r="N2029" s="2">
        <v>0</v>
      </c>
      <c r="O2029" s="2">
        <v>0</v>
      </c>
      <c r="P2029" s="2">
        <v>0</v>
      </c>
      <c r="Q2029" s="2">
        <v>0</v>
      </c>
      <c r="R2029" s="21" t="s">
        <v>163</v>
      </c>
      <c r="S2029" s="2">
        <f t="shared" si="85"/>
        <v>51199681</v>
      </c>
      <c r="T2029" s="8">
        <f>IF(C2029=0,0,INDEX([1]Sheet1!$AR:$AR,MATCH(C2029,[1]Sheet1!$A:$A,0),1))</f>
        <v>8024218</v>
      </c>
      <c r="U2029" s="8">
        <f>IF(D2029=0,0,INDEX([1]Sheet1!$AR:$AR,MATCH(D2029,[1]Sheet1!$A:$A,0),1))</f>
        <v>8024218</v>
      </c>
      <c r="V2029" s="8">
        <f>IF(E2029=0,0,INDEX([1]Sheet1!$AR:$AR,MATCH(E2029,[1]Sheet1!$A:$A,0),1))</f>
        <v>8024218</v>
      </c>
      <c r="W2029" s="8">
        <f>IF(F2029=0,0,INDEX([1]Sheet1!$AR:$AR,MATCH(F2029,[1]Sheet1!$A:$A,0),1))</f>
        <v>8024218</v>
      </c>
      <c r="X2029" s="8">
        <f>IF(G2029=0,0,INDEX([1]Sheet1!$AR:$AR,MATCH(G2029,[1]Sheet1!$A:$A,0),1))</f>
        <v>11078591</v>
      </c>
      <c r="Y2029" s="8">
        <f>IF(H2029=0,0,INDEX([1]Sheet1!$AR:$AR,MATCH(H2029,[1]Sheet1!$A:$A,0),1))</f>
        <v>8024218</v>
      </c>
      <c r="Z2029" s="2"/>
      <c r="AA2029" s="2"/>
      <c r="AB2029" s="2"/>
      <c r="AC2029" s="2"/>
      <c r="AD2029" s="2"/>
      <c r="AE2029" s="2"/>
      <c r="AF2029" s="2"/>
      <c r="AG2029" s="2"/>
      <c r="AH2029" s="2"/>
      <c r="AI2029" s="2"/>
      <c r="AJ2029" s="2"/>
      <c r="AK2029" s="2"/>
      <c r="AL2029" s="2"/>
      <c r="AM2029" s="2"/>
      <c r="AN2029" s="2"/>
      <c r="AO2029" s="2"/>
      <c r="AP2029" s="2"/>
      <c r="AQ2029" s="2"/>
      <c r="AR2029" s="2"/>
      <c r="AS2029" s="2"/>
      <c r="AT2029" s="2"/>
      <c r="AU2029" s="2"/>
      <c r="AV2029" s="2"/>
      <c r="AW2029" s="2"/>
    </row>
    <row r="2030" spans="1:49">
      <c r="A2030" s="22">
        <v>20478</v>
      </c>
      <c r="B2030" s="2">
        <v>1</v>
      </c>
      <c r="C2030" s="22">
        <v>21431</v>
      </c>
      <c r="D2030" s="22">
        <v>21431</v>
      </c>
      <c r="E2030" s="22">
        <v>21431</v>
      </c>
      <c r="F2030" s="22">
        <v>21432</v>
      </c>
      <c r="G2030" s="22">
        <v>21433</v>
      </c>
      <c r="H2030" s="22">
        <v>21432</v>
      </c>
      <c r="I2030" s="2">
        <v>0</v>
      </c>
      <c r="J2030" s="2">
        <v>0</v>
      </c>
      <c r="K2030" s="2">
        <v>0</v>
      </c>
      <c r="L2030" s="2">
        <v>0</v>
      </c>
      <c r="M2030" s="22">
        <v>40466</v>
      </c>
      <c r="N2030" s="2">
        <v>0</v>
      </c>
      <c r="O2030" s="2">
        <v>0</v>
      </c>
      <c r="P2030" s="2">
        <v>0</v>
      </c>
      <c r="Q2030" s="2">
        <v>0</v>
      </c>
      <c r="R2030" s="21" t="s">
        <v>163</v>
      </c>
      <c r="S2030" s="2">
        <f t="shared" si="85"/>
        <v>51338610</v>
      </c>
      <c r="T2030" s="8">
        <f>IF(C2030=0,0,INDEX([1]Sheet1!$AR:$AR,MATCH(C2030,[1]Sheet1!$A:$A,0),1))</f>
        <v>8046008</v>
      </c>
      <c r="U2030" s="8">
        <f>IF(D2030=0,0,INDEX([1]Sheet1!$AR:$AR,MATCH(D2030,[1]Sheet1!$A:$A,0),1))</f>
        <v>8046008</v>
      </c>
      <c r="V2030" s="8">
        <f>IF(E2030=0,0,INDEX([1]Sheet1!$AR:$AR,MATCH(E2030,[1]Sheet1!$A:$A,0),1))</f>
        <v>8046008</v>
      </c>
      <c r="W2030" s="8">
        <f>IF(F2030=0,0,INDEX([1]Sheet1!$AR:$AR,MATCH(F2030,[1]Sheet1!$A:$A,0),1))</f>
        <v>8046018</v>
      </c>
      <c r="X2030" s="8">
        <f>IF(G2030=0,0,INDEX([1]Sheet1!$AR:$AR,MATCH(G2030,[1]Sheet1!$A:$A,0),1))</f>
        <v>11108550</v>
      </c>
      <c r="Y2030" s="8">
        <f>IF(H2030=0,0,INDEX([1]Sheet1!$AR:$AR,MATCH(H2030,[1]Sheet1!$A:$A,0),1))</f>
        <v>8046018</v>
      </c>
      <c r="Z2030" s="2"/>
      <c r="AA2030" s="2"/>
      <c r="AB2030" s="2"/>
      <c r="AC2030" s="2"/>
      <c r="AD2030" s="2"/>
      <c r="AE2030" s="2"/>
      <c r="AF2030" s="2"/>
      <c r="AG2030" s="2"/>
      <c r="AH2030" s="2"/>
      <c r="AI2030" s="2"/>
      <c r="AJ2030" s="2"/>
      <c r="AK2030" s="2"/>
      <c r="AL2030" s="2"/>
      <c r="AM2030" s="2"/>
      <c r="AN2030" s="2"/>
      <c r="AO2030" s="2"/>
      <c r="AP2030" s="2"/>
      <c r="AQ2030" s="2"/>
      <c r="AR2030" s="2"/>
      <c r="AS2030" s="2"/>
      <c r="AT2030" s="2"/>
      <c r="AU2030" s="2"/>
      <c r="AV2030" s="2"/>
      <c r="AW2030" s="2"/>
    </row>
    <row r="2031" spans="1:49">
      <c r="A2031" s="22">
        <v>20479</v>
      </c>
      <c r="B2031" s="2">
        <v>1</v>
      </c>
      <c r="C2031" s="22">
        <v>21434</v>
      </c>
      <c r="D2031" s="22">
        <v>21434</v>
      </c>
      <c r="E2031" s="22">
        <v>21434</v>
      </c>
      <c r="F2031" s="22">
        <v>21435</v>
      </c>
      <c r="G2031" s="22">
        <v>21436</v>
      </c>
      <c r="H2031" s="22">
        <v>21435</v>
      </c>
      <c r="I2031" s="2">
        <v>0</v>
      </c>
      <c r="J2031" s="2">
        <v>0</v>
      </c>
      <c r="K2031" s="2">
        <v>0</v>
      </c>
      <c r="L2031" s="2">
        <v>0</v>
      </c>
      <c r="M2031" s="22">
        <v>40467</v>
      </c>
      <c r="N2031" s="2">
        <v>0</v>
      </c>
      <c r="O2031" s="2">
        <v>0</v>
      </c>
      <c r="P2031" s="2">
        <v>0</v>
      </c>
      <c r="Q2031" s="2">
        <v>0</v>
      </c>
      <c r="R2031" s="21" t="s">
        <v>163</v>
      </c>
      <c r="S2031" s="2">
        <f t="shared" si="85"/>
        <v>51483024</v>
      </c>
      <c r="T2031" s="8">
        <f>IF(C2031=0,0,INDEX([1]Sheet1!$AR:$AR,MATCH(C2031,[1]Sheet1!$A:$A,0),1))</f>
        <v>8068679</v>
      </c>
      <c r="U2031" s="8">
        <f>IF(D2031=0,0,INDEX([1]Sheet1!$AR:$AR,MATCH(D2031,[1]Sheet1!$A:$A,0),1))</f>
        <v>8068679</v>
      </c>
      <c r="V2031" s="8">
        <f>IF(E2031=0,0,INDEX([1]Sheet1!$AR:$AR,MATCH(E2031,[1]Sheet1!$A:$A,0),1))</f>
        <v>8068679</v>
      </c>
      <c r="W2031" s="8">
        <f>IF(F2031=0,0,INDEX([1]Sheet1!$AR:$AR,MATCH(F2031,[1]Sheet1!$A:$A,0),1))</f>
        <v>8068679</v>
      </c>
      <c r="X2031" s="8">
        <f>IF(G2031=0,0,INDEX([1]Sheet1!$AR:$AR,MATCH(G2031,[1]Sheet1!$A:$A,0),1))</f>
        <v>11139629</v>
      </c>
      <c r="Y2031" s="8">
        <f>IF(H2031=0,0,INDEX([1]Sheet1!$AR:$AR,MATCH(H2031,[1]Sheet1!$A:$A,0),1))</f>
        <v>8068679</v>
      </c>
      <c r="Z2031" s="2"/>
      <c r="AA2031" s="2"/>
      <c r="AB2031" s="2"/>
      <c r="AC2031" s="2"/>
      <c r="AD2031" s="2"/>
      <c r="AE2031" s="2"/>
      <c r="AF2031" s="2"/>
      <c r="AG2031" s="2"/>
      <c r="AH2031" s="2"/>
      <c r="AI2031" s="2"/>
      <c r="AJ2031" s="2"/>
      <c r="AK2031" s="2"/>
      <c r="AL2031" s="2"/>
      <c r="AM2031" s="2"/>
      <c r="AN2031" s="2"/>
      <c r="AO2031" s="2"/>
      <c r="AP2031" s="2"/>
      <c r="AQ2031" s="2"/>
      <c r="AR2031" s="2"/>
      <c r="AS2031" s="2"/>
      <c r="AT2031" s="2"/>
      <c r="AU2031" s="2"/>
      <c r="AV2031" s="2"/>
      <c r="AW2031" s="2"/>
    </row>
    <row r="2032" spans="1:49">
      <c r="A2032" s="22">
        <v>20480</v>
      </c>
      <c r="B2032" s="2">
        <v>1</v>
      </c>
      <c r="C2032" s="22">
        <v>21437</v>
      </c>
      <c r="D2032" s="22">
        <v>21437</v>
      </c>
      <c r="E2032" s="22">
        <v>21437</v>
      </c>
      <c r="F2032" s="22">
        <v>21438</v>
      </c>
      <c r="G2032" s="22">
        <v>21439</v>
      </c>
      <c r="H2032" s="22">
        <v>21438</v>
      </c>
      <c r="I2032" s="2">
        <v>0</v>
      </c>
      <c r="J2032" s="2">
        <v>0</v>
      </c>
      <c r="K2032" s="2">
        <v>0</v>
      </c>
      <c r="L2032" s="2">
        <v>0</v>
      </c>
      <c r="M2032" s="22">
        <v>40468</v>
      </c>
      <c r="N2032" s="2">
        <v>0</v>
      </c>
      <c r="O2032" s="2">
        <v>0</v>
      </c>
      <c r="P2032" s="2">
        <v>0</v>
      </c>
      <c r="Q2032" s="2">
        <v>0</v>
      </c>
      <c r="R2032" s="21" t="s">
        <v>163</v>
      </c>
      <c r="S2032" s="2">
        <f t="shared" si="85"/>
        <v>51622121</v>
      </c>
      <c r="T2032" s="8">
        <f>IF(C2032=0,0,INDEX([1]Sheet1!$AR:$AR,MATCH(C2032,[1]Sheet1!$A:$A,0),1))</f>
        <v>8090505</v>
      </c>
      <c r="U2032" s="8">
        <f>IF(D2032=0,0,INDEX([1]Sheet1!$AR:$AR,MATCH(D2032,[1]Sheet1!$A:$A,0),1))</f>
        <v>8090505</v>
      </c>
      <c r="V2032" s="8">
        <f>IF(E2032=0,0,INDEX([1]Sheet1!$AR:$AR,MATCH(E2032,[1]Sheet1!$A:$A,0),1))</f>
        <v>8090505</v>
      </c>
      <c r="W2032" s="8">
        <f>IF(F2032=0,0,INDEX([1]Sheet1!$AR:$AR,MATCH(F2032,[1]Sheet1!$A:$A,0),1))</f>
        <v>8090496</v>
      </c>
      <c r="X2032" s="8">
        <f>IF(G2032=0,0,INDEX([1]Sheet1!$AR:$AR,MATCH(G2032,[1]Sheet1!$A:$A,0),1))</f>
        <v>11169614</v>
      </c>
      <c r="Y2032" s="8">
        <f>IF(H2032=0,0,INDEX([1]Sheet1!$AR:$AR,MATCH(H2032,[1]Sheet1!$A:$A,0),1))</f>
        <v>8090496</v>
      </c>
      <c r="Z2032" s="2"/>
      <c r="AA2032" s="2"/>
      <c r="AB2032" s="2"/>
      <c r="AC2032" s="2"/>
      <c r="AD2032" s="2"/>
      <c r="AE2032" s="2"/>
      <c r="AF2032" s="2"/>
      <c r="AG2032" s="2"/>
      <c r="AH2032" s="2"/>
      <c r="AI2032" s="2"/>
      <c r="AJ2032" s="2"/>
      <c r="AK2032" s="2"/>
      <c r="AL2032" s="2"/>
      <c r="AM2032" s="2"/>
      <c r="AN2032" s="2"/>
      <c r="AO2032" s="2"/>
      <c r="AP2032" s="2"/>
      <c r="AQ2032" s="2"/>
      <c r="AR2032" s="2"/>
      <c r="AS2032" s="2"/>
      <c r="AT2032" s="2"/>
      <c r="AU2032" s="2"/>
      <c r="AV2032" s="2"/>
      <c r="AW2032" s="2"/>
    </row>
    <row r="2033" spans="1:49">
      <c r="A2033" s="22">
        <v>20481</v>
      </c>
      <c r="B2033" s="2">
        <v>1</v>
      </c>
      <c r="C2033" s="22">
        <v>21440</v>
      </c>
      <c r="D2033" s="22">
        <v>21440</v>
      </c>
      <c r="E2033" s="22">
        <v>21440</v>
      </c>
      <c r="F2033" s="22">
        <v>21441</v>
      </c>
      <c r="G2033" s="22">
        <v>21442</v>
      </c>
      <c r="H2033" s="22">
        <v>21441</v>
      </c>
      <c r="I2033" s="2">
        <v>0</v>
      </c>
      <c r="J2033" s="2">
        <v>0</v>
      </c>
      <c r="K2033" s="2">
        <v>0</v>
      </c>
      <c r="L2033" s="2">
        <v>0</v>
      </c>
      <c r="M2033" s="22">
        <v>40469</v>
      </c>
      <c r="N2033" s="2">
        <v>0</v>
      </c>
      <c r="O2033" s="2">
        <v>0</v>
      </c>
      <c r="P2033" s="2">
        <v>0</v>
      </c>
      <c r="Q2033" s="2">
        <v>0</v>
      </c>
      <c r="R2033" s="21" t="s">
        <v>163</v>
      </c>
      <c r="S2033" s="2">
        <f t="shared" si="85"/>
        <v>51905837</v>
      </c>
      <c r="T2033" s="8">
        <f>IF(C2033=0,0,INDEX([1]Sheet1!$AR:$AR,MATCH(C2033,[1]Sheet1!$A:$A,0),1))</f>
        <v>8135020</v>
      </c>
      <c r="U2033" s="8">
        <f>IF(D2033=0,0,INDEX([1]Sheet1!$AR:$AR,MATCH(D2033,[1]Sheet1!$A:$A,0),1))</f>
        <v>8135020</v>
      </c>
      <c r="V2033" s="8">
        <f>IF(E2033=0,0,INDEX([1]Sheet1!$AR:$AR,MATCH(E2033,[1]Sheet1!$A:$A,0),1))</f>
        <v>8135020</v>
      </c>
      <c r="W2033" s="8">
        <f>IF(F2033=0,0,INDEX([1]Sheet1!$AR:$AR,MATCH(F2033,[1]Sheet1!$A:$A,0),1))</f>
        <v>8135020</v>
      </c>
      <c r="X2033" s="8">
        <f>IF(G2033=0,0,INDEX([1]Sheet1!$AR:$AR,MATCH(G2033,[1]Sheet1!$A:$A,0),1))</f>
        <v>11230737</v>
      </c>
      <c r="Y2033" s="8">
        <f>IF(H2033=0,0,INDEX([1]Sheet1!$AR:$AR,MATCH(H2033,[1]Sheet1!$A:$A,0),1))</f>
        <v>8135020</v>
      </c>
      <c r="Z2033" s="2"/>
      <c r="AA2033" s="2"/>
      <c r="AB2033" s="2"/>
      <c r="AC2033" s="2"/>
      <c r="AD2033" s="2"/>
      <c r="AE2033" s="2"/>
      <c r="AF2033" s="2"/>
      <c r="AG2033" s="2"/>
      <c r="AH2033" s="2"/>
      <c r="AI2033" s="2"/>
      <c r="AJ2033" s="2"/>
      <c r="AK2033" s="2"/>
      <c r="AL2033" s="2"/>
      <c r="AM2033" s="2"/>
      <c r="AN2033" s="2"/>
      <c r="AO2033" s="2"/>
      <c r="AP2033" s="2"/>
      <c r="AQ2033" s="2"/>
      <c r="AR2033" s="2"/>
      <c r="AS2033" s="2"/>
      <c r="AT2033" s="2"/>
      <c r="AU2033" s="2"/>
      <c r="AV2033" s="2"/>
      <c r="AW2033" s="2"/>
    </row>
    <row r="2034" spans="1:49">
      <c r="A2034" s="22">
        <v>20482</v>
      </c>
      <c r="B2034" s="2">
        <v>1</v>
      </c>
      <c r="C2034" s="22">
        <v>21443</v>
      </c>
      <c r="D2034" s="22">
        <v>21443</v>
      </c>
      <c r="E2034" s="22">
        <v>21443</v>
      </c>
      <c r="F2034" s="22">
        <v>21444</v>
      </c>
      <c r="G2034" s="22">
        <v>21445</v>
      </c>
      <c r="H2034" s="22">
        <v>21444</v>
      </c>
      <c r="I2034" s="2">
        <v>0</v>
      </c>
      <c r="J2034" s="2">
        <v>0</v>
      </c>
      <c r="K2034" s="2">
        <v>0</v>
      </c>
      <c r="L2034" s="2">
        <v>0</v>
      </c>
      <c r="M2034" s="22">
        <v>40470</v>
      </c>
      <c r="N2034" s="2">
        <v>0</v>
      </c>
      <c r="O2034" s="2">
        <v>0</v>
      </c>
      <c r="P2034" s="2">
        <v>0</v>
      </c>
      <c r="Q2034" s="2">
        <v>0</v>
      </c>
      <c r="R2034" s="21" t="s">
        <v>163</v>
      </c>
      <c r="S2034" s="2">
        <f t="shared" si="85"/>
        <v>52341426</v>
      </c>
      <c r="T2034" s="8">
        <f>IF(C2034=0,0,INDEX([1]Sheet1!$AR:$AR,MATCH(C2034,[1]Sheet1!$A:$A,0),1))</f>
        <v>8202122</v>
      </c>
      <c r="U2034" s="8">
        <f>IF(D2034=0,0,INDEX([1]Sheet1!$AR:$AR,MATCH(D2034,[1]Sheet1!$A:$A,0),1))</f>
        <v>8202122</v>
      </c>
      <c r="V2034" s="8">
        <f>IF(E2034=0,0,INDEX([1]Sheet1!$AR:$AR,MATCH(E2034,[1]Sheet1!$A:$A,0),1))</f>
        <v>8202122</v>
      </c>
      <c r="W2034" s="8">
        <f>IF(F2034=0,0,INDEX([1]Sheet1!$AR:$AR,MATCH(F2034,[1]Sheet1!$A:$A,0),1))</f>
        <v>8202122</v>
      </c>
      <c r="X2034" s="8">
        <f>IF(G2034=0,0,INDEX([1]Sheet1!$AR:$AR,MATCH(G2034,[1]Sheet1!$A:$A,0),1))</f>
        <v>11330816</v>
      </c>
      <c r="Y2034" s="8">
        <f>IF(H2034=0,0,INDEX([1]Sheet1!$AR:$AR,MATCH(H2034,[1]Sheet1!$A:$A,0),1))</f>
        <v>8202122</v>
      </c>
      <c r="Z2034" s="2"/>
      <c r="AA2034" s="2"/>
      <c r="AB2034" s="2"/>
      <c r="AC2034" s="2"/>
      <c r="AD2034" s="2"/>
      <c r="AE2034" s="2"/>
      <c r="AF2034" s="2"/>
      <c r="AG2034" s="2"/>
      <c r="AH2034" s="2"/>
      <c r="AI2034" s="2"/>
      <c r="AJ2034" s="2"/>
      <c r="AK2034" s="2"/>
      <c r="AL2034" s="2"/>
      <c r="AM2034" s="2"/>
      <c r="AN2034" s="2"/>
      <c r="AO2034" s="2"/>
      <c r="AP2034" s="2"/>
      <c r="AQ2034" s="2"/>
      <c r="AR2034" s="2"/>
      <c r="AS2034" s="2"/>
      <c r="AT2034" s="2"/>
      <c r="AU2034" s="2"/>
      <c r="AV2034" s="2"/>
      <c r="AW2034" s="2"/>
    </row>
    <row r="2035" spans="1:49">
      <c r="A2035" s="22">
        <v>20483</v>
      </c>
      <c r="B2035" s="2">
        <v>1</v>
      </c>
      <c r="C2035" s="22">
        <v>21446</v>
      </c>
      <c r="D2035" s="22">
        <v>21446</v>
      </c>
      <c r="E2035" s="22">
        <v>21446</v>
      </c>
      <c r="F2035" s="22">
        <v>21447</v>
      </c>
      <c r="G2035" s="22">
        <v>21448</v>
      </c>
      <c r="H2035" s="22">
        <v>21447</v>
      </c>
      <c r="I2035" s="2">
        <v>0</v>
      </c>
      <c r="J2035" s="2">
        <v>0</v>
      </c>
      <c r="K2035" s="2">
        <v>0</v>
      </c>
      <c r="L2035" s="2">
        <v>0</v>
      </c>
      <c r="M2035" s="22">
        <v>40471</v>
      </c>
      <c r="N2035" s="2">
        <v>0</v>
      </c>
      <c r="O2035" s="2">
        <v>0</v>
      </c>
      <c r="P2035" s="2">
        <v>0</v>
      </c>
      <c r="Q2035" s="2">
        <v>0</v>
      </c>
      <c r="R2035" s="21" t="s">
        <v>163</v>
      </c>
      <c r="S2035" s="2">
        <f t="shared" si="85"/>
        <v>52481451</v>
      </c>
      <c r="T2035" s="8">
        <f>IF(C2035=0,0,INDEX([1]Sheet1!$AR:$AR,MATCH(C2035,[1]Sheet1!$A:$A,0),1))</f>
        <v>8224090</v>
      </c>
      <c r="U2035" s="8">
        <f>IF(D2035=0,0,INDEX([1]Sheet1!$AR:$AR,MATCH(D2035,[1]Sheet1!$A:$A,0),1))</f>
        <v>8224090</v>
      </c>
      <c r="V2035" s="8">
        <f>IF(E2035=0,0,INDEX([1]Sheet1!$AR:$AR,MATCH(E2035,[1]Sheet1!$A:$A,0),1))</f>
        <v>8224090</v>
      </c>
      <c r="W2035" s="8">
        <f>IF(F2035=0,0,INDEX([1]Sheet1!$AR:$AR,MATCH(F2035,[1]Sheet1!$A:$A,0),1))</f>
        <v>8224080</v>
      </c>
      <c r="X2035" s="8">
        <f>IF(G2035=0,0,INDEX([1]Sheet1!$AR:$AR,MATCH(G2035,[1]Sheet1!$A:$A,0),1))</f>
        <v>11361021</v>
      </c>
      <c r="Y2035" s="8">
        <f>IF(H2035=0,0,INDEX([1]Sheet1!$AR:$AR,MATCH(H2035,[1]Sheet1!$A:$A,0),1))</f>
        <v>8224080</v>
      </c>
      <c r="Z2035" s="2"/>
      <c r="AA2035" s="2"/>
      <c r="AB2035" s="2"/>
      <c r="AC2035" s="2"/>
      <c r="AD2035" s="2"/>
      <c r="AE2035" s="2"/>
      <c r="AF2035" s="2"/>
      <c r="AG2035" s="2"/>
      <c r="AH2035" s="2"/>
      <c r="AI2035" s="2"/>
      <c r="AJ2035" s="2"/>
      <c r="AK2035" s="2"/>
      <c r="AL2035" s="2"/>
      <c r="AM2035" s="2"/>
      <c r="AN2035" s="2"/>
      <c r="AO2035" s="2"/>
      <c r="AP2035" s="2"/>
      <c r="AQ2035" s="2"/>
      <c r="AR2035" s="2"/>
      <c r="AS2035" s="2"/>
      <c r="AT2035" s="2"/>
      <c r="AU2035" s="2"/>
      <c r="AV2035" s="2"/>
      <c r="AW2035" s="2"/>
    </row>
    <row r="2036" spans="1:49">
      <c r="A2036" s="22">
        <v>20484</v>
      </c>
      <c r="B2036" s="2">
        <v>1</v>
      </c>
      <c r="C2036" s="22">
        <v>21449</v>
      </c>
      <c r="D2036" s="22">
        <v>21449</v>
      </c>
      <c r="E2036" s="22">
        <v>21449</v>
      </c>
      <c r="F2036" s="22">
        <v>21450</v>
      </c>
      <c r="G2036" s="22">
        <v>21451</v>
      </c>
      <c r="H2036" s="22">
        <v>21450</v>
      </c>
      <c r="I2036" s="2">
        <v>0</v>
      </c>
      <c r="J2036" s="2">
        <v>0</v>
      </c>
      <c r="K2036" s="2">
        <v>0</v>
      </c>
      <c r="L2036" s="2">
        <v>0</v>
      </c>
      <c r="M2036" s="22">
        <v>40472</v>
      </c>
      <c r="N2036" s="2">
        <v>0</v>
      </c>
      <c r="O2036" s="2">
        <v>0</v>
      </c>
      <c r="P2036" s="2">
        <v>0</v>
      </c>
      <c r="Q2036" s="2">
        <v>0</v>
      </c>
      <c r="R2036" s="21" t="s">
        <v>163</v>
      </c>
      <c r="S2036" s="2">
        <f t="shared" si="85"/>
        <v>52627011</v>
      </c>
      <c r="T2036" s="8">
        <f>IF(C2036=0,0,INDEX([1]Sheet1!$AR:$AR,MATCH(C2036,[1]Sheet1!$A:$A,0),1))</f>
        <v>8246931</v>
      </c>
      <c r="U2036" s="8">
        <f>IF(D2036=0,0,INDEX([1]Sheet1!$AR:$AR,MATCH(D2036,[1]Sheet1!$A:$A,0),1))</f>
        <v>8246931</v>
      </c>
      <c r="V2036" s="8">
        <f>IF(E2036=0,0,INDEX([1]Sheet1!$AR:$AR,MATCH(E2036,[1]Sheet1!$A:$A,0),1))</f>
        <v>8246931</v>
      </c>
      <c r="W2036" s="8">
        <f>IF(F2036=0,0,INDEX([1]Sheet1!$AR:$AR,MATCH(F2036,[1]Sheet1!$A:$A,0),1))</f>
        <v>8246931</v>
      </c>
      <c r="X2036" s="8">
        <f>IF(G2036=0,0,INDEX([1]Sheet1!$AR:$AR,MATCH(G2036,[1]Sheet1!$A:$A,0),1))</f>
        <v>11392356</v>
      </c>
      <c r="Y2036" s="8">
        <f>IF(H2036=0,0,INDEX([1]Sheet1!$AR:$AR,MATCH(H2036,[1]Sheet1!$A:$A,0),1))</f>
        <v>8246931</v>
      </c>
      <c r="Z2036" s="2"/>
      <c r="AA2036" s="2"/>
      <c r="AB2036" s="2"/>
      <c r="AC2036" s="2"/>
      <c r="AD2036" s="2"/>
      <c r="AE2036" s="2"/>
      <c r="AF2036" s="2"/>
      <c r="AG2036" s="2"/>
      <c r="AH2036" s="2"/>
      <c r="AI2036" s="2"/>
      <c r="AJ2036" s="2"/>
      <c r="AK2036" s="2"/>
      <c r="AL2036" s="2"/>
      <c r="AM2036" s="2"/>
      <c r="AN2036" s="2"/>
      <c r="AO2036" s="2"/>
      <c r="AP2036" s="2"/>
      <c r="AQ2036" s="2"/>
      <c r="AR2036" s="2"/>
      <c r="AS2036" s="2"/>
      <c r="AT2036" s="2"/>
      <c r="AU2036" s="2"/>
      <c r="AV2036" s="2"/>
      <c r="AW2036" s="2"/>
    </row>
    <row r="2037" spans="1:49">
      <c r="A2037" s="22">
        <v>20485</v>
      </c>
      <c r="B2037" s="2">
        <v>1</v>
      </c>
      <c r="C2037" s="22">
        <v>21452</v>
      </c>
      <c r="D2037" s="22">
        <v>21452</v>
      </c>
      <c r="E2037" s="22">
        <v>21452</v>
      </c>
      <c r="F2037" s="22">
        <v>21453</v>
      </c>
      <c r="G2037" s="22">
        <v>21454</v>
      </c>
      <c r="H2037" s="22">
        <v>21453</v>
      </c>
      <c r="I2037" s="2">
        <v>0</v>
      </c>
      <c r="J2037" s="2">
        <v>0</v>
      </c>
      <c r="K2037" s="2">
        <v>0</v>
      </c>
      <c r="L2037" s="2">
        <v>0</v>
      </c>
      <c r="M2037" s="22">
        <v>40473</v>
      </c>
      <c r="N2037" s="2">
        <v>0</v>
      </c>
      <c r="O2037" s="2">
        <v>0</v>
      </c>
      <c r="P2037" s="2">
        <v>0</v>
      </c>
      <c r="Q2037" s="2">
        <v>0</v>
      </c>
      <c r="R2037" s="21" t="s">
        <v>163</v>
      </c>
      <c r="S2037" s="2">
        <f t="shared" si="85"/>
        <v>52912917</v>
      </c>
      <c r="T2037" s="8">
        <f>IF(C2037=0,0,INDEX([1]Sheet1!$AR:$AR,MATCH(C2037,[1]Sheet1!$A:$A,0),1))</f>
        <v>8291790</v>
      </c>
      <c r="U2037" s="8">
        <f>IF(D2037=0,0,INDEX([1]Sheet1!$AR:$AR,MATCH(D2037,[1]Sheet1!$A:$A,0),1))</f>
        <v>8291790</v>
      </c>
      <c r="V2037" s="8">
        <f>IF(E2037=0,0,INDEX([1]Sheet1!$AR:$AR,MATCH(E2037,[1]Sheet1!$A:$A,0),1))</f>
        <v>8291790</v>
      </c>
      <c r="W2037" s="8">
        <f>IF(F2037=0,0,INDEX([1]Sheet1!$AR:$AR,MATCH(F2037,[1]Sheet1!$A:$A,0),1))</f>
        <v>8291790</v>
      </c>
      <c r="X2037" s="8">
        <f>IF(G2037=0,0,INDEX([1]Sheet1!$AR:$AR,MATCH(G2037,[1]Sheet1!$A:$A,0),1))</f>
        <v>11453967</v>
      </c>
      <c r="Y2037" s="8">
        <f>IF(H2037=0,0,INDEX([1]Sheet1!$AR:$AR,MATCH(H2037,[1]Sheet1!$A:$A,0),1))</f>
        <v>8291790</v>
      </c>
      <c r="Z2037" s="2"/>
      <c r="AA2037" s="2"/>
      <c r="AB2037" s="2"/>
      <c r="AC2037" s="2"/>
      <c r="AD2037" s="2"/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s="2"/>
      <c r="AP2037" s="2"/>
      <c r="AQ2037" s="2"/>
      <c r="AR2037" s="2"/>
      <c r="AS2037" s="2"/>
      <c r="AT2037" s="2"/>
      <c r="AU2037" s="2"/>
      <c r="AV2037" s="2"/>
      <c r="AW2037" s="2"/>
    </row>
    <row r="2038" spans="1:49">
      <c r="A2038" s="22">
        <v>20486</v>
      </c>
      <c r="B2038" s="2">
        <v>1</v>
      </c>
      <c r="C2038" s="22">
        <v>21455</v>
      </c>
      <c r="D2038" s="22">
        <v>21455</v>
      </c>
      <c r="E2038" s="22">
        <v>21455</v>
      </c>
      <c r="F2038" s="22">
        <v>21456</v>
      </c>
      <c r="G2038" s="22">
        <v>21457</v>
      </c>
      <c r="H2038" s="22">
        <v>21456</v>
      </c>
      <c r="I2038" s="2">
        <v>0</v>
      </c>
      <c r="J2038" s="2">
        <v>0</v>
      </c>
      <c r="K2038" s="2">
        <v>0</v>
      </c>
      <c r="L2038" s="2">
        <v>0</v>
      </c>
      <c r="M2038" s="22">
        <v>40474</v>
      </c>
      <c r="N2038" s="2">
        <v>0</v>
      </c>
      <c r="O2038" s="2">
        <v>0</v>
      </c>
      <c r="P2038" s="2">
        <v>0</v>
      </c>
      <c r="Q2038" s="2">
        <v>0</v>
      </c>
      <c r="R2038" s="21" t="s">
        <v>163</v>
      </c>
      <c r="S2038" s="2">
        <f t="shared" si="85"/>
        <v>53053136</v>
      </c>
      <c r="T2038" s="8">
        <f>IF(C2038=0,0,INDEX([1]Sheet1!$AR:$AR,MATCH(C2038,[1]Sheet1!$A:$A,0),1))</f>
        <v>8313786</v>
      </c>
      <c r="U2038" s="8">
        <f>IF(D2038=0,0,INDEX([1]Sheet1!$AR:$AR,MATCH(D2038,[1]Sheet1!$A:$A,0),1))</f>
        <v>8313786</v>
      </c>
      <c r="V2038" s="8">
        <f>IF(E2038=0,0,INDEX([1]Sheet1!$AR:$AR,MATCH(E2038,[1]Sheet1!$A:$A,0),1))</f>
        <v>8313786</v>
      </c>
      <c r="W2038" s="8">
        <f>IF(F2038=0,0,INDEX([1]Sheet1!$AR:$AR,MATCH(F2038,[1]Sheet1!$A:$A,0),1))</f>
        <v>8313786</v>
      </c>
      <c r="X2038" s="8">
        <f>IF(G2038=0,0,INDEX([1]Sheet1!$AR:$AR,MATCH(G2038,[1]Sheet1!$A:$A,0),1))</f>
        <v>11484206</v>
      </c>
      <c r="Y2038" s="8">
        <f>IF(H2038=0,0,INDEX([1]Sheet1!$AR:$AR,MATCH(H2038,[1]Sheet1!$A:$A,0),1))</f>
        <v>8313786</v>
      </c>
      <c r="Z2038" s="2"/>
      <c r="AA2038" s="2"/>
      <c r="AB2038" s="2"/>
      <c r="AC2038" s="2"/>
      <c r="AD2038" s="2"/>
      <c r="AE2038" s="2"/>
      <c r="AF2038" s="2"/>
      <c r="AG2038" s="2"/>
      <c r="AH2038" s="2"/>
      <c r="AI2038" s="2"/>
      <c r="AJ2038" s="2"/>
      <c r="AK2038" s="2"/>
      <c r="AL2038" s="2"/>
      <c r="AM2038" s="2"/>
      <c r="AN2038" s="2"/>
      <c r="AO2038" s="2"/>
      <c r="AP2038" s="2"/>
      <c r="AQ2038" s="2"/>
      <c r="AR2038" s="2"/>
      <c r="AS2038" s="2"/>
      <c r="AT2038" s="2"/>
      <c r="AU2038" s="2"/>
      <c r="AV2038" s="2"/>
      <c r="AW2038" s="2"/>
    </row>
    <row r="2039" spans="1:49">
      <c r="A2039" s="22">
        <v>20487</v>
      </c>
      <c r="B2039" s="2">
        <v>1</v>
      </c>
      <c r="C2039" s="22">
        <v>21458</v>
      </c>
      <c r="D2039" s="22">
        <v>21458</v>
      </c>
      <c r="E2039" s="22">
        <v>21458</v>
      </c>
      <c r="F2039" s="22">
        <v>21459</v>
      </c>
      <c r="G2039" s="22">
        <v>21460</v>
      </c>
      <c r="H2039" s="22">
        <v>21459</v>
      </c>
      <c r="I2039" s="2">
        <v>0</v>
      </c>
      <c r="J2039" s="2">
        <v>0</v>
      </c>
      <c r="K2039" s="2">
        <v>0</v>
      </c>
      <c r="L2039" s="2">
        <v>0</v>
      </c>
      <c r="M2039" s="22">
        <v>40475</v>
      </c>
      <c r="N2039" s="2">
        <v>0</v>
      </c>
      <c r="O2039" s="2">
        <v>0</v>
      </c>
      <c r="P2039" s="2">
        <v>0</v>
      </c>
      <c r="Q2039" s="2">
        <v>0</v>
      </c>
      <c r="R2039" s="21" t="s">
        <v>163</v>
      </c>
      <c r="S2039" s="2">
        <f t="shared" si="85"/>
        <v>53199060</v>
      </c>
      <c r="T2039" s="8">
        <f>IF(C2039=0,0,INDEX([1]Sheet1!$AR:$AR,MATCH(C2039,[1]Sheet1!$A:$A,0),1))</f>
        <v>8336690</v>
      </c>
      <c r="U2039" s="8">
        <f>IF(D2039=0,0,INDEX([1]Sheet1!$AR:$AR,MATCH(D2039,[1]Sheet1!$A:$A,0),1))</f>
        <v>8336690</v>
      </c>
      <c r="V2039" s="8">
        <f>IF(E2039=0,0,INDEX([1]Sheet1!$AR:$AR,MATCH(E2039,[1]Sheet1!$A:$A,0),1))</f>
        <v>8336690</v>
      </c>
      <c r="W2039" s="8">
        <f>IF(F2039=0,0,INDEX([1]Sheet1!$AR:$AR,MATCH(F2039,[1]Sheet1!$A:$A,0),1))</f>
        <v>8336681</v>
      </c>
      <c r="X2039" s="8">
        <f>IF(G2039=0,0,INDEX([1]Sheet1!$AR:$AR,MATCH(G2039,[1]Sheet1!$A:$A,0),1))</f>
        <v>11515628</v>
      </c>
      <c r="Y2039" s="8">
        <f>IF(H2039=0,0,INDEX([1]Sheet1!$AR:$AR,MATCH(H2039,[1]Sheet1!$A:$A,0),1))</f>
        <v>8336681</v>
      </c>
      <c r="Z2039" s="2"/>
      <c r="AA2039" s="2"/>
      <c r="AB2039" s="2"/>
      <c r="AC2039" s="2"/>
      <c r="AD2039" s="2"/>
      <c r="AE2039" s="2"/>
      <c r="AF2039" s="2"/>
      <c r="AG2039" s="2"/>
      <c r="AH2039" s="2"/>
      <c r="AI2039" s="2"/>
      <c r="AJ2039" s="2"/>
      <c r="AK2039" s="2"/>
      <c r="AL2039" s="2"/>
      <c r="AM2039" s="2"/>
      <c r="AN2039" s="2"/>
      <c r="AO2039" s="2"/>
      <c r="AP2039" s="2"/>
      <c r="AQ2039" s="2"/>
      <c r="AR2039" s="2"/>
      <c r="AS2039" s="2"/>
      <c r="AT2039" s="2"/>
      <c r="AU2039" s="2"/>
      <c r="AV2039" s="2"/>
      <c r="AW2039" s="2"/>
    </row>
    <row r="2040" spans="1:49">
      <c r="A2040" s="22">
        <v>20488</v>
      </c>
      <c r="B2040" s="2">
        <v>1</v>
      </c>
      <c r="C2040" s="22">
        <v>21461</v>
      </c>
      <c r="D2040" s="22">
        <v>21461</v>
      </c>
      <c r="E2040" s="22">
        <v>21461</v>
      </c>
      <c r="F2040" s="22">
        <v>21462</v>
      </c>
      <c r="G2040" s="22">
        <v>21463</v>
      </c>
      <c r="H2040" s="22">
        <v>21462</v>
      </c>
      <c r="I2040" s="2">
        <v>0</v>
      </c>
      <c r="J2040" s="2">
        <v>0</v>
      </c>
      <c r="K2040" s="2">
        <v>0</v>
      </c>
      <c r="L2040" s="2">
        <v>0</v>
      </c>
      <c r="M2040" s="22">
        <v>40476</v>
      </c>
      <c r="N2040" s="2">
        <v>0</v>
      </c>
      <c r="O2040" s="2">
        <v>0</v>
      </c>
      <c r="P2040" s="2">
        <v>0</v>
      </c>
      <c r="Q2040" s="2">
        <v>0</v>
      </c>
      <c r="R2040" s="21" t="s">
        <v>163</v>
      </c>
      <c r="S2040" s="2">
        <f t="shared" si="85"/>
        <v>53339423</v>
      </c>
      <c r="T2040" s="8">
        <f>IF(C2040=0,0,INDEX([1]Sheet1!$AR:$AR,MATCH(C2040,[1]Sheet1!$A:$A,0),1))</f>
        <v>8358707</v>
      </c>
      <c r="U2040" s="8">
        <f>IF(D2040=0,0,INDEX([1]Sheet1!$AR:$AR,MATCH(D2040,[1]Sheet1!$A:$A,0),1))</f>
        <v>8358707</v>
      </c>
      <c r="V2040" s="8">
        <f>IF(E2040=0,0,INDEX([1]Sheet1!$AR:$AR,MATCH(E2040,[1]Sheet1!$A:$A,0),1))</f>
        <v>8358707</v>
      </c>
      <c r="W2040" s="8">
        <f>IF(F2040=0,0,INDEX([1]Sheet1!$AR:$AR,MATCH(F2040,[1]Sheet1!$A:$A,0),1))</f>
        <v>8358707</v>
      </c>
      <c r="X2040" s="8">
        <f>IF(G2040=0,0,INDEX([1]Sheet1!$AR:$AR,MATCH(G2040,[1]Sheet1!$A:$A,0),1))</f>
        <v>11545888</v>
      </c>
      <c r="Y2040" s="8">
        <f>IF(H2040=0,0,INDEX([1]Sheet1!$AR:$AR,MATCH(H2040,[1]Sheet1!$A:$A,0),1))</f>
        <v>8358707</v>
      </c>
      <c r="Z2040" s="2"/>
      <c r="AA2040" s="2"/>
      <c r="AB2040" s="2"/>
      <c r="AC2040" s="2"/>
      <c r="AD2040" s="2"/>
      <c r="AE2040" s="2"/>
      <c r="AF2040" s="2"/>
      <c r="AG2040" s="2"/>
      <c r="AH2040" s="2"/>
      <c r="AI2040" s="2"/>
      <c r="AJ2040" s="2"/>
      <c r="AK2040" s="2"/>
      <c r="AL2040" s="2"/>
      <c r="AM2040" s="2"/>
      <c r="AN2040" s="2"/>
      <c r="AO2040" s="2"/>
      <c r="AP2040" s="2"/>
      <c r="AQ2040" s="2"/>
      <c r="AR2040" s="2"/>
      <c r="AS2040" s="2"/>
      <c r="AT2040" s="2"/>
      <c r="AU2040" s="2"/>
      <c r="AV2040" s="2"/>
      <c r="AW2040" s="2"/>
    </row>
    <row r="2041" spans="1:49">
      <c r="A2041" s="22">
        <v>20489</v>
      </c>
      <c r="B2041" s="2">
        <v>1</v>
      </c>
      <c r="C2041" s="22">
        <v>21464</v>
      </c>
      <c r="D2041" s="22">
        <v>21464</v>
      </c>
      <c r="E2041" s="22">
        <v>21464</v>
      </c>
      <c r="F2041" s="22">
        <v>21465</v>
      </c>
      <c r="G2041" s="22">
        <v>21466</v>
      </c>
      <c r="H2041" s="22">
        <v>21465</v>
      </c>
      <c r="I2041" s="2">
        <v>0</v>
      </c>
      <c r="J2041" s="2">
        <v>0</v>
      </c>
      <c r="K2041" s="2">
        <v>0</v>
      </c>
      <c r="L2041" s="2">
        <v>0</v>
      </c>
      <c r="M2041" s="22">
        <v>40477</v>
      </c>
      <c r="N2041" s="2">
        <v>0</v>
      </c>
      <c r="O2041" s="2">
        <v>0</v>
      </c>
      <c r="P2041" s="2">
        <v>0</v>
      </c>
      <c r="Q2041" s="2">
        <v>0</v>
      </c>
      <c r="R2041" s="21" t="s">
        <v>163</v>
      </c>
      <c r="S2041" s="2">
        <f t="shared" si="85"/>
        <v>53625979</v>
      </c>
      <c r="T2041" s="8">
        <f>IF(C2041=0,0,INDEX([1]Sheet1!$AR:$AR,MATCH(C2041,[1]Sheet1!$A:$A,0),1))</f>
        <v>8403670</v>
      </c>
      <c r="U2041" s="8">
        <f>IF(D2041=0,0,INDEX([1]Sheet1!$AR:$AR,MATCH(D2041,[1]Sheet1!$A:$A,0),1))</f>
        <v>8403670</v>
      </c>
      <c r="V2041" s="8">
        <f>IF(E2041=0,0,INDEX([1]Sheet1!$AR:$AR,MATCH(E2041,[1]Sheet1!$A:$A,0),1))</f>
        <v>8403670</v>
      </c>
      <c r="W2041" s="8">
        <f>IF(F2041=0,0,INDEX([1]Sheet1!$AR:$AR,MATCH(F2041,[1]Sheet1!$A:$A,0),1))</f>
        <v>8403670</v>
      </c>
      <c r="X2041" s="8">
        <f>IF(G2041=0,0,INDEX([1]Sheet1!$AR:$AR,MATCH(G2041,[1]Sheet1!$A:$A,0),1))</f>
        <v>11607629</v>
      </c>
      <c r="Y2041" s="8">
        <f>IF(H2041=0,0,INDEX([1]Sheet1!$AR:$AR,MATCH(H2041,[1]Sheet1!$A:$A,0),1))</f>
        <v>8403670</v>
      </c>
      <c r="Z2041" s="2"/>
      <c r="AA2041" s="2"/>
      <c r="AB2041" s="2"/>
      <c r="AC2041" s="2"/>
      <c r="AD2041" s="2"/>
      <c r="AE2041" s="2"/>
      <c r="AF2041" s="2"/>
      <c r="AG2041" s="2"/>
      <c r="AH2041" s="2"/>
      <c r="AI2041" s="2"/>
      <c r="AJ2041" s="2"/>
      <c r="AK2041" s="2"/>
      <c r="AL2041" s="2"/>
      <c r="AM2041" s="2"/>
      <c r="AN2041" s="2"/>
      <c r="AO2041" s="2"/>
      <c r="AP2041" s="2"/>
      <c r="AQ2041" s="2"/>
      <c r="AR2041" s="2"/>
      <c r="AS2041" s="2"/>
      <c r="AT2041" s="2"/>
      <c r="AU2041" s="2"/>
      <c r="AV2041" s="2"/>
      <c r="AW2041" s="2"/>
    </row>
    <row r="2042" spans="1:49">
      <c r="A2042" s="22">
        <v>20490</v>
      </c>
      <c r="B2042" s="2">
        <v>1</v>
      </c>
      <c r="C2042" s="22">
        <v>21467</v>
      </c>
      <c r="D2042" s="22">
        <v>21467</v>
      </c>
      <c r="E2042" s="22">
        <v>21467</v>
      </c>
      <c r="F2042" s="22">
        <v>21468</v>
      </c>
      <c r="G2042" s="22">
        <v>21469</v>
      </c>
      <c r="H2042" s="22">
        <v>21468</v>
      </c>
      <c r="I2042" s="2">
        <v>0</v>
      </c>
      <c r="J2042" s="2">
        <v>0</v>
      </c>
      <c r="K2042" s="2">
        <v>0</v>
      </c>
      <c r="L2042" s="2">
        <v>0</v>
      </c>
      <c r="M2042" s="22">
        <v>40478</v>
      </c>
      <c r="N2042" s="2">
        <v>0</v>
      </c>
      <c r="O2042" s="2">
        <v>0</v>
      </c>
      <c r="P2042" s="2">
        <v>0</v>
      </c>
      <c r="Q2042" s="2">
        <v>0</v>
      </c>
      <c r="R2042" s="21" t="s">
        <v>163</v>
      </c>
      <c r="S2042" s="2">
        <f t="shared" si="85"/>
        <v>54064519</v>
      </c>
      <c r="T2042" s="8">
        <f>IF(C2042=0,0,INDEX([1]Sheet1!$AR:$AR,MATCH(C2042,[1]Sheet1!$A:$A,0),1))</f>
        <v>8471187</v>
      </c>
      <c r="U2042" s="8">
        <f>IF(D2042=0,0,INDEX([1]Sheet1!$AR:$AR,MATCH(D2042,[1]Sheet1!$A:$A,0),1))</f>
        <v>8471187</v>
      </c>
      <c r="V2042" s="8">
        <f>IF(E2042=0,0,INDEX([1]Sheet1!$AR:$AR,MATCH(E2042,[1]Sheet1!$A:$A,0),1))</f>
        <v>8471187</v>
      </c>
      <c r="W2042" s="8">
        <f>IF(F2042=0,0,INDEX([1]Sheet1!$AR:$AR,MATCH(F2042,[1]Sheet1!$A:$A,0),1))</f>
        <v>8471187</v>
      </c>
      <c r="X2042" s="8">
        <f>IF(G2042=0,0,INDEX([1]Sheet1!$AR:$AR,MATCH(G2042,[1]Sheet1!$A:$A,0),1))</f>
        <v>11708584</v>
      </c>
      <c r="Y2042" s="8">
        <f>IF(H2042=0,0,INDEX([1]Sheet1!$AR:$AR,MATCH(H2042,[1]Sheet1!$A:$A,0),1))</f>
        <v>8471187</v>
      </c>
      <c r="Z2042" s="2"/>
      <c r="AA2042" s="2"/>
      <c r="AB2042" s="2"/>
      <c r="AC2042" s="2"/>
      <c r="AD2042" s="2"/>
      <c r="AE2042" s="2"/>
      <c r="AF2042" s="2"/>
      <c r="AG2042" s="2"/>
      <c r="AH2042" s="2"/>
      <c r="AI2042" s="2"/>
      <c r="AJ2042" s="2"/>
      <c r="AK2042" s="2"/>
      <c r="AL2042" s="2"/>
      <c r="AM2042" s="2"/>
      <c r="AN2042" s="2"/>
      <c r="AO2042" s="2"/>
      <c r="AP2042" s="2"/>
      <c r="AQ2042" s="2"/>
      <c r="AR2042" s="2"/>
      <c r="AS2042" s="2"/>
      <c r="AT2042" s="2"/>
      <c r="AU2042" s="2"/>
      <c r="AV2042" s="2"/>
      <c r="AW2042" s="2"/>
    </row>
    <row r="2043" spans="1:49">
      <c r="A2043" s="22">
        <v>20491</v>
      </c>
      <c r="B2043" s="2">
        <v>1</v>
      </c>
      <c r="C2043" s="22">
        <v>21470</v>
      </c>
      <c r="D2043" s="22">
        <v>21470</v>
      </c>
      <c r="E2043" s="22">
        <v>21470</v>
      </c>
      <c r="F2043" s="22">
        <v>21471</v>
      </c>
      <c r="G2043" s="22">
        <v>21472</v>
      </c>
      <c r="H2043" s="22">
        <v>21471</v>
      </c>
      <c r="I2043" s="2">
        <v>0</v>
      </c>
      <c r="J2043" s="2">
        <v>0</v>
      </c>
      <c r="K2043" s="2">
        <v>0</v>
      </c>
      <c r="L2043" s="2">
        <v>0</v>
      </c>
      <c r="M2043" s="22">
        <v>40479</v>
      </c>
      <c r="N2043" s="2">
        <v>0</v>
      </c>
      <c r="O2043" s="2">
        <v>0</v>
      </c>
      <c r="P2043" s="2">
        <v>0</v>
      </c>
      <c r="Q2043" s="2">
        <v>0</v>
      </c>
      <c r="R2043" s="21" t="s">
        <v>163</v>
      </c>
      <c r="S2043" s="2">
        <f t="shared" si="85"/>
        <v>54205855</v>
      </c>
      <c r="T2043" s="8">
        <f>IF(C2043=0,0,INDEX([1]Sheet1!$AR:$AR,MATCH(C2043,[1]Sheet1!$A:$A,0),1))</f>
        <v>8493358</v>
      </c>
      <c r="U2043" s="8">
        <f>IF(D2043=0,0,INDEX([1]Sheet1!$AR:$AR,MATCH(D2043,[1]Sheet1!$A:$A,0),1))</f>
        <v>8493358</v>
      </c>
      <c r="V2043" s="8">
        <f>IF(E2043=0,0,INDEX([1]Sheet1!$AR:$AR,MATCH(E2043,[1]Sheet1!$A:$A,0),1))</f>
        <v>8493358</v>
      </c>
      <c r="W2043" s="8">
        <f>IF(F2043=0,0,INDEX([1]Sheet1!$AR:$AR,MATCH(F2043,[1]Sheet1!$A:$A,0),1))</f>
        <v>8493358</v>
      </c>
      <c r="X2043" s="8">
        <f>IF(G2043=0,0,INDEX([1]Sheet1!$AR:$AR,MATCH(G2043,[1]Sheet1!$A:$A,0),1))</f>
        <v>11739065</v>
      </c>
      <c r="Y2043" s="8">
        <f>IF(H2043=0,0,INDEX([1]Sheet1!$AR:$AR,MATCH(H2043,[1]Sheet1!$A:$A,0),1))</f>
        <v>8493358</v>
      </c>
      <c r="Z2043" s="2"/>
      <c r="AA2043" s="2"/>
      <c r="AB2043" s="2"/>
      <c r="AC2043" s="2"/>
      <c r="AD2043" s="2"/>
      <c r="AE2043" s="2"/>
      <c r="AF2043" s="2"/>
      <c r="AG2043" s="2"/>
      <c r="AH2043" s="2"/>
      <c r="AI2043" s="2"/>
      <c r="AJ2043" s="2"/>
      <c r="AK2043" s="2"/>
      <c r="AL2043" s="2"/>
      <c r="AM2043" s="2"/>
      <c r="AN2043" s="2"/>
      <c r="AO2043" s="2"/>
      <c r="AP2043" s="2"/>
      <c r="AQ2043" s="2"/>
      <c r="AR2043" s="2"/>
      <c r="AS2043" s="2"/>
      <c r="AT2043" s="2"/>
      <c r="AU2043" s="2"/>
      <c r="AV2043" s="2"/>
      <c r="AW2043" s="2"/>
    </row>
    <row r="2044" spans="1:49">
      <c r="A2044" s="22">
        <v>20492</v>
      </c>
      <c r="B2044" s="2">
        <v>1</v>
      </c>
      <c r="C2044" s="22">
        <v>21473</v>
      </c>
      <c r="D2044" s="22">
        <v>21473</v>
      </c>
      <c r="E2044" s="22">
        <v>21473</v>
      </c>
      <c r="F2044" s="22">
        <v>21474</v>
      </c>
      <c r="G2044" s="22">
        <v>21475</v>
      </c>
      <c r="H2044" s="22">
        <v>21474</v>
      </c>
      <c r="I2044" s="2">
        <v>0</v>
      </c>
      <c r="J2044" s="2">
        <v>0</v>
      </c>
      <c r="K2044" s="2">
        <v>0</v>
      </c>
      <c r="L2044" s="2">
        <v>0</v>
      </c>
      <c r="M2044" s="22">
        <v>40480</v>
      </c>
      <c r="N2044" s="2">
        <v>0</v>
      </c>
      <c r="O2044" s="2">
        <v>0</v>
      </c>
      <c r="P2044" s="2">
        <v>0</v>
      </c>
      <c r="Q2044" s="2">
        <v>0</v>
      </c>
      <c r="R2044" s="21" t="s">
        <v>163</v>
      </c>
      <c r="S2044" s="2">
        <f t="shared" si="85"/>
        <v>54352921</v>
      </c>
      <c r="T2044" s="8">
        <f>IF(C2044=0,0,INDEX([1]Sheet1!$AR:$AR,MATCH(C2044,[1]Sheet1!$A:$A,0),1))</f>
        <v>8516441</v>
      </c>
      <c r="U2044" s="8">
        <f>IF(D2044=0,0,INDEX([1]Sheet1!$AR:$AR,MATCH(D2044,[1]Sheet1!$A:$A,0),1))</f>
        <v>8516441</v>
      </c>
      <c r="V2044" s="8">
        <f>IF(E2044=0,0,INDEX([1]Sheet1!$AR:$AR,MATCH(E2044,[1]Sheet1!$A:$A,0),1))</f>
        <v>8516441</v>
      </c>
      <c r="W2044" s="8">
        <f>IF(F2044=0,0,INDEX([1]Sheet1!$AR:$AR,MATCH(F2044,[1]Sheet1!$A:$A,0),1))</f>
        <v>8516431</v>
      </c>
      <c r="X2044" s="8">
        <f>IF(G2044=0,0,INDEX([1]Sheet1!$AR:$AR,MATCH(G2044,[1]Sheet1!$A:$A,0),1))</f>
        <v>11770736</v>
      </c>
      <c r="Y2044" s="8">
        <f>IF(H2044=0,0,INDEX([1]Sheet1!$AR:$AR,MATCH(H2044,[1]Sheet1!$A:$A,0),1))</f>
        <v>8516431</v>
      </c>
      <c r="Z2044" s="2"/>
      <c r="AA2044" s="2"/>
      <c r="AB2044" s="2"/>
      <c r="AC2044" s="2"/>
      <c r="AD2044" s="2"/>
      <c r="AE2044" s="2"/>
      <c r="AF2044" s="2"/>
      <c r="AG2044" s="2"/>
      <c r="AH2044" s="2"/>
      <c r="AI2044" s="2"/>
      <c r="AJ2044" s="2"/>
      <c r="AK2044" s="2"/>
      <c r="AL2044" s="2"/>
      <c r="AM2044" s="2"/>
      <c r="AN2044" s="2"/>
      <c r="AO2044" s="2"/>
      <c r="AP2044" s="2"/>
      <c r="AQ2044" s="2"/>
      <c r="AR2044" s="2"/>
      <c r="AS2044" s="2"/>
      <c r="AT2044" s="2"/>
      <c r="AU2044" s="2"/>
      <c r="AV2044" s="2"/>
      <c r="AW2044" s="2"/>
    </row>
    <row r="2045" spans="1:49">
      <c r="A2045" s="5">
        <v>21001</v>
      </c>
      <c r="B2045" s="5">
        <v>1</v>
      </c>
      <c r="C2045" s="5">
        <v>25004</v>
      </c>
      <c r="D2045" s="5">
        <v>25004</v>
      </c>
      <c r="E2045" s="5">
        <v>25004</v>
      </c>
      <c r="F2045" s="5">
        <v>25001</v>
      </c>
      <c r="G2045" s="5">
        <v>25002</v>
      </c>
      <c r="H2045" s="5">
        <v>25003</v>
      </c>
      <c r="I2045" s="5">
        <v>42008</v>
      </c>
      <c r="J2045" s="5">
        <v>42008</v>
      </c>
      <c r="K2045" s="5">
        <v>42008</v>
      </c>
      <c r="L2045" s="5">
        <v>0</v>
      </c>
      <c r="M2045" s="5">
        <v>42004</v>
      </c>
      <c r="N2045" s="5">
        <v>0</v>
      </c>
      <c r="O2045" s="5">
        <v>0</v>
      </c>
      <c r="P2045" s="8">
        <v>0</v>
      </c>
      <c r="Q2045" s="8">
        <v>0</v>
      </c>
      <c r="R2045" s="23" t="s">
        <v>164</v>
      </c>
      <c r="S2045" s="5">
        <f t="shared" si="85"/>
        <v>122075</v>
      </c>
      <c r="T2045" s="8">
        <f>IF(C2045=0,0,INDEX([1]Sheet1!$AR:$AR,MATCH(C2045,[1]Sheet1!$A:$A,0),1))</f>
        <v>17722</v>
      </c>
      <c r="U2045" s="8">
        <f>IF(D2045=0,0,INDEX([1]Sheet1!$AR:$AR,MATCH(D2045,[1]Sheet1!$A:$A,0),1))</f>
        <v>17722</v>
      </c>
      <c r="V2045" s="8">
        <f>IF(E2045=0,0,INDEX([1]Sheet1!$AR:$AR,MATCH(E2045,[1]Sheet1!$A:$A,0),1))</f>
        <v>17722</v>
      </c>
      <c r="W2045" s="8">
        <f>IF(F2045=0,0,INDEX([1]Sheet1!$AR:$AR,MATCH(F2045,[1]Sheet1!$A:$A,0),1))</f>
        <v>23063</v>
      </c>
      <c r="X2045" s="8">
        <f>IF(G2045=0,0,INDEX([1]Sheet1!$AR:$AR,MATCH(G2045,[1]Sheet1!$A:$A,0),1))</f>
        <v>22923</v>
      </c>
      <c r="Y2045" s="8">
        <f>IF(H2045=0,0,INDEX([1]Sheet1!$AR:$AR,MATCH(H2045,[1]Sheet1!$A:$A,0),1))</f>
        <v>22923</v>
      </c>
    </row>
    <row r="2046" spans="1:49">
      <c r="A2046" s="5">
        <v>21001</v>
      </c>
      <c r="B2046" s="5">
        <v>2</v>
      </c>
      <c r="C2046" s="5">
        <v>0</v>
      </c>
      <c r="D2046" s="5">
        <v>25005</v>
      </c>
      <c r="E2046" s="5">
        <v>0</v>
      </c>
      <c r="F2046" s="5">
        <v>25005</v>
      </c>
      <c r="G2046" s="5">
        <v>25006</v>
      </c>
      <c r="H2046" s="5">
        <v>25005</v>
      </c>
      <c r="I2046" s="5">
        <v>0</v>
      </c>
      <c r="J2046" s="5">
        <v>42004</v>
      </c>
      <c r="K2046" s="5">
        <v>0</v>
      </c>
      <c r="L2046" s="5">
        <v>42008</v>
      </c>
      <c r="M2046" s="5">
        <v>42002</v>
      </c>
      <c r="N2046" s="5">
        <v>42008</v>
      </c>
      <c r="O2046" s="5">
        <v>0</v>
      </c>
      <c r="P2046" s="8">
        <v>0</v>
      </c>
      <c r="Q2046" s="8">
        <v>0</v>
      </c>
      <c r="R2046" s="23" t="s">
        <v>164</v>
      </c>
      <c r="S2046" s="5">
        <f t="shared" si="85"/>
        <v>75816</v>
      </c>
      <c r="T2046" s="8">
        <f>IF(C2046=0,0,INDEX([1]Sheet1!$AR:$AR,MATCH(C2046,[1]Sheet1!$A:$A,0),1))</f>
        <v>0</v>
      </c>
      <c r="U2046" s="8">
        <f>IF(D2046=0,0,INDEX([1]Sheet1!$AR:$AR,MATCH(D2046,[1]Sheet1!$A:$A,0),1))</f>
        <v>17631</v>
      </c>
      <c r="V2046" s="8">
        <f>IF(E2046=0,0,INDEX([1]Sheet1!$AR:$AR,MATCH(E2046,[1]Sheet1!$A:$A,0),1))</f>
        <v>0</v>
      </c>
      <c r="W2046" s="8">
        <f>IF(F2046=0,0,INDEX([1]Sheet1!$AR:$AR,MATCH(F2046,[1]Sheet1!$A:$A,0),1))</f>
        <v>17631</v>
      </c>
      <c r="X2046" s="8">
        <f>IF(G2046=0,0,INDEX([1]Sheet1!$AR:$AR,MATCH(G2046,[1]Sheet1!$A:$A,0),1))</f>
        <v>22923</v>
      </c>
      <c r="Y2046" s="8">
        <f>IF(H2046=0,0,INDEX([1]Sheet1!$AR:$AR,MATCH(H2046,[1]Sheet1!$A:$A,0),1))</f>
        <v>17631</v>
      </c>
    </row>
    <row r="2047" spans="1:49">
      <c r="A2047" s="5">
        <v>21001</v>
      </c>
      <c r="B2047" s="5">
        <v>3</v>
      </c>
      <c r="C2047" s="5">
        <v>0</v>
      </c>
      <c r="D2047" s="5">
        <v>27001</v>
      </c>
      <c r="E2047" s="5">
        <v>0</v>
      </c>
      <c r="F2047" s="5">
        <v>0</v>
      </c>
      <c r="G2047" s="5">
        <v>0</v>
      </c>
      <c r="H2047" s="5">
        <v>0</v>
      </c>
      <c r="I2047" s="5">
        <v>0</v>
      </c>
      <c r="J2047" s="5">
        <v>42001</v>
      </c>
      <c r="K2047" s="5">
        <v>0</v>
      </c>
      <c r="L2047" s="5">
        <v>0</v>
      </c>
      <c r="M2047" s="5">
        <v>0</v>
      </c>
      <c r="N2047" s="5">
        <v>0</v>
      </c>
      <c r="O2047" s="5">
        <v>1010</v>
      </c>
      <c r="P2047" s="8">
        <v>1012</v>
      </c>
      <c r="Q2047" s="8">
        <v>1013</v>
      </c>
      <c r="R2047" s="23" t="s">
        <v>164</v>
      </c>
      <c r="S2047" s="5">
        <f t="shared" si="85"/>
        <v>81173</v>
      </c>
      <c r="T2047" s="8">
        <f>IF(C2047=0,0,INDEX([1]Sheet1!$AR:$AR,MATCH(C2047,[1]Sheet1!$A:$A,0),1))</f>
        <v>0</v>
      </c>
      <c r="U2047" s="8">
        <f>IF(D2047=0,0,INDEX([1]Sheet1!$AR:$AR,MATCH(D2047,[1]Sheet1!$A:$A,0),1))</f>
        <v>81173</v>
      </c>
      <c r="V2047" s="8">
        <f>IF(E2047=0,0,INDEX([1]Sheet1!$AR:$AR,MATCH(E2047,[1]Sheet1!$A:$A,0),1))</f>
        <v>0</v>
      </c>
      <c r="W2047" s="8">
        <f>IF(F2047=0,0,INDEX([1]Sheet1!$AR:$AR,MATCH(F2047,[1]Sheet1!$A:$A,0),1))</f>
        <v>0</v>
      </c>
      <c r="X2047" s="8">
        <f>IF(G2047=0,0,INDEX([1]Sheet1!$AR:$AR,MATCH(G2047,[1]Sheet1!$A:$A,0),1))</f>
        <v>0</v>
      </c>
      <c r="Y2047" s="8">
        <f>IF(H2047=0,0,INDEX([1]Sheet1!$AR:$AR,MATCH(H2047,[1]Sheet1!$A:$A,0),1))</f>
        <v>0</v>
      </c>
    </row>
    <row r="2048" spans="1:49">
      <c r="A2048" s="5">
        <v>21002</v>
      </c>
      <c r="B2048" s="5">
        <v>1</v>
      </c>
      <c r="C2048" s="5">
        <v>25010</v>
      </c>
      <c r="D2048" s="5">
        <v>25010</v>
      </c>
      <c r="E2048" s="5">
        <v>25010</v>
      </c>
      <c r="F2048" s="5">
        <v>25007</v>
      </c>
      <c r="G2048" s="5">
        <v>25008</v>
      </c>
      <c r="H2048" s="5">
        <v>25009</v>
      </c>
      <c r="I2048" s="5">
        <v>42009</v>
      </c>
      <c r="J2048" s="5">
        <v>42009</v>
      </c>
      <c r="K2048" s="5">
        <v>42009</v>
      </c>
      <c r="L2048" s="5">
        <v>0</v>
      </c>
      <c r="M2048" s="5">
        <v>42002</v>
      </c>
      <c r="N2048" s="5">
        <v>0</v>
      </c>
      <c r="O2048" s="5">
        <v>0</v>
      </c>
      <c r="P2048" s="8">
        <v>0</v>
      </c>
      <c r="Q2048" s="8">
        <v>0</v>
      </c>
      <c r="R2048" s="23" t="s">
        <v>164</v>
      </c>
      <c r="S2048" s="5">
        <f t="shared" si="85"/>
        <v>203266</v>
      </c>
      <c r="T2048" s="8">
        <f>IF(C2048=0,0,INDEX([1]Sheet1!$AR:$AR,MATCH(C2048,[1]Sheet1!$A:$A,0),1))</f>
        <v>29466</v>
      </c>
      <c r="U2048" s="8">
        <f>IF(D2048=0,0,INDEX([1]Sheet1!$AR:$AR,MATCH(D2048,[1]Sheet1!$A:$A,0),1))</f>
        <v>29466</v>
      </c>
      <c r="V2048" s="8">
        <f>IF(E2048=0,0,INDEX([1]Sheet1!$AR:$AR,MATCH(E2048,[1]Sheet1!$A:$A,0),1))</f>
        <v>29466</v>
      </c>
      <c r="W2048" s="8">
        <f>IF(F2048=0,0,INDEX([1]Sheet1!$AR:$AR,MATCH(F2048,[1]Sheet1!$A:$A,0),1))</f>
        <v>38486</v>
      </c>
      <c r="X2048" s="8">
        <f>IF(G2048=0,0,INDEX([1]Sheet1!$AR:$AR,MATCH(G2048,[1]Sheet1!$A:$A,0),1))</f>
        <v>38191</v>
      </c>
      <c r="Y2048" s="8">
        <f>IF(H2048=0,0,INDEX([1]Sheet1!$AR:$AR,MATCH(H2048,[1]Sheet1!$A:$A,0),1))</f>
        <v>38191</v>
      </c>
    </row>
    <row r="2049" spans="1:25">
      <c r="A2049" s="5">
        <v>21002</v>
      </c>
      <c r="B2049" s="5">
        <v>2</v>
      </c>
      <c r="C2049" s="5">
        <v>0</v>
      </c>
      <c r="D2049" s="5">
        <v>25011</v>
      </c>
      <c r="E2049" s="5">
        <v>0</v>
      </c>
      <c r="F2049" s="5">
        <v>25011</v>
      </c>
      <c r="G2049" s="5">
        <v>25012</v>
      </c>
      <c r="H2049" s="5">
        <v>25011</v>
      </c>
      <c r="I2049" s="5">
        <v>0</v>
      </c>
      <c r="J2049" s="5">
        <v>0</v>
      </c>
      <c r="K2049" s="5">
        <v>0</v>
      </c>
      <c r="L2049" s="5">
        <v>42007</v>
      </c>
      <c r="M2049" s="5">
        <v>42006</v>
      </c>
      <c r="N2049" s="5">
        <v>42008</v>
      </c>
      <c r="O2049" s="5">
        <v>0</v>
      </c>
      <c r="P2049" s="8">
        <v>0</v>
      </c>
      <c r="Q2049" s="8">
        <v>0</v>
      </c>
      <c r="R2049" s="23" t="s">
        <v>164</v>
      </c>
      <c r="S2049" s="5">
        <f t="shared" si="85"/>
        <v>126022</v>
      </c>
      <c r="T2049" s="8">
        <f>IF(C2049=0,0,INDEX([1]Sheet1!$AR:$AR,MATCH(C2049,[1]Sheet1!$A:$A,0),1))</f>
        <v>0</v>
      </c>
      <c r="U2049" s="8">
        <f>IF(D2049=0,0,INDEX([1]Sheet1!$AR:$AR,MATCH(D2049,[1]Sheet1!$A:$A,0),1))</f>
        <v>29277</v>
      </c>
      <c r="V2049" s="8">
        <f>IF(E2049=0,0,INDEX([1]Sheet1!$AR:$AR,MATCH(E2049,[1]Sheet1!$A:$A,0),1))</f>
        <v>0</v>
      </c>
      <c r="W2049" s="8">
        <f>IF(F2049=0,0,INDEX([1]Sheet1!$AR:$AR,MATCH(F2049,[1]Sheet1!$A:$A,0),1))</f>
        <v>29277</v>
      </c>
      <c r="X2049" s="8">
        <f>IF(G2049=0,0,INDEX([1]Sheet1!$AR:$AR,MATCH(G2049,[1]Sheet1!$A:$A,0),1))</f>
        <v>38191</v>
      </c>
      <c r="Y2049" s="8">
        <f>IF(H2049=0,0,INDEX([1]Sheet1!$AR:$AR,MATCH(H2049,[1]Sheet1!$A:$A,0),1))</f>
        <v>29277</v>
      </c>
    </row>
    <row r="2050" spans="1:25">
      <c r="A2050" s="5">
        <v>21002</v>
      </c>
      <c r="B2050" s="5">
        <v>3</v>
      </c>
      <c r="C2050" s="5">
        <v>0</v>
      </c>
      <c r="D2050" s="5">
        <v>27002</v>
      </c>
      <c r="E2050" s="5">
        <v>0</v>
      </c>
      <c r="F2050" s="5">
        <v>0</v>
      </c>
      <c r="G2050" s="5">
        <v>0</v>
      </c>
      <c r="H2050" s="5">
        <v>0</v>
      </c>
      <c r="I2050" s="5">
        <v>0</v>
      </c>
      <c r="J2050" s="5">
        <v>42001</v>
      </c>
      <c r="K2050" s="5">
        <v>0</v>
      </c>
      <c r="L2050" s="5">
        <v>0</v>
      </c>
      <c r="M2050" s="5">
        <v>0</v>
      </c>
      <c r="N2050" s="5">
        <v>0</v>
      </c>
      <c r="O2050" s="5">
        <v>1010</v>
      </c>
      <c r="P2050" s="8">
        <v>1012</v>
      </c>
      <c r="Q2050" s="8">
        <v>1013</v>
      </c>
      <c r="R2050" s="23" t="s">
        <v>164</v>
      </c>
      <c r="S2050" s="5">
        <f t="shared" si="85"/>
        <v>132778</v>
      </c>
      <c r="T2050" s="8">
        <f>IF(C2050=0,0,INDEX([1]Sheet1!$AR:$AR,MATCH(C2050,[1]Sheet1!$A:$A,0),1))</f>
        <v>0</v>
      </c>
      <c r="U2050" s="8">
        <f>IF(D2050=0,0,INDEX([1]Sheet1!$AR:$AR,MATCH(D2050,[1]Sheet1!$A:$A,0),1))</f>
        <v>132778</v>
      </c>
      <c r="V2050" s="8">
        <f>IF(E2050=0,0,INDEX([1]Sheet1!$AR:$AR,MATCH(E2050,[1]Sheet1!$A:$A,0),1))</f>
        <v>0</v>
      </c>
      <c r="W2050" s="8">
        <f>IF(F2050=0,0,INDEX([1]Sheet1!$AR:$AR,MATCH(F2050,[1]Sheet1!$A:$A,0),1))</f>
        <v>0</v>
      </c>
      <c r="X2050" s="8">
        <f>IF(G2050=0,0,INDEX([1]Sheet1!$AR:$AR,MATCH(G2050,[1]Sheet1!$A:$A,0),1))</f>
        <v>0</v>
      </c>
      <c r="Y2050" s="8">
        <f>IF(H2050=0,0,INDEX([1]Sheet1!$AR:$AR,MATCH(H2050,[1]Sheet1!$A:$A,0),1))</f>
        <v>0</v>
      </c>
    </row>
    <row r="2051" spans="1:25">
      <c r="A2051" s="5">
        <v>21003</v>
      </c>
      <c r="B2051" s="5">
        <v>1</v>
      </c>
      <c r="C2051" s="5">
        <v>25016</v>
      </c>
      <c r="D2051" s="5">
        <v>25016</v>
      </c>
      <c r="E2051" s="5">
        <v>25016</v>
      </c>
      <c r="F2051" s="5">
        <v>25013</v>
      </c>
      <c r="G2051" s="5">
        <v>25014</v>
      </c>
      <c r="H2051" s="5">
        <v>25015</v>
      </c>
      <c r="I2051" s="5">
        <v>42010</v>
      </c>
      <c r="J2051" s="5">
        <v>42010</v>
      </c>
      <c r="K2051" s="5">
        <v>42010</v>
      </c>
      <c r="L2051" s="5">
        <v>42006</v>
      </c>
      <c r="M2051" s="5">
        <v>42004</v>
      </c>
      <c r="N2051" s="5">
        <v>0</v>
      </c>
      <c r="O2051" s="5">
        <v>0</v>
      </c>
      <c r="P2051" s="8">
        <v>0</v>
      </c>
      <c r="Q2051" s="8">
        <v>0</v>
      </c>
      <c r="R2051" s="23" t="s">
        <v>164</v>
      </c>
      <c r="S2051" s="5">
        <f t="shared" si="85"/>
        <v>304349</v>
      </c>
      <c r="T2051" s="8">
        <f>IF(C2051=0,0,INDEX([1]Sheet1!$AR:$AR,MATCH(C2051,[1]Sheet1!$A:$A,0),1))</f>
        <v>44074</v>
      </c>
      <c r="U2051" s="8">
        <f>IF(D2051=0,0,INDEX([1]Sheet1!$AR:$AR,MATCH(D2051,[1]Sheet1!$A:$A,0),1))</f>
        <v>44074</v>
      </c>
      <c r="V2051" s="8">
        <f>IF(E2051=0,0,INDEX([1]Sheet1!$AR:$AR,MATCH(E2051,[1]Sheet1!$A:$A,0),1))</f>
        <v>44074</v>
      </c>
      <c r="W2051" s="8">
        <f>IF(F2051=0,0,INDEX([1]Sheet1!$AR:$AR,MATCH(F2051,[1]Sheet1!$A:$A,0),1))</f>
        <v>57775</v>
      </c>
      <c r="X2051" s="8">
        <f>IF(G2051=0,0,INDEX([1]Sheet1!$AR:$AR,MATCH(G2051,[1]Sheet1!$A:$A,0),1))</f>
        <v>57176</v>
      </c>
      <c r="Y2051" s="8">
        <f>IF(H2051=0,0,INDEX([1]Sheet1!$AR:$AR,MATCH(H2051,[1]Sheet1!$A:$A,0),1))</f>
        <v>57176</v>
      </c>
    </row>
    <row r="2052" spans="1:25">
      <c r="A2052" s="5">
        <v>21003</v>
      </c>
      <c r="B2052" s="5">
        <v>2</v>
      </c>
      <c r="C2052" s="5">
        <v>0</v>
      </c>
      <c r="D2052" s="5">
        <v>25017</v>
      </c>
      <c r="E2052" s="5">
        <v>0</v>
      </c>
      <c r="F2052" s="5">
        <v>25017</v>
      </c>
      <c r="G2052" s="5">
        <v>25018</v>
      </c>
      <c r="H2052" s="5">
        <v>25017</v>
      </c>
      <c r="I2052" s="5">
        <v>0</v>
      </c>
      <c r="J2052" s="5">
        <v>42007</v>
      </c>
      <c r="K2052" s="5">
        <v>0</v>
      </c>
      <c r="L2052" s="5">
        <v>0</v>
      </c>
      <c r="M2052" s="5">
        <v>42002</v>
      </c>
      <c r="N2052" s="5">
        <v>0</v>
      </c>
      <c r="O2052" s="5">
        <v>0</v>
      </c>
      <c r="P2052" s="8">
        <v>0</v>
      </c>
      <c r="Q2052" s="8">
        <v>0</v>
      </c>
      <c r="R2052" s="23" t="s">
        <v>164</v>
      </c>
      <c r="S2052" s="5">
        <f t="shared" si="85"/>
        <v>188225</v>
      </c>
      <c r="T2052" s="8">
        <f>IF(C2052=0,0,INDEX([1]Sheet1!$AR:$AR,MATCH(C2052,[1]Sheet1!$A:$A,0),1))</f>
        <v>0</v>
      </c>
      <c r="U2052" s="8">
        <f>IF(D2052=0,0,INDEX([1]Sheet1!$AR:$AR,MATCH(D2052,[1]Sheet1!$A:$A,0),1))</f>
        <v>43683</v>
      </c>
      <c r="V2052" s="8">
        <f>IF(E2052=0,0,INDEX([1]Sheet1!$AR:$AR,MATCH(E2052,[1]Sheet1!$A:$A,0),1))</f>
        <v>0</v>
      </c>
      <c r="W2052" s="8">
        <f>IF(F2052=0,0,INDEX([1]Sheet1!$AR:$AR,MATCH(F2052,[1]Sheet1!$A:$A,0),1))</f>
        <v>43683</v>
      </c>
      <c r="X2052" s="8">
        <f>IF(G2052=0,0,INDEX([1]Sheet1!$AR:$AR,MATCH(G2052,[1]Sheet1!$A:$A,0),1))</f>
        <v>57176</v>
      </c>
      <c r="Y2052" s="8">
        <f>IF(H2052=0,0,INDEX([1]Sheet1!$AR:$AR,MATCH(H2052,[1]Sheet1!$A:$A,0),1))</f>
        <v>43683</v>
      </c>
    </row>
    <row r="2053" spans="1:25">
      <c r="A2053" s="5">
        <v>21003</v>
      </c>
      <c r="B2053" s="5">
        <v>3</v>
      </c>
      <c r="C2053" s="5">
        <v>0</v>
      </c>
      <c r="D2053" s="5">
        <v>27003</v>
      </c>
      <c r="E2053" s="5">
        <v>0</v>
      </c>
      <c r="F2053" s="5">
        <v>0</v>
      </c>
      <c r="G2053" s="5">
        <v>0</v>
      </c>
      <c r="H2053" s="5">
        <v>0</v>
      </c>
      <c r="I2053" s="5">
        <v>0</v>
      </c>
      <c r="J2053" s="5">
        <v>42001</v>
      </c>
      <c r="K2053" s="5">
        <v>0</v>
      </c>
      <c r="L2053" s="5">
        <v>0</v>
      </c>
      <c r="M2053" s="5">
        <v>0</v>
      </c>
      <c r="N2053" s="5">
        <v>0</v>
      </c>
      <c r="O2053" s="5">
        <v>1010</v>
      </c>
      <c r="P2053" s="8">
        <v>1012</v>
      </c>
      <c r="Q2053" s="8">
        <v>1013</v>
      </c>
      <c r="R2053" s="23" t="s">
        <v>164</v>
      </c>
      <c r="S2053" s="5">
        <f t="shared" si="85"/>
        <v>191833</v>
      </c>
      <c r="T2053" s="8">
        <f>IF(C2053=0,0,INDEX([1]Sheet1!$AR:$AR,MATCH(C2053,[1]Sheet1!$A:$A,0),1))</f>
        <v>0</v>
      </c>
      <c r="U2053" s="8">
        <f>IF(D2053=0,0,INDEX([1]Sheet1!$AR:$AR,MATCH(D2053,[1]Sheet1!$A:$A,0),1))</f>
        <v>191833</v>
      </c>
      <c r="V2053" s="8">
        <f>IF(E2053=0,0,INDEX([1]Sheet1!$AR:$AR,MATCH(E2053,[1]Sheet1!$A:$A,0),1))</f>
        <v>0</v>
      </c>
      <c r="W2053" s="8">
        <f>IF(F2053=0,0,INDEX([1]Sheet1!$AR:$AR,MATCH(F2053,[1]Sheet1!$A:$A,0),1))</f>
        <v>0</v>
      </c>
      <c r="X2053" s="8">
        <f>IF(G2053=0,0,INDEX([1]Sheet1!$AR:$AR,MATCH(G2053,[1]Sheet1!$A:$A,0),1))</f>
        <v>0</v>
      </c>
      <c r="Y2053" s="8">
        <f>IF(H2053=0,0,INDEX([1]Sheet1!$AR:$AR,MATCH(H2053,[1]Sheet1!$A:$A,0),1))</f>
        <v>0</v>
      </c>
    </row>
    <row r="2054" spans="1:25">
      <c r="A2054" s="5">
        <v>21004</v>
      </c>
      <c r="B2054" s="5">
        <v>1</v>
      </c>
      <c r="C2054" s="5">
        <v>25022</v>
      </c>
      <c r="D2054" s="5">
        <v>25022</v>
      </c>
      <c r="E2054" s="5">
        <v>25022</v>
      </c>
      <c r="F2054" s="5">
        <v>25019</v>
      </c>
      <c r="G2054" s="5">
        <v>25020</v>
      </c>
      <c r="H2054" s="5">
        <v>25021</v>
      </c>
      <c r="I2054" s="5">
        <v>42011</v>
      </c>
      <c r="J2054" s="5">
        <v>42011</v>
      </c>
      <c r="K2054" s="5">
        <v>42009</v>
      </c>
      <c r="L2054" s="5">
        <v>42005</v>
      </c>
      <c r="M2054" s="5">
        <v>42006</v>
      </c>
      <c r="N2054" s="5">
        <v>0</v>
      </c>
      <c r="O2054" s="5">
        <v>0</v>
      </c>
      <c r="P2054" s="8">
        <v>0</v>
      </c>
      <c r="Q2054" s="8">
        <v>0</v>
      </c>
      <c r="R2054" s="23" t="s">
        <v>164</v>
      </c>
      <c r="S2054" s="5">
        <f t="shared" ref="S2054:S2117" si="86">SUM(T2054:Y2054)</f>
        <v>420146</v>
      </c>
      <c r="T2054" s="8">
        <f>IF(C2054=0,0,INDEX([1]Sheet1!$AR:$AR,MATCH(C2054,[1]Sheet1!$A:$A,0),1))</f>
        <v>60763</v>
      </c>
      <c r="U2054" s="8">
        <f>IF(D2054=0,0,INDEX([1]Sheet1!$AR:$AR,MATCH(D2054,[1]Sheet1!$A:$A,0),1))</f>
        <v>60763</v>
      </c>
      <c r="V2054" s="8">
        <f>IF(E2054=0,0,INDEX([1]Sheet1!$AR:$AR,MATCH(E2054,[1]Sheet1!$A:$A,0),1))</f>
        <v>60763</v>
      </c>
      <c r="W2054" s="8">
        <f>IF(F2054=0,0,INDEX([1]Sheet1!$AR:$AR,MATCH(F2054,[1]Sheet1!$A:$A,0),1))</f>
        <v>79909</v>
      </c>
      <c r="X2054" s="8">
        <f>IF(G2054=0,0,INDEX([1]Sheet1!$AR:$AR,MATCH(G2054,[1]Sheet1!$A:$A,0),1))</f>
        <v>78971</v>
      </c>
      <c r="Y2054" s="8">
        <f>IF(H2054=0,0,INDEX([1]Sheet1!$AR:$AR,MATCH(H2054,[1]Sheet1!$A:$A,0),1))</f>
        <v>78977</v>
      </c>
    </row>
    <row r="2055" spans="1:25">
      <c r="A2055" s="5">
        <v>21004</v>
      </c>
      <c r="B2055" s="5">
        <v>2</v>
      </c>
      <c r="C2055" s="5">
        <v>0</v>
      </c>
      <c r="D2055" s="5">
        <v>25023</v>
      </c>
      <c r="E2055" s="5">
        <v>0</v>
      </c>
      <c r="F2055" s="5">
        <v>25023</v>
      </c>
      <c r="G2055" s="5">
        <v>25024</v>
      </c>
      <c r="H2055" s="5">
        <v>25023</v>
      </c>
      <c r="I2055" s="5">
        <v>0</v>
      </c>
      <c r="J2055" s="5">
        <v>42007</v>
      </c>
      <c r="K2055" s="5">
        <v>0</v>
      </c>
      <c r="L2055" s="5">
        <v>0</v>
      </c>
      <c r="M2055" s="5">
        <v>42002</v>
      </c>
      <c r="N2055" s="5">
        <v>0</v>
      </c>
      <c r="O2055" s="5">
        <v>0</v>
      </c>
      <c r="P2055" s="8">
        <v>0</v>
      </c>
      <c r="Q2055" s="8">
        <v>0</v>
      </c>
      <c r="R2055" s="23" t="s">
        <v>164</v>
      </c>
      <c r="S2055" s="5">
        <f t="shared" si="86"/>
        <v>259469</v>
      </c>
      <c r="T2055" s="8">
        <f>IF(C2055=0,0,INDEX([1]Sheet1!$AR:$AR,MATCH(C2055,[1]Sheet1!$A:$A,0),1))</f>
        <v>0</v>
      </c>
      <c r="U2055" s="8">
        <f>IF(D2055=0,0,INDEX([1]Sheet1!$AR:$AR,MATCH(D2055,[1]Sheet1!$A:$A,0),1))</f>
        <v>60166</v>
      </c>
      <c r="V2055" s="8">
        <f>IF(E2055=0,0,INDEX([1]Sheet1!$AR:$AR,MATCH(E2055,[1]Sheet1!$A:$A,0),1))</f>
        <v>0</v>
      </c>
      <c r="W2055" s="8">
        <f>IF(F2055=0,0,INDEX([1]Sheet1!$AR:$AR,MATCH(F2055,[1]Sheet1!$A:$A,0),1))</f>
        <v>60166</v>
      </c>
      <c r="X2055" s="8">
        <f>IF(G2055=0,0,INDEX([1]Sheet1!$AR:$AR,MATCH(G2055,[1]Sheet1!$A:$A,0),1))</f>
        <v>78971</v>
      </c>
      <c r="Y2055" s="8">
        <f>IF(H2055=0,0,INDEX([1]Sheet1!$AR:$AR,MATCH(H2055,[1]Sheet1!$A:$A,0),1))</f>
        <v>60166</v>
      </c>
    </row>
    <row r="2056" spans="1:25">
      <c r="A2056" s="5">
        <v>21004</v>
      </c>
      <c r="B2056" s="5">
        <v>3</v>
      </c>
      <c r="C2056" s="5">
        <v>0</v>
      </c>
      <c r="D2056" s="5">
        <v>27004</v>
      </c>
      <c r="E2056" s="5">
        <v>0</v>
      </c>
      <c r="F2056" s="5">
        <v>0</v>
      </c>
      <c r="G2056" s="5">
        <v>0</v>
      </c>
      <c r="H2056" s="5">
        <v>0</v>
      </c>
      <c r="I2056" s="5">
        <v>0</v>
      </c>
      <c r="J2056" s="5">
        <v>42001</v>
      </c>
      <c r="K2056" s="5">
        <v>0</v>
      </c>
      <c r="L2056" s="5">
        <v>0</v>
      </c>
      <c r="M2056" s="5">
        <v>0</v>
      </c>
      <c r="N2056" s="5">
        <v>0</v>
      </c>
      <c r="O2056" s="5">
        <v>1010</v>
      </c>
      <c r="P2056" s="8">
        <v>1012</v>
      </c>
      <c r="Q2056" s="8">
        <v>1013</v>
      </c>
      <c r="R2056" s="23" t="s">
        <v>164</v>
      </c>
      <c r="S2056" s="5">
        <f t="shared" si="86"/>
        <v>266165</v>
      </c>
      <c r="T2056" s="8">
        <f>IF(C2056=0,0,INDEX([1]Sheet1!$AR:$AR,MATCH(C2056,[1]Sheet1!$A:$A,0),1))</f>
        <v>0</v>
      </c>
      <c r="U2056" s="8">
        <f>IF(D2056=0,0,INDEX([1]Sheet1!$AR:$AR,MATCH(D2056,[1]Sheet1!$A:$A,0),1))</f>
        <v>266165</v>
      </c>
      <c r="V2056" s="8">
        <f>IF(E2056=0,0,INDEX([1]Sheet1!$AR:$AR,MATCH(E2056,[1]Sheet1!$A:$A,0),1))</f>
        <v>0</v>
      </c>
      <c r="W2056" s="8">
        <f>IF(F2056=0,0,INDEX([1]Sheet1!$AR:$AR,MATCH(F2056,[1]Sheet1!$A:$A,0),1))</f>
        <v>0</v>
      </c>
      <c r="X2056" s="8">
        <f>IF(G2056=0,0,INDEX([1]Sheet1!$AR:$AR,MATCH(G2056,[1]Sheet1!$A:$A,0),1))</f>
        <v>0</v>
      </c>
      <c r="Y2056" s="8">
        <f>IF(H2056=0,0,INDEX([1]Sheet1!$AR:$AR,MATCH(H2056,[1]Sheet1!$A:$A,0),1))</f>
        <v>0</v>
      </c>
    </row>
    <row r="2057" spans="1:25">
      <c r="A2057" s="5">
        <v>21005</v>
      </c>
      <c r="B2057" s="5">
        <v>1</v>
      </c>
      <c r="C2057" s="5">
        <v>25028</v>
      </c>
      <c r="D2057" s="5">
        <v>25028</v>
      </c>
      <c r="E2057" s="5">
        <v>25028</v>
      </c>
      <c r="F2057" s="5">
        <v>25025</v>
      </c>
      <c r="G2057" s="5">
        <v>25026</v>
      </c>
      <c r="H2057" s="5">
        <v>25027</v>
      </c>
      <c r="I2057" s="5">
        <v>42011</v>
      </c>
      <c r="J2057" s="5">
        <v>42011</v>
      </c>
      <c r="K2057" s="5">
        <v>42009</v>
      </c>
      <c r="L2057" s="5">
        <v>42006</v>
      </c>
      <c r="M2057" s="5">
        <v>42006</v>
      </c>
      <c r="N2057" s="5">
        <v>0</v>
      </c>
      <c r="O2057" s="5">
        <v>0</v>
      </c>
      <c r="P2057" s="8">
        <v>0</v>
      </c>
      <c r="Q2057" s="8">
        <v>0</v>
      </c>
      <c r="R2057" s="23" t="s">
        <v>164</v>
      </c>
      <c r="S2057" s="5">
        <f t="shared" si="86"/>
        <v>554308</v>
      </c>
      <c r="T2057" s="8">
        <f>IF(C2057=0,0,INDEX([1]Sheet1!$AR:$AR,MATCH(C2057,[1]Sheet1!$A:$A,0),1))</f>
        <v>80136</v>
      </c>
      <c r="U2057" s="8">
        <f>IF(D2057=0,0,INDEX([1]Sheet1!$AR:$AR,MATCH(D2057,[1]Sheet1!$A:$A,0),1))</f>
        <v>80136</v>
      </c>
      <c r="V2057" s="8">
        <f>IF(E2057=0,0,INDEX([1]Sheet1!$AR:$AR,MATCH(E2057,[1]Sheet1!$A:$A,0),1))</f>
        <v>80136</v>
      </c>
      <c r="W2057" s="8">
        <f>IF(F2057=0,0,INDEX([1]Sheet1!$AR:$AR,MATCH(F2057,[1]Sheet1!$A:$A,0),1))</f>
        <v>105554</v>
      </c>
      <c r="X2057" s="8">
        <f>IF(G2057=0,0,INDEX([1]Sheet1!$AR:$AR,MATCH(G2057,[1]Sheet1!$A:$A,0),1))</f>
        <v>104173</v>
      </c>
      <c r="Y2057" s="8">
        <f>IF(H2057=0,0,INDEX([1]Sheet1!$AR:$AR,MATCH(H2057,[1]Sheet1!$A:$A,0),1))</f>
        <v>104173</v>
      </c>
    </row>
    <row r="2058" spans="1:25">
      <c r="A2058" s="5">
        <v>21005</v>
      </c>
      <c r="B2058" s="5">
        <v>2</v>
      </c>
      <c r="C2058" s="5">
        <v>0</v>
      </c>
      <c r="D2058" s="5">
        <v>25029</v>
      </c>
      <c r="E2058" s="5">
        <v>0</v>
      </c>
      <c r="F2058" s="5">
        <v>25029</v>
      </c>
      <c r="G2058" s="5">
        <v>25030</v>
      </c>
      <c r="H2058" s="5">
        <v>25029</v>
      </c>
      <c r="I2058" s="5">
        <v>0</v>
      </c>
      <c r="J2058" s="5">
        <v>42008</v>
      </c>
      <c r="K2058" s="5">
        <v>0</v>
      </c>
      <c r="L2058" s="5">
        <v>0</v>
      </c>
      <c r="M2058" s="5">
        <v>42002</v>
      </c>
      <c r="N2058" s="5">
        <v>0</v>
      </c>
      <c r="O2058" s="5">
        <v>0</v>
      </c>
      <c r="P2058" s="8">
        <v>0</v>
      </c>
      <c r="Q2058" s="8">
        <v>0</v>
      </c>
      <c r="R2058" s="23" t="s">
        <v>164</v>
      </c>
      <c r="S2058" s="5">
        <f t="shared" si="86"/>
        <v>341902</v>
      </c>
      <c r="T2058" s="8">
        <f>IF(C2058=0,0,INDEX([1]Sheet1!$AR:$AR,MATCH(C2058,[1]Sheet1!$A:$A,0),1))</f>
        <v>0</v>
      </c>
      <c r="U2058" s="8">
        <f>IF(D2058=0,0,INDEX([1]Sheet1!$AR:$AR,MATCH(D2058,[1]Sheet1!$A:$A,0),1))</f>
        <v>79243</v>
      </c>
      <c r="V2058" s="8">
        <f>IF(E2058=0,0,INDEX([1]Sheet1!$AR:$AR,MATCH(E2058,[1]Sheet1!$A:$A,0),1))</f>
        <v>0</v>
      </c>
      <c r="W2058" s="8">
        <f>IF(F2058=0,0,INDEX([1]Sheet1!$AR:$AR,MATCH(F2058,[1]Sheet1!$A:$A,0),1))</f>
        <v>79243</v>
      </c>
      <c r="X2058" s="8">
        <f>IF(G2058=0,0,INDEX([1]Sheet1!$AR:$AR,MATCH(G2058,[1]Sheet1!$A:$A,0),1))</f>
        <v>104173</v>
      </c>
      <c r="Y2058" s="8">
        <f>IF(H2058=0,0,INDEX([1]Sheet1!$AR:$AR,MATCH(H2058,[1]Sheet1!$A:$A,0),1))</f>
        <v>79243</v>
      </c>
    </row>
    <row r="2059" spans="1:25">
      <c r="A2059" s="5">
        <v>21005</v>
      </c>
      <c r="B2059" s="5">
        <v>3</v>
      </c>
      <c r="C2059" s="5">
        <v>0</v>
      </c>
      <c r="D2059" s="5">
        <v>27005</v>
      </c>
      <c r="E2059" s="5">
        <v>0</v>
      </c>
      <c r="F2059" s="5">
        <v>0</v>
      </c>
      <c r="G2059" s="5">
        <v>0</v>
      </c>
      <c r="H2059" s="5">
        <v>0</v>
      </c>
      <c r="I2059" s="5">
        <v>0</v>
      </c>
      <c r="J2059" s="5">
        <v>42001</v>
      </c>
      <c r="K2059" s="5">
        <v>0</v>
      </c>
      <c r="L2059" s="5">
        <v>0</v>
      </c>
      <c r="M2059" s="5">
        <v>0</v>
      </c>
      <c r="N2059" s="5">
        <v>0</v>
      </c>
      <c r="O2059" s="5">
        <v>1010</v>
      </c>
      <c r="P2059" s="8">
        <v>1012</v>
      </c>
      <c r="Q2059" s="8">
        <v>1013</v>
      </c>
      <c r="R2059" s="23" t="s">
        <v>164</v>
      </c>
      <c r="S2059" s="5">
        <f t="shared" si="86"/>
        <v>347232</v>
      </c>
      <c r="T2059" s="8">
        <f>IF(C2059=0,0,INDEX([1]Sheet1!$AR:$AR,MATCH(C2059,[1]Sheet1!$A:$A,0),1))</f>
        <v>0</v>
      </c>
      <c r="U2059" s="8">
        <f>IF(D2059=0,0,INDEX([1]Sheet1!$AR:$AR,MATCH(D2059,[1]Sheet1!$A:$A,0),1))</f>
        <v>347232</v>
      </c>
      <c r="V2059" s="8">
        <f>IF(E2059=0,0,INDEX([1]Sheet1!$AR:$AR,MATCH(E2059,[1]Sheet1!$A:$A,0),1))</f>
        <v>0</v>
      </c>
      <c r="W2059" s="8">
        <f>IF(F2059=0,0,INDEX([1]Sheet1!$AR:$AR,MATCH(F2059,[1]Sheet1!$A:$A,0),1))</f>
        <v>0</v>
      </c>
      <c r="X2059" s="8">
        <f>IF(G2059=0,0,INDEX([1]Sheet1!$AR:$AR,MATCH(G2059,[1]Sheet1!$A:$A,0),1))</f>
        <v>0</v>
      </c>
      <c r="Y2059" s="8">
        <f>IF(H2059=0,0,INDEX([1]Sheet1!$AR:$AR,MATCH(H2059,[1]Sheet1!$A:$A,0),1))</f>
        <v>0</v>
      </c>
    </row>
    <row r="2060" spans="1:25">
      <c r="A2060" s="5">
        <v>21006</v>
      </c>
      <c r="B2060" s="5">
        <v>1</v>
      </c>
      <c r="C2060" s="5">
        <v>25034</v>
      </c>
      <c r="D2060" s="5">
        <v>25034</v>
      </c>
      <c r="E2060" s="5">
        <v>25034</v>
      </c>
      <c r="F2060" s="5">
        <v>25031</v>
      </c>
      <c r="G2060" s="5">
        <v>25032</v>
      </c>
      <c r="H2060" s="5">
        <v>25033</v>
      </c>
      <c r="I2060" s="5">
        <v>42007</v>
      </c>
      <c r="J2060" s="5">
        <v>42009</v>
      </c>
      <c r="K2060" s="5">
        <v>42011</v>
      </c>
      <c r="L2060" s="5">
        <v>42004</v>
      </c>
      <c r="M2060" s="5">
        <v>42006</v>
      </c>
      <c r="N2060" s="5">
        <v>42006</v>
      </c>
      <c r="O2060" s="5">
        <v>0</v>
      </c>
      <c r="P2060" s="8">
        <v>0</v>
      </c>
      <c r="Q2060" s="8">
        <v>0</v>
      </c>
      <c r="R2060" s="23" t="s">
        <v>164</v>
      </c>
      <c r="S2060" s="5">
        <f t="shared" si="86"/>
        <v>706407</v>
      </c>
      <c r="T2060" s="8">
        <f>IF(C2060=0,0,INDEX([1]Sheet1!$AR:$AR,MATCH(C2060,[1]Sheet1!$A:$A,0),1))</f>
        <v>102024</v>
      </c>
      <c r="U2060" s="8">
        <f>IF(D2060=0,0,INDEX([1]Sheet1!$AR:$AR,MATCH(D2060,[1]Sheet1!$A:$A,0),1))</f>
        <v>102024</v>
      </c>
      <c r="V2060" s="8">
        <f>IF(E2060=0,0,INDEX([1]Sheet1!$AR:$AR,MATCH(E2060,[1]Sheet1!$A:$A,0),1))</f>
        <v>102024</v>
      </c>
      <c r="W2060" s="8">
        <f>IF(F2060=0,0,INDEX([1]Sheet1!$AR:$AR,MATCH(F2060,[1]Sheet1!$A:$A,0),1))</f>
        <v>134746</v>
      </c>
      <c r="X2060" s="8">
        <f>IF(G2060=0,0,INDEX([1]Sheet1!$AR:$AR,MATCH(G2060,[1]Sheet1!$A:$A,0),1))</f>
        <v>132792</v>
      </c>
      <c r="Y2060" s="8">
        <f>IF(H2060=0,0,INDEX([1]Sheet1!$AR:$AR,MATCH(H2060,[1]Sheet1!$A:$A,0),1))</f>
        <v>132797</v>
      </c>
    </row>
    <row r="2061" spans="1:25">
      <c r="A2061" s="5">
        <v>21006</v>
      </c>
      <c r="B2061" s="5">
        <v>2</v>
      </c>
      <c r="C2061" s="5">
        <v>0</v>
      </c>
      <c r="D2061" s="5">
        <v>25035</v>
      </c>
      <c r="E2061" s="5">
        <v>0</v>
      </c>
      <c r="F2061" s="5">
        <v>25035</v>
      </c>
      <c r="G2061" s="5">
        <v>25036</v>
      </c>
      <c r="H2061" s="5">
        <v>25035</v>
      </c>
      <c r="I2061" s="5">
        <v>0</v>
      </c>
      <c r="J2061" s="5">
        <v>42012</v>
      </c>
      <c r="K2061" s="5">
        <v>0</v>
      </c>
      <c r="L2061" s="5">
        <v>0</v>
      </c>
      <c r="M2061" s="5">
        <v>42002</v>
      </c>
      <c r="N2061" s="5">
        <v>0</v>
      </c>
      <c r="O2061" s="5">
        <v>0</v>
      </c>
      <c r="P2061" s="8">
        <v>0</v>
      </c>
      <c r="Q2061" s="8">
        <v>0</v>
      </c>
      <c r="R2061" s="23" t="s">
        <v>164</v>
      </c>
      <c r="S2061" s="5">
        <f t="shared" si="86"/>
        <v>435117</v>
      </c>
      <c r="T2061" s="8">
        <f>IF(C2061=0,0,INDEX([1]Sheet1!$AR:$AR,MATCH(C2061,[1]Sheet1!$A:$A,0),1))</f>
        <v>0</v>
      </c>
      <c r="U2061" s="8">
        <f>IF(D2061=0,0,INDEX([1]Sheet1!$AR:$AR,MATCH(D2061,[1]Sheet1!$A:$A,0),1))</f>
        <v>100775</v>
      </c>
      <c r="V2061" s="8">
        <f>IF(E2061=0,0,INDEX([1]Sheet1!$AR:$AR,MATCH(E2061,[1]Sheet1!$A:$A,0),1))</f>
        <v>0</v>
      </c>
      <c r="W2061" s="8">
        <f>IF(F2061=0,0,INDEX([1]Sheet1!$AR:$AR,MATCH(F2061,[1]Sheet1!$A:$A,0),1))</f>
        <v>100775</v>
      </c>
      <c r="X2061" s="8">
        <f>IF(G2061=0,0,INDEX([1]Sheet1!$AR:$AR,MATCH(G2061,[1]Sheet1!$A:$A,0),1))</f>
        <v>132792</v>
      </c>
      <c r="Y2061" s="8">
        <f>IF(H2061=0,0,INDEX([1]Sheet1!$AR:$AR,MATCH(H2061,[1]Sheet1!$A:$A,0),1))</f>
        <v>100775</v>
      </c>
    </row>
    <row r="2062" spans="1:25">
      <c r="A2062" s="5">
        <v>21006</v>
      </c>
      <c r="B2062" s="5">
        <v>3</v>
      </c>
      <c r="C2062" s="5">
        <v>0</v>
      </c>
      <c r="D2062" s="5">
        <v>27006</v>
      </c>
      <c r="E2062" s="5">
        <v>0</v>
      </c>
      <c r="F2062" s="5">
        <v>0</v>
      </c>
      <c r="G2062" s="5">
        <v>0</v>
      </c>
      <c r="H2062" s="5">
        <v>0</v>
      </c>
      <c r="I2062" s="5">
        <v>0</v>
      </c>
      <c r="J2062" s="5">
        <v>42001</v>
      </c>
      <c r="K2062" s="5">
        <v>0</v>
      </c>
      <c r="L2062" s="5">
        <v>0</v>
      </c>
      <c r="M2062" s="5">
        <v>0</v>
      </c>
      <c r="N2062" s="5">
        <v>0</v>
      </c>
      <c r="O2062" s="5">
        <v>1010</v>
      </c>
      <c r="P2062" s="8">
        <v>1012</v>
      </c>
      <c r="Q2062" s="8">
        <v>1013</v>
      </c>
      <c r="R2062" s="23" t="s">
        <v>164</v>
      </c>
      <c r="S2062" s="5">
        <f t="shared" si="86"/>
        <v>450716</v>
      </c>
      <c r="T2062" s="8">
        <f>IF(C2062=0,0,INDEX([1]Sheet1!$AR:$AR,MATCH(C2062,[1]Sheet1!$A:$A,0),1))</f>
        <v>0</v>
      </c>
      <c r="U2062" s="8">
        <f>IF(D2062=0,0,INDEX([1]Sheet1!$AR:$AR,MATCH(D2062,[1]Sheet1!$A:$A,0),1))</f>
        <v>450716</v>
      </c>
      <c r="V2062" s="8">
        <f>IF(E2062=0,0,INDEX([1]Sheet1!$AR:$AR,MATCH(E2062,[1]Sheet1!$A:$A,0),1))</f>
        <v>0</v>
      </c>
      <c r="W2062" s="8">
        <f>IF(F2062=0,0,INDEX([1]Sheet1!$AR:$AR,MATCH(F2062,[1]Sheet1!$A:$A,0),1))</f>
        <v>0</v>
      </c>
      <c r="X2062" s="8">
        <f>IF(G2062=0,0,INDEX([1]Sheet1!$AR:$AR,MATCH(G2062,[1]Sheet1!$A:$A,0),1))</f>
        <v>0</v>
      </c>
      <c r="Y2062" s="8">
        <f>IF(H2062=0,0,INDEX([1]Sheet1!$AR:$AR,MATCH(H2062,[1]Sheet1!$A:$A,0),1))</f>
        <v>0</v>
      </c>
    </row>
    <row r="2063" spans="1:25">
      <c r="A2063" s="5">
        <v>21007</v>
      </c>
      <c r="B2063" s="5">
        <v>1</v>
      </c>
      <c r="C2063" s="5">
        <v>25040</v>
      </c>
      <c r="D2063" s="5">
        <v>25040</v>
      </c>
      <c r="E2063" s="5">
        <v>25040</v>
      </c>
      <c r="F2063" s="5">
        <v>25037</v>
      </c>
      <c r="G2063" s="5">
        <v>25038</v>
      </c>
      <c r="H2063" s="5">
        <v>25039</v>
      </c>
      <c r="I2063" s="5">
        <v>42011</v>
      </c>
      <c r="J2063" s="5">
        <v>42011</v>
      </c>
      <c r="K2063" s="5">
        <v>42011</v>
      </c>
      <c r="L2063" s="5">
        <v>42006</v>
      </c>
      <c r="M2063" s="5">
        <v>42006</v>
      </c>
      <c r="N2063" s="5">
        <v>42005</v>
      </c>
      <c r="O2063" s="5">
        <v>0</v>
      </c>
      <c r="P2063" s="8">
        <v>0</v>
      </c>
      <c r="Q2063" s="8">
        <v>0</v>
      </c>
      <c r="R2063" s="23" t="s">
        <v>164</v>
      </c>
      <c r="S2063" s="5">
        <f t="shared" si="86"/>
        <v>878092</v>
      </c>
      <c r="T2063" s="8">
        <f>IF(C2063=0,0,INDEX([1]Sheet1!$AR:$AR,MATCH(C2063,[1]Sheet1!$A:$A,0),1))</f>
        <v>126774</v>
      </c>
      <c r="U2063" s="8">
        <f>IF(D2063=0,0,INDEX([1]Sheet1!$AR:$AR,MATCH(D2063,[1]Sheet1!$A:$A,0),1))</f>
        <v>126774</v>
      </c>
      <c r="V2063" s="8">
        <f>IF(E2063=0,0,INDEX([1]Sheet1!$AR:$AR,MATCH(E2063,[1]Sheet1!$A:$A,0),1))</f>
        <v>126774</v>
      </c>
      <c r="W2063" s="8">
        <f>IF(F2063=0,0,INDEX([1]Sheet1!$AR:$AR,MATCH(F2063,[1]Sheet1!$A:$A,0),1))</f>
        <v>167650</v>
      </c>
      <c r="X2063" s="8">
        <f>IF(G2063=0,0,INDEX([1]Sheet1!$AR:$AR,MATCH(G2063,[1]Sheet1!$A:$A,0),1))</f>
        <v>165063</v>
      </c>
      <c r="Y2063" s="8">
        <f>IF(H2063=0,0,INDEX([1]Sheet1!$AR:$AR,MATCH(H2063,[1]Sheet1!$A:$A,0),1))</f>
        <v>165057</v>
      </c>
    </row>
    <row r="2064" spans="1:25">
      <c r="A2064" s="5">
        <v>21007</v>
      </c>
      <c r="B2064" s="5">
        <v>2</v>
      </c>
      <c r="C2064" s="5">
        <v>0</v>
      </c>
      <c r="D2064" s="5">
        <v>25041</v>
      </c>
      <c r="E2064" s="5">
        <v>0</v>
      </c>
      <c r="F2064" s="5">
        <v>25041</v>
      </c>
      <c r="G2064" s="5">
        <v>25042</v>
      </c>
      <c r="H2064" s="5">
        <v>25041</v>
      </c>
      <c r="I2064" s="5">
        <v>0</v>
      </c>
      <c r="J2064" s="5">
        <v>42011</v>
      </c>
      <c r="K2064" s="5">
        <v>0</v>
      </c>
      <c r="L2064" s="5">
        <v>0</v>
      </c>
      <c r="M2064" s="5">
        <v>42002</v>
      </c>
      <c r="N2064" s="5">
        <v>0</v>
      </c>
      <c r="O2064" s="5">
        <v>0</v>
      </c>
      <c r="P2064" s="8">
        <v>0</v>
      </c>
      <c r="Q2064" s="8">
        <v>0</v>
      </c>
      <c r="R2064" s="23" t="s">
        <v>164</v>
      </c>
      <c r="S2064" s="5">
        <f t="shared" si="86"/>
        <v>540255</v>
      </c>
      <c r="T2064" s="8">
        <f>IF(C2064=0,0,INDEX([1]Sheet1!$AR:$AR,MATCH(C2064,[1]Sheet1!$A:$A,0),1))</f>
        <v>0</v>
      </c>
      <c r="U2064" s="8">
        <f>IF(D2064=0,0,INDEX([1]Sheet1!$AR:$AR,MATCH(D2064,[1]Sheet1!$A:$A,0),1))</f>
        <v>125064</v>
      </c>
      <c r="V2064" s="8">
        <f>IF(E2064=0,0,INDEX([1]Sheet1!$AR:$AR,MATCH(E2064,[1]Sheet1!$A:$A,0),1))</f>
        <v>0</v>
      </c>
      <c r="W2064" s="8">
        <f>IF(F2064=0,0,INDEX([1]Sheet1!$AR:$AR,MATCH(F2064,[1]Sheet1!$A:$A,0),1))</f>
        <v>125064</v>
      </c>
      <c r="X2064" s="8">
        <f>IF(G2064=0,0,INDEX([1]Sheet1!$AR:$AR,MATCH(G2064,[1]Sheet1!$A:$A,0),1))</f>
        <v>165063</v>
      </c>
      <c r="Y2064" s="8">
        <f>IF(H2064=0,0,INDEX([1]Sheet1!$AR:$AR,MATCH(H2064,[1]Sheet1!$A:$A,0),1))</f>
        <v>125064</v>
      </c>
    </row>
    <row r="2065" spans="1:49">
      <c r="A2065" s="5">
        <v>21007</v>
      </c>
      <c r="B2065" s="5">
        <v>3</v>
      </c>
      <c r="C2065" s="5">
        <v>0</v>
      </c>
      <c r="D2065" s="5">
        <v>27007</v>
      </c>
      <c r="E2065" s="5">
        <v>0</v>
      </c>
      <c r="F2065" s="5">
        <v>0</v>
      </c>
      <c r="G2065" s="5">
        <v>0</v>
      </c>
      <c r="H2065" s="5">
        <v>0</v>
      </c>
      <c r="I2065" s="5">
        <v>0</v>
      </c>
      <c r="J2065" s="5">
        <v>42001</v>
      </c>
      <c r="K2065" s="5">
        <v>0</v>
      </c>
      <c r="L2065" s="5">
        <v>0</v>
      </c>
      <c r="M2065" s="5">
        <v>0</v>
      </c>
      <c r="N2065" s="5">
        <v>0</v>
      </c>
      <c r="O2065" s="5">
        <v>1010</v>
      </c>
      <c r="P2065" s="8">
        <v>1012</v>
      </c>
      <c r="Q2065" s="8">
        <v>1013</v>
      </c>
      <c r="R2065" s="23" t="s">
        <v>164</v>
      </c>
      <c r="S2065" s="5">
        <f t="shared" si="86"/>
        <v>556598</v>
      </c>
      <c r="T2065" s="8">
        <f>IF(C2065=0,0,INDEX([1]Sheet1!$AR:$AR,MATCH(C2065,[1]Sheet1!$A:$A,0),1))</f>
        <v>0</v>
      </c>
      <c r="U2065" s="8">
        <f>IF(D2065=0,0,INDEX([1]Sheet1!$AR:$AR,MATCH(D2065,[1]Sheet1!$A:$A,0),1))</f>
        <v>556598</v>
      </c>
      <c r="V2065" s="8">
        <f>IF(E2065=0,0,INDEX([1]Sheet1!$AR:$AR,MATCH(E2065,[1]Sheet1!$A:$A,0),1))</f>
        <v>0</v>
      </c>
      <c r="W2065" s="8">
        <f>IF(F2065=0,0,INDEX([1]Sheet1!$AR:$AR,MATCH(F2065,[1]Sheet1!$A:$A,0),1))</f>
        <v>0</v>
      </c>
      <c r="X2065" s="8">
        <f>IF(G2065=0,0,INDEX([1]Sheet1!$AR:$AR,MATCH(G2065,[1]Sheet1!$A:$A,0),1))</f>
        <v>0</v>
      </c>
      <c r="Y2065" s="8">
        <f>IF(H2065=0,0,INDEX([1]Sheet1!$AR:$AR,MATCH(H2065,[1]Sheet1!$A:$A,0),1))</f>
        <v>0</v>
      </c>
    </row>
    <row r="2066" spans="1:49">
      <c r="A2066" s="5">
        <v>21008</v>
      </c>
      <c r="B2066" s="5">
        <v>1</v>
      </c>
      <c r="C2066" s="5">
        <v>25046</v>
      </c>
      <c r="D2066" s="5">
        <v>25046</v>
      </c>
      <c r="E2066" s="5">
        <v>25046</v>
      </c>
      <c r="F2066" s="5">
        <v>25043</v>
      </c>
      <c r="G2066" s="5">
        <v>25044</v>
      </c>
      <c r="H2066" s="5">
        <v>25045</v>
      </c>
      <c r="I2066" s="5">
        <v>42012</v>
      </c>
      <c r="J2066" s="5">
        <v>42012</v>
      </c>
      <c r="K2066" s="5">
        <v>42009</v>
      </c>
      <c r="L2066" s="5">
        <v>42006</v>
      </c>
      <c r="M2066" s="5">
        <v>42006</v>
      </c>
      <c r="N2066" s="5">
        <v>42006</v>
      </c>
      <c r="O2066" s="5">
        <v>0</v>
      </c>
      <c r="P2066" s="8">
        <v>0</v>
      </c>
      <c r="Q2066" s="8">
        <v>0</v>
      </c>
      <c r="R2066" s="23" t="s">
        <v>164</v>
      </c>
      <c r="S2066" s="5">
        <f t="shared" si="86"/>
        <v>1078996</v>
      </c>
      <c r="T2066" s="8">
        <f>IF(C2066=0,0,INDEX([1]Sheet1!$AR:$AR,MATCH(C2066,[1]Sheet1!$A:$A,0),1))</f>
        <v>155659</v>
      </c>
      <c r="U2066" s="8">
        <f>IF(D2066=0,0,INDEX([1]Sheet1!$AR:$AR,MATCH(D2066,[1]Sheet1!$A:$A,0),1))</f>
        <v>155659</v>
      </c>
      <c r="V2066" s="8">
        <f>IF(E2066=0,0,INDEX([1]Sheet1!$AR:$AR,MATCH(E2066,[1]Sheet1!$A:$A,0),1))</f>
        <v>155659</v>
      </c>
      <c r="W2066" s="8">
        <f>IF(F2066=0,0,INDEX([1]Sheet1!$AR:$AR,MATCH(F2066,[1]Sheet1!$A:$A,0),1))</f>
        <v>206501</v>
      </c>
      <c r="X2066" s="8">
        <f>IF(G2066=0,0,INDEX([1]Sheet1!$AR:$AR,MATCH(G2066,[1]Sheet1!$A:$A,0),1))</f>
        <v>202759</v>
      </c>
      <c r="Y2066" s="8">
        <f>IF(H2066=0,0,INDEX([1]Sheet1!$AR:$AR,MATCH(H2066,[1]Sheet1!$A:$A,0),1))</f>
        <v>202759</v>
      </c>
    </row>
    <row r="2067" spans="1:49">
      <c r="A2067" s="5">
        <v>21008</v>
      </c>
      <c r="B2067" s="5">
        <v>2</v>
      </c>
      <c r="C2067" s="5">
        <v>0</v>
      </c>
      <c r="D2067" s="5">
        <v>25047</v>
      </c>
      <c r="E2067" s="5">
        <v>0</v>
      </c>
      <c r="F2067" s="5">
        <v>25047</v>
      </c>
      <c r="G2067" s="5">
        <v>25048</v>
      </c>
      <c r="H2067" s="5">
        <v>25047</v>
      </c>
      <c r="I2067" s="5">
        <v>0</v>
      </c>
      <c r="J2067" s="5">
        <v>42007</v>
      </c>
      <c r="K2067" s="5">
        <v>0</v>
      </c>
      <c r="L2067" s="5">
        <v>0</v>
      </c>
      <c r="M2067" s="5">
        <v>42002</v>
      </c>
      <c r="N2067" s="5">
        <v>0</v>
      </c>
      <c r="O2067" s="5">
        <v>0</v>
      </c>
      <c r="P2067" s="8">
        <v>0</v>
      </c>
      <c r="Q2067" s="8">
        <v>0</v>
      </c>
      <c r="R2067" s="23" t="s">
        <v>164</v>
      </c>
      <c r="S2067" s="5">
        <f t="shared" si="86"/>
        <v>662530</v>
      </c>
      <c r="T2067" s="8">
        <f>IF(C2067=0,0,INDEX([1]Sheet1!$AR:$AR,MATCH(C2067,[1]Sheet1!$A:$A,0),1))</f>
        <v>0</v>
      </c>
      <c r="U2067" s="8">
        <f>IF(D2067=0,0,INDEX([1]Sheet1!$AR:$AR,MATCH(D2067,[1]Sheet1!$A:$A,0),1))</f>
        <v>153257</v>
      </c>
      <c r="V2067" s="8">
        <f>IF(E2067=0,0,INDEX([1]Sheet1!$AR:$AR,MATCH(E2067,[1]Sheet1!$A:$A,0),1))</f>
        <v>0</v>
      </c>
      <c r="W2067" s="8">
        <f>IF(F2067=0,0,INDEX([1]Sheet1!$AR:$AR,MATCH(F2067,[1]Sheet1!$A:$A,0),1))</f>
        <v>153257</v>
      </c>
      <c r="X2067" s="8">
        <f>IF(G2067=0,0,INDEX([1]Sheet1!$AR:$AR,MATCH(G2067,[1]Sheet1!$A:$A,0),1))</f>
        <v>202759</v>
      </c>
      <c r="Y2067" s="8">
        <f>IF(H2067=0,0,INDEX([1]Sheet1!$AR:$AR,MATCH(H2067,[1]Sheet1!$A:$A,0),1))</f>
        <v>153257</v>
      </c>
    </row>
    <row r="2068" spans="1:49">
      <c r="A2068" s="5">
        <v>21008</v>
      </c>
      <c r="B2068" s="5">
        <v>3</v>
      </c>
      <c r="C2068" s="5">
        <v>0</v>
      </c>
      <c r="D2068" s="5">
        <v>27008</v>
      </c>
      <c r="E2068" s="5">
        <v>0</v>
      </c>
      <c r="F2068" s="5">
        <v>0</v>
      </c>
      <c r="G2068" s="5">
        <v>0</v>
      </c>
      <c r="H2068" s="5">
        <v>0</v>
      </c>
      <c r="I2068" s="5">
        <v>0</v>
      </c>
      <c r="J2068" s="5">
        <v>42001</v>
      </c>
      <c r="K2068" s="5">
        <v>0</v>
      </c>
      <c r="L2068" s="5">
        <v>0</v>
      </c>
      <c r="M2068" s="5">
        <v>0</v>
      </c>
      <c r="N2068" s="5">
        <v>0</v>
      </c>
      <c r="O2068" s="5">
        <v>1010</v>
      </c>
      <c r="P2068" s="8">
        <v>1012</v>
      </c>
      <c r="Q2068" s="8">
        <v>1013</v>
      </c>
      <c r="R2068" s="23" t="s">
        <v>164</v>
      </c>
      <c r="S2068" s="5">
        <f t="shared" si="86"/>
        <v>674523</v>
      </c>
      <c r="T2068" s="8">
        <f>IF(C2068=0,0,INDEX([1]Sheet1!$AR:$AR,MATCH(C2068,[1]Sheet1!$A:$A,0),1))</f>
        <v>0</v>
      </c>
      <c r="U2068" s="8">
        <f>IF(D2068=0,0,INDEX([1]Sheet1!$AR:$AR,MATCH(D2068,[1]Sheet1!$A:$A,0),1))</f>
        <v>674523</v>
      </c>
      <c r="V2068" s="8">
        <f>IF(E2068=0,0,INDEX([1]Sheet1!$AR:$AR,MATCH(E2068,[1]Sheet1!$A:$A,0),1))</f>
        <v>0</v>
      </c>
      <c r="W2068" s="8">
        <f>IF(F2068=0,0,INDEX([1]Sheet1!$AR:$AR,MATCH(F2068,[1]Sheet1!$A:$A,0),1))</f>
        <v>0</v>
      </c>
      <c r="X2068" s="8">
        <f>IF(G2068=0,0,INDEX([1]Sheet1!$AR:$AR,MATCH(G2068,[1]Sheet1!$A:$A,0),1))</f>
        <v>0</v>
      </c>
      <c r="Y2068" s="8">
        <f>IF(H2068=0,0,INDEX([1]Sheet1!$AR:$AR,MATCH(H2068,[1]Sheet1!$A:$A,0),1))</f>
        <v>0</v>
      </c>
    </row>
    <row r="2069" spans="1:49">
      <c r="A2069" s="5">
        <v>21009</v>
      </c>
      <c r="B2069" s="5">
        <v>1</v>
      </c>
      <c r="C2069" s="5">
        <v>25052</v>
      </c>
      <c r="D2069" s="5">
        <v>25052</v>
      </c>
      <c r="E2069" s="5">
        <v>25052</v>
      </c>
      <c r="F2069" s="5">
        <v>25049</v>
      </c>
      <c r="G2069" s="5">
        <v>25050</v>
      </c>
      <c r="H2069" s="5">
        <v>25051</v>
      </c>
      <c r="I2069" s="5">
        <v>42012</v>
      </c>
      <c r="J2069" s="5">
        <v>42011</v>
      </c>
      <c r="K2069" s="5">
        <v>42011</v>
      </c>
      <c r="L2069" s="5">
        <v>42006</v>
      </c>
      <c r="M2069" s="5">
        <v>42006</v>
      </c>
      <c r="N2069" s="5">
        <v>42006</v>
      </c>
      <c r="O2069" s="5">
        <v>0</v>
      </c>
      <c r="P2069" s="8">
        <v>0</v>
      </c>
      <c r="Q2069" s="8">
        <v>0</v>
      </c>
      <c r="R2069" s="23" t="s">
        <v>164</v>
      </c>
      <c r="S2069" s="5">
        <f t="shared" si="86"/>
        <v>1291765</v>
      </c>
      <c r="T2069" s="8">
        <f>IF(C2069=0,0,INDEX([1]Sheet1!$AR:$AR,MATCH(C2069,[1]Sheet1!$A:$A,0),1))</f>
        <v>186183</v>
      </c>
      <c r="U2069" s="8">
        <f>IF(D2069=0,0,INDEX([1]Sheet1!$AR:$AR,MATCH(D2069,[1]Sheet1!$A:$A,0),1))</f>
        <v>186183</v>
      </c>
      <c r="V2069" s="8">
        <f>IF(E2069=0,0,INDEX([1]Sheet1!$AR:$AR,MATCH(E2069,[1]Sheet1!$A:$A,0),1))</f>
        <v>186183</v>
      </c>
      <c r="W2069" s="8">
        <f>IF(F2069=0,0,INDEX([1]Sheet1!$AR:$AR,MATCH(F2069,[1]Sheet1!$A:$A,0),1))</f>
        <v>247546</v>
      </c>
      <c r="X2069" s="8">
        <f>IF(G2069=0,0,INDEX([1]Sheet1!$AR:$AR,MATCH(G2069,[1]Sheet1!$A:$A,0),1))</f>
        <v>242835</v>
      </c>
      <c r="Y2069" s="8">
        <f>IF(H2069=0,0,INDEX([1]Sheet1!$AR:$AR,MATCH(H2069,[1]Sheet1!$A:$A,0),1))</f>
        <v>242835</v>
      </c>
    </row>
    <row r="2070" spans="1:49">
      <c r="A2070" s="5">
        <v>21009</v>
      </c>
      <c r="B2070" s="5">
        <v>2</v>
      </c>
      <c r="C2070" s="5">
        <v>0</v>
      </c>
      <c r="D2070" s="5">
        <v>25053</v>
      </c>
      <c r="E2070" s="5">
        <v>0</v>
      </c>
      <c r="F2070" s="5">
        <v>25053</v>
      </c>
      <c r="G2070" s="5">
        <v>25054</v>
      </c>
      <c r="H2070" s="5">
        <v>25053</v>
      </c>
      <c r="I2070" s="5">
        <v>0</v>
      </c>
      <c r="J2070" s="5">
        <v>42011</v>
      </c>
      <c r="K2070" s="5">
        <v>0</v>
      </c>
      <c r="L2070" s="5">
        <v>42004</v>
      </c>
      <c r="M2070" s="5">
        <v>42002</v>
      </c>
      <c r="N2070" s="5">
        <v>0</v>
      </c>
      <c r="O2070" s="5">
        <v>0</v>
      </c>
      <c r="P2070" s="8">
        <v>0</v>
      </c>
      <c r="Q2070" s="8">
        <v>0</v>
      </c>
      <c r="R2070" s="23" t="s">
        <v>164</v>
      </c>
      <c r="S2070" s="5">
        <f t="shared" si="86"/>
        <v>792300</v>
      </c>
      <c r="T2070" s="8">
        <f>IF(C2070=0,0,INDEX([1]Sheet1!$AR:$AR,MATCH(C2070,[1]Sheet1!$A:$A,0),1))</f>
        <v>0</v>
      </c>
      <c r="U2070" s="8">
        <f>IF(D2070=0,0,INDEX([1]Sheet1!$AR:$AR,MATCH(D2070,[1]Sheet1!$A:$A,0),1))</f>
        <v>183155</v>
      </c>
      <c r="V2070" s="8">
        <f>IF(E2070=0,0,INDEX([1]Sheet1!$AR:$AR,MATCH(E2070,[1]Sheet1!$A:$A,0),1))</f>
        <v>0</v>
      </c>
      <c r="W2070" s="8">
        <f>IF(F2070=0,0,INDEX([1]Sheet1!$AR:$AR,MATCH(F2070,[1]Sheet1!$A:$A,0),1))</f>
        <v>183155</v>
      </c>
      <c r="X2070" s="8">
        <f>IF(G2070=0,0,INDEX([1]Sheet1!$AR:$AR,MATCH(G2070,[1]Sheet1!$A:$A,0),1))</f>
        <v>242835</v>
      </c>
      <c r="Y2070" s="8">
        <f>IF(H2070=0,0,INDEX([1]Sheet1!$AR:$AR,MATCH(H2070,[1]Sheet1!$A:$A,0),1))</f>
        <v>183155</v>
      </c>
    </row>
    <row r="2071" spans="1:49">
      <c r="A2071" s="5">
        <v>21009</v>
      </c>
      <c r="B2071" s="5">
        <v>3</v>
      </c>
      <c r="C2071" s="5">
        <v>0</v>
      </c>
      <c r="D2071" s="5">
        <v>27009</v>
      </c>
      <c r="E2071" s="5">
        <v>0</v>
      </c>
      <c r="F2071" s="5">
        <v>0</v>
      </c>
      <c r="G2071" s="5">
        <v>0</v>
      </c>
      <c r="H2071" s="5">
        <v>0</v>
      </c>
      <c r="I2071" s="5">
        <v>0</v>
      </c>
      <c r="J2071" s="5">
        <v>42001</v>
      </c>
      <c r="K2071" s="5">
        <v>0</v>
      </c>
      <c r="L2071" s="5">
        <v>0</v>
      </c>
      <c r="M2071" s="5">
        <v>0</v>
      </c>
      <c r="N2071" s="5">
        <v>0</v>
      </c>
      <c r="O2071" s="5">
        <v>1010</v>
      </c>
      <c r="P2071" s="8">
        <v>1012</v>
      </c>
      <c r="Q2071" s="8">
        <v>1013</v>
      </c>
      <c r="R2071" s="23" t="s">
        <v>164</v>
      </c>
      <c r="S2071" s="5">
        <f t="shared" si="86"/>
        <v>815195</v>
      </c>
      <c r="T2071" s="8">
        <f>IF(C2071=0,0,INDEX([1]Sheet1!$AR:$AR,MATCH(C2071,[1]Sheet1!$A:$A,0),1))</f>
        <v>0</v>
      </c>
      <c r="U2071" s="8">
        <f>IF(D2071=0,0,INDEX([1]Sheet1!$AR:$AR,MATCH(D2071,[1]Sheet1!$A:$A,0),1))</f>
        <v>815195</v>
      </c>
      <c r="V2071" s="8">
        <f>IF(E2071=0,0,INDEX([1]Sheet1!$AR:$AR,MATCH(E2071,[1]Sheet1!$A:$A,0),1))</f>
        <v>0</v>
      </c>
      <c r="W2071" s="8">
        <f>IF(F2071=0,0,INDEX([1]Sheet1!$AR:$AR,MATCH(F2071,[1]Sheet1!$A:$A,0),1))</f>
        <v>0</v>
      </c>
      <c r="X2071" s="8">
        <f>IF(G2071=0,0,INDEX([1]Sheet1!$AR:$AR,MATCH(G2071,[1]Sheet1!$A:$A,0),1))</f>
        <v>0</v>
      </c>
      <c r="Y2071" s="8">
        <f>IF(H2071=0,0,INDEX([1]Sheet1!$AR:$AR,MATCH(H2071,[1]Sheet1!$A:$A,0),1))</f>
        <v>0</v>
      </c>
    </row>
    <row r="2072" spans="1:49">
      <c r="A2072" s="5">
        <v>21010</v>
      </c>
      <c r="B2072" s="5">
        <v>1</v>
      </c>
      <c r="C2072" s="5">
        <v>25058</v>
      </c>
      <c r="D2072" s="5">
        <v>25058</v>
      </c>
      <c r="E2072" s="5">
        <v>25058</v>
      </c>
      <c r="F2072" s="5">
        <v>25055</v>
      </c>
      <c r="G2072" s="5">
        <v>25056</v>
      </c>
      <c r="H2072" s="5">
        <v>25057</v>
      </c>
      <c r="I2072" s="5">
        <v>42012</v>
      </c>
      <c r="J2072" s="5">
        <v>42012</v>
      </c>
      <c r="K2072" s="5">
        <v>42011</v>
      </c>
      <c r="L2072" s="5">
        <v>42006</v>
      </c>
      <c r="M2072" s="5">
        <v>42006</v>
      </c>
      <c r="N2072" s="5">
        <v>42006</v>
      </c>
      <c r="O2072" s="5">
        <v>0</v>
      </c>
      <c r="P2072" s="8">
        <v>0</v>
      </c>
      <c r="Q2072" s="8">
        <v>0</v>
      </c>
      <c r="R2072" s="23" t="s">
        <v>164</v>
      </c>
      <c r="S2072" s="5">
        <f t="shared" si="86"/>
        <v>1526166</v>
      </c>
      <c r="T2072" s="8">
        <f>IF(C2072=0,0,INDEX([1]Sheet1!$AR:$AR,MATCH(C2072,[1]Sheet1!$A:$A,0),1))</f>
        <v>219887</v>
      </c>
      <c r="U2072" s="8">
        <f>IF(D2072=0,0,INDEX([1]Sheet1!$AR:$AR,MATCH(D2072,[1]Sheet1!$A:$A,0),1))</f>
        <v>219887</v>
      </c>
      <c r="V2072" s="8">
        <f>IF(E2072=0,0,INDEX([1]Sheet1!$AR:$AR,MATCH(E2072,[1]Sheet1!$A:$A,0),1))</f>
        <v>219887</v>
      </c>
      <c r="W2072" s="8">
        <f>IF(F2072=0,0,INDEX([1]Sheet1!$AR:$AR,MATCH(F2072,[1]Sheet1!$A:$A,0),1))</f>
        <v>292755</v>
      </c>
      <c r="X2072" s="8">
        <f>IF(G2072=0,0,INDEX([1]Sheet1!$AR:$AR,MATCH(G2072,[1]Sheet1!$A:$A,0),1))</f>
        <v>286875</v>
      </c>
      <c r="Y2072" s="8">
        <f>IF(H2072=0,0,INDEX([1]Sheet1!$AR:$AR,MATCH(H2072,[1]Sheet1!$A:$A,0),1))</f>
        <v>286875</v>
      </c>
    </row>
    <row r="2073" spans="1:49" s="2" customFormat="1">
      <c r="A2073" s="5">
        <v>21010</v>
      </c>
      <c r="B2073" s="5">
        <v>2</v>
      </c>
      <c r="C2073" s="5">
        <v>0</v>
      </c>
      <c r="D2073" s="5">
        <v>25059</v>
      </c>
      <c r="E2073" s="5">
        <v>0</v>
      </c>
      <c r="F2073" s="5">
        <v>25059</v>
      </c>
      <c r="G2073" s="5">
        <v>25060</v>
      </c>
      <c r="H2073" s="5">
        <v>25059</v>
      </c>
      <c r="I2073" s="5">
        <v>0</v>
      </c>
      <c r="J2073" s="5">
        <v>42009</v>
      </c>
      <c r="K2073" s="5">
        <v>0</v>
      </c>
      <c r="L2073" s="5">
        <v>42005</v>
      </c>
      <c r="M2073" s="5">
        <v>42002</v>
      </c>
      <c r="N2073" s="5">
        <v>42007</v>
      </c>
      <c r="O2073" s="5">
        <v>0</v>
      </c>
      <c r="P2073" s="8">
        <v>0</v>
      </c>
      <c r="Q2073" s="8">
        <v>0</v>
      </c>
      <c r="R2073" s="23" t="s">
        <v>164</v>
      </c>
      <c r="S2073" s="5">
        <f t="shared" si="86"/>
        <v>935163</v>
      </c>
      <c r="T2073" s="8">
        <f>IF(C2073=0,0,INDEX([1]Sheet1!$AR:$AR,MATCH(C2073,[1]Sheet1!$A:$A,0),1))</f>
        <v>0</v>
      </c>
      <c r="U2073" s="8">
        <f>IF(D2073=0,0,INDEX([1]Sheet1!$AR:$AR,MATCH(D2073,[1]Sheet1!$A:$A,0),1))</f>
        <v>216096</v>
      </c>
      <c r="V2073" s="8">
        <f>IF(E2073=0,0,INDEX([1]Sheet1!$AR:$AR,MATCH(E2073,[1]Sheet1!$A:$A,0),1))</f>
        <v>0</v>
      </c>
      <c r="W2073" s="8">
        <f>IF(F2073=0,0,INDEX([1]Sheet1!$AR:$AR,MATCH(F2073,[1]Sheet1!$A:$A,0),1))</f>
        <v>216096</v>
      </c>
      <c r="X2073" s="8">
        <f>IF(G2073=0,0,INDEX([1]Sheet1!$AR:$AR,MATCH(G2073,[1]Sheet1!$A:$A,0),1))</f>
        <v>286875</v>
      </c>
      <c r="Y2073" s="8">
        <f>IF(H2073=0,0,INDEX([1]Sheet1!$AR:$AR,MATCH(H2073,[1]Sheet1!$A:$A,0),1))</f>
        <v>216096</v>
      </c>
      <c r="Z2073" s="5"/>
      <c r="AA2073" s="5"/>
      <c r="AB2073" s="5"/>
      <c r="AC2073" s="5"/>
      <c r="AD2073" s="5"/>
      <c r="AE2073" s="5"/>
      <c r="AF2073" s="5"/>
      <c r="AG2073" s="5"/>
      <c r="AH2073" s="5"/>
      <c r="AI2073" s="5"/>
      <c r="AJ2073" s="5"/>
      <c r="AK2073" s="5"/>
      <c r="AL2073" s="5"/>
      <c r="AM2073" s="5"/>
      <c r="AN2073" s="5"/>
      <c r="AO2073" s="5"/>
      <c r="AP2073" s="5"/>
      <c r="AQ2073" s="5"/>
      <c r="AR2073" s="5"/>
      <c r="AS2073" s="5"/>
      <c r="AT2073" s="5"/>
      <c r="AU2073" s="5"/>
      <c r="AV2073" s="5"/>
      <c r="AW2073" s="5"/>
    </row>
    <row r="2074" spans="1:49" s="2" customFormat="1">
      <c r="A2074" s="5">
        <v>21010</v>
      </c>
      <c r="B2074" s="5">
        <v>3</v>
      </c>
      <c r="C2074" s="5">
        <v>0</v>
      </c>
      <c r="D2074" s="5">
        <v>27010</v>
      </c>
      <c r="E2074" s="5">
        <v>0</v>
      </c>
      <c r="F2074" s="5">
        <v>0</v>
      </c>
      <c r="G2074" s="5">
        <v>0</v>
      </c>
      <c r="H2074" s="5">
        <v>0</v>
      </c>
      <c r="I2074" s="5">
        <v>0</v>
      </c>
      <c r="J2074" s="5">
        <v>42001</v>
      </c>
      <c r="K2074" s="5">
        <v>0</v>
      </c>
      <c r="L2074" s="5">
        <v>0</v>
      </c>
      <c r="M2074" s="5">
        <v>0</v>
      </c>
      <c r="N2074" s="5">
        <v>0</v>
      </c>
      <c r="O2074" s="5">
        <v>1010</v>
      </c>
      <c r="P2074" s="8">
        <v>1012</v>
      </c>
      <c r="Q2074" s="8">
        <v>1013</v>
      </c>
      <c r="R2074" s="23" t="s">
        <v>164</v>
      </c>
      <c r="S2074" s="5">
        <f t="shared" si="86"/>
        <v>959734</v>
      </c>
      <c r="T2074" s="8">
        <f>IF(C2074=0,0,INDEX([1]Sheet1!$AR:$AR,MATCH(C2074,[1]Sheet1!$A:$A,0),1))</f>
        <v>0</v>
      </c>
      <c r="U2074" s="8">
        <f>IF(D2074=0,0,INDEX([1]Sheet1!$AR:$AR,MATCH(D2074,[1]Sheet1!$A:$A,0),1))</f>
        <v>959734</v>
      </c>
      <c r="V2074" s="8">
        <f>IF(E2074=0,0,INDEX([1]Sheet1!$AR:$AR,MATCH(E2074,[1]Sheet1!$A:$A,0),1))</f>
        <v>0</v>
      </c>
      <c r="W2074" s="8">
        <f>IF(F2074=0,0,INDEX([1]Sheet1!$AR:$AR,MATCH(F2074,[1]Sheet1!$A:$A,0),1))</f>
        <v>0</v>
      </c>
      <c r="X2074" s="8">
        <f>IF(G2074=0,0,INDEX([1]Sheet1!$AR:$AR,MATCH(G2074,[1]Sheet1!$A:$A,0),1))</f>
        <v>0</v>
      </c>
      <c r="Y2074" s="8">
        <f>IF(H2074=0,0,INDEX([1]Sheet1!$AR:$AR,MATCH(H2074,[1]Sheet1!$A:$A,0),1))</f>
        <v>0</v>
      </c>
      <c r="Z2074" s="5"/>
      <c r="AA2074" s="5"/>
      <c r="AB2074" s="5"/>
      <c r="AC2074" s="5"/>
      <c r="AD2074" s="5"/>
      <c r="AE2074" s="5"/>
      <c r="AF2074" s="5"/>
      <c r="AG2074" s="5"/>
      <c r="AH2074" s="5"/>
      <c r="AI2074" s="5"/>
      <c r="AJ2074" s="5"/>
      <c r="AK2074" s="5"/>
      <c r="AL2074" s="5"/>
      <c r="AM2074" s="5"/>
      <c r="AN2074" s="5"/>
      <c r="AO2074" s="5"/>
      <c r="AP2074" s="5"/>
      <c r="AQ2074" s="5"/>
      <c r="AR2074" s="5"/>
      <c r="AS2074" s="5"/>
      <c r="AT2074" s="5"/>
      <c r="AU2074" s="5"/>
      <c r="AV2074" s="5"/>
      <c r="AW2074" s="5"/>
    </row>
    <row r="2075" spans="1:49" s="2" customFormat="1">
      <c r="A2075" s="5">
        <v>21011</v>
      </c>
      <c r="B2075" s="5">
        <v>1</v>
      </c>
      <c r="C2075" s="5">
        <v>25064</v>
      </c>
      <c r="D2075" s="5">
        <v>25064</v>
      </c>
      <c r="E2075" s="5">
        <v>25064</v>
      </c>
      <c r="F2075" s="5">
        <v>25061</v>
      </c>
      <c r="G2075" s="5">
        <v>25062</v>
      </c>
      <c r="H2075" s="5">
        <v>25063</v>
      </c>
      <c r="I2075" s="5">
        <v>42012</v>
      </c>
      <c r="J2075" s="5">
        <v>42012</v>
      </c>
      <c r="K2075" s="5">
        <v>42011</v>
      </c>
      <c r="L2075" s="5">
        <v>42006</v>
      </c>
      <c r="M2075" s="5">
        <v>42006</v>
      </c>
      <c r="N2075" s="5">
        <v>42006</v>
      </c>
      <c r="O2075" s="5">
        <v>0</v>
      </c>
      <c r="P2075" s="8">
        <v>0</v>
      </c>
      <c r="Q2075" s="8">
        <v>0</v>
      </c>
      <c r="R2075" s="23" t="s">
        <v>164</v>
      </c>
      <c r="S2075" s="5">
        <f t="shared" si="86"/>
        <v>1781917</v>
      </c>
      <c r="T2075" s="8">
        <f>IF(C2075=0,0,INDEX([1]Sheet1!$AR:$AR,MATCH(C2075,[1]Sheet1!$A:$A,0),1))</f>
        <v>256632</v>
      </c>
      <c r="U2075" s="8">
        <f>IF(D2075=0,0,INDEX([1]Sheet1!$AR:$AR,MATCH(D2075,[1]Sheet1!$A:$A,0),1))</f>
        <v>256632</v>
      </c>
      <c r="V2075" s="8">
        <f>IF(E2075=0,0,INDEX([1]Sheet1!$AR:$AR,MATCH(E2075,[1]Sheet1!$A:$A,0),1))</f>
        <v>256632</v>
      </c>
      <c r="W2075" s="8">
        <f>IF(F2075=0,0,INDEX([1]Sheet1!$AR:$AR,MATCH(F2075,[1]Sheet1!$A:$A,0),1))</f>
        <v>342193</v>
      </c>
      <c r="X2075" s="8">
        <f>IF(G2075=0,0,INDEX([1]Sheet1!$AR:$AR,MATCH(G2075,[1]Sheet1!$A:$A,0),1))</f>
        <v>334914</v>
      </c>
      <c r="Y2075" s="8">
        <f>IF(H2075=0,0,INDEX([1]Sheet1!$AR:$AR,MATCH(H2075,[1]Sheet1!$A:$A,0),1))</f>
        <v>334914</v>
      </c>
      <c r="Z2075" s="5"/>
      <c r="AA2075" s="5"/>
      <c r="AB2075" s="5"/>
      <c r="AC2075" s="5"/>
      <c r="AD2075" s="5"/>
      <c r="AE2075" s="5"/>
      <c r="AF2075" s="5"/>
      <c r="AG2075" s="5"/>
      <c r="AH2075" s="5"/>
      <c r="AI2075" s="5"/>
      <c r="AJ2075" s="5"/>
      <c r="AK2075" s="5"/>
      <c r="AL2075" s="5"/>
      <c r="AM2075" s="5"/>
      <c r="AN2075" s="5"/>
      <c r="AO2075" s="5"/>
      <c r="AP2075" s="5"/>
      <c r="AQ2075" s="5"/>
      <c r="AR2075" s="5"/>
      <c r="AS2075" s="5"/>
      <c r="AT2075" s="5"/>
      <c r="AU2075" s="5"/>
      <c r="AV2075" s="5"/>
      <c r="AW2075" s="5"/>
    </row>
    <row r="2076" spans="1:49" s="2" customFormat="1">
      <c r="A2076" s="5">
        <v>21011</v>
      </c>
      <c r="B2076" s="5">
        <v>2</v>
      </c>
      <c r="C2076" s="5">
        <v>0</v>
      </c>
      <c r="D2076" s="5">
        <v>25065</v>
      </c>
      <c r="E2076" s="5">
        <v>0</v>
      </c>
      <c r="F2076" s="5">
        <v>25065</v>
      </c>
      <c r="G2076" s="5">
        <v>25066</v>
      </c>
      <c r="H2076" s="5">
        <v>25065</v>
      </c>
      <c r="I2076" s="5">
        <v>0</v>
      </c>
      <c r="J2076" s="5">
        <v>42011</v>
      </c>
      <c r="K2076" s="5">
        <v>0</v>
      </c>
      <c r="L2076" s="5">
        <v>42006</v>
      </c>
      <c r="M2076" s="5">
        <v>42002</v>
      </c>
      <c r="N2076" s="5">
        <v>0</v>
      </c>
      <c r="O2076" s="5">
        <v>0</v>
      </c>
      <c r="P2076" s="8">
        <v>0</v>
      </c>
      <c r="Q2076" s="8">
        <v>0</v>
      </c>
      <c r="R2076" s="23" t="s">
        <v>164</v>
      </c>
      <c r="S2076" s="5">
        <f t="shared" si="86"/>
        <v>1090929</v>
      </c>
      <c r="T2076" s="8">
        <f>IF(C2076=0,0,INDEX([1]Sheet1!$AR:$AR,MATCH(C2076,[1]Sheet1!$A:$A,0),1))</f>
        <v>0</v>
      </c>
      <c r="U2076" s="8">
        <f>IF(D2076=0,0,INDEX([1]Sheet1!$AR:$AR,MATCH(D2076,[1]Sheet1!$A:$A,0),1))</f>
        <v>252005</v>
      </c>
      <c r="V2076" s="8">
        <f>IF(E2076=0,0,INDEX([1]Sheet1!$AR:$AR,MATCH(E2076,[1]Sheet1!$A:$A,0),1))</f>
        <v>0</v>
      </c>
      <c r="W2076" s="8">
        <f>IF(F2076=0,0,INDEX([1]Sheet1!$AR:$AR,MATCH(F2076,[1]Sheet1!$A:$A,0),1))</f>
        <v>252005</v>
      </c>
      <c r="X2076" s="8">
        <f>IF(G2076=0,0,INDEX([1]Sheet1!$AR:$AR,MATCH(G2076,[1]Sheet1!$A:$A,0),1))</f>
        <v>334914</v>
      </c>
      <c r="Y2076" s="8">
        <f>IF(H2076=0,0,INDEX([1]Sheet1!$AR:$AR,MATCH(H2076,[1]Sheet1!$A:$A,0),1))</f>
        <v>252005</v>
      </c>
      <c r="Z2076" s="5"/>
      <c r="AA2076" s="5"/>
      <c r="AB2076" s="5"/>
      <c r="AC2076" s="5"/>
      <c r="AD2076" s="5"/>
      <c r="AE2076" s="5"/>
      <c r="AF2076" s="5"/>
      <c r="AG2076" s="5"/>
      <c r="AH2076" s="5"/>
      <c r="AI2076" s="5"/>
      <c r="AJ2076" s="5"/>
      <c r="AK2076" s="5"/>
      <c r="AL2076" s="5"/>
      <c r="AM2076" s="5"/>
      <c r="AN2076" s="5"/>
      <c r="AO2076" s="5"/>
      <c r="AP2076" s="5"/>
      <c r="AQ2076" s="5"/>
      <c r="AR2076" s="5"/>
      <c r="AS2076" s="5"/>
      <c r="AT2076" s="5"/>
      <c r="AU2076" s="5"/>
      <c r="AV2076" s="5"/>
      <c r="AW2076" s="5"/>
    </row>
    <row r="2077" spans="1:49" s="2" customFormat="1">
      <c r="A2077" s="5">
        <v>21011</v>
      </c>
      <c r="B2077" s="5">
        <v>3</v>
      </c>
      <c r="C2077" s="5">
        <v>0</v>
      </c>
      <c r="D2077" s="5">
        <v>27011</v>
      </c>
      <c r="E2077" s="5">
        <v>0</v>
      </c>
      <c r="F2077" s="5">
        <v>0</v>
      </c>
      <c r="G2077" s="5">
        <v>0</v>
      </c>
      <c r="H2077" s="5">
        <v>0</v>
      </c>
      <c r="I2077" s="5">
        <v>0</v>
      </c>
      <c r="J2077" s="5">
        <v>42001</v>
      </c>
      <c r="K2077" s="5">
        <v>0</v>
      </c>
      <c r="L2077" s="5">
        <v>0</v>
      </c>
      <c r="M2077" s="5">
        <v>0</v>
      </c>
      <c r="N2077" s="5">
        <v>0</v>
      </c>
      <c r="O2077" s="5">
        <v>1010</v>
      </c>
      <c r="P2077" s="8">
        <v>1012</v>
      </c>
      <c r="Q2077" s="8">
        <v>1013</v>
      </c>
      <c r="R2077" s="23" t="s">
        <v>164</v>
      </c>
      <c r="S2077" s="5">
        <f t="shared" si="86"/>
        <v>1128117</v>
      </c>
      <c r="T2077" s="8">
        <f>IF(C2077=0,0,INDEX([1]Sheet1!$AR:$AR,MATCH(C2077,[1]Sheet1!$A:$A,0),1))</f>
        <v>0</v>
      </c>
      <c r="U2077" s="8">
        <f>IF(D2077=0,0,INDEX([1]Sheet1!$AR:$AR,MATCH(D2077,[1]Sheet1!$A:$A,0),1))</f>
        <v>1128117</v>
      </c>
      <c r="V2077" s="8">
        <f>IF(E2077=0,0,INDEX([1]Sheet1!$AR:$AR,MATCH(E2077,[1]Sheet1!$A:$A,0),1))</f>
        <v>0</v>
      </c>
      <c r="W2077" s="8">
        <f>IF(F2077=0,0,INDEX([1]Sheet1!$AR:$AR,MATCH(F2077,[1]Sheet1!$A:$A,0),1))</f>
        <v>0</v>
      </c>
      <c r="X2077" s="8">
        <f>IF(G2077=0,0,INDEX([1]Sheet1!$AR:$AR,MATCH(G2077,[1]Sheet1!$A:$A,0),1))</f>
        <v>0</v>
      </c>
      <c r="Y2077" s="8">
        <f>IF(H2077=0,0,INDEX([1]Sheet1!$AR:$AR,MATCH(H2077,[1]Sheet1!$A:$A,0),1))</f>
        <v>0</v>
      </c>
      <c r="Z2077" s="5"/>
      <c r="AA2077" s="5"/>
      <c r="AB2077" s="5"/>
      <c r="AC2077" s="5"/>
      <c r="AD2077" s="5"/>
      <c r="AE2077" s="5"/>
      <c r="AF2077" s="5"/>
      <c r="AG2077" s="5"/>
      <c r="AH2077" s="5"/>
      <c r="AI2077" s="5"/>
      <c r="AJ2077" s="5"/>
      <c r="AK2077" s="5"/>
      <c r="AL2077" s="5"/>
      <c r="AM2077" s="5"/>
      <c r="AN2077" s="5"/>
      <c r="AO2077" s="5"/>
      <c r="AP2077" s="5"/>
      <c r="AQ2077" s="5"/>
      <c r="AR2077" s="5"/>
      <c r="AS2077" s="5"/>
      <c r="AT2077" s="5"/>
      <c r="AU2077" s="5"/>
      <c r="AV2077" s="5"/>
      <c r="AW2077" s="5"/>
    </row>
    <row r="2078" spans="1:49" s="2" customFormat="1">
      <c r="A2078" s="5">
        <f t="shared" ref="A2078:A2107" si="87">A2075+1</f>
        <v>21012</v>
      </c>
      <c r="B2078" s="5">
        <f t="shared" ref="B2078:B2107" si="88">B2075</f>
        <v>1</v>
      </c>
      <c r="C2078" s="5">
        <f t="shared" ref="C2078:H2087" si="89">IF(C2075=0,0,IF(C2075&gt;27000,C2075+1,C2075+6))</f>
        <v>25070</v>
      </c>
      <c r="D2078" s="5">
        <f t="shared" si="89"/>
        <v>25070</v>
      </c>
      <c r="E2078" s="5">
        <f t="shared" si="89"/>
        <v>25070</v>
      </c>
      <c r="F2078" s="5">
        <f t="shared" si="89"/>
        <v>25067</v>
      </c>
      <c r="G2078" s="5">
        <f t="shared" si="89"/>
        <v>25068</v>
      </c>
      <c r="H2078" s="5">
        <f t="shared" si="89"/>
        <v>25069</v>
      </c>
      <c r="I2078" s="8">
        <v>42013</v>
      </c>
      <c r="J2078" s="8">
        <v>42012</v>
      </c>
      <c r="K2078" s="8">
        <v>42009</v>
      </c>
      <c r="L2078" s="8">
        <v>42006</v>
      </c>
      <c r="M2078" s="8">
        <v>42006</v>
      </c>
      <c r="N2078" s="8">
        <v>42006</v>
      </c>
      <c r="O2078" s="8">
        <v>0</v>
      </c>
      <c r="P2078" s="8">
        <v>0</v>
      </c>
      <c r="Q2078" s="8">
        <v>0</v>
      </c>
      <c r="R2078" s="23" t="s">
        <v>164</v>
      </c>
      <c r="S2078" s="5">
        <f t="shared" si="86"/>
        <v>2226585</v>
      </c>
      <c r="T2078" s="8">
        <f>IF(C2078=0,0,INDEX([1]Sheet1!$AR:$AR,MATCH(C2078,[1]Sheet1!$A:$A,0),1))</f>
        <v>317721</v>
      </c>
      <c r="U2078" s="8">
        <f>IF(D2078=0,0,INDEX([1]Sheet1!$AR:$AR,MATCH(D2078,[1]Sheet1!$A:$A,0),1))</f>
        <v>317721</v>
      </c>
      <c r="V2078" s="8">
        <f>IF(E2078=0,0,INDEX([1]Sheet1!$AR:$AR,MATCH(E2078,[1]Sheet1!$A:$A,0),1))</f>
        <v>317721</v>
      </c>
      <c r="W2078" s="8">
        <f>IF(F2078=0,0,INDEX([1]Sheet1!$AR:$AR,MATCH(F2078,[1]Sheet1!$A:$A,0),1))</f>
        <v>424472</v>
      </c>
      <c r="X2078" s="8">
        <f>IF(G2078=0,0,INDEX([1]Sheet1!$AR:$AR,MATCH(G2078,[1]Sheet1!$A:$A,0),1))</f>
        <v>424478</v>
      </c>
      <c r="Y2078" s="8">
        <f>IF(H2078=0,0,INDEX([1]Sheet1!$AR:$AR,MATCH(H2078,[1]Sheet1!$A:$A,0),1))</f>
        <v>424472</v>
      </c>
      <c r="Z2078" s="5"/>
      <c r="AA2078" s="5"/>
      <c r="AB2078" s="5"/>
      <c r="AC2078" s="5"/>
      <c r="AD2078" s="5"/>
      <c r="AE2078" s="5"/>
      <c r="AF2078" s="5"/>
      <c r="AG2078" s="5"/>
      <c r="AH2078" s="5"/>
      <c r="AI2078" s="5"/>
      <c r="AJ2078" s="5"/>
      <c r="AK2078" s="5"/>
      <c r="AL2078" s="5"/>
      <c r="AM2078" s="5"/>
      <c r="AN2078" s="5"/>
      <c r="AO2078" s="5"/>
      <c r="AP2078" s="5"/>
      <c r="AQ2078" s="5"/>
      <c r="AR2078" s="5"/>
      <c r="AS2078" s="5"/>
      <c r="AT2078" s="5"/>
      <c r="AU2078" s="5"/>
      <c r="AV2078" s="5"/>
      <c r="AW2078" s="5"/>
    </row>
    <row r="2079" spans="1:49" s="2" customFormat="1">
      <c r="A2079" s="5">
        <f t="shared" si="87"/>
        <v>21012</v>
      </c>
      <c r="B2079" s="5">
        <f t="shared" si="88"/>
        <v>2</v>
      </c>
      <c r="C2079" s="5">
        <f t="shared" si="89"/>
        <v>0</v>
      </c>
      <c r="D2079" s="5">
        <f t="shared" si="89"/>
        <v>25071</v>
      </c>
      <c r="E2079" s="5">
        <f t="shared" si="89"/>
        <v>0</v>
      </c>
      <c r="F2079" s="5">
        <f t="shared" si="89"/>
        <v>25071</v>
      </c>
      <c r="G2079" s="5">
        <f t="shared" si="89"/>
        <v>25072</v>
      </c>
      <c r="H2079" s="5">
        <f t="shared" si="89"/>
        <v>25071</v>
      </c>
      <c r="I2079" s="8">
        <v>0</v>
      </c>
      <c r="J2079" s="8">
        <v>42007</v>
      </c>
      <c r="K2079" s="8">
        <v>0</v>
      </c>
      <c r="L2079" s="8">
        <v>42006</v>
      </c>
      <c r="M2079" s="8">
        <v>42002</v>
      </c>
      <c r="N2079" s="8">
        <v>0</v>
      </c>
      <c r="O2079" s="8">
        <v>0</v>
      </c>
      <c r="P2079" s="8">
        <v>0</v>
      </c>
      <c r="Q2079" s="8">
        <v>0</v>
      </c>
      <c r="R2079" s="23" t="s">
        <v>164</v>
      </c>
      <c r="S2079" s="5">
        <f t="shared" si="86"/>
        <v>1377641</v>
      </c>
      <c r="T2079" s="8">
        <f>IF(C2079=0,0,INDEX([1]Sheet1!$AR:$AR,MATCH(C2079,[1]Sheet1!$A:$A,0),1))</f>
        <v>0</v>
      </c>
      <c r="U2079" s="8">
        <f>IF(D2079=0,0,INDEX([1]Sheet1!$AR:$AR,MATCH(D2079,[1]Sheet1!$A:$A,0),1))</f>
        <v>317721</v>
      </c>
      <c r="V2079" s="8">
        <f>IF(E2079=0,0,INDEX([1]Sheet1!$AR:$AR,MATCH(E2079,[1]Sheet1!$A:$A,0),1))</f>
        <v>0</v>
      </c>
      <c r="W2079" s="8">
        <f>IF(F2079=0,0,INDEX([1]Sheet1!$AR:$AR,MATCH(F2079,[1]Sheet1!$A:$A,0),1))</f>
        <v>317721</v>
      </c>
      <c r="X2079" s="8">
        <f>IF(G2079=0,0,INDEX([1]Sheet1!$AR:$AR,MATCH(G2079,[1]Sheet1!$A:$A,0),1))</f>
        <v>424478</v>
      </c>
      <c r="Y2079" s="8">
        <f>IF(H2079=0,0,INDEX([1]Sheet1!$AR:$AR,MATCH(H2079,[1]Sheet1!$A:$A,0),1))</f>
        <v>317721</v>
      </c>
      <c r="Z2079" s="5"/>
      <c r="AA2079" s="5"/>
      <c r="AB2079" s="5"/>
      <c r="AC2079" s="5"/>
      <c r="AD2079" s="5"/>
      <c r="AE2079" s="5"/>
      <c r="AF2079" s="5"/>
      <c r="AG2079" s="5"/>
      <c r="AH2079" s="5"/>
      <c r="AI2079" s="5"/>
      <c r="AJ2079" s="5"/>
      <c r="AK2079" s="5"/>
      <c r="AL2079" s="5"/>
      <c r="AM2079" s="5"/>
      <c r="AN2079" s="5"/>
      <c r="AO2079" s="5"/>
      <c r="AP2079" s="5"/>
      <c r="AQ2079" s="5"/>
      <c r="AR2079" s="5"/>
      <c r="AS2079" s="5"/>
      <c r="AT2079" s="5"/>
      <c r="AU2079" s="5"/>
      <c r="AV2079" s="5"/>
      <c r="AW2079" s="5"/>
    </row>
    <row r="2080" spans="1:49" s="2" customFormat="1">
      <c r="A2080" s="5">
        <f t="shared" si="87"/>
        <v>21012</v>
      </c>
      <c r="B2080" s="5">
        <f t="shared" si="88"/>
        <v>3</v>
      </c>
      <c r="C2080" s="5">
        <f t="shared" si="89"/>
        <v>0</v>
      </c>
      <c r="D2080" s="5">
        <f t="shared" si="89"/>
        <v>27012</v>
      </c>
      <c r="E2080" s="5">
        <f t="shared" si="89"/>
        <v>0</v>
      </c>
      <c r="F2080" s="5">
        <f t="shared" si="89"/>
        <v>0</v>
      </c>
      <c r="G2080" s="5">
        <f t="shared" si="89"/>
        <v>0</v>
      </c>
      <c r="H2080" s="5">
        <f t="shared" si="89"/>
        <v>0</v>
      </c>
      <c r="I2080" s="8">
        <v>0</v>
      </c>
      <c r="J2080" s="8">
        <v>42001</v>
      </c>
      <c r="K2080" s="8">
        <v>0</v>
      </c>
      <c r="L2080" s="8">
        <v>0</v>
      </c>
      <c r="M2080" s="8">
        <v>0</v>
      </c>
      <c r="N2080" s="8">
        <v>0</v>
      </c>
      <c r="O2080" s="8">
        <v>1010</v>
      </c>
      <c r="P2080" s="8">
        <v>1012</v>
      </c>
      <c r="Q2080" s="8">
        <v>1013</v>
      </c>
      <c r="R2080" s="23" t="s">
        <v>164</v>
      </c>
      <c r="S2080" s="5">
        <f t="shared" si="86"/>
        <v>1375453</v>
      </c>
      <c r="T2080" s="8">
        <f>IF(C2080=0,0,INDEX([1]Sheet1!$AR:$AR,MATCH(C2080,[1]Sheet1!$A:$A,0),1))</f>
        <v>0</v>
      </c>
      <c r="U2080" s="8">
        <f>IF(D2080=0,0,INDEX([1]Sheet1!$AR:$AR,MATCH(D2080,[1]Sheet1!$A:$A,0),1))</f>
        <v>1375453</v>
      </c>
      <c r="V2080" s="8">
        <f>IF(E2080=0,0,INDEX([1]Sheet1!$AR:$AR,MATCH(E2080,[1]Sheet1!$A:$A,0),1))</f>
        <v>0</v>
      </c>
      <c r="W2080" s="8">
        <f>IF(F2080=0,0,INDEX([1]Sheet1!$AR:$AR,MATCH(F2080,[1]Sheet1!$A:$A,0),1))</f>
        <v>0</v>
      </c>
      <c r="X2080" s="8">
        <f>IF(G2080=0,0,INDEX([1]Sheet1!$AR:$AR,MATCH(G2080,[1]Sheet1!$A:$A,0),1))</f>
        <v>0</v>
      </c>
      <c r="Y2080" s="8">
        <f>IF(H2080=0,0,INDEX([1]Sheet1!$AR:$AR,MATCH(H2080,[1]Sheet1!$A:$A,0),1))</f>
        <v>0</v>
      </c>
      <c r="Z2080" s="5"/>
      <c r="AA2080" s="5"/>
      <c r="AB2080" s="5"/>
      <c r="AC2080" s="5"/>
      <c r="AD2080" s="5"/>
      <c r="AE2080" s="5"/>
      <c r="AF2080" s="5"/>
      <c r="AG2080" s="5"/>
      <c r="AH2080" s="5"/>
      <c r="AI2080" s="5"/>
      <c r="AJ2080" s="5"/>
      <c r="AK2080" s="5"/>
      <c r="AL2080" s="5"/>
      <c r="AM2080" s="5"/>
      <c r="AN2080" s="5"/>
      <c r="AO2080" s="5"/>
      <c r="AP2080" s="5"/>
      <c r="AQ2080" s="5"/>
      <c r="AR2080" s="5"/>
      <c r="AS2080" s="5"/>
      <c r="AT2080" s="5"/>
      <c r="AU2080" s="5"/>
      <c r="AV2080" s="5"/>
      <c r="AW2080" s="5"/>
    </row>
    <row r="2081" spans="1:49" s="2" customFormat="1">
      <c r="A2081" s="5">
        <f t="shared" si="87"/>
        <v>21013</v>
      </c>
      <c r="B2081" s="5">
        <f t="shared" si="88"/>
        <v>1</v>
      </c>
      <c r="C2081" s="5">
        <f t="shared" si="89"/>
        <v>25076</v>
      </c>
      <c r="D2081" s="5">
        <f t="shared" si="89"/>
        <v>25076</v>
      </c>
      <c r="E2081" s="5">
        <f t="shared" si="89"/>
        <v>25076</v>
      </c>
      <c r="F2081" s="5">
        <f t="shared" si="89"/>
        <v>25073</v>
      </c>
      <c r="G2081" s="5">
        <f t="shared" si="89"/>
        <v>25074</v>
      </c>
      <c r="H2081" s="5">
        <f t="shared" si="89"/>
        <v>25075</v>
      </c>
      <c r="I2081" s="8">
        <v>42013</v>
      </c>
      <c r="J2081" s="8">
        <v>42012</v>
      </c>
      <c r="K2081" s="8">
        <v>42011</v>
      </c>
      <c r="L2081" s="8">
        <v>42006</v>
      </c>
      <c r="M2081" s="8">
        <v>42006</v>
      </c>
      <c r="N2081" s="8">
        <v>42006</v>
      </c>
      <c r="O2081" s="8">
        <v>0</v>
      </c>
      <c r="P2081" s="8">
        <v>0</v>
      </c>
      <c r="Q2081" s="8">
        <v>0</v>
      </c>
      <c r="R2081" s="23" t="s">
        <v>164</v>
      </c>
      <c r="S2081" s="5">
        <f t="shared" si="86"/>
        <v>2654061</v>
      </c>
      <c r="T2081" s="8">
        <f>IF(C2081=0,0,INDEX([1]Sheet1!$AR:$AR,MATCH(C2081,[1]Sheet1!$A:$A,0),1))</f>
        <v>378438</v>
      </c>
      <c r="U2081" s="8">
        <f>IF(D2081=0,0,INDEX([1]Sheet1!$AR:$AR,MATCH(D2081,[1]Sheet1!$A:$A,0),1))</f>
        <v>378438</v>
      </c>
      <c r="V2081" s="8">
        <f>IF(E2081=0,0,INDEX([1]Sheet1!$AR:$AR,MATCH(E2081,[1]Sheet1!$A:$A,0),1))</f>
        <v>378438</v>
      </c>
      <c r="W2081" s="8">
        <f>IF(F2081=0,0,INDEX([1]Sheet1!$AR:$AR,MATCH(F2081,[1]Sheet1!$A:$A,0),1))</f>
        <v>506249</v>
      </c>
      <c r="X2081" s="8">
        <f>IF(G2081=0,0,INDEX([1]Sheet1!$AR:$AR,MATCH(G2081,[1]Sheet1!$A:$A,0),1))</f>
        <v>506249</v>
      </c>
      <c r="Y2081" s="8">
        <f>IF(H2081=0,0,INDEX([1]Sheet1!$AR:$AR,MATCH(H2081,[1]Sheet1!$A:$A,0),1))</f>
        <v>506249</v>
      </c>
      <c r="Z2081" s="5"/>
      <c r="AA2081" s="5"/>
      <c r="AB2081" s="5"/>
      <c r="AC2081" s="5"/>
      <c r="AD2081" s="5"/>
      <c r="AE2081" s="5"/>
      <c r="AF2081" s="5"/>
      <c r="AG2081" s="5"/>
      <c r="AH2081" s="5"/>
      <c r="AI2081" s="5"/>
      <c r="AJ2081" s="5"/>
      <c r="AK2081" s="5"/>
      <c r="AL2081" s="5"/>
      <c r="AM2081" s="5"/>
      <c r="AN2081" s="5"/>
      <c r="AO2081" s="5"/>
      <c r="AP2081" s="5"/>
      <c r="AQ2081" s="5"/>
      <c r="AR2081" s="5"/>
      <c r="AS2081" s="5"/>
      <c r="AT2081" s="5"/>
      <c r="AU2081" s="5"/>
      <c r="AV2081" s="5"/>
      <c r="AW2081" s="5"/>
    </row>
    <row r="2082" spans="1:49" s="2" customFormat="1">
      <c r="A2082" s="5">
        <f t="shared" si="87"/>
        <v>21013</v>
      </c>
      <c r="B2082" s="5">
        <f t="shared" si="88"/>
        <v>2</v>
      </c>
      <c r="C2082" s="5">
        <f t="shared" si="89"/>
        <v>0</v>
      </c>
      <c r="D2082" s="5">
        <f t="shared" si="89"/>
        <v>25077</v>
      </c>
      <c r="E2082" s="5">
        <f t="shared" si="89"/>
        <v>0</v>
      </c>
      <c r="F2082" s="5">
        <f t="shared" si="89"/>
        <v>25077</v>
      </c>
      <c r="G2082" s="5">
        <f t="shared" si="89"/>
        <v>25078</v>
      </c>
      <c r="H2082" s="5">
        <f t="shared" si="89"/>
        <v>25077</v>
      </c>
      <c r="I2082" s="8">
        <v>0</v>
      </c>
      <c r="J2082" s="8">
        <v>0</v>
      </c>
      <c r="K2082" s="8">
        <v>0</v>
      </c>
      <c r="L2082" s="8">
        <v>42006</v>
      </c>
      <c r="M2082" s="8">
        <v>42002</v>
      </c>
      <c r="N2082" s="8">
        <v>0</v>
      </c>
      <c r="O2082" s="8">
        <v>0</v>
      </c>
      <c r="P2082" s="8">
        <v>0</v>
      </c>
      <c r="Q2082" s="8">
        <v>0</v>
      </c>
      <c r="R2082" s="23" t="s">
        <v>164</v>
      </c>
      <c r="S2082" s="5">
        <f t="shared" si="86"/>
        <v>1641581</v>
      </c>
      <c r="T2082" s="8">
        <f>IF(C2082=0,0,INDEX([1]Sheet1!$AR:$AR,MATCH(C2082,[1]Sheet1!$A:$A,0),1))</f>
        <v>0</v>
      </c>
      <c r="U2082" s="8">
        <f>IF(D2082=0,0,INDEX([1]Sheet1!$AR:$AR,MATCH(D2082,[1]Sheet1!$A:$A,0),1))</f>
        <v>378444</v>
      </c>
      <c r="V2082" s="8">
        <f>IF(E2082=0,0,INDEX([1]Sheet1!$AR:$AR,MATCH(E2082,[1]Sheet1!$A:$A,0),1))</f>
        <v>0</v>
      </c>
      <c r="W2082" s="8">
        <f>IF(F2082=0,0,INDEX([1]Sheet1!$AR:$AR,MATCH(F2082,[1]Sheet1!$A:$A,0),1))</f>
        <v>378444</v>
      </c>
      <c r="X2082" s="8">
        <f>IF(G2082=0,0,INDEX([1]Sheet1!$AR:$AR,MATCH(G2082,[1]Sheet1!$A:$A,0),1))</f>
        <v>506249</v>
      </c>
      <c r="Y2082" s="8">
        <f>IF(H2082=0,0,INDEX([1]Sheet1!$AR:$AR,MATCH(H2082,[1]Sheet1!$A:$A,0),1))</f>
        <v>378444</v>
      </c>
      <c r="Z2082" s="5"/>
      <c r="AA2082" s="5"/>
      <c r="AB2082" s="5"/>
      <c r="AC2082" s="5"/>
      <c r="AD2082" s="5"/>
      <c r="AE2082" s="5"/>
      <c r="AF2082" s="5"/>
      <c r="AG2082" s="5"/>
      <c r="AH2082" s="5"/>
      <c r="AI2082" s="5"/>
      <c r="AJ2082" s="5"/>
      <c r="AK2082" s="5"/>
      <c r="AL2082" s="5"/>
      <c r="AM2082" s="5"/>
      <c r="AN2082" s="5"/>
      <c r="AO2082" s="5"/>
      <c r="AP2082" s="5"/>
      <c r="AQ2082" s="5"/>
      <c r="AR2082" s="5"/>
      <c r="AS2082" s="5"/>
      <c r="AT2082" s="5"/>
      <c r="AU2082" s="5"/>
      <c r="AV2082" s="5"/>
      <c r="AW2082" s="5"/>
    </row>
    <row r="2083" spans="1:49" s="2" customFormat="1">
      <c r="A2083" s="5">
        <f t="shared" si="87"/>
        <v>21013</v>
      </c>
      <c r="B2083" s="5">
        <f t="shared" si="88"/>
        <v>3</v>
      </c>
      <c r="C2083" s="5">
        <f t="shared" si="89"/>
        <v>0</v>
      </c>
      <c r="D2083" s="5">
        <f t="shared" si="89"/>
        <v>27013</v>
      </c>
      <c r="E2083" s="5">
        <f t="shared" si="89"/>
        <v>0</v>
      </c>
      <c r="F2083" s="5">
        <f t="shared" si="89"/>
        <v>0</v>
      </c>
      <c r="G2083" s="5">
        <f t="shared" si="89"/>
        <v>0</v>
      </c>
      <c r="H2083" s="5">
        <f t="shared" si="89"/>
        <v>0</v>
      </c>
      <c r="I2083" s="8">
        <v>0</v>
      </c>
      <c r="J2083" s="8">
        <v>42001</v>
      </c>
      <c r="K2083" s="8">
        <v>0</v>
      </c>
      <c r="L2083" s="8">
        <v>0</v>
      </c>
      <c r="M2083" s="8">
        <v>0</v>
      </c>
      <c r="N2083" s="8">
        <v>0</v>
      </c>
      <c r="O2083" s="8">
        <v>1010</v>
      </c>
      <c r="P2083" s="8">
        <v>1012</v>
      </c>
      <c r="Q2083" s="8">
        <v>1013</v>
      </c>
      <c r="R2083" s="23" t="s">
        <v>164</v>
      </c>
      <c r="S2083" s="5">
        <f t="shared" si="86"/>
        <v>1649987</v>
      </c>
      <c r="T2083" s="8">
        <f>IF(C2083=0,0,INDEX([1]Sheet1!$AR:$AR,MATCH(C2083,[1]Sheet1!$A:$A,0),1))</f>
        <v>0</v>
      </c>
      <c r="U2083" s="8">
        <f>IF(D2083=0,0,INDEX([1]Sheet1!$AR:$AR,MATCH(D2083,[1]Sheet1!$A:$A,0),1))</f>
        <v>1649987</v>
      </c>
      <c r="V2083" s="8">
        <f>IF(E2083=0,0,INDEX([1]Sheet1!$AR:$AR,MATCH(E2083,[1]Sheet1!$A:$A,0),1))</f>
        <v>0</v>
      </c>
      <c r="W2083" s="8">
        <f>IF(F2083=0,0,INDEX([1]Sheet1!$AR:$AR,MATCH(F2083,[1]Sheet1!$A:$A,0),1))</f>
        <v>0</v>
      </c>
      <c r="X2083" s="8">
        <f>IF(G2083=0,0,INDEX([1]Sheet1!$AR:$AR,MATCH(G2083,[1]Sheet1!$A:$A,0),1))</f>
        <v>0</v>
      </c>
      <c r="Y2083" s="8">
        <f>IF(H2083=0,0,INDEX([1]Sheet1!$AR:$AR,MATCH(H2083,[1]Sheet1!$A:$A,0),1))</f>
        <v>0</v>
      </c>
      <c r="Z2083" s="5"/>
      <c r="AA2083" s="5"/>
      <c r="AB2083" s="5"/>
      <c r="AC2083" s="5"/>
      <c r="AD2083" s="5"/>
      <c r="AE2083" s="5"/>
      <c r="AF2083" s="5"/>
      <c r="AG2083" s="5"/>
      <c r="AH2083" s="5"/>
      <c r="AI2083" s="5"/>
      <c r="AJ2083" s="5"/>
      <c r="AK2083" s="5"/>
      <c r="AL2083" s="5"/>
      <c r="AM2083" s="5"/>
      <c r="AN2083" s="5"/>
      <c r="AO2083" s="5"/>
      <c r="AP2083" s="5"/>
      <c r="AQ2083" s="5"/>
      <c r="AR2083" s="5"/>
      <c r="AS2083" s="5"/>
      <c r="AT2083" s="5"/>
      <c r="AU2083" s="5"/>
      <c r="AV2083" s="5"/>
      <c r="AW2083" s="5"/>
    </row>
    <row r="2084" spans="1:49" s="2" customFormat="1">
      <c r="A2084" s="5">
        <f t="shared" si="87"/>
        <v>21014</v>
      </c>
      <c r="B2084" s="5">
        <f t="shared" si="88"/>
        <v>1</v>
      </c>
      <c r="C2084" s="5">
        <f t="shared" si="89"/>
        <v>25082</v>
      </c>
      <c r="D2084" s="5">
        <f t="shared" si="89"/>
        <v>25082</v>
      </c>
      <c r="E2084" s="5">
        <f t="shared" si="89"/>
        <v>25082</v>
      </c>
      <c r="F2084" s="5">
        <f t="shared" si="89"/>
        <v>25079</v>
      </c>
      <c r="G2084" s="5">
        <f t="shared" si="89"/>
        <v>25080</v>
      </c>
      <c r="H2084" s="5">
        <f t="shared" si="89"/>
        <v>25081</v>
      </c>
      <c r="I2084" s="8">
        <v>42013</v>
      </c>
      <c r="J2084" s="8">
        <v>42012</v>
      </c>
      <c r="K2084" s="8">
        <v>42011</v>
      </c>
      <c r="L2084" s="8">
        <v>42006</v>
      </c>
      <c r="M2084" s="8">
        <v>42006</v>
      </c>
      <c r="N2084" s="8">
        <v>42006</v>
      </c>
      <c r="O2084" s="8">
        <v>0</v>
      </c>
      <c r="P2084" s="8">
        <v>0</v>
      </c>
      <c r="Q2084" s="8">
        <v>0</v>
      </c>
      <c r="R2084" s="23" t="s">
        <v>164</v>
      </c>
      <c r="S2084" s="5">
        <f t="shared" si="86"/>
        <v>3191588</v>
      </c>
      <c r="T2084" s="8">
        <f>IF(C2084=0,0,INDEX([1]Sheet1!$AR:$AR,MATCH(C2084,[1]Sheet1!$A:$A,0),1))</f>
        <v>454550</v>
      </c>
      <c r="U2084" s="8">
        <f>IF(D2084=0,0,INDEX([1]Sheet1!$AR:$AR,MATCH(D2084,[1]Sheet1!$A:$A,0),1))</f>
        <v>454550</v>
      </c>
      <c r="V2084" s="8">
        <f>IF(E2084=0,0,INDEX([1]Sheet1!$AR:$AR,MATCH(E2084,[1]Sheet1!$A:$A,0),1))</f>
        <v>454550</v>
      </c>
      <c r="W2084" s="8">
        <f>IF(F2084=0,0,INDEX([1]Sheet1!$AR:$AR,MATCH(F2084,[1]Sheet1!$A:$A,0),1))</f>
        <v>609315</v>
      </c>
      <c r="X2084" s="8">
        <f>IF(G2084=0,0,INDEX([1]Sheet1!$AR:$AR,MATCH(G2084,[1]Sheet1!$A:$A,0),1))</f>
        <v>609308</v>
      </c>
      <c r="Y2084" s="8">
        <f>IF(H2084=0,0,INDEX([1]Sheet1!$AR:$AR,MATCH(H2084,[1]Sheet1!$A:$A,0),1))</f>
        <v>609315</v>
      </c>
      <c r="Z2084" s="5"/>
      <c r="AA2084" s="5"/>
      <c r="AB2084" s="5"/>
      <c r="AC2084" s="5"/>
      <c r="AD2084" s="5"/>
      <c r="AE2084" s="5"/>
      <c r="AF2084" s="5"/>
      <c r="AG2084" s="5"/>
      <c r="AH2084" s="5"/>
      <c r="AI2084" s="5"/>
      <c r="AJ2084" s="5"/>
      <c r="AK2084" s="5"/>
      <c r="AL2084" s="5"/>
      <c r="AM2084" s="5"/>
      <c r="AN2084" s="5"/>
      <c r="AO2084" s="5"/>
      <c r="AP2084" s="5"/>
      <c r="AQ2084" s="5"/>
      <c r="AR2084" s="5"/>
      <c r="AS2084" s="5"/>
      <c r="AT2084" s="5"/>
      <c r="AU2084" s="5"/>
      <c r="AV2084" s="5"/>
      <c r="AW2084" s="5"/>
    </row>
    <row r="2085" spans="1:49" s="2" customFormat="1">
      <c r="A2085" s="5">
        <f t="shared" si="87"/>
        <v>21014</v>
      </c>
      <c r="B2085" s="5">
        <f t="shared" si="88"/>
        <v>2</v>
      </c>
      <c r="C2085" s="5">
        <f t="shared" si="89"/>
        <v>0</v>
      </c>
      <c r="D2085" s="5">
        <f t="shared" si="89"/>
        <v>25083</v>
      </c>
      <c r="E2085" s="5">
        <f t="shared" si="89"/>
        <v>0</v>
      </c>
      <c r="F2085" s="5">
        <f t="shared" si="89"/>
        <v>25083</v>
      </c>
      <c r="G2085" s="5">
        <f t="shared" si="89"/>
        <v>25084</v>
      </c>
      <c r="H2085" s="5">
        <f t="shared" si="89"/>
        <v>25083</v>
      </c>
      <c r="I2085" s="8">
        <v>0</v>
      </c>
      <c r="J2085" s="8">
        <v>42009</v>
      </c>
      <c r="K2085" s="8">
        <v>0</v>
      </c>
      <c r="L2085" s="8">
        <v>42006</v>
      </c>
      <c r="M2085" s="8">
        <v>42002</v>
      </c>
      <c r="N2085" s="8">
        <v>42007</v>
      </c>
      <c r="O2085" s="8">
        <v>0</v>
      </c>
      <c r="P2085" s="8">
        <v>0</v>
      </c>
      <c r="Q2085" s="8">
        <v>0</v>
      </c>
      <c r="R2085" s="23" t="s">
        <v>164</v>
      </c>
      <c r="S2085" s="5">
        <f t="shared" si="86"/>
        <v>1972958</v>
      </c>
      <c r="T2085" s="8">
        <f>IF(C2085=0,0,INDEX([1]Sheet1!$AR:$AR,MATCH(C2085,[1]Sheet1!$A:$A,0),1))</f>
        <v>0</v>
      </c>
      <c r="U2085" s="8">
        <f>IF(D2085=0,0,INDEX([1]Sheet1!$AR:$AR,MATCH(D2085,[1]Sheet1!$A:$A,0),1))</f>
        <v>454550</v>
      </c>
      <c r="V2085" s="8">
        <f>IF(E2085=0,0,INDEX([1]Sheet1!$AR:$AR,MATCH(E2085,[1]Sheet1!$A:$A,0),1))</f>
        <v>0</v>
      </c>
      <c r="W2085" s="8">
        <f>IF(F2085=0,0,INDEX([1]Sheet1!$AR:$AR,MATCH(F2085,[1]Sheet1!$A:$A,0),1))</f>
        <v>454550</v>
      </c>
      <c r="X2085" s="8">
        <f>IF(G2085=0,0,INDEX([1]Sheet1!$AR:$AR,MATCH(G2085,[1]Sheet1!$A:$A,0),1))</f>
        <v>609308</v>
      </c>
      <c r="Y2085" s="8">
        <f>IF(H2085=0,0,INDEX([1]Sheet1!$AR:$AR,MATCH(H2085,[1]Sheet1!$A:$A,0),1))</f>
        <v>454550</v>
      </c>
      <c r="Z2085" s="5"/>
      <c r="AA2085" s="5"/>
      <c r="AB2085" s="5"/>
      <c r="AC2085" s="5"/>
      <c r="AD2085" s="5"/>
      <c r="AE2085" s="5"/>
      <c r="AF2085" s="5"/>
      <c r="AG2085" s="5"/>
      <c r="AH2085" s="5"/>
      <c r="AI2085" s="5"/>
      <c r="AJ2085" s="5"/>
      <c r="AK2085" s="5"/>
      <c r="AL2085" s="5"/>
      <c r="AM2085" s="5"/>
      <c r="AN2085" s="5"/>
      <c r="AO2085" s="5"/>
      <c r="AP2085" s="5"/>
      <c r="AQ2085" s="5"/>
      <c r="AR2085" s="5"/>
      <c r="AS2085" s="5"/>
      <c r="AT2085" s="5"/>
      <c r="AU2085" s="5"/>
      <c r="AV2085" s="5"/>
      <c r="AW2085" s="5"/>
    </row>
    <row r="2086" spans="1:49" s="2" customFormat="1">
      <c r="A2086" s="5">
        <f t="shared" si="87"/>
        <v>21014</v>
      </c>
      <c r="B2086" s="5">
        <f t="shared" si="88"/>
        <v>3</v>
      </c>
      <c r="C2086" s="5">
        <f t="shared" si="89"/>
        <v>0</v>
      </c>
      <c r="D2086" s="5">
        <f t="shared" si="89"/>
        <v>27014</v>
      </c>
      <c r="E2086" s="5">
        <f t="shared" si="89"/>
        <v>0</v>
      </c>
      <c r="F2086" s="5">
        <f t="shared" si="89"/>
        <v>0</v>
      </c>
      <c r="G2086" s="5">
        <f t="shared" si="89"/>
        <v>0</v>
      </c>
      <c r="H2086" s="5">
        <f t="shared" si="89"/>
        <v>0</v>
      </c>
      <c r="I2086" s="8">
        <v>0</v>
      </c>
      <c r="J2086" s="8">
        <v>42001</v>
      </c>
      <c r="K2086" s="8">
        <v>0</v>
      </c>
      <c r="L2086" s="8">
        <v>0</v>
      </c>
      <c r="M2086" s="8">
        <v>0</v>
      </c>
      <c r="N2086" s="8">
        <v>0</v>
      </c>
      <c r="O2086" s="8">
        <v>1010</v>
      </c>
      <c r="P2086" s="8">
        <v>1012</v>
      </c>
      <c r="Q2086" s="8">
        <v>1013</v>
      </c>
      <c r="R2086" s="23" t="s">
        <v>164</v>
      </c>
      <c r="S2086" s="5">
        <f t="shared" si="86"/>
        <v>1987279</v>
      </c>
      <c r="T2086" s="8">
        <f>IF(C2086=0,0,INDEX([1]Sheet1!$AR:$AR,MATCH(C2086,[1]Sheet1!$A:$A,0),1))</f>
        <v>0</v>
      </c>
      <c r="U2086" s="8">
        <f>IF(D2086=0,0,INDEX([1]Sheet1!$AR:$AR,MATCH(D2086,[1]Sheet1!$A:$A,0),1))</f>
        <v>1987279</v>
      </c>
      <c r="V2086" s="8">
        <f>IF(E2086=0,0,INDEX([1]Sheet1!$AR:$AR,MATCH(E2086,[1]Sheet1!$A:$A,0),1))</f>
        <v>0</v>
      </c>
      <c r="W2086" s="8">
        <f>IF(F2086=0,0,INDEX([1]Sheet1!$AR:$AR,MATCH(F2086,[1]Sheet1!$A:$A,0),1))</f>
        <v>0</v>
      </c>
      <c r="X2086" s="8">
        <f>IF(G2086=0,0,INDEX([1]Sheet1!$AR:$AR,MATCH(G2086,[1]Sheet1!$A:$A,0),1))</f>
        <v>0</v>
      </c>
      <c r="Y2086" s="8">
        <f>IF(H2086=0,0,INDEX([1]Sheet1!$AR:$AR,MATCH(H2086,[1]Sheet1!$A:$A,0),1))</f>
        <v>0</v>
      </c>
      <c r="Z2086" s="5"/>
      <c r="AA2086" s="5"/>
      <c r="AB2086" s="5"/>
      <c r="AC2086" s="5"/>
      <c r="AD2086" s="5"/>
      <c r="AE2086" s="5"/>
      <c r="AF2086" s="5"/>
      <c r="AG2086" s="5"/>
      <c r="AH2086" s="5"/>
      <c r="AI2086" s="5"/>
      <c r="AJ2086" s="5"/>
      <c r="AK2086" s="5"/>
      <c r="AL2086" s="5"/>
      <c r="AM2086" s="5"/>
      <c r="AN2086" s="5"/>
      <c r="AO2086" s="5"/>
      <c r="AP2086" s="5"/>
      <c r="AQ2086" s="5"/>
      <c r="AR2086" s="5"/>
      <c r="AS2086" s="5"/>
      <c r="AT2086" s="5"/>
      <c r="AU2086" s="5"/>
      <c r="AV2086" s="5"/>
      <c r="AW2086" s="5"/>
    </row>
    <row r="2087" spans="1:49" s="2" customFormat="1">
      <c r="A2087" s="5">
        <f t="shared" si="87"/>
        <v>21015</v>
      </c>
      <c r="B2087" s="5">
        <f t="shared" si="88"/>
        <v>1</v>
      </c>
      <c r="C2087" s="5">
        <f t="shared" si="89"/>
        <v>25088</v>
      </c>
      <c r="D2087" s="5">
        <f t="shared" si="89"/>
        <v>25088</v>
      </c>
      <c r="E2087" s="5">
        <f t="shared" si="89"/>
        <v>25088</v>
      </c>
      <c r="F2087" s="5">
        <f t="shared" si="89"/>
        <v>25085</v>
      </c>
      <c r="G2087" s="5">
        <f t="shared" si="89"/>
        <v>25086</v>
      </c>
      <c r="H2087" s="5">
        <f t="shared" si="89"/>
        <v>25087</v>
      </c>
      <c r="I2087" s="8">
        <v>42013</v>
      </c>
      <c r="J2087" s="8">
        <v>42013</v>
      </c>
      <c r="K2087" s="8">
        <v>0</v>
      </c>
      <c r="L2087" s="8">
        <v>42006</v>
      </c>
      <c r="M2087" s="8">
        <v>42006</v>
      </c>
      <c r="N2087" s="8">
        <v>42006</v>
      </c>
      <c r="O2087" s="8">
        <v>0</v>
      </c>
      <c r="P2087" s="8">
        <v>0</v>
      </c>
      <c r="Q2087" s="8">
        <v>0</v>
      </c>
      <c r="R2087" s="23" t="s">
        <v>164</v>
      </c>
      <c r="S2087" s="5">
        <f t="shared" si="86"/>
        <v>4002099</v>
      </c>
      <c r="T2087" s="8">
        <f>IF(C2087=0,0,INDEX([1]Sheet1!$AR:$AR,MATCH(C2087,[1]Sheet1!$A:$A,0),1))</f>
        <v>569200</v>
      </c>
      <c r="U2087" s="8">
        <f>IF(D2087=0,0,INDEX([1]Sheet1!$AR:$AR,MATCH(D2087,[1]Sheet1!$A:$A,0),1))</f>
        <v>569200</v>
      </c>
      <c r="V2087" s="8">
        <f>IF(E2087=0,0,INDEX([1]Sheet1!$AR:$AR,MATCH(E2087,[1]Sheet1!$A:$A,0),1))</f>
        <v>569200</v>
      </c>
      <c r="W2087" s="8">
        <f>IF(F2087=0,0,INDEX([1]Sheet1!$AR:$AR,MATCH(F2087,[1]Sheet1!$A:$A,0),1))</f>
        <v>764833</v>
      </c>
      <c r="X2087" s="8">
        <f>IF(G2087=0,0,INDEX([1]Sheet1!$AR:$AR,MATCH(G2087,[1]Sheet1!$A:$A,0),1))</f>
        <v>764833</v>
      </c>
      <c r="Y2087" s="8">
        <f>IF(H2087=0,0,INDEX([1]Sheet1!$AR:$AR,MATCH(H2087,[1]Sheet1!$A:$A,0),1))</f>
        <v>764833</v>
      </c>
      <c r="Z2087" s="5"/>
      <c r="AA2087" s="5"/>
      <c r="AB2087" s="5"/>
      <c r="AC2087" s="5"/>
      <c r="AD2087" s="5"/>
      <c r="AE2087" s="5"/>
      <c r="AF2087" s="5"/>
      <c r="AG2087" s="5"/>
      <c r="AH2087" s="5"/>
      <c r="AI2087" s="5"/>
      <c r="AJ2087" s="5"/>
      <c r="AK2087" s="5"/>
      <c r="AL2087" s="5"/>
      <c r="AM2087" s="5"/>
      <c r="AN2087" s="5"/>
      <c r="AO2087" s="5"/>
      <c r="AP2087" s="5"/>
      <c r="AQ2087" s="5"/>
      <c r="AR2087" s="5"/>
      <c r="AS2087" s="5"/>
      <c r="AT2087" s="5"/>
      <c r="AU2087" s="5"/>
      <c r="AV2087" s="5"/>
      <c r="AW2087" s="5"/>
    </row>
    <row r="2088" spans="1:49" s="2" customFormat="1">
      <c r="A2088" s="5">
        <f t="shared" si="87"/>
        <v>21015</v>
      </c>
      <c r="B2088" s="5">
        <f t="shared" si="88"/>
        <v>2</v>
      </c>
      <c r="C2088" s="5">
        <f t="shared" ref="C2088:H2097" si="90">IF(C2085=0,0,IF(C2085&gt;27000,C2085+1,C2085+6))</f>
        <v>0</v>
      </c>
      <c r="D2088" s="5">
        <f t="shared" si="90"/>
        <v>25089</v>
      </c>
      <c r="E2088" s="5">
        <f t="shared" si="90"/>
        <v>0</v>
      </c>
      <c r="F2088" s="5">
        <f t="shared" si="90"/>
        <v>25089</v>
      </c>
      <c r="G2088" s="5">
        <f t="shared" si="90"/>
        <v>25090</v>
      </c>
      <c r="H2088" s="5">
        <f t="shared" si="90"/>
        <v>25089</v>
      </c>
      <c r="I2088" s="8">
        <v>0</v>
      </c>
      <c r="J2088" s="8">
        <v>0</v>
      </c>
      <c r="K2088" s="8">
        <v>0</v>
      </c>
      <c r="L2088" s="8">
        <v>42006</v>
      </c>
      <c r="M2088" s="8">
        <v>42002</v>
      </c>
      <c r="N2088" s="8">
        <v>0</v>
      </c>
      <c r="O2088" s="8">
        <v>0</v>
      </c>
      <c r="P2088" s="8">
        <v>0</v>
      </c>
      <c r="Q2088" s="8">
        <v>0</v>
      </c>
      <c r="R2088" s="23" t="s">
        <v>164</v>
      </c>
      <c r="S2088" s="5">
        <f t="shared" si="86"/>
        <v>2472433</v>
      </c>
      <c r="T2088" s="8">
        <f>IF(C2088=0,0,INDEX([1]Sheet1!$AR:$AR,MATCH(C2088,[1]Sheet1!$A:$A,0),1))</f>
        <v>0</v>
      </c>
      <c r="U2088" s="8">
        <f>IF(D2088=0,0,INDEX([1]Sheet1!$AR:$AR,MATCH(D2088,[1]Sheet1!$A:$A,0),1))</f>
        <v>569200</v>
      </c>
      <c r="V2088" s="8">
        <f>IF(E2088=0,0,INDEX([1]Sheet1!$AR:$AR,MATCH(E2088,[1]Sheet1!$A:$A,0),1))</f>
        <v>0</v>
      </c>
      <c r="W2088" s="8">
        <f>IF(F2088=0,0,INDEX([1]Sheet1!$AR:$AR,MATCH(F2088,[1]Sheet1!$A:$A,0),1))</f>
        <v>569200</v>
      </c>
      <c r="X2088" s="8">
        <f>IF(G2088=0,0,INDEX([1]Sheet1!$AR:$AR,MATCH(G2088,[1]Sheet1!$A:$A,0),1))</f>
        <v>764833</v>
      </c>
      <c r="Y2088" s="8">
        <f>IF(H2088=0,0,INDEX([1]Sheet1!$AR:$AR,MATCH(H2088,[1]Sheet1!$A:$A,0),1))</f>
        <v>569200</v>
      </c>
      <c r="Z2088" s="5"/>
      <c r="AA2088" s="5"/>
      <c r="AB2088" s="5"/>
      <c r="AC2088" s="5"/>
      <c r="AD2088" s="5"/>
      <c r="AE2088" s="5"/>
      <c r="AF2088" s="5"/>
      <c r="AG2088" s="5"/>
      <c r="AH2088" s="5"/>
      <c r="AI2088" s="5"/>
      <c r="AJ2088" s="5"/>
      <c r="AK2088" s="5"/>
      <c r="AL2088" s="5"/>
      <c r="AM2088" s="5"/>
      <c r="AN2088" s="5"/>
      <c r="AO2088" s="5"/>
      <c r="AP2088" s="5"/>
      <c r="AQ2088" s="5"/>
      <c r="AR2088" s="5"/>
      <c r="AS2088" s="5"/>
      <c r="AT2088" s="5"/>
      <c r="AU2088" s="5"/>
      <c r="AV2088" s="5"/>
      <c r="AW2088" s="5"/>
    </row>
    <row r="2089" spans="1:49" s="2" customFormat="1">
      <c r="A2089" s="5">
        <f t="shared" si="87"/>
        <v>21015</v>
      </c>
      <c r="B2089" s="5">
        <f t="shared" si="88"/>
        <v>3</v>
      </c>
      <c r="C2089" s="5">
        <f t="shared" si="90"/>
        <v>0</v>
      </c>
      <c r="D2089" s="5">
        <f t="shared" si="90"/>
        <v>27015</v>
      </c>
      <c r="E2089" s="5">
        <f t="shared" si="90"/>
        <v>0</v>
      </c>
      <c r="F2089" s="5">
        <f t="shared" si="90"/>
        <v>0</v>
      </c>
      <c r="G2089" s="5">
        <f t="shared" si="90"/>
        <v>0</v>
      </c>
      <c r="H2089" s="5">
        <f t="shared" si="90"/>
        <v>0</v>
      </c>
      <c r="I2089" s="8">
        <v>0</v>
      </c>
      <c r="J2089" s="8">
        <v>42001</v>
      </c>
      <c r="K2089" s="8">
        <v>0</v>
      </c>
      <c r="L2089" s="8">
        <v>0</v>
      </c>
      <c r="M2089" s="8">
        <v>0</v>
      </c>
      <c r="N2089" s="8">
        <v>0</v>
      </c>
      <c r="O2089" s="8">
        <v>1010</v>
      </c>
      <c r="P2089" s="8">
        <v>1012</v>
      </c>
      <c r="Q2089" s="8">
        <v>1013</v>
      </c>
      <c r="R2089" s="23" t="s">
        <v>164</v>
      </c>
      <c r="S2089" s="5">
        <f t="shared" si="86"/>
        <v>2495834</v>
      </c>
      <c r="T2089" s="8">
        <f>IF(C2089=0,0,INDEX([1]Sheet1!$AR:$AR,MATCH(C2089,[1]Sheet1!$A:$A,0),1))</f>
        <v>0</v>
      </c>
      <c r="U2089" s="8">
        <f>IF(D2089=0,0,INDEX([1]Sheet1!$AR:$AR,MATCH(D2089,[1]Sheet1!$A:$A,0),1))</f>
        <v>2495834</v>
      </c>
      <c r="V2089" s="8">
        <f>IF(E2089=0,0,INDEX([1]Sheet1!$AR:$AR,MATCH(E2089,[1]Sheet1!$A:$A,0),1))</f>
        <v>0</v>
      </c>
      <c r="W2089" s="8">
        <f>IF(F2089=0,0,INDEX([1]Sheet1!$AR:$AR,MATCH(F2089,[1]Sheet1!$A:$A,0),1))</f>
        <v>0</v>
      </c>
      <c r="X2089" s="8">
        <f>IF(G2089=0,0,INDEX([1]Sheet1!$AR:$AR,MATCH(G2089,[1]Sheet1!$A:$A,0),1))</f>
        <v>0</v>
      </c>
      <c r="Y2089" s="8">
        <f>IF(H2089=0,0,INDEX([1]Sheet1!$AR:$AR,MATCH(H2089,[1]Sheet1!$A:$A,0),1))</f>
        <v>0</v>
      </c>
      <c r="Z2089" s="5"/>
      <c r="AA2089" s="5"/>
      <c r="AB2089" s="5"/>
      <c r="AC2089" s="5"/>
      <c r="AD2089" s="5"/>
      <c r="AE2089" s="5"/>
      <c r="AF2089" s="5"/>
      <c r="AG2089" s="5"/>
      <c r="AH2089" s="5"/>
      <c r="AI2089" s="5"/>
      <c r="AJ2089" s="5"/>
      <c r="AK2089" s="5"/>
      <c r="AL2089" s="5"/>
      <c r="AM2089" s="5"/>
      <c r="AN2089" s="5"/>
      <c r="AO2089" s="5"/>
      <c r="AP2089" s="5"/>
      <c r="AQ2089" s="5"/>
      <c r="AR2089" s="5"/>
      <c r="AS2089" s="5"/>
      <c r="AT2089" s="5"/>
      <c r="AU2089" s="5"/>
      <c r="AV2089" s="5"/>
      <c r="AW2089" s="5"/>
    </row>
    <row r="2090" spans="1:49" s="2" customFormat="1">
      <c r="A2090" s="5">
        <f t="shared" si="87"/>
        <v>21016</v>
      </c>
      <c r="B2090" s="5">
        <f t="shared" si="88"/>
        <v>1</v>
      </c>
      <c r="C2090" s="5">
        <f t="shared" si="90"/>
        <v>25094</v>
      </c>
      <c r="D2090" s="5">
        <f t="shared" si="90"/>
        <v>25094</v>
      </c>
      <c r="E2090" s="5">
        <f t="shared" si="90"/>
        <v>25094</v>
      </c>
      <c r="F2090" s="5">
        <f t="shared" si="90"/>
        <v>25091</v>
      </c>
      <c r="G2090" s="5">
        <f t="shared" si="90"/>
        <v>25092</v>
      </c>
      <c r="H2090" s="5">
        <f t="shared" si="90"/>
        <v>25093</v>
      </c>
      <c r="I2090" s="8">
        <v>42013</v>
      </c>
      <c r="J2090" s="8">
        <v>42013</v>
      </c>
      <c r="K2090" s="8">
        <v>42009</v>
      </c>
      <c r="L2090" s="8">
        <v>42006</v>
      </c>
      <c r="M2090" s="8">
        <v>42006</v>
      </c>
      <c r="N2090" s="8">
        <v>42006</v>
      </c>
      <c r="O2090" s="8">
        <v>0</v>
      </c>
      <c r="P2090" s="8">
        <v>0</v>
      </c>
      <c r="Q2090" s="8">
        <v>0</v>
      </c>
      <c r="R2090" s="23" t="s">
        <v>164</v>
      </c>
      <c r="S2090" s="5">
        <f t="shared" si="86"/>
        <v>5355810</v>
      </c>
      <c r="T2090" s="8">
        <f>IF(C2090=0,0,INDEX([1]Sheet1!$AR:$AR,MATCH(C2090,[1]Sheet1!$A:$A,0),1))</f>
        <v>761303</v>
      </c>
      <c r="U2090" s="8">
        <f>IF(D2090=0,0,INDEX([1]Sheet1!$AR:$AR,MATCH(D2090,[1]Sheet1!$A:$A,0),1))</f>
        <v>761303</v>
      </c>
      <c r="V2090" s="8">
        <f>IF(E2090=0,0,INDEX([1]Sheet1!$AR:$AR,MATCH(E2090,[1]Sheet1!$A:$A,0),1))</f>
        <v>761303</v>
      </c>
      <c r="W2090" s="8">
        <f>IF(F2090=0,0,INDEX([1]Sheet1!$AR:$AR,MATCH(F2090,[1]Sheet1!$A:$A,0),1))</f>
        <v>1023967</v>
      </c>
      <c r="X2090" s="8">
        <f>IF(G2090=0,0,INDEX([1]Sheet1!$AR:$AR,MATCH(G2090,[1]Sheet1!$A:$A,0),1))</f>
        <v>1023967</v>
      </c>
      <c r="Y2090" s="8">
        <f>IF(H2090=0,0,INDEX([1]Sheet1!$AR:$AR,MATCH(H2090,[1]Sheet1!$A:$A,0),1))</f>
        <v>1023967</v>
      </c>
      <c r="Z2090" s="5"/>
      <c r="AA2090" s="5"/>
      <c r="AB2090" s="5"/>
      <c r="AC2090" s="5"/>
      <c r="AD2090" s="5"/>
      <c r="AE2090" s="5"/>
      <c r="AF2090" s="5"/>
      <c r="AG2090" s="5"/>
      <c r="AH2090" s="5"/>
      <c r="AI2090" s="5"/>
      <c r="AJ2090" s="5"/>
      <c r="AK2090" s="5"/>
      <c r="AL2090" s="5"/>
      <c r="AM2090" s="5"/>
      <c r="AN2090" s="5"/>
      <c r="AO2090" s="5"/>
      <c r="AP2090" s="5"/>
      <c r="AQ2090" s="5"/>
      <c r="AR2090" s="5"/>
      <c r="AS2090" s="5"/>
      <c r="AT2090" s="5"/>
      <c r="AU2090" s="5"/>
      <c r="AV2090" s="5"/>
      <c r="AW2090" s="5"/>
    </row>
    <row r="2091" spans="1:49" s="2" customFormat="1">
      <c r="A2091" s="5">
        <f t="shared" si="87"/>
        <v>21016</v>
      </c>
      <c r="B2091" s="5">
        <f t="shared" si="88"/>
        <v>2</v>
      </c>
      <c r="C2091" s="5">
        <f t="shared" si="90"/>
        <v>0</v>
      </c>
      <c r="D2091" s="5">
        <f t="shared" si="90"/>
        <v>25095</v>
      </c>
      <c r="E2091" s="5">
        <f t="shared" si="90"/>
        <v>0</v>
      </c>
      <c r="F2091" s="5">
        <f t="shared" si="90"/>
        <v>25095</v>
      </c>
      <c r="G2091" s="5">
        <f t="shared" si="90"/>
        <v>25096</v>
      </c>
      <c r="H2091" s="5">
        <f t="shared" si="90"/>
        <v>25095</v>
      </c>
      <c r="I2091" s="8">
        <v>0</v>
      </c>
      <c r="J2091" s="8">
        <v>42007</v>
      </c>
      <c r="K2091" s="8">
        <v>0</v>
      </c>
      <c r="L2091" s="8">
        <v>42006</v>
      </c>
      <c r="M2091" s="8">
        <v>42002</v>
      </c>
      <c r="N2091" s="8">
        <v>0</v>
      </c>
      <c r="O2091" s="8">
        <v>0</v>
      </c>
      <c r="P2091" s="8">
        <v>0</v>
      </c>
      <c r="Q2091" s="8">
        <v>0</v>
      </c>
      <c r="R2091" s="23" t="s">
        <v>164</v>
      </c>
      <c r="S2091" s="5">
        <f t="shared" si="86"/>
        <v>3307876</v>
      </c>
      <c r="T2091" s="8">
        <f>IF(C2091=0,0,INDEX([1]Sheet1!$AR:$AR,MATCH(C2091,[1]Sheet1!$A:$A,0),1))</f>
        <v>0</v>
      </c>
      <c r="U2091" s="8">
        <f>IF(D2091=0,0,INDEX([1]Sheet1!$AR:$AR,MATCH(D2091,[1]Sheet1!$A:$A,0),1))</f>
        <v>761303</v>
      </c>
      <c r="V2091" s="8">
        <f>IF(E2091=0,0,INDEX([1]Sheet1!$AR:$AR,MATCH(E2091,[1]Sheet1!$A:$A,0),1))</f>
        <v>0</v>
      </c>
      <c r="W2091" s="8">
        <f>IF(F2091=0,0,INDEX([1]Sheet1!$AR:$AR,MATCH(F2091,[1]Sheet1!$A:$A,0),1))</f>
        <v>761303</v>
      </c>
      <c r="X2091" s="8">
        <f>IF(G2091=0,0,INDEX([1]Sheet1!$AR:$AR,MATCH(G2091,[1]Sheet1!$A:$A,0),1))</f>
        <v>1023967</v>
      </c>
      <c r="Y2091" s="8">
        <f>IF(H2091=0,0,INDEX([1]Sheet1!$AR:$AR,MATCH(H2091,[1]Sheet1!$A:$A,0),1))</f>
        <v>761303</v>
      </c>
      <c r="Z2091" s="5"/>
      <c r="AA2091" s="5"/>
      <c r="AB2091" s="5"/>
      <c r="AC2091" s="5"/>
      <c r="AD2091" s="5"/>
      <c r="AE2091" s="5"/>
      <c r="AF2091" s="5"/>
      <c r="AG2091" s="5"/>
      <c r="AH2091" s="5"/>
      <c r="AI2091" s="5"/>
      <c r="AJ2091" s="5"/>
      <c r="AK2091" s="5"/>
      <c r="AL2091" s="5"/>
      <c r="AM2091" s="5"/>
      <c r="AN2091" s="5"/>
      <c r="AO2091" s="5"/>
      <c r="AP2091" s="5"/>
      <c r="AQ2091" s="5"/>
      <c r="AR2091" s="5"/>
      <c r="AS2091" s="5"/>
      <c r="AT2091" s="5"/>
      <c r="AU2091" s="5"/>
      <c r="AV2091" s="5"/>
      <c r="AW2091" s="5"/>
    </row>
    <row r="2092" spans="1:49" s="2" customFormat="1">
      <c r="A2092" s="5">
        <f t="shared" si="87"/>
        <v>21016</v>
      </c>
      <c r="B2092" s="5">
        <f t="shared" si="88"/>
        <v>3</v>
      </c>
      <c r="C2092" s="5">
        <f t="shared" si="90"/>
        <v>0</v>
      </c>
      <c r="D2092" s="5">
        <f t="shared" si="90"/>
        <v>27016</v>
      </c>
      <c r="E2092" s="5">
        <f t="shared" si="90"/>
        <v>0</v>
      </c>
      <c r="F2092" s="5">
        <f t="shared" si="90"/>
        <v>0</v>
      </c>
      <c r="G2092" s="5">
        <f t="shared" si="90"/>
        <v>0</v>
      </c>
      <c r="H2092" s="5">
        <f t="shared" si="90"/>
        <v>0</v>
      </c>
      <c r="I2092" s="8">
        <v>0</v>
      </c>
      <c r="J2092" s="8">
        <v>42001</v>
      </c>
      <c r="K2092" s="8">
        <v>0</v>
      </c>
      <c r="L2092" s="8">
        <v>0</v>
      </c>
      <c r="M2092" s="8">
        <v>0</v>
      </c>
      <c r="N2092" s="8">
        <v>0</v>
      </c>
      <c r="O2092" s="8">
        <v>1010</v>
      </c>
      <c r="P2092" s="8">
        <v>1012</v>
      </c>
      <c r="Q2092" s="8">
        <v>1013</v>
      </c>
      <c r="R2092" s="23" t="s">
        <v>164</v>
      </c>
      <c r="S2092" s="5">
        <f t="shared" si="86"/>
        <v>3420336</v>
      </c>
      <c r="T2092" s="8">
        <f>IF(C2092=0,0,INDEX([1]Sheet1!$AR:$AR,MATCH(C2092,[1]Sheet1!$A:$A,0),1))</f>
        <v>0</v>
      </c>
      <c r="U2092" s="8">
        <f>IF(D2092=0,0,INDEX([1]Sheet1!$AR:$AR,MATCH(D2092,[1]Sheet1!$A:$A,0),1))</f>
        <v>3420336</v>
      </c>
      <c r="V2092" s="8">
        <f>IF(E2092=0,0,INDEX([1]Sheet1!$AR:$AR,MATCH(E2092,[1]Sheet1!$A:$A,0),1))</f>
        <v>0</v>
      </c>
      <c r="W2092" s="8">
        <f>IF(F2092=0,0,INDEX([1]Sheet1!$AR:$AR,MATCH(F2092,[1]Sheet1!$A:$A,0),1))</f>
        <v>0</v>
      </c>
      <c r="X2092" s="8">
        <f>IF(G2092=0,0,INDEX([1]Sheet1!$AR:$AR,MATCH(G2092,[1]Sheet1!$A:$A,0),1))</f>
        <v>0</v>
      </c>
      <c r="Y2092" s="8">
        <f>IF(H2092=0,0,INDEX([1]Sheet1!$AR:$AR,MATCH(H2092,[1]Sheet1!$A:$A,0),1))</f>
        <v>0</v>
      </c>
      <c r="Z2092" s="5"/>
      <c r="AA2092" s="5"/>
      <c r="AB2092" s="5"/>
      <c r="AC2092" s="5"/>
      <c r="AD2092" s="5"/>
      <c r="AE2092" s="5"/>
      <c r="AF2092" s="5"/>
      <c r="AG2092" s="5"/>
      <c r="AH2092" s="5"/>
      <c r="AI2092" s="5"/>
      <c r="AJ2092" s="5"/>
      <c r="AK2092" s="5"/>
      <c r="AL2092" s="5"/>
      <c r="AM2092" s="5"/>
      <c r="AN2092" s="5"/>
      <c r="AO2092" s="5"/>
      <c r="AP2092" s="5"/>
      <c r="AQ2092" s="5"/>
      <c r="AR2092" s="5"/>
      <c r="AS2092" s="5"/>
      <c r="AT2092" s="5"/>
      <c r="AU2092" s="5"/>
      <c r="AV2092" s="5"/>
      <c r="AW2092" s="5"/>
    </row>
    <row r="2093" spans="1:49" s="2" customFormat="1">
      <c r="A2093" s="5">
        <f t="shared" si="87"/>
        <v>21017</v>
      </c>
      <c r="B2093" s="5">
        <f t="shared" si="88"/>
        <v>1</v>
      </c>
      <c r="C2093" s="5">
        <f t="shared" si="90"/>
        <v>25100</v>
      </c>
      <c r="D2093" s="5">
        <f t="shared" si="90"/>
        <v>25100</v>
      </c>
      <c r="E2093" s="5">
        <f t="shared" si="90"/>
        <v>25100</v>
      </c>
      <c r="F2093" s="5">
        <f t="shared" si="90"/>
        <v>25097</v>
      </c>
      <c r="G2093" s="5">
        <f t="shared" si="90"/>
        <v>25098</v>
      </c>
      <c r="H2093" s="5">
        <f t="shared" si="90"/>
        <v>25099</v>
      </c>
      <c r="I2093" s="8">
        <v>42013</v>
      </c>
      <c r="J2093" s="8">
        <v>42013</v>
      </c>
      <c r="K2093" s="8">
        <v>42011</v>
      </c>
      <c r="L2093" s="8">
        <v>42006</v>
      </c>
      <c r="M2093" s="8">
        <v>42006</v>
      </c>
      <c r="N2093" s="8">
        <v>42006</v>
      </c>
      <c r="O2093" s="8">
        <v>0</v>
      </c>
      <c r="P2093" s="8">
        <v>0</v>
      </c>
      <c r="Q2093" s="8">
        <v>0</v>
      </c>
      <c r="R2093" s="23" t="s">
        <v>164</v>
      </c>
      <c r="S2093" s="5">
        <f t="shared" si="86"/>
        <v>7137356</v>
      </c>
      <c r="T2093" s="8">
        <f>IF(C2093=0,0,INDEX([1]Sheet1!$AR:$AR,MATCH(C2093,[1]Sheet1!$A:$A,0),1))</f>
        <v>1013315</v>
      </c>
      <c r="U2093" s="8">
        <f>IF(D2093=0,0,INDEX([1]Sheet1!$AR:$AR,MATCH(D2093,[1]Sheet1!$A:$A,0),1))</f>
        <v>1013315</v>
      </c>
      <c r="V2093" s="8">
        <f>IF(E2093=0,0,INDEX([1]Sheet1!$AR:$AR,MATCH(E2093,[1]Sheet1!$A:$A,0),1))</f>
        <v>1013315</v>
      </c>
      <c r="W2093" s="8">
        <f>IF(F2093=0,0,INDEX([1]Sheet1!$AR:$AR,MATCH(F2093,[1]Sheet1!$A:$A,0),1))</f>
        <v>1365806</v>
      </c>
      <c r="X2093" s="8">
        <f>IF(G2093=0,0,INDEX([1]Sheet1!$AR:$AR,MATCH(G2093,[1]Sheet1!$A:$A,0),1))</f>
        <v>1365799</v>
      </c>
      <c r="Y2093" s="8">
        <f>IF(H2093=0,0,INDEX([1]Sheet1!$AR:$AR,MATCH(H2093,[1]Sheet1!$A:$A,0),1))</f>
        <v>1365806</v>
      </c>
      <c r="Z2093" s="5"/>
      <c r="AA2093" s="5"/>
      <c r="AB2093" s="5"/>
      <c r="AC2093" s="5"/>
      <c r="AD2093" s="5"/>
      <c r="AE2093" s="5"/>
      <c r="AF2093" s="5"/>
      <c r="AG2093" s="5"/>
      <c r="AH2093" s="5"/>
      <c r="AI2093" s="5"/>
      <c r="AJ2093" s="5"/>
      <c r="AK2093" s="5"/>
      <c r="AL2093" s="5"/>
      <c r="AM2093" s="5"/>
      <c r="AN2093" s="5"/>
      <c r="AO2093" s="5"/>
      <c r="AP2093" s="5"/>
      <c r="AQ2093" s="5"/>
      <c r="AR2093" s="5"/>
      <c r="AS2093" s="5"/>
      <c r="AT2093" s="5"/>
      <c r="AU2093" s="5"/>
      <c r="AV2093" s="5"/>
      <c r="AW2093" s="5"/>
    </row>
    <row r="2094" spans="1:49" s="2" customFormat="1">
      <c r="A2094" s="5">
        <f t="shared" si="87"/>
        <v>21017</v>
      </c>
      <c r="B2094" s="5">
        <f t="shared" si="88"/>
        <v>2</v>
      </c>
      <c r="C2094" s="5">
        <f t="shared" si="90"/>
        <v>0</v>
      </c>
      <c r="D2094" s="5">
        <f t="shared" si="90"/>
        <v>25101</v>
      </c>
      <c r="E2094" s="5">
        <f t="shared" si="90"/>
        <v>0</v>
      </c>
      <c r="F2094" s="5">
        <f t="shared" si="90"/>
        <v>25101</v>
      </c>
      <c r="G2094" s="5">
        <f t="shared" si="90"/>
        <v>25102</v>
      </c>
      <c r="H2094" s="5">
        <f t="shared" si="90"/>
        <v>25101</v>
      </c>
      <c r="I2094" s="8">
        <v>0</v>
      </c>
      <c r="J2094" s="8">
        <v>0</v>
      </c>
      <c r="K2094" s="8">
        <v>0</v>
      </c>
      <c r="L2094" s="8">
        <v>42006</v>
      </c>
      <c r="M2094" s="8">
        <v>42002</v>
      </c>
      <c r="N2094" s="8">
        <v>0</v>
      </c>
      <c r="O2094" s="8">
        <v>0</v>
      </c>
      <c r="P2094" s="8">
        <v>0</v>
      </c>
      <c r="Q2094" s="8">
        <v>0</v>
      </c>
      <c r="R2094" s="23" t="s">
        <v>164</v>
      </c>
      <c r="S2094" s="5">
        <f t="shared" si="86"/>
        <v>4405744</v>
      </c>
      <c r="T2094" s="8">
        <f>IF(C2094=0,0,INDEX([1]Sheet1!$AR:$AR,MATCH(C2094,[1]Sheet1!$A:$A,0),1))</f>
        <v>0</v>
      </c>
      <c r="U2094" s="8">
        <f>IF(D2094=0,0,INDEX([1]Sheet1!$AR:$AR,MATCH(D2094,[1]Sheet1!$A:$A,0),1))</f>
        <v>1013315</v>
      </c>
      <c r="V2094" s="8">
        <f>IF(E2094=0,0,INDEX([1]Sheet1!$AR:$AR,MATCH(E2094,[1]Sheet1!$A:$A,0),1))</f>
        <v>0</v>
      </c>
      <c r="W2094" s="8">
        <f>IF(F2094=0,0,INDEX([1]Sheet1!$AR:$AR,MATCH(F2094,[1]Sheet1!$A:$A,0),1))</f>
        <v>1013315</v>
      </c>
      <c r="X2094" s="8">
        <f>IF(G2094=0,0,INDEX([1]Sheet1!$AR:$AR,MATCH(G2094,[1]Sheet1!$A:$A,0),1))</f>
        <v>1365799</v>
      </c>
      <c r="Y2094" s="8">
        <f>IF(H2094=0,0,INDEX([1]Sheet1!$AR:$AR,MATCH(H2094,[1]Sheet1!$A:$A,0),1))</f>
        <v>1013315</v>
      </c>
      <c r="Z2094" s="5"/>
      <c r="AA2094" s="5"/>
      <c r="AB2094" s="5"/>
      <c r="AC2094" s="5"/>
      <c r="AD2094" s="5"/>
      <c r="AE2094" s="5"/>
      <c r="AF2094" s="5"/>
      <c r="AG2094" s="5"/>
      <c r="AH2094" s="5"/>
      <c r="AI2094" s="5"/>
      <c r="AJ2094" s="5"/>
      <c r="AK2094" s="5"/>
      <c r="AL2094" s="5"/>
      <c r="AM2094" s="5"/>
      <c r="AN2094" s="5"/>
      <c r="AO2094" s="5"/>
      <c r="AP2094" s="5"/>
      <c r="AQ2094" s="5"/>
      <c r="AR2094" s="5"/>
      <c r="AS2094" s="5"/>
      <c r="AT2094" s="5"/>
      <c r="AU2094" s="5"/>
      <c r="AV2094" s="5"/>
      <c r="AW2094" s="5"/>
    </row>
    <row r="2095" spans="1:49" s="2" customFormat="1">
      <c r="A2095" s="5">
        <f t="shared" si="87"/>
        <v>21017</v>
      </c>
      <c r="B2095" s="5">
        <f t="shared" si="88"/>
        <v>3</v>
      </c>
      <c r="C2095" s="5">
        <f t="shared" si="90"/>
        <v>0</v>
      </c>
      <c r="D2095" s="5">
        <f t="shared" si="90"/>
        <v>27017</v>
      </c>
      <c r="E2095" s="5">
        <f t="shared" si="90"/>
        <v>0</v>
      </c>
      <c r="F2095" s="5">
        <f t="shared" si="90"/>
        <v>0</v>
      </c>
      <c r="G2095" s="5">
        <f t="shared" si="90"/>
        <v>0</v>
      </c>
      <c r="H2095" s="5">
        <f t="shared" si="90"/>
        <v>0</v>
      </c>
      <c r="I2095" s="8">
        <v>0</v>
      </c>
      <c r="J2095" s="8">
        <v>42001</v>
      </c>
      <c r="K2095" s="8">
        <v>0</v>
      </c>
      <c r="L2095" s="8">
        <v>0</v>
      </c>
      <c r="M2095" s="8">
        <v>0</v>
      </c>
      <c r="N2095" s="8">
        <v>0</v>
      </c>
      <c r="O2095" s="8">
        <v>1010</v>
      </c>
      <c r="P2095" s="8">
        <v>1012</v>
      </c>
      <c r="Q2095" s="8">
        <v>1013</v>
      </c>
      <c r="R2095" s="23" t="s">
        <v>164</v>
      </c>
      <c r="S2095" s="5">
        <f t="shared" si="86"/>
        <v>4404642</v>
      </c>
      <c r="T2095" s="8">
        <f>IF(C2095=0,0,INDEX([1]Sheet1!$AR:$AR,MATCH(C2095,[1]Sheet1!$A:$A,0),1))</f>
        <v>0</v>
      </c>
      <c r="U2095" s="8">
        <f>IF(D2095=0,0,INDEX([1]Sheet1!$AR:$AR,MATCH(D2095,[1]Sheet1!$A:$A,0),1))</f>
        <v>4404642</v>
      </c>
      <c r="V2095" s="8">
        <f>IF(E2095=0,0,INDEX([1]Sheet1!$AR:$AR,MATCH(E2095,[1]Sheet1!$A:$A,0),1))</f>
        <v>0</v>
      </c>
      <c r="W2095" s="8">
        <f>IF(F2095=0,0,INDEX([1]Sheet1!$AR:$AR,MATCH(F2095,[1]Sheet1!$A:$A,0),1))</f>
        <v>0</v>
      </c>
      <c r="X2095" s="8">
        <f>IF(G2095=0,0,INDEX([1]Sheet1!$AR:$AR,MATCH(G2095,[1]Sheet1!$A:$A,0),1))</f>
        <v>0</v>
      </c>
      <c r="Y2095" s="8">
        <f>IF(H2095=0,0,INDEX([1]Sheet1!$AR:$AR,MATCH(H2095,[1]Sheet1!$A:$A,0),1))</f>
        <v>0</v>
      </c>
      <c r="Z2095" s="5"/>
      <c r="AA2095" s="5"/>
      <c r="AB2095" s="5"/>
      <c r="AC2095" s="5"/>
      <c r="AD2095" s="5"/>
      <c r="AE2095" s="5"/>
      <c r="AF2095" s="5"/>
      <c r="AG2095" s="5"/>
      <c r="AH2095" s="5"/>
      <c r="AI2095" s="5"/>
      <c r="AJ2095" s="5"/>
      <c r="AK2095" s="5"/>
      <c r="AL2095" s="5"/>
      <c r="AM2095" s="5"/>
      <c r="AN2095" s="5"/>
      <c r="AO2095" s="5"/>
      <c r="AP2095" s="5"/>
      <c r="AQ2095" s="5"/>
      <c r="AR2095" s="5"/>
      <c r="AS2095" s="5"/>
      <c r="AT2095" s="5"/>
      <c r="AU2095" s="5"/>
      <c r="AV2095" s="5"/>
      <c r="AW2095" s="5"/>
    </row>
    <row r="2096" spans="1:49" s="2" customFormat="1">
      <c r="A2096" s="5">
        <f t="shared" si="87"/>
        <v>21018</v>
      </c>
      <c r="B2096" s="5">
        <f t="shared" si="88"/>
        <v>1</v>
      </c>
      <c r="C2096" s="5">
        <f t="shared" si="90"/>
        <v>25106</v>
      </c>
      <c r="D2096" s="5">
        <f t="shared" si="90"/>
        <v>25106</v>
      </c>
      <c r="E2096" s="5">
        <f t="shared" si="90"/>
        <v>25106</v>
      </c>
      <c r="F2096" s="5">
        <f t="shared" si="90"/>
        <v>25103</v>
      </c>
      <c r="G2096" s="5">
        <f t="shared" si="90"/>
        <v>25104</v>
      </c>
      <c r="H2096" s="5">
        <f t="shared" si="90"/>
        <v>25105</v>
      </c>
      <c r="I2096" s="8">
        <v>42011</v>
      </c>
      <c r="J2096" s="8">
        <v>42013</v>
      </c>
      <c r="K2096" s="8">
        <v>42013</v>
      </c>
      <c r="L2096" s="8">
        <v>42006</v>
      </c>
      <c r="M2096" s="8">
        <v>42006</v>
      </c>
      <c r="N2096" s="8">
        <v>42006</v>
      </c>
      <c r="O2096" s="8">
        <v>0</v>
      </c>
      <c r="P2096" s="8">
        <v>0</v>
      </c>
      <c r="Q2096" s="8">
        <v>0</v>
      </c>
      <c r="R2096" s="23" t="s">
        <v>164</v>
      </c>
      <c r="S2096" s="5">
        <f t="shared" si="86"/>
        <v>8920326</v>
      </c>
      <c r="T2096" s="8">
        <f>IF(C2096=0,0,INDEX([1]Sheet1!$AR:$AR,MATCH(C2096,[1]Sheet1!$A:$A,0),1))</f>
        <v>1265688</v>
      </c>
      <c r="U2096" s="8">
        <f>IF(D2096=0,0,INDEX([1]Sheet1!$AR:$AR,MATCH(D2096,[1]Sheet1!$A:$A,0),1))</f>
        <v>1265688</v>
      </c>
      <c r="V2096" s="8">
        <f>IF(E2096=0,0,INDEX([1]Sheet1!$AR:$AR,MATCH(E2096,[1]Sheet1!$A:$A,0),1))</f>
        <v>1265688</v>
      </c>
      <c r="W2096" s="8">
        <f>IF(F2096=0,0,INDEX([1]Sheet1!$AR:$AR,MATCH(F2096,[1]Sheet1!$A:$A,0),1))</f>
        <v>1707754</v>
      </c>
      <c r="X2096" s="8">
        <f>IF(G2096=0,0,INDEX([1]Sheet1!$AR:$AR,MATCH(G2096,[1]Sheet1!$A:$A,0),1))</f>
        <v>1707754</v>
      </c>
      <c r="Y2096" s="8">
        <f>IF(H2096=0,0,INDEX([1]Sheet1!$AR:$AR,MATCH(H2096,[1]Sheet1!$A:$A,0),1))</f>
        <v>1707754</v>
      </c>
      <c r="Z2096" s="5"/>
      <c r="AA2096" s="5"/>
      <c r="AB2096" s="5"/>
      <c r="AC2096" s="5"/>
      <c r="AD2096" s="5"/>
      <c r="AE2096" s="5"/>
      <c r="AF2096" s="5"/>
      <c r="AG2096" s="5"/>
      <c r="AH2096" s="5"/>
      <c r="AI2096" s="5"/>
      <c r="AJ2096" s="5"/>
      <c r="AK2096" s="5"/>
      <c r="AL2096" s="5"/>
      <c r="AM2096" s="5"/>
      <c r="AN2096" s="5"/>
      <c r="AO2096" s="5"/>
      <c r="AP2096" s="5"/>
      <c r="AQ2096" s="5"/>
      <c r="AR2096" s="5"/>
      <c r="AS2096" s="5"/>
      <c r="AT2096" s="5"/>
      <c r="AU2096" s="5"/>
      <c r="AV2096" s="5"/>
      <c r="AW2096" s="5"/>
    </row>
    <row r="2097" spans="1:49" s="2" customFormat="1">
      <c r="A2097" s="5">
        <f t="shared" si="87"/>
        <v>21018</v>
      </c>
      <c r="B2097" s="5">
        <f t="shared" si="88"/>
        <v>2</v>
      </c>
      <c r="C2097" s="5">
        <f t="shared" si="90"/>
        <v>0</v>
      </c>
      <c r="D2097" s="5">
        <f t="shared" si="90"/>
        <v>25107</v>
      </c>
      <c r="E2097" s="5">
        <f t="shared" si="90"/>
        <v>0</v>
      </c>
      <c r="F2097" s="5">
        <f t="shared" si="90"/>
        <v>25107</v>
      </c>
      <c r="G2097" s="5">
        <f t="shared" si="90"/>
        <v>25108</v>
      </c>
      <c r="H2097" s="5">
        <f t="shared" si="90"/>
        <v>25107</v>
      </c>
      <c r="I2097" s="8">
        <v>0</v>
      </c>
      <c r="J2097" s="8">
        <v>42009</v>
      </c>
      <c r="K2097" s="8">
        <v>0</v>
      </c>
      <c r="L2097" s="8">
        <v>42006</v>
      </c>
      <c r="M2097" s="8">
        <v>42002</v>
      </c>
      <c r="N2097" s="8">
        <v>42007</v>
      </c>
      <c r="O2097" s="8">
        <v>0</v>
      </c>
      <c r="P2097" s="8">
        <v>0</v>
      </c>
      <c r="Q2097" s="8">
        <v>0</v>
      </c>
      <c r="R2097" s="23" t="s">
        <v>164</v>
      </c>
      <c r="S2097" s="5">
        <f t="shared" si="86"/>
        <v>5504797</v>
      </c>
      <c r="T2097" s="8">
        <f>IF(C2097=0,0,INDEX([1]Sheet1!$AR:$AR,MATCH(C2097,[1]Sheet1!$A:$A,0),1))</f>
        <v>0</v>
      </c>
      <c r="U2097" s="8">
        <f>IF(D2097=0,0,INDEX([1]Sheet1!$AR:$AR,MATCH(D2097,[1]Sheet1!$A:$A,0),1))</f>
        <v>1265681</v>
      </c>
      <c r="V2097" s="8">
        <f>IF(E2097=0,0,INDEX([1]Sheet1!$AR:$AR,MATCH(E2097,[1]Sheet1!$A:$A,0),1))</f>
        <v>0</v>
      </c>
      <c r="W2097" s="8">
        <f>IF(F2097=0,0,INDEX([1]Sheet1!$AR:$AR,MATCH(F2097,[1]Sheet1!$A:$A,0),1))</f>
        <v>1265681</v>
      </c>
      <c r="X2097" s="8">
        <f>IF(G2097=0,0,INDEX([1]Sheet1!$AR:$AR,MATCH(G2097,[1]Sheet1!$A:$A,0),1))</f>
        <v>1707754</v>
      </c>
      <c r="Y2097" s="8">
        <f>IF(H2097=0,0,INDEX([1]Sheet1!$AR:$AR,MATCH(H2097,[1]Sheet1!$A:$A,0),1))</f>
        <v>1265681</v>
      </c>
      <c r="Z2097" s="5"/>
      <c r="AA2097" s="5"/>
      <c r="AB2097" s="5"/>
      <c r="AC2097" s="5"/>
      <c r="AD2097" s="5"/>
      <c r="AE2097" s="5"/>
      <c r="AF2097" s="5"/>
      <c r="AG2097" s="5"/>
      <c r="AH2097" s="5"/>
      <c r="AI2097" s="5"/>
      <c r="AJ2097" s="5"/>
      <c r="AK2097" s="5"/>
      <c r="AL2097" s="5"/>
      <c r="AM2097" s="5"/>
      <c r="AN2097" s="5"/>
      <c r="AO2097" s="5"/>
      <c r="AP2097" s="5"/>
      <c r="AQ2097" s="5"/>
      <c r="AR2097" s="5"/>
      <c r="AS2097" s="5"/>
      <c r="AT2097" s="5"/>
      <c r="AU2097" s="5"/>
      <c r="AV2097" s="5"/>
      <c r="AW2097" s="5"/>
    </row>
    <row r="2098" spans="1:49" s="2" customFormat="1">
      <c r="A2098" s="5">
        <f t="shared" si="87"/>
        <v>21018</v>
      </c>
      <c r="B2098" s="5">
        <f t="shared" si="88"/>
        <v>3</v>
      </c>
      <c r="C2098" s="5">
        <f t="shared" ref="C2098:H2107" si="91">IF(C2095=0,0,IF(C2095&gt;27000,C2095+1,C2095+6))</f>
        <v>0</v>
      </c>
      <c r="D2098" s="5">
        <f t="shared" si="91"/>
        <v>27018</v>
      </c>
      <c r="E2098" s="5">
        <f t="shared" si="91"/>
        <v>0</v>
      </c>
      <c r="F2098" s="5">
        <f t="shared" si="91"/>
        <v>0</v>
      </c>
      <c r="G2098" s="5">
        <f t="shared" si="91"/>
        <v>0</v>
      </c>
      <c r="H2098" s="5">
        <f t="shared" si="91"/>
        <v>0</v>
      </c>
      <c r="I2098" s="8">
        <v>0</v>
      </c>
      <c r="J2098" s="8">
        <v>42001</v>
      </c>
      <c r="K2098" s="8">
        <v>0</v>
      </c>
      <c r="L2098" s="8">
        <v>0</v>
      </c>
      <c r="M2098" s="8">
        <v>0</v>
      </c>
      <c r="N2098" s="8">
        <v>0</v>
      </c>
      <c r="O2098" s="8">
        <v>1010</v>
      </c>
      <c r="P2098" s="8">
        <v>1012</v>
      </c>
      <c r="Q2098" s="8">
        <v>1013</v>
      </c>
      <c r="R2098" s="23" t="s">
        <v>164</v>
      </c>
      <c r="S2098" s="5">
        <f t="shared" si="86"/>
        <v>5494318</v>
      </c>
      <c r="T2098" s="8">
        <f>IF(C2098=0,0,INDEX([1]Sheet1!$AR:$AR,MATCH(C2098,[1]Sheet1!$A:$A,0),1))</f>
        <v>0</v>
      </c>
      <c r="U2098" s="8">
        <f>IF(D2098=0,0,INDEX([1]Sheet1!$AR:$AR,MATCH(D2098,[1]Sheet1!$A:$A,0),1))</f>
        <v>5494318</v>
      </c>
      <c r="V2098" s="8">
        <f>IF(E2098=0,0,INDEX([1]Sheet1!$AR:$AR,MATCH(E2098,[1]Sheet1!$A:$A,0),1))</f>
        <v>0</v>
      </c>
      <c r="W2098" s="8">
        <f>IF(F2098=0,0,INDEX([1]Sheet1!$AR:$AR,MATCH(F2098,[1]Sheet1!$A:$A,0),1))</f>
        <v>0</v>
      </c>
      <c r="X2098" s="8">
        <f>IF(G2098=0,0,INDEX([1]Sheet1!$AR:$AR,MATCH(G2098,[1]Sheet1!$A:$A,0),1))</f>
        <v>0</v>
      </c>
      <c r="Y2098" s="8">
        <f>IF(H2098=0,0,INDEX([1]Sheet1!$AR:$AR,MATCH(H2098,[1]Sheet1!$A:$A,0),1))</f>
        <v>0</v>
      </c>
      <c r="Z2098" s="5"/>
      <c r="AA2098" s="5"/>
      <c r="AB2098" s="5"/>
      <c r="AC2098" s="5"/>
      <c r="AD2098" s="5"/>
      <c r="AE2098" s="5"/>
      <c r="AF2098" s="5"/>
      <c r="AG2098" s="5"/>
      <c r="AH2098" s="5"/>
      <c r="AI2098" s="5"/>
      <c r="AJ2098" s="5"/>
      <c r="AK2098" s="5"/>
      <c r="AL2098" s="5"/>
      <c r="AM2098" s="5"/>
      <c r="AN2098" s="5"/>
      <c r="AO2098" s="5"/>
      <c r="AP2098" s="5"/>
      <c r="AQ2098" s="5"/>
      <c r="AR2098" s="5"/>
      <c r="AS2098" s="5"/>
      <c r="AT2098" s="5"/>
      <c r="AU2098" s="5"/>
      <c r="AV2098" s="5"/>
      <c r="AW2098" s="5"/>
    </row>
    <row r="2099" spans="1:49" s="2" customFormat="1">
      <c r="A2099" s="5">
        <f t="shared" si="87"/>
        <v>21019</v>
      </c>
      <c r="B2099" s="5">
        <f t="shared" si="88"/>
        <v>1</v>
      </c>
      <c r="C2099" s="5">
        <f t="shared" si="91"/>
        <v>25112</v>
      </c>
      <c r="D2099" s="5">
        <f t="shared" si="91"/>
        <v>25112</v>
      </c>
      <c r="E2099" s="5">
        <f t="shared" si="91"/>
        <v>25112</v>
      </c>
      <c r="F2099" s="5">
        <f t="shared" si="91"/>
        <v>25109</v>
      </c>
      <c r="G2099" s="5">
        <f t="shared" si="91"/>
        <v>25110</v>
      </c>
      <c r="H2099" s="5">
        <f t="shared" si="91"/>
        <v>25111</v>
      </c>
      <c r="I2099" s="8">
        <v>42012</v>
      </c>
      <c r="J2099" s="8">
        <v>42013</v>
      </c>
      <c r="K2099" s="8">
        <v>42013</v>
      </c>
      <c r="L2099" s="8">
        <v>42006</v>
      </c>
      <c r="M2099" s="8">
        <v>42006</v>
      </c>
      <c r="N2099" s="8">
        <v>42006</v>
      </c>
      <c r="O2099" s="8">
        <v>0</v>
      </c>
      <c r="P2099" s="8">
        <v>0</v>
      </c>
      <c r="Q2099" s="8">
        <v>0</v>
      </c>
      <c r="R2099" s="23" t="s">
        <v>164</v>
      </c>
      <c r="S2099" s="5">
        <f t="shared" si="86"/>
        <v>10831848</v>
      </c>
      <c r="T2099" s="8">
        <f>IF(C2099=0,0,INDEX([1]Sheet1!$AR:$AR,MATCH(C2099,[1]Sheet1!$A:$A,0),1))</f>
        <v>1535170</v>
      </c>
      <c r="U2099" s="8">
        <f>IF(D2099=0,0,INDEX([1]Sheet1!$AR:$AR,MATCH(D2099,[1]Sheet1!$A:$A,0),1))</f>
        <v>1535170</v>
      </c>
      <c r="V2099" s="8">
        <f>IF(E2099=0,0,INDEX([1]Sheet1!$AR:$AR,MATCH(E2099,[1]Sheet1!$A:$A,0),1))</f>
        <v>1535170</v>
      </c>
      <c r="W2099" s="8">
        <f>IF(F2099=0,0,INDEX([1]Sheet1!$AR:$AR,MATCH(F2099,[1]Sheet1!$A:$A,0),1))</f>
        <v>2075446</v>
      </c>
      <c r="X2099" s="8">
        <f>IF(G2099=0,0,INDEX([1]Sheet1!$AR:$AR,MATCH(G2099,[1]Sheet1!$A:$A,0),1))</f>
        <v>2075446</v>
      </c>
      <c r="Y2099" s="8">
        <f>IF(H2099=0,0,INDEX([1]Sheet1!$AR:$AR,MATCH(H2099,[1]Sheet1!$A:$A,0),1))</f>
        <v>2075446</v>
      </c>
      <c r="Z2099" s="5"/>
      <c r="AA2099" s="5"/>
      <c r="AB2099" s="5"/>
      <c r="AC2099" s="5"/>
      <c r="AD2099" s="5"/>
      <c r="AE2099" s="5"/>
      <c r="AF2099" s="5"/>
      <c r="AG2099" s="5"/>
      <c r="AH2099" s="5"/>
      <c r="AI2099" s="5"/>
      <c r="AJ2099" s="5"/>
      <c r="AK2099" s="5"/>
      <c r="AL2099" s="5"/>
      <c r="AM2099" s="5"/>
      <c r="AN2099" s="5"/>
      <c r="AO2099" s="5"/>
      <c r="AP2099" s="5"/>
      <c r="AQ2099" s="5"/>
      <c r="AR2099" s="5"/>
      <c r="AS2099" s="5"/>
      <c r="AT2099" s="5"/>
      <c r="AU2099" s="5"/>
      <c r="AV2099" s="5"/>
      <c r="AW2099" s="5"/>
    </row>
    <row r="2100" spans="1:49" s="2" customFormat="1">
      <c r="A2100" s="5">
        <f t="shared" si="87"/>
        <v>21019</v>
      </c>
      <c r="B2100" s="5">
        <f t="shared" si="88"/>
        <v>2</v>
      </c>
      <c r="C2100" s="5">
        <f t="shared" si="91"/>
        <v>0</v>
      </c>
      <c r="D2100" s="5">
        <f t="shared" si="91"/>
        <v>25113</v>
      </c>
      <c r="E2100" s="5">
        <f t="shared" si="91"/>
        <v>0</v>
      </c>
      <c r="F2100" s="5">
        <f t="shared" si="91"/>
        <v>25113</v>
      </c>
      <c r="G2100" s="5">
        <f t="shared" si="91"/>
        <v>25114</v>
      </c>
      <c r="H2100" s="5">
        <f t="shared" si="91"/>
        <v>25113</v>
      </c>
      <c r="I2100" s="8">
        <v>0</v>
      </c>
      <c r="J2100" s="8">
        <v>0</v>
      </c>
      <c r="K2100" s="8">
        <v>0</v>
      </c>
      <c r="L2100" s="8">
        <v>42006</v>
      </c>
      <c r="M2100" s="8">
        <v>42002</v>
      </c>
      <c r="N2100" s="8">
        <v>0</v>
      </c>
      <c r="O2100" s="8">
        <v>0</v>
      </c>
      <c r="P2100" s="8">
        <v>0</v>
      </c>
      <c r="Q2100" s="8">
        <v>0</v>
      </c>
      <c r="R2100" s="23" t="s">
        <v>164</v>
      </c>
      <c r="S2100" s="5">
        <f t="shared" si="86"/>
        <v>6680977</v>
      </c>
      <c r="T2100" s="8">
        <f>IF(C2100=0,0,INDEX([1]Sheet1!$AR:$AR,MATCH(C2100,[1]Sheet1!$A:$A,0),1))</f>
        <v>0</v>
      </c>
      <c r="U2100" s="8">
        <f>IF(D2100=0,0,INDEX([1]Sheet1!$AR:$AR,MATCH(D2100,[1]Sheet1!$A:$A,0),1))</f>
        <v>1535177</v>
      </c>
      <c r="V2100" s="8">
        <f>IF(E2100=0,0,INDEX([1]Sheet1!$AR:$AR,MATCH(E2100,[1]Sheet1!$A:$A,0),1))</f>
        <v>0</v>
      </c>
      <c r="W2100" s="8">
        <f>IF(F2100=0,0,INDEX([1]Sheet1!$AR:$AR,MATCH(F2100,[1]Sheet1!$A:$A,0),1))</f>
        <v>1535177</v>
      </c>
      <c r="X2100" s="8">
        <f>IF(G2100=0,0,INDEX([1]Sheet1!$AR:$AR,MATCH(G2100,[1]Sheet1!$A:$A,0),1))</f>
        <v>2075446</v>
      </c>
      <c r="Y2100" s="8">
        <f>IF(H2100=0,0,INDEX([1]Sheet1!$AR:$AR,MATCH(H2100,[1]Sheet1!$A:$A,0),1))</f>
        <v>1535177</v>
      </c>
      <c r="Z2100" s="5"/>
      <c r="AA2100" s="5"/>
      <c r="AB2100" s="5"/>
      <c r="AC2100" s="5"/>
      <c r="AD2100" s="5"/>
      <c r="AE2100" s="5"/>
      <c r="AF2100" s="5"/>
      <c r="AG2100" s="5"/>
      <c r="AH2100" s="5"/>
      <c r="AI2100" s="5"/>
      <c r="AJ2100" s="5"/>
      <c r="AK2100" s="5"/>
      <c r="AL2100" s="5"/>
      <c r="AM2100" s="5"/>
      <c r="AN2100" s="5"/>
      <c r="AO2100" s="5"/>
      <c r="AP2100" s="5"/>
      <c r="AQ2100" s="5"/>
      <c r="AR2100" s="5"/>
      <c r="AS2100" s="5"/>
      <c r="AT2100" s="5"/>
      <c r="AU2100" s="5"/>
      <c r="AV2100" s="5"/>
      <c r="AW2100" s="5"/>
    </row>
    <row r="2101" spans="1:49" s="2" customFormat="1">
      <c r="A2101" s="5">
        <f t="shared" si="87"/>
        <v>21019</v>
      </c>
      <c r="B2101" s="5">
        <f t="shared" si="88"/>
        <v>3</v>
      </c>
      <c r="C2101" s="5">
        <f t="shared" si="91"/>
        <v>0</v>
      </c>
      <c r="D2101" s="5">
        <f t="shared" si="91"/>
        <v>27019</v>
      </c>
      <c r="E2101" s="5">
        <f t="shared" si="91"/>
        <v>0</v>
      </c>
      <c r="F2101" s="5">
        <f t="shared" si="91"/>
        <v>0</v>
      </c>
      <c r="G2101" s="5">
        <f t="shared" si="91"/>
        <v>0</v>
      </c>
      <c r="H2101" s="5">
        <f t="shared" si="91"/>
        <v>0</v>
      </c>
      <c r="I2101" s="8">
        <v>0</v>
      </c>
      <c r="J2101" s="8">
        <v>42001</v>
      </c>
      <c r="K2101" s="8">
        <v>0</v>
      </c>
      <c r="L2101" s="8">
        <v>0</v>
      </c>
      <c r="M2101" s="8">
        <v>0</v>
      </c>
      <c r="N2101" s="8">
        <v>0</v>
      </c>
      <c r="O2101" s="8">
        <v>1010</v>
      </c>
      <c r="P2101" s="8">
        <v>1012</v>
      </c>
      <c r="Q2101" s="8">
        <v>1013</v>
      </c>
      <c r="R2101" s="23" t="s">
        <v>164</v>
      </c>
      <c r="S2101" s="5">
        <f t="shared" si="86"/>
        <v>6509848</v>
      </c>
      <c r="T2101" s="8">
        <f>IF(C2101=0,0,INDEX([1]Sheet1!$AR:$AR,MATCH(C2101,[1]Sheet1!$A:$A,0),1))</f>
        <v>0</v>
      </c>
      <c r="U2101" s="8">
        <f>IF(D2101=0,0,INDEX([1]Sheet1!$AR:$AR,MATCH(D2101,[1]Sheet1!$A:$A,0),1))</f>
        <v>6509848</v>
      </c>
      <c r="V2101" s="8">
        <f>IF(E2101=0,0,INDEX([1]Sheet1!$AR:$AR,MATCH(E2101,[1]Sheet1!$A:$A,0),1))</f>
        <v>0</v>
      </c>
      <c r="W2101" s="8">
        <f>IF(F2101=0,0,INDEX([1]Sheet1!$AR:$AR,MATCH(F2101,[1]Sheet1!$A:$A,0),1))</f>
        <v>0</v>
      </c>
      <c r="X2101" s="8">
        <f>IF(G2101=0,0,INDEX([1]Sheet1!$AR:$AR,MATCH(G2101,[1]Sheet1!$A:$A,0),1))</f>
        <v>0</v>
      </c>
      <c r="Y2101" s="8">
        <f>IF(H2101=0,0,INDEX([1]Sheet1!$AR:$AR,MATCH(H2101,[1]Sheet1!$A:$A,0),1))</f>
        <v>0</v>
      </c>
      <c r="Z2101" s="5"/>
      <c r="AA2101" s="5"/>
      <c r="AB2101" s="5"/>
      <c r="AC2101" s="5"/>
      <c r="AD2101" s="5"/>
      <c r="AE2101" s="5"/>
      <c r="AF2101" s="5"/>
      <c r="AG2101" s="5"/>
      <c r="AH2101" s="5"/>
      <c r="AI2101" s="5"/>
      <c r="AJ2101" s="5"/>
      <c r="AK2101" s="5"/>
      <c r="AL2101" s="5"/>
      <c r="AM2101" s="5"/>
      <c r="AN2101" s="5"/>
      <c r="AO2101" s="5"/>
      <c r="AP2101" s="5"/>
      <c r="AQ2101" s="5"/>
      <c r="AR2101" s="5"/>
      <c r="AS2101" s="5"/>
      <c r="AT2101" s="5"/>
      <c r="AU2101" s="5"/>
      <c r="AV2101" s="5"/>
      <c r="AW2101" s="5"/>
    </row>
    <row r="2102" spans="1:49" s="2" customFormat="1">
      <c r="A2102" s="5">
        <f t="shared" si="87"/>
        <v>21020</v>
      </c>
      <c r="B2102" s="5">
        <f t="shared" si="88"/>
        <v>1</v>
      </c>
      <c r="C2102" s="5">
        <f t="shared" si="91"/>
        <v>25118</v>
      </c>
      <c r="D2102" s="5">
        <f t="shared" si="91"/>
        <v>25118</v>
      </c>
      <c r="E2102" s="5">
        <f t="shared" si="91"/>
        <v>25118</v>
      </c>
      <c r="F2102" s="5">
        <f t="shared" si="91"/>
        <v>25115</v>
      </c>
      <c r="G2102" s="5">
        <f t="shared" si="91"/>
        <v>25116</v>
      </c>
      <c r="H2102" s="5">
        <f t="shared" si="91"/>
        <v>25117</v>
      </c>
      <c r="I2102" s="8">
        <v>42012</v>
      </c>
      <c r="J2102" s="8">
        <v>42013</v>
      </c>
      <c r="K2102" s="8">
        <v>42013</v>
      </c>
      <c r="L2102" s="8">
        <v>42006</v>
      </c>
      <c r="M2102" s="8">
        <v>42006</v>
      </c>
      <c r="N2102" s="8">
        <v>42006</v>
      </c>
      <c r="O2102" s="8">
        <v>0</v>
      </c>
      <c r="P2102" s="8">
        <v>0</v>
      </c>
      <c r="Q2102" s="8">
        <v>0</v>
      </c>
      <c r="R2102" s="23" t="s">
        <v>164</v>
      </c>
      <c r="S2102" s="5">
        <f t="shared" si="86"/>
        <v>12815748</v>
      </c>
      <c r="T2102" s="8">
        <f>IF(C2102=0,0,INDEX([1]Sheet1!$AR:$AR,MATCH(C2102,[1]Sheet1!$A:$A,0),1))</f>
        <v>1814519</v>
      </c>
      <c r="U2102" s="8">
        <f>IF(D2102=0,0,INDEX([1]Sheet1!$AR:$AR,MATCH(D2102,[1]Sheet1!$A:$A,0),1))</f>
        <v>1814519</v>
      </c>
      <c r="V2102" s="8">
        <f>IF(E2102=0,0,INDEX([1]Sheet1!$AR:$AR,MATCH(E2102,[1]Sheet1!$A:$A,0),1))</f>
        <v>1814519</v>
      </c>
      <c r="W2102" s="8">
        <f>IF(F2102=0,0,INDEX([1]Sheet1!$AR:$AR,MATCH(F2102,[1]Sheet1!$A:$A,0),1))</f>
        <v>2457397</v>
      </c>
      <c r="X2102" s="8">
        <f>IF(G2102=0,0,INDEX([1]Sheet1!$AR:$AR,MATCH(G2102,[1]Sheet1!$A:$A,0),1))</f>
        <v>2457397</v>
      </c>
      <c r="Y2102" s="8">
        <f>IF(H2102=0,0,INDEX([1]Sheet1!$AR:$AR,MATCH(H2102,[1]Sheet1!$A:$A,0),1))</f>
        <v>2457397</v>
      </c>
      <c r="Z2102" s="5"/>
      <c r="AA2102" s="5"/>
      <c r="AB2102" s="5"/>
      <c r="AC2102" s="5"/>
      <c r="AD2102" s="5"/>
      <c r="AE2102" s="5"/>
      <c r="AF2102" s="5"/>
      <c r="AG2102" s="5"/>
      <c r="AH2102" s="5"/>
      <c r="AI2102" s="5"/>
      <c r="AJ2102" s="5"/>
      <c r="AK2102" s="5"/>
      <c r="AL2102" s="5"/>
      <c r="AM2102" s="5"/>
      <c r="AN2102" s="5"/>
      <c r="AO2102" s="5"/>
      <c r="AP2102" s="5"/>
      <c r="AQ2102" s="5"/>
      <c r="AR2102" s="5"/>
      <c r="AS2102" s="5"/>
      <c r="AT2102" s="5"/>
      <c r="AU2102" s="5"/>
      <c r="AV2102" s="5"/>
      <c r="AW2102" s="5"/>
    </row>
    <row r="2103" spans="1:49" s="2" customFormat="1">
      <c r="A2103" s="5">
        <f t="shared" si="87"/>
        <v>21020</v>
      </c>
      <c r="B2103" s="5">
        <f t="shared" si="88"/>
        <v>2</v>
      </c>
      <c r="C2103" s="5">
        <f t="shared" si="91"/>
        <v>0</v>
      </c>
      <c r="D2103" s="5">
        <f t="shared" si="91"/>
        <v>25119</v>
      </c>
      <c r="E2103" s="5">
        <f t="shared" si="91"/>
        <v>0</v>
      </c>
      <c r="F2103" s="5">
        <f t="shared" si="91"/>
        <v>25119</v>
      </c>
      <c r="G2103" s="5">
        <f t="shared" si="91"/>
        <v>25120</v>
      </c>
      <c r="H2103" s="5">
        <f t="shared" si="91"/>
        <v>25119</v>
      </c>
      <c r="I2103" s="8">
        <v>0</v>
      </c>
      <c r="J2103" s="8">
        <v>42009</v>
      </c>
      <c r="K2103" s="8">
        <v>0</v>
      </c>
      <c r="L2103" s="8">
        <v>42006</v>
      </c>
      <c r="M2103" s="8">
        <v>42002</v>
      </c>
      <c r="N2103" s="8">
        <v>42007</v>
      </c>
      <c r="O2103" s="8">
        <v>0</v>
      </c>
      <c r="P2103" s="8">
        <v>0</v>
      </c>
      <c r="Q2103" s="8">
        <v>0</v>
      </c>
      <c r="R2103" s="23" t="s">
        <v>164</v>
      </c>
      <c r="S2103" s="5">
        <f t="shared" si="86"/>
        <v>7900954</v>
      </c>
      <c r="T2103" s="8">
        <f>IF(C2103=0,0,INDEX([1]Sheet1!$AR:$AR,MATCH(C2103,[1]Sheet1!$A:$A,0),1))</f>
        <v>0</v>
      </c>
      <c r="U2103" s="8">
        <f>IF(D2103=0,0,INDEX([1]Sheet1!$AR:$AR,MATCH(D2103,[1]Sheet1!$A:$A,0),1))</f>
        <v>1814519</v>
      </c>
      <c r="V2103" s="8">
        <f>IF(E2103=0,0,INDEX([1]Sheet1!$AR:$AR,MATCH(E2103,[1]Sheet1!$A:$A,0),1))</f>
        <v>0</v>
      </c>
      <c r="W2103" s="8">
        <f>IF(F2103=0,0,INDEX([1]Sheet1!$AR:$AR,MATCH(F2103,[1]Sheet1!$A:$A,0),1))</f>
        <v>1814519</v>
      </c>
      <c r="X2103" s="8">
        <f>IF(G2103=0,0,INDEX([1]Sheet1!$AR:$AR,MATCH(G2103,[1]Sheet1!$A:$A,0),1))</f>
        <v>2457397</v>
      </c>
      <c r="Y2103" s="8">
        <f>IF(H2103=0,0,INDEX([1]Sheet1!$AR:$AR,MATCH(H2103,[1]Sheet1!$A:$A,0),1))</f>
        <v>1814519</v>
      </c>
      <c r="Z2103" s="5"/>
      <c r="AA2103" s="5"/>
      <c r="AB2103" s="5"/>
      <c r="AC2103" s="5"/>
      <c r="AD2103" s="5"/>
      <c r="AE2103" s="5"/>
      <c r="AF2103" s="5"/>
      <c r="AG2103" s="5"/>
      <c r="AH2103" s="5"/>
      <c r="AI2103" s="5"/>
      <c r="AJ2103" s="5"/>
      <c r="AK2103" s="5"/>
      <c r="AL2103" s="5"/>
      <c r="AM2103" s="5"/>
      <c r="AN2103" s="5"/>
      <c r="AO2103" s="5"/>
      <c r="AP2103" s="5"/>
      <c r="AQ2103" s="5"/>
      <c r="AR2103" s="5"/>
      <c r="AS2103" s="5"/>
      <c r="AT2103" s="5"/>
      <c r="AU2103" s="5"/>
      <c r="AV2103" s="5"/>
      <c r="AW2103" s="5"/>
    </row>
    <row r="2104" spans="1:49" s="2" customFormat="1">
      <c r="A2104" s="5">
        <f t="shared" si="87"/>
        <v>21020</v>
      </c>
      <c r="B2104" s="5">
        <f t="shared" si="88"/>
        <v>3</v>
      </c>
      <c r="C2104" s="5">
        <f t="shared" si="91"/>
        <v>0</v>
      </c>
      <c r="D2104" s="5">
        <f t="shared" si="91"/>
        <v>27020</v>
      </c>
      <c r="E2104" s="5">
        <f t="shared" si="91"/>
        <v>0</v>
      </c>
      <c r="F2104" s="5">
        <f t="shared" si="91"/>
        <v>0</v>
      </c>
      <c r="G2104" s="5">
        <f t="shared" si="91"/>
        <v>0</v>
      </c>
      <c r="H2104" s="5">
        <f t="shared" si="91"/>
        <v>0</v>
      </c>
      <c r="I2104" s="8">
        <v>0</v>
      </c>
      <c r="J2104" s="8">
        <v>42001</v>
      </c>
      <c r="K2104" s="8">
        <v>0</v>
      </c>
      <c r="L2104" s="8">
        <v>0</v>
      </c>
      <c r="M2104" s="8">
        <v>0</v>
      </c>
      <c r="N2104" s="8">
        <v>0</v>
      </c>
      <c r="O2104" s="8">
        <v>1010</v>
      </c>
      <c r="P2104" s="8">
        <v>1012</v>
      </c>
      <c r="Q2104" s="8">
        <v>1013</v>
      </c>
      <c r="R2104" s="23" t="s">
        <v>164</v>
      </c>
      <c r="S2104" s="5">
        <f t="shared" si="86"/>
        <v>7667256</v>
      </c>
      <c r="T2104" s="8">
        <f>IF(C2104=0,0,INDEX([1]Sheet1!$AR:$AR,MATCH(C2104,[1]Sheet1!$A:$A,0),1))</f>
        <v>0</v>
      </c>
      <c r="U2104" s="8">
        <f>IF(D2104=0,0,INDEX([1]Sheet1!$AR:$AR,MATCH(D2104,[1]Sheet1!$A:$A,0),1))</f>
        <v>7667256</v>
      </c>
      <c r="V2104" s="8">
        <f>IF(E2104=0,0,INDEX([1]Sheet1!$AR:$AR,MATCH(E2104,[1]Sheet1!$A:$A,0),1))</f>
        <v>0</v>
      </c>
      <c r="W2104" s="8">
        <f>IF(F2104=0,0,INDEX([1]Sheet1!$AR:$AR,MATCH(F2104,[1]Sheet1!$A:$A,0),1))</f>
        <v>0</v>
      </c>
      <c r="X2104" s="8">
        <f>IF(G2104=0,0,INDEX([1]Sheet1!$AR:$AR,MATCH(G2104,[1]Sheet1!$A:$A,0),1))</f>
        <v>0</v>
      </c>
      <c r="Y2104" s="8">
        <f>IF(H2104=0,0,INDEX([1]Sheet1!$AR:$AR,MATCH(H2104,[1]Sheet1!$A:$A,0),1))</f>
        <v>0</v>
      </c>
      <c r="Z2104" s="5"/>
      <c r="AA2104" s="5"/>
      <c r="AB2104" s="5"/>
      <c r="AC2104" s="5"/>
      <c r="AD2104" s="5"/>
      <c r="AE2104" s="5"/>
      <c r="AF2104" s="5"/>
      <c r="AG2104" s="5"/>
      <c r="AH2104" s="5"/>
      <c r="AI2104" s="5"/>
      <c r="AJ2104" s="5"/>
      <c r="AK2104" s="5"/>
      <c r="AL2104" s="5"/>
      <c r="AM2104" s="5"/>
      <c r="AN2104" s="5"/>
      <c r="AO2104" s="5"/>
      <c r="AP2104" s="5"/>
      <c r="AQ2104" s="5"/>
      <c r="AR2104" s="5"/>
      <c r="AS2104" s="5"/>
      <c r="AT2104" s="5"/>
      <c r="AU2104" s="5"/>
      <c r="AV2104" s="5"/>
      <c r="AW2104" s="5"/>
    </row>
    <row r="2105" spans="1:49" s="2" customFormat="1">
      <c r="A2105" s="5">
        <f t="shared" si="87"/>
        <v>21021</v>
      </c>
      <c r="B2105" s="5">
        <f t="shared" si="88"/>
        <v>1</v>
      </c>
      <c r="C2105" s="5">
        <f t="shared" si="91"/>
        <v>25124</v>
      </c>
      <c r="D2105" s="5">
        <f t="shared" si="91"/>
        <v>25124</v>
      </c>
      <c r="E2105" s="5">
        <f t="shared" si="91"/>
        <v>25124</v>
      </c>
      <c r="F2105" s="5">
        <f t="shared" si="91"/>
        <v>25121</v>
      </c>
      <c r="G2105" s="5">
        <f t="shared" si="91"/>
        <v>25122</v>
      </c>
      <c r="H2105" s="5">
        <f t="shared" si="91"/>
        <v>25123</v>
      </c>
      <c r="I2105" s="8">
        <v>42012</v>
      </c>
      <c r="J2105" s="8">
        <v>42013</v>
      </c>
      <c r="K2105" s="8">
        <v>42013</v>
      </c>
      <c r="L2105" s="8">
        <v>42006</v>
      </c>
      <c r="M2105" s="8">
        <v>42006</v>
      </c>
      <c r="N2105" s="8">
        <v>42006</v>
      </c>
      <c r="O2105" s="8">
        <v>0</v>
      </c>
      <c r="P2105" s="8">
        <v>0</v>
      </c>
      <c r="Q2105" s="8">
        <v>0</v>
      </c>
      <c r="R2105" s="23" t="s">
        <v>164</v>
      </c>
      <c r="S2105" s="5">
        <f t="shared" si="86"/>
        <v>14761422</v>
      </c>
      <c r="T2105" s="8">
        <f>IF(C2105=0,0,INDEX([1]Sheet1!$AR:$AR,MATCH(C2105,[1]Sheet1!$A:$A,0),1))</f>
        <v>2089033</v>
      </c>
      <c r="U2105" s="8">
        <f>IF(D2105=0,0,INDEX([1]Sheet1!$AR:$AR,MATCH(D2105,[1]Sheet1!$A:$A,0),1))</f>
        <v>2089033</v>
      </c>
      <c r="V2105" s="8">
        <f>IF(E2105=0,0,INDEX([1]Sheet1!$AR:$AR,MATCH(E2105,[1]Sheet1!$A:$A,0),1))</f>
        <v>2089033</v>
      </c>
      <c r="W2105" s="8">
        <f>IF(F2105=0,0,INDEX([1]Sheet1!$AR:$AR,MATCH(F2105,[1]Sheet1!$A:$A,0),1))</f>
        <v>2831441</v>
      </c>
      <c r="X2105" s="8">
        <f>IF(G2105=0,0,INDEX([1]Sheet1!$AR:$AR,MATCH(G2105,[1]Sheet1!$A:$A,0),1))</f>
        <v>2831441</v>
      </c>
      <c r="Y2105" s="8">
        <f>IF(H2105=0,0,INDEX([1]Sheet1!$AR:$AR,MATCH(H2105,[1]Sheet1!$A:$A,0),1))</f>
        <v>2831441</v>
      </c>
      <c r="Z2105" s="5"/>
      <c r="AA2105" s="5"/>
      <c r="AB2105" s="5"/>
      <c r="AC2105" s="5"/>
      <c r="AD2105" s="5"/>
      <c r="AE2105" s="5"/>
      <c r="AF2105" s="5"/>
      <c r="AG2105" s="5"/>
      <c r="AH2105" s="5"/>
      <c r="AI2105" s="5"/>
      <c r="AJ2105" s="5"/>
      <c r="AK2105" s="5"/>
      <c r="AL2105" s="5"/>
      <c r="AM2105" s="5"/>
      <c r="AN2105" s="5"/>
      <c r="AO2105" s="5"/>
      <c r="AP2105" s="5"/>
      <c r="AQ2105" s="5"/>
      <c r="AR2105" s="5"/>
      <c r="AS2105" s="5"/>
      <c r="AT2105" s="5"/>
      <c r="AU2105" s="5"/>
      <c r="AV2105" s="5"/>
      <c r="AW2105" s="5"/>
    </row>
    <row r="2106" spans="1:49" s="2" customFormat="1">
      <c r="A2106" s="5">
        <f t="shared" si="87"/>
        <v>21021</v>
      </c>
      <c r="B2106" s="5">
        <f t="shared" si="88"/>
        <v>2</v>
      </c>
      <c r="C2106" s="5">
        <f t="shared" si="91"/>
        <v>0</v>
      </c>
      <c r="D2106" s="5">
        <f t="shared" si="91"/>
        <v>25125</v>
      </c>
      <c r="E2106" s="5">
        <f t="shared" si="91"/>
        <v>0</v>
      </c>
      <c r="F2106" s="5">
        <f t="shared" si="91"/>
        <v>25125</v>
      </c>
      <c r="G2106" s="5">
        <f t="shared" si="91"/>
        <v>25126</v>
      </c>
      <c r="H2106" s="5">
        <f t="shared" si="91"/>
        <v>25125</v>
      </c>
      <c r="I2106" s="8">
        <v>0</v>
      </c>
      <c r="J2106" s="8">
        <v>42011</v>
      </c>
      <c r="K2106" s="8">
        <v>0</v>
      </c>
      <c r="L2106" s="8">
        <v>42006</v>
      </c>
      <c r="M2106" s="8">
        <v>42002</v>
      </c>
      <c r="N2106" s="8">
        <v>0</v>
      </c>
      <c r="O2106" s="8">
        <v>0</v>
      </c>
      <c r="P2106" s="8">
        <v>0</v>
      </c>
      <c r="Q2106" s="8">
        <v>0</v>
      </c>
      <c r="R2106" s="23" t="s">
        <v>164</v>
      </c>
      <c r="S2106" s="5">
        <f t="shared" si="86"/>
        <v>9098540</v>
      </c>
      <c r="T2106" s="8">
        <f>IF(C2106=0,0,INDEX([1]Sheet1!$AR:$AR,MATCH(C2106,[1]Sheet1!$A:$A,0),1))</f>
        <v>0</v>
      </c>
      <c r="U2106" s="8">
        <f>IF(D2106=0,0,INDEX([1]Sheet1!$AR:$AR,MATCH(D2106,[1]Sheet1!$A:$A,0),1))</f>
        <v>2089033</v>
      </c>
      <c r="V2106" s="8">
        <f>IF(E2106=0,0,INDEX([1]Sheet1!$AR:$AR,MATCH(E2106,[1]Sheet1!$A:$A,0),1))</f>
        <v>0</v>
      </c>
      <c r="W2106" s="8">
        <f>IF(F2106=0,0,INDEX([1]Sheet1!$AR:$AR,MATCH(F2106,[1]Sheet1!$A:$A,0),1))</f>
        <v>2089033</v>
      </c>
      <c r="X2106" s="8">
        <f>IF(G2106=0,0,INDEX([1]Sheet1!$AR:$AR,MATCH(G2106,[1]Sheet1!$A:$A,0),1))</f>
        <v>2831441</v>
      </c>
      <c r="Y2106" s="8">
        <f>IF(H2106=0,0,INDEX([1]Sheet1!$AR:$AR,MATCH(H2106,[1]Sheet1!$A:$A,0),1))</f>
        <v>2089033</v>
      </c>
      <c r="Z2106" s="5"/>
      <c r="AA2106" s="5"/>
      <c r="AB2106" s="5"/>
      <c r="AC2106" s="5"/>
      <c r="AD2106" s="5"/>
      <c r="AE2106" s="5"/>
      <c r="AF2106" s="5"/>
      <c r="AG2106" s="5"/>
      <c r="AH2106" s="5"/>
      <c r="AI2106" s="5"/>
      <c r="AJ2106" s="5"/>
      <c r="AK2106" s="5"/>
      <c r="AL2106" s="5"/>
      <c r="AM2106" s="5"/>
      <c r="AN2106" s="5"/>
      <c r="AO2106" s="5"/>
      <c r="AP2106" s="5"/>
      <c r="AQ2106" s="5"/>
      <c r="AR2106" s="5"/>
      <c r="AS2106" s="5"/>
      <c r="AT2106" s="5"/>
      <c r="AU2106" s="5"/>
      <c r="AV2106" s="5"/>
      <c r="AW2106" s="5"/>
    </row>
    <row r="2107" spans="1:49" s="2" customFormat="1">
      <c r="A2107" s="5">
        <f t="shared" si="87"/>
        <v>21021</v>
      </c>
      <c r="B2107" s="5">
        <f t="shared" si="88"/>
        <v>3</v>
      </c>
      <c r="C2107" s="5">
        <f t="shared" si="91"/>
        <v>0</v>
      </c>
      <c r="D2107" s="5">
        <f t="shared" si="91"/>
        <v>27021</v>
      </c>
      <c r="E2107" s="5">
        <f t="shared" si="91"/>
        <v>0</v>
      </c>
      <c r="F2107" s="5">
        <f t="shared" si="91"/>
        <v>0</v>
      </c>
      <c r="G2107" s="5">
        <f t="shared" si="91"/>
        <v>0</v>
      </c>
      <c r="H2107" s="5">
        <f t="shared" si="91"/>
        <v>0</v>
      </c>
      <c r="I2107" s="8">
        <v>0</v>
      </c>
      <c r="J2107" s="8">
        <v>42001</v>
      </c>
      <c r="K2107" s="8">
        <v>0</v>
      </c>
      <c r="L2107" s="8">
        <v>0</v>
      </c>
      <c r="M2107" s="8">
        <v>0</v>
      </c>
      <c r="N2107" s="8">
        <v>0</v>
      </c>
      <c r="O2107" s="8">
        <v>1010</v>
      </c>
      <c r="P2107" s="8">
        <v>1012</v>
      </c>
      <c r="Q2107" s="8">
        <v>1013</v>
      </c>
      <c r="R2107" s="23" t="s">
        <v>164</v>
      </c>
      <c r="S2107" s="5">
        <f t="shared" si="86"/>
        <v>8777949</v>
      </c>
      <c r="T2107" s="8">
        <f>IF(C2107=0,0,INDEX([1]Sheet1!$AR:$AR,MATCH(C2107,[1]Sheet1!$A:$A,0),1))</f>
        <v>0</v>
      </c>
      <c r="U2107" s="8">
        <f>IF(D2107=0,0,INDEX([1]Sheet1!$AR:$AR,MATCH(D2107,[1]Sheet1!$A:$A,0),1))</f>
        <v>8777949</v>
      </c>
      <c r="V2107" s="8">
        <f>IF(E2107=0,0,INDEX([1]Sheet1!$AR:$AR,MATCH(E2107,[1]Sheet1!$A:$A,0),1))</f>
        <v>0</v>
      </c>
      <c r="W2107" s="8">
        <f>IF(F2107=0,0,INDEX([1]Sheet1!$AR:$AR,MATCH(F2107,[1]Sheet1!$A:$A,0),1))</f>
        <v>0</v>
      </c>
      <c r="X2107" s="8">
        <f>IF(G2107=0,0,INDEX([1]Sheet1!$AR:$AR,MATCH(G2107,[1]Sheet1!$A:$A,0),1))</f>
        <v>0</v>
      </c>
      <c r="Y2107" s="8">
        <f>IF(H2107=0,0,INDEX([1]Sheet1!$AR:$AR,MATCH(H2107,[1]Sheet1!$A:$A,0),1))</f>
        <v>0</v>
      </c>
      <c r="Z2107" s="5"/>
      <c r="AA2107" s="5"/>
      <c r="AB2107" s="5"/>
      <c r="AC2107" s="5"/>
      <c r="AD2107" s="5"/>
      <c r="AE2107" s="5"/>
      <c r="AF2107" s="5"/>
      <c r="AG2107" s="5"/>
      <c r="AH2107" s="5"/>
      <c r="AI2107" s="5"/>
      <c r="AJ2107" s="5"/>
      <c r="AK2107" s="5"/>
      <c r="AL2107" s="5"/>
      <c r="AM2107" s="5"/>
      <c r="AN2107" s="5"/>
      <c r="AO2107" s="5"/>
      <c r="AP2107" s="5"/>
      <c r="AQ2107" s="5"/>
      <c r="AR2107" s="5"/>
      <c r="AS2107" s="5"/>
      <c r="AT2107" s="5"/>
      <c r="AU2107" s="5"/>
      <c r="AV2107" s="5"/>
      <c r="AW2107" s="5"/>
    </row>
    <row r="2108" spans="1:49" s="2" customFormat="1">
      <c r="A2108" s="2">
        <v>21022</v>
      </c>
      <c r="B2108" s="2">
        <v>1</v>
      </c>
      <c r="C2108" s="2">
        <v>25130</v>
      </c>
      <c r="D2108" s="2">
        <v>25130</v>
      </c>
      <c r="E2108" s="2">
        <v>25130</v>
      </c>
      <c r="F2108" s="2">
        <v>25127</v>
      </c>
      <c r="G2108" s="2">
        <v>25128</v>
      </c>
      <c r="H2108" s="2">
        <v>25129</v>
      </c>
      <c r="I2108" s="2">
        <v>42013</v>
      </c>
      <c r="J2108" s="2">
        <v>42013</v>
      </c>
      <c r="K2108" s="2">
        <v>42013</v>
      </c>
      <c r="L2108" s="2">
        <v>42006</v>
      </c>
      <c r="M2108" s="2">
        <v>42006</v>
      </c>
      <c r="N2108" s="2">
        <v>42006</v>
      </c>
      <c r="O2108" s="2">
        <v>0</v>
      </c>
      <c r="P2108" s="2">
        <v>0</v>
      </c>
      <c r="Q2108" s="2">
        <v>0</v>
      </c>
      <c r="R2108" s="23" t="s">
        <v>164</v>
      </c>
      <c r="S2108" s="2">
        <f t="shared" si="86"/>
        <v>16874757</v>
      </c>
      <c r="T2108" s="8">
        <f>IF(C2108=0,0,INDEX([1]Sheet1!$AR:$AR,MATCH(C2108,[1]Sheet1!$A:$A,0),1))</f>
        <v>2385664</v>
      </c>
      <c r="U2108" s="8">
        <f>IF(D2108=0,0,INDEX([1]Sheet1!$AR:$AR,MATCH(D2108,[1]Sheet1!$A:$A,0),1))</f>
        <v>2385664</v>
      </c>
      <c r="V2108" s="8">
        <f>IF(E2108=0,0,INDEX([1]Sheet1!$AR:$AR,MATCH(E2108,[1]Sheet1!$A:$A,0),1))</f>
        <v>2385664</v>
      </c>
      <c r="W2108" s="8">
        <f>IF(F2108=0,0,INDEX([1]Sheet1!$AR:$AR,MATCH(F2108,[1]Sheet1!$A:$A,0),1))</f>
        <v>3239255</v>
      </c>
      <c r="X2108" s="8">
        <f>IF(G2108=0,0,INDEX([1]Sheet1!$AR:$AR,MATCH(G2108,[1]Sheet1!$A:$A,0),1))</f>
        <v>3239255</v>
      </c>
      <c r="Y2108" s="8">
        <f>IF(H2108=0,0,INDEX([1]Sheet1!$AR:$AR,MATCH(H2108,[1]Sheet1!$A:$A,0),1))</f>
        <v>3239255</v>
      </c>
    </row>
    <row r="2109" spans="1:49" s="2" customFormat="1">
      <c r="A2109" s="2">
        <v>21022</v>
      </c>
      <c r="B2109" s="2">
        <v>2</v>
      </c>
      <c r="C2109" s="2">
        <v>0</v>
      </c>
      <c r="D2109" s="2">
        <v>25131</v>
      </c>
      <c r="E2109" s="2">
        <v>0</v>
      </c>
      <c r="F2109" s="2">
        <v>25131</v>
      </c>
      <c r="G2109" s="2">
        <v>25132</v>
      </c>
      <c r="H2109" s="2">
        <v>25131</v>
      </c>
      <c r="I2109" s="2">
        <v>0</v>
      </c>
      <c r="J2109" s="2">
        <v>42011</v>
      </c>
      <c r="K2109" s="2">
        <v>0</v>
      </c>
      <c r="L2109" s="2">
        <v>42006</v>
      </c>
      <c r="M2109" s="2">
        <v>42002</v>
      </c>
      <c r="N2109" s="2">
        <v>42007</v>
      </c>
      <c r="O2109" s="2">
        <v>0</v>
      </c>
      <c r="P2109" s="2">
        <v>0</v>
      </c>
      <c r="Q2109" s="2">
        <v>0</v>
      </c>
      <c r="R2109" s="23" t="s">
        <v>164</v>
      </c>
      <c r="S2109" s="2">
        <f t="shared" si="86"/>
        <v>10396268</v>
      </c>
      <c r="T2109" s="8">
        <f>IF(C2109=0,0,INDEX([1]Sheet1!$AR:$AR,MATCH(C2109,[1]Sheet1!$A:$A,0),1))</f>
        <v>0</v>
      </c>
      <c r="U2109" s="8">
        <f>IF(D2109=0,0,INDEX([1]Sheet1!$AR:$AR,MATCH(D2109,[1]Sheet1!$A:$A,0),1))</f>
        <v>2385671</v>
      </c>
      <c r="V2109" s="8">
        <f>IF(E2109=0,0,INDEX([1]Sheet1!$AR:$AR,MATCH(E2109,[1]Sheet1!$A:$A,0),1))</f>
        <v>0</v>
      </c>
      <c r="W2109" s="8">
        <f>IF(F2109=0,0,INDEX([1]Sheet1!$AR:$AR,MATCH(F2109,[1]Sheet1!$A:$A,0),1))</f>
        <v>2385671</v>
      </c>
      <c r="X2109" s="8">
        <f>IF(G2109=0,0,INDEX([1]Sheet1!$AR:$AR,MATCH(G2109,[1]Sheet1!$A:$A,0),1))</f>
        <v>3239255</v>
      </c>
      <c r="Y2109" s="8">
        <f>IF(H2109=0,0,INDEX([1]Sheet1!$AR:$AR,MATCH(H2109,[1]Sheet1!$A:$A,0),1))</f>
        <v>2385671</v>
      </c>
    </row>
    <row r="2110" spans="1:49" s="2" customFormat="1">
      <c r="A2110" s="2">
        <v>21022</v>
      </c>
      <c r="B2110" s="2">
        <v>3</v>
      </c>
      <c r="C2110" s="2">
        <v>0</v>
      </c>
      <c r="D2110" s="2">
        <v>27022</v>
      </c>
      <c r="E2110" s="2">
        <v>0</v>
      </c>
      <c r="F2110" s="2">
        <v>0</v>
      </c>
      <c r="G2110" s="2">
        <v>0</v>
      </c>
      <c r="H2110" s="2">
        <v>0</v>
      </c>
      <c r="I2110" s="2">
        <v>0</v>
      </c>
      <c r="J2110" s="2">
        <v>42001</v>
      </c>
      <c r="K2110" s="2">
        <v>0</v>
      </c>
      <c r="L2110" s="2">
        <v>0</v>
      </c>
      <c r="M2110" s="2">
        <v>0</v>
      </c>
      <c r="N2110" s="2">
        <v>0</v>
      </c>
      <c r="O2110" s="2">
        <v>1010</v>
      </c>
      <c r="P2110" s="2">
        <v>1012</v>
      </c>
      <c r="Q2110" s="2">
        <v>1013</v>
      </c>
      <c r="R2110" s="23" t="s">
        <v>164</v>
      </c>
      <c r="S2110" s="2">
        <f t="shared" si="86"/>
        <v>9932633</v>
      </c>
      <c r="T2110" s="8">
        <f>IF(C2110=0,0,INDEX([1]Sheet1!$AR:$AR,MATCH(C2110,[1]Sheet1!$A:$A,0),1))</f>
        <v>0</v>
      </c>
      <c r="U2110" s="8">
        <f>IF(D2110=0,0,INDEX([1]Sheet1!$AR:$AR,MATCH(D2110,[1]Sheet1!$A:$A,0),1))</f>
        <v>9932633</v>
      </c>
      <c r="V2110" s="8">
        <f>IF(E2110=0,0,INDEX([1]Sheet1!$AR:$AR,MATCH(E2110,[1]Sheet1!$A:$A,0),1))</f>
        <v>0</v>
      </c>
      <c r="W2110" s="8">
        <f>IF(F2110=0,0,INDEX([1]Sheet1!$AR:$AR,MATCH(F2110,[1]Sheet1!$A:$A,0),1))</f>
        <v>0</v>
      </c>
      <c r="X2110" s="8">
        <f>IF(G2110=0,0,INDEX([1]Sheet1!$AR:$AR,MATCH(G2110,[1]Sheet1!$A:$A,0),1))</f>
        <v>0</v>
      </c>
      <c r="Y2110" s="8">
        <f>IF(H2110=0,0,INDEX([1]Sheet1!$AR:$AR,MATCH(H2110,[1]Sheet1!$A:$A,0),1))</f>
        <v>0</v>
      </c>
    </row>
    <row r="2111" spans="1:49" s="2" customFormat="1">
      <c r="A2111" s="2">
        <v>21023</v>
      </c>
      <c r="B2111" s="2">
        <v>1</v>
      </c>
      <c r="C2111" s="2">
        <v>25136</v>
      </c>
      <c r="D2111" s="2">
        <v>25136</v>
      </c>
      <c r="E2111" s="2">
        <v>25136</v>
      </c>
      <c r="F2111" s="2">
        <v>25133</v>
      </c>
      <c r="G2111" s="2">
        <v>25134</v>
      </c>
      <c r="H2111" s="2">
        <v>25135</v>
      </c>
      <c r="I2111" s="2">
        <v>42013</v>
      </c>
      <c r="J2111" s="2">
        <v>42013</v>
      </c>
      <c r="K2111" s="2">
        <v>42013</v>
      </c>
      <c r="L2111" s="2">
        <v>42006</v>
      </c>
      <c r="M2111" s="2">
        <v>42006</v>
      </c>
      <c r="N2111" s="2">
        <v>42006</v>
      </c>
      <c r="O2111" s="2">
        <v>0</v>
      </c>
      <c r="P2111" s="2">
        <v>0</v>
      </c>
      <c r="Q2111" s="2">
        <v>0</v>
      </c>
      <c r="R2111" s="23" t="s">
        <v>164</v>
      </c>
      <c r="S2111" s="2">
        <f t="shared" si="86"/>
        <v>18924207</v>
      </c>
      <c r="T2111" s="8">
        <f>IF(C2111=0,0,INDEX([1]Sheet1!$AR:$AR,MATCH(C2111,[1]Sheet1!$A:$A,0),1))</f>
        <v>2674253</v>
      </c>
      <c r="U2111" s="8">
        <f>IF(D2111=0,0,INDEX([1]Sheet1!$AR:$AR,MATCH(D2111,[1]Sheet1!$A:$A,0),1))</f>
        <v>2674253</v>
      </c>
      <c r="V2111" s="8">
        <f>IF(E2111=0,0,INDEX([1]Sheet1!$AR:$AR,MATCH(E2111,[1]Sheet1!$A:$A,0),1))</f>
        <v>2674253</v>
      </c>
      <c r="W2111" s="8">
        <f>IF(F2111=0,0,INDEX([1]Sheet1!$AR:$AR,MATCH(F2111,[1]Sheet1!$A:$A,0),1))</f>
        <v>3633816</v>
      </c>
      <c r="X2111" s="8">
        <f>IF(G2111=0,0,INDEX([1]Sheet1!$AR:$AR,MATCH(G2111,[1]Sheet1!$A:$A,0),1))</f>
        <v>3633816</v>
      </c>
      <c r="Y2111" s="8">
        <f>IF(H2111=0,0,INDEX([1]Sheet1!$AR:$AR,MATCH(H2111,[1]Sheet1!$A:$A,0),1))</f>
        <v>3633816</v>
      </c>
    </row>
    <row r="2112" spans="1:49" s="2" customFormat="1">
      <c r="A2112" s="2">
        <v>21023</v>
      </c>
      <c r="B2112" s="2">
        <v>2</v>
      </c>
      <c r="C2112" s="2">
        <v>0</v>
      </c>
      <c r="D2112" s="2">
        <v>25137</v>
      </c>
      <c r="E2112" s="2">
        <v>0</v>
      </c>
      <c r="F2112" s="2">
        <v>25137</v>
      </c>
      <c r="G2112" s="2">
        <v>25138</v>
      </c>
      <c r="H2112" s="2">
        <v>25137</v>
      </c>
      <c r="I2112" s="2">
        <v>0</v>
      </c>
      <c r="J2112" s="2">
        <v>42011</v>
      </c>
      <c r="K2112" s="2">
        <v>0</v>
      </c>
      <c r="L2112" s="2">
        <v>42006</v>
      </c>
      <c r="M2112" s="2">
        <v>42002</v>
      </c>
      <c r="N2112" s="2">
        <v>42007</v>
      </c>
      <c r="O2112" s="2">
        <v>0</v>
      </c>
      <c r="P2112" s="2">
        <v>0</v>
      </c>
      <c r="Q2112" s="2">
        <v>0</v>
      </c>
      <c r="R2112" s="23" t="s">
        <v>164</v>
      </c>
      <c r="S2112" s="2">
        <f t="shared" si="86"/>
        <v>11656575</v>
      </c>
      <c r="T2112" s="8">
        <f>IF(C2112=0,0,INDEX([1]Sheet1!$AR:$AR,MATCH(C2112,[1]Sheet1!$A:$A,0),1))</f>
        <v>0</v>
      </c>
      <c r="U2112" s="8">
        <f>IF(D2112=0,0,INDEX([1]Sheet1!$AR:$AR,MATCH(D2112,[1]Sheet1!$A:$A,0),1))</f>
        <v>2674253</v>
      </c>
      <c r="V2112" s="8">
        <f>IF(E2112=0,0,INDEX([1]Sheet1!$AR:$AR,MATCH(E2112,[1]Sheet1!$A:$A,0),1))</f>
        <v>0</v>
      </c>
      <c r="W2112" s="8">
        <f>IF(F2112=0,0,INDEX([1]Sheet1!$AR:$AR,MATCH(F2112,[1]Sheet1!$A:$A,0),1))</f>
        <v>2674253</v>
      </c>
      <c r="X2112" s="8">
        <f>IF(G2112=0,0,INDEX([1]Sheet1!$AR:$AR,MATCH(G2112,[1]Sheet1!$A:$A,0),1))</f>
        <v>3633816</v>
      </c>
      <c r="Y2112" s="8">
        <f>IF(H2112=0,0,INDEX([1]Sheet1!$AR:$AR,MATCH(H2112,[1]Sheet1!$A:$A,0),1))</f>
        <v>2674253</v>
      </c>
    </row>
    <row r="2113" spans="1:25" s="2" customFormat="1">
      <c r="A2113" s="2">
        <v>21023</v>
      </c>
      <c r="B2113" s="2">
        <v>3</v>
      </c>
      <c r="C2113" s="2">
        <v>0</v>
      </c>
      <c r="D2113" s="2">
        <v>27023</v>
      </c>
      <c r="E2113" s="2">
        <v>0</v>
      </c>
      <c r="F2113" s="2">
        <v>0</v>
      </c>
      <c r="G2113" s="2">
        <v>0</v>
      </c>
      <c r="H2113" s="2">
        <v>0</v>
      </c>
      <c r="I2113" s="2">
        <v>0</v>
      </c>
      <c r="J2113" s="2">
        <v>42001</v>
      </c>
      <c r="K2113" s="2">
        <v>0</v>
      </c>
      <c r="L2113" s="2">
        <v>0</v>
      </c>
      <c r="M2113" s="2">
        <v>0</v>
      </c>
      <c r="N2113" s="2">
        <v>0</v>
      </c>
      <c r="O2113" s="2">
        <v>1010</v>
      </c>
      <c r="P2113" s="2">
        <v>1012</v>
      </c>
      <c r="Q2113" s="2">
        <v>1013</v>
      </c>
      <c r="R2113" s="23" t="s">
        <v>164</v>
      </c>
      <c r="S2113" s="2">
        <f t="shared" si="86"/>
        <v>11197986</v>
      </c>
      <c r="T2113" s="8">
        <f>IF(C2113=0,0,INDEX([1]Sheet1!$AR:$AR,MATCH(C2113,[1]Sheet1!$A:$A,0),1))</f>
        <v>0</v>
      </c>
      <c r="U2113" s="8">
        <f>IF(D2113=0,0,INDEX([1]Sheet1!$AR:$AR,MATCH(D2113,[1]Sheet1!$A:$A,0),1))</f>
        <v>11197986</v>
      </c>
      <c r="V2113" s="8">
        <f>IF(E2113=0,0,INDEX([1]Sheet1!$AR:$AR,MATCH(E2113,[1]Sheet1!$A:$A,0),1))</f>
        <v>0</v>
      </c>
      <c r="W2113" s="8">
        <f>IF(F2113=0,0,INDEX([1]Sheet1!$AR:$AR,MATCH(F2113,[1]Sheet1!$A:$A,0),1))</f>
        <v>0</v>
      </c>
      <c r="X2113" s="8">
        <f>IF(G2113=0,0,INDEX([1]Sheet1!$AR:$AR,MATCH(G2113,[1]Sheet1!$A:$A,0),1))</f>
        <v>0</v>
      </c>
      <c r="Y2113" s="8">
        <f>IF(H2113=0,0,INDEX([1]Sheet1!$AR:$AR,MATCH(H2113,[1]Sheet1!$A:$A,0),1))</f>
        <v>0</v>
      </c>
    </row>
    <row r="2114" spans="1:25" s="2" customFormat="1">
      <c r="A2114" s="2">
        <v>21024</v>
      </c>
      <c r="B2114" s="2">
        <v>1</v>
      </c>
      <c r="C2114" s="2">
        <v>25142</v>
      </c>
      <c r="D2114" s="2">
        <v>25142</v>
      </c>
      <c r="E2114" s="2">
        <v>25142</v>
      </c>
      <c r="F2114" s="2">
        <v>25139</v>
      </c>
      <c r="G2114" s="2">
        <v>25140</v>
      </c>
      <c r="H2114" s="2">
        <v>25141</v>
      </c>
      <c r="I2114" s="2">
        <v>42013</v>
      </c>
      <c r="J2114" s="2">
        <v>42013</v>
      </c>
      <c r="K2114" s="2">
        <v>42013</v>
      </c>
      <c r="L2114" s="2">
        <v>42006</v>
      </c>
      <c r="M2114" s="2">
        <v>42006</v>
      </c>
      <c r="N2114" s="2">
        <v>42006</v>
      </c>
      <c r="O2114" s="2">
        <v>0</v>
      </c>
      <c r="P2114" s="2">
        <v>0</v>
      </c>
      <c r="Q2114" s="2">
        <v>0</v>
      </c>
      <c r="R2114" s="23" t="s">
        <v>164</v>
      </c>
      <c r="S2114" s="2">
        <f t="shared" si="86"/>
        <v>21167610</v>
      </c>
      <c r="T2114" s="8">
        <f>IF(C2114=0,0,INDEX([1]Sheet1!$AR:$AR,MATCH(C2114,[1]Sheet1!$A:$A,0),1))</f>
        <v>2988393</v>
      </c>
      <c r="U2114" s="8">
        <f>IF(D2114=0,0,INDEX([1]Sheet1!$AR:$AR,MATCH(D2114,[1]Sheet1!$A:$A,0),1))</f>
        <v>2988393</v>
      </c>
      <c r="V2114" s="8">
        <f>IF(E2114=0,0,INDEX([1]Sheet1!$AR:$AR,MATCH(E2114,[1]Sheet1!$A:$A,0),1))</f>
        <v>2988393</v>
      </c>
      <c r="W2114" s="8">
        <f>IF(F2114=0,0,INDEX([1]Sheet1!$AR:$AR,MATCH(F2114,[1]Sheet1!$A:$A,0),1))</f>
        <v>4067477</v>
      </c>
      <c r="X2114" s="8">
        <f>IF(G2114=0,0,INDEX([1]Sheet1!$AR:$AR,MATCH(G2114,[1]Sheet1!$A:$A,0),1))</f>
        <v>4067477</v>
      </c>
      <c r="Y2114" s="8">
        <f>IF(H2114=0,0,INDEX([1]Sheet1!$AR:$AR,MATCH(H2114,[1]Sheet1!$A:$A,0),1))</f>
        <v>4067477</v>
      </c>
    </row>
    <row r="2115" spans="1:25" s="2" customFormat="1">
      <c r="A2115" s="2">
        <v>21024</v>
      </c>
      <c r="B2115" s="2">
        <v>2</v>
      </c>
      <c r="C2115" s="2">
        <v>0</v>
      </c>
      <c r="D2115" s="2">
        <v>25143</v>
      </c>
      <c r="E2115" s="2">
        <v>0</v>
      </c>
      <c r="F2115" s="2">
        <v>25143</v>
      </c>
      <c r="G2115" s="2">
        <v>25144</v>
      </c>
      <c r="H2115" s="2">
        <v>25143</v>
      </c>
      <c r="I2115" s="2">
        <v>0</v>
      </c>
      <c r="J2115" s="2">
        <v>42011</v>
      </c>
      <c r="K2115" s="2">
        <v>0</v>
      </c>
      <c r="L2115" s="2">
        <v>42006</v>
      </c>
      <c r="M2115" s="2">
        <v>42002</v>
      </c>
      <c r="N2115" s="2">
        <v>42007</v>
      </c>
      <c r="O2115" s="2">
        <v>0</v>
      </c>
      <c r="P2115" s="2">
        <v>0</v>
      </c>
      <c r="Q2115" s="2">
        <v>0</v>
      </c>
      <c r="R2115" s="23" t="s">
        <v>164</v>
      </c>
      <c r="S2115" s="2">
        <f t="shared" si="86"/>
        <v>13032656</v>
      </c>
      <c r="T2115" s="8">
        <f>IF(C2115=0,0,INDEX([1]Sheet1!$AR:$AR,MATCH(C2115,[1]Sheet1!$A:$A,0),1))</f>
        <v>0</v>
      </c>
      <c r="U2115" s="8">
        <f>IF(D2115=0,0,INDEX([1]Sheet1!$AR:$AR,MATCH(D2115,[1]Sheet1!$A:$A,0),1))</f>
        <v>2988393</v>
      </c>
      <c r="V2115" s="8">
        <f>IF(E2115=0,0,INDEX([1]Sheet1!$AR:$AR,MATCH(E2115,[1]Sheet1!$A:$A,0),1))</f>
        <v>0</v>
      </c>
      <c r="W2115" s="8">
        <f>IF(F2115=0,0,INDEX([1]Sheet1!$AR:$AR,MATCH(F2115,[1]Sheet1!$A:$A,0),1))</f>
        <v>2988393</v>
      </c>
      <c r="X2115" s="8">
        <f>IF(G2115=0,0,INDEX([1]Sheet1!$AR:$AR,MATCH(G2115,[1]Sheet1!$A:$A,0),1))</f>
        <v>4067477</v>
      </c>
      <c r="Y2115" s="8">
        <f>IF(H2115=0,0,INDEX([1]Sheet1!$AR:$AR,MATCH(H2115,[1]Sheet1!$A:$A,0),1))</f>
        <v>2988393</v>
      </c>
    </row>
    <row r="2116" spans="1:25" s="2" customFormat="1">
      <c r="A2116" s="2">
        <v>21024</v>
      </c>
      <c r="B2116" s="2">
        <v>3</v>
      </c>
      <c r="C2116" s="2">
        <v>0</v>
      </c>
      <c r="D2116" s="2">
        <v>27024</v>
      </c>
      <c r="E2116" s="2">
        <v>0</v>
      </c>
      <c r="F2116" s="2">
        <v>0</v>
      </c>
      <c r="G2116" s="2">
        <v>0</v>
      </c>
      <c r="H2116" s="2">
        <v>0</v>
      </c>
      <c r="I2116" s="2">
        <v>0</v>
      </c>
      <c r="J2116" s="2">
        <v>42001</v>
      </c>
      <c r="K2116" s="2">
        <v>0</v>
      </c>
      <c r="L2116" s="2">
        <v>0</v>
      </c>
      <c r="M2116" s="2">
        <v>0</v>
      </c>
      <c r="N2116" s="2">
        <v>0</v>
      </c>
      <c r="O2116" s="2">
        <v>1010</v>
      </c>
      <c r="P2116" s="2">
        <v>1012</v>
      </c>
      <c r="Q2116" s="2">
        <v>1013</v>
      </c>
      <c r="R2116" s="23" t="s">
        <v>164</v>
      </c>
      <c r="S2116" s="2">
        <f t="shared" si="86"/>
        <v>12413823</v>
      </c>
      <c r="T2116" s="8">
        <f>IF(C2116=0,0,INDEX([1]Sheet1!$AR:$AR,MATCH(C2116,[1]Sheet1!$A:$A,0),1))</f>
        <v>0</v>
      </c>
      <c r="U2116" s="8">
        <f>IF(D2116=0,0,INDEX([1]Sheet1!$AR:$AR,MATCH(D2116,[1]Sheet1!$A:$A,0),1))</f>
        <v>12413823</v>
      </c>
      <c r="V2116" s="8">
        <f>IF(E2116=0,0,INDEX([1]Sheet1!$AR:$AR,MATCH(E2116,[1]Sheet1!$A:$A,0),1))</f>
        <v>0</v>
      </c>
      <c r="W2116" s="8">
        <f>IF(F2116=0,0,INDEX([1]Sheet1!$AR:$AR,MATCH(F2116,[1]Sheet1!$A:$A,0),1))</f>
        <v>0</v>
      </c>
      <c r="X2116" s="8">
        <f>IF(G2116=0,0,INDEX([1]Sheet1!$AR:$AR,MATCH(G2116,[1]Sheet1!$A:$A,0),1))</f>
        <v>0</v>
      </c>
      <c r="Y2116" s="8">
        <f>IF(H2116=0,0,INDEX([1]Sheet1!$AR:$AR,MATCH(H2116,[1]Sheet1!$A:$A,0),1))</f>
        <v>0</v>
      </c>
    </row>
    <row r="2117" spans="1:25" s="2" customFormat="1">
      <c r="A2117" s="2">
        <v>21025</v>
      </c>
      <c r="B2117" s="2">
        <v>1</v>
      </c>
      <c r="C2117" s="2">
        <v>25148</v>
      </c>
      <c r="D2117" s="2">
        <v>25148</v>
      </c>
      <c r="E2117" s="2">
        <v>25148</v>
      </c>
      <c r="F2117" s="2">
        <v>25145</v>
      </c>
      <c r="G2117" s="2">
        <v>25146</v>
      </c>
      <c r="H2117" s="2">
        <v>25147</v>
      </c>
      <c r="I2117" s="2">
        <v>42013</v>
      </c>
      <c r="J2117" s="2">
        <v>42013</v>
      </c>
      <c r="K2117" s="2">
        <v>42014</v>
      </c>
      <c r="L2117" s="2">
        <v>42006</v>
      </c>
      <c r="M2117" s="2">
        <v>42006</v>
      </c>
      <c r="N2117" s="2">
        <v>42006</v>
      </c>
      <c r="O2117" s="2">
        <v>0</v>
      </c>
      <c r="P2117" s="2">
        <v>0</v>
      </c>
      <c r="Q2117" s="2">
        <v>0</v>
      </c>
      <c r="R2117" s="23" t="s">
        <v>164</v>
      </c>
      <c r="S2117" s="2">
        <f t="shared" si="86"/>
        <v>23482644</v>
      </c>
      <c r="T2117" s="8">
        <f>IF(C2117=0,0,INDEX([1]Sheet1!$AR:$AR,MATCH(C2117,[1]Sheet1!$A:$A,0),1))</f>
        <v>3312145</v>
      </c>
      <c r="U2117" s="8">
        <f>IF(D2117=0,0,INDEX([1]Sheet1!$AR:$AR,MATCH(D2117,[1]Sheet1!$A:$A,0),1))</f>
        <v>3312145</v>
      </c>
      <c r="V2117" s="8">
        <f>IF(E2117=0,0,INDEX([1]Sheet1!$AR:$AR,MATCH(E2117,[1]Sheet1!$A:$A,0),1))</f>
        <v>3312145</v>
      </c>
      <c r="W2117" s="8">
        <f>IF(F2117=0,0,INDEX([1]Sheet1!$AR:$AR,MATCH(F2117,[1]Sheet1!$A:$A,0),1))</f>
        <v>4515403</v>
      </c>
      <c r="X2117" s="8">
        <f>IF(G2117=0,0,INDEX([1]Sheet1!$AR:$AR,MATCH(G2117,[1]Sheet1!$A:$A,0),1))</f>
        <v>4515403</v>
      </c>
      <c r="Y2117" s="8">
        <f>IF(H2117=0,0,INDEX([1]Sheet1!$AR:$AR,MATCH(H2117,[1]Sheet1!$A:$A,0),1))</f>
        <v>4515403</v>
      </c>
    </row>
    <row r="2118" spans="1:25" s="2" customFormat="1">
      <c r="A2118" s="2">
        <v>21025</v>
      </c>
      <c r="B2118" s="2">
        <v>2</v>
      </c>
      <c r="C2118" s="2">
        <v>0</v>
      </c>
      <c r="D2118" s="2">
        <v>25149</v>
      </c>
      <c r="E2118" s="2">
        <v>0</v>
      </c>
      <c r="F2118" s="2">
        <v>25149</v>
      </c>
      <c r="G2118" s="2">
        <v>25150</v>
      </c>
      <c r="H2118" s="2">
        <v>25149</v>
      </c>
      <c r="I2118" s="2">
        <v>0</v>
      </c>
      <c r="J2118" s="2">
        <v>42012</v>
      </c>
      <c r="K2118" s="2">
        <v>0</v>
      </c>
      <c r="L2118" s="2">
        <v>42006</v>
      </c>
      <c r="M2118" s="2">
        <v>42002</v>
      </c>
      <c r="N2118" s="2">
        <v>42007</v>
      </c>
      <c r="O2118" s="2">
        <v>0</v>
      </c>
      <c r="P2118" s="2">
        <v>0</v>
      </c>
      <c r="Q2118" s="2">
        <v>0</v>
      </c>
      <c r="R2118" s="23" t="s">
        <v>164</v>
      </c>
      <c r="S2118" s="2">
        <f t="shared" ref="S2118:S2181" si="92">SUM(T2118:Y2118)</f>
        <v>14451817</v>
      </c>
      <c r="T2118" s="8">
        <f>IF(C2118=0,0,INDEX([1]Sheet1!$AR:$AR,MATCH(C2118,[1]Sheet1!$A:$A,0),1))</f>
        <v>0</v>
      </c>
      <c r="U2118" s="8">
        <f>IF(D2118=0,0,INDEX([1]Sheet1!$AR:$AR,MATCH(D2118,[1]Sheet1!$A:$A,0),1))</f>
        <v>3312138</v>
      </c>
      <c r="V2118" s="8">
        <f>IF(E2118=0,0,INDEX([1]Sheet1!$AR:$AR,MATCH(E2118,[1]Sheet1!$A:$A,0),1))</f>
        <v>0</v>
      </c>
      <c r="W2118" s="8">
        <f>IF(F2118=0,0,INDEX([1]Sheet1!$AR:$AR,MATCH(F2118,[1]Sheet1!$A:$A,0),1))</f>
        <v>3312138</v>
      </c>
      <c r="X2118" s="8">
        <f>IF(G2118=0,0,INDEX([1]Sheet1!$AR:$AR,MATCH(G2118,[1]Sheet1!$A:$A,0),1))</f>
        <v>4515403</v>
      </c>
      <c r="Y2118" s="8">
        <f>IF(H2118=0,0,INDEX([1]Sheet1!$AR:$AR,MATCH(H2118,[1]Sheet1!$A:$A,0),1))</f>
        <v>3312138</v>
      </c>
    </row>
    <row r="2119" spans="1:25" s="2" customFormat="1">
      <c r="A2119" s="2">
        <v>21025</v>
      </c>
      <c r="B2119" s="2">
        <v>3</v>
      </c>
      <c r="C2119" s="2">
        <v>0</v>
      </c>
      <c r="D2119" s="2">
        <v>27025</v>
      </c>
      <c r="E2119" s="2">
        <v>0</v>
      </c>
      <c r="F2119" s="2">
        <v>0</v>
      </c>
      <c r="G2119" s="2">
        <v>0</v>
      </c>
      <c r="H2119" s="2">
        <v>0</v>
      </c>
      <c r="I2119" s="2">
        <v>0</v>
      </c>
      <c r="J2119" s="2">
        <v>42001</v>
      </c>
      <c r="K2119" s="2">
        <v>0</v>
      </c>
      <c r="L2119" s="2">
        <v>0</v>
      </c>
      <c r="M2119" s="2">
        <v>0</v>
      </c>
      <c r="N2119" s="2">
        <v>0</v>
      </c>
      <c r="O2119" s="2">
        <v>1010</v>
      </c>
      <c r="P2119" s="2">
        <v>1012</v>
      </c>
      <c r="Q2119" s="2">
        <v>1013</v>
      </c>
      <c r="R2119" s="23" t="s">
        <v>164</v>
      </c>
      <c r="S2119" s="2">
        <f t="shared" si="92"/>
        <v>13756266</v>
      </c>
      <c r="T2119" s="8">
        <f>IF(C2119=0,0,INDEX([1]Sheet1!$AR:$AR,MATCH(C2119,[1]Sheet1!$A:$A,0),1))</f>
        <v>0</v>
      </c>
      <c r="U2119" s="8">
        <f>IF(D2119=0,0,INDEX([1]Sheet1!$AR:$AR,MATCH(D2119,[1]Sheet1!$A:$A,0),1))</f>
        <v>13756266</v>
      </c>
      <c r="V2119" s="8">
        <f>IF(E2119=0,0,INDEX([1]Sheet1!$AR:$AR,MATCH(E2119,[1]Sheet1!$A:$A,0),1))</f>
        <v>0</v>
      </c>
      <c r="W2119" s="8">
        <f>IF(F2119=0,0,INDEX([1]Sheet1!$AR:$AR,MATCH(F2119,[1]Sheet1!$A:$A,0),1))</f>
        <v>0</v>
      </c>
      <c r="X2119" s="8">
        <f>IF(G2119=0,0,INDEX([1]Sheet1!$AR:$AR,MATCH(G2119,[1]Sheet1!$A:$A,0),1))</f>
        <v>0</v>
      </c>
      <c r="Y2119" s="8">
        <f>IF(H2119=0,0,INDEX([1]Sheet1!$AR:$AR,MATCH(H2119,[1]Sheet1!$A:$A,0),1))</f>
        <v>0</v>
      </c>
    </row>
    <row r="2120" spans="1:25" s="2" customFormat="1">
      <c r="A2120" s="2">
        <v>21026</v>
      </c>
      <c r="B2120" s="2">
        <v>1</v>
      </c>
      <c r="C2120" s="2">
        <v>25154</v>
      </c>
      <c r="D2120" s="2">
        <v>25154</v>
      </c>
      <c r="E2120" s="2">
        <v>25154</v>
      </c>
      <c r="F2120" s="2">
        <v>25151</v>
      </c>
      <c r="G2120" s="2">
        <v>25152</v>
      </c>
      <c r="H2120" s="2">
        <v>25153</v>
      </c>
      <c r="I2120" s="2">
        <v>42013</v>
      </c>
      <c r="J2120" s="2">
        <v>42013</v>
      </c>
      <c r="K2120" s="2">
        <v>42014</v>
      </c>
      <c r="L2120" s="2">
        <v>42006</v>
      </c>
      <c r="M2120" s="2">
        <v>42006</v>
      </c>
      <c r="N2120" s="2">
        <v>42006</v>
      </c>
      <c r="O2120" s="2">
        <v>0</v>
      </c>
      <c r="P2120" s="2">
        <v>0</v>
      </c>
      <c r="Q2120" s="2">
        <v>0</v>
      </c>
      <c r="R2120" s="23" t="s">
        <v>164</v>
      </c>
      <c r="S2120" s="2">
        <f t="shared" si="92"/>
        <v>25695591</v>
      </c>
      <c r="T2120" s="8">
        <f>IF(C2120=0,0,INDEX([1]Sheet1!$AR:$AR,MATCH(C2120,[1]Sheet1!$A:$A,0),1))</f>
        <v>3623150</v>
      </c>
      <c r="U2120" s="8">
        <f>IF(D2120=0,0,INDEX([1]Sheet1!$AR:$AR,MATCH(D2120,[1]Sheet1!$A:$A,0),1))</f>
        <v>3623150</v>
      </c>
      <c r="V2120" s="8">
        <f>IF(E2120=0,0,INDEX([1]Sheet1!$AR:$AR,MATCH(E2120,[1]Sheet1!$A:$A,0),1))</f>
        <v>3623150</v>
      </c>
      <c r="W2120" s="8">
        <f>IF(F2120=0,0,INDEX([1]Sheet1!$AR:$AR,MATCH(F2120,[1]Sheet1!$A:$A,0),1))</f>
        <v>4942047</v>
      </c>
      <c r="X2120" s="8">
        <f>IF(G2120=0,0,INDEX([1]Sheet1!$AR:$AR,MATCH(G2120,[1]Sheet1!$A:$A,0),1))</f>
        <v>4942047</v>
      </c>
      <c r="Y2120" s="8">
        <f>IF(H2120=0,0,INDEX([1]Sheet1!$AR:$AR,MATCH(H2120,[1]Sheet1!$A:$A,0),1))</f>
        <v>4942047</v>
      </c>
    </row>
    <row r="2121" spans="1:25" s="2" customFormat="1">
      <c r="A2121" s="2">
        <v>21026</v>
      </c>
      <c r="B2121" s="2">
        <v>2</v>
      </c>
      <c r="C2121" s="2">
        <v>0</v>
      </c>
      <c r="D2121" s="2">
        <v>25155</v>
      </c>
      <c r="E2121" s="2">
        <v>0</v>
      </c>
      <c r="F2121" s="2">
        <v>25155</v>
      </c>
      <c r="G2121" s="2">
        <v>25156</v>
      </c>
      <c r="H2121" s="2">
        <v>25155</v>
      </c>
      <c r="I2121" s="2">
        <v>0</v>
      </c>
      <c r="J2121" s="2">
        <v>42012</v>
      </c>
      <c r="K2121" s="2">
        <v>0</v>
      </c>
      <c r="L2121" s="2">
        <v>42006</v>
      </c>
      <c r="M2121" s="2">
        <v>42002</v>
      </c>
      <c r="N2121" s="2">
        <v>42007</v>
      </c>
      <c r="O2121" s="2">
        <v>0</v>
      </c>
      <c r="P2121" s="2">
        <v>0</v>
      </c>
      <c r="Q2121" s="2">
        <v>0</v>
      </c>
      <c r="R2121" s="23" t="s">
        <v>164</v>
      </c>
      <c r="S2121" s="2">
        <f t="shared" si="92"/>
        <v>15811521</v>
      </c>
      <c r="T2121" s="8">
        <f>IF(C2121=0,0,INDEX([1]Sheet1!$AR:$AR,MATCH(C2121,[1]Sheet1!$A:$A,0),1))</f>
        <v>0</v>
      </c>
      <c r="U2121" s="8">
        <f>IF(D2121=0,0,INDEX([1]Sheet1!$AR:$AR,MATCH(D2121,[1]Sheet1!$A:$A,0),1))</f>
        <v>3623158</v>
      </c>
      <c r="V2121" s="8">
        <f>IF(E2121=0,0,INDEX([1]Sheet1!$AR:$AR,MATCH(E2121,[1]Sheet1!$A:$A,0),1))</f>
        <v>0</v>
      </c>
      <c r="W2121" s="8">
        <f>IF(F2121=0,0,INDEX([1]Sheet1!$AR:$AR,MATCH(F2121,[1]Sheet1!$A:$A,0),1))</f>
        <v>3623158</v>
      </c>
      <c r="X2121" s="8">
        <f>IF(G2121=0,0,INDEX([1]Sheet1!$AR:$AR,MATCH(G2121,[1]Sheet1!$A:$A,0),1))</f>
        <v>4942047</v>
      </c>
      <c r="Y2121" s="8">
        <f>IF(H2121=0,0,INDEX([1]Sheet1!$AR:$AR,MATCH(H2121,[1]Sheet1!$A:$A,0),1))</f>
        <v>3623158</v>
      </c>
    </row>
    <row r="2122" spans="1:25" s="2" customFormat="1">
      <c r="A2122" s="2">
        <v>21026</v>
      </c>
      <c r="B2122" s="2">
        <v>3</v>
      </c>
      <c r="C2122" s="2">
        <v>0</v>
      </c>
      <c r="D2122" s="2">
        <v>27026</v>
      </c>
      <c r="E2122" s="2">
        <v>0</v>
      </c>
      <c r="F2122" s="2">
        <v>0</v>
      </c>
      <c r="G2122" s="2">
        <v>0</v>
      </c>
      <c r="H2122" s="2">
        <v>0</v>
      </c>
      <c r="I2122" s="2">
        <v>0</v>
      </c>
      <c r="J2122" s="2">
        <v>42001</v>
      </c>
      <c r="K2122" s="2">
        <v>0</v>
      </c>
      <c r="L2122" s="2">
        <v>0</v>
      </c>
      <c r="M2122" s="2">
        <v>0</v>
      </c>
      <c r="N2122" s="2">
        <v>0</v>
      </c>
      <c r="O2122" s="2">
        <v>1010</v>
      </c>
      <c r="P2122" s="2">
        <v>1012</v>
      </c>
      <c r="Q2122" s="2">
        <v>1013</v>
      </c>
      <c r="R2122" s="23" t="s">
        <v>164</v>
      </c>
      <c r="S2122" s="2">
        <f t="shared" si="92"/>
        <v>15143043</v>
      </c>
      <c r="T2122" s="8">
        <f>IF(C2122=0,0,INDEX([1]Sheet1!$AR:$AR,MATCH(C2122,[1]Sheet1!$A:$A,0),1))</f>
        <v>0</v>
      </c>
      <c r="U2122" s="8">
        <f>IF(D2122=0,0,INDEX([1]Sheet1!$AR:$AR,MATCH(D2122,[1]Sheet1!$A:$A,0),1))</f>
        <v>15143043</v>
      </c>
      <c r="V2122" s="8">
        <f>IF(E2122=0,0,INDEX([1]Sheet1!$AR:$AR,MATCH(E2122,[1]Sheet1!$A:$A,0),1))</f>
        <v>0</v>
      </c>
      <c r="W2122" s="8">
        <f>IF(F2122=0,0,INDEX([1]Sheet1!$AR:$AR,MATCH(F2122,[1]Sheet1!$A:$A,0),1))</f>
        <v>0</v>
      </c>
      <c r="X2122" s="8">
        <f>IF(G2122=0,0,INDEX([1]Sheet1!$AR:$AR,MATCH(G2122,[1]Sheet1!$A:$A,0),1))</f>
        <v>0</v>
      </c>
      <c r="Y2122" s="8">
        <f>IF(H2122=0,0,INDEX([1]Sheet1!$AR:$AR,MATCH(H2122,[1]Sheet1!$A:$A,0),1))</f>
        <v>0</v>
      </c>
    </row>
    <row r="2123" spans="1:25" s="2" customFormat="1">
      <c r="A2123" s="2">
        <v>21027</v>
      </c>
      <c r="B2123" s="2">
        <v>1</v>
      </c>
      <c r="C2123" s="2">
        <v>25160</v>
      </c>
      <c r="D2123" s="2">
        <v>25160</v>
      </c>
      <c r="E2123" s="2">
        <v>25160</v>
      </c>
      <c r="F2123" s="2">
        <v>25157</v>
      </c>
      <c r="G2123" s="2">
        <v>25158</v>
      </c>
      <c r="H2123" s="2">
        <v>25159</v>
      </c>
      <c r="I2123" s="2">
        <v>42013</v>
      </c>
      <c r="J2123" s="2">
        <v>42013</v>
      </c>
      <c r="K2123" s="2">
        <v>42014</v>
      </c>
      <c r="L2123" s="2">
        <v>42006</v>
      </c>
      <c r="M2123" s="2">
        <v>42006</v>
      </c>
      <c r="N2123" s="2">
        <v>42006</v>
      </c>
      <c r="O2123" s="2">
        <v>0</v>
      </c>
      <c r="P2123" s="2">
        <v>0</v>
      </c>
      <c r="Q2123" s="2">
        <v>0</v>
      </c>
      <c r="R2123" s="23" t="s">
        <v>164</v>
      </c>
      <c r="S2123" s="2">
        <f t="shared" si="92"/>
        <v>28139391</v>
      </c>
      <c r="T2123" s="8">
        <f>IF(C2123=0,0,INDEX([1]Sheet1!$AR:$AR,MATCH(C2123,[1]Sheet1!$A:$A,0),1))</f>
        <v>3963956</v>
      </c>
      <c r="U2123" s="8">
        <f>IF(D2123=0,0,INDEX([1]Sheet1!$AR:$AR,MATCH(D2123,[1]Sheet1!$A:$A,0),1))</f>
        <v>3963956</v>
      </c>
      <c r="V2123" s="8">
        <f>IF(E2123=0,0,INDEX([1]Sheet1!$AR:$AR,MATCH(E2123,[1]Sheet1!$A:$A,0),1))</f>
        <v>3963956</v>
      </c>
      <c r="W2123" s="8">
        <f>IF(F2123=0,0,INDEX([1]Sheet1!$AR:$AR,MATCH(F2123,[1]Sheet1!$A:$A,0),1))</f>
        <v>5415841</v>
      </c>
      <c r="X2123" s="8">
        <f>IF(G2123=0,0,INDEX([1]Sheet1!$AR:$AR,MATCH(G2123,[1]Sheet1!$A:$A,0),1))</f>
        <v>5415841</v>
      </c>
      <c r="Y2123" s="8">
        <f>IF(H2123=0,0,INDEX([1]Sheet1!$AR:$AR,MATCH(H2123,[1]Sheet1!$A:$A,0),1))</f>
        <v>5415841</v>
      </c>
    </row>
    <row r="2124" spans="1:25" s="2" customFormat="1">
      <c r="A2124" s="2">
        <v>21027</v>
      </c>
      <c r="B2124" s="2">
        <v>2</v>
      </c>
      <c r="C2124" s="2">
        <v>0</v>
      </c>
      <c r="D2124" s="2">
        <v>25161</v>
      </c>
      <c r="E2124" s="2">
        <v>0</v>
      </c>
      <c r="F2124" s="2">
        <v>25161</v>
      </c>
      <c r="G2124" s="2">
        <v>25162</v>
      </c>
      <c r="H2124" s="2">
        <v>25161</v>
      </c>
      <c r="I2124" s="2">
        <v>0</v>
      </c>
      <c r="J2124" s="2">
        <v>42012</v>
      </c>
      <c r="K2124" s="2">
        <v>0</v>
      </c>
      <c r="L2124" s="2">
        <v>42006</v>
      </c>
      <c r="M2124" s="2">
        <v>42002</v>
      </c>
      <c r="N2124" s="2">
        <v>42007</v>
      </c>
      <c r="O2124" s="2">
        <v>0</v>
      </c>
      <c r="P2124" s="2">
        <v>0</v>
      </c>
      <c r="Q2124" s="2">
        <v>0</v>
      </c>
      <c r="R2124" s="23" t="s">
        <v>164</v>
      </c>
      <c r="S2124" s="2">
        <f t="shared" si="92"/>
        <v>17307709</v>
      </c>
      <c r="T2124" s="8">
        <f>IF(C2124=0,0,INDEX([1]Sheet1!$AR:$AR,MATCH(C2124,[1]Sheet1!$A:$A,0),1))</f>
        <v>0</v>
      </c>
      <c r="U2124" s="8">
        <f>IF(D2124=0,0,INDEX([1]Sheet1!$AR:$AR,MATCH(D2124,[1]Sheet1!$A:$A,0),1))</f>
        <v>3963956</v>
      </c>
      <c r="V2124" s="8">
        <f>IF(E2124=0,0,INDEX([1]Sheet1!$AR:$AR,MATCH(E2124,[1]Sheet1!$A:$A,0),1))</f>
        <v>0</v>
      </c>
      <c r="W2124" s="8">
        <f>IF(F2124=0,0,INDEX([1]Sheet1!$AR:$AR,MATCH(F2124,[1]Sheet1!$A:$A,0),1))</f>
        <v>3963956</v>
      </c>
      <c r="X2124" s="8">
        <f>IF(G2124=0,0,INDEX([1]Sheet1!$AR:$AR,MATCH(G2124,[1]Sheet1!$A:$A,0),1))</f>
        <v>5415841</v>
      </c>
      <c r="Y2124" s="8">
        <f>IF(H2124=0,0,INDEX([1]Sheet1!$AR:$AR,MATCH(H2124,[1]Sheet1!$A:$A,0),1))</f>
        <v>3963956</v>
      </c>
    </row>
    <row r="2125" spans="1:25" s="2" customFormat="1">
      <c r="A2125" s="2">
        <v>21027</v>
      </c>
      <c r="B2125" s="2">
        <v>3</v>
      </c>
      <c r="C2125" s="2">
        <v>0</v>
      </c>
      <c r="D2125" s="2">
        <v>27027</v>
      </c>
      <c r="E2125" s="2">
        <v>0</v>
      </c>
      <c r="F2125" s="2">
        <v>0</v>
      </c>
      <c r="G2125" s="2">
        <v>0</v>
      </c>
      <c r="H2125" s="2">
        <v>0</v>
      </c>
      <c r="I2125" s="2">
        <v>0</v>
      </c>
      <c r="J2125" s="2">
        <v>42001</v>
      </c>
      <c r="K2125" s="2">
        <v>0</v>
      </c>
      <c r="L2125" s="2">
        <v>0</v>
      </c>
      <c r="M2125" s="2">
        <v>0</v>
      </c>
      <c r="N2125" s="2">
        <v>0</v>
      </c>
      <c r="O2125" s="2">
        <v>1010</v>
      </c>
      <c r="P2125" s="2">
        <v>1012</v>
      </c>
      <c r="Q2125" s="2">
        <v>1013</v>
      </c>
      <c r="R2125" s="23" t="s">
        <v>164</v>
      </c>
      <c r="S2125" s="2">
        <f t="shared" si="92"/>
        <v>16452797</v>
      </c>
      <c r="T2125" s="8">
        <f>IF(C2125=0,0,INDEX([1]Sheet1!$AR:$AR,MATCH(C2125,[1]Sheet1!$A:$A,0),1))</f>
        <v>0</v>
      </c>
      <c r="U2125" s="8">
        <f>IF(D2125=0,0,INDEX([1]Sheet1!$AR:$AR,MATCH(D2125,[1]Sheet1!$A:$A,0),1))</f>
        <v>16452797</v>
      </c>
      <c r="V2125" s="8">
        <f>IF(E2125=0,0,INDEX([1]Sheet1!$AR:$AR,MATCH(E2125,[1]Sheet1!$A:$A,0),1))</f>
        <v>0</v>
      </c>
      <c r="W2125" s="8">
        <f>IF(F2125=0,0,INDEX([1]Sheet1!$AR:$AR,MATCH(F2125,[1]Sheet1!$A:$A,0),1))</f>
        <v>0</v>
      </c>
      <c r="X2125" s="8">
        <f>IF(G2125=0,0,INDEX([1]Sheet1!$AR:$AR,MATCH(G2125,[1]Sheet1!$A:$A,0),1))</f>
        <v>0</v>
      </c>
      <c r="Y2125" s="8">
        <f>IF(H2125=0,0,INDEX([1]Sheet1!$AR:$AR,MATCH(H2125,[1]Sheet1!$A:$A,0),1))</f>
        <v>0</v>
      </c>
    </row>
    <row r="2126" spans="1:25" s="2" customFormat="1">
      <c r="A2126" s="2">
        <v>21028</v>
      </c>
      <c r="B2126" s="2">
        <v>1</v>
      </c>
      <c r="C2126" s="2">
        <v>25166</v>
      </c>
      <c r="D2126" s="2">
        <v>25166</v>
      </c>
      <c r="E2126" s="2">
        <v>25166</v>
      </c>
      <c r="F2126" s="2">
        <v>25163</v>
      </c>
      <c r="G2126" s="2">
        <v>25164</v>
      </c>
      <c r="H2126" s="2">
        <v>25165</v>
      </c>
      <c r="I2126" s="2">
        <v>42013</v>
      </c>
      <c r="J2126" s="2">
        <v>42014</v>
      </c>
      <c r="K2126" s="2">
        <v>42014</v>
      </c>
      <c r="L2126" s="2">
        <v>42006</v>
      </c>
      <c r="M2126" s="2">
        <v>42006</v>
      </c>
      <c r="N2126" s="2">
        <v>42006</v>
      </c>
      <c r="O2126" s="2">
        <v>0</v>
      </c>
      <c r="P2126" s="2">
        <v>0</v>
      </c>
      <c r="Q2126" s="2">
        <v>0</v>
      </c>
      <c r="R2126" s="23" t="s">
        <v>164</v>
      </c>
      <c r="S2126" s="2">
        <f t="shared" si="92"/>
        <v>30454701</v>
      </c>
      <c r="T2126" s="8">
        <f>IF(C2126=0,0,INDEX([1]Sheet1!$AR:$AR,MATCH(C2126,[1]Sheet1!$A:$A,0),1))</f>
        <v>4288576</v>
      </c>
      <c r="U2126" s="8">
        <f>IF(D2126=0,0,INDEX([1]Sheet1!$AR:$AR,MATCH(D2126,[1]Sheet1!$A:$A,0),1))</f>
        <v>4288576</v>
      </c>
      <c r="V2126" s="8">
        <f>IF(E2126=0,0,INDEX([1]Sheet1!$AR:$AR,MATCH(E2126,[1]Sheet1!$A:$A,0),1))</f>
        <v>4288576</v>
      </c>
      <c r="W2126" s="8">
        <f>IF(F2126=0,0,INDEX([1]Sheet1!$AR:$AR,MATCH(F2126,[1]Sheet1!$A:$A,0),1))</f>
        <v>5862991</v>
      </c>
      <c r="X2126" s="8">
        <f>IF(G2126=0,0,INDEX([1]Sheet1!$AR:$AR,MATCH(G2126,[1]Sheet1!$A:$A,0),1))</f>
        <v>5862991</v>
      </c>
      <c r="Y2126" s="8">
        <f>IF(H2126=0,0,INDEX([1]Sheet1!$AR:$AR,MATCH(H2126,[1]Sheet1!$A:$A,0),1))</f>
        <v>5862991</v>
      </c>
    </row>
    <row r="2127" spans="1:25" s="2" customFormat="1">
      <c r="A2127" s="2">
        <v>21028</v>
      </c>
      <c r="B2127" s="2">
        <v>2</v>
      </c>
      <c r="C2127" s="2">
        <v>0</v>
      </c>
      <c r="D2127" s="2">
        <v>25167</v>
      </c>
      <c r="E2127" s="2">
        <v>0</v>
      </c>
      <c r="F2127" s="2">
        <v>25167</v>
      </c>
      <c r="G2127" s="2">
        <v>25168</v>
      </c>
      <c r="H2127" s="2">
        <v>25167</v>
      </c>
      <c r="I2127" s="2">
        <v>0</v>
      </c>
      <c r="J2127" s="2">
        <v>42013</v>
      </c>
      <c r="K2127" s="2">
        <v>0</v>
      </c>
      <c r="L2127" s="2">
        <v>42006</v>
      </c>
      <c r="M2127" s="2">
        <v>42002</v>
      </c>
      <c r="N2127" s="2">
        <v>42007</v>
      </c>
      <c r="O2127" s="2">
        <v>0</v>
      </c>
      <c r="P2127" s="2">
        <v>0</v>
      </c>
      <c r="Q2127" s="2">
        <v>0</v>
      </c>
      <c r="R2127" s="23" t="s">
        <v>164</v>
      </c>
      <c r="S2127" s="2">
        <f t="shared" si="92"/>
        <v>18728719</v>
      </c>
      <c r="T2127" s="8">
        <f>IF(C2127=0,0,INDEX([1]Sheet1!$AR:$AR,MATCH(C2127,[1]Sheet1!$A:$A,0),1))</f>
        <v>0</v>
      </c>
      <c r="U2127" s="8">
        <f>IF(D2127=0,0,INDEX([1]Sheet1!$AR:$AR,MATCH(D2127,[1]Sheet1!$A:$A,0),1))</f>
        <v>4288576</v>
      </c>
      <c r="V2127" s="8">
        <f>IF(E2127=0,0,INDEX([1]Sheet1!$AR:$AR,MATCH(E2127,[1]Sheet1!$A:$A,0),1))</f>
        <v>0</v>
      </c>
      <c r="W2127" s="8">
        <f>IF(F2127=0,0,INDEX([1]Sheet1!$AR:$AR,MATCH(F2127,[1]Sheet1!$A:$A,0),1))</f>
        <v>4288576</v>
      </c>
      <c r="X2127" s="8">
        <f>IF(G2127=0,0,INDEX([1]Sheet1!$AR:$AR,MATCH(G2127,[1]Sheet1!$A:$A,0),1))</f>
        <v>5862991</v>
      </c>
      <c r="Y2127" s="8">
        <f>IF(H2127=0,0,INDEX([1]Sheet1!$AR:$AR,MATCH(H2127,[1]Sheet1!$A:$A,0),1))</f>
        <v>4288576</v>
      </c>
    </row>
    <row r="2128" spans="1:25" s="2" customFormat="1">
      <c r="A2128" s="2">
        <v>21028</v>
      </c>
      <c r="B2128" s="2">
        <v>3</v>
      </c>
      <c r="C2128" s="2">
        <v>0</v>
      </c>
      <c r="D2128" s="2">
        <v>27028</v>
      </c>
      <c r="E2128" s="2">
        <v>0</v>
      </c>
      <c r="F2128" s="2">
        <v>0</v>
      </c>
      <c r="G2128" s="2">
        <v>0</v>
      </c>
      <c r="H2128" s="2">
        <v>0</v>
      </c>
      <c r="I2128" s="2">
        <v>0</v>
      </c>
      <c r="J2128" s="2">
        <v>42001</v>
      </c>
      <c r="K2128" s="2">
        <v>0</v>
      </c>
      <c r="L2128" s="2">
        <v>0</v>
      </c>
      <c r="M2128" s="2">
        <v>0</v>
      </c>
      <c r="N2128" s="2">
        <v>0</v>
      </c>
      <c r="O2128" s="2">
        <v>1010</v>
      </c>
      <c r="P2128" s="2">
        <v>1012</v>
      </c>
      <c r="Q2128" s="2">
        <v>1013</v>
      </c>
      <c r="R2128" s="23" t="s">
        <v>164</v>
      </c>
      <c r="S2128" s="2">
        <f t="shared" si="92"/>
        <v>17916957</v>
      </c>
      <c r="T2128" s="8">
        <f>IF(C2128=0,0,INDEX([1]Sheet1!$AR:$AR,MATCH(C2128,[1]Sheet1!$A:$A,0),1))</f>
        <v>0</v>
      </c>
      <c r="U2128" s="8">
        <f>IF(D2128=0,0,INDEX([1]Sheet1!$AR:$AR,MATCH(D2128,[1]Sheet1!$A:$A,0),1))</f>
        <v>17916957</v>
      </c>
      <c r="V2128" s="8">
        <f>IF(E2128=0,0,INDEX([1]Sheet1!$AR:$AR,MATCH(E2128,[1]Sheet1!$A:$A,0),1))</f>
        <v>0</v>
      </c>
      <c r="W2128" s="8">
        <f>IF(F2128=0,0,INDEX([1]Sheet1!$AR:$AR,MATCH(F2128,[1]Sheet1!$A:$A,0),1))</f>
        <v>0</v>
      </c>
      <c r="X2128" s="8">
        <f>IF(G2128=0,0,INDEX([1]Sheet1!$AR:$AR,MATCH(G2128,[1]Sheet1!$A:$A,0),1))</f>
        <v>0</v>
      </c>
      <c r="Y2128" s="8">
        <f>IF(H2128=0,0,INDEX([1]Sheet1!$AR:$AR,MATCH(H2128,[1]Sheet1!$A:$A,0),1))</f>
        <v>0</v>
      </c>
    </row>
    <row r="2129" spans="1:49" s="2" customFormat="1">
      <c r="A2129" s="2">
        <v>21029</v>
      </c>
      <c r="B2129" s="2">
        <v>1</v>
      </c>
      <c r="C2129" s="2">
        <v>25172</v>
      </c>
      <c r="D2129" s="2">
        <v>25172</v>
      </c>
      <c r="E2129" s="2">
        <v>25172</v>
      </c>
      <c r="F2129" s="2">
        <v>25169</v>
      </c>
      <c r="G2129" s="2">
        <v>25170</v>
      </c>
      <c r="H2129" s="2">
        <v>25171</v>
      </c>
      <c r="I2129" s="2">
        <v>42013</v>
      </c>
      <c r="J2129" s="2">
        <v>42014</v>
      </c>
      <c r="K2129" s="2">
        <v>42014</v>
      </c>
      <c r="L2129" s="2">
        <v>42006</v>
      </c>
      <c r="M2129" s="2">
        <v>42006</v>
      </c>
      <c r="N2129" s="2">
        <v>42006</v>
      </c>
      <c r="O2129" s="2">
        <v>0</v>
      </c>
      <c r="P2129" s="2">
        <v>0</v>
      </c>
      <c r="Q2129" s="2">
        <v>0</v>
      </c>
      <c r="R2129" s="23" t="s">
        <v>164</v>
      </c>
      <c r="S2129" s="2">
        <f t="shared" si="92"/>
        <v>33029916</v>
      </c>
      <c r="T2129" s="8">
        <f>IF(C2129=0,0,INDEX([1]Sheet1!$AR:$AR,MATCH(C2129,[1]Sheet1!$A:$A,0),1))</f>
        <v>4647338</v>
      </c>
      <c r="U2129" s="8">
        <f>IF(D2129=0,0,INDEX([1]Sheet1!$AR:$AR,MATCH(D2129,[1]Sheet1!$A:$A,0),1))</f>
        <v>4647338</v>
      </c>
      <c r="V2129" s="8">
        <f>IF(E2129=0,0,INDEX([1]Sheet1!$AR:$AR,MATCH(E2129,[1]Sheet1!$A:$A,0),1))</f>
        <v>4647338</v>
      </c>
      <c r="W2129" s="8">
        <f>IF(F2129=0,0,INDEX([1]Sheet1!$AR:$AR,MATCH(F2129,[1]Sheet1!$A:$A,0),1))</f>
        <v>6362634</v>
      </c>
      <c r="X2129" s="8">
        <f>IF(G2129=0,0,INDEX([1]Sheet1!$AR:$AR,MATCH(G2129,[1]Sheet1!$A:$A,0),1))</f>
        <v>6362634</v>
      </c>
      <c r="Y2129" s="8">
        <f>IF(H2129=0,0,INDEX([1]Sheet1!$AR:$AR,MATCH(H2129,[1]Sheet1!$A:$A,0),1))</f>
        <v>6362634</v>
      </c>
    </row>
    <row r="2130" spans="1:49" s="2" customFormat="1">
      <c r="A2130" s="2">
        <v>21029</v>
      </c>
      <c r="B2130" s="2">
        <v>2</v>
      </c>
      <c r="C2130" s="2">
        <v>0</v>
      </c>
      <c r="D2130" s="2">
        <v>25173</v>
      </c>
      <c r="E2130" s="2">
        <v>0</v>
      </c>
      <c r="F2130" s="2">
        <v>25173</v>
      </c>
      <c r="G2130" s="2">
        <v>25174</v>
      </c>
      <c r="H2130" s="2">
        <v>25173</v>
      </c>
      <c r="I2130" s="2">
        <v>0</v>
      </c>
      <c r="J2130" s="2">
        <v>42013</v>
      </c>
      <c r="K2130" s="2">
        <v>0</v>
      </c>
      <c r="L2130" s="2">
        <v>42006</v>
      </c>
      <c r="M2130" s="2">
        <v>42002</v>
      </c>
      <c r="N2130" s="2">
        <v>42007</v>
      </c>
      <c r="O2130" s="2">
        <v>0</v>
      </c>
      <c r="P2130" s="2">
        <v>0</v>
      </c>
      <c r="Q2130" s="2">
        <v>0</v>
      </c>
      <c r="R2130" s="23" t="s">
        <v>164</v>
      </c>
      <c r="S2130" s="2">
        <f t="shared" si="92"/>
        <v>20304624</v>
      </c>
      <c r="T2130" s="8">
        <f>IF(C2130=0,0,INDEX([1]Sheet1!$AR:$AR,MATCH(C2130,[1]Sheet1!$A:$A,0),1))</f>
        <v>0</v>
      </c>
      <c r="U2130" s="8">
        <f>IF(D2130=0,0,INDEX([1]Sheet1!$AR:$AR,MATCH(D2130,[1]Sheet1!$A:$A,0),1))</f>
        <v>4647330</v>
      </c>
      <c r="V2130" s="8">
        <f>IF(E2130=0,0,INDEX([1]Sheet1!$AR:$AR,MATCH(E2130,[1]Sheet1!$A:$A,0),1))</f>
        <v>0</v>
      </c>
      <c r="W2130" s="8">
        <f>IF(F2130=0,0,INDEX([1]Sheet1!$AR:$AR,MATCH(F2130,[1]Sheet1!$A:$A,0),1))</f>
        <v>4647330</v>
      </c>
      <c r="X2130" s="8">
        <f>IF(G2130=0,0,INDEX([1]Sheet1!$AR:$AR,MATCH(G2130,[1]Sheet1!$A:$A,0),1))</f>
        <v>6362634</v>
      </c>
      <c r="Y2130" s="8">
        <f>IF(H2130=0,0,INDEX([1]Sheet1!$AR:$AR,MATCH(H2130,[1]Sheet1!$A:$A,0),1))</f>
        <v>4647330</v>
      </c>
    </row>
    <row r="2131" spans="1:49" s="2" customFormat="1">
      <c r="A2131" s="2">
        <v>21029</v>
      </c>
      <c r="B2131" s="2">
        <v>3</v>
      </c>
      <c r="C2131" s="2">
        <v>0</v>
      </c>
      <c r="D2131" s="2">
        <v>27029</v>
      </c>
      <c r="E2131" s="2">
        <v>0</v>
      </c>
      <c r="F2131" s="2">
        <v>0</v>
      </c>
      <c r="G2131" s="2">
        <v>0</v>
      </c>
      <c r="H2131" s="2">
        <v>0</v>
      </c>
      <c r="I2131" s="2">
        <v>0</v>
      </c>
      <c r="J2131" s="2">
        <v>42001</v>
      </c>
      <c r="K2131" s="2">
        <v>0</v>
      </c>
      <c r="L2131" s="2">
        <v>0</v>
      </c>
      <c r="M2131" s="2">
        <v>0</v>
      </c>
      <c r="N2131" s="2">
        <v>0</v>
      </c>
      <c r="O2131" s="2">
        <v>1010</v>
      </c>
      <c r="P2131" s="2">
        <v>1012</v>
      </c>
      <c r="Q2131" s="2">
        <v>1013</v>
      </c>
      <c r="R2131" s="23" t="s">
        <v>164</v>
      </c>
      <c r="S2131" s="2">
        <f t="shared" si="92"/>
        <v>19287585</v>
      </c>
      <c r="T2131" s="8">
        <f>IF(C2131=0,0,INDEX([1]Sheet1!$AR:$AR,MATCH(C2131,[1]Sheet1!$A:$A,0),1))</f>
        <v>0</v>
      </c>
      <c r="U2131" s="8">
        <f>IF(D2131=0,0,INDEX([1]Sheet1!$AR:$AR,MATCH(D2131,[1]Sheet1!$A:$A,0),1))</f>
        <v>19287585</v>
      </c>
      <c r="V2131" s="8">
        <f>IF(E2131=0,0,INDEX([1]Sheet1!$AR:$AR,MATCH(E2131,[1]Sheet1!$A:$A,0),1))</f>
        <v>0</v>
      </c>
      <c r="W2131" s="8">
        <f>IF(F2131=0,0,INDEX([1]Sheet1!$AR:$AR,MATCH(F2131,[1]Sheet1!$A:$A,0),1))</f>
        <v>0</v>
      </c>
      <c r="X2131" s="8">
        <f>IF(G2131=0,0,INDEX([1]Sheet1!$AR:$AR,MATCH(G2131,[1]Sheet1!$A:$A,0),1))</f>
        <v>0</v>
      </c>
      <c r="Y2131" s="8">
        <f>IF(H2131=0,0,INDEX([1]Sheet1!$AR:$AR,MATCH(H2131,[1]Sheet1!$A:$A,0),1))</f>
        <v>0</v>
      </c>
    </row>
    <row r="2132" spans="1:49" s="2" customFormat="1">
      <c r="A2132" s="2">
        <v>21030</v>
      </c>
      <c r="B2132" s="2">
        <v>1</v>
      </c>
      <c r="C2132" s="2">
        <v>25178</v>
      </c>
      <c r="D2132" s="2">
        <v>25178</v>
      </c>
      <c r="E2132" s="2">
        <v>25178</v>
      </c>
      <c r="F2132" s="2">
        <v>25175</v>
      </c>
      <c r="G2132" s="2">
        <v>25176</v>
      </c>
      <c r="H2132" s="2">
        <v>25177</v>
      </c>
      <c r="I2132" s="2">
        <v>42013</v>
      </c>
      <c r="J2132" s="2">
        <v>42014</v>
      </c>
      <c r="K2132" s="2">
        <v>42014</v>
      </c>
      <c r="L2132" s="2">
        <v>42006</v>
      </c>
      <c r="M2132" s="2">
        <v>42006</v>
      </c>
      <c r="N2132" s="2">
        <v>42006</v>
      </c>
      <c r="O2132" s="2">
        <v>0</v>
      </c>
      <c r="P2132" s="2">
        <v>0</v>
      </c>
      <c r="Q2132" s="2">
        <v>0</v>
      </c>
      <c r="R2132" s="23" t="s">
        <v>164</v>
      </c>
      <c r="S2132" s="2">
        <f t="shared" si="92"/>
        <v>35679015</v>
      </c>
      <c r="T2132" s="8">
        <f>IF(C2132=0,0,INDEX([1]Sheet1!$AR:$AR,MATCH(C2132,[1]Sheet1!$A:$A,0),1))</f>
        <v>5015698</v>
      </c>
      <c r="U2132" s="8">
        <f>IF(D2132=0,0,INDEX([1]Sheet1!$AR:$AR,MATCH(D2132,[1]Sheet1!$A:$A,0),1))</f>
        <v>5015698</v>
      </c>
      <c r="V2132" s="8">
        <f>IF(E2132=0,0,INDEX([1]Sheet1!$AR:$AR,MATCH(E2132,[1]Sheet1!$A:$A,0),1))</f>
        <v>5015698</v>
      </c>
      <c r="W2132" s="8">
        <f>IF(F2132=0,0,INDEX([1]Sheet1!$AR:$AR,MATCH(F2132,[1]Sheet1!$A:$A,0),1))</f>
        <v>6877310</v>
      </c>
      <c r="X2132" s="8">
        <f>IF(G2132=0,0,INDEX([1]Sheet1!$AR:$AR,MATCH(G2132,[1]Sheet1!$A:$A,0),1))</f>
        <v>6877301</v>
      </c>
      <c r="Y2132" s="8">
        <f>IF(H2132=0,0,INDEX([1]Sheet1!$AR:$AR,MATCH(H2132,[1]Sheet1!$A:$A,0),1))</f>
        <v>6877310</v>
      </c>
    </row>
    <row r="2133" spans="1:49">
      <c r="A2133" s="2">
        <v>21030</v>
      </c>
      <c r="B2133" s="2">
        <v>2</v>
      </c>
      <c r="C2133" s="2">
        <v>0</v>
      </c>
      <c r="D2133" s="2">
        <v>25179</v>
      </c>
      <c r="E2133" s="2">
        <v>0</v>
      </c>
      <c r="F2133" s="2">
        <v>25179</v>
      </c>
      <c r="G2133" s="2">
        <v>25180</v>
      </c>
      <c r="H2133" s="2">
        <v>25179</v>
      </c>
      <c r="I2133" s="2">
        <v>0</v>
      </c>
      <c r="J2133" s="2">
        <v>42013</v>
      </c>
      <c r="K2133" s="2">
        <v>0</v>
      </c>
      <c r="L2133" s="2">
        <v>42006</v>
      </c>
      <c r="M2133" s="2">
        <v>42002</v>
      </c>
      <c r="N2133" s="2">
        <v>42007</v>
      </c>
      <c r="O2133" s="2">
        <v>0</v>
      </c>
      <c r="P2133" s="2">
        <v>0</v>
      </c>
      <c r="Q2133" s="2">
        <v>0</v>
      </c>
      <c r="R2133" s="23" t="s">
        <v>164</v>
      </c>
      <c r="S2133" s="2">
        <f t="shared" si="92"/>
        <v>21924422</v>
      </c>
      <c r="T2133" s="8">
        <f>IF(C2133=0,0,INDEX([1]Sheet1!$AR:$AR,MATCH(C2133,[1]Sheet1!$A:$A,0),1))</f>
        <v>0</v>
      </c>
      <c r="U2133" s="8">
        <f>IF(D2133=0,0,INDEX([1]Sheet1!$AR:$AR,MATCH(D2133,[1]Sheet1!$A:$A,0),1))</f>
        <v>5015707</v>
      </c>
      <c r="V2133" s="8">
        <f>IF(E2133=0,0,INDEX([1]Sheet1!$AR:$AR,MATCH(E2133,[1]Sheet1!$A:$A,0),1))</f>
        <v>0</v>
      </c>
      <c r="W2133" s="8">
        <f>IF(F2133=0,0,INDEX([1]Sheet1!$AR:$AR,MATCH(F2133,[1]Sheet1!$A:$A,0),1))</f>
        <v>5015707</v>
      </c>
      <c r="X2133" s="8">
        <f>IF(G2133=0,0,INDEX([1]Sheet1!$AR:$AR,MATCH(G2133,[1]Sheet1!$A:$A,0),1))</f>
        <v>6877301</v>
      </c>
      <c r="Y2133" s="8">
        <f>IF(H2133=0,0,INDEX([1]Sheet1!$AR:$AR,MATCH(H2133,[1]Sheet1!$A:$A,0),1))</f>
        <v>5015707</v>
      </c>
      <c r="Z2133" s="2"/>
      <c r="AA2133" s="2"/>
      <c r="AB2133" s="2"/>
      <c r="AC2133" s="2"/>
      <c r="AD2133" s="2"/>
      <c r="AE2133" s="2"/>
      <c r="AF2133" s="2"/>
      <c r="AG2133" s="2"/>
      <c r="AH2133" s="2"/>
      <c r="AI2133" s="2"/>
      <c r="AJ2133" s="2"/>
      <c r="AK2133" s="2"/>
      <c r="AL2133" s="2"/>
      <c r="AM2133" s="2"/>
      <c r="AN2133" s="2"/>
      <c r="AO2133" s="2"/>
      <c r="AP2133" s="2"/>
      <c r="AQ2133" s="2"/>
      <c r="AR2133" s="2"/>
      <c r="AS2133" s="2"/>
      <c r="AT2133" s="2"/>
      <c r="AU2133" s="2"/>
      <c r="AV2133" s="2"/>
      <c r="AW2133" s="2"/>
    </row>
    <row r="2134" spans="1:49">
      <c r="A2134" s="2">
        <v>21030</v>
      </c>
      <c r="B2134" s="2">
        <v>3</v>
      </c>
      <c r="C2134" s="2">
        <v>0</v>
      </c>
      <c r="D2134" s="2">
        <v>27030</v>
      </c>
      <c r="E2134" s="2">
        <v>0</v>
      </c>
      <c r="F2134" s="2">
        <v>0</v>
      </c>
      <c r="G2134" s="2">
        <v>0</v>
      </c>
      <c r="H2134" s="2">
        <v>0</v>
      </c>
      <c r="I2134" s="2">
        <v>0</v>
      </c>
      <c r="J2134" s="2">
        <v>42001</v>
      </c>
      <c r="K2134" s="2">
        <v>0</v>
      </c>
      <c r="L2134" s="2">
        <v>0</v>
      </c>
      <c r="M2134" s="2">
        <v>0</v>
      </c>
      <c r="N2134" s="2">
        <v>0</v>
      </c>
      <c r="O2134" s="2">
        <v>1010</v>
      </c>
      <c r="P2134" s="2">
        <v>1012</v>
      </c>
      <c r="Q2134" s="2">
        <v>1013</v>
      </c>
      <c r="R2134" s="23" t="s">
        <v>164</v>
      </c>
      <c r="S2134" s="2">
        <f t="shared" si="92"/>
        <v>20829105</v>
      </c>
      <c r="T2134" s="8">
        <f>IF(C2134=0,0,INDEX([1]Sheet1!$AR:$AR,MATCH(C2134,[1]Sheet1!$A:$A,0),1))</f>
        <v>0</v>
      </c>
      <c r="U2134" s="8">
        <f>IF(D2134=0,0,INDEX([1]Sheet1!$AR:$AR,MATCH(D2134,[1]Sheet1!$A:$A,0),1))</f>
        <v>20829105</v>
      </c>
      <c r="V2134" s="8">
        <f>IF(E2134=0,0,INDEX([1]Sheet1!$AR:$AR,MATCH(E2134,[1]Sheet1!$A:$A,0),1))</f>
        <v>0</v>
      </c>
      <c r="W2134" s="8">
        <f>IF(F2134=0,0,INDEX([1]Sheet1!$AR:$AR,MATCH(F2134,[1]Sheet1!$A:$A,0),1))</f>
        <v>0</v>
      </c>
      <c r="X2134" s="8">
        <f>IF(G2134=0,0,INDEX([1]Sheet1!$AR:$AR,MATCH(G2134,[1]Sheet1!$A:$A,0),1))</f>
        <v>0</v>
      </c>
      <c r="Y2134" s="8">
        <f>IF(H2134=0,0,INDEX([1]Sheet1!$AR:$AR,MATCH(H2134,[1]Sheet1!$A:$A,0),1))</f>
        <v>0</v>
      </c>
      <c r="Z2134" s="2"/>
      <c r="AA2134" s="2"/>
      <c r="AB2134" s="2"/>
      <c r="AC2134" s="2"/>
      <c r="AD2134" s="2"/>
      <c r="AE2134" s="2"/>
      <c r="AF2134" s="2"/>
      <c r="AG2134" s="2"/>
      <c r="AH2134" s="2"/>
      <c r="AI2134" s="2"/>
      <c r="AJ2134" s="2"/>
      <c r="AK2134" s="2"/>
      <c r="AL2134" s="2"/>
      <c r="AM2134" s="2"/>
      <c r="AN2134" s="2"/>
      <c r="AO2134" s="2"/>
      <c r="AP2134" s="2"/>
      <c r="AQ2134" s="2"/>
      <c r="AR2134" s="2"/>
      <c r="AS2134" s="2"/>
      <c r="AT2134" s="2"/>
      <c r="AU2134" s="2"/>
      <c r="AV2134" s="2"/>
      <c r="AW2134" s="2"/>
    </row>
    <row r="2135" spans="1:49">
      <c r="A2135" s="2">
        <v>21031</v>
      </c>
      <c r="B2135" s="2">
        <v>1</v>
      </c>
      <c r="C2135" s="2">
        <v>25184</v>
      </c>
      <c r="D2135" s="2">
        <v>25184</v>
      </c>
      <c r="E2135" s="2">
        <v>25184</v>
      </c>
      <c r="F2135" s="2">
        <v>25181</v>
      </c>
      <c r="G2135" s="2">
        <v>25182</v>
      </c>
      <c r="H2135" s="2">
        <v>25183</v>
      </c>
      <c r="I2135" s="2">
        <v>42014</v>
      </c>
      <c r="J2135" s="2">
        <v>42014</v>
      </c>
      <c r="K2135" s="2">
        <v>42014</v>
      </c>
      <c r="L2135" s="2">
        <v>42006</v>
      </c>
      <c r="M2135" s="2">
        <v>42006</v>
      </c>
      <c r="N2135" s="2">
        <v>42006</v>
      </c>
      <c r="O2135" s="2">
        <v>0</v>
      </c>
      <c r="P2135" s="2">
        <v>0</v>
      </c>
      <c r="Q2135" s="2">
        <v>0</v>
      </c>
      <c r="R2135" s="23" t="s">
        <v>164</v>
      </c>
      <c r="S2135" s="2">
        <f t="shared" si="92"/>
        <v>38156676</v>
      </c>
      <c r="T2135" s="8">
        <f>IF(C2135=0,0,INDEX([1]Sheet1!$AR:$AR,MATCH(C2135,[1]Sheet1!$A:$A,0),1))</f>
        <v>5362293</v>
      </c>
      <c r="U2135" s="8">
        <f>IF(D2135=0,0,INDEX([1]Sheet1!$AR:$AR,MATCH(D2135,[1]Sheet1!$A:$A,0),1))</f>
        <v>5362293</v>
      </c>
      <c r="V2135" s="8">
        <f>IF(E2135=0,0,INDEX([1]Sheet1!$AR:$AR,MATCH(E2135,[1]Sheet1!$A:$A,0),1))</f>
        <v>5362293</v>
      </c>
      <c r="W2135" s="8">
        <f>IF(F2135=0,0,INDEX([1]Sheet1!$AR:$AR,MATCH(F2135,[1]Sheet1!$A:$A,0),1))</f>
        <v>7356599</v>
      </c>
      <c r="X2135" s="8">
        <f>IF(G2135=0,0,INDEX([1]Sheet1!$AR:$AR,MATCH(G2135,[1]Sheet1!$A:$A,0),1))</f>
        <v>7356599</v>
      </c>
      <c r="Y2135" s="8">
        <f>IF(H2135=0,0,INDEX([1]Sheet1!$AR:$AR,MATCH(H2135,[1]Sheet1!$A:$A,0),1))</f>
        <v>7356599</v>
      </c>
      <c r="Z2135" s="2"/>
      <c r="AA2135" s="2"/>
      <c r="AB2135" s="2"/>
      <c r="AC2135" s="2"/>
      <c r="AD2135" s="2"/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  <c r="AO2135" s="2"/>
      <c r="AP2135" s="2"/>
      <c r="AQ2135" s="2"/>
      <c r="AR2135" s="2"/>
      <c r="AS2135" s="2"/>
      <c r="AT2135" s="2"/>
      <c r="AU2135" s="2"/>
      <c r="AV2135" s="2"/>
      <c r="AW2135" s="2"/>
    </row>
    <row r="2136" spans="1:49">
      <c r="A2136" s="2">
        <v>21031</v>
      </c>
      <c r="B2136" s="2">
        <v>2</v>
      </c>
      <c r="C2136" s="2">
        <v>0</v>
      </c>
      <c r="D2136" s="2">
        <v>25185</v>
      </c>
      <c r="E2136" s="2">
        <v>0</v>
      </c>
      <c r="F2136" s="2">
        <v>25185</v>
      </c>
      <c r="G2136" s="2">
        <v>25186</v>
      </c>
      <c r="H2136" s="2">
        <v>25185</v>
      </c>
      <c r="I2136" s="2">
        <v>0</v>
      </c>
      <c r="J2136" s="2">
        <v>42014</v>
      </c>
      <c r="K2136" s="2">
        <v>0</v>
      </c>
      <c r="L2136" s="2">
        <v>42006</v>
      </c>
      <c r="M2136" s="2">
        <v>42002</v>
      </c>
      <c r="N2136" s="2">
        <v>42007</v>
      </c>
      <c r="O2136" s="2">
        <v>0</v>
      </c>
      <c r="P2136" s="2">
        <v>0</v>
      </c>
      <c r="Q2136" s="2">
        <v>0</v>
      </c>
      <c r="R2136" s="23" t="s">
        <v>164</v>
      </c>
      <c r="S2136" s="2">
        <f t="shared" si="92"/>
        <v>23443478</v>
      </c>
      <c r="T2136" s="8">
        <f>IF(C2136=0,0,INDEX([1]Sheet1!$AR:$AR,MATCH(C2136,[1]Sheet1!$A:$A,0),1))</f>
        <v>0</v>
      </c>
      <c r="U2136" s="8">
        <f>IF(D2136=0,0,INDEX([1]Sheet1!$AR:$AR,MATCH(D2136,[1]Sheet1!$A:$A,0),1))</f>
        <v>5362293</v>
      </c>
      <c r="V2136" s="8">
        <f>IF(E2136=0,0,INDEX([1]Sheet1!$AR:$AR,MATCH(E2136,[1]Sheet1!$A:$A,0),1))</f>
        <v>0</v>
      </c>
      <c r="W2136" s="8">
        <f>IF(F2136=0,0,INDEX([1]Sheet1!$AR:$AR,MATCH(F2136,[1]Sheet1!$A:$A,0),1))</f>
        <v>5362293</v>
      </c>
      <c r="X2136" s="8">
        <f>IF(G2136=0,0,INDEX([1]Sheet1!$AR:$AR,MATCH(G2136,[1]Sheet1!$A:$A,0),1))</f>
        <v>7356599</v>
      </c>
      <c r="Y2136" s="8">
        <f>IF(H2136=0,0,INDEX([1]Sheet1!$AR:$AR,MATCH(H2136,[1]Sheet1!$A:$A,0),1))</f>
        <v>5362293</v>
      </c>
      <c r="Z2136" s="2"/>
      <c r="AA2136" s="2"/>
      <c r="AB2136" s="2"/>
      <c r="AC2136" s="2"/>
      <c r="AD2136" s="2"/>
      <c r="AE2136" s="2"/>
      <c r="AF2136" s="2"/>
      <c r="AG2136" s="2"/>
      <c r="AH2136" s="2"/>
      <c r="AI2136" s="2"/>
      <c r="AJ2136" s="2"/>
      <c r="AK2136" s="2"/>
      <c r="AL2136" s="2"/>
      <c r="AM2136" s="2"/>
      <c r="AN2136" s="2"/>
      <c r="AO2136" s="2"/>
      <c r="AP2136" s="2"/>
      <c r="AQ2136" s="2"/>
      <c r="AR2136" s="2"/>
      <c r="AS2136" s="2"/>
      <c r="AT2136" s="2"/>
      <c r="AU2136" s="2"/>
      <c r="AV2136" s="2"/>
      <c r="AW2136" s="2"/>
    </row>
    <row r="2137" spans="1:49">
      <c r="A2137" s="2">
        <v>21031</v>
      </c>
      <c r="B2137" s="2">
        <v>3</v>
      </c>
      <c r="C2137" s="2">
        <v>0</v>
      </c>
      <c r="D2137" s="2">
        <v>27031</v>
      </c>
      <c r="E2137" s="2">
        <v>0</v>
      </c>
      <c r="F2137" s="2">
        <v>0</v>
      </c>
      <c r="G2137" s="2">
        <v>0</v>
      </c>
      <c r="H2137" s="2">
        <v>0</v>
      </c>
      <c r="I2137" s="2">
        <v>0</v>
      </c>
      <c r="J2137" s="2">
        <v>42001</v>
      </c>
      <c r="K2137" s="2">
        <v>0</v>
      </c>
      <c r="L2137" s="2">
        <v>0</v>
      </c>
      <c r="M2137" s="2">
        <v>0</v>
      </c>
      <c r="N2137" s="2">
        <v>0</v>
      </c>
      <c r="O2137" s="2">
        <v>1010</v>
      </c>
      <c r="P2137" s="2">
        <v>1012</v>
      </c>
      <c r="Q2137" s="2">
        <v>1013</v>
      </c>
      <c r="R2137" s="23" t="s">
        <v>164</v>
      </c>
      <c r="S2137" s="2">
        <f t="shared" si="92"/>
        <v>22408515</v>
      </c>
      <c r="T2137" s="8">
        <f>IF(C2137=0,0,INDEX([1]Sheet1!$AR:$AR,MATCH(C2137,[1]Sheet1!$A:$A,0),1))</f>
        <v>0</v>
      </c>
      <c r="U2137" s="8">
        <f>IF(D2137=0,0,INDEX([1]Sheet1!$AR:$AR,MATCH(D2137,[1]Sheet1!$A:$A,0),1))</f>
        <v>22408515</v>
      </c>
      <c r="V2137" s="8">
        <f>IF(E2137=0,0,INDEX([1]Sheet1!$AR:$AR,MATCH(E2137,[1]Sheet1!$A:$A,0),1))</f>
        <v>0</v>
      </c>
      <c r="W2137" s="8">
        <f>IF(F2137=0,0,INDEX([1]Sheet1!$AR:$AR,MATCH(F2137,[1]Sheet1!$A:$A,0),1))</f>
        <v>0</v>
      </c>
      <c r="X2137" s="8">
        <f>IF(G2137=0,0,INDEX([1]Sheet1!$AR:$AR,MATCH(G2137,[1]Sheet1!$A:$A,0),1))</f>
        <v>0</v>
      </c>
      <c r="Y2137" s="8">
        <f>IF(H2137=0,0,INDEX([1]Sheet1!$AR:$AR,MATCH(H2137,[1]Sheet1!$A:$A,0),1))</f>
        <v>0</v>
      </c>
      <c r="Z2137" s="2"/>
      <c r="AA2137" s="2"/>
      <c r="AB2137" s="2"/>
      <c r="AC2137" s="2"/>
      <c r="AD2137" s="2"/>
      <c r="AE2137" s="2"/>
      <c r="AF2137" s="2"/>
      <c r="AG2137" s="2"/>
      <c r="AH2137" s="2"/>
      <c r="AI2137" s="2"/>
      <c r="AJ2137" s="2"/>
      <c r="AK2137" s="2"/>
      <c r="AL2137" s="2"/>
      <c r="AM2137" s="2"/>
      <c r="AN2137" s="2"/>
      <c r="AO2137" s="2"/>
      <c r="AP2137" s="2"/>
      <c r="AQ2137" s="2"/>
      <c r="AR2137" s="2"/>
      <c r="AS2137" s="2"/>
      <c r="AT2137" s="2"/>
      <c r="AU2137" s="2"/>
      <c r="AV2137" s="2"/>
      <c r="AW2137" s="2"/>
    </row>
    <row r="2138" spans="1:49">
      <c r="A2138" s="22">
        <v>21032</v>
      </c>
      <c r="B2138" s="22">
        <v>1</v>
      </c>
      <c r="C2138" s="22">
        <v>25190</v>
      </c>
      <c r="D2138" s="22">
        <v>25190</v>
      </c>
      <c r="E2138" s="22">
        <v>25190</v>
      </c>
      <c r="F2138" s="22">
        <v>25187</v>
      </c>
      <c r="G2138" s="22">
        <v>25188</v>
      </c>
      <c r="H2138" s="22">
        <v>25189</v>
      </c>
      <c r="I2138" s="22">
        <v>42015</v>
      </c>
      <c r="J2138" s="22">
        <v>0</v>
      </c>
      <c r="K2138" s="22">
        <v>0</v>
      </c>
      <c r="L2138" s="22">
        <v>42006</v>
      </c>
      <c r="M2138" s="22">
        <v>42006</v>
      </c>
      <c r="N2138" s="22">
        <v>42006</v>
      </c>
      <c r="O2138" s="22">
        <v>0</v>
      </c>
      <c r="P2138" s="22">
        <v>0</v>
      </c>
      <c r="Q2138" s="22">
        <v>0</v>
      </c>
      <c r="R2138" s="23" t="s">
        <v>164</v>
      </c>
      <c r="S2138" s="2">
        <f t="shared" si="92"/>
        <v>40935717</v>
      </c>
      <c r="T2138" s="8">
        <f>IF(C2138=0,0,INDEX([1]Sheet1!$AR:$AR,MATCH(C2138,[1]Sheet1!$A:$A,0),1))</f>
        <v>5748832</v>
      </c>
      <c r="U2138" s="8">
        <f>IF(D2138=0,0,INDEX([1]Sheet1!$AR:$AR,MATCH(D2138,[1]Sheet1!$A:$A,0),1))</f>
        <v>5748832</v>
      </c>
      <c r="V2138" s="8">
        <f>IF(E2138=0,0,INDEX([1]Sheet1!$AR:$AR,MATCH(E2138,[1]Sheet1!$A:$A,0),1))</f>
        <v>5748832</v>
      </c>
      <c r="W2138" s="8">
        <f>IF(F2138=0,0,INDEX([1]Sheet1!$AR:$AR,MATCH(F2138,[1]Sheet1!$A:$A,0),1))</f>
        <v>7896407</v>
      </c>
      <c r="X2138" s="8">
        <f>IF(G2138=0,0,INDEX([1]Sheet1!$AR:$AR,MATCH(G2138,[1]Sheet1!$A:$A,0),1))</f>
        <v>7896407</v>
      </c>
      <c r="Y2138" s="8">
        <f>IF(H2138=0,0,INDEX([1]Sheet1!$AR:$AR,MATCH(H2138,[1]Sheet1!$A:$A,0),1))</f>
        <v>7896407</v>
      </c>
      <c r="Z2138" s="2"/>
      <c r="AA2138" s="2"/>
      <c r="AB2138" s="2"/>
      <c r="AC2138" s="2"/>
      <c r="AD2138" s="2"/>
      <c r="AE2138" s="2"/>
      <c r="AF2138" s="2"/>
      <c r="AG2138" s="2"/>
      <c r="AH2138" s="2"/>
      <c r="AI2138" s="2"/>
      <c r="AJ2138" s="2"/>
      <c r="AK2138" s="2"/>
      <c r="AL2138" s="2"/>
      <c r="AM2138" s="2"/>
      <c r="AN2138" s="2"/>
      <c r="AO2138" s="2"/>
      <c r="AP2138" s="2"/>
      <c r="AQ2138" s="2"/>
      <c r="AR2138" s="2"/>
      <c r="AS2138" s="2"/>
      <c r="AT2138" s="2"/>
      <c r="AU2138" s="2"/>
      <c r="AV2138" s="2"/>
      <c r="AW2138" s="2"/>
    </row>
    <row r="2139" spans="1:49">
      <c r="A2139" s="22">
        <v>21032</v>
      </c>
      <c r="B2139" s="22">
        <v>2</v>
      </c>
      <c r="C2139" s="22">
        <v>0</v>
      </c>
      <c r="D2139" s="22">
        <v>25191</v>
      </c>
      <c r="E2139" s="22">
        <v>0</v>
      </c>
      <c r="F2139" s="22">
        <v>25191</v>
      </c>
      <c r="G2139" s="22">
        <v>25192</v>
      </c>
      <c r="H2139" s="22">
        <v>25191</v>
      </c>
      <c r="I2139" s="22">
        <v>0</v>
      </c>
      <c r="J2139" s="22">
        <v>42014</v>
      </c>
      <c r="K2139" s="22">
        <v>0</v>
      </c>
      <c r="L2139" s="22">
        <v>42006</v>
      </c>
      <c r="M2139" s="22">
        <v>42002</v>
      </c>
      <c r="N2139" s="22">
        <v>0</v>
      </c>
      <c r="O2139" s="22">
        <v>0</v>
      </c>
      <c r="P2139" s="22">
        <v>0</v>
      </c>
      <c r="Q2139" s="22">
        <v>0</v>
      </c>
      <c r="R2139" s="23" t="s">
        <v>164</v>
      </c>
      <c r="S2139" s="2">
        <f t="shared" si="92"/>
        <v>25142876</v>
      </c>
      <c r="T2139" s="8">
        <f>IF(C2139=0,0,INDEX([1]Sheet1!$AR:$AR,MATCH(C2139,[1]Sheet1!$A:$A,0),1))</f>
        <v>0</v>
      </c>
      <c r="U2139" s="8">
        <f>IF(D2139=0,0,INDEX([1]Sheet1!$AR:$AR,MATCH(D2139,[1]Sheet1!$A:$A,0),1))</f>
        <v>5748823</v>
      </c>
      <c r="V2139" s="8">
        <f>IF(E2139=0,0,INDEX([1]Sheet1!$AR:$AR,MATCH(E2139,[1]Sheet1!$A:$A,0),1))</f>
        <v>0</v>
      </c>
      <c r="W2139" s="8">
        <f>IF(F2139=0,0,INDEX([1]Sheet1!$AR:$AR,MATCH(F2139,[1]Sheet1!$A:$A,0),1))</f>
        <v>5748823</v>
      </c>
      <c r="X2139" s="8">
        <f>IF(G2139=0,0,INDEX([1]Sheet1!$AR:$AR,MATCH(G2139,[1]Sheet1!$A:$A,0),1))</f>
        <v>7896407</v>
      </c>
      <c r="Y2139" s="8">
        <f>IF(H2139=0,0,INDEX([1]Sheet1!$AR:$AR,MATCH(H2139,[1]Sheet1!$A:$A,0),1))</f>
        <v>5748823</v>
      </c>
      <c r="Z2139" s="2"/>
      <c r="AA2139" s="2"/>
      <c r="AB2139" s="2"/>
      <c r="AC2139" s="2"/>
      <c r="AD2139" s="2"/>
      <c r="AE2139" s="2"/>
      <c r="AF2139" s="2"/>
      <c r="AG2139" s="2"/>
      <c r="AH2139" s="2"/>
      <c r="AI2139" s="2"/>
      <c r="AJ2139" s="2"/>
      <c r="AK2139" s="2"/>
      <c r="AL2139" s="2"/>
      <c r="AM2139" s="2"/>
      <c r="AN2139" s="2"/>
      <c r="AO2139" s="2"/>
      <c r="AP2139" s="2"/>
      <c r="AQ2139" s="2"/>
      <c r="AR2139" s="2"/>
      <c r="AS2139" s="2"/>
      <c r="AT2139" s="2"/>
      <c r="AU2139" s="2"/>
      <c r="AV2139" s="2"/>
      <c r="AW2139" s="2"/>
    </row>
    <row r="2140" spans="1:49">
      <c r="A2140" s="22">
        <v>21032</v>
      </c>
      <c r="B2140" s="22">
        <v>3</v>
      </c>
      <c r="C2140" s="22">
        <v>0</v>
      </c>
      <c r="D2140" s="22">
        <v>27032</v>
      </c>
      <c r="E2140" s="22">
        <v>0</v>
      </c>
      <c r="F2140" s="22">
        <v>0</v>
      </c>
      <c r="G2140" s="22">
        <v>0</v>
      </c>
      <c r="H2140" s="22">
        <v>0</v>
      </c>
      <c r="I2140" s="22">
        <v>0</v>
      </c>
      <c r="J2140" s="5">
        <v>42001</v>
      </c>
      <c r="K2140" s="22">
        <v>0</v>
      </c>
      <c r="L2140" s="22">
        <v>0</v>
      </c>
      <c r="M2140" s="22">
        <v>0</v>
      </c>
      <c r="N2140" s="22">
        <v>0</v>
      </c>
      <c r="O2140" s="22">
        <v>1010</v>
      </c>
      <c r="P2140" s="22">
        <v>1012</v>
      </c>
      <c r="Q2140" s="22">
        <v>1013</v>
      </c>
      <c r="R2140" s="23" t="s">
        <v>164</v>
      </c>
      <c r="S2140" s="2">
        <f t="shared" si="92"/>
        <v>23879521</v>
      </c>
      <c r="T2140" s="8">
        <f>IF(C2140=0,0,INDEX([1]Sheet1!$AR:$AR,MATCH(C2140,[1]Sheet1!$A:$A,0),1))</f>
        <v>0</v>
      </c>
      <c r="U2140" s="8">
        <f>IF(D2140=0,0,INDEX([1]Sheet1!$AR:$AR,MATCH(D2140,[1]Sheet1!$A:$A,0),1))</f>
        <v>23879521</v>
      </c>
      <c r="V2140" s="8">
        <f>IF(E2140=0,0,INDEX([1]Sheet1!$AR:$AR,MATCH(E2140,[1]Sheet1!$A:$A,0),1))</f>
        <v>0</v>
      </c>
      <c r="W2140" s="8">
        <f>IF(F2140=0,0,INDEX([1]Sheet1!$AR:$AR,MATCH(F2140,[1]Sheet1!$A:$A,0),1))</f>
        <v>0</v>
      </c>
      <c r="X2140" s="8">
        <f>IF(G2140=0,0,INDEX([1]Sheet1!$AR:$AR,MATCH(G2140,[1]Sheet1!$A:$A,0),1))</f>
        <v>0</v>
      </c>
      <c r="Y2140" s="8">
        <f>IF(H2140=0,0,INDEX([1]Sheet1!$AR:$AR,MATCH(H2140,[1]Sheet1!$A:$A,0),1))</f>
        <v>0</v>
      </c>
      <c r="Z2140" s="2"/>
      <c r="AA2140" s="2"/>
      <c r="AB2140" s="2"/>
      <c r="AC2140" s="2"/>
      <c r="AD2140" s="2"/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  <c r="AO2140" s="2"/>
      <c r="AP2140" s="2"/>
      <c r="AQ2140" s="2"/>
      <c r="AR2140" s="2"/>
      <c r="AS2140" s="2"/>
      <c r="AT2140" s="2"/>
      <c r="AU2140" s="2"/>
      <c r="AV2140" s="2"/>
      <c r="AW2140" s="2"/>
    </row>
    <row r="2141" spans="1:49">
      <c r="A2141" s="22">
        <v>21033</v>
      </c>
      <c r="B2141" s="22">
        <v>1</v>
      </c>
      <c r="C2141" s="22">
        <v>25196</v>
      </c>
      <c r="D2141" s="22">
        <v>25196</v>
      </c>
      <c r="E2141" s="22">
        <v>25196</v>
      </c>
      <c r="F2141" s="22">
        <v>25193</v>
      </c>
      <c r="G2141" s="22">
        <v>25194</v>
      </c>
      <c r="H2141" s="22">
        <v>25195</v>
      </c>
      <c r="I2141" s="22">
        <v>42016</v>
      </c>
      <c r="J2141" s="22">
        <v>0</v>
      </c>
      <c r="K2141" s="22">
        <v>0</v>
      </c>
      <c r="L2141" s="22">
        <v>42006</v>
      </c>
      <c r="M2141" s="22">
        <v>42006</v>
      </c>
      <c r="N2141" s="22">
        <v>42006</v>
      </c>
      <c r="O2141" s="22">
        <v>0</v>
      </c>
      <c r="P2141" s="22">
        <v>0</v>
      </c>
      <c r="Q2141" s="22">
        <v>0</v>
      </c>
      <c r="R2141" s="23" t="s">
        <v>164</v>
      </c>
      <c r="S2141" s="2">
        <f t="shared" si="92"/>
        <v>43517214</v>
      </c>
      <c r="T2141" s="8">
        <f>IF(C2141=0,0,INDEX([1]Sheet1!$AR:$AR,MATCH(C2141,[1]Sheet1!$A:$A,0),1))</f>
        <v>6109530</v>
      </c>
      <c r="U2141" s="8">
        <f>IF(D2141=0,0,INDEX([1]Sheet1!$AR:$AR,MATCH(D2141,[1]Sheet1!$A:$A,0),1))</f>
        <v>6109530</v>
      </c>
      <c r="V2141" s="8">
        <f>IF(E2141=0,0,INDEX([1]Sheet1!$AR:$AR,MATCH(E2141,[1]Sheet1!$A:$A,0),1))</f>
        <v>6109530</v>
      </c>
      <c r="W2141" s="8">
        <f>IF(F2141=0,0,INDEX([1]Sheet1!$AR:$AR,MATCH(F2141,[1]Sheet1!$A:$A,0),1))</f>
        <v>8396208</v>
      </c>
      <c r="X2141" s="8">
        <f>IF(G2141=0,0,INDEX([1]Sheet1!$AR:$AR,MATCH(G2141,[1]Sheet1!$A:$A,0),1))</f>
        <v>8396208</v>
      </c>
      <c r="Y2141" s="8">
        <f>IF(H2141=0,0,INDEX([1]Sheet1!$AR:$AR,MATCH(H2141,[1]Sheet1!$A:$A,0),1))</f>
        <v>8396208</v>
      </c>
      <c r="Z2141" s="2"/>
      <c r="AA2141" s="2"/>
      <c r="AB2141" s="2"/>
      <c r="AC2141" s="2"/>
      <c r="AD2141" s="2"/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s="2"/>
      <c r="AP2141" s="2"/>
      <c r="AQ2141" s="2"/>
      <c r="AR2141" s="2"/>
      <c r="AS2141" s="2"/>
      <c r="AT2141" s="2"/>
      <c r="AU2141" s="2"/>
      <c r="AV2141" s="2"/>
      <c r="AW2141" s="2"/>
    </row>
    <row r="2142" spans="1:49">
      <c r="A2142" s="22">
        <v>21033</v>
      </c>
      <c r="B2142" s="22">
        <v>2</v>
      </c>
      <c r="C2142" s="22">
        <v>0</v>
      </c>
      <c r="D2142" s="22">
        <v>25197</v>
      </c>
      <c r="E2142" s="22">
        <v>0</v>
      </c>
      <c r="F2142" s="22">
        <v>25197</v>
      </c>
      <c r="G2142" s="22">
        <v>25198</v>
      </c>
      <c r="H2142" s="22">
        <v>25197</v>
      </c>
      <c r="I2142" s="22">
        <v>0</v>
      </c>
      <c r="J2142" s="22">
        <v>42014</v>
      </c>
      <c r="K2142" s="22">
        <v>0</v>
      </c>
      <c r="L2142" s="22">
        <v>42006</v>
      </c>
      <c r="M2142" s="22">
        <v>42002</v>
      </c>
      <c r="N2142" s="22">
        <v>0</v>
      </c>
      <c r="O2142" s="22">
        <v>0</v>
      </c>
      <c r="P2142" s="22">
        <v>0</v>
      </c>
      <c r="Q2142" s="22">
        <v>0</v>
      </c>
      <c r="R2142" s="23" t="s">
        <v>164</v>
      </c>
      <c r="S2142" s="2">
        <f t="shared" si="92"/>
        <v>26724825</v>
      </c>
      <c r="T2142" s="8">
        <f>IF(C2142=0,0,INDEX([1]Sheet1!$AR:$AR,MATCH(C2142,[1]Sheet1!$A:$A,0),1))</f>
        <v>0</v>
      </c>
      <c r="U2142" s="8">
        <f>IF(D2142=0,0,INDEX([1]Sheet1!$AR:$AR,MATCH(D2142,[1]Sheet1!$A:$A,0),1))</f>
        <v>6109539</v>
      </c>
      <c r="V2142" s="8">
        <f>IF(E2142=0,0,INDEX([1]Sheet1!$AR:$AR,MATCH(E2142,[1]Sheet1!$A:$A,0),1))</f>
        <v>0</v>
      </c>
      <c r="W2142" s="8">
        <f>IF(F2142=0,0,INDEX([1]Sheet1!$AR:$AR,MATCH(F2142,[1]Sheet1!$A:$A,0),1))</f>
        <v>6109539</v>
      </c>
      <c r="X2142" s="8">
        <f>IF(G2142=0,0,INDEX([1]Sheet1!$AR:$AR,MATCH(G2142,[1]Sheet1!$A:$A,0),1))</f>
        <v>8396208</v>
      </c>
      <c r="Y2142" s="8">
        <f>IF(H2142=0,0,INDEX([1]Sheet1!$AR:$AR,MATCH(H2142,[1]Sheet1!$A:$A,0),1))</f>
        <v>6109539</v>
      </c>
      <c r="Z2142" s="2"/>
      <c r="AA2142" s="2"/>
      <c r="AB2142" s="2"/>
      <c r="AC2142" s="2"/>
      <c r="AD2142" s="2"/>
      <c r="AE2142" s="2"/>
      <c r="AF2142" s="2"/>
      <c r="AG2142" s="2"/>
      <c r="AH2142" s="2"/>
      <c r="AI2142" s="2"/>
      <c r="AJ2142" s="2"/>
      <c r="AK2142" s="2"/>
      <c r="AL2142" s="2"/>
      <c r="AM2142" s="2"/>
      <c r="AN2142" s="2"/>
      <c r="AO2142" s="2"/>
      <c r="AP2142" s="2"/>
      <c r="AQ2142" s="2"/>
      <c r="AR2142" s="2"/>
      <c r="AS2142" s="2"/>
      <c r="AT2142" s="2"/>
      <c r="AU2142" s="2"/>
      <c r="AV2142" s="2"/>
      <c r="AW2142" s="2"/>
    </row>
    <row r="2143" spans="1:49">
      <c r="A2143" s="22">
        <v>21033</v>
      </c>
      <c r="B2143" s="22">
        <v>3</v>
      </c>
      <c r="C2143" s="22">
        <v>0</v>
      </c>
      <c r="D2143" s="22">
        <v>27033</v>
      </c>
      <c r="E2143" s="22">
        <v>0</v>
      </c>
      <c r="F2143" s="22">
        <v>0</v>
      </c>
      <c r="G2143" s="22">
        <v>0</v>
      </c>
      <c r="H2143" s="22">
        <v>0</v>
      </c>
      <c r="I2143" s="22">
        <v>0</v>
      </c>
      <c r="J2143" s="5">
        <v>42001</v>
      </c>
      <c r="K2143" s="22">
        <v>0</v>
      </c>
      <c r="L2143" s="22">
        <v>0</v>
      </c>
      <c r="M2143" s="22">
        <v>0</v>
      </c>
      <c r="N2143" s="22">
        <v>0</v>
      </c>
      <c r="O2143" s="22">
        <v>1010</v>
      </c>
      <c r="P2143" s="22">
        <v>1012</v>
      </c>
      <c r="Q2143" s="22">
        <v>1013</v>
      </c>
      <c r="R2143" s="23" t="s">
        <v>164</v>
      </c>
      <c r="S2143" s="2">
        <f t="shared" si="92"/>
        <v>25535764</v>
      </c>
      <c r="T2143" s="8">
        <f>IF(C2143=0,0,INDEX([1]Sheet1!$AR:$AR,MATCH(C2143,[1]Sheet1!$A:$A,0),1))</f>
        <v>0</v>
      </c>
      <c r="U2143" s="8">
        <f>IF(D2143=0,0,INDEX([1]Sheet1!$AR:$AR,MATCH(D2143,[1]Sheet1!$A:$A,0),1))</f>
        <v>25535764</v>
      </c>
      <c r="V2143" s="8">
        <f>IF(E2143=0,0,INDEX([1]Sheet1!$AR:$AR,MATCH(E2143,[1]Sheet1!$A:$A,0),1))</f>
        <v>0</v>
      </c>
      <c r="W2143" s="8">
        <f>IF(F2143=0,0,INDEX([1]Sheet1!$AR:$AR,MATCH(F2143,[1]Sheet1!$A:$A,0),1))</f>
        <v>0</v>
      </c>
      <c r="X2143" s="8">
        <f>IF(G2143=0,0,INDEX([1]Sheet1!$AR:$AR,MATCH(G2143,[1]Sheet1!$A:$A,0),1))</f>
        <v>0</v>
      </c>
      <c r="Y2143" s="8">
        <f>IF(H2143=0,0,INDEX([1]Sheet1!$AR:$AR,MATCH(H2143,[1]Sheet1!$A:$A,0),1))</f>
        <v>0</v>
      </c>
      <c r="Z2143" s="2"/>
      <c r="AA2143" s="2"/>
      <c r="AB2143" s="2"/>
      <c r="AC2143" s="2"/>
      <c r="AD2143" s="2"/>
      <c r="AE2143" s="2"/>
      <c r="AF2143" s="2"/>
      <c r="AG2143" s="2"/>
      <c r="AH2143" s="2"/>
      <c r="AI2143" s="2"/>
      <c r="AJ2143" s="2"/>
      <c r="AK2143" s="2"/>
      <c r="AL2143" s="2"/>
      <c r="AM2143" s="2"/>
      <c r="AN2143" s="2"/>
      <c r="AO2143" s="2"/>
      <c r="AP2143" s="2"/>
      <c r="AQ2143" s="2"/>
      <c r="AR2143" s="2"/>
      <c r="AS2143" s="2"/>
      <c r="AT2143" s="2"/>
      <c r="AU2143" s="2"/>
      <c r="AV2143" s="2"/>
      <c r="AW2143" s="2"/>
    </row>
    <row r="2144" spans="1:49">
      <c r="A2144" s="22">
        <v>21034</v>
      </c>
      <c r="B2144" s="22">
        <v>1</v>
      </c>
      <c r="C2144" s="22">
        <v>25202</v>
      </c>
      <c r="D2144" s="22">
        <v>25202</v>
      </c>
      <c r="E2144" s="22">
        <v>25202</v>
      </c>
      <c r="F2144" s="22">
        <v>25199</v>
      </c>
      <c r="G2144" s="22">
        <v>25200</v>
      </c>
      <c r="H2144" s="22">
        <v>25201</v>
      </c>
      <c r="I2144" s="22">
        <v>42017</v>
      </c>
      <c r="J2144" s="22">
        <v>0</v>
      </c>
      <c r="K2144" s="22">
        <v>0</v>
      </c>
      <c r="L2144" s="22">
        <v>42006</v>
      </c>
      <c r="M2144" s="22">
        <v>42006</v>
      </c>
      <c r="N2144" s="22">
        <v>42006</v>
      </c>
      <c r="O2144" s="22">
        <v>0</v>
      </c>
      <c r="P2144" s="22">
        <v>0</v>
      </c>
      <c r="Q2144" s="22">
        <v>0</v>
      </c>
      <c r="R2144" s="23" t="s">
        <v>164</v>
      </c>
      <c r="S2144" s="2">
        <f t="shared" si="92"/>
        <v>46421583</v>
      </c>
      <c r="T2144" s="8">
        <f>IF(C2144=0,0,INDEX([1]Sheet1!$AR:$AR,MATCH(C2144,[1]Sheet1!$A:$A,0),1))</f>
        <v>6512945</v>
      </c>
      <c r="U2144" s="8">
        <f>IF(D2144=0,0,INDEX([1]Sheet1!$AR:$AR,MATCH(D2144,[1]Sheet1!$A:$A,0),1))</f>
        <v>6512945</v>
      </c>
      <c r="V2144" s="8">
        <f>IF(E2144=0,0,INDEX([1]Sheet1!$AR:$AR,MATCH(E2144,[1]Sheet1!$A:$A,0),1))</f>
        <v>6512945</v>
      </c>
      <c r="W2144" s="8">
        <f>IF(F2144=0,0,INDEX([1]Sheet1!$AR:$AR,MATCH(F2144,[1]Sheet1!$A:$A,0),1))</f>
        <v>8960913</v>
      </c>
      <c r="X2144" s="8">
        <f>IF(G2144=0,0,INDEX([1]Sheet1!$AR:$AR,MATCH(G2144,[1]Sheet1!$A:$A,0),1))</f>
        <v>8960922</v>
      </c>
      <c r="Y2144" s="8">
        <f>IF(H2144=0,0,INDEX([1]Sheet1!$AR:$AR,MATCH(H2144,[1]Sheet1!$A:$A,0),1))</f>
        <v>8960913</v>
      </c>
      <c r="Z2144" s="2"/>
      <c r="AA2144" s="2"/>
      <c r="AB2144" s="2"/>
      <c r="AC2144" s="2"/>
      <c r="AD2144" s="2"/>
      <c r="AE2144" s="2"/>
      <c r="AF2144" s="2"/>
      <c r="AG2144" s="2"/>
      <c r="AH2144" s="2"/>
      <c r="AI2144" s="2"/>
      <c r="AJ2144" s="2"/>
      <c r="AK2144" s="2"/>
      <c r="AL2144" s="2"/>
      <c r="AM2144" s="2"/>
      <c r="AN2144" s="2"/>
      <c r="AO2144" s="2"/>
      <c r="AP2144" s="2"/>
      <c r="AQ2144" s="2"/>
      <c r="AR2144" s="2"/>
      <c r="AS2144" s="2"/>
      <c r="AT2144" s="2"/>
      <c r="AU2144" s="2"/>
      <c r="AV2144" s="2"/>
      <c r="AW2144" s="2"/>
    </row>
    <row r="2145" spans="1:49">
      <c r="A2145" s="22">
        <v>21034</v>
      </c>
      <c r="B2145" s="22">
        <v>2</v>
      </c>
      <c r="C2145" s="22">
        <v>0</v>
      </c>
      <c r="D2145" s="22">
        <v>25203</v>
      </c>
      <c r="E2145" s="22">
        <v>0</v>
      </c>
      <c r="F2145" s="22">
        <v>25203</v>
      </c>
      <c r="G2145" s="22">
        <v>25204</v>
      </c>
      <c r="H2145" s="22">
        <v>25203</v>
      </c>
      <c r="I2145" s="22">
        <v>0</v>
      </c>
      <c r="J2145" s="22">
        <v>42014</v>
      </c>
      <c r="K2145" s="22">
        <v>0</v>
      </c>
      <c r="L2145" s="22">
        <v>42006</v>
      </c>
      <c r="M2145" s="22">
        <v>42002</v>
      </c>
      <c r="N2145" s="22">
        <v>0</v>
      </c>
      <c r="O2145" s="22">
        <v>0</v>
      </c>
      <c r="P2145" s="22">
        <v>0</v>
      </c>
      <c r="Q2145" s="22">
        <v>0</v>
      </c>
      <c r="R2145" s="23" t="s">
        <v>164</v>
      </c>
      <c r="S2145" s="2">
        <f t="shared" si="92"/>
        <v>28499757</v>
      </c>
      <c r="T2145" s="8">
        <f>IF(C2145=0,0,INDEX([1]Sheet1!$AR:$AR,MATCH(C2145,[1]Sheet1!$A:$A,0),1))</f>
        <v>0</v>
      </c>
      <c r="U2145" s="8">
        <f>IF(D2145=0,0,INDEX([1]Sheet1!$AR:$AR,MATCH(D2145,[1]Sheet1!$A:$A,0),1))</f>
        <v>6512945</v>
      </c>
      <c r="V2145" s="8">
        <f>IF(E2145=0,0,INDEX([1]Sheet1!$AR:$AR,MATCH(E2145,[1]Sheet1!$A:$A,0),1))</f>
        <v>0</v>
      </c>
      <c r="W2145" s="8">
        <f>IF(F2145=0,0,INDEX([1]Sheet1!$AR:$AR,MATCH(F2145,[1]Sheet1!$A:$A,0),1))</f>
        <v>6512945</v>
      </c>
      <c r="X2145" s="8">
        <f>IF(G2145=0,0,INDEX([1]Sheet1!$AR:$AR,MATCH(G2145,[1]Sheet1!$A:$A,0),1))</f>
        <v>8960922</v>
      </c>
      <c r="Y2145" s="8">
        <f>IF(H2145=0,0,INDEX([1]Sheet1!$AR:$AR,MATCH(H2145,[1]Sheet1!$A:$A,0),1))</f>
        <v>6512945</v>
      </c>
      <c r="Z2145" s="2"/>
      <c r="AA2145" s="2"/>
      <c r="AB2145" s="2"/>
      <c r="AC2145" s="2"/>
      <c r="AD2145" s="2"/>
      <c r="AE2145" s="2"/>
      <c r="AF2145" s="2"/>
      <c r="AG2145" s="2"/>
      <c r="AH2145" s="2"/>
      <c r="AI2145" s="2"/>
      <c r="AJ2145" s="2"/>
      <c r="AK2145" s="2"/>
      <c r="AL2145" s="2"/>
      <c r="AM2145" s="2"/>
      <c r="AN2145" s="2"/>
      <c r="AO2145" s="2"/>
      <c r="AP2145" s="2"/>
      <c r="AQ2145" s="2"/>
      <c r="AR2145" s="2"/>
      <c r="AS2145" s="2"/>
      <c r="AT2145" s="2"/>
      <c r="AU2145" s="2"/>
      <c r="AV2145" s="2"/>
      <c r="AW2145" s="2"/>
    </row>
    <row r="2146" spans="1:49">
      <c r="A2146" s="22">
        <v>21034</v>
      </c>
      <c r="B2146" s="22">
        <v>3</v>
      </c>
      <c r="C2146" s="22">
        <v>0</v>
      </c>
      <c r="D2146" s="22">
        <v>27034</v>
      </c>
      <c r="E2146" s="22">
        <v>0</v>
      </c>
      <c r="F2146" s="22">
        <v>0</v>
      </c>
      <c r="G2146" s="22">
        <v>0</v>
      </c>
      <c r="H2146" s="22">
        <v>0</v>
      </c>
      <c r="I2146" s="22">
        <v>0</v>
      </c>
      <c r="J2146" s="5">
        <v>42001</v>
      </c>
      <c r="K2146" s="22">
        <v>0</v>
      </c>
      <c r="L2146" s="22">
        <v>0</v>
      </c>
      <c r="M2146" s="22">
        <v>0</v>
      </c>
      <c r="N2146" s="22">
        <v>0</v>
      </c>
      <c r="O2146" s="22">
        <v>1010</v>
      </c>
      <c r="P2146" s="22">
        <v>1012</v>
      </c>
      <c r="Q2146" s="22">
        <v>1013</v>
      </c>
      <c r="R2146" s="23" t="s">
        <v>164</v>
      </c>
      <c r="S2146" s="2">
        <f t="shared" si="92"/>
        <v>27065333</v>
      </c>
      <c r="T2146" s="8">
        <f>IF(C2146=0,0,INDEX([1]Sheet1!$AR:$AR,MATCH(C2146,[1]Sheet1!$A:$A,0),1))</f>
        <v>0</v>
      </c>
      <c r="U2146" s="8">
        <f>IF(D2146=0,0,INDEX([1]Sheet1!$AR:$AR,MATCH(D2146,[1]Sheet1!$A:$A,0),1))</f>
        <v>27065333</v>
      </c>
      <c r="V2146" s="8">
        <f>IF(E2146=0,0,INDEX([1]Sheet1!$AR:$AR,MATCH(E2146,[1]Sheet1!$A:$A,0),1))</f>
        <v>0</v>
      </c>
      <c r="W2146" s="8">
        <f>IF(F2146=0,0,INDEX([1]Sheet1!$AR:$AR,MATCH(F2146,[1]Sheet1!$A:$A,0),1))</f>
        <v>0</v>
      </c>
      <c r="X2146" s="8">
        <f>IF(G2146=0,0,INDEX([1]Sheet1!$AR:$AR,MATCH(G2146,[1]Sheet1!$A:$A,0),1))</f>
        <v>0</v>
      </c>
      <c r="Y2146" s="8">
        <f>IF(H2146=0,0,INDEX([1]Sheet1!$AR:$AR,MATCH(H2146,[1]Sheet1!$A:$A,0),1))</f>
        <v>0</v>
      </c>
      <c r="Z2146" s="2"/>
      <c r="AA2146" s="2"/>
      <c r="AB2146" s="2"/>
      <c r="AC2146" s="2"/>
      <c r="AD2146" s="2"/>
      <c r="AE2146" s="2"/>
      <c r="AF2146" s="2"/>
      <c r="AG2146" s="2"/>
      <c r="AH2146" s="2"/>
      <c r="AI2146" s="2"/>
      <c r="AJ2146" s="2"/>
      <c r="AK2146" s="2"/>
      <c r="AL2146" s="2"/>
      <c r="AM2146" s="2"/>
      <c r="AN2146" s="2"/>
      <c r="AO2146" s="2"/>
      <c r="AP2146" s="2"/>
      <c r="AQ2146" s="2"/>
      <c r="AR2146" s="2"/>
      <c r="AS2146" s="2"/>
      <c r="AT2146" s="2"/>
      <c r="AU2146" s="2"/>
      <c r="AV2146" s="2"/>
      <c r="AW2146" s="2"/>
    </row>
    <row r="2147" spans="1:49">
      <c r="A2147" s="22">
        <v>21035</v>
      </c>
      <c r="B2147" s="22">
        <v>1</v>
      </c>
      <c r="C2147" s="22">
        <v>25208</v>
      </c>
      <c r="D2147" s="22">
        <v>25208</v>
      </c>
      <c r="E2147" s="22">
        <v>25208</v>
      </c>
      <c r="F2147" s="22">
        <v>25205</v>
      </c>
      <c r="G2147" s="22">
        <v>25206</v>
      </c>
      <c r="H2147" s="22">
        <v>25207</v>
      </c>
      <c r="I2147" s="22">
        <v>42018</v>
      </c>
      <c r="J2147" s="22">
        <v>0</v>
      </c>
      <c r="K2147" s="22">
        <v>0</v>
      </c>
      <c r="L2147" s="22">
        <v>42006</v>
      </c>
      <c r="M2147" s="22">
        <v>42006</v>
      </c>
      <c r="N2147" s="22">
        <v>42006</v>
      </c>
      <c r="O2147" s="22">
        <v>0</v>
      </c>
      <c r="P2147" s="22">
        <v>0</v>
      </c>
      <c r="Q2147" s="22">
        <v>0</v>
      </c>
      <c r="R2147" s="23" t="s">
        <v>164</v>
      </c>
      <c r="S2147" s="2">
        <f t="shared" si="92"/>
        <v>49400928</v>
      </c>
      <c r="T2147" s="8">
        <f>IF(C2147=0,0,INDEX([1]Sheet1!$AR:$AR,MATCH(C2147,[1]Sheet1!$A:$A,0),1))</f>
        <v>6925197</v>
      </c>
      <c r="U2147" s="8">
        <f>IF(D2147=0,0,INDEX([1]Sheet1!$AR:$AR,MATCH(D2147,[1]Sheet1!$A:$A,0),1))</f>
        <v>6925197</v>
      </c>
      <c r="V2147" s="8">
        <f>IF(E2147=0,0,INDEX([1]Sheet1!$AR:$AR,MATCH(E2147,[1]Sheet1!$A:$A,0),1))</f>
        <v>6925197</v>
      </c>
      <c r="W2147" s="8">
        <f>IF(F2147=0,0,INDEX([1]Sheet1!$AR:$AR,MATCH(F2147,[1]Sheet1!$A:$A,0),1))</f>
        <v>9541779</v>
      </c>
      <c r="X2147" s="8">
        <f>IF(G2147=0,0,INDEX([1]Sheet1!$AR:$AR,MATCH(G2147,[1]Sheet1!$A:$A,0),1))</f>
        <v>9541779</v>
      </c>
      <c r="Y2147" s="8">
        <f>IF(H2147=0,0,INDEX([1]Sheet1!$AR:$AR,MATCH(H2147,[1]Sheet1!$A:$A,0),1))</f>
        <v>9541779</v>
      </c>
      <c r="Z2147" s="2"/>
      <c r="AA2147" s="2"/>
      <c r="AB2147" s="2"/>
      <c r="AC2147" s="2"/>
      <c r="AD2147" s="2"/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  <c r="AO2147" s="2"/>
      <c r="AP2147" s="2"/>
      <c r="AQ2147" s="2"/>
      <c r="AR2147" s="2"/>
      <c r="AS2147" s="2"/>
      <c r="AT2147" s="2"/>
      <c r="AU2147" s="2"/>
      <c r="AV2147" s="2"/>
      <c r="AW2147" s="2"/>
    </row>
    <row r="2148" spans="1:49">
      <c r="A2148" s="22">
        <v>21035</v>
      </c>
      <c r="B2148" s="22">
        <v>2</v>
      </c>
      <c r="C2148" s="22">
        <v>0</v>
      </c>
      <c r="D2148" s="22">
        <v>25209</v>
      </c>
      <c r="E2148" s="22">
        <v>0</v>
      </c>
      <c r="F2148" s="22">
        <v>25209</v>
      </c>
      <c r="G2148" s="22">
        <v>25210</v>
      </c>
      <c r="H2148" s="22">
        <v>25209</v>
      </c>
      <c r="I2148" s="22">
        <v>0</v>
      </c>
      <c r="J2148" s="22">
        <v>42014</v>
      </c>
      <c r="K2148" s="22">
        <v>0</v>
      </c>
      <c r="L2148" s="22">
        <v>42006</v>
      </c>
      <c r="M2148" s="22">
        <v>42002</v>
      </c>
      <c r="N2148" s="22">
        <v>0</v>
      </c>
      <c r="O2148" s="22">
        <v>0</v>
      </c>
      <c r="P2148" s="22">
        <v>0</v>
      </c>
      <c r="Q2148" s="22">
        <v>0</v>
      </c>
      <c r="R2148" s="23" t="s">
        <v>164</v>
      </c>
      <c r="S2148" s="2">
        <f t="shared" si="92"/>
        <v>30317370</v>
      </c>
      <c r="T2148" s="8">
        <f>IF(C2148=0,0,INDEX([1]Sheet1!$AR:$AR,MATCH(C2148,[1]Sheet1!$A:$A,0),1))</f>
        <v>0</v>
      </c>
      <c r="U2148" s="8">
        <f>IF(D2148=0,0,INDEX([1]Sheet1!$AR:$AR,MATCH(D2148,[1]Sheet1!$A:$A,0),1))</f>
        <v>6925197</v>
      </c>
      <c r="V2148" s="8">
        <f>IF(E2148=0,0,INDEX([1]Sheet1!$AR:$AR,MATCH(E2148,[1]Sheet1!$A:$A,0),1))</f>
        <v>0</v>
      </c>
      <c r="W2148" s="8">
        <f>IF(F2148=0,0,INDEX([1]Sheet1!$AR:$AR,MATCH(F2148,[1]Sheet1!$A:$A,0),1))</f>
        <v>6925197</v>
      </c>
      <c r="X2148" s="8">
        <f>IF(G2148=0,0,INDEX([1]Sheet1!$AR:$AR,MATCH(G2148,[1]Sheet1!$A:$A,0),1))</f>
        <v>9541779</v>
      </c>
      <c r="Y2148" s="8">
        <f>IF(H2148=0,0,INDEX([1]Sheet1!$AR:$AR,MATCH(H2148,[1]Sheet1!$A:$A,0),1))</f>
        <v>6925197</v>
      </c>
      <c r="Z2148" s="2"/>
      <c r="AA2148" s="2"/>
      <c r="AB2148" s="2"/>
      <c r="AC2148" s="2"/>
      <c r="AD2148" s="2"/>
      <c r="AE2148" s="2"/>
      <c r="AF2148" s="2"/>
      <c r="AG2148" s="2"/>
      <c r="AH2148" s="2"/>
      <c r="AI2148" s="2"/>
      <c r="AJ2148" s="2"/>
      <c r="AK2148" s="2"/>
      <c r="AL2148" s="2"/>
      <c r="AM2148" s="2"/>
      <c r="AN2148" s="2"/>
      <c r="AO2148" s="2"/>
      <c r="AP2148" s="2"/>
      <c r="AQ2148" s="2"/>
      <c r="AR2148" s="2"/>
      <c r="AS2148" s="2"/>
      <c r="AT2148" s="2"/>
      <c r="AU2148" s="2"/>
      <c r="AV2148" s="2"/>
      <c r="AW2148" s="2"/>
    </row>
    <row r="2149" spans="1:49">
      <c r="A2149" s="22">
        <v>21035</v>
      </c>
      <c r="B2149" s="22">
        <v>3</v>
      </c>
      <c r="C2149" s="22">
        <v>0</v>
      </c>
      <c r="D2149" s="22">
        <v>27035</v>
      </c>
      <c r="E2149" s="22">
        <v>0</v>
      </c>
      <c r="F2149" s="22">
        <v>0</v>
      </c>
      <c r="G2149" s="22">
        <v>0</v>
      </c>
      <c r="H2149" s="22">
        <v>0</v>
      </c>
      <c r="I2149" s="22">
        <v>0</v>
      </c>
      <c r="J2149" s="5">
        <v>42001</v>
      </c>
      <c r="K2149" s="22">
        <v>0</v>
      </c>
      <c r="L2149" s="22">
        <v>0</v>
      </c>
      <c r="M2149" s="22">
        <v>0</v>
      </c>
      <c r="N2149" s="22">
        <v>0</v>
      </c>
      <c r="O2149" s="22">
        <v>1010</v>
      </c>
      <c r="P2149" s="22">
        <v>1012</v>
      </c>
      <c r="Q2149" s="22">
        <v>1013</v>
      </c>
      <c r="R2149" s="23" t="s">
        <v>164</v>
      </c>
      <c r="S2149" s="2">
        <f t="shared" si="92"/>
        <v>28804258</v>
      </c>
      <c r="T2149" s="8">
        <f>IF(C2149=0,0,INDEX([1]Sheet1!$AR:$AR,MATCH(C2149,[1]Sheet1!$A:$A,0),1))</f>
        <v>0</v>
      </c>
      <c r="U2149" s="8">
        <f>IF(D2149=0,0,INDEX([1]Sheet1!$AR:$AR,MATCH(D2149,[1]Sheet1!$A:$A,0),1))</f>
        <v>28804258</v>
      </c>
      <c r="V2149" s="8">
        <f>IF(E2149=0,0,INDEX([1]Sheet1!$AR:$AR,MATCH(E2149,[1]Sheet1!$A:$A,0),1))</f>
        <v>0</v>
      </c>
      <c r="W2149" s="8">
        <f>IF(F2149=0,0,INDEX([1]Sheet1!$AR:$AR,MATCH(F2149,[1]Sheet1!$A:$A,0),1))</f>
        <v>0</v>
      </c>
      <c r="X2149" s="8">
        <f>IF(G2149=0,0,INDEX([1]Sheet1!$AR:$AR,MATCH(G2149,[1]Sheet1!$A:$A,0),1))</f>
        <v>0</v>
      </c>
      <c r="Y2149" s="8">
        <f>IF(H2149=0,0,INDEX([1]Sheet1!$AR:$AR,MATCH(H2149,[1]Sheet1!$A:$A,0),1))</f>
        <v>0</v>
      </c>
      <c r="Z2149" s="2"/>
      <c r="AA2149" s="2"/>
      <c r="AB2149" s="2"/>
      <c r="AC2149" s="2"/>
      <c r="AD2149" s="2"/>
      <c r="AE2149" s="2"/>
      <c r="AF2149" s="2"/>
      <c r="AG2149" s="2"/>
      <c r="AH2149" s="2"/>
      <c r="AI2149" s="2"/>
      <c r="AJ2149" s="2"/>
      <c r="AK2149" s="2"/>
      <c r="AL2149" s="2"/>
      <c r="AM2149" s="2"/>
      <c r="AN2149" s="2"/>
      <c r="AO2149" s="2"/>
      <c r="AP2149" s="2"/>
      <c r="AQ2149" s="2"/>
      <c r="AR2149" s="2"/>
      <c r="AS2149" s="2"/>
      <c r="AT2149" s="2"/>
      <c r="AU2149" s="2"/>
      <c r="AV2149" s="2"/>
      <c r="AW2149" s="2"/>
    </row>
    <row r="2150" spans="1:49">
      <c r="A2150" s="22">
        <v>21036</v>
      </c>
      <c r="B2150" s="22">
        <v>1</v>
      </c>
      <c r="C2150" s="22">
        <v>25214</v>
      </c>
      <c r="D2150" s="22">
        <v>25214</v>
      </c>
      <c r="E2150" s="22">
        <v>25214</v>
      </c>
      <c r="F2150" s="22">
        <v>25211</v>
      </c>
      <c r="G2150" s="22">
        <v>25212</v>
      </c>
      <c r="H2150" s="22">
        <v>25213</v>
      </c>
      <c r="I2150" s="22">
        <v>42019</v>
      </c>
      <c r="J2150" s="22">
        <v>0</v>
      </c>
      <c r="K2150" s="22">
        <v>0</v>
      </c>
      <c r="L2150" s="22">
        <v>42006</v>
      </c>
      <c r="M2150" s="22">
        <v>42006</v>
      </c>
      <c r="N2150" s="22">
        <v>42006</v>
      </c>
      <c r="O2150" s="22">
        <v>0</v>
      </c>
      <c r="P2150" s="22">
        <v>0</v>
      </c>
      <c r="Q2150" s="22">
        <v>0</v>
      </c>
      <c r="R2150" s="23" t="s">
        <v>164</v>
      </c>
      <c r="S2150" s="2">
        <f t="shared" si="92"/>
        <v>52141449</v>
      </c>
      <c r="T2150" s="8">
        <f>IF(C2150=0,0,INDEX([1]Sheet1!$AR:$AR,MATCH(C2150,[1]Sheet1!$A:$A,0),1))</f>
        <v>7307836</v>
      </c>
      <c r="U2150" s="8">
        <f>IF(D2150=0,0,INDEX([1]Sheet1!$AR:$AR,MATCH(D2150,[1]Sheet1!$A:$A,0),1))</f>
        <v>7307836</v>
      </c>
      <c r="V2150" s="8">
        <f>IF(E2150=0,0,INDEX([1]Sheet1!$AR:$AR,MATCH(E2150,[1]Sheet1!$A:$A,0),1))</f>
        <v>7307836</v>
      </c>
      <c r="W2150" s="8">
        <f>IF(F2150=0,0,INDEX([1]Sheet1!$AR:$AR,MATCH(F2150,[1]Sheet1!$A:$A,0),1))</f>
        <v>10072647</v>
      </c>
      <c r="X2150" s="8">
        <f>IF(G2150=0,0,INDEX([1]Sheet1!$AR:$AR,MATCH(G2150,[1]Sheet1!$A:$A,0),1))</f>
        <v>10072647</v>
      </c>
      <c r="Y2150" s="8">
        <f>IF(H2150=0,0,INDEX([1]Sheet1!$AR:$AR,MATCH(H2150,[1]Sheet1!$A:$A,0),1))</f>
        <v>10072647</v>
      </c>
      <c r="Z2150" s="2"/>
      <c r="AA2150" s="2"/>
      <c r="AB2150" s="2"/>
      <c r="AC2150" s="2"/>
      <c r="AD2150" s="2"/>
      <c r="AE2150" s="2"/>
      <c r="AF2150" s="2"/>
      <c r="AG2150" s="2"/>
      <c r="AH2150" s="2"/>
      <c r="AI2150" s="2"/>
      <c r="AJ2150" s="2"/>
      <c r="AK2150" s="2"/>
      <c r="AL2150" s="2"/>
      <c r="AM2150" s="2"/>
      <c r="AN2150" s="2"/>
      <c r="AO2150" s="2"/>
      <c r="AP2150" s="2"/>
      <c r="AQ2150" s="2"/>
      <c r="AR2150" s="2"/>
      <c r="AS2150" s="2"/>
      <c r="AT2150" s="2"/>
      <c r="AU2150" s="2"/>
      <c r="AV2150" s="2"/>
      <c r="AW2150" s="2"/>
    </row>
    <row r="2151" spans="1:49">
      <c r="A2151" s="22">
        <v>21036</v>
      </c>
      <c r="B2151" s="22">
        <v>2</v>
      </c>
      <c r="C2151" s="22">
        <v>0</v>
      </c>
      <c r="D2151" s="22">
        <v>25215</v>
      </c>
      <c r="E2151" s="22">
        <v>0</v>
      </c>
      <c r="F2151" s="22">
        <v>25215</v>
      </c>
      <c r="G2151" s="22">
        <v>25216</v>
      </c>
      <c r="H2151" s="22">
        <v>25215</v>
      </c>
      <c r="I2151" s="22">
        <v>0</v>
      </c>
      <c r="J2151" s="22">
        <v>42014</v>
      </c>
      <c r="K2151" s="22">
        <v>0</v>
      </c>
      <c r="L2151" s="22">
        <v>42006</v>
      </c>
      <c r="M2151" s="22">
        <v>42002</v>
      </c>
      <c r="N2151" s="22">
        <v>0</v>
      </c>
      <c r="O2151" s="22">
        <v>0</v>
      </c>
      <c r="P2151" s="22">
        <v>0</v>
      </c>
      <c r="Q2151" s="22">
        <v>0</v>
      </c>
      <c r="R2151" s="23" t="s">
        <v>164</v>
      </c>
      <c r="S2151" s="2">
        <f t="shared" si="92"/>
        <v>31996155</v>
      </c>
      <c r="T2151" s="8">
        <f>IF(C2151=0,0,INDEX([1]Sheet1!$AR:$AR,MATCH(C2151,[1]Sheet1!$A:$A,0),1))</f>
        <v>0</v>
      </c>
      <c r="U2151" s="8">
        <f>IF(D2151=0,0,INDEX([1]Sheet1!$AR:$AR,MATCH(D2151,[1]Sheet1!$A:$A,0),1))</f>
        <v>7307836</v>
      </c>
      <c r="V2151" s="8">
        <f>IF(E2151=0,0,INDEX([1]Sheet1!$AR:$AR,MATCH(E2151,[1]Sheet1!$A:$A,0),1))</f>
        <v>0</v>
      </c>
      <c r="W2151" s="8">
        <f>IF(F2151=0,0,INDEX([1]Sheet1!$AR:$AR,MATCH(F2151,[1]Sheet1!$A:$A,0),1))</f>
        <v>7307836</v>
      </c>
      <c r="X2151" s="8">
        <f>IF(G2151=0,0,INDEX([1]Sheet1!$AR:$AR,MATCH(G2151,[1]Sheet1!$A:$A,0),1))</f>
        <v>10072647</v>
      </c>
      <c r="Y2151" s="8">
        <f>IF(H2151=0,0,INDEX([1]Sheet1!$AR:$AR,MATCH(H2151,[1]Sheet1!$A:$A,0),1))</f>
        <v>7307836</v>
      </c>
      <c r="Z2151" s="2"/>
      <c r="AA2151" s="2"/>
      <c r="AB2151" s="2"/>
      <c r="AC2151" s="2"/>
      <c r="AD2151" s="2"/>
      <c r="AE2151" s="2"/>
      <c r="AF2151" s="2"/>
      <c r="AG2151" s="2"/>
      <c r="AH2151" s="2"/>
      <c r="AI2151" s="2"/>
      <c r="AJ2151" s="2"/>
      <c r="AK2151" s="2"/>
      <c r="AL2151" s="2"/>
      <c r="AM2151" s="2"/>
      <c r="AN2151" s="2"/>
      <c r="AO2151" s="2"/>
      <c r="AP2151" s="2"/>
      <c r="AQ2151" s="2"/>
      <c r="AR2151" s="2"/>
      <c r="AS2151" s="2"/>
      <c r="AT2151" s="2"/>
      <c r="AU2151" s="2"/>
      <c r="AV2151" s="2"/>
      <c r="AW2151" s="2"/>
    </row>
    <row r="2152" spans="1:49">
      <c r="A2152" s="22">
        <v>21036</v>
      </c>
      <c r="B2152" s="22">
        <v>3</v>
      </c>
      <c r="C2152" s="22">
        <v>0</v>
      </c>
      <c r="D2152" s="22">
        <v>27036</v>
      </c>
      <c r="E2152" s="22">
        <v>0</v>
      </c>
      <c r="F2152" s="22">
        <v>0</v>
      </c>
      <c r="G2152" s="22">
        <v>0</v>
      </c>
      <c r="H2152" s="22">
        <v>0</v>
      </c>
      <c r="I2152" s="22">
        <v>0</v>
      </c>
      <c r="J2152" s="22">
        <v>42025</v>
      </c>
      <c r="K2152" s="22">
        <v>0</v>
      </c>
      <c r="L2152" s="22">
        <v>0</v>
      </c>
      <c r="M2152" s="22">
        <v>0</v>
      </c>
      <c r="N2152" s="22">
        <v>0</v>
      </c>
      <c r="O2152" s="22">
        <v>1010</v>
      </c>
      <c r="P2152" s="22">
        <v>1012</v>
      </c>
      <c r="Q2152" s="22">
        <v>1013</v>
      </c>
      <c r="R2152" s="23" t="s">
        <v>164</v>
      </c>
      <c r="S2152" s="2">
        <f t="shared" si="92"/>
        <v>30582865</v>
      </c>
      <c r="T2152" s="8">
        <f>IF(C2152=0,0,INDEX([1]Sheet1!$AR:$AR,MATCH(C2152,[1]Sheet1!$A:$A,0),1))</f>
        <v>0</v>
      </c>
      <c r="U2152" s="8">
        <f>IF(D2152=0,0,INDEX([1]Sheet1!$AR:$AR,MATCH(D2152,[1]Sheet1!$A:$A,0),1))</f>
        <v>30582865</v>
      </c>
      <c r="V2152" s="8">
        <f>IF(E2152=0,0,INDEX([1]Sheet1!$AR:$AR,MATCH(E2152,[1]Sheet1!$A:$A,0),1))</f>
        <v>0</v>
      </c>
      <c r="W2152" s="8">
        <f>IF(F2152=0,0,INDEX([1]Sheet1!$AR:$AR,MATCH(F2152,[1]Sheet1!$A:$A,0),1))</f>
        <v>0</v>
      </c>
      <c r="X2152" s="8">
        <f>IF(G2152=0,0,INDEX([1]Sheet1!$AR:$AR,MATCH(G2152,[1]Sheet1!$A:$A,0),1))</f>
        <v>0</v>
      </c>
      <c r="Y2152" s="8">
        <f>IF(H2152=0,0,INDEX([1]Sheet1!$AR:$AR,MATCH(H2152,[1]Sheet1!$A:$A,0),1))</f>
        <v>0</v>
      </c>
      <c r="Z2152" s="2"/>
      <c r="AA2152" s="2"/>
      <c r="AB2152" s="2"/>
      <c r="AC2152" s="2"/>
      <c r="AD2152" s="2"/>
      <c r="AE2152" s="2"/>
      <c r="AF2152" s="2"/>
      <c r="AG2152" s="2"/>
      <c r="AH2152" s="2"/>
      <c r="AI2152" s="2"/>
      <c r="AJ2152" s="2"/>
      <c r="AK2152" s="2"/>
      <c r="AL2152" s="2"/>
      <c r="AM2152" s="2"/>
      <c r="AN2152" s="2"/>
      <c r="AO2152" s="2"/>
      <c r="AP2152" s="2"/>
      <c r="AQ2152" s="2"/>
      <c r="AR2152" s="2"/>
      <c r="AS2152" s="2"/>
      <c r="AT2152" s="2"/>
      <c r="AU2152" s="2"/>
      <c r="AV2152" s="2"/>
      <c r="AW2152" s="2"/>
    </row>
    <row r="2153" spans="1:49">
      <c r="A2153" s="22">
        <v>21037</v>
      </c>
      <c r="B2153" s="22">
        <v>1</v>
      </c>
      <c r="C2153" s="22">
        <v>25220</v>
      </c>
      <c r="D2153" s="22">
        <v>25220</v>
      </c>
      <c r="E2153" s="22">
        <v>25220</v>
      </c>
      <c r="F2153" s="22">
        <v>25217</v>
      </c>
      <c r="G2153" s="22">
        <v>25218</v>
      </c>
      <c r="H2153" s="22">
        <v>25219</v>
      </c>
      <c r="I2153" s="22">
        <v>42020</v>
      </c>
      <c r="J2153" s="22">
        <v>0</v>
      </c>
      <c r="K2153" s="22">
        <v>0</v>
      </c>
      <c r="L2153" s="22">
        <v>42006</v>
      </c>
      <c r="M2153" s="22">
        <v>42006</v>
      </c>
      <c r="N2153" s="22">
        <v>42006</v>
      </c>
      <c r="O2153" s="22">
        <v>0</v>
      </c>
      <c r="P2153" s="22">
        <v>0</v>
      </c>
      <c r="Q2153" s="22">
        <v>0</v>
      </c>
      <c r="R2153" s="23" t="s">
        <v>164</v>
      </c>
      <c r="S2153" s="2">
        <f t="shared" si="92"/>
        <v>55253366</v>
      </c>
      <c r="T2153" s="8">
        <f>IF(C2153=0,0,INDEX([1]Sheet1!$AR:$AR,MATCH(C2153,[1]Sheet1!$A:$A,0),1))</f>
        <v>7738324</v>
      </c>
      <c r="U2153" s="8">
        <f>IF(D2153=0,0,INDEX([1]Sheet1!$AR:$AR,MATCH(D2153,[1]Sheet1!$A:$A,0),1))</f>
        <v>7738324</v>
      </c>
      <c r="V2153" s="8">
        <f>IF(E2153=0,0,INDEX([1]Sheet1!$AR:$AR,MATCH(E2153,[1]Sheet1!$A:$A,0),1))</f>
        <v>7738324</v>
      </c>
      <c r="W2153" s="8">
        <f>IF(F2153=0,0,INDEX([1]Sheet1!$AR:$AR,MATCH(F2153,[1]Sheet1!$A:$A,0),1))</f>
        <v>10679468</v>
      </c>
      <c r="X2153" s="8">
        <f>IF(G2153=0,0,INDEX([1]Sheet1!$AR:$AR,MATCH(G2153,[1]Sheet1!$A:$A,0),1))</f>
        <v>10679458</v>
      </c>
      <c r="Y2153" s="8">
        <f>IF(H2153=0,0,INDEX([1]Sheet1!$AR:$AR,MATCH(H2153,[1]Sheet1!$A:$A,0),1))</f>
        <v>10679468</v>
      </c>
      <c r="Z2153" s="2"/>
      <c r="AA2153" s="2"/>
      <c r="AB2153" s="2"/>
      <c r="AC2153" s="2"/>
      <c r="AD2153" s="2"/>
      <c r="AE2153" s="2"/>
      <c r="AF2153" s="2"/>
      <c r="AG2153" s="2"/>
      <c r="AH2153" s="2"/>
      <c r="AI2153" s="2"/>
      <c r="AJ2153" s="2"/>
      <c r="AK2153" s="2"/>
      <c r="AL2153" s="2"/>
      <c r="AM2153" s="2"/>
      <c r="AN2153" s="2"/>
      <c r="AO2153" s="2"/>
      <c r="AP2153" s="2"/>
      <c r="AQ2153" s="2"/>
      <c r="AR2153" s="2"/>
      <c r="AS2153" s="2"/>
      <c r="AT2153" s="2"/>
      <c r="AU2153" s="2"/>
      <c r="AV2153" s="2"/>
      <c r="AW2153" s="2"/>
    </row>
    <row r="2154" spans="1:49">
      <c r="A2154" s="22">
        <v>21037</v>
      </c>
      <c r="B2154" s="22">
        <v>2</v>
      </c>
      <c r="C2154" s="22">
        <v>0</v>
      </c>
      <c r="D2154" s="22">
        <v>25221</v>
      </c>
      <c r="E2154" s="22">
        <v>0</v>
      </c>
      <c r="F2154" s="22">
        <v>25221</v>
      </c>
      <c r="G2154" s="22">
        <v>25222</v>
      </c>
      <c r="H2154" s="22">
        <v>25221</v>
      </c>
      <c r="I2154" s="22">
        <v>0</v>
      </c>
      <c r="J2154" s="22">
        <v>42014</v>
      </c>
      <c r="K2154" s="22">
        <v>0</v>
      </c>
      <c r="L2154" s="22">
        <v>42006</v>
      </c>
      <c r="M2154" s="22">
        <v>42002</v>
      </c>
      <c r="N2154" s="22">
        <v>0</v>
      </c>
      <c r="O2154" s="22">
        <v>0</v>
      </c>
      <c r="P2154" s="22">
        <v>0</v>
      </c>
      <c r="Q2154" s="22">
        <v>0</v>
      </c>
      <c r="R2154" s="23" t="s">
        <v>164</v>
      </c>
      <c r="S2154" s="2">
        <f t="shared" si="92"/>
        <v>33894430</v>
      </c>
      <c r="T2154" s="8">
        <f>IF(C2154=0,0,INDEX([1]Sheet1!$AR:$AR,MATCH(C2154,[1]Sheet1!$A:$A,0),1))</f>
        <v>0</v>
      </c>
      <c r="U2154" s="8">
        <f>IF(D2154=0,0,INDEX([1]Sheet1!$AR:$AR,MATCH(D2154,[1]Sheet1!$A:$A,0),1))</f>
        <v>7738324</v>
      </c>
      <c r="V2154" s="8">
        <f>IF(E2154=0,0,INDEX([1]Sheet1!$AR:$AR,MATCH(E2154,[1]Sheet1!$A:$A,0),1))</f>
        <v>0</v>
      </c>
      <c r="W2154" s="8">
        <f>IF(F2154=0,0,INDEX([1]Sheet1!$AR:$AR,MATCH(F2154,[1]Sheet1!$A:$A,0),1))</f>
        <v>7738324</v>
      </c>
      <c r="X2154" s="8">
        <f>IF(G2154=0,0,INDEX([1]Sheet1!$AR:$AR,MATCH(G2154,[1]Sheet1!$A:$A,0),1))</f>
        <v>10679458</v>
      </c>
      <c r="Y2154" s="8">
        <f>IF(H2154=0,0,INDEX([1]Sheet1!$AR:$AR,MATCH(H2154,[1]Sheet1!$A:$A,0),1))</f>
        <v>7738324</v>
      </c>
      <c r="Z2154" s="2"/>
      <c r="AA2154" s="2"/>
      <c r="AB2154" s="2"/>
      <c r="AC2154" s="2"/>
      <c r="AD2154" s="2"/>
      <c r="AE2154" s="2"/>
      <c r="AF2154" s="2"/>
      <c r="AG2154" s="2"/>
      <c r="AH2154" s="2"/>
      <c r="AI2154" s="2"/>
      <c r="AJ2154" s="2"/>
      <c r="AK2154" s="2"/>
      <c r="AL2154" s="2"/>
      <c r="AM2154" s="2"/>
      <c r="AN2154" s="2"/>
      <c r="AO2154" s="2"/>
      <c r="AP2154" s="2"/>
      <c r="AQ2154" s="2"/>
      <c r="AR2154" s="2"/>
      <c r="AS2154" s="2"/>
      <c r="AT2154" s="2"/>
      <c r="AU2154" s="2"/>
      <c r="AV2154" s="2"/>
      <c r="AW2154" s="2"/>
    </row>
    <row r="2155" spans="1:49">
      <c r="A2155" s="22">
        <v>21037</v>
      </c>
      <c r="B2155" s="22">
        <v>3</v>
      </c>
      <c r="C2155" s="22">
        <v>0</v>
      </c>
      <c r="D2155" s="22">
        <v>27037</v>
      </c>
      <c r="E2155" s="22">
        <v>0</v>
      </c>
      <c r="F2155" s="22">
        <v>0</v>
      </c>
      <c r="G2155" s="22">
        <v>0</v>
      </c>
      <c r="H2155" s="22">
        <v>0</v>
      </c>
      <c r="I2155" s="22">
        <v>0</v>
      </c>
      <c r="J2155" s="22">
        <v>42025</v>
      </c>
      <c r="K2155" s="22">
        <v>0</v>
      </c>
      <c r="L2155" s="22">
        <v>0</v>
      </c>
      <c r="M2155" s="22">
        <v>0</v>
      </c>
      <c r="N2155" s="22">
        <v>0</v>
      </c>
      <c r="O2155" s="22">
        <v>1010</v>
      </c>
      <c r="P2155" s="22">
        <v>1012</v>
      </c>
      <c r="Q2155" s="22">
        <v>1013</v>
      </c>
      <c r="R2155" s="23" t="s">
        <v>164</v>
      </c>
      <c r="S2155" s="2">
        <f t="shared" si="92"/>
        <v>32208282</v>
      </c>
      <c r="T2155" s="8">
        <f>IF(C2155=0,0,INDEX([1]Sheet1!$AR:$AR,MATCH(C2155,[1]Sheet1!$A:$A,0),1))</f>
        <v>0</v>
      </c>
      <c r="U2155" s="8">
        <f>IF(D2155=0,0,INDEX([1]Sheet1!$AR:$AR,MATCH(D2155,[1]Sheet1!$A:$A,0),1))</f>
        <v>32208282</v>
      </c>
      <c r="V2155" s="8">
        <f>IF(E2155=0,0,INDEX([1]Sheet1!$AR:$AR,MATCH(E2155,[1]Sheet1!$A:$A,0),1))</f>
        <v>0</v>
      </c>
      <c r="W2155" s="8">
        <f>IF(F2155=0,0,INDEX([1]Sheet1!$AR:$AR,MATCH(F2155,[1]Sheet1!$A:$A,0),1))</f>
        <v>0</v>
      </c>
      <c r="X2155" s="8">
        <f>IF(G2155=0,0,INDEX([1]Sheet1!$AR:$AR,MATCH(G2155,[1]Sheet1!$A:$A,0),1))</f>
        <v>0</v>
      </c>
      <c r="Y2155" s="8">
        <f>IF(H2155=0,0,INDEX([1]Sheet1!$AR:$AR,MATCH(H2155,[1]Sheet1!$A:$A,0),1))</f>
        <v>0</v>
      </c>
      <c r="Z2155" s="2"/>
      <c r="AA2155" s="2"/>
      <c r="AB2155" s="2"/>
      <c r="AC2155" s="2"/>
      <c r="AD2155" s="2"/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s="2"/>
      <c r="AP2155" s="2"/>
      <c r="AQ2155" s="2"/>
      <c r="AR2155" s="2"/>
      <c r="AS2155" s="2"/>
      <c r="AT2155" s="2"/>
      <c r="AU2155" s="2"/>
      <c r="AV2155" s="2"/>
      <c r="AW2155" s="2"/>
    </row>
    <row r="2156" spans="1:49">
      <c r="A2156" s="22">
        <v>21038</v>
      </c>
      <c r="B2156" s="22">
        <v>1</v>
      </c>
      <c r="C2156" s="22">
        <v>25226</v>
      </c>
      <c r="D2156" s="22">
        <v>25226</v>
      </c>
      <c r="E2156" s="22">
        <v>25226</v>
      </c>
      <c r="F2156" s="22">
        <v>25223</v>
      </c>
      <c r="G2156" s="22">
        <v>25224</v>
      </c>
      <c r="H2156" s="22">
        <v>25225</v>
      </c>
      <c r="I2156" s="22">
        <v>42021</v>
      </c>
      <c r="J2156" s="22">
        <v>0</v>
      </c>
      <c r="K2156" s="22">
        <v>0</v>
      </c>
      <c r="L2156" s="22">
        <v>42006</v>
      </c>
      <c r="M2156" s="22">
        <v>42006</v>
      </c>
      <c r="N2156" s="22">
        <v>42006</v>
      </c>
      <c r="O2156" s="22">
        <v>0</v>
      </c>
      <c r="P2156" s="22">
        <v>0</v>
      </c>
      <c r="Q2156" s="22">
        <v>0</v>
      </c>
      <c r="R2156" s="23" t="s">
        <v>164</v>
      </c>
      <c r="S2156" s="2">
        <f t="shared" si="92"/>
        <v>58097271</v>
      </c>
      <c r="T2156" s="8">
        <f>IF(C2156=0,0,INDEX([1]Sheet1!$AR:$AR,MATCH(C2156,[1]Sheet1!$A:$A,0),1))</f>
        <v>8135020</v>
      </c>
      <c r="U2156" s="8">
        <f>IF(D2156=0,0,INDEX([1]Sheet1!$AR:$AR,MATCH(D2156,[1]Sheet1!$A:$A,0),1))</f>
        <v>8135020</v>
      </c>
      <c r="V2156" s="8">
        <f>IF(E2156=0,0,INDEX([1]Sheet1!$AR:$AR,MATCH(E2156,[1]Sheet1!$A:$A,0),1))</f>
        <v>8135020</v>
      </c>
      <c r="W2156" s="8">
        <f>IF(F2156=0,0,INDEX([1]Sheet1!$AR:$AR,MATCH(F2156,[1]Sheet1!$A:$A,0),1))</f>
        <v>11230737</v>
      </c>
      <c r="X2156" s="8">
        <f>IF(G2156=0,0,INDEX([1]Sheet1!$AR:$AR,MATCH(G2156,[1]Sheet1!$A:$A,0),1))</f>
        <v>11230737</v>
      </c>
      <c r="Y2156" s="8">
        <f>IF(H2156=0,0,INDEX([1]Sheet1!$AR:$AR,MATCH(H2156,[1]Sheet1!$A:$A,0),1))</f>
        <v>11230737</v>
      </c>
      <c r="Z2156" s="2"/>
      <c r="AA2156" s="2"/>
      <c r="AB2156" s="2"/>
      <c r="AC2156" s="2"/>
      <c r="AD2156" s="2"/>
      <c r="AE2156" s="2"/>
      <c r="AF2156" s="2"/>
      <c r="AG2156" s="2"/>
      <c r="AH2156" s="2"/>
      <c r="AI2156" s="2"/>
      <c r="AJ2156" s="2"/>
      <c r="AK2156" s="2"/>
      <c r="AL2156" s="2"/>
      <c r="AM2156" s="2"/>
      <c r="AN2156" s="2"/>
      <c r="AO2156" s="2"/>
      <c r="AP2156" s="2"/>
      <c r="AQ2156" s="2"/>
      <c r="AR2156" s="2"/>
      <c r="AS2156" s="2"/>
      <c r="AT2156" s="2"/>
      <c r="AU2156" s="2"/>
      <c r="AV2156" s="2"/>
      <c r="AW2156" s="2"/>
    </row>
    <row r="2157" spans="1:49">
      <c r="A2157" s="22">
        <v>21038</v>
      </c>
      <c r="B2157" s="22">
        <v>2</v>
      </c>
      <c r="C2157" s="22">
        <v>0</v>
      </c>
      <c r="D2157" s="22">
        <v>25227</v>
      </c>
      <c r="E2157" s="22">
        <v>0</v>
      </c>
      <c r="F2157" s="22">
        <v>25227</v>
      </c>
      <c r="G2157" s="22">
        <v>25228</v>
      </c>
      <c r="H2157" s="22">
        <v>25227</v>
      </c>
      <c r="I2157" s="22">
        <v>0</v>
      </c>
      <c r="J2157" s="22">
        <v>42014</v>
      </c>
      <c r="K2157" s="22">
        <v>0</v>
      </c>
      <c r="L2157" s="22">
        <v>42006</v>
      </c>
      <c r="M2157" s="22">
        <v>42002</v>
      </c>
      <c r="N2157" s="22">
        <v>0</v>
      </c>
      <c r="O2157" s="22">
        <v>0</v>
      </c>
      <c r="P2157" s="22">
        <v>0</v>
      </c>
      <c r="Q2157" s="22">
        <v>0</v>
      </c>
      <c r="R2157" s="23" t="s">
        <v>164</v>
      </c>
      <c r="S2157" s="2">
        <f t="shared" si="92"/>
        <v>35635797</v>
      </c>
      <c r="T2157" s="8">
        <f>IF(C2157=0,0,INDEX([1]Sheet1!$AR:$AR,MATCH(C2157,[1]Sheet1!$A:$A,0),1))</f>
        <v>0</v>
      </c>
      <c r="U2157" s="8">
        <f>IF(D2157=0,0,INDEX([1]Sheet1!$AR:$AR,MATCH(D2157,[1]Sheet1!$A:$A,0),1))</f>
        <v>8135020</v>
      </c>
      <c r="V2157" s="8">
        <f>IF(E2157=0,0,INDEX([1]Sheet1!$AR:$AR,MATCH(E2157,[1]Sheet1!$A:$A,0),1))</f>
        <v>0</v>
      </c>
      <c r="W2157" s="8">
        <f>IF(F2157=0,0,INDEX([1]Sheet1!$AR:$AR,MATCH(F2157,[1]Sheet1!$A:$A,0),1))</f>
        <v>8135020</v>
      </c>
      <c r="X2157" s="8">
        <f>IF(G2157=0,0,INDEX([1]Sheet1!$AR:$AR,MATCH(G2157,[1]Sheet1!$A:$A,0),1))</f>
        <v>11230737</v>
      </c>
      <c r="Y2157" s="8">
        <f>IF(H2157=0,0,INDEX([1]Sheet1!$AR:$AR,MATCH(H2157,[1]Sheet1!$A:$A,0),1))</f>
        <v>8135020</v>
      </c>
      <c r="Z2157" s="2"/>
      <c r="AA2157" s="2"/>
      <c r="AB2157" s="2"/>
      <c r="AC2157" s="2"/>
      <c r="AD2157" s="2"/>
      <c r="AE2157" s="2"/>
      <c r="AF2157" s="2"/>
      <c r="AG2157" s="2"/>
      <c r="AH2157" s="2"/>
      <c r="AI2157" s="2"/>
      <c r="AJ2157" s="2"/>
      <c r="AK2157" s="2"/>
      <c r="AL2157" s="2"/>
      <c r="AM2157" s="2"/>
      <c r="AN2157" s="2"/>
      <c r="AO2157" s="2"/>
      <c r="AP2157" s="2"/>
      <c r="AQ2157" s="2"/>
      <c r="AR2157" s="2"/>
      <c r="AS2157" s="2"/>
      <c r="AT2157" s="2"/>
      <c r="AU2157" s="2"/>
      <c r="AV2157" s="2"/>
      <c r="AW2157" s="2"/>
    </row>
    <row r="2158" spans="1:49">
      <c r="A2158" s="22">
        <v>21038</v>
      </c>
      <c r="B2158" s="22">
        <v>3</v>
      </c>
      <c r="C2158" s="22">
        <v>0</v>
      </c>
      <c r="D2158" s="22">
        <v>27038</v>
      </c>
      <c r="E2158" s="22">
        <v>0</v>
      </c>
      <c r="F2158" s="22">
        <v>0</v>
      </c>
      <c r="G2158" s="22">
        <v>0</v>
      </c>
      <c r="H2158" s="22">
        <v>0</v>
      </c>
      <c r="I2158" s="22">
        <v>0</v>
      </c>
      <c r="J2158" s="22">
        <v>42025</v>
      </c>
      <c r="K2158" s="22">
        <v>0</v>
      </c>
      <c r="L2158" s="22">
        <v>0</v>
      </c>
      <c r="M2158" s="22">
        <v>0</v>
      </c>
      <c r="N2158" s="22">
        <v>0</v>
      </c>
      <c r="O2158" s="22">
        <v>1010</v>
      </c>
      <c r="P2158" s="22">
        <v>1012</v>
      </c>
      <c r="Q2158" s="22">
        <v>1013</v>
      </c>
      <c r="R2158" s="23" t="s">
        <v>164</v>
      </c>
      <c r="S2158" s="2">
        <f t="shared" si="92"/>
        <v>34064005</v>
      </c>
      <c r="T2158" s="8">
        <f>IF(C2158=0,0,INDEX([1]Sheet1!$AR:$AR,MATCH(C2158,[1]Sheet1!$A:$A,0),1))</f>
        <v>0</v>
      </c>
      <c r="U2158" s="8">
        <f>IF(D2158=0,0,INDEX([1]Sheet1!$AR:$AR,MATCH(D2158,[1]Sheet1!$A:$A,0),1))</f>
        <v>34064005</v>
      </c>
      <c r="V2158" s="8">
        <f>IF(E2158=0,0,INDEX([1]Sheet1!$AR:$AR,MATCH(E2158,[1]Sheet1!$A:$A,0),1))</f>
        <v>0</v>
      </c>
      <c r="W2158" s="8">
        <f>IF(F2158=0,0,INDEX([1]Sheet1!$AR:$AR,MATCH(F2158,[1]Sheet1!$A:$A,0),1))</f>
        <v>0</v>
      </c>
      <c r="X2158" s="8">
        <f>IF(G2158=0,0,INDEX([1]Sheet1!$AR:$AR,MATCH(G2158,[1]Sheet1!$A:$A,0),1))</f>
        <v>0</v>
      </c>
      <c r="Y2158" s="8">
        <f>IF(H2158=0,0,INDEX([1]Sheet1!$AR:$AR,MATCH(H2158,[1]Sheet1!$A:$A,0),1))</f>
        <v>0</v>
      </c>
      <c r="Z2158" s="2"/>
      <c r="AA2158" s="2"/>
      <c r="AB2158" s="2"/>
      <c r="AC2158" s="2"/>
      <c r="AD2158" s="2"/>
      <c r="AE2158" s="2"/>
      <c r="AF2158" s="2"/>
      <c r="AG2158" s="2"/>
      <c r="AH2158" s="2"/>
      <c r="AI2158" s="2"/>
      <c r="AJ2158" s="2"/>
      <c r="AK2158" s="2"/>
      <c r="AL2158" s="2"/>
      <c r="AM2158" s="2"/>
      <c r="AN2158" s="2"/>
      <c r="AO2158" s="2"/>
      <c r="AP2158" s="2"/>
      <c r="AQ2158" s="2"/>
      <c r="AR2158" s="2"/>
      <c r="AS2158" s="2"/>
      <c r="AT2158" s="2"/>
      <c r="AU2158" s="2"/>
      <c r="AV2158" s="2"/>
      <c r="AW2158" s="2"/>
    </row>
    <row r="2159" spans="1:49">
      <c r="A2159" s="22">
        <v>21039</v>
      </c>
      <c r="B2159" s="22">
        <v>1</v>
      </c>
      <c r="C2159" s="22">
        <v>25232</v>
      </c>
      <c r="D2159" s="22">
        <v>25232</v>
      </c>
      <c r="E2159" s="22">
        <v>25232</v>
      </c>
      <c r="F2159" s="22">
        <v>25229</v>
      </c>
      <c r="G2159" s="22">
        <v>25230</v>
      </c>
      <c r="H2159" s="22">
        <v>25231</v>
      </c>
      <c r="I2159" s="22">
        <v>42022</v>
      </c>
      <c r="J2159" s="22">
        <v>0</v>
      </c>
      <c r="K2159" s="22">
        <v>0</v>
      </c>
      <c r="L2159" s="22">
        <v>42006</v>
      </c>
      <c r="M2159" s="22">
        <v>42006</v>
      </c>
      <c r="N2159" s="22">
        <v>42006</v>
      </c>
      <c r="O2159" s="22">
        <v>0</v>
      </c>
      <c r="P2159" s="22">
        <v>0</v>
      </c>
      <c r="Q2159" s="22">
        <v>0</v>
      </c>
      <c r="R2159" s="23" t="s">
        <v>164</v>
      </c>
      <c r="S2159" s="2">
        <f t="shared" si="92"/>
        <v>61342260</v>
      </c>
      <c r="T2159" s="8">
        <f>IF(C2159=0,0,INDEX([2]Sheet1!$AR:$AR,MATCH(C2159,[2]Sheet1!$A:$A,0),1))</f>
        <v>8583929</v>
      </c>
      <c r="U2159" s="8">
        <f>IF(D2159=0,0,INDEX([2]Sheet1!$AR:$AR,MATCH(D2159,[2]Sheet1!$A:$A,0),1))</f>
        <v>8583929</v>
      </c>
      <c r="V2159" s="8">
        <f>IF(E2159=0,0,INDEX([2]Sheet1!$AR:$AR,MATCH(E2159,[2]Sheet1!$A:$A,0),1))</f>
        <v>8583929</v>
      </c>
      <c r="W2159" s="8">
        <f>IF(F2159=0,0,INDEX([2]Sheet1!$AR:$AR,MATCH(F2159,[2]Sheet1!$A:$A,0),1))</f>
        <v>11863491</v>
      </c>
      <c r="X2159" s="8">
        <f>IF(G2159=0,0,INDEX([2]Sheet1!$AR:$AR,MATCH(G2159,[2]Sheet1!$A:$A,0),1))</f>
        <v>11863491</v>
      </c>
      <c r="Y2159" s="8">
        <f>IF(H2159=0,0,INDEX([2]Sheet1!$AR:$AR,MATCH(H2159,[2]Sheet1!$A:$A,0),1))</f>
        <v>11863491</v>
      </c>
      <c r="Z2159" s="2"/>
      <c r="AA2159" s="2"/>
      <c r="AB2159" s="2"/>
      <c r="AC2159" s="2"/>
      <c r="AD2159" s="2"/>
      <c r="AE2159" s="2"/>
      <c r="AF2159" s="2"/>
      <c r="AG2159" s="2"/>
      <c r="AH2159" s="2"/>
      <c r="AI2159" s="2"/>
      <c r="AJ2159" s="2"/>
      <c r="AK2159" s="2"/>
      <c r="AL2159" s="2"/>
      <c r="AM2159" s="2"/>
      <c r="AN2159" s="2"/>
      <c r="AO2159" s="2"/>
      <c r="AP2159" s="2"/>
      <c r="AQ2159" s="2"/>
      <c r="AR2159" s="2"/>
      <c r="AS2159" s="2"/>
      <c r="AT2159" s="2"/>
      <c r="AU2159" s="2"/>
      <c r="AV2159" s="2"/>
      <c r="AW2159" s="2"/>
    </row>
    <row r="2160" spans="1:49">
      <c r="A2160" s="22">
        <v>21039</v>
      </c>
      <c r="B2160" s="22">
        <v>2</v>
      </c>
      <c r="C2160" s="22">
        <v>0</v>
      </c>
      <c r="D2160" s="22">
        <v>25233</v>
      </c>
      <c r="E2160" s="22">
        <v>0</v>
      </c>
      <c r="F2160" s="22">
        <v>25233</v>
      </c>
      <c r="G2160" s="22">
        <v>25234</v>
      </c>
      <c r="H2160" s="22">
        <v>25233</v>
      </c>
      <c r="I2160" s="22">
        <v>0</v>
      </c>
      <c r="J2160" s="22">
        <v>42014</v>
      </c>
      <c r="K2160" s="22">
        <v>0</v>
      </c>
      <c r="L2160" s="22">
        <v>42006</v>
      </c>
      <c r="M2160" s="22">
        <v>42002</v>
      </c>
      <c r="N2160" s="22">
        <v>0</v>
      </c>
      <c r="O2160" s="22">
        <v>0</v>
      </c>
      <c r="P2160" s="22">
        <v>0</v>
      </c>
      <c r="Q2160" s="22">
        <v>0</v>
      </c>
      <c r="R2160" s="23" t="s">
        <v>164</v>
      </c>
      <c r="S2160" s="2">
        <f t="shared" si="92"/>
        <v>37615278</v>
      </c>
      <c r="T2160" s="8">
        <f>IF(C2160=0,0,INDEX([2]Sheet1!$AR:$AR,MATCH(C2160,[2]Sheet1!$A:$A,0),1))</f>
        <v>0</v>
      </c>
      <c r="U2160" s="8">
        <f>IF(D2160=0,0,INDEX([2]Sheet1!$AR:$AR,MATCH(D2160,[2]Sheet1!$A:$A,0),1))</f>
        <v>8583929</v>
      </c>
      <c r="V2160" s="8">
        <f>IF(E2160=0,0,INDEX([2]Sheet1!$AR:$AR,MATCH(E2160,[2]Sheet1!$A:$A,0),1))</f>
        <v>0</v>
      </c>
      <c r="W2160" s="8">
        <f>IF(F2160=0,0,INDEX([2]Sheet1!$AR:$AR,MATCH(F2160,[2]Sheet1!$A:$A,0),1))</f>
        <v>8583929</v>
      </c>
      <c r="X2160" s="8">
        <f>IF(G2160=0,0,INDEX([2]Sheet1!$AR:$AR,MATCH(G2160,[2]Sheet1!$A:$A,0),1))</f>
        <v>11863491</v>
      </c>
      <c r="Y2160" s="8">
        <f>IF(H2160=0,0,INDEX([2]Sheet1!$AR:$AR,MATCH(H2160,[2]Sheet1!$A:$A,0),1))</f>
        <v>8583929</v>
      </c>
      <c r="Z2160" s="2"/>
      <c r="AA2160" s="2"/>
      <c r="AB2160" s="2"/>
      <c r="AC2160" s="2"/>
      <c r="AD2160" s="2"/>
      <c r="AE2160" s="2"/>
      <c r="AF2160" s="2"/>
      <c r="AG2160" s="2"/>
      <c r="AH2160" s="2"/>
      <c r="AI2160" s="2"/>
      <c r="AJ2160" s="2"/>
      <c r="AK2160" s="2"/>
      <c r="AL2160" s="2"/>
      <c r="AM2160" s="2"/>
      <c r="AN2160" s="2"/>
      <c r="AO2160" s="2"/>
      <c r="AP2160" s="2"/>
      <c r="AQ2160" s="2"/>
      <c r="AR2160" s="2"/>
      <c r="AS2160" s="2"/>
      <c r="AT2160" s="2"/>
      <c r="AU2160" s="2"/>
      <c r="AV2160" s="2"/>
      <c r="AW2160" s="2"/>
    </row>
    <row r="2161" spans="1:49">
      <c r="A2161" s="22">
        <v>21039</v>
      </c>
      <c r="B2161" s="22">
        <v>3</v>
      </c>
      <c r="C2161" s="22">
        <v>0</v>
      </c>
      <c r="D2161" s="22">
        <v>27039</v>
      </c>
      <c r="E2161" s="22">
        <v>0</v>
      </c>
      <c r="F2161" s="22">
        <v>0</v>
      </c>
      <c r="G2161" s="22">
        <v>0</v>
      </c>
      <c r="H2161" s="22">
        <v>0</v>
      </c>
      <c r="I2161" s="22">
        <v>0</v>
      </c>
      <c r="J2161" s="22">
        <v>42025</v>
      </c>
      <c r="K2161" s="22">
        <v>0</v>
      </c>
      <c r="L2161" s="22">
        <v>0</v>
      </c>
      <c r="M2161" s="22">
        <v>0</v>
      </c>
      <c r="N2161" s="22">
        <v>0</v>
      </c>
      <c r="O2161" s="22">
        <v>1010</v>
      </c>
      <c r="P2161" s="22">
        <v>1012</v>
      </c>
      <c r="Q2161" s="22">
        <v>1013</v>
      </c>
      <c r="R2161" s="23" t="s">
        <v>164</v>
      </c>
      <c r="S2161" s="2">
        <f t="shared" si="92"/>
        <v>35750567</v>
      </c>
      <c r="T2161" s="8">
        <f>IF(C2161=0,0,INDEX([2]Sheet1!$AR:$AR,MATCH(C2161,[2]Sheet1!$A:$A,0),1))</f>
        <v>0</v>
      </c>
      <c r="U2161" s="8">
        <f>IF(D2161=0,0,INDEX([2]Sheet1!$AR:$AR,MATCH(D2161,[2]Sheet1!$A:$A,0),1))</f>
        <v>35750567</v>
      </c>
      <c r="V2161" s="8">
        <f>IF(E2161=0,0,INDEX([2]Sheet1!$AR:$AR,MATCH(E2161,[2]Sheet1!$A:$A,0),1))</f>
        <v>0</v>
      </c>
      <c r="W2161" s="8">
        <f>IF(F2161=0,0,INDEX([2]Sheet1!$AR:$AR,MATCH(F2161,[2]Sheet1!$A:$A,0),1))</f>
        <v>0</v>
      </c>
      <c r="X2161" s="8">
        <f>IF(G2161=0,0,INDEX([2]Sheet1!$AR:$AR,MATCH(G2161,[2]Sheet1!$A:$A,0),1))</f>
        <v>0</v>
      </c>
      <c r="Y2161" s="8">
        <f>IF(H2161=0,0,INDEX([2]Sheet1!$AR:$AR,MATCH(H2161,[2]Sheet1!$A:$A,0),1))</f>
        <v>0</v>
      </c>
      <c r="Z2161" s="2"/>
      <c r="AA2161" s="2"/>
      <c r="AB2161" s="2"/>
      <c r="AC2161" s="2"/>
      <c r="AD2161" s="2"/>
      <c r="AE2161" s="2"/>
      <c r="AF2161" s="2"/>
      <c r="AG2161" s="2"/>
      <c r="AH2161" s="2"/>
      <c r="AI2161" s="2"/>
      <c r="AJ2161" s="2"/>
      <c r="AK2161" s="2"/>
      <c r="AL2161" s="2"/>
      <c r="AM2161" s="2"/>
      <c r="AN2161" s="2"/>
      <c r="AO2161" s="2"/>
      <c r="AP2161" s="2"/>
      <c r="AQ2161" s="2"/>
      <c r="AR2161" s="2"/>
      <c r="AS2161" s="2"/>
      <c r="AT2161" s="2"/>
      <c r="AU2161" s="2"/>
      <c r="AV2161" s="2"/>
      <c r="AW2161" s="2"/>
    </row>
    <row r="2162" spans="1:49">
      <c r="A2162" s="22">
        <v>21040</v>
      </c>
      <c r="B2162" s="22">
        <v>1</v>
      </c>
      <c r="C2162" s="22">
        <v>25238</v>
      </c>
      <c r="D2162" s="22">
        <v>25238</v>
      </c>
      <c r="E2162" s="22">
        <v>25238</v>
      </c>
      <c r="F2162" s="22">
        <v>25235</v>
      </c>
      <c r="G2162" s="22">
        <v>25236</v>
      </c>
      <c r="H2162" s="22">
        <v>25237</v>
      </c>
      <c r="I2162" s="22">
        <v>42023</v>
      </c>
      <c r="J2162" s="22">
        <v>0</v>
      </c>
      <c r="K2162" s="22">
        <v>0</v>
      </c>
      <c r="L2162" s="22">
        <v>42006</v>
      </c>
      <c r="M2162" s="22">
        <v>42006</v>
      </c>
      <c r="N2162" s="22">
        <v>42006</v>
      </c>
      <c r="O2162" s="22">
        <v>0</v>
      </c>
      <c r="P2162" s="22">
        <v>0</v>
      </c>
      <c r="Q2162" s="22">
        <v>0</v>
      </c>
      <c r="R2162" s="23" t="s">
        <v>164</v>
      </c>
      <c r="S2162" s="2">
        <f t="shared" si="92"/>
        <v>64652862</v>
      </c>
      <c r="T2162" s="8">
        <f>IF(C2162=0,0,INDEX([2]Sheet1!$AR:$AR,MATCH(C2162,[2]Sheet1!$A:$A,0),1))</f>
        <v>9041564</v>
      </c>
      <c r="U2162" s="8">
        <f>IF(D2162=0,0,INDEX([2]Sheet1!$AR:$AR,MATCH(D2162,[2]Sheet1!$A:$A,0),1))</f>
        <v>9041564</v>
      </c>
      <c r="V2162" s="8">
        <f>IF(E2162=0,0,INDEX([2]Sheet1!$AR:$AR,MATCH(E2162,[2]Sheet1!$A:$A,0),1))</f>
        <v>9041564</v>
      </c>
      <c r="W2162" s="8">
        <f>IF(F2162=0,0,INDEX([2]Sheet1!$AR:$AR,MATCH(F2162,[2]Sheet1!$A:$A,0),1))</f>
        <v>12509390</v>
      </c>
      <c r="X2162" s="8">
        <f>IF(G2162=0,0,INDEX([2]Sheet1!$AR:$AR,MATCH(G2162,[2]Sheet1!$A:$A,0),1))</f>
        <v>12509390</v>
      </c>
      <c r="Y2162" s="8">
        <f>IF(H2162=0,0,INDEX([2]Sheet1!$AR:$AR,MATCH(H2162,[2]Sheet1!$A:$A,0),1))</f>
        <v>12509390</v>
      </c>
      <c r="Z2162" s="2"/>
      <c r="AA2162" s="2"/>
      <c r="AB2162" s="2"/>
      <c r="AC2162" s="2"/>
      <c r="AD2162" s="2"/>
      <c r="AE2162" s="2"/>
      <c r="AF2162" s="2"/>
      <c r="AG2162" s="2"/>
      <c r="AH2162" s="2"/>
      <c r="AI2162" s="2"/>
      <c r="AJ2162" s="2"/>
      <c r="AK2162" s="2"/>
      <c r="AL2162" s="2"/>
      <c r="AM2162" s="2"/>
      <c r="AN2162" s="2"/>
      <c r="AO2162" s="2"/>
      <c r="AP2162" s="2"/>
      <c r="AQ2162" s="2"/>
      <c r="AR2162" s="2"/>
      <c r="AS2162" s="2"/>
      <c r="AT2162" s="2"/>
      <c r="AU2162" s="2"/>
      <c r="AV2162" s="2"/>
      <c r="AW2162" s="2"/>
    </row>
    <row r="2163" spans="1:49">
      <c r="A2163" s="22">
        <v>21040</v>
      </c>
      <c r="B2163" s="22">
        <v>2</v>
      </c>
      <c r="C2163" s="22">
        <v>0</v>
      </c>
      <c r="D2163" s="22">
        <v>25239</v>
      </c>
      <c r="E2163" s="22">
        <v>0</v>
      </c>
      <c r="F2163" s="22">
        <v>25239</v>
      </c>
      <c r="G2163" s="22">
        <v>25240</v>
      </c>
      <c r="H2163" s="22">
        <v>25239</v>
      </c>
      <c r="I2163" s="22">
        <v>0</v>
      </c>
      <c r="J2163" s="22">
        <v>42014</v>
      </c>
      <c r="K2163" s="22">
        <v>0</v>
      </c>
      <c r="L2163" s="22">
        <v>42006</v>
      </c>
      <c r="M2163" s="22">
        <v>42002</v>
      </c>
      <c r="N2163" s="22">
        <v>0</v>
      </c>
      <c r="O2163" s="22">
        <v>0</v>
      </c>
      <c r="P2163" s="22">
        <v>0</v>
      </c>
      <c r="Q2163" s="22">
        <v>0</v>
      </c>
      <c r="R2163" s="23" t="s">
        <v>164</v>
      </c>
      <c r="S2163" s="2">
        <f t="shared" si="92"/>
        <v>39634112</v>
      </c>
      <c r="T2163" s="8">
        <f>IF(C2163=0,0,INDEX([2]Sheet1!$AR:$AR,MATCH(C2163,[2]Sheet1!$A:$A,0),1))</f>
        <v>0</v>
      </c>
      <c r="U2163" s="8">
        <f>IF(D2163=0,0,INDEX([2]Sheet1!$AR:$AR,MATCH(D2163,[2]Sheet1!$A:$A,0),1))</f>
        <v>9041574</v>
      </c>
      <c r="V2163" s="8">
        <f>IF(E2163=0,0,INDEX([2]Sheet1!$AR:$AR,MATCH(E2163,[2]Sheet1!$A:$A,0),1))</f>
        <v>0</v>
      </c>
      <c r="W2163" s="8">
        <f>IF(F2163=0,0,INDEX([2]Sheet1!$AR:$AR,MATCH(F2163,[2]Sheet1!$A:$A,0),1))</f>
        <v>9041574</v>
      </c>
      <c r="X2163" s="8">
        <f>IF(G2163=0,0,INDEX([2]Sheet1!$AR:$AR,MATCH(G2163,[2]Sheet1!$A:$A,0),1))</f>
        <v>12509390</v>
      </c>
      <c r="Y2163" s="8">
        <f>IF(H2163=0,0,INDEX([2]Sheet1!$AR:$AR,MATCH(H2163,[2]Sheet1!$A:$A,0),1))</f>
        <v>9041574</v>
      </c>
      <c r="Z2163" s="2"/>
      <c r="AA2163" s="2"/>
      <c r="AB2163" s="2"/>
      <c r="AC2163" s="2"/>
      <c r="AD2163" s="2"/>
      <c r="AE2163" s="2"/>
      <c r="AF2163" s="2"/>
      <c r="AG2163" s="2"/>
      <c r="AH2163" s="2"/>
      <c r="AI2163" s="2"/>
      <c r="AJ2163" s="2"/>
      <c r="AK2163" s="2"/>
      <c r="AL2163" s="2"/>
      <c r="AM2163" s="2"/>
      <c r="AN2163" s="2"/>
      <c r="AO2163" s="2"/>
      <c r="AP2163" s="2"/>
      <c r="AQ2163" s="2"/>
      <c r="AR2163" s="2"/>
      <c r="AS2163" s="2"/>
      <c r="AT2163" s="2"/>
      <c r="AU2163" s="2"/>
      <c r="AV2163" s="2"/>
      <c r="AW2163" s="2"/>
    </row>
    <row r="2164" spans="1:49">
      <c r="A2164" s="22">
        <v>21040</v>
      </c>
      <c r="B2164" s="22">
        <v>3</v>
      </c>
      <c r="C2164" s="22">
        <v>0</v>
      </c>
      <c r="D2164" s="22">
        <v>27040</v>
      </c>
      <c r="E2164" s="22">
        <v>0</v>
      </c>
      <c r="F2164" s="22">
        <v>0</v>
      </c>
      <c r="G2164" s="22">
        <v>0</v>
      </c>
      <c r="H2164" s="22">
        <v>0</v>
      </c>
      <c r="I2164" s="22">
        <v>0</v>
      </c>
      <c r="J2164" s="22">
        <v>42025</v>
      </c>
      <c r="K2164" s="22">
        <v>0</v>
      </c>
      <c r="L2164" s="22">
        <v>0</v>
      </c>
      <c r="M2164" s="22">
        <v>0</v>
      </c>
      <c r="N2164" s="22">
        <v>0</v>
      </c>
      <c r="O2164" s="22">
        <v>1010</v>
      </c>
      <c r="P2164" s="22">
        <v>1012</v>
      </c>
      <c r="Q2164" s="22">
        <v>1013</v>
      </c>
      <c r="R2164" s="23" t="s">
        <v>164</v>
      </c>
      <c r="S2164" s="2">
        <f t="shared" si="92"/>
        <v>37683387</v>
      </c>
      <c r="T2164" s="8">
        <f>IF(C2164=0,0,INDEX([2]Sheet1!$AR:$AR,MATCH(C2164,[2]Sheet1!$A:$A,0),1))</f>
        <v>0</v>
      </c>
      <c r="U2164" s="8">
        <f>IF(D2164=0,0,INDEX([2]Sheet1!$AR:$AR,MATCH(D2164,[2]Sheet1!$A:$A,0),1))</f>
        <v>37683387</v>
      </c>
      <c r="V2164" s="8">
        <f>IF(E2164=0,0,INDEX([2]Sheet1!$AR:$AR,MATCH(E2164,[2]Sheet1!$A:$A,0),1))</f>
        <v>0</v>
      </c>
      <c r="W2164" s="8">
        <f>IF(F2164=0,0,INDEX([2]Sheet1!$AR:$AR,MATCH(F2164,[2]Sheet1!$A:$A,0),1))</f>
        <v>0</v>
      </c>
      <c r="X2164" s="8">
        <f>IF(G2164=0,0,INDEX([2]Sheet1!$AR:$AR,MATCH(G2164,[2]Sheet1!$A:$A,0),1))</f>
        <v>0</v>
      </c>
      <c r="Y2164" s="8">
        <f>IF(H2164=0,0,INDEX([2]Sheet1!$AR:$AR,MATCH(H2164,[2]Sheet1!$A:$A,0),1))</f>
        <v>0</v>
      </c>
      <c r="Z2164" s="2"/>
      <c r="AA2164" s="2"/>
      <c r="AB2164" s="2"/>
      <c r="AC2164" s="2"/>
      <c r="AD2164" s="2"/>
      <c r="AE2164" s="2"/>
      <c r="AF2164" s="2"/>
      <c r="AG2164" s="2"/>
      <c r="AH2164" s="2"/>
      <c r="AI2164" s="2"/>
      <c r="AJ2164" s="2"/>
      <c r="AK2164" s="2"/>
      <c r="AL2164" s="2"/>
      <c r="AM2164" s="2"/>
      <c r="AN2164" s="2"/>
      <c r="AO2164" s="2"/>
      <c r="AP2164" s="2"/>
      <c r="AQ2164" s="2"/>
      <c r="AR2164" s="2"/>
      <c r="AS2164" s="2"/>
      <c r="AT2164" s="2"/>
      <c r="AU2164" s="2"/>
      <c r="AV2164" s="2"/>
      <c r="AW2164" s="2"/>
    </row>
    <row r="2165" spans="1:49">
      <c r="A2165" s="22">
        <v>21041</v>
      </c>
      <c r="B2165" s="22">
        <v>1</v>
      </c>
      <c r="C2165" s="22">
        <v>25244</v>
      </c>
      <c r="D2165" s="22">
        <v>25244</v>
      </c>
      <c r="E2165" s="22">
        <v>25244</v>
      </c>
      <c r="F2165" s="22">
        <v>25241</v>
      </c>
      <c r="G2165" s="22">
        <v>25242</v>
      </c>
      <c r="H2165" s="22">
        <v>25243</v>
      </c>
      <c r="I2165" s="22">
        <v>42024</v>
      </c>
      <c r="J2165" s="22">
        <v>0</v>
      </c>
      <c r="K2165" s="22">
        <v>0</v>
      </c>
      <c r="L2165" s="22">
        <v>42006</v>
      </c>
      <c r="M2165" s="22">
        <v>42006</v>
      </c>
      <c r="N2165" s="22">
        <v>42006</v>
      </c>
      <c r="O2165" s="22">
        <v>0</v>
      </c>
      <c r="P2165" s="22">
        <v>0</v>
      </c>
      <c r="Q2165" s="22">
        <v>0</v>
      </c>
      <c r="R2165" s="23" t="s">
        <v>164</v>
      </c>
      <c r="S2165" s="2">
        <f t="shared" si="92"/>
        <v>67662486</v>
      </c>
      <c r="T2165" s="8">
        <f>IF(C2165=0,0,INDEX([2]Sheet1!$AR:$AR,MATCH(C2165,[2]Sheet1!$A:$A,0),1))</f>
        <v>9460271</v>
      </c>
      <c r="U2165" s="8">
        <f>IF(D2165=0,0,INDEX([2]Sheet1!$AR:$AR,MATCH(D2165,[2]Sheet1!$A:$A,0),1))</f>
        <v>9460271</v>
      </c>
      <c r="V2165" s="8">
        <f>IF(E2165=0,0,INDEX([2]Sheet1!$AR:$AR,MATCH(E2165,[2]Sheet1!$A:$A,0),1))</f>
        <v>9460271</v>
      </c>
      <c r="W2165" s="8">
        <f>IF(F2165=0,0,INDEX([2]Sheet1!$AR:$AR,MATCH(F2165,[2]Sheet1!$A:$A,0),1))</f>
        <v>13093891</v>
      </c>
      <c r="X2165" s="8">
        <f>IF(G2165=0,0,INDEX([2]Sheet1!$AR:$AR,MATCH(G2165,[2]Sheet1!$A:$A,0),1))</f>
        <v>13093891</v>
      </c>
      <c r="Y2165" s="8">
        <f>IF(H2165=0,0,INDEX([2]Sheet1!$AR:$AR,MATCH(H2165,[2]Sheet1!$A:$A,0),1))</f>
        <v>13093891</v>
      </c>
      <c r="Z2165" s="2"/>
      <c r="AA2165" s="2"/>
      <c r="AB2165" s="2"/>
      <c r="AC2165" s="2"/>
      <c r="AD2165" s="2"/>
      <c r="AE2165" s="2"/>
      <c r="AF2165" s="2"/>
      <c r="AG2165" s="2"/>
      <c r="AH2165" s="2"/>
      <c r="AI2165" s="2"/>
      <c r="AJ2165" s="2"/>
      <c r="AK2165" s="2"/>
      <c r="AL2165" s="2"/>
      <c r="AM2165" s="2"/>
      <c r="AN2165" s="2"/>
      <c r="AO2165" s="2"/>
      <c r="AP2165" s="2"/>
      <c r="AQ2165" s="2"/>
      <c r="AR2165" s="2"/>
      <c r="AS2165" s="2"/>
      <c r="AT2165" s="2"/>
      <c r="AU2165" s="2"/>
      <c r="AV2165" s="2"/>
      <c r="AW2165" s="2"/>
    </row>
    <row r="2166" spans="1:49">
      <c r="A2166" s="22">
        <v>21041</v>
      </c>
      <c r="B2166" s="22">
        <v>2</v>
      </c>
      <c r="C2166" s="22">
        <v>0</v>
      </c>
      <c r="D2166" s="22">
        <v>25245</v>
      </c>
      <c r="E2166" s="22">
        <v>0</v>
      </c>
      <c r="F2166" s="22">
        <v>25245</v>
      </c>
      <c r="G2166" s="22">
        <v>25246</v>
      </c>
      <c r="H2166" s="22">
        <v>25245</v>
      </c>
      <c r="I2166" s="22">
        <v>0</v>
      </c>
      <c r="J2166" s="22">
        <v>42014</v>
      </c>
      <c r="K2166" s="22">
        <v>0</v>
      </c>
      <c r="L2166" s="22">
        <v>42006</v>
      </c>
      <c r="M2166" s="22">
        <v>42002</v>
      </c>
      <c r="N2166" s="22">
        <v>0</v>
      </c>
      <c r="O2166" s="22">
        <v>0</v>
      </c>
      <c r="P2166" s="22">
        <v>0</v>
      </c>
      <c r="Q2166" s="22">
        <v>0</v>
      </c>
      <c r="R2166" s="23" t="s">
        <v>164</v>
      </c>
      <c r="S2166" s="2">
        <f t="shared" si="92"/>
        <v>41474704</v>
      </c>
      <c r="T2166" s="8">
        <f>IF(C2166=0,0,INDEX([2]Sheet1!$AR:$AR,MATCH(C2166,[2]Sheet1!$A:$A,0),1))</f>
        <v>0</v>
      </c>
      <c r="U2166" s="8">
        <f>IF(D2166=0,0,INDEX([2]Sheet1!$AR:$AR,MATCH(D2166,[2]Sheet1!$A:$A,0),1))</f>
        <v>9460271</v>
      </c>
      <c r="V2166" s="8">
        <f>IF(E2166=0,0,INDEX([2]Sheet1!$AR:$AR,MATCH(E2166,[2]Sheet1!$A:$A,0),1))</f>
        <v>0</v>
      </c>
      <c r="W2166" s="8">
        <f>IF(F2166=0,0,INDEX([2]Sheet1!$AR:$AR,MATCH(F2166,[2]Sheet1!$A:$A,0),1))</f>
        <v>9460271</v>
      </c>
      <c r="X2166" s="8">
        <f>IF(G2166=0,0,INDEX([2]Sheet1!$AR:$AR,MATCH(G2166,[2]Sheet1!$A:$A,0),1))</f>
        <v>13093891</v>
      </c>
      <c r="Y2166" s="8">
        <f>IF(H2166=0,0,INDEX([2]Sheet1!$AR:$AR,MATCH(H2166,[2]Sheet1!$A:$A,0),1))</f>
        <v>9460271</v>
      </c>
      <c r="Z2166" s="2"/>
      <c r="AA2166" s="2"/>
      <c r="AB2166" s="2"/>
      <c r="AC2166" s="2"/>
      <c r="AD2166" s="2"/>
      <c r="AE2166" s="2"/>
      <c r="AF2166" s="2"/>
      <c r="AG2166" s="2"/>
      <c r="AH2166" s="2"/>
      <c r="AI2166" s="2"/>
      <c r="AJ2166" s="2"/>
      <c r="AK2166" s="2"/>
      <c r="AL2166" s="2"/>
      <c r="AM2166" s="2"/>
      <c r="AN2166" s="2"/>
      <c r="AO2166" s="2"/>
      <c r="AP2166" s="2"/>
      <c r="AQ2166" s="2"/>
      <c r="AR2166" s="2"/>
      <c r="AS2166" s="2"/>
      <c r="AT2166" s="2"/>
      <c r="AU2166" s="2"/>
      <c r="AV2166" s="2"/>
      <c r="AW2166" s="2"/>
    </row>
    <row r="2167" spans="1:49">
      <c r="A2167" s="22">
        <v>21041</v>
      </c>
      <c r="B2167" s="22">
        <v>3</v>
      </c>
      <c r="C2167" s="22">
        <v>0</v>
      </c>
      <c r="D2167" s="22">
        <v>27041</v>
      </c>
      <c r="E2167" s="22">
        <v>0</v>
      </c>
      <c r="F2167" s="22">
        <v>0</v>
      </c>
      <c r="G2167" s="22">
        <v>0</v>
      </c>
      <c r="H2167" s="22">
        <v>0</v>
      </c>
      <c r="I2167" s="22">
        <v>0</v>
      </c>
      <c r="J2167" s="22">
        <v>42025</v>
      </c>
      <c r="K2167" s="22">
        <v>0</v>
      </c>
      <c r="L2167" s="22">
        <v>0</v>
      </c>
      <c r="M2167" s="22">
        <v>0</v>
      </c>
      <c r="N2167" s="22">
        <v>0</v>
      </c>
      <c r="O2167" s="22">
        <v>1010</v>
      </c>
      <c r="P2167" s="22">
        <v>1012</v>
      </c>
      <c r="Q2167" s="22">
        <v>1013</v>
      </c>
      <c r="R2167" s="23" t="s">
        <v>164</v>
      </c>
      <c r="S2167" s="2">
        <f t="shared" si="92"/>
        <v>39658733</v>
      </c>
      <c r="T2167" s="8">
        <f>IF(C2167=0,0,INDEX([2]Sheet1!$AR:$AR,MATCH(C2167,[2]Sheet1!$A:$A,0),1))</f>
        <v>0</v>
      </c>
      <c r="U2167" s="8">
        <f>IF(D2167=0,0,INDEX([2]Sheet1!$AR:$AR,MATCH(D2167,[2]Sheet1!$A:$A,0),1))</f>
        <v>39658733</v>
      </c>
      <c r="V2167" s="8">
        <f>IF(E2167=0,0,INDEX([2]Sheet1!$AR:$AR,MATCH(E2167,[2]Sheet1!$A:$A,0),1))</f>
        <v>0</v>
      </c>
      <c r="W2167" s="8">
        <f>IF(F2167=0,0,INDEX([2]Sheet1!$AR:$AR,MATCH(F2167,[2]Sheet1!$A:$A,0),1))</f>
        <v>0</v>
      </c>
      <c r="X2167" s="8">
        <f>IF(G2167=0,0,INDEX([2]Sheet1!$AR:$AR,MATCH(G2167,[2]Sheet1!$A:$A,0),1))</f>
        <v>0</v>
      </c>
      <c r="Y2167" s="8">
        <f>IF(H2167=0,0,INDEX([2]Sheet1!$AR:$AR,MATCH(H2167,[2]Sheet1!$A:$A,0),1))</f>
        <v>0</v>
      </c>
      <c r="Z2167" s="2"/>
      <c r="AA2167" s="2"/>
      <c r="AB2167" s="2"/>
      <c r="AC2167" s="2"/>
      <c r="AD2167" s="2"/>
      <c r="AE2167" s="2"/>
      <c r="AF2167" s="2"/>
      <c r="AG2167" s="2"/>
      <c r="AH2167" s="2"/>
      <c r="AI2167" s="2"/>
      <c r="AJ2167" s="2"/>
      <c r="AK2167" s="2"/>
      <c r="AL2167" s="2"/>
      <c r="AM2167" s="2"/>
      <c r="AN2167" s="2"/>
      <c r="AO2167" s="2"/>
      <c r="AP2167" s="2"/>
      <c r="AQ2167" s="2"/>
      <c r="AR2167" s="2"/>
      <c r="AS2167" s="2"/>
      <c r="AT2167" s="2"/>
      <c r="AU2167" s="2"/>
      <c r="AV2167" s="2"/>
      <c r="AW2167" s="2"/>
    </row>
    <row r="2168" spans="1:49">
      <c r="A2168" s="24">
        <v>40001</v>
      </c>
      <c r="B2168" s="24">
        <v>1</v>
      </c>
      <c r="C2168" s="24">
        <v>40004</v>
      </c>
      <c r="D2168" s="24">
        <v>40004</v>
      </c>
      <c r="E2168" s="24">
        <v>40004</v>
      </c>
      <c r="F2168" s="24">
        <v>40003</v>
      </c>
      <c r="G2168" s="24">
        <v>40002</v>
      </c>
      <c r="H2168" s="24">
        <v>40001</v>
      </c>
      <c r="I2168" s="24">
        <v>0</v>
      </c>
      <c r="J2168" s="24">
        <v>0</v>
      </c>
      <c r="K2168" s="24">
        <v>0</v>
      </c>
      <c r="L2168" s="24">
        <v>0</v>
      </c>
      <c r="M2168" s="24">
        <v>0</v>
      </c>
      <c r="N2168" s="24">
        <v>0</v>
      </c>
      <c r="O2168" s="24">
        <v>3001</v>
      </c>
      <c r="P2168" s="24">
        <v>0</v>
      </c>
      <c r="Q2168" s="24">
        <v>0</v>
      </c>
      <c r="S2168" s="5">
        <f t="shared" si="92"/>
        <v>6298566</v>
      </c>
      <c r="T2168" s="8">
        <f>IF(C2168=0,0,INDEX([1]Sheet1!$AR:$AR,MATCH(C2168,[1]Sheet1!$A:$A,0),1))</f>
        <v>1046153</v>
      </c>
      <c r="U2168" s="8">
        <f>IF(D2168=0,0,INDEX([1]Sheet1!$AR:$AR,MATCH(D2168,[1]Sheet1!$A:$A,0),1))</f>
        <v>1046153</v>
      </c>
      <c r="V2168" s="8">
        <f>IF(E2168=0,0,INDEX([1]Sheet1!$AR:$AR,MATCH(E2168,[1]Sheet1!$A:$A,0),1))</f>
        <v>1046153</v>
      </c>
      <c r="W2168" s="8">
        <f>IF(F2168=0,0,INDEX([1]Sheet1!$AR:$AR,MATCH(F2168,[1]Sheet1!$A:$A,0),1))</f>
        <v>1053369</v>
      </c>
      <c r="X2168" s="8">
        <f>IF(G2168=0,0,INDEX([1]Sheet1!$AR:$AR,MATCH(G2168,[1]Sheet1!$A:$A,0),1))</f>
        <v>1053369</v>
      </c>
      <c r="Y2168" s="8">
        <f>IF(H2168=0,0,INDEX([1]Sheet1!$AR:$AR,MATCH(H2168,[1]Sheet1!$A:$A,0),1))</f>
        <v>1053369</v>
      </c>
    </row>
    <row r="2169" spans="1:49">
      <c r="A2169" s="24">
        <v>40002</v>
      </c>
      <c r="B2169" s="24">
        <v>1</v>
      </c>
      <c r="C2169" s="24">
        <v>40008</v>
      </c>
      <c r="D2169" s="24">
        <v>40008</v>
      </c>
      <c r="E2169" s="24">
        <v>40008</v>
      </c>
      <c r="F2169" s="24">
        <v>40007</v>
      </c>
      <c r="G2169" s="24">
        <v>40006</v>
      </c>
      <c r="H2169" s="24">
        <v>40005</v>
      </c>
      <c r="I2169" s="24">
        <v>0</v>
      </c>
      <c r="J2169" s="24">
        <v>0</v>
      </c>
      <c r="K2169" s="24">
        <v>0</v>
      </c>
      <c r="L2169" s="24">
        <v>0</v>
      </c>
      <c r="M2169" s="24">
        <v>0</v>
      </c>
      <c r="N2169" s="24">
        <v>0</v>
      </c>
      <c r="O2169" s="24">
        <v>3002</v>
      </c>
      <c r="P2169" s="24">
        <v>0</v>
      </c>
      <c r="Q2169" s="24">
        <v>0</v>
      </c>
      <c r="S2169" s="5">
        <f t="shared" si="92"/>
        <v>6298566</v>
      </c>
      <c r="T2169" s="8">
        <f>IF(C2169=0,0,INDEX([1]Sheet1!$AR:$AR,MATCH(C2169,[1]Sheet1!$A:$A,0),1))</f>
        <v>1046153</v>
      </c>
      <c r="U2169" s="8">
        <f>IF(D2169=0,0,INDEX([1]Sheet1!$AR:$AR,MATCH(D2169,[1]Sheet1!$A:$A,0),1))</f>
        <v>1046153</v>
      </c>
      <c r="V2169" s="8">
        <f>IF(E2169=0,0,INDEX([1]Sheet1!$AR:$AR,MATCH(E2169,[1]Sheet1!$A:$A,0),1))</f>
        <v>1046153</v>
      </c>
      <c r="W2169" s="8">
        <f>IF(F2169=0,0,INDEX([1]Sheet1!$AR:$AR,MATCH(F2169,[1]Sheet1!$A:$A,0),1))</f>
        <v>1053369</v>
      </c>
      <c r="X2169" s="8">
        <f>IF(G2169=0,0,INDEX([1]Sheet1!$AR:$AR,MATCH(G2169,[1]Sheet1!$A:$A,0),1))</f>
        <v>1053369</v>
      </c>
      <c r="Y2169" s="8">
        <f>IF(H2169=0,0,INDEX([1]Sheet1!$AR:$AR,MATCH(H2169,[1]Sheet1!$A:$A,0),1))</f>
        <v>1053369</v>
      </c>
    </row>
    <row r="2170" spans="1:49">
      <c r="A2170" s="24">
        <v>40003</v>
      </c>
      <c r="B2170" s="24">
        <v>1</v>
      </c>
      <c r="C2170" s="24">
        <v>40012</v>
      </c>
      <c r="D2170" s="24">
        <v>40012</v>
      </c>
      <c r="E2170" s="24">
        <v>40012</v>
      </c>
      <c r="F2170" s="24">
        <v>40011</v>
      </c>
      <c r="G2170" s="24">
        <v>40010</v>
      </c>
      <c r="H2170" s="24">
        <v>40009</v>
      </c>
      <c r="I2170" s="24">
        <v>0</v>
      </c>
      <c r="J2170" s="24">
        <v>0</v>
      </c>
      <c r="K2170" s="24">
        <v>0</v>
      </c>
      <c r="L2170" s="24">
        <v>0</v>
      </c>
      <c r="M2170" s="24">
        <v>0</v>
      </c>
      <c r="N2170" s="24">
        <v>0</v>
      </c>
      <c r="O2170" s="24">
        <v>3003</v>
      </c>
      <c r="P2170" s="24">
        <v>0</v>
      </c>
      <c r="Q2170" s="24">
        <v>0</v>
      </c>
      <c r="S2170" s="5">
        <f t="shared" si="92"/>
        <v>6298566</v>
      </c>
      <c r="T2170" s="8">
        <f>IF(C2170=0,0,INDEX([1]Sheet1!$AR:$AR,MATCH(C2170,[1]Sheet1!$A:$A,0),1))</f>
        <v>1046153</v>
      </c>
      <c r="U2170" s="8">
        <f>IF(D2170=0,0,INDEX([1]Sheet1!$AR:$AR,MATCH(D2170,[1]Sheet1!$A:$A,0),1))</f>
        <v>1046153</v>
      </c>
      <c r="V2170" s="8">
        <f>IF(E2170=0,0,INDEX([1]Sheet1!$AR:$AR,MATCH(E2170,[1]Sheet1!$A:$A,0),1))</f>
        <v>1046153</v>
      </c>
      <c r="W2170" s="8">
        <f>IF(F2170=0,0,INDEX([1]Sheet1!$AR:$AR,MATCH(F2170,[1]Sheet1!$A:$A,0),1))</f>
        <v>1053369</v>
      </c>
      <c r="X2170" s="8">
        <f>IF(G2170=0,0,INDEX([1]Sheet1!$AR:$AR,MATCH(G2170,[1]Sheet1!$A:$A,0),1))</f>
        <v>1053369</v>
      </c>
      <c r="Y2170" s="8">
        <f>IF(H2170=0,0,INDEX([1]Sheet1!$AR:$AR,MATCH(H2170,[1]Sheet1!$A:$A,0),1))</f>
        <v>1053369</v>
      </c>
    </row>
    <row r="2171" spans="1:49">
      <c r="A2171" s="24">
        <v>40004</v>
      </c>
      <c r="B2171" s="24">
        <v>1</v>
      </c>
      <c r="C2171" s="24">
        <v>40016</v>
      </c>
      <c r="D2171" s="24">
        <v>40016</v>
      </c>
      <c r="E2171" s="24">
        <v>40016</v>
      </c>
      <c r="F2171" s="24">
        <v>40015</v>
      </c>
      <c r="G2171" s="24">
        <v>40014</v>
      </c>
      <c r="H2171" s="24">
        <v>40013</v>
      </c>
      <c r="I2171" s="24">
        <v>0</v>
      </c>
      <c r="J2171" s="24">
        <v>0</v>
      </c>
      <c r="K2171" s="24">
        <v>0</v>
      </c>
      <c r="L2171" s="24">
        <v>0</v>
      </c>
      <c r="M2171" s="24">
        <v>0</v>
      </c>
      <c r="N2171" s="24">
        <v>0</v>
      </c>
      <c r="O2171" s="24">
        <v>3004</v>
      </c>
      <c r="P2171" s="24">
        <v>0</v>
      </c>
      <c r="Q2171" s="24">
        <v>0</v>
      </c>
      <c r="S2171" s="5">
        <f t="shared" si="92"/>
        <v>6298566</v>
      </c>
      <c r="T2171" s="8">
        <f>IF(C2171=0,0,INDEX([1]Sheet1!$AR:$AR,MATCH(C2171,[1]Sheet1!$A:$A,0),1))</f>
        <v>1046153</v>
      </c>
      <c r="U2171" s="8">
        <f>IF(D2171=0,0,INDEX([1]Sheet1!$AR:$AR,MATCH(D2171,[1]Sheet1!$A:$A,0),1))</f>
        <v>1046153</v>
      </c>
      <c r="V2171" s="8">
        <f>IF(E2171=0,0,INDEX([1]Sheet1!$AR:$AR,MATCH(E2171,[1]Sheet1!$A:$A,0),1))</f>
        <v>1046153</v>
      </c>
      <c r="W2171" s="8">
        <f>IF(F2171=0,0,INDEX([1]Sheet1!$AR:$AR,MATCH(F2171,[1]Sheet1!$A:$A,0),1))</f>
        <v>1053369</v>
      </c>
      <c r="X2171" s="8">
        <f>IF(G2171=0,0,INDEX([1]Sheet1!$AR:$AR,MATCH(G2171,[1]Sheet1!$A:$A,0),1))</f>
        <v>1053369</v>
      </c>
      <c r="Y2171" s="8">
        <f>IF(H2171=0,0,INDEX([1]Sheet1!$AR:$AR,MATCH(H2171,[1]Sheet1!$A:$A,0),1))</f>
        <v>1053369</v>
      </c>
    </row>
    <row r="2172" spans="1:49">
      <c r="A2172" s="24">
        <v>40005</v>
      </c>
      <c r="B2172" s="24">
        <v>1</v>
      </c>
      <c r="C2172" s="24">
        <v>40020</v>
      </c>
      <c r="D2172" s="24">
        <v>40020</v>
      </c>
      <c r="E2172" s="24">
        <v>40020</v>
      </c>
      <c r="F2172" s="24">
        <v>40019</v>
      </c>
      <c r="G2172" s="24">
        <v>40018</v>
      </c>
      <c r="H2172" s="24">
        <v>40017</v>
      </c>
      <c r="I2172" s="24">
        <v>0</v>
      </c>
      <c r="J2172" s="24">
        <v>0</v>
      </c>
      <c r="K2172" s="24">
        <v>0</v>
      </c>
      <c r="L2172" s="24">
        <v>0</v>
      </c>
      <c r="M2172" s="24">
        <v>0</v>
      </c>
      <c r="N2172" s="24">
        <v>0</v>
      </c>
      <c r="O2172" s="24">
        <v>3001</v>
      </c>
      <c r="P2172" s="24">
        <v>0</v>
      </c>
      <c r="Q2172" s="24">
        <v>0</v>
      </c>
      <c r="S2172" s="5">
        <f t="shared" si="92"/>
        <v>8419095</v>
      </c>
      <c r="T2172" s="8">
        <f>IF(C2172=0,0,INDEX([1]Sheet1!$AR:$AR,MATCH(C2172,[1]Sheet1!$A:$A,0),1))</f>
        <v>1398374</v>
      </c>
      <c r="U2172" s="8">
        <f>IF(D2172=0,0,INDEX([1]Sheet1!$AR:$AR,MATCH(D2172,[1]Sheet1!$A:$A,0),1))</f>
        <v>1398374</v>
      </c>
      <c r="V2172" s="8">
        <f>IF(E2172=0,0,INDEX([1]Sheet1!$AR:$AR,MATCH(E2172,[1]Sheet1!$A:$A,0),1))</f>
        <v>1398374</v>
      </c>
      <c r="W2172" s="8">
        <f>IF(F2172=0,0,INDEX([1]Sheet1!$AR:$AR,MATCH(F2172,[1]Sheet1!$A:$A,0),1))</f>
        <v>1407991</v>
      </c>
      <c r="X2172" s="8">
        <f>IF(G2172=0,0,INDEX([1]Sheet1!$AR:$AR,MATCH(G2172,[1]Sheet1!$A:$A,0),1))</f>
        <v>1407991</v>
      </c>
      <c r="Y2172" s="8">
        <f>IF(H2172=0,0,INDEX([1]Sheet1!$AR:$AR,MATCH(H2172,[1]Sheet1!$A:$A,0),1))</f>
        <v>1407991</v>
      </c>
    </row>
    <row r="2173" spans="1:49">
      <c r="A2173" s="24">
        <v>40006</v>
      </c>
      <c r="B2173" s="24">
        <v>1</v>
      </c>
      <c r="C2173" s="24">
        <v>40024</v>
      </c>
      <c r="D2173" s="24">
        <v>40024</v>
      </c>
      <c r="E2173" s="24">
        <v>40024</v>
      </c>
      <c r="F2173" s="24">
        <v>40023</v>
      </c>
      <c r="G2173" s="24">
        <v>40022</v>
      </c>
      <c r="H2173" s="24">
        <v>40021</v>
      </c>
      <c r="I2173" s="24">
        <v>0</v>
      </c>
      <c r="J2173" s="24">
        <v>0</v>
      </c>
      <c r="K2173" s="24">
        <v>0</v>
      </c>
      <c r="L2173" s="24">
        <v>0</v>
      </c>
      <c r="M2173" s="24">
        <v>0</v>
      </c>
      <c r="N2173" s="24">
        <v>0</v>
      </c>
      <c r="O2173" s="24">
        <v>3002</v>
      </c>
      <c r="P2173" s="24">
        <v>0</v>
      </c>
      <c r="Q2173" s="24">
        <v>0</v>
      </c>
      <c r="S2173" s="5">
        <f t="shared" si="92"/>
        <v>8419095</v>
      </c>
      <c r="T2173" s="8">
        <f>IF(C2173=0,0,INDEX([1]Sheet1!$AR:$AR,MATCH(C2173,[1]Sheet1!$A:$A,0),1))</f>
        <v>1398374</v>
      </c>
      <c r="U2173" s="8">
        <f>IF(D2173=0,0,INDEX([1]Sheet1!$AR:$AR,MATCH(D2173,[1]Sheet1!$A:$A,0),1))</f>
        <v>1398374</v>
      </c>
      <c r="V2173" s="8">
        <f>IF(E2173=0,0,INDEX([1]Sheet1!$AR:$AR,MATCH(E2173,[1]Sheet1!$A:$A,0),1))</f>
        <v>1398374</v>
      </c>
      <c r="W2173" s="8">
        <f>IF(F2173=0,0,INDEX([1]Sheet1!$AR:$AR,MATCH(F2173,[1]Sheet1!$A:$A,0),1))</f>
        <v>1407991</v>
      </c>
      <c r="X2173" s="8">
        <f>IF(G2173=0,0,INDEX([1]Sheet1!$AR:$AR,MATCH(G2173,[1]Sheet1!$A:$A,0),1))</f>
        <v>1407991</v>
      </c>
      <c r="Y2173" s="8">
        <f>IF(H2173=0,0,INDEX([1]Sheet1!$AR:$AR,MATCH(H2173,[1]Sheet1!$A:$A,0),1))</f>
        <v>1407991</v>
      </c>
    </row>
    <row r="2174" spans="1:49">
      <c r="A2174" s="24">
        <v>40007</v>
      </c>
      <c r="B2174" s="24">
        <v>1</v>
      </c>
      <c r="C2174" s="24">
        <v>40028</v>
      </c>
      <c r="D2174" s="24">
        <v>40028</v>
      </c>
      <c r="E2174" s="24">
        <v>40028</v>
      </c>
      <c r="F2174" s="24">
        <v>40027</v>
      </c>
      <c r="G2174" s="24">
        <v>40026</v>
      </c>
      <c r="H2174" s="24">
        <v>40025</v>
      </c>
      <c r="I2174" s="24">
        <v>0</v>
      </c>
      <c r="J2174" s="24">
        <v>0</v>
      </c>
      <c r="K2174" s="24">
        <v>0</v>
      </c>
      <c r="L2174" s="24">
        <v>0</v>
      </c>
      <c r="M2174" s="24">
        <v>0</v>
      </c>
      <c r="N2174" s="24">
        <v>0</v>
      </c>
      <c r="O2174" s="24">
        <v>3003</v>
      </c>
      <c r="P2174" s="24">
        <v>0</v>
      </c>
      <c r="Q2174" s="24">
        <v>0</v>
      </c>
      <c r="S2174" s="5">
        <f t="shared" si="92"/>
        <v>8419095</v>
      </c>
      <c r="T2174" s="8">
        <f>IF(C2174=0,0,INDEX([1]Sheet1!$AR:$AR,MATCH(C2174,[1]Sheet1!$A:$A,0),1))</f>
        <v>1398374</v>
      </c>
      <c r="U2174" s="8">
        <f>IF(D2174=0,0,INDEX([1]Sheet1!$AR:$AR,MATCH(D2174,[1]Sheet1!$A:$A,0),1))</f>
        <v>1398374</v>
      </c>
      <c r="V2174" s="8">
        <f>IF(E2174=0,0,INDEX([1]Sheet1!$AR:$AR,MATCH(E2174,[1]Sheet1!$A:$A,0),1))</f>
        <v>1398374</v>
      </c>
      <c r="W2174" s="8">
        <f>IF(F2174=0,0,INDEX([1]Sheet1!$AR:$AR,MATCH(F2174,[1]Sheet1!$A:$A,0),1))</f>
        <v>1407991</v>
      </c>
      <c r="X2174" s="8">
        <f>IF(G2174=0,0,INDEX([1]Sheet1!$AR:$AR,MATCH(G2174,[1]Sheet1!$A:$A,0),1))</f>
        <v>1407991</v>
      </c>
      <c r="Y2174" s="8">
        <f>IF(H2174=0,0,INDEX([1]Sheet1!$AR:$AR,MATCH(H2174,[1]Sheet1!$A:$A,0),1))</f>
        <v>1407991</v>
      </c>
    </row>
    <row r="2175" spans="1:49">
      <c r="A2175" s="24">
        <v>40008</v>
      </c>
      <c r="B2175" s="24">
        <v>1</v>
      </c>
      <c r="C2175" s="24">
        <v>40032</v>
      </c>
      <c r="D2175" s="24">
        <v>40032</v>
      </c>
      <c r="E2175" s="24">
        <v>40032</v>
      </c>
      <c r="F2175" s="24">
        <v>40031</v>
      </c>
      <c r="G2175" s="24">
        <v>40030</v>
      </c>
      <c r="H2175" s="24">
        <v>40029</v>
      </c>
      <c r="I2175" s="24">
        <v>0</v>
      </c>
      <c r="J2175" s="24">
        <v>0</v>
      </c>
      <c r="K2175" s="24">
        <v>0</v>
      </c>
      <c r="L2175" s="24">
        <v>0</v>
      </c>
      <c r="M2175" s="24">
        <v>0</v>
      </c>
      <c r="N2175" s="24">
        <v>0</v>
      </c>
      <c r="O2175" s="24">
        <v>3004</v>
      </c>
      <c r="P2175" s="24">
        <v>0</v>
      </c>
      <c r="Q2175" s="24">
        <v>0</v>
      </c>
      <c r="S2175" s="5">
        <f t="shared" si="92"/>
        <v>8419095</v>
      </c>
      <c r="T2175" s="8">
        <f>IF(C2175=0,0,INDEX([1]Sheet1!$AR:$AR,MATCH(C2175,[1]Sheet1!$A:$A,0),1))</f>
        <v>1398374</v>
      </c>
      <c r="U2175" s="8">
        <f>IF(D2175=0,0,INDEX([1]Sheet1!$AR:$AR,MATCH(D2175,[1]Sheet1!$A:$A,0),1))</f>
        <v>1398374</v>
      </c>
      <c r="V2175" s="8">
        <f>IF(E2175=0,0,INDEX([1]Sheet1!$AR:$AR,MATCH(E2175,[1]Sheet1!$A:$A,0),1))</f>
        <v>1398374</v>
      </c>
      <c r="W2175" s="8">
        <f>IF(F2175=0,0,INDEX([1]Sheet1!$AR:$AR,MATCH(F2175,[1]Sheet1!$A:$A,0),1))</f>
        <v>1407991</v>
      </c>
      <c r="X2175" s="8">
        <f>IF(G2175=0,0,INDEX([1]Sheet1!$AR:$AR,MATCH(G2175,[1]Sheet1!$A:$A,0),1))</f>
        <v>1407991</v>
      </c>
      <c r="Y2175" s="8">
        <f>IF(H2175=0,0,INDEX([1]Sheet1!$AR:$AR,MATCH(H2175,[1]Sheet1!$A:$A,0),1))</f>
        <v>1407991</v>
      </c>
    </row>
    <row r="2176" spans="1:49">
      <c r="A2176" s="24">
        <v>40009</v>
      </c>
      <c r="B2176" s="24">
        <v>1</v>
      </c>
      <c r="C2176" s="24">
        <v>40036</v>
      </c>
      <c r="D2176" s="24">
        <v>40036</v>
      </c>
      <c r="E2176" s="24">
        <v>40036</v>
      </c>
      <c r="F2176" s="24">
        <v>40035</v>
      </c>
      <c r="G2176" s="24">
        <v>40034</v>
      </c>
      <c r="H2176" s="24">
        <v>40033</v>
      </c>
      <c r="I2176" s="24">
        <v>0</v>
      </c>
      <c r="J2176" s="24">
        <v>0</v>
      </c>
      <c r="K2176" s="24">
        <v>0</v>
      </c>
      <c r="L2176" s="24">
        <v>0</v>
      </c>
      <c r="M2176" s="24">
        <v>0</v>
      </c>
      <c r="N2176" s="24">
        <v>0</v>
      </c>
      <c r="O2176" s="24">
        <v>3001</v>
      </c>
      <c r="P2176" s="24">
        <v>0</v>
      </c>
      <c r="Q2176" s="24">
        <v>0</v>
      </c>
      <c r="S2176" s="5">
        <f t="shared" si="92"/>
        <v>12238815</v>
      </c>
      <c r="T2176" s="8">
        <f>IF(C2176=0,0,INDEX([1]Sheet1!$AR:$AR,MATCH(C2176,[1]Sheet1!$A:$A,0),1))</f>
        <v>2031784</v>
      </c>
      <c r="U2176" s="8">
        <f>IF(D2176=0,0,INDEX([1]Sheet1!$AR:$AR,MATCH(D2176,[1]Sheet1!$A:$A,0),1))</f>
        <v>2031784</v>
      </c>
      <c r="V2176" s="8">
        <f>IF(E2176=0,0,INDEX([1]Sheet1!$AR:$AR,MATCH(E2176,[1]Sheet1!$A:$A,0),1))</f>
        <v>2031784</v>
      </c>
      <c r="W2176" s="8">
        <f>IF(F2176=0,0,INDEX([1]Sheet1!$AR:$AR,MATCH(F2176,[1]Sheet1!$A:$A,0),1))</f>
        <v>2047821</v>
      </c>
      <c r="X2176" s="8">
        <f>IF(G2176=0,0,INDEX([1]Sheet1!$AR:$AR,MATCH(G2176,[1]Sheet1!$A:$A,0),1))</f>
        <v>2047821</v>
      </c>
      <c r="Y2176" s="8">
        <f>IF(H2176=0,0,INDEX([1]Sheet1!$AR:$AR,MATCH(H2176,[1]Sheet1!$A:$A,0),1))</f>
        <v>2047821</v>
      </c>
    </row>
    <row r="2177" spans="1:25">
      <c r="A2177" s="24">
        <v>40010</v>
      </c>
      <c r="B2177" s="24">
        <v>1</v>
      </c>
      <c r="C2177" s="24">
        <v>40040</v>
      </c>
      <c r="D2177" s="24">
        <v>40040</v>
      </c>
      <c r="E2177" s="24">
        <v>40040</v>
      </c>
      <c r="F2177" s="24">
        <v>40039</v>
      </c>
      <c r="G2177" s="24">
        <v>40038</v>
      </c>
      <c r="H2177" s="24">
        <v>40037</v>
      </c>
      <c r="I2177" s="24">
        <v>0</v>
      </c>
      <c r="J2177" s="24">
        <v>0</v>
      </c>
      <c r="K2177" s="24">
        <v>0</v>
      </c>
      <c r="L2177" s="24">
        <v>0</v>
      </c>
      <c r="M2177" s="24">
        <v>0</v>
      </c>
      <c r="N2177" s="24">
        <v>0</v>
      </c>
      <c r="O2177" s="24">
        <v>3002</v>
      </c>
      <c r="P2177" s="24">
        <v>0</v>
      </c>
      <c r="Q2177" s="24">
        <v>0</v>
      </c>
      <c r="S2177" s="5">
        <f t="shared" si="92"/>
        <v>12238815</v>
      </c>
      <c r="T2177" s="8">
        <f>IF(C2177=0,0,INDEX([1]Sheet1!$AR:$AR,MATCH(C2177,[1]Sheet1!$A:$A,0),1))</f>
        <v>2031784</v>
      </c>
      <c r="U2177" s="8">
        <f>IF(D2177=0,0,INDEX([1]Sheet1!$AR:$AR,MATCH(D2177,[1]Sheet1!$A:$A,0),1))</f>
        <v>2031784</v>
      </c>
      <c r="V2177" s="8">
        <f>IF(E2177=0,0,INDEX([1]Sheet1!$AR:$AR,MATCH(E2177,[1]Sheet1!$A:$A,0),1))</f>
        <v>2031784</v>
      </c>
      <c r="W2177" s="8">
        <f>IF(F2177=0,0,INDEX([1]Sheet1!$AR:$AR,MATCH(F2177,[1]Sheet1!$A:$A,0),1))</f>
        <v>2047821</v>
      </c>
      <c r="X2177" s="8">
        <f>IF(G2177=0,0,INDEX([1]Sheet1!$AR:$AR,MATCH(G2177,[1]Sheet1!$A:$A,0),1))</f>
        <v>2047821</v>
      </c>
      <c r="Y2177" s="8">
        <f>IF(H2177=0,0,INDEX([1]Sheet1!$AR:$AR,MATCH(H2177,[1]Sheet1!$A:$A,0),1))</f>
        <v>2047821</v>
      </c>
    </row>
    <row r="2178" spans="1:25">
      <c r="A2178" s="24">
        <v>40011</v>
      </c>
      <c r="B2178" s="24">
        <v>1</v>
      </c>
      <c r="C2178" s="24">
        <v>40044</v>
      </c>
      <c r="D2178" s="24">
        <v>40044</v>
      </c>
      <c r="E2178" s="24">
        <v>40044</v>
      </c>
      <c r="F2178" s="24">
        <v>40043</v>
      </c>
      <c r="G2178" s="24">
        <v>40042</v>
      </c>
      <c r="H2178" s="24">
        <v>40041</v>
      </c>
      <c r="I2178" s="24">
        <v>0</v>
      </c>
      <c r="J2178" s="24">
        <v>0</v>
      </c>
      <c r="K2178" s="24">
        <v>0</v>
      </c>
      <c r="L2178" s="24">
        <v>0</v>
      </c>
      <c r="M2178" s="24">
        <v>0</v>
      </c>
      <c r="N2178" s="24">
        <v>0</v>
      </c>
      <c r="O2178" s="24">
        <v>3003</v>
      </c>
      <c r="P2178" s="24">
        <v>0</v>
      </c>
      <c r="Q2178" s="24">
        <v>0</v>
      </c>
      <c r="S2178" s="5">
        <f t="shared" si="92"/>
        <v>12238815</v>
      </c>
      <c r="T2178" s="8">
        <f>IF(C2178=0,0,INDEX([1]Sheet1!$AR:$AR,MATCH(C2178,[1]Sheet1!$A:$A,0),1))</f>
        <v>2031784</v>
      </c>
      <c r="U2178" s="8">
        <f>IF(D2178=0,0,INDEX([1]Sheet1!$AR:$AR,MATCH(D2178,[1]Sheet1!$A:$A,0),1))</f>
        <v>2031784</v>
      </c>
      <c r="V2178" s="8">
        <f>IF(E2178=0,0,INDEX([1]Sheet1!$AR:$AR,MATCH(E2178,[1]Sheet1!$A:$A,0),1))</f>
        <v>2031784</v>
      </c>
      <c r="W2178" s="8">
        <f>IF(F2178=0,0,INDEX([1]Sheet1!$AR:$AR,MATCH(F2178,[1]Sheet1!$A:$A,0),1))</f>
        <v>2047821</v>
      </c>
      <c r="X2178" s="8">
        <f>IF(G2178=0,0,INDEX([1]Sheet1!$AR:$AR,MATCH(G2178,[1]Sheet1!$A:$A,0),1))</f>
        <v>2047821</v>
      </c>
      <c r="Y2178" s="8">
        <f>IF(H2178=0,0,INDEX([1]Sheet1!$AR:$AR,MATCH(H2178,[1]Sheet1!$A:$A,0),1))</f>
        <v>2047821</v>
      </c>
    </row>
    <row r="2179" spans="1:25">
      <c r="A2179" s="24">
        <v>40012</v>
      </c>
      <c r="B2179" s="24">
        <v>1</v>
      </c>
      <c r="C2179" s="24">
        <v>40048</v>
      </c>
      <c r="D2179" s="24">
        <v>40048</v>
      </c>
      <c r="E2179" s="24">
        <v>40048</v>
      </c>
      <c r="F2179" s="24">
        <v>40047</v>
      </c>
      <c r="G2179" s="24">
        <v>40046</v>
      </c>
      <c r="H2179" s="24">
        <v>40045</v>
      </c>
      <c r="I2179" s="24">
        <v>0</v>
      </c>
      <c r="J2179" s="24">
        <v>0</v>
      </c>
      <c r="K2179" s="24">
        <v>0</v>
      </c>
      <c r="L2179" s="24">
        <v>0</v>
      </c>
      <c r="M2179" s="24">
        <v>0</v>
      </c>
      <c r="N2179" s="24">
        <v>0</v>
      </c>
      <c r="O2179" s="24">
        <v>3004</v>
      </c>
      <c r="P2179" s="24">
        <v>0</v>
      </c>
      <c r="Q2179" s="24">
        <v>0</v>
      </c>
      <c r="S2179" s="5">
        <f t="shared" si="92"/>
        <v>12238815</v>
      </c>
      <c r="T2179" s="8">
        <f>IF(C2179=0,0,INDEX([1]Sheet1!$AR:$AR,MATCH(C2179,[1]Sheet1!$A:$A,0),1))</f>
        <v>2031784</v>
      </c>
      <c r="U2179" s="8">
        <f>IF(D2179=0,0,INDEX([1]Sheet1!$AR:$AR,MATCH(D2179,[1]Sheet1!$A:$A,0),1))</f>
        <v>2031784</v>
      </c>
      <c r="V2179" s="8">
        <f>IF(E2179=0,0,INDEX([1]Sheet1!$AR:$AR,MATCH(E2179,[1]Sheet1!$A:$A,0),1))</f>
        <v>2031784</v>
      </c>
      <c r="W2179" s="8">
        <f>IF(F2179=0,0,INDEX([1]Sheet1!$AR:$AR,MATCH(F2179,[1]Sheet1!$A:$A,0),1))</f>
        <v>2047821</v>
      </c>
      <c r="X2179" s="8">
        <f>IF(G2179=0,0,INDEX([1]Sheet1!$AR:$AR,MATCH(G2179,[1]Sheet1!$A:$A,0),1))</f>
        <v>2047821</v>
      </c>
      <c r="Y2179" s="8">
        <f>IF(H2179=0,0,INDEX([1]Sheet1!$AR:$AR,MATCH(H2179,[1]Sheet1!$A:$A,0),1))</f>
        <v>2047821</v>
      </c>
    </row>
    <row r="2180" spans="1:25">
      <c r="A2180" s="24">
        <v>40013</v>
      </c>
      <c r="B2180" s="24">
        <v>1</v>
      </c>
      <c r="C2180" s="24">
        <v>40052</v>
      </c>
      <c r="D2180" s="24">
        <v>40052</v>
      </c>
      <c r="E2180" s="24">
        <v>40052</v>
      </c>
      <c r="F2180" s="24">
        <v>40051</v>
      </c>
      <c r="G2180" s="24">
        <v>40050</v>
      </c>
      <c r="H2180" s="24">
        <v>40049</v>
      </c>
      <c r="I2180" s="24">
        <v>0</v>
      </c>
      <c r="J2180" s="24">
        <v>0</v>
      </c>
      <c r="K2180" s="24">
        <v>0</v>
      </c>
      <c r="L2180" s="24">
        <v>0</v>
      </c>
      <c r="M2180" s="24">
        <v>0</v>
      </c>
      <c r="N2180" s="24">
        <v>0</v>
      </c>
      <c r="O2180" s="24">
        <v>3001</v>
      </c>
      <c r="P2180" s="24">
        <v>0</v>
      </c>
      <c r="Q2180" s="24">
        <v>0</v>
      </c>
      <c r="S2180" s="5">
        <f t="shared" si="92"/>
        <v>15369723</v>
      </c>
      <c r="T2180" s="8">
        <f>IF(C2180=0,0,INDEX([1]Sheet1!$AR:$AR,MATCH(C2180,[1]Sheet1!$A:$A,0),1))</f>
        <v>2550523</v>
      </c>
      <c r="U2180" s="8">
        <f>IF(D2180=0,0,INDEX([1]Sheet1!$AR:$AR,MATCH(D2180,[1]Sheet1!$A:$A,0),1))</f>
        <v>2550523</v>
      </c>
      <c r="V2180" s="8">
        <f>IF(E2180=0,0,INDEX([1]Sheet1!$AR:$AR,MATCH(E2180,[1]Sheet1!$A:$A,0),1))</f>
        <v>2550523</v>
      </c>
      <c r="W2180" s="8">
        <f>IF(F2180=0,0,INDEX([1]Sheet1!$AR:$AR,MATCH(F2180,[1]Sheet1!$A:$A,0),1))</f>
        <v>2572718</v>
      </c>
      <c r="X2180" s="8">
        <f>IF(G2180=0,0,INDEX([1]Sheet1!$AR:$AR,MATCH(G2180,[1]Sheet1!$A:$A,0),1))</f>
        <v>2572718</v>
      </c>
      <c r="Y2180" s="8">
        <f>IF(H2180=0,0,INDEX([1]Sheet1!$AR:$AR,MATCH(H2180,[1]Sheet1!$A:$A,0),1))</f>
        <v>2572718</v>
      </c>
    </row>
    <row r="2181" spans="1:25">
      <c r="A2181" s="24">
        <v>40014</v>
      </c>
      <c r="B2181" s="24">
        <v>1</v>
      </c>
      <c r="C2181" s="24">
        <v>40056</v>
      </c>
      <c r="D2181" s="24">
        <v>40056</v>
      </c>
      <c r="E2181" s="24">
        <v>40056</v>
      </c>
      <c r="F2181" s="24">
        <v>40055</v>
      </c>
      <c r="G2181" s="24">
        <v>40054</v>
      </c>
      <c r="H2181" s="24">
        <v>40053</v>
      </c>
      <c r="I2181" s="24">
        <v>0</v>
      </c>
      <c r="J2181" s="24">
        <v>0</v>
      </c>
      <c r="K2181" s="24">
        <v>0</v>
      </c>
      <c r="L2181" s="24">
        <v>0</v>
      </c>
      <c r="M2181" s="24">
        <v>0</v>
      </c>
      <c r="N2181" s="24">
        <v>0</v>
      </c>
      <c r="O2181" s="24">
        <v>3002</v>
      </c>
      <c r="P2181" s="24">
        <v>0</v>
      </c>
      <c r="Q2181" s="24">
        <v>0</v>
      </c>
      <c r="S2181" s="5">
        <f t="shared" si="92"/>
        <v>15369723</v>
      </c>
      <c r="T2181" s="8">
        <f>IF(C2181=0,0,INDEX([1]Sheet1!$AR:$AR,MATCH(C2181,[1]Sheet1!$A:$A,0),1))</f>
        <v>2550523</v>
      </c>
      <c r="U2181" s="8">
        <f>IF(D2181=0,0,INDEX([1]Sheet1!$AR:$AR,MATCH(D2181,[1]Sheet1!$A:$A,0),1))</f>
        <v>2550523</v>
      </c>
      <c r="V2181" s="8">
        <f>IF(E2181=0,0,INDEX([1]Sheet1!$AR:$AR,MATCH(E2181,[1]Sheet1!$A:$A,0),1))</f>
        <v>2550523</v>
      </c>
      <c r="W2181" s="8">
        <f>IF(F2181=0,0,INDEX([1]Sheet1!$AR:$AR,MATCH(F2181,[1]Sheet1!$A:$A,0),1))</f>
        <v>2572718</v>
      </c>
      <c r="X2181" s="8">
        <f>IF(G2181=0,0,INDEX([1]Sheet1!$AR:$AR,MATCH(G2181,[1]Sheet1!$A:$A,0),1))</f>
        <v>2572718</v>
      </c>
      <c r="Y2181" s="8">
        <f>IF(H2181=0,0,INDEX([1]Sheet1!$AR:$AR,MATCH(H2181,[1]Sheet1!$A:$A,0),1))</f>
        <v>2572718</v>
      </c>
    </row>
    <row r="2182" spans="1:25">
      <c r="A2182" s="24">
        <v>40015</v>
      </c>
      <c r="B2182" s="24">
        <v>1</v>
      </c>
      <c r="C2182" s="24">
        <v>40060</v>
      </c>
      <c r="D2182" s="24">
        <v>40060</v>
      </c>
      <c r="E2182" s="24">
        <v>40060</v>
      </c>
      <c r="F2182" s="24">
        <v>40059</v>
      </c>
      <c r="G2182" s="24">
        <v>40058</v>
      </c>
      <c r="H2182" s="24">
        <v>40057</v>
      </c>
      <c r="I2182" s="24">
        <v>0</v>
      </c>
      <c r="J2182" s="24">
        <v>0</v>
      </c>
      <c r="K2182" s="24">
        <v>0</v>
      </c>
      <c r="L2182" s="24">
        <v>0</v>
      </c>
      <c r="M2182" s="24">
        <v>0</v>
      </c>
      <c r="N2182" s="24">
        <v>0</v>
      </c>
      <c r="O2182" s="24">
        <v>3003</v>
      </c>
      <c r="P2182" s="24">
        <v>0</v>
      </c>
      <c r="Q2182" s="24">
        <v>0</v>
      </c>
      <c r="S2182" s="5">
        <f t="shared" ref="S2182:S2245" si="93">SUM(T2182:Y2182)</f>
        <v>15369723</v>
      </c>
      <c r="T2182" s="8">
        <f>IF(C2182=0,0,INDEX([1]Sheet1!$AR:$AR,MATCH(C2182,[1]Sheet1!$A:$A,0),1))</f>
        <v>2550523</v>
      </c>
      <c r="U2182" s="8">
        <f>IF(D2182=0,0,INDEX([1]Sheet1!$AR:$AR,MATCH(D2182,[1]Sheet1!$A:$A,0),1))</f>
        <v>2550523</v>
      </c>
      <c r="V2182" s="8">
        <f>IF(E2182=0,0,INDEX([1]Sheet1!$AR:$AR,MATCH(E2182,[1]Sheet1!$A:$A,0),1))</f>
        <v>2550523</v>
      </c>
      <c r="W2182" s="8">
        <f>IF(F2182=0,0,INDEX([1]Sheet1!$AR:$AR,MATCH(F2182,[1]Sheet1!$A:$A,0),1))</f>
        <v>2572718</v>
      </c>
      <c r="X2182" s="8">
        <f>IF(G2182=0,0,INDEX([1]Sheet1!$AR:$AR,MATCH(G2182,[1]Sheet1!$A:$A,0),1))</f>
        <v>2572718</v>
      </c>
      <c r="Y2182" s="8">
        <f>IF(H2182=0,0,INDEX([1]Sheet1!$AR:$AR,MATCH(H2182,[1]Sheet1!$A:$A,0),1))</f>
        <v>2572718</v>
      </c>
    </row>
    <row r="2183" spans="1:25">
      <c r="A2183" s="24">
        <v>40016</v>
      </c>
      <c r="B2183" s="24">
        <v>1</v>
      </c>
      <c r="C2183" s="24">
        <v>40064</v>
      </c>
      <c r="D2183" s="24">
        <v>40064</v>
      </c>
      <c r="E2183" s="24">
        <v>40064</v>
      </c>
      <c r="F2183" s="24">
        <v>40063</v>
      </c>
      <c r="G2183" s="24">
        <v>40062</v>
      </c>
      <c r="H2183" s="24">
        <v>40061</v>
      </c>
      <c r="I2183" s="24">
        <v>0</v>
      </c>
      <c r="J2183" s="24">
        <v>0</v>
      </c>
      <c r="K2183" s="24">
        <v>0</v>
      </c>
      <c r="L2183" s="24">
        <v>0</v>
      </c>
      <c r="M2183" s="24">
        <v>0</v>
      </c>
      <c r="N2183" s="24">
        <v>0</v>
      </c>
      <c r="O2183" s="24">
        <v>3004</v>
      </c>
      <c r="P2183" s="24">
        <v>0</v>
      </c>
      <c r="Q2183" s="24">
        <v>0</v>
      </c>
      <c r="S2183" s="5">
        <f t="shared" si="93"/>
        <v>15369723</v>
      </c>
      <c r="T2183" s="8">
        <f>IF(C2183=0,0,INDEX([1]Sheet1!$AR:$AR,MATCH(C2183,[1]Sheet1!$A:$A,0),1))</f>
        <v>2550523</v>
      </c>
      <c r="U2183" s="8">
        <f>IF(D2183=0,0,INDEX([1]Sheet1!$AR:$AR,MATCH(D2183,[1]Sheet1!$A:$A,0),1))</f>
        <v>2550523</v>
      </c>
      <c r="V2183" s="8">
        <f>IF(E2183=0,0,INDEX([1]Sheet1!$AR:$AR,MATCH(E2183,[1]Sheet1!$A:$A,0),1))</f>
        <v>2550523</v>
      </c>
      <c r="W2183" s="8">
        <f>IF(F2183=0,0,INDEX([1]Sheet1!$AR:$AR,MATCH(F2183,[1]Sheet1!$A:$A,0),1))</f>
        <v>2572718</v>
      </c>
      <c r="X2183" s="8">
        <f>IF(G2183=0,0,INDEX([1]Sheet1!$AR:$AR,MATCH(G2183,[1]Sheet1!$A:$A,0),1))</f>
        <v>2572718</v>
      </c>
      <c r="Y2183" s="8">
        <f>IF(H2183=0,0,INDEX([1]Sheet1!$AR:$AR,MATCH(H2183,[1]Sheet1!$A:$A,0),1))</f>
        <v>2572718</v>
      </c>
    </row>
    <row r="2184" spans="1:25">
      <c r="A2184" s="24">
        <v>40017</v>
      </c>
      <c r="B2184" s="24">
        <v>1</v>
      </c>
      <c r="C2184" s="24">
        <v>40068</v>
      </c>
      <c r="D2184" s="24">
        <v>40068</v>
      </c>
      <c r="E2184" s="24">
        <v>40068</v>
      </c>
      <c r="F2184" s="24">
        <v>40067</v>
      </c>
      <c r="G2184" s="24">
        <v>40066</v>
      </c>
      <c r="H2184" s="24">
        <v>40065</v>
      </c>
      <c r="I2184" s="24">
        <v>0</v>
      </c>
      <c r="J2184" s="24">
        <v>0</v>
      </c>
      <c r="K2184" s="24">
        <v>0</v>
      </c>
      <c r="L2184" s="24">
        <v>0</v>
      </c>
      <c r="M2184" s="24">
        <v>0</v>
      </c>
      <c r="N2184" s="24">
        <v>0</v>
      </c>
      <c r="O2184" s="24">
        <v>3001</v>
      </c>
      <c r="P2184" s="24">
        <v>0</v>
      </c>
      <c r="Q2184" s="24">
        <v>0</v>
      </c>
      <c r="S2184" s="5">
        <f t="shared" si="93"/>
        <v>18857325</v>
      </c>
      <c r="T2184" s="8">
        <f>IF(C2184=0,0,INDEX([1]Sheet1!$AR:$AR,MATCH(C2184,[1]Sheet1!$A:$A,0),1))</f>
        <v>3127202</v>
      </c>
      <c r="U2184" s="8">
        <f>IF(D2184=0,0,INDEX([1]Sheet1!$AR:$AR,MATCH(D2184,[1]Sheet1!$A:$A,0),1))</f>
        <v>3127202</v>
      </c>
      <c r="V2184" s="8">
        <f>IF(E2184=0,0,INDEX([1]Sheet1!$AR:$AR,MATCH(E2184,[1]Sheet1!$A:$A,0),1))</f>
        <v>3127202</v>
      </c>
      <c r="W2184" s="8">
        <f>IF(F2184=0,0,INDEX([1]Sheet1!$AR:$AR,MATCH(F2184,[1]Sheet1!$A:$A,0),1))</f>
        <v>3158575</v>
      </c>
      <c r="X2184" s="8">
        <f>IF(G2184=0,0,INDEX([1]Sheet1!$AR:$AR,MATCH(G2184,[1]Sheet1!$A:$A,0),1))</f>
        <v>3158569</v>
      </c>
      <c r="Y2184" s="8">
        <f>IF(H2184=0,0,INDEX([1]Sheet1!$AR:$AR,MATCH(H2184,[1]Sheet1!$A:$A,0),1))</f>
        <v>3158575</v>
      </c>
    </row>
    <row r="2185" spans="1:25">
      <c r="A2185" s="24">
        <v>40018</v>
      </c>
      <c r="B2185" s="24">
        <v>1</v>
      </c>
      <c r="C2185" s="24">
        <v>40072</v>
      </c>
      <c r="D2185" s="24">
        <v>40072</v>
      </c>
      <c r="E2185" s="24">
        <v>40072</v>
      </c>
      <c r="F2185" s="24">
        <v>40071</v>
      </c>
      <c r="G2185" s="24">
        <v>40070</v>
      </c>
      <c r="H2185" s="24">
        <v>40069</v>
      </c>
      <c r="I2185" s="24">
        <v>0</v>
      </c>
      <c r="J2185" s="24">
        <v>0</v>
      </c>
      <c r="K2185" s="24">
        <v>0</v>
      </c>
      <c r="L2185" s="24">
        <v>0</v>
      </c>
      <c r="M2185" s="24">
        <v>0</v>
      </c>
      <c r="N2185" s="24">
        <v>0</v>
      </c>
      <c r="O2185" s="24">
        <v>3002</v>
      </c>
      <c r="P2185" s="24">
        <v>0</v>
      </c>
      <c r="Q2185" s="24">
        <v>0</v>
      </c>
      <c r="S2185" s="5">
        <f t="shared" si="93"/>
        <v>18857337</v>
      </c>
      <c r="T2185" s="8">
        <f>IF(C2185=0,0,INDEX([1]Sheet1!$AR:$AR,MATCH(C2185,[1]Sheet1!$A:$A,0),1))</f>
        <v>3127208</v>
      </c>
      <c r="U2185" s="8">
        <f>IF(D2185=0,0,INDEX([1]Sheet1!$AR:$AR,MATCH(D2185,[1]Sheet1!$A:$A,0),1))</f>
        <v>3127208</v>
      </c>
      <c r="V2185" s="8">
        <f>IF(E2185=0,0,INDEX([1]Sheet1!$AR:$AR,MATCH(E2185,[1]Sheet1!$A:$A,0),1))</f>
        <v>3127208</v>
      </c>
      <c r="W2185" s="8">
        <f>IF(F2185=0,0,INDEX([1]Sheet1!$AR:$AR,MATCH(F2185,[1]Sheet1!$A:$A,0),1))</f>
        <v>3158569</v>
      </c>
      <c r="X2185" s="8">
        <f>IF(G2185=0,0,INDEX([1]Sheet1!$AR:$AR,MATCH(G2185,[1]Sheet1!$A:$A,0),1))</f>
        <v>3158575</v>
      </c>
      <c r="Y2185" s="8">
        <f>IF(H2185=0,0,INDEX([1]Sheet1!$AR:$AR,MATCH(H2185,[1]Sheet1!$A:$A,0),1))</f>
        <v>3158569</v>
      </c>
    </row>
    <row r="2186" spans="1:25">
      <c r="A2186" s="24">
        <v>40019</v>
      </c>
      <c r="B2186" s="24">
        <v>1</v>
      </c>
      <c r="C2186" s="24">
        <v>40076</v>
      </c>
      <c r="D2186" s="24">
        <v>40076</v>
      </c>
      <c r="E2186" s="24">
        <v>40076</v>
      </c>
      <c r="F2186" s="24">
        <v>40075</v>
      </c>
      <c r="G2186" s="24">
        <v>40074</v>
      </c>
      <c r="H2186" s="24">
        <v>40073</v>
      </c>
      <c r="I2186" s="24">
        <v>0</v>
      </c>
      <c r="J2186" s="24">
        <v>0</v>
      </c>
      <c r="K2186" s="24">
        <v>0</v>
      </c>
      <c r="L2186" s="24">
        <v>0</v>
      </c>
      <c r="M2186" s="24">
        <v>0</v>
      </c>
      <c r="N2186" s="24">
        <v>0</v>
      </c>
      <c r="O2186" s="24">
        <v>3003</v>
      </c>
      <c r="P2186" s="24">
        <v>0</v>
      </c>
      <c r="Q2186" s="24">
        <v>0</v>
      </c>
      <c r="S2186" s="5">
        <f t="shared" si="93"/>
        <v>18857325</v>
      </c>
      <c r="T2186" s="8">
        <f>IF(C2186=0,0,INDEX([1]Sheet1!$AR:$AR,MATCH(C2186,[1]Sheet1!$A:$A,0),1))</f>
        <v>3127202</v>
      </c>
      <c r="U2186" s="8">
        <f>IF(D2186=0,0,INDEX([1]Sheet1!$AR:$AR,MATCH(D2186,[1]Sheet1!$A:$A,0),1))</f>
        <v>3127202</v>
      </c>
      <c r="V2186" s="8">
        <f>IF(E2186=0,0,INDEX([1]Sheet1!$AR:$AR,MATCH(E2186,[1]Sheet1!$A:$A,0),1))</f>
        <v>3127202</v>
      </c>
      <c r="W2186" s="8">
        <f>IF(F2186=0,0,INDEX([1]Sheet1!$AR:$AR,MATCH(F2186,[1]Sheet1!$A:$A,0),1))</f>
        <v>3158575</v>
      </c>
      <c r="X2186" s="8">
        <f>IF(G2186=0,0,INDEX([1]Sheet1!$AR:$AR,MATCH(G2186,[1]Sheet1!$A:$A,0),1))</f>
        <v>3158569</v>
      </c>
      <c r="Y2186" s="8">
        <f>IF(H2186=0,0,INDEX([1]Sheet1!$AR:$AR,MATCH(H2186,[1]Sheet1!$A:$A,0),1))</f>
        <v>3158575</v>
      </c>
    </row>
    <row r="2187" spans="1:25">
      <c r="A2187" s="24">
        <v>40020</v>
      </c>
      <c r="B2187" s="24">
        <v>1</v>
      </c>
      <c r="C2187" s="24">
        <v>40080</v>
      </c>
      <c r="D2187" s="24">
        <v>40080</v>
      </c>
      <c r="E2187" s="24">
        <v>40080</v>
      </c>
      <c r="F2187" s="24">
        <v>40079</v>
      </c>
      <c r="G2187" s="24">
        <v>40078</v>
      </c>
      <c r="H2187" s="24">
        <v>40077</v>
      </c>
      <c r="I2187" s="24">
        <v>0</v>
      </c>
      <c r="J2187" s="24">
        <v>0</v>
      </c>
      <c r="K2187" s="24">
        <v>0</v>
      </c>
      <c r="L2187" s="24">
        <v>0</v>
      </c>
      <c r="M2187" s="24">
        <v>0</v>
      </c>
      <c r="N2187" s="24">
        <v>0</v>
      </c>
      <c r="O2187" s="24">
        <v>3004</v>
      </c>
      <c r="P2187" s="24">
        <v>0</v>
      </c>
      <c r="Q2187" s="24">
        <v>0</v>
      </c>
      <c r="S2187" s="5">
        <f t="shared" si="93"/>
        <v>18857337</v>
      </c>
      <c r="T2187" s="8">
        <f>IF(C2187=0,0,INDEX([1]Sheet1!$AR:$AR,MATCH(C2187,[1]Sheet1!$A:$A,0),1))</f>
        <v>3127208</v>
      </c>
      <c r="U2187" s="8">
        <f>IF(D2187=0,0,INDEX([1]Sheet1!$AR:$AR,MATCH(D2187,[1]Sheet1!$A:$A,0),1))</f>
        <v>3127208</v>
      </c>
      <c r="V2187" s="8">
        <f>IF(E2187=0,0,INDEX([1]Sheet1!$AR:$AR,MATCH(E2187,[1]Sheet1!$A:$A,0),1))</f>
        <v>3127208</v>
      </c>
      <c r="W2187" s="8">
        <f>IF(F2187=0,0,INDEX([1]Sheet1!$AR:$AR,MATCH(F2187,[1]Sheet1!$A:$A,0),1))</f>
        <v>3158569</v>
      </c>
      <c r="X2187" s="8">
        <f>IF(G2187=0,0,INDEX([1]Sheet1!$AR:$AR,MATCH(G2187,[1]Sheet1!$A:$A,0),1))</f>
        <v>3158575</v>
      </c>
      <c r="Y2187" s="8">
        <f>IF(H2187=0,0,INDEX([1]Sheet1!$AR:$AR,MATCH(H2187,[1]Sheet1!$A:$A,0),1))</f>
        <v>3158569</v>
      </c>
    </row>
    <row r="2188" spans="1:25">
      <c r="A2188" s="24">
        <v>40021</v>
      </c>
      <c r="B2188" s="24">
        <v>1</v>
      </c>
      <c r="C2188" s="24">
        <v>40084</v>
      </c>
      <c r="D2188" s="24">
        <v>40084</v>
      </c>
      <c r="E2188" s="24">
        <v>40084</v>
      </c>
      <c r="F2188" s="24">
        <v>40083</v>
      </c>
      <c r="G2188" s="24">
        <v>40082</v>
      </c>
      <c r="H2188" s="24">
        <v>40081</v>
      </c>
      <c r="I2188" s="24">
        <v>0</v>
      </c>
      <c r="J2188" s="24">
        <v>0</v>
      </c>
      <c r="K2188" s="24">
        <v>0</v>
      </c>
      <c r="L2188" s="24">
        <v>0</v>
      </c>
      <c r="M2188" s="24">
        <v>0</v>
      </c>
      <c r="N2188" s="24">
        <v>0</v>
      </c>
      <c r="O2188" s="24">
        <v>3001</v>
      </c>
      <c r="P2188" s="24">
        <v>0</v>
      </c>
      <c r="Q2188" s="24">
        <v>0</v>
      </c>
      <c r="S2188" s="5">
        <f t="shared" si="93"/>
        <v>24021300</v>
      </c>
      <c r="T2188" s="8">
        <f>IF(C2188=0,0,INDEX([1]Sheet1!$AR:$AR,MATCH(C2188,[1]Sheet1!$A:$A,0),1))</f>
        <v>3981711</v>
      </c>
      <c r="U2188" s="8">
        <f>IF(D2188=0,0,INDEX([1]Sheet1!$AR:$AR,MATCH(D2188,[1]Sheet1!$A:$A,0),1))</f>
        <v>3981711</v>
      </c>
      <c r="V2188" s="8">
        <f>IF(E2188=0,0,INDEX([1]Sheet1!$AR:$AR,MATCH(E2188,[1]Sheet1!$A:$A,0),1))</f>
        <v>3981711</v>
      </c>
      <c r="W2188" s="8">
        <f>IF(F2188=0,0,INDEX([1]Sheet1!$AR:$AR,MATCH(F2188,[1]Sheet1!$A:$A,0),1))</f>
        <v>4025389</v>
      </c>
      <c r="X2188" s="8">
        <f>IF(G2188=0,0,INDEX([1]Sheet1!$AR:$AR,MATCH(G2188,[1]Sheet1!$A:$A,0),1))</f>
        <v>4025389</v>
      </c>
      <c r="Y2188" s="8">
        <f>IF(H2188=0,0,INDEX([1]Sheet1!$AR:$AR,MATCH(H2188,[1]Sheet1!$A:$A,0),1))</f>
        <v>4025389</v>
      </c>
    </row>
    <row r="2189" spans="1:25">
      <c r="A2189" s="24">
        <v>40022</v>
      </c>
      <c r="B2189" s="24">
        <v>1</v>
      </c>
      <c r="C2189" s="24">
        <v>40088</v>
      </c>
      <c r="D2189" s="24">
        <v>40088</v>
      </c>
      <c r="E2189" s="24">
        <v>40088</v>
      </c>
      <c r="F2189" s="24">
        <v>40087</v>
      </c>
      <c r="G2189" s="24">
        <v>40086</v>
      </c>
      <c r="H2189" s="24">
        <v>40085</v>
      </c>
      <c r="I2189" s="24">
        <v>0</v>
      </c>
      <c r="J2189" s="24">
        <v>0</v>
      </c>
      <c r="K2189" s="24">
        <v>0</v>
      </c>
      <c r="L2189" s="24">
        <v>0</v>
      </c>
      <c r="M2189" s="24">
        <v>0</v>
      </c>
      <c r="N2189" s="24">
        <v>0</v>
      </c>
      <c r="O2189" s="24">
        <v>3002</v>
      </c>
      <c r="P2189" s="24">
        <v>0</v>
      </c>
      <c r="Q2189" s="24">
        <v>0</v>
      </c>
      <c r="S2189" s="5">
        <f t="shared" si="93"/>
        <v>24021300</v>
      </c>
      <c r="T2189" s="8">
        <f>IF(C2189=0,0,INDEX([1]Sheet1!$AR:$AR,MATCH(C2189,[1]Sheet1!$A:$A,0),1))</f>
        <v>3981711</v>
      </c>
      <c r="U2189" s="8">
        <f>IF(D2189=0,0,INDEX([1]Sheet1!$AR:$AR,MATCH(D2189,[1]Sheet1!$A:$A,0),1))</f>
        <v>3981711</v>
      </c>
      <c r="V2189" s="8">
        <f>IF(E2189=0,0,INDEX([1]Sheet1!$AR:$AR,MATCH(E2189,[1]Sheet1!$A:$A,0),1))</f>
        <v>3981711</v>
      </c>
      <c r="W2189" s="8">
        <f>IF(F2189=0,0,INDEX([1]Sheet1!$AR:$AR,MATCH(F2189,[1]Sheet1!$A:$A,0),1))</f>
        <v>4025389</v>
      </c>
      <c r="X2189" s="8">
        <f>IF(G2189=0,0,INDEX([1]Sheet1!$AR:$AR,MATCH(G2189,[1]Sheet1!$A:$A,0),1))</f>
        <v>4025389</v>
      </c>
      <c r="Y2189" s="8">
        <f>IF(H2189=0,0,INDEX([1]Sheet1!$AR:$AR,MATCH(H2189,[1]Sheet1!$A:$A,0),1))</f>
        <v>4025389</v>
      </c>
    </row>
    <row r="2190" spans="1:25">
      <c r="A2190" s="24">
        <v>40023</v>
      </c>
      <c r="B2190" s="24">
        <v>1</v>
      </c>
      <c r="C2190" s="24">
        <v>40092</v>
      </c>
      <c r="D2190" s="24">
        <v>40092</v>
      </c>
      <c r="E2190" s="24">
        <v>40092</v>
      </c>
      <c r="F2190" s="24">
        <v>40091</v>
      </c>
      <c r="G2190" s="24">
        <v>40090</v>
      </c>
      <c r="H2190" s="24">
        <v>40089</v>
      </c>
      <c r="I2190" s="24">
        <v>0</v>
      </c>
      <c r="J2190" s="24">
        <v>0</v>
      </c>
      <c r="K2190" s="24">
        <v>0</v>
      </c>
      <c r="L2190" s="24">
        <v>0</v>
      </c>
      <c r="M2190" s="24">
        <v>0</v>
      </c>
      <c r="N2190" s="24">
        <v>0</v>
      </c>
      <c r="O2190" s="24">
        <v>3003</v>
      </c>
      <c r="P2190" s="24">
        <v>0</v>
      </c>
      <c r="Q2190" s="24">
        <v>0</v>
      </c>
      <c r="S2190" s="5">
        <f t="shared" si="93"/>
        <v>24021300</v>
      </c>
      <c r="T2190" s="8">
        <f>IF(C2190=0,0,INDEX([1]Sheet1!$AR:$AR,MATCH(C2190,[1]Sheet1!$A:$A,0),1))</f>
        <v>3981711</v>
      </c>
      <c r="U2190" s="8">
        <f>IF(D2190=0,0,INDEX([1]Sheet1!$AR:$AR,MATCH(D2190,[1]Sheet1!$A:$A,0),1))</f>
        <v>3981711</v>
      </c>
      <c r="V2190" s="8">
        <f>IF(E2190=0,0,INDEX([1]Sheet1!$AR:$AR,MATCH(E2190,[1]Sheet1!$A:$A,0),1))</f>
        <v>3981711</v>
      </c>
      <c r="W2190" s="8">
        <f>IF(F2190=0,0,INDEX([1]Sheet1!$AR:$AR,MATCH(F2190,[1]Sheet1!$A:$A,0),1))</f>
        <v>4025389</v>
      </c>
      <c r="X2190" s="8">
        <f>IF(G2190=0,0,INDEX([1]Sheet1!$AR:$AR,MATCH(G2190,[1]Sheet1!$A:$A,0),1))</f>
        <v>4025389</v>
      </c>
      <c r="Y2190" s="8">
        <f>IF(H2190=0,0,INDEX([1]Sheet1!$AR:$AR,MATCH(H2190,[1]Sheet1!$A:$A,0),1))</f>
        <v>4025389</v>
      </c>
    </row>
    <row r="2191" spans="1:25">
      <c r="A2191" s="24">
        <v>40024</v>
      </c>
      <c r="B2191" s="24">
        <v>1</v>
      </c>
      <c r="C2191" s="24">
        <v>40096</v>
      </c>
      <c r="D2191" s="24">
        <v>40096</v>
      </c>
      <c r="E2191" s="24">
        <v>40096</v>
      </c>
      <c r="F2191" s="24">
        <v>40095</v>
      </c>
      <c r="G2191" s="24">
        <v>40094</v>
      </c>
      <c r="H2191" s="24">
        <v>40093</v>
      </c>
      <c r="I2191" s="24">
        <v>0</v>
      </c>
      <c r="J2191" s="24">
        <v>0</v>
      </c>
      <c r="K2191" s="24">
        <v>0</v>
      </c>
      <c r="L2191" s="24">
        <v>0</v>
      </c>
      <c r="M2191" s="24">
        <v>0</v>
      </c>
      <c r="N2191" s="24">
        <v>0</v>
      </c>
      <c r="O2191" s="24">
        <v>3004</v>
      </c>
      <c r="P2191" s="24">
        <v>0</v>
      </c>
      <c r="Q2191" s="24">
        <v>0</v>
      </c>
      <c r="S2191" s="5">
        <f t="shared" si="93"/>
        <v>24021300</v>
      </c>
      <c r="T2191" s="8">
        <f>IF(C2191=0,0,INDEX([1]Sheet1!$AR:$AR,MATCH(C2191,[1]Sheet1!$A:$A,0),1))</f>
        <v>3981711</v>
      </c>
      <c r="U2191" s="8">
        <f>IF(D2191=0,0,INDEX([1]Sheet1!$AR:$AR,MATCH(D2191,[1]Sheet1!$A:$A,0),1))</f>
        <v>3981711</v>
      </c>
      <c r="V2191" s="8">
        <f>IF(E2191=0,0,INDEX([1]Sheet1!$AR:$AR,MATCH(E2191,[1]Sheet1!$A:$A,0),1))</f>
        <v>3981711</v>
      </c>
      <c r="W2191" s="8">
        <f>IF(F2191=0,0,INDEX([1]Sheet1!$AR:$AR,MATCH(F2191,[1]Sheet1!$A:$A,0),1))</f>
        <v>4025389</v>
      </c>
      <c r="X2191" s="8">
        <f>IF(G2191=0,0,INDEX([1]Sheet1!$AR:$AR,MATCH(G2191,[1]Sheet1!$A:$A,0),1))</f>
        <v>4025389</v>
      </c>
      <c r="Y2191" s="8">
        <f>IF(H2191=0,0,INDEX([1]Sheet1!$AR:$AR,MATCH(H2191,[1]Sheet1!$A:$A,0),1))</f>
        <v>4025389</v>
      </c>
    </row>
    <row r="2192" spans="1:25">
      <c r="A2192" s="24">
        <v>40025</v>
      </c>
      <c r="B2192" s="24">
        <v>1</v>
      </c>
      <c r="C2192" s="24">
        <v>40100</v>
      </c>
      <c r="D2192" s="24">
        <v>40100</v>
      </c>
      <c r="E2192" s="24">
        <v>40100</v>
      </c>
      <c r="F2192" s="24">
        <v>40099</v>
      </c>
      <c r="G2192" s="24">
        <v>40098</v>
      </c>
      <c r="H2192" s="24">
        <v>40097</v>
      </c>
      <c r="I2192" s="24">
        <v>0</v>
      </c>
      <c r="J2192" s="24">
        <v>0</v>
      </c>
      <c r="K2192" s="24">
        <v>0</v>
      </c>
      <c r="L2192" s="24">
        <v>0</v>
      </c>
      <c r="M2192" s="24">
        <v>0</v>
      </c>
      <c r="N2192" s="24">
        <v>0</v>
      </c>
      <c r="O2192" s="24">
        <v>3001</v>
      </c>
      <c r="P2192" s="24">
        <v>0</v>
      </c>
      <c r="Q2192" s="24">
        <v>0</v>
      </c>
      <c r="S2192" s="5">
        <f t="shared" si="93"/>
        <v>29736985</v>
      </c>
      <c r="T2192" s="8">
        <f>IF(C2192=0,0,INDEX([1]Sheet1!$AR:$AR,MATCH(C2192,[1]Sheet1!$A:$A,0),1))</f>
        <v>4927305</v>
      </c>
      <c r="U2192" s="8">
        <f>IF(D2192=0,0,INDEX([1]Sheet1!$AR:$AR,MATCH(D2192,[1]Sheet1!$A:$A,0),1))</f>
        <v>4927305</v>
      </c>
      <c r="V2192" s="8">
        <f>IF(E2192=0,0,INDEX([1]Sheet1!$AR:$AR,MATCH(E2192,[1]Sheet1!$A:$A,0),1))</f>
        <v>4927305</v>
      </c>
      <c r="W2192" s="8">
        <f>IF(F2192=0,0,INDEX([1]Sheet1!$AR:$AR,MATCH(F2192,[1]Sheet1!$A:$A,0),1))</f>
        <v>4985025</v>
      </c>
      <c r="X2192" s="8">
        <f>IF(G2192=0,0,INDEX([1]Sheet1!$AR:$AR,MATCH(G2192,[1]Sheet1!$A:$A,0),1))</f>
        <v>4985020</v>
      </c>
      <c r="Y2192" s="8">
        <f>IF(H2192=0,0,INDEX([1]Sheet1!$AR:$AR,MATCH(H2192,[1]Sheet1!$A:$A,0),1))</f>
        <v>4985025</v>
      </c>
    </row>
    <row r="2193" spans="1:25">
      <c r="A2193" s="24">
        <v>40026</v>
      </c>
      <c r="B2193" s="24">
        <v>1</v>
      </c>
      <c r="C2193" s="24">
        <v>40104</v>
      </c>
      <c r="D2193" s="24">
        <v>40104</v>
      </c>
      <c r="E2193" s="24">
        <v>40104</v>
      </c>
      <c r="F2193" s="24">
        <v>40103</v>
      </c>
      <c r="G2193" s="24">
        <v>40102</v>
      </c>
      <c r="H2193" s="24">
        <v>40101</v>
      </c>
      <c r="I2193" s="24">
        <v>0</v>
      </c>
      <c r="J2193" s="24">
        <v>0</v>
      </c>
      <c r="K2193" s="24">
        <v>0</v>
      </c>
      <c r="L2193" s="24">
        <v>0</v>
      </c>
      <c r="M2193" s="24">
        <v>0</v>
      </c>
      <c r="N2193" s="24">
        <v>0</v>
      </c>
      <c r="O2193" s="24">
        <v>3002</v>
      </c>
      <c r="P2193" s="24">
        <v>0</v>
      </c>
      <c r="Q2193" s="24">
        <v>0</v>
      </c>
      <c r="S2193" s="5">
        <f t="shared" si="93"/>
        <v>29736995</v>
      </c>
      <c r="T2193" s="8">
        <f>IF(C2193=0,0,INDEX([1]Sheet1!$AR:$AR,MATCH(C2193,[1]Sheet1!$A:$A,0),1))</f>
        <v>4927310</v>
      </c>
      <c r="U2193" s="8">
        <f>IF(D2193=0,0,INDEX([1]Sheet1!$AR:$AR,MATCH(D2193,[1]Sheet1!$A:$A,0),1))</f>
        <v>4927310</v>
      </c>
      <c r="V2193" s="8">
        <f>IF(E2193=0,0,INDEX([1]Sheet1!$AR:$AR,MATCH(E2193,[1]Sheet1!$A:$A,0),1))</f>
        <v>4927310</v>
      </c>
      <c r="W2193" s="8">
        <f>IF(F2193=0,0,INDEX([1]Sheet1!$AR:$AR,MATCH(F2193,[1]Sheet1!$A:$A,0),1))</f>
        <v>4985020</v>
      </c>
      <c r="X2193" s="8">
        <f>IF(G2193=0,0,INDEX([1]Sheet1!$AR:$AR,MATCH(G2193,[1]Sheet1!$A:$A,0),1))</f>
        <v>4985025</v>
      </c>
      <c r="Y2193" s="8">
        <f>IF(H2193=0,0,INDEX([1]Sheet1!$AR:$AR,MATCH(H2193,[1]Sheet1!$A:$A,0),1))</f>
        <v>4985020</v>
      </c>
    </row>
    <row r="2194" spans="1:25">
      <c r="A2194" s="24">
        <v>40027</v>
      </c>
      <c r="B2194" s="24">
        <v>1</v>
      </c>
      <c r="C2194" s="24">
        <v>40108</v>
      </c>
      <c r="D2194" s="24">
        <v>40108</v>
      </c>
      <c r="E2194" s="24">
        <v>40108</v>
      </c>
      <c r="F2194" s="24">
        <v>40107</v>
      </c>
      <c r="G2194" s="24">
        <v>40106</v>
      </c>
      <c r="H2194" s="24">
        <v>40105</v>
      </c>
      <c r="I2194" s="24">
        <v>0</v>
      </c>
      <c r="J2194" s="24">
        <v>0</v>
      </c>
      <c r="K2194" s="24">
        <v>0</v>
      </c>
      <c r="L2194" s="24">
        <v>0</v>
      </c>
      <c r="M2194" s="24">
        <v>0</v>
      </c>
      <c r="N2194" s="24">
        <v>0</v>
      </c>
      <c r="O2194" s="24">
        <v>3003</v>
      </c>
      <c r="P2194" s="24">
        <v>0</v>
      </c>
      <c r="Q2194" s="24">
        <v>0</v>
      </c>
      <c r="S2194" s="5">
        <f t="shared" si="93"/>
        <v>29736985</v>
      </c>
      <c r="T2194" s="8">
        <f>IF(C2194=0,0,INDEX([1]Sheet1!$AR:$AR,MATCH(C2194,[1]Sheet1!$A:$A,0),1))</f>
        <v>4927305</v>
      </c>
      <c r="U2194" s="8">
        <f>IF(D2194=0,0,INDEX([1]Sheet1!$AR:$AR,MATCH(D2194,[1]Sheet1!$A:$A,0),1))</f>
        <v>4927305</v>
      </c>
      <c r="V2194" s="8">
        <f>IF(E2194=0,0,INDEX([1]Sheet1!$AR:$AR,MATCH(E2194,[1]Sheet1!$A:$A,0),1))</f>
        <v>4927305</v>
      </c>
      <c r="W2194" s="8">
        <f>IF(F2194=0,0,INDEX([1]Sheet1!$AR:$AR,MATCH(F2194,[1]Sheet1!$A:$A,0),1))</f>
        <v>4985025</v>
      </c>
      <c r="X2194" s="8">
        <f>IF(G2194=0,0,INDEX([1]Sheet1!$AR:$AR,MATCH(G2194,[1]Sheet1!$A:$A,0),1))</f>
        <v>4985020</v>
      </c>
      <c r="Y2194" s="8">
        <f>IF(H2194=0,0,INDEX([1]Sheet1!$AR:$AR,MATCH(H2194,[1]Sheet1!$A:$A,0),1))</f>
        <v>4985025</v>
      </c>
    </row>
    <row r="2195" spans="1:25">
      <c r="A2195" s="24">
        <v>40028</v>
      </c>
      <c r="B2195" s="24">
        <v>1</v>
      </c>
      <c r="C2195" s="24">
        <v>40112</v>
      </c>
      <c r="D2195" s="24">
        <v>40112</v>
      </c>
      <c r="E2195" s="24">
        <v>40112</v>
      </c>
      <c r="F2195" s="24">
        <v>40111</v>
      </c>
      <c r="G2195" s="24">
        <v>40110</v>
      </c>
      <c r="H2195" s="24">
        <v>40109</v>
      </c>
      <c r="I2195" s="24">
        <v>0</v>
      </c>
      <c r="J2195" s="24">
        <v>0</v>
      </c>
      <c r="K2195" s="24">
        <v>0</v>
      </c>
      <c r="L2195" s="24">
        <v>0</v>
      </c>
      <c r="M2195" s="24">
        <v>0</v>
      </c>
      <c r="N2195" s="24">
        <v>0</v>
      </c>
      <c r="O2195" s="24">
        <v>3004</v>
      </c>
      <c r="P2195" s="24">
        <v>0</v>
      </c>
      <c r="Q2195" s="24">
        <v>0</v>
      </c>
      <c r="S2195" s="5">
        <f t="shared" si="93"/>
        <v>29736995</v>
      </c>
      <c r="T2195" s="8">
        <f>IF(C2195=0,0,INDEX([1]Sheet1!$AR:$AR,MATCH(C2195,[1]Sheet1!$A:$A,0),1))</f>
        <v>4927310</v>
      </c>
      <c r="U2195" s="8">
        <f>IF(D2195=0,0,INDEX([1]Sheet1!$AR:$AR,MATCH(D2195,[1]Sheet1!$A:$A,0),1))</f>
        <v>4927310</v>
      </c>
      <c r="V2195" s="8">
        <f>IF(E2195=0,0,INDEX([1]Sheet1!$AR:$AR,MATCH(E2195,[1]Sheet1!$A:$A,0),1))</f>
        <v>4927310</v>
      </c>
      <c r="W2195" s="8">
        <f>IF(F2195=0,0,INDEX([1]Sheet1!$AR:$AR,MATCH(F2195,[1]Sheet1!$A:$A,0),1))</f>
        <v>4985020</v>
      </c>
      <c r="X2195" s="8">
        <f>IF(G2195=0,0,INDEX([1]Sheet1!$AR:$AR,MATCH(G2195,[1]Sheet1!$A:$A,0),1))</f>
        <v>4985025</v>
      </c>
      <c r="Y2195" s="8">
        <f>IF(H2195=0,0,INDEX([1]Sheet1!$AR:$AR,MATCH(H2195,[1]Sheet1!$A:$A,0),1))</f>
        <v>4985020</v>
      </c>
    </row>
    <row r="2196" spans="1:25">
      <c r="A2196" s="24">
        <v>40029</v>
      </c>
      <c r="B2196" s="24">
        <v>1</v>
      </c>
      <c r="C2196" s="24">
        <v>40116</v>
      </c>
      <c r="D2196" s="24">
        <v>40116</v>
      </c>
      <c r="E2196" s="24">
        <v>40116</v>
      </c>
      <c r="F2196" s="24">
        <v>40115</v>
      </c>
      <c r="G2196" s="24">
        <v>40114</v>
      </c>
      <c r="H2196" s="24">
        <v>40113</v>
      </c>
      <c r="I2196" s="24">
        <v>0</v>
      </c>
      <c r="J2196" s="24">
        <v>0</v>
      </c>
      <c r="K2196" s="24">
        <v>0</v>
      </c>
      <c r="L2196" s="24">
        <v>0</v>
      </c>
      <c r="M2196" s="24">
        <v>0</v>
      </c>
      <c r="N2196" s="24">
        <v>0</v>
      </c>
      <c r="O2196" s="24">
        <v>3001</v>
      </c>
      <c r="P2196" s="24">
        <v>0</v>
      </c>
      <c r="Q2196" s="24">
        <v>0</v>
      </c>
      <c r="S2196" s="5">
        <f t="shared" si="93"/>
        <v>34834140</v>
      </c>
      <c r="T2196" s="8">
        <f>IF(C2196=0,0,INDEX([1]Sheet1!$AR:$AR,MATCH(C2196,[1]Sheet1!$A:$A,0),1))</f>
        <v>5769306</v>
      </c>
      <c r="U2196" s="8">
        <f>IF(D2196=0,0,INDEX([1]Sheet1!$AR:$AR,MATCH(D2196,[1]Sheet1!$A:$A,0),1))</f>
        <v>5769306</v>
      </c>
      <c r="V2196" s="8">
        <f>IF(E2196=0,0,INDEX([1]Sheet1!$AR:$AR,MATCH(E2196,[1]Sheet1!$A:$A,0),1))</f>
        <v>5769306</v>
      </c>
      <c r="W2196" s="8">
        <f>IF(F2196=0,0,INDEX([1]Sheet1!$AR:$AR,MATCH(F2196,[1]Sheet1!$A:$A,0),1))</f>
        <v>5842076</v>
      </c>
      <c r="X2196" s="8">
        <f>IF(G2196=0,0,INDEX([1]Sheet1!$AR:$AR,MATCH(G2196,[1]Sheet1!$A:$A,0),1))</f>
        <v>5842070</v>
      </c>
      <c r="Y2196" s="8">
        <f>IF(H2196=0,0,INDEX([1]Sheet1!$AR:$AR,MATCH(H2196,[1]Sheet1!$A:$A,0),1))</f>
        <v>5842076</v>
      </c>
    </row>
    <row r="2197" spans="1:25">
      <c r="A2197" s="24">
        <v>40030</v>
      </c>
      <c r="B2197" s="24">
        <v>1</v>
      </c>
      <c r="C2197" s="24">
        <v>40120</v>
      </c>
      <c r="D2197" s="24">
        <v>40120</v>
      </c>
      <c r="E2197" s="24">
        <v>40120</v>
      </c>
      <c r="F2197" s="24">
        <v>40119</v>
      </c>
      <c r="G2197" s="24">
        <v>40118</v>
      </c>
      <c r="H2197" s="24">
        <v>40117</v>
      </c>
      <c r="I2197" s="24">
        <v>0</v>
      </c>
      <c r="J2197" s="24">
        <v>0</v>
      </c>
      <c r="K2197" s="24">
        <v>0</v>
      </c>
      <c r="L2197" s="24">
        <v>0</v>
      </c>
      <c r="M2197" s="24">
        <v>0</v>
      </c>
      <c r="N2197" s="24">
        <v>0</v>
      </c>
      <c r="O2197" s="24">
        <v>3002</v>
      </c>
      <c r="P2197" s="24">
        <v>0</v>
      </c>
      <c r="Q2197" s="24">
        <v>0</v>
      </c>
      <c r="S2197" s="5">
        <f t="shared" si="93"/>
        <v>34834149</v>
      </c>
      <c r="T2197" s="8">
        <f>IF(C2197=0,0,INDEX([1]Sheet1!$AR:$AR,MATCH(C2197,[1]Sheet1!$A:$A,0),1))</f>
        <v>5769311</v>
      </c>
      <c r="U2197" s="8">
        <f>IF(D2197=0,0,INDEX([1]Sheet1!$AR:$AR,MATCH(D2197,[1]Sheet1!$A:$A,0),1))</f>
        <v>5769311</v>
      </c>
      <c r="V2197" s="8">
        <f>IF(E2197=0,0,INDEX([1]Sheet1!$AR:$AR,MATCH(E2197,[1]Sheet1!$A:$A,0),1))</f>
        <v>5769311</v>
      </c>
      <c r="W2197" s="8">
        <f>IF(F2197=0,0,INDEX([1]Sheet1!$AR:$AR,MATCH(F2197,[1]Sheet1!$A:$A,0),1))</f>
        <v>5842070</v>
      </c>
      <c r="X2197" s="8">
        <f>IF(G2197=0,0,INDEX([1]Sheet1!$AR:$AR,MATCH(G2197,[1]Sheet1!$A:$A,0),1))</f>
        <v>5842076</v>
      </c>
      <c r="Y2197" s="8">
        <f>IF(H2197=0,0,INDEX([1]Sheet1!$AR:$AR,MATCH(H2197,[1]Sheet1!$A:$A,0),1))</f>
        <v>5842070</v>
      </c>
    </row>
    <row r="2198" spans="1:25">
      <c r="A2198" s="24">
        <v>40031</v>
      </c>
      <c r="B2198" s="24">
        <v>1</v>
      </c>
      <c r="C2198" s="24">
        <v>40124</v>
      </c>
      <c r="D2198" s="24">
        <v>40124</v>
      </c>
      <c r="E2198" s="24">
        <v>40124</v>
      </c>
      <c r="F2198" s="24">
        <v>40123</v>
      </c>
      <c r="G2198" s="24">
        <v>40122</v>
      </c>
      <c r="H2198" s="24">
        <v>40121</v>
      </c>
      <c r="I2198" s="24">
        <v>0</v>
      </c>
      <c r="J2198" s="24">
        <v>0</v>
      </c>
      <c r="K2198" s="24">
        <v>0</v>
      </c>
      <c r="L2198" s="24">
        <v>0</v>
      </c>
      <c r="M2198" s="24">
        <v>0</v>
      </c>
      <c r="N2198" s="24">
        <v>0</v>
      </c>
      <c r="O2198" s="24">
        <v>3003</v>
      </c>
      <c r="P2198" s="24">
        <v>0</v>
      </c>
      <c r="Q2198" s="24">
        <v>0</v>
      </c>
      <c r="S2198" s="5">
        <f t="shared" si="93"/>
        <v>34834140</v>
      </c>
      <c r="T2198" s="8">
        <f>IF(C2198=0,0,INDEX([1]Sheet1!$AR:$AR,MATCH(C2198,[1]Sheet1!$A:$A,0),1))</f>
        <v>5769306</v>
      </c>
      <c r="U2198" s="8">
        <f>IF(D2198=0,0,INDEX([1]Sheet1!$AR:$AR,MATCH(D2198,[1]Sheet1!$A:$A,0),1))</f>
        <v>5769306</v>
      </c>
      <c r="V2198" s="8">
        <f>IF(E2198=0,0,INDEX([1]Sheet1!$AR:$AR,MATCH(E2198,[1]Sheet1!$A:$A,0),1))</f>
        <v>5769306</v>
      </c>
      <c r="W2198" s="8">
        <f>IF(F2198=0,0,INDEX([1]Sheet1!$AR:$AR,MATCH(F2198,[1]Sheet1!$A:$A,0),1))</f>
        <v>5842076</v>
      </c>
      <c r="X2198" s="8">
        <f>IF(G2198=0,0,INDEX([1]Sheet1!$AR:$AR,MATCH(G2198,[1]Sheet1!$A:$A,0),1))</f>
        <v>5842070</v>
      </c>
      <c r="Y2198" s="8">
        <f>IF(H2198=0,0,INDEX([1]Sheet1!$AR:$AR,MATCH(H2198,[1]Sheet1!$A:$A,0),1))</f>
        <v>5842076</v>
      </c>
    </row>
    <row r="2199" spans="1:25">
      <c r="A2199" s="24">
        <v>40032</v>
      </c>
      <c r="B2199" s="24">
        <v>1</v>
      </c>
      <c r="C2199" s="24">
        <v>40128</v>
      </c>
      <c r="D2199" s="24">
        <v>40128</v>
      </c>
      <c r="E2199" s="24">
        <v>40128</v>
      </c>
      <c r="F2199" s="24">
        <v>40127</v>
      </c>
      <c r="G2199" s="24">
        <v>40126</v>
      </c>
      <c r="H2199" s="24">
        <v>40125</v>
      </c>
      <c r="I2199" s="24">
        <v>0</v>
      </c>
      <c r="J2199" s="24">
        <v>0</v>
      </c>
      <c r="K2199" s="24">
        <v>0</v>
      </c>
      <c r="L2199" s="24">
        <v>0</v>
      </c>
      <c r="M2199" s="24">
        <v>0</v>
      </c>
      <c r="N2199" s="24">
        <v>0</v>
      </c>
      <c r="O2199" s="24">
        <v>3004</v>
      </c>
      <c r="P2199" s="24">
        <v>0</v>
      </c>
      <c r="Q2199" s="24">
        <v>0</v>
      </c>
      <c r="S2199" s="5">
        <f t="shared" si="93"/>
        <v>34834149</v>
      </c>
      <c r="T2199" s="8">
        <f>IF(C2199=0,0,INDEX([1]Sheet1!$AR:$AR,MATCH(C2199,[1]Sheet1!$A:$A,0),1))</f>
        <v>5769311</v>
      </c>
      <c r="U2199" s="8">
        <f>IF(D2199=0,0,INDEX([1]Sheet1!$AR:$AR,MATCH(D2199,[1]Sheet1!$A:$A,0),1))</f>
        <v>5769311</v>
      </c>
      <c r="V2199" s="8">
        <f>IF(E2199=0,0,INDEX([1]Sheet1!$AR:$AR,MATCH(E2199,[1]Sheet1!$A:$A,0),1))</f>
        <v>5769311</v>
      </c>
      <c r="W2199" s="8">
        <f>IF(F2199=0,0,INDEX([1]Sheet1!$AR:$AR,MATCH(F2199,[1]Sheet1!$A:$A,0),1))</f>
        <v>5842070</v>
      </c>
      <c r="X2199" s="8">
        <f>IF(G2199=0,0,INDEX([1]Sheet1!$AR:$AR,MATCH(G2199,[1]Sheet1!$A:$A,0),1))</f>
        <v>5842076</v>
      </c>
      <c r="Y2199" s="8">
        <f>IF(H2199=0,0,INDEX([1]Sheet1!$AR:$AR,MATCH(H2199,[1]Sheet1!$A:$A,0),1))</f>
        <v>5842070</v>
      </c>
    </row>
    <row r="2200" spans="1:25">
      <c r="A2200" s="24">
        <v>40033</v>
      </c>
      <c r="B2200" s="24">
        <v>1</v>
      </c>
      <c r="C2200" s="24">
        <v>40132</v>
      </c>
      <c r="D2200" s="24">
        <v>40132</v>
      </c>
      <c r="E2200" s="24">
        <v>40132</v>
      </c>
      <c r="F2200" s="24">
        <v>40131</v>
      </c>
      <c r="G2200" s="24">
        <v>40130</v>
      </c>
      <c r="H2200" s="24">
        <v>40129</v>
      </c>
      <c r="I2200" s="24">
        <v>0</v>
      </c>
      <c r="J2200" s="24">
        <v>0</v>
      </c>
      <c r="K2200" s="24">
        <v>0</v>
      </c>
      <c r="L2200" s="24">
        <v>0</v>
      </c>
      <c r="M2200" s="24">
        <v>0</v>
      </c>
      <c r="N2200" s="24">
        <v>0</v>
      </c>
      <c r="O2200" s="24">
        <v>3001</v>
      </c>
      <c r="P2200" s="24">
        <v>0</v>
      </c>
      <c r="Q2200" s="24">
        <v>0</v>
      </c>
      <c r="S2200" s="5">
        <f t="shared" si="93"/>
        <v>40972479</v>
      </c>
      <c r="T2200" s="8">
        <f>IF(C2200=0,0,INDEX([1]Sheet1!$AR:$AR,MATCH(C2200,[1]Sheet1!$A:$A,0),1))</f>
        <v>6781853</v>
      </c>
      <c r="U2200" s="8">
        <f>IF(D2200=0,0,INDEX([1]Sheet1!$AR:$AR,MATCH(D2200,[1]Sheet1!$A:$A,0),1))</f>
        <v>6781853</v>
      </c>
      <c r="V2200" s="8">
        <f>IF(E2200=0,0,INDEX([1]Sheet1!$AR:$AR,MATCH(E2200,[1]Sheet1!$A:$A,0),1))</f>
        <v>6781853</v>
      </c>
      <c r="W2200" s="8">
        <f>IF(F2200=0,0,INDEX([1]Sheet1!$AR:$AR,MATCH(F2200,[1]Sheet1!$A:$A,0),1))</f>
        <v>6875638</v>
      </c>
      <c r="X2200" s="8">
        <f>IF(G2200=0,0,INDEX([1]Sheet1!$AR:$AR,MATCH(G2200,[1]Sheet1!$A:$A,0),1))</f>
        <v>6875644</v>
      </c>
      <c r="Y2200" s="8">
        <f>IF(H2200=0,0,INDEX([1]Sheet1!$AR:$AR,MATCH(H2200,[1]Sheet1!$A:$A,0),1))</f>
        <v>6875638</v>
      </c>
    </row>
    <row r="2201" spans="1:25">
      <c r="A2201" s="24">
        <v>40034</v>
      </c>
      <c r="B2201" s="24">
        <v>1</v>
      </c>
      <c r="C2201" s="24">
        <v>40136</v>
      </c>
      <c r="D2201" s="24">
        <v>40136</v>
      </c>
      <c r="E2201" s="24">
        <v>40136</v>
      </c>
      <c r="F2201" s="24">
        <v>40135</v>
      </c>
      <c r="G2201" s="24">
        <v>40134</v>
      </c>
      <c r="H2201" s="24">
        <v>40133</v>
      </c>
      <c r="I2201" s="24">
        <v>0</v>
      </c>
      <c r="J2201" s="24">
        <v>0</v>
      </c>
      <c r="K2201" s="24">
        <v>0</v>
      </c>
      <c r="L2201" s="24">
        <v>0</v>
      </c>
      <c r="M2201" s="24">
        <v>0</v>
      </c>
      <c r="N2201" s="24">
        <v>0</v>
      </c>
      <c r="O2201" s="24">
        <v>3002</v>
      </c>
      <c r="P2201" s="24">
        <v>0</v>
      </c>
      <c r="Q2201" s="24">
        <v>0</v>
      </c>
      <c r="S2201" s="5">
        <f t="shared" si="93"/>
        <v>40972467</v>
      </c>
      <c r="T2201" s="8">
        <f>IF(C2201=0,0,INDEX([1]Sheet1!$AR:$AR,MATCH(C2201,[1]Sheet1!$A:$A,0),1))</f>
        <v>6781847</v>
      </c>
      <c r="U2201" s="8">
        <f>IF(D2201=0,0,INDEX([1]Sheet1!$AR:$AR,MATCH(D2201,[1]Sheet1!$A:$A,0),1))</f>
        <v>6781847</v>
      </c>
      <c r="V2201" s="8">
        <f>IF(E2201=0,0,INDEX([1]Sheet1!$AR:$AR,MATCH(E2201,[1]Sheet1!$A:$A,0),1))</f>
        <v>6781847</v>
      </c>
      <c r="W2201" s="8">
        <f>IF(F2201=0,0,INDEX([1]Sheet1!$AR:$AR,MATCH(F2201,[1]Sheet1!$A:$A,0),1))</f>
        <v>6875644</v>
      </c>
      <c r="X2201" s="8">
        <f>IF(G2201=0,0,INDEX([1]Sheet1!$AR:$AR,MATCH(G2201,[1]Sheet1!$A:$A,0),1))</f>
        <v>6875638</v>
      </c>
      <c r="Y2201" s="8">
        <f>IF(H2201=0,0,INDEX([1]Sheet1!$AR:$AR,MATCH(H2201,[1]Sheet1!$A:$A,0),1))</f>
        <v>6875644</v>
      </c>
    </row>
    <row r="2202" spans="1:25">
      <c r="A2202" s="24">
        <v>40035</v>
      </c>
      <c r="B2202" s="24">
        <v>1</v>
      </c>
      <c r="C2202" s="24">
        <v>40140</v>
      </c>
      <c r="D2202" s="24">
        <v>40140</v>
      </c>
      <c r="E2202" s="24">
        <v>40140</v>
      </c>
      <c r="F2202" s="24">
        <v>40139</v>
      </c>
      <c r="G2202" s="24">
        <v>40138</v>
      </c>
      <c r="H2202" s="24">
        <v>40137</v>
      </c>
      <c r="I2202" s="24">
        <v>0</v>
      </c>
      <c r="J2202" s="24">
        <v>0</v>
      </c>
      <c r="K2202" s="24">
        <v>0</v>
      </c>
      <c r="L2202" s="24">
        <v>0</v>
      </c>
      <c r="M2202" s="24">
        <v>0</v>
      </c>
      <c r="N2202" s="24">
        <v>0</v>
      </c>
      <c r="O2202" s="24">
        <v>3003</v>
      </c>
      <c r="P2202" s="24">
        <v>0</v>
      </c>
      <c r="Q2202" s="24">
        <v>0</v>
      </c>
      <c r="S2202" s="5">
        <f t="shared" si="93"/>
        <v>40972479</v>
      </c>
      <c r="T2202" s="8">
        <f>IF(C2202=0,0,INDEX([1]Sheet1!$AR:$AR,MATCH(C2202,[1]Sheet1!$A:$A,0),1))</f>
        <v>6781853</v>
      </c>
      <c r="U2202" s="8">
        <f>IF(D2202=0,0,INDEX([1]Sheet1!$AR:$AR,MATCH(D2202,[1]Sheet1!$A:$A,0),1))</f>
        <v>6781853</v>
      </c>
      <c r="V2202" s="8">
        <f>IF(E2202=0,0,INDEX([1]Sheet1!$AR:$AR,MATCH(E2202,[1]Sheet1!$A:$A,0),1))</f>
        <v>6781853</v>
      </c>
      <c r="W2202" s="8">
        <f>IF(F2202=0,0,INDEX([1]Sheet1!$AR:$AR,MATCH(F2202,[1]Sheet1!$A:$A,0),1))</f>
        <v>6875638</v>
      </c>
      <c r="X2202" s="8">
        <f>IF(G2202=0,0,INDEX([1]Sheet1!$AR:$AR,MATCH(G2202,[1]Sheet1!$A:$A,0),1))</f>
        <v>6875644</v>
      </c>
      <c r="Y2202" s="8">
        <f>IF(H2202=0,0,INDEX([1]Sheet1!$AR:$AR,MATCH(H2202,[1]Sheet1!$A:$A,0),1))</f>
        <v>6875638</v>
      </c>
    </row>
    <row r="2203" spans="1:25">
      <c r="A2203" s="24">
        <v>40036</v>
      </c>
      <c r="B2203" s="24">
        <v>1</v>
      </c>
      <c r="C2203" s="24">
        <v>40144</v>
      </c>
      <c r="D2203" s="24">
        <v>40144</v>
      </c>
      <c r="E2203" s="24">
        <v>40144</v>
      </c>
      <c r="F2203" s="24">
        <v>40143</v>
      </c>
      <c r="G2203" s="24">
        <v>40142</v>
      </c>
      <c r="H2203" s="24">
        <v>40141</v>
      </c>
      <c r="I2203" s="24">
        <v>0</v>
      </c>
      <c r="J2203" s="24">
        <v>0</v>
      </c>
      <c r="K2203" s="24">
        <v>0</v>
      </c>
      <c r="L2203" s="24">
        <v>0</v>
      </c>
      <c r="M2203" s="24">
        <v>0</v>
      </c>
      <c r="N2203" s="24">
        <v>0</v>
      </c>
      <c r="O2203" s="24">
        <v>3004</v>
      </c>
      <c r="P2203" s="24">
        <v>0</v>
      </c>
      <c r="Q2203" s="24">
        <v>0</v>
      </c>
      <c r="S2203" s="5">
        <f t="shared" si="93"/>
        <v>40972467</v>
      </c>
      <c r="T2203" s="8">
        <f>IF(C2203=0,0,INDEX([1]Sheet1!$AR:$AR,MATCH(C2203,[1]Sheet1!$A:$A,0),1))</f>
        <v>6781847</v>
      </c>
      <c r="U2203" s="8">
        <f>IF(D2203=0,0,INDEX([1]Sheet1!$AR:$AR,MATCH(D2203,[1]Sheet1!$A:$A,0),1))</f>
        <v>6781847</v>
      </c>
      <c r="V2203" s="8">
        <f>IF(E2203=0,0,INDEX([1]Sheet1!$AR:$AR,MATCH(E2203,[1]Sheet1!$A:$A,0),1))</f>
        <v>6781847</v>
      </c>
      <c r="W2203" s="8">
        <f>IF(F2203=0,0,INDEX([1]Sheet1!$AR:$AR,MATCH(F2203,[1]Sheet1!$A:$A,0),1))</f>
        <v>6875644</v>
      </c>
      <c r="X2203" s="8">
        <f>IF(G2203=0,0,INDEX([1]Sheet1!$AR:$AR,MATCH(G2203,[1]Sheet1!$A:$A,0),1))</f>
        <v>6875638</v>
      </c>
      <c r="Y2203" s="8">
        <f>IF(H2203=0,0,INDEX([1]Sheet1!$AR:$AR,MATCH(H2203,[1]Sheet1!$A:$A,0),1))</f>
        <v>6875644</v>
      </c>
    </row>
    <row r="2204" spans="1:25">
      <c r="A2204" s="24">
        <v>40037</v>
      </c>
      <c r="B2204" s="24">
        <v>1</v>
      </c>
      <c r="C2204" s="24">
        <v>40148</v>
      </c>
      <c r="D2204" s="24">
        <v>40148</v>
      </c>
      <c r="E2204" s="24">
        <v>40148</v>
      </c>
      <c r="F2204" s="24">
        <v>40147</v>
      </c>
      <c r="G2204" s="24">
        <v>40146</v>
      </c>
      <c r="H2204" s="24">
        <v>40145</v>
      </c>
      <c r="I2204" s="24">
        <v>0</v>
      </c>
      <c r="J2204" s="24">
        <v>0</v>
      </c>
      <c r="K2204" s="24">
        <v>0</v>
      </c>
      <c r="L2204" s="24">
        <v>0</v>
      </c>
      <c r="M2204" s="24">
        <v>0</v>
      </c>
      <c r="N2204" s="24">
        <v>0</v>
      </c>
      <c r="O2204" s="24">
        <v>3001</v>
      </c>
      <c r="P2204" s="24">
        <v>0</v>
      </c>
      <c r="Q2204" s="24">
        <v>0</v>
      </c>
      <c r="S2204" s="5">
        <f t="shared" si="93"/>
        <v>51959973</v>
      </c>
      <c r="T2204" s="8">
        <f>IF(C2204=0,0,INDEX([1]Sheet1!$AR:$AR,MATCH(C2204,[1]Sheet1!$A:$A,0),1))</f>
        <v>8596900</v>
      </c>
      <c r="U2204" s="8">
        <f>IF(D2204=0,0,INDEX([1]Sheet1!$AR:$AR,MATCH(D2204,[1]Sheet1!$A:$A,0),1))</f>
        <v>8596900</v>
      </c>
      <c r="V2204" s="8">
        <f>IF(E2204=0,0,INDEX([1]Sheet1!$AR:$AR,MATCH(E2204,[1]Sheet1!$A:$A,0),1))</f>
        <v>8596900</v>
      </c>
      <c r="W2204" s="8">
        <f>IF(F2204=0,0,INDEX([1]Sheet1!$AR:$AR,MATCH(F2204,[1]Sheet1!$A:$A,0),1))</f>
        <v>8723091</v>
      </c>
      <c r="X2204" s="8">
        <f>IF(G2204=0,0,INDEX([1]Sheet1!$AR:$AR,MATCH(G2204,[1]Sheet1!$A:$A,0),1))</f>
        <v>8723091</v>
      </c>
      <c r="Y2204" s="8">
        <f>IF(H2204=0,0,INDEX([1]Sheet1!$AR:$AR,MATCH(H2204,[1]Sheet1!$A:$A,0),1))</f>
        <v>8723091</v>
      </c>
    </row>
    <row r="2205" spans="1:25">
      <c r="A2205" s="24">
        <v>40038</v>
      </c>
      <c r="B2205" s="24">
        <v>1</v>
      </c>
      <c r="C2205" s="24">
        <v>40152</v>
      </c>
      <c r="D2205" s="24">
        <v>40152</v>
      </c>
      <c r="E2205" s="24">
        <v>40152</v>
      </c>
      <c r="F2205" s="24">
        <v>40151</v>
      </c>
      <c r="G2205" s="24">
        <v>40150</v>
      </c>
      <c r="H2205" s="24">
        <v>40149</v>
      </c>
      <c r="I2205" s="24">
        <v>0</v>
      </c>
      <c r="J2205" s="24">
        <v>0</v>
      </c>
      <c r="K2205" s="24">
        <v>0</v>
      </c>
      <c r="L2205" s="24">
        <v>0</v>
      </c>
      <c r="M2205" s="24">
        <v>0</v>
      </c>
      <c r="N2205" s="24">
        <v>0</v>
      </c>
      <c r="O2205" s="24">
        <v>3002</v>
      </c>
      <c r="P2205" s="24">
        <v>0</v>
      </c>
      <c r="Q2205" s="24">
        <v>0</v>
      </c>
      <c r="S2205" s="5">
        <f t="shared" si="93"/>
        <v>51959973</v>
      </c>
      <c r="T2205" s="8">
        <f>IF(C2205=0,0,INDEX([1]Sheet1!$AR:$AR,MATCH(C2205,[1]Sheet1!$A:$A,0),1))</f>
        <v>8596900</v>
      </c>
      <c r="U2205" s="8">
        <f>IF(D2205=0,0,INDEX([1]Sheet1!$AR:$AR,MATCH(D2205,[1]Sheet1!$A:$A,0),1))</f>
        <v>8596900</v>
      </c>
      <c r="V2205" s="8">
        <f>IF(E2205=0,0,INDEX([1]Sheet1!$AR:$AR,MATCH(E2205,[1]Sheet1!$A:$A,0),1))</f>
        <v>8596900</v>
      </c>
      <c r="W2205" s="8">
        <f>IF(F2205=0,0,INDEX([1]Sheet1!$AR:$AR,MATCH(F2205,[1]Sheet1!$A:$A,0),1))</f>
        <v>8723091</v>
      </c>
      <c r="X2205" s="8">
        <f>IF(G2205=0,0,INDEX([1]Sheet1!$AR:$AR,MATCH(G2205,[1]Sheet1!$A:$A,0),1))</f>
        <v>8723091</v>
      </c>
      <c r="Y2205" s="8">
        <f>IF(H2205=0,0,INDEX([1]Sheet1!$AR:$AR,MATCH(H2205,[1]Sheet1!$A:$A,0),1))</f>
        <v>8723091</v>
      </c>
    </row>
    <row r="2206" spans="1:25">
      <c r="A2206" s="24">
        <v>40039</v>
      </c>
      <c r="B2206" s="24">
        <v>1</v>
      </c>
      <c r="C2206" s="24">
        <v>40156</v>
      </c>
      <c r="D2206" s="24">
        <v>40156</v>
      </c>
      <c r="E2206" s="24">
        <v>40156</v>
      </c>
      <c r="F2206" s="24">
        <v>40155</v>
      </c>
      <c r="G2206" s="24">
        <v>40154</v>
      </c>
      <c r="H2206" s="24">
        <v>40153</v>
      </c>
      <c r="I2206" s="24">
        <v>0</v>
      </c>
      <c r="J2206" s="24">
        <v>0</v>
      </c>
      <c r="K2206" s="24">
        <v>0</v>
      </c>
      <c r="L2206" s="24">
        <v>0</v>
      </c>
      <c r="M2206" s="24">
        <v>0</v>
      </c>
      <c r="N2206" s="24">
        <v>0</v>
      </c>
      <c r="O2206" s="24">
        <v>3003</v>
      </c>
      <c r="P2206" s="24">
        <v>0</v>
      </c>
      <c r="Q2206" s="24">
        <v>0</v>
      </c>
      <c r="S2206" s="5">
        <f t="shared" si="93"/>
        <v>51959973</v>
      </c>
      <c r="T2206" s="8">
        <f>IF(C2206=0,0,INDEX([1]Sheet1!$AR:$AR,MATCH(C2206,[1]Sheet1!$A:$A,0),1))</f>
        <v>8596900</v>
      </c>
      <c r="U2206" s="8">
        <f>IF(D2206=0,0,INDEX([1]Sheet1!$AR:$AR,MATCH(D2206,[1]Sheet1!$A:$A,0),1))</f>
        <v>8596900</v>
      </c>
      <c r="V2206" s="8">
        <f>IF(E2206=0,0,INDEX([1]Sheet1!$AR:$AR,MATCH(E2206,[1]Sheet1!$A:$A,0),1))</f>
        <v>8596900</v>
      </c>
      <c r="W2206" s="8">
        <f>IF(F2206=0,0,INDEX([1]Sheet1!$AR:$AR,MATCH(F2206,[1]Sheet1!$A:$A,0),1))</f>
        <v>8723091</v>
      </c>
      <c r="X2206" s="8">
        <f>IF(G2206=0,0,INDEX([1]Sheet1!$AR:$AR,MATCH(G2206,[1]Sheet1!$A:$A,0),1))</f>
        <v>8723091</v>
      </c>
      <c r="Y2206" s="8">
        <f>IF(H2206=0,0,INDEX([1]Sheet1!$AR:$AR,MATCH(H2206,[1]Sheet1!$A:$A,0),1))</f>
        <v>8723091</v>
      </c>
    </row>
    <row r="2207" spans="1:25">
      <c r="A2207" s="24">
        <v>40040</v>
      </c>
      <c r="B2207" s="24">
        <v>1</v>
      </c>
      <c r="C2207" s="24">
        <v>40160</v>
      </c>
      <c r="D2207" s="24">
        <v>40160</v>
      </c>
      <c r="E2207" s="24">
        <v>40160</v>
      </c>
      <c r="F2207" s="24">
        <v>40159</v>
      </c>
      <c r="G2207" s="24">
        <v>40158</v>
      </c>
      <c r="H2207" s="24">
        <v>40157</v>
      </c>
      <c r="I2207" s="24">
        <v>0</v>
      </c>
      <c r="J2207" s="24">
        <v>0</v>
      </c>
      <c r="K2207" s="24">
        <v>0</v>
      </c>
      <c r="L2207" s="24">
        <v>0</v>
      </c>
      <c r="M2207" s="24">
        <v>0</v>
      </c>
      <c r="N2207" s="24">
        <v>0</v>
      </c>
      <c r="O2207" s="24">
        <v>3004</v>
      </c>
      <c r="P2207" s="24">
        <v>0</v>
      </c>
      <c r="Q2207" s="24">
        <v>0</v>
      </c>
      <c r="S2207" s="5">
        <f t="shared" si="93"/>
        <v>51959973</v>
      </c>
      <c r="T2207" s="8">
        <f>IF(C2207=0,0,INDEX([1]Sheet1!$AR:$AR,MATCH(C2207,[1]Sheet1!$A:$A,0),1))</f>
        <v>8596900</v>
      </c>
      <c r="U2207" s="8">
        <f>IF(D2207=0,0,INDEX([1]Sheet1!$AR:$AR,MATCH(D2207,[1]Sheet1!$A:$A,0),1))</f>
        <v>8596900</v>
      </c>
      <c r="V2207" s="8">
        <f>IF(E2207=0,0,INDEX([1]Sheet1!$AR:$AR,MATCH(E2207,[1]Sheet1!$A:$A,0),1))</f>
        <v>8596900</v>
      </c>
      <c r="W2207" s="8">
        <f>IF(F2207=0,0,INDEX([1]Sheet1!$AR:$AR,MATCH(F2207,[1]Sheet1!$A:$A,0),1))</f>
        <v>8723091</v>
      </c>
      <c r="X2207" s="8">
        <f>IF(G2207=0,0,INDEX([1]Sheet1!$AR:$AR,MATCH(G2207,[1]Sheet1!$A:$A,0),1))</f>
        <v>8723091</v>
      </c>
      <c r="Y2207" s="8">
        <f>IF(H2207=0,0,INDEX([1]Sheet1!$AR:$AR,MATCH(H2207,[1]Sheet1!$A:$A,0),1))</f>
        <v>8723091</v>
      </c>
    </row>
    <row r="2208" spans="1:25">
      <c r="A2208" s="24">
        <v>40041</v>
      </c>
      <c r="B2208" s="24">
        <v>1</v>
      </c>
      <c r="C2208" s="24">
        <v>40164</v>
      </c>
      <c r="D2208" s="24">
        <v>40164</v>
      </c>
      <c r="E2208" s="24">
        <v>40164</v>
      </c>
      <c r="F2208" s="24">
        <v>40163</v>
      </c>
      <c r="G2208" s="24">
        <v>40162</v>
      </c>
      <c r="H2208" s="24">
        <v>40161</v>
      </c>
      <c r="I2208" s="24">
        <v>0</v>
      </c>
      <c r="J2208" s="24">
        <v>0</v>
      </c>
      <c r="K2208" s="24">
        <v>0</v>
      </c>
      <c r="L2208" s="24">
        <v>0</v>
      </c>
      <c r="M2208" s="24">
        <v>0</v>
      </c>
      <c r="N2208" s="24">
        <v>0</v>
      </c>
      <c r="O2208" s="24">
        <v>3001</v>
      </c>
      <c r="P2208" s="24">
        <v>0</v>
      </c>
      <c r="Q2208" s="24">
        <v>0</v>
      </c>
      <c r="S2208" s="5">
        <f t="shared" si="93"/>
        <v>60625920</v>
      </c>
      <c r="T2208" s="8">
        <f>IF(C2208=0,0,INDEX([1]Sheet1!$AR:$AR,MATCH(C2208,[1]Sheet1!$A:$A,0),1))</f>
        <v>10027432</v>
      </c>
      <c r="U2208" s="8">
        <f>IF(D2208=0,0,INDEX([1]Sheet1!$AR:$AR,MATCH(D2208,[1]Sheet1!$A:$A,0),1))</f>
        <v>10027432</v>
      </c>
      <c r="V2208" s="8">
        <f>IF(E2208=0,0,INDEX([1]Sheet1!$AR:$AR,MATCH(E2208,[1]Sheet1!$A:$A,0),1))</f>
        <v>10027432</v>
      </c>
      <c r="W2208" s="8">
        <f>IF(F2208=0,0,INDEX([1]Sheet1!$AR:$AR,MATCH(F2208,[1]Sheet1!$A:$A,0),1))</f>
        <v>10181206</v>
      </c>
      <c r="X2208" s="8">
        <f>IF(G2208=0,0,INDEX([1]Sheet1!$AR:$AR,MATCH(G2208,[1]Sheet1!$A:$A,0),1))</f>
        <v>10181212</v>
      </c>
      <c r="Y2208" s="8">
        <f>IF(H2208=0,0,INDEX([1]Sheet1!$AR:$AR,MATCH(H2208,[1]Sheet1!$A:$A,0),1))</f>
        <v>10181206</v>
      </c>
    </row>
    <row r="2209" spans="1:25">
      <c r="A2209" s="24">
        <v>40042</v>
      </c>
      <c r="B2209" s="24">
        <v>1</v>
      </c>
      <c r="C2209" s="24">
        <v>40168</v>
      </c>
      <c r="D2209" s="24">
        <v>40168</v>
      </c>
      <c r="E2209" s="24">
        <v>40168</v>
      </c>
      <c r="F2209" s="24">
        <v>40167</v>
      </c>
      <c r="G2209" s="24">
        <v>40166</v>
      </c>
      <c r="H2209" s="24">
        <v>40165</v>
      </c>
      <c r="I2209" s="24">
        <v>0</v>
      </c>
      <c r="J2209" s="24">
        <v>0</v>
      </c>
      <c r="K2209" s="24">
        <v>0</v>
      </c>
      <c r="L2209" s="24">
        <v>0</v>
      </c>
      <c r="M2209" s="24">
        <v>0</v>
      </c>
      <c r="N2209" s="24">
        <v>0</v>
      </c>
      <c r="O2209" s="24">
        <v>3002</v>
      </c>
      <c r="P2209" s="24">
        <v>0</v>
      </c>
      <c r="Q2209" s="24">
        <v>0</v>
      </c>
      <c r="S2209" s="5">
        <f t="shared" si="93"/>
        <v>60625908</v>
      </c>
      <c r="T2209" s="8">
        <f>IF(C2209=0,0,INDEX([1]Sheet1!$AR:$AR,MATCH(C2209,[1]Sheet1!$A:$A,0),1))</f>
        <v>10027426</v>
      </c>
      <c r="U2209" s="8">
        <f>IF(D2209=0,0,INDEX([1]Sheet1!$AR:$AR,MATCH(D2209,[1]Sheet1!$A:$A,0),1))</f>
        <v>10027426</v>
      </c>
      <c r="V2209" s="8">
        <f>IF(E2209=0,0,INDEX([1]Sheet1!$AR:$AR,MATCH(E2209,[1]Sheet1!$A:$A,0),1))</f>
        <v>10027426</v>
      </c>
      <c r="W2209" s="8">
        <f>IF(F2209=0,0,INDEX([1]Sheet1!$AR:$AR,MATCH(F2209,[1]Sheet1!$A:$A,0),1))</f>
        <v>10181212</v>
      </c>
      <c r="X2209" s="8">
        <f>IF(G2209=0,0,INDEX([1]Sheet1!$AR:$AR,MATCH(G2209,[1]Sheet1!$A:$A,0),1))</f>
        <v>10181206</v>
      </c>
      <c r="Y2209" s="8">
        <f>IF(H2209=0,0,INDEX([1]Sheet1!$AR:$AR,MATCH(H2209,[1]Sheet1!$A:$A,0),1))</f>
        <v>10181212</v>
      </c>
    </row>
    <row r="2210" spans="1:25">
      <c r="A2210" s="24">
        <v>40043</v>
      </c>
      <c r="B2210" s="24">
        <v>1</v>
      </c>
      <c r="C2210" s="24">
        <v>40172</v>
      </c>
      <c r="D2210" s="24">
        <v>40172</v>
      </c>
      <c r="E2210" s="24">
        <v>40172</v>
      </c>
      <c r="F2210" s="24">
        <v>40171</v>
      </c>
      <c r="G2210" s="24">
        <v>40170</v>
      </c>
      <c r="H2210" s="24">
        <v>40169</v>
      </c>
      <c r="I2210" s="24">
        <v>0</v>
      </c>
      <c r="J2210" s="24">
        <v>0</v>
      </c>
      <c r="K2210" s="24">
        <v>0</v>
      </c>
      <c r="L2210" s="24">
        <v>0</v>
      </c>
      <c r="M2210" s="24">
        <v>0</v>
      </c>
      <c r="N2210" s="24">
        <v>0</v>
      </c>
      <c r="O2210" s="24">
        <v>3003</v>
      </c>
      <c r="P2210" s="24">
        <v>0</v>
      </c>
      <c r="Q2210" s="24">
        <v>0</v>
      </c>
      <c r="S2210" s="5">
        <f t="shared" si="93"/>
        <v>60625920</v>
      </c>
      <c r="T2210" s="8">
        <f>IF(C2210=0,0,INDEX([1]Sheet1!$AR:$AR,MATCH(C2210,[1]Sheet1!$A:$A,0),1))</f>
        <v>10027432</v>
      </c>
      <c r="U2210" s="8">
        <f>IF(D2210=0,0,INDEX([1]Sheet1!$AR:$AR,MATCH(D2210,[1]Sheet1!$A:$A,0),1))</f>
        <v>10027432</v>
      </c>
      <c r="V2210" s="8">
        <f>IF(E2210=0,0,INDEX([1]Sheet1!$AR:$AR,MATCH(E2210,[1]Sheet1!$A:$A,0),1))</f>
        <v>10027432</v>
      </c>
      <c r="W2210" s="8">
        <f>IF(F2210=0,0,INDEX([1]Sheet1!$AR:$AR,MATCH(F2210,[1]Sheet1!$A:$A,0),1))</f>
        <v>10181206</v>
      </c>
      <c r="X2210" s="8">
        <f>IF(G2210=0,0,INDEX([1]Sheet1!$AR:$AR,MATCH(G2210,[1]Sheet1!$A:$A,0),1))</f>
        <v>10181212</v>
      </c>
      <c r="Y2210" s="8">
        <f>IF(H2210=0,0,INDEX([1]Sheet1!$AR:$AR,MATCH(H2210,[1]Sheet1!$A:$A,0),1))</f>
        <v>10181206</v>
      </c>
    </row>
    <row r="2211" spans="1:25">
      <c r="A2211" s="24">
        <v>40044</v>
      </c>
      <c r="B2211" s="24">
        <v>1</v>
      </c>
      <c r="C2211" s="24">
        <v>40176</v>
      </c>
      <c r="D2211" s="24">
        <v>40176</v>
      </c>
      <c r="E2211" s="24">
        <v>40176</v>
      </c>
      <c r="F2211" s="24">
        <v>40175</v>
      </c>
      <c r="G2211" s="24">
        <v>40174</v>
      </c>
      <c r="H2211" s="24">
        <v>40173</v>
      </c>
      <c r="I2211" s="24">
        <v>0</v>
      </c>
      <c r="J2211" s="24">
        <v>0</v>
      </c>
      <c r="K2211" s="24">
        <v>0</v>
      </c>
      <c r="L2211" s="24">
        <v>0</v>
      </c>
      <c r="M2211" s="24">
        <v>0</v>
      </c>
      <c r="N2211" s="24">
        <v>0</v>
      </c>
      <c r="O2211" s="24">
        <v>3004</v>
      </c>
      <c r="P2211" s="24">
        <v>0</v>
      </c>
      <c r="Q2211" s="24">
        <v>0</v>
      </c>
      <c r="S2211" s="5">
        <f t="shared" si="93"/>
        <v>60625908</v>
      </c>
      <c r="T2211" s="8">
        <f>IF(C2211=0,0,INDEX([1]Sheet1!$AR:$AR,MATCH(C2211,[1]Sheet1!$A:$A,0),1))</f>
        <v>10027426</v>
      </c>
      <c r="U2211" s="8">
        <f>IF(D2211=0,0,INDEX([1]Sheet1!$AR:$AR,MATCH(D2211,[1]Sheet1!$A:$A,0),1))</f>
        <v>10027426</v>
      </c>
      <c r="V2211" s="8">
        <f>IF(E2211=0,0,INDEX([1]Sheet1!$AR:$AR,MATCH(E2211,[1]Sheet1!$A:$A,0),1))</f>
        <v>10027426</v>
      </c>
      <c r="W2211" s="8">
        <f>IF(F2211=0,0,INDEX([1]Sheet1!$AR:$AR,MATCH(F2211,[1]Sheet1!$A:$A,0),1))</f>
        <v>10181212</v>
      </c>
      <c r="X2211" s="8">
        <f>IF(G2211=0,0,INDEX([1]Sheet1!$AR:$AR,MATCH(G2211,[1]Sheet1!$A:$A,0),1))</f>
        <v>10181206</v>
      </c>
      <c r="Y2211" s="8">
        <f>IF(H2211=0,0,INDEX([1]Sheet1!$AR:$AR,MATCH(H2211,[1]Sheet1!$A:$A,0),1))</f>
        <v>10181212</v>
      </c>
    </row>
    <row r="2212" spans="1:25">
      <c r="A2212" s="24">
        <v>40045</v>
      </c>
      <c r="B2212" s="24">
        <v>1</v>
      </c>
      <c r="C2212" s="24">
        <v>40180</v>
      </c>
      <c r="D2212" s="24">
        <v>40180</v>
      </c>
      <c r="E2212" s="24">
        <v>40180</v>
      </c>
      <c r="F2212" s="24">
        <v>40179</v>
      </c>
      <c r="G2212" s="24">
        <v>40178</v>
      </c>
      <c r="H2212" s="24">
        <v>40177</v>
      </c>
      <c r="I2212" s="24">
        <v>0</v>
      </c>
      <c r="J2212" s="24">
        <v>0</v>
      </c>
      <c r="K2212" s="24">
        <v>0</v>
      </c>
      <c r="L2212" s="24">
        <v>0</v>
      </c>
      <c r="M2212" s="24">
        <v>0</v>
      </c>
      <c r="N2212" s="24">
        <v>0</v>
      </c>
      <c r="O2212" s="24">
        <v>3001</v>
      </c>
      <c r="P2212" s="24">
        <v>0</v>
      </c>
      <c r="Q2212" s="24">
        <v>0</v>
      </c>
      <c r="S2212" s="5">
        <f t="shared" si="93"/>
        <v>73413483</v>
      </c>
      <c r="T2212" s="8">
        <f>IF(C2212=0,0,INDEX([1]Sheet1!$AR:$AR,MATCH(C2212,[1]Sheet1!$A:$A,0),1))</f>
        <v>12137728</v>
      </c>
      <c r="U2212" s="8">
        <f>IF(D2212=0,0,INDEX([1]Sheet1!$AR:$AR,MATCH(D2212,[1]Sheet1!$A:$A,0),1))</f>
        <v>12137728</v>
      </c>
      <c r="V2212" s="8">
        <f>IF(E2212=0,0,INDEX([1]Sheet1!$AR:$AR,MATCH(E2212,[1]Sheet1!$A:$A,0),1))</f>
        <v>12137728</v>
      </c>
      <c r="W2212" s="8">
        <f>IF(F2212=0,0,INDEX([1]Sheet1!$AR:$AR,MATCH(F2212,[1]Sheet1!$A:$A,0),1))</f>
        <v>12333433</v>
      </c>
      <c r="X2212" s="8">
        <f>IF(G2212=0,0,INDEX([1]Sheet1!$AR:$AR,MATCH(G2212,[1]Sheet1!$A:$A,0),1))</f>
        <v>12333433</v>
      </c>
      <c r="Y2212" s="8">
        <f>IF(H2212=0,0,INDEX([1]Sheet1!$AR:$AR,MATCH(H2212,[1]Sheet1!$A:$A,0),1))</f>
        <v>12333433</v>
      </c>
    </row>
    <row r="2213" spans="1:25">
      <c r="A2213" s="24">
        <v>40046</v>
      </c>
      <c r="B2213" s="24">
        <v>1</v>
      </c>
      <c r="C2213" s="24">
        <v>40184</v>
      </c>
      <c r="D2213" s="24">
        <v>40184</v>
      </c>
      <c r="E2213" s="24">
        <v>40184</v>
      </c>
      <c r="F2213" s="24">
        <v>40183</v>
      </c>
      <c r="G2213" s="24">
        <v>40182</v>
      </c>
      <c r="H2213" s="24">
        <v>40181</v>
      </c>
      <c r="I2213" s="24">
        <v>0</v>
      </c>
      <c r="J2213" s="24">
        <v>0</v>
      </c>
      <c r="K2213" s="24">
        <v>0</v>
      </c>
      <c r="L2213" s="24">
        <v>0</v>
      </c>
      <c r="M2213" s="24">
        <v>0</v>
      </c>
      <c r="N2213" s="24">
        <v>0</v>
      </c>
      <c r="O2213" s="24">
        <v>3002</v>
      </c>
      <c r="P2213" s="24">
        <v>0</v>
      </c>
      <c r="Q2213" s="24">
        <v>0</v>
      </c>
      <c r="S2213" s="5">
        <f t="shared" si="93"/>
        <v>73413483</v>
      </c>
      <c r="T2213" s="8">
        <f>IF(C2213=0,0,INDEX([1]Sheet1!$AR:$AR,MATCH(C2213,[1]Sheet1!$A:$A,0),1))</f>
        <v>12137728</v>
      </c>
      <c r="U2213" s="8">
        <f>IF(D2213=0,0,INDEX([1]Sheet1!$AR:$AR,MATCH(D2213,[1]Sheet1!$A:$A,0),1))</f>
        <v>12137728</v>
      </c>
      <c r="V2213" s="8">
        <f>IF(E2213=0,0,INDEX([1]Sheet1!$AR:$AR,MATCH(E2213,[1]Sheet1!$A:$A,0),1))</f>
        <v>12137728</v>
      </c>
      <c r="W2213" s="8">
        <f>IF(F2213=0,0,INDEX([1]Sheet1!$AR:$AR,MATCH(F2213,[1]Sheet1!$A:$A,0),1))</f>
        <v>12333433</v>
      </c>
      <c r="X2213" s="8">
        <f>IF(G2213=0,0,INDEX([1]Sheet1!$AR:$AR,MATCH(G2213,[1]Sheet1!$A:$A,0),1))</f>
        <v>12333433</v>
      </c>
      <c r="Y2213" s="8">
        <f>IF(H2213=0,0,INDEX([1]Sheet1!$AR:$AR,MATCH(H2213,[1]Sheet1!$A:$A,0),1))</f>
        <v>12333433</v>
      </c>
    </row>
    <row r="2214" spans="1:25">
      <c r="A2214" s="24">
        <v>40047</v>
      </c>
      <c r="B2214" s="24">
        <v>1</v>
      </c>
      <c r="C2214" s="24">
        <v>40188</v>
      </c>
      <c r="D2214" s="24">
        <v>40188</v>
      </c>
      <c r="E2214" s="24">
        <v>40188</v>
      </c>
      <c r="F2214" s="24">
        <v>40187</v>
      </c>
      <c r="G2214" s="24">
        <v>40186</v>
      </c>
      <c r="H2214" s="24">
        <v>40185</v>
      </c>
      <c r="I2214" s="24">
        <v>0</v>
      </c>
      <c r="J2214" s="24">
        <v>0</v>
      </c>
      <c r="K2214" s="24">
        <v>0</v>
      </c>
      <c r="L2214" s="24">
        <v>0</v>
      </c>
      <c r="M2214" s="24">
        <v>0</v>
      </c>
      <c r="N2214" s="24">
        <v>0</v>
      </c>
      <c r="O2214" s="24">
        <v>3003</v>
      </c>
      <c r="P2214" s="24">
        <v>0</v>
      </c>
      <c r="Q2214" s="24">
        <v>0</v>
      </c>
      <c r="S2214" s="5">
        <f t="shared" si="93"/>
        <v>73413483</v>
      </c>
      <c r="T2214" s="8">
        <f>IF(C2214=0,0,INDEX([1]Sheet1!$AR:$AR,MATCH(C2214,[1]Sheet1!$A:$A,0),1))</f>
        <v>12137728</v>
      </c>
      <c r="U2214" s="8">
        <f>IF(D2214=0,0,INDEX([1]Sheet1!$AR:$AR,MATCH(D2214,[1]Sheet1!$A:$A,0),1))</f>
        <v>12137728</v>
      </c>
      <c r="V2214" s="8">
        <f>IF(E2214=0,0,INDEX([1]Sheet1!$AR:$AR,MATCH(E2214,[1]Sheet1!$A:$A,0),1))</f>
        <v>12137728</v>
      </c>
      <c r="W2214" s="8">
        <f>IF(F2214=0,0,INDEX([1]Sheet1!$AR:$AR,MATCH(F2214,[1]Sheet1!$A:$A,0),1))</f>
        <v>12333433</v>
      </c>
      <c r="X2214" s="8">
        <f>IF(G2214=0,0,INDEX([1]Sheet1!$AR:$AR,MATCH(G2214,[1]Sheet1!$A:$A,0),1))</f>
        <v>12333433</v>
      </c>
      <c r="Y2214" s="8">
        <f>IF(H2214=0,0,INDEX([1]Sheet1!$AR:$AR,MATCH(H2214,[1]Sheet1!$A:$A,0),1))</f>
        <v>12333433</v>
      </c>
    </row>
    <row r="2215" spans="1:25">
      <c r="A2215" s="24">
        <v>40048</v>
      </c>
      <c r="B2215" s="24">
        <v>1</v>
      </c>
      <c r="C2215" s="24">
        <v>40192</v>
      </c>
      <c r="D2215" s="24">
        <v>40192</v>
      </c>
      <c r="E2215" s="24">
        <v>40192</v>
      </c>
      <c r="F2215" s="24">
        <v>40191</v>
      </c>
      <c r="G2215" s="24">
        <v>40190</v>
      </c>
      <c r="H2215" s="24">
        <v>40189</v>
      </c>
      <c r="I2215" s="24">
        <v>0</v>
      </c>
      <c r="J2215" s="24">
        <v>0</v>
      </c>
      <c r="K2215" s="24">
        <v>0</v>
      </c>
      <c r="L2215" s="24">
        <v>0</v>
      </c>
      <c r="M2215" s="24">
        <v>0</v>
      </c>
      <c r="N2215" s="24">
        <v>0</v>
      </c>
      <c r="O2215" s="24">
        <v>3004</v>
      </c>
      <c r="P2215" s="24">
        <v>0</v>
      </c>
      <c r="Q2215" s="24">
        <v>0</v>
      </c>
      <c r="S2215" s="5">
        <f t="shared" si="93"/>
        <v>73413483</v>
      </c>
      <c r="T2215" s="8">
        <f>IF(C2215=0,0,INDEX([1]Sheet1!$AR:$AR,MATCH(C2215,[1]Sheet1!$A:$A,0),1))</f>
        <v>12137728</v>
      </c>
      <c r="U2215" s="8">
        <f>IF(D2215=0,0,INDEX([1]Sheet1!$AR:$AR,MATCH(D2215,[1]Sheet1!$A:$A,0),1))</f>
        <v>12137728</v>
      </c>
      <c r="V2215" s="8">
        <f>IF(E2215=0,0,INDEX([1]Sheet1!$AR:$AR,MATCH(E2215,[1]Sheet1!$A:$A,0),1))</f>
        <v>12137728</v>
      </c>
      <c r="W2215" s="8">
        <f>IF(F2215=0,0,INDEX([1]Sheet1!$AR:$AR,MATCH(F2215,[1]Sheet1!$A:$A,0),1))</f>
        <v>12333433</v>
      </c>
      <c r="X2215" s="8">
        <f>IF(G2215=0,0,INDEX([1]Sheet1!$AR:$AR,MATCH(G2215,[1]Sheet1!$A:$A,0),1))</f>
        <v>12333433</v>
      </c>
      <c r="Y2215" s="8">
        <f>IF(H2215=0,0,INDEX([1]Sheet1!$AR:$AR,MATCH(H2215,[1]Sheet1!$A:$A,0),1))</f>
        <v>12333433</v>
      </c>
    </row>
    <row r="2216" spans="1:25">
      <c r="A2216" s="24">
        <v>40049</v>
      </c>
      <c r="B2216" s="24">
        <v>1</v>
      </c>
      <c r="C2216" s="24">
        <v>40196</v>
      </c>
      <c r="D2216" s="24">
        <v>40196</v>
      </c>
      <c r="E2216" s="24">
        <v>40196</v>
      </c>
      <c r="F2216" s="24">
        <v>40195</v>
      </c>
      <c r="G2216" s="24">
        <v>40194</v>
      </c>
      <c r="H2216" s="24">
        <v>40193</v>
      </c>
      <c r="I2216" s="24">
        <v>0</v>
      </c>
      <c r="J2216" s="24">
        <v>0</v>
      </c>
      <c r="K2216" s="24">
        <v>0</v>
      </c>
      <c r="L2216" s="24">
        <v>0</v>
      </c>
      <c r="M2216" s="24">
        <v>0</v>
      </c>
      <c r="N2216" s="24">
        <v>0</v>
      </c>
      <c r="O2216" s="24">
        <v>3001</v>
      </c>
      <c r="P2216" s="24">
        <v>0</v>
      </c>
      <c r="Q2216" s="24">
        <v>0</v>
      </c>
      <c r="S2216" s="5">
        <f t="shared" si="93"/>
        <v>89846153</v>
      </c>
      <c r="T2216" s="8">
        <f>IF(C2216=0,0,INDEX([1]Sheet1!$AR:$AR,MATCH(C2216,[1]Sheet1!$A:$A,0),1))</f>
        <v>14843920</v>
      </c>
      <c r="U2216" s="8">
        <f>IF(D2216=0,0,INDEX([1]Sheet1!$AR:$AR,MATCH(D2216,[1]Sheet1!$A:$A,0),1))</f>
        <v>14843920</v>
      </c>
      <c r="V2216" s="8">
        <f>IF(E2216=0,0,INDEX([1]Sheet1!$AR:$AR,MATCH(E2216,[1]Sheet1!$A:$A,0),1))</f>
        <v>14843920</v>
      </c>
      <c r="W2216" s="8">
        <f>IF(F2216=0,0,INDEX([1]Sheet1!$AR:$AR,MATCH(F2216,[1]Sheet1!$A:$A,0),1))</f>
        <v>15104800</v>
      </c>
      <c r="X2216" s="8">
        <f>IF(G2216=0,0,INDEX([1]Sheet1!$AR:$AR,MATCH(G2216,[1]Sheet1!$A:$A,0),1))</f>
        <v>15104793</v>
      </c>
      <c r="Y2216" s="8">
        <f>IF(H2216=0,0,INDEX([1]Sheet1!$AR:$AR,MATCH(H2216,[1]Sheet1!$A:$A,0),1))</f>
        <v>15104800</v>
      </c>
    </row>
    <row r="2217" spans="1:25">
      <c r="A2217" s="24">
        <v>40050</v>
      </c>
      <c r="B2217" s="24">
        <v>1</v>
      </c>
      <c r="C2217" s="24">
        <v>40200</v>
      </c>
      <c r="D2217" s="24">
        <v>40200</v>
      </c>
      <c r="E2217" s="24">
        <v>40200</v>
      </c>
      <c r="F2217" s="24">
        <v>40199</v>
      </c>
      <c r="G2217" s="24">
        <v>40198</v>
      </c>
      <c r="H2217" s="24">
        <v>40197</v>
      </c>
      <c r="I2217" s="24">
        <v>0</v>
      </c>
      <c r="J2217" s="24">
        <v>0</v>
      </c>
      <c r="K2217" s="24">
        <v>0</v>
      </c>
      <c r="L2217" s="24">
        <v>0</v>
      </c>
      <c r="M2217" s="24">
        <v>0</v>
      </c>
      <c r="N2217" s="24">
        <v>0</v>
      </c>
      <c r="O2217" s="24">
        <v>3002</v>
      </c>
      <c r="P2217" s="24">
        <v>0</v>
      </c>
      <c r="Q2217" s="24">
        <v>0</v>
      </c>
      <c r="S2217" s="5">
        <f t="shared" si="93"/>
        <v>89846164</v>
      </c>
      <c r="T2217" s="8">
        <f>IF(C2217=0,0,INDEX([1]Sheet1!$AR:$AR,MATCH(C2217,[1]Sheet1!$A:$A,0),1))</f>
        <v>14843926</v>
      </c>
      <c r="U2217" s="8">
        <f>IF(D2217=0,0,INDEX([1]Sheet1!$AR:$AR,MATCH(D2217,[1]Sheet1!$A:$A,0),1))</f>
        <v>14843926</v>
      </c>
      <c r="V2217" s="8">
        <f>IF(E2217=0,0,INDEX([1]Sheet1!$AR:$AR,MATCH(E2217,[1]Sheet1!$A:$A,0),1))</f>
        <v>14843926</v>
      </c>
      <c r="W2217" s="8">
        <f>IF(F2217=0,0,INDEX([1]Sheet1!$AR:$AR,MATCH(F2217,[1]Sheet1!$A:$A,0),1))</f>
        <v>15104793</v>
      </c>
      <c r="X2217" s="8">
        <f>IF(G2217=0,0,INDEX([1]Sheet1!$AR:$AR,MATCH(G2217,[1]Sheet1!$A:$A,0),1))</f>
        <v>15104800</v>
      </c>
      <c r="Y2217" s="8">
        <f>IF(H2217=0,0,INDEX([1]Sheet1!$AR:$AR,MATCH(H2217,[1]Sheet1!$A:$A,0),1))</f>
        <v>15104793</v>
      </c>
    </row>
    <row r="2218" spans="1:25">
      <c r="A2218" s="24">
        <v>40051</v>
      </c>
      <c r="B2218" s="24">
        <v>1</v>
      </c>
      <c r="C2218" s="24">
        <v>40204</v>
      </c>
      <c r="D2218" s="24">
        <v>40204</v>
      </c>
      <c r="E2218" s="24">
        <v>40204</v>
      </c>
      <c r="F2218" s="24">
        <v>40203</v>
      </c>
      <c r="G2218" s="24">
        <v>40202</v>
      </c>
      <c r="H2218" s="24">
        <v>40201</v>
      </c>
      <c r="I2218" s="24">
        <v>0</v>
      </c>
      <c r="J2218" s="24">
        <v>0</v>
      </c>
      <c r="K2218" s="24">
        <v>0</v>
      </c>
      <c r="L2218" s="24">
        <v>0</v>
      </c>
      <c r="M2218" s="24">
        <v>0</v>
      </c>
      <c r="N2218" s="24">
        <v>0</v>
      </c>
      <c r="O2218" s="24">
        <v>3003</v>
      </c>
      <c r="P2218" s="24">
        <v>0</v>
      </c>
      <c r="Q2218" s="24">
        <v>0</v>
      </c>
      <c r="S2218" s="5">
        <f t="shared" si="93"/>
        <v>89846153</v>
      </c>
      <c r="T2218" s="8">
        <f>IF(C2218=0,0,INDEX([1]Sheet1!$AR:$AR,MATCH(C2218,[1]Sheet1!$A:$A,0),1))</f>
        <v>14843920</v>
      </c>
      <c r="U2218" s="8">
        <f>IF(D2218=0,0,INDEX([1]Sheet1!$AR:$AR,MATCH(D2218,[1]Sheet1!$A:$A,0),1))</f>
        <v>14843920</v>
      </c>
      <c r="V2218" s="8">
        <f>IF(E2218=0,0,INDEX([1]Sheet1!$AR:$AR,MATCH(E2218,[1]Sheet1!$A:$A,0),1))</f>
        <v>14843920</v>
      </c>
      <c r="W2218" s="8">
        <f>IF(F2218=0,0,INDEX([1]Sheet1!$AR:$AR,MATCH(F2218,[1]Sheet1!$A:$A,0),1))</f>
        <v>15104800</v>
      </c>
      <c r="X2218" s="8">
        <f>IF(G2218=0,0,INDEX([1]Sheet1!$AR:$AR,MATCH(G2218,[1]Sheet1!$A:$A,0),1))</f>
        <v>15104793</v>
      </c>
      <c r="Y2218" s="8">
        <f>IF(H2218=0,0,INDEX([1]Sheet1!$AR:$AR,MATCH(H2218,[1]Sheet1!$A:$A,0),1))</f>
        <v>15104800</v>
      </c>
    </row>
    <row r="2219" spans="1:25">
      <c r="A2219" s="24">
        <v>40052</v>
      </c>
      <c r="B2219" s="24">
        <v>1</v>
      </c>
      <c r="C2219" s="24">
        <v>40208</v>
      </c>
      <c r="D2219" s="24">
        <v>40208</v>
      </c>
      <c r="E2219" s="24">
        <v>40208</v>
      </c>
      <c r="F2219" s="24">
        <v>40207</v>
      </c>
      <c r="G2219" s="24">
        <v>40206</v>
      </c>
      <c r="H2219" s="24">
        <v>40205</v>
      </c>
      <c r="I2219" s="24">
        <v>0</v>
      </c>
      <c r="J2219" s="24">
        <v>0</v>
      </c>
      <c r="K2219" s="24">
        <v>0</v>
      </c>
      <c r="L2219" s="24">
        <v>0</v>
      </c>
      <c r="M2219" s="24">
        <v>0</v>
      </c>
      <c r="N2219" s="24">
        <v>0</v>
      </c>
      <c r="O2219" s="24">
        <v>3004</v>
      </c>
      <c r="P2219" s="24">
        <v>0</v>
      </c>
      <c r="Q2219" s="24">
        <v>0</v>
      </c>
      <c r="S2219" s="5">
        <f t="shared" si="93"/>
        <v>89846164</v>
      </c>
      <c r="T2219" s="8">
        <f>IF(C2219=0,0,INDEX([1]Sheet1!$AR:$AR,MATCH(C2219,[1]Sheet1!$A:$A,0),1))</f>
        <v>14843926</v>
      </c>
      <c r="U2219" s="8">
        <f>IF(D2219=0,0,INDEX([1]Sheet1!$AR:$AR,MATCH(D2219,[1]Sheet1!$A:$A,0),1))</f>
        <v>14843926</v>
      </c>
      <c r="V2219" s="8">
        <f>IF(E2219=0,0,INDEX([1]Sheet1!$AR:$AR,MATCH(E2219,[1]Sheet1!$A:$A,0),1))</f>
        <v>14843926</v>
      </c>
      <c r="W2219" s="8">
        <f>IF(F2219=0,0,INDEX([1]Sheet1!$AR:$AR,MATCH(F2219,[1]Sheet1!$A:$A,0),1))</f>
        <v>15104793</v>
      </c>
      <c r="X2219" s="8">
        <f>IF(G2219=0,0,INDEX([1]Sheet1!$AR:$AR,MATCH(G2219,[1]Sheet1!$A:$A,0),1))</f>
        <v>15104800</v>
      </c>
      <c r="Y2219" s="8">
        <f>IF(H2219=0,0,INDEX([1]Sheet1!$AR:$AR,MATCH(H2219,[1]Sheet1!$A:$A,0),1))</f>
        <v>15104793</v>
      </c>
    </row>
    <row r="2220" spans="1:25">
      <c r="A2220" s="24">
        <v>40053</v>
      </c>
      <c r="B2220" s="24">
        <v>1</v>
      </c>
      <c r="C2220" s="24">
        <v>40212</v>
      </c>
      <c r="D2220" s="24">
        <v>40212</v>
      </c>
      <c r="E2220" s="24">
        <v>40212</v>
      </c>
      <c r="F2220" s="24">
        <v>40211</v>
      </c>
      <c r="G2220" s="24">
        <v>40210</v>
      </c>
      <c r="H2220" s="24">
        <v>40209</v>
      </c>
      <c r="I2220" s="24">
        <v>0</v>
      </c>
      <c r="J2220" s="24">
        <v>0</v>
      </c>
      <c r="K2220" s="24">
        <v>0</v>
      </c>
      <c r="L2220" s="24">
        <v>0</v>
      </c>
      <c r="M2220" s="24">
        <v>0</v>
      </c>
      <c r="N2220" s="24">
        <v>0</v>
      </c>
      <c r="O2220" s="24">
        <v>3001</v>
      </c>
      <c r="P2220" s="24">
        <v>0</v>
      </c>
      <c r="Q2220" s="24">
        <v>0</v>
      </c>
      <c r="S2220" s="5">
        <f t="shared" si="93"/>
        <v>105917301</v>
      </c>
      <c r="T2220" s="8">
        <f>IF(C2220=0,0,INDEX([1]Sheet1!$AR:$AR,MATCH(C2220,[1]Sheet1!$A:$A,0),1))</f>
        <v>17493110</v>
      </c>
      <c r="U2220" s="8">
        <f>IF(D2220=0,0,INDEX([1]Sheet1!$AR:$AR,MATCH(D2220,[1]Sheet1!$A:$A,0),1))</f>
        <v>17493110</v>
      </c>
      <c r="V2220" s="8">
        <f>IF(E2220=0,0,INDEX([1]Sheet1!$AR:$AR,MATCH(E2220,[1]Sheet1!$A:$A,0),1))</f>
        <v>17493110</v>
      </c>
      <c r="W2220" s="8">
        <f>IF(F2220=0,0,INDEX([1]Sheet1!$AR:$AR,MATCH(F2220,[1]Sheet1!$A:$A,0),1))</f>
        <v>17812657</v>
      </c>
      <c r="X2220" s="8">
        <f>IF(G2220=0,0,INDEX([1]Sheet1!$AR:$AR,MATCH(G2220,[1]Sheet1!$A:$A,0),1))</f>
        <v>17812657</v>
      </c>
      <c r="Y2220" s="8">
        <f>IF(H2220=0,0,INDEX([1]Sheet1!$AR:$AR,MATCH(H2220,[1]Sheet1!$A:$A,0),1))</f>
        <v>17812657</v>
      </c>
    </row>
    <row r="2221" spans="1:25">
      <c r="A2221" s="24">
        <v>40054</v>
      </c>
      <c r="B2221" s="24">
        <v>1</v>
      </c>
      <c r="C2221" s="24">
        <v>40216</v>
      </c>
      <c r="D2221" s="24">
        <v>40216</v>
      </c>
      <c r="E2221" s="24">
        <v>40216</v>
      </c>
      <c r="F2221" s="24">
        <v>40215</v>
      </c>
      <c r="G2221" s="24">
        <v>40214</v>
      </c>
      <c r="H2221" s="24">
        <v>40213</v>
      </c>
      <c r="I2221" s="24">
        <v>0</v>
      </c>
      <c r="J2221" s="24">
        <v>0</v>
      </c>
      <c r="K2221" s="24">
        <v>0</v>
      </c>
      <c r="L2221" s="24">
        <v>0</v>
      </c>
      <c r="M2221" s="24">
        <v>0</v>
      </c>
      <c r="N2221" s="24">
        <v>0</v>
      </c>
      <c r="O2221" s="24">
        <v>3002</v>
      </c>
      <c r="P2221" s="24">
        <v>0</v>
      </c>
      <c r="Q2221" s="24">
        <v>0</v>
      </c>
      <c r="S2221" s="5">
        <f t="shared" si="93"/>
        <v>105917301</v>
      </c>
      <c r="T2221" s="8">
        <f>IF(C2221=0,0,INDEX([1]Sheet1!$AR:$AR,MATCH(C2221,[1]Sheet1!$A:$A,0),1))</f>
        <v>17493110</v>
      </c>
      <c r="U2221" s="8">
        <f>IF(D2221=0,0,INDEX([1]Sheet1!$AR:$AR,MATCH(D2221,[1]Sheet1!$A:$A,0),1))</f>
        <v>17493110</v>
      </c>
      <c r="V2221" s="8">
        <f>IF(E2221=0,0,INDEX([1]Sheet1!$AR:$AR,MATCH(E2221,[1]Sheet1!$A:$A,0),1))</f>
        <v>17493110</v>
      </c>
      <c r="W2221" s="8">
        <f>IF(F2221=0,0,INDEX([1]Sheet1!$AR:$AR,MATCH(F2221,[1]Sheet1!$A:$A,0),1))</f>
        <v>17812657</v>
      </c>
      <c r="X2221" s="8">
        <f>IF(G2221=0,0,INDEX([1]Sheet1!$AR:$AR,MATCH(G2221,[1]Sheet1!$A:$A,0),1))</f>
        <v>17812657</v>
      </c>
      <c r="Y2221" s="8">
        <f>IF(H2221=0,0,INDEX([1]Sheet1!$AR:$AR,MATCH(H2221,[1]Sheet1!$A:$A,0),1))</f>
        <v>17812657</v>
      </c>
    </row>
    <row r="2222" spans="1:25">
      <c r="A2222" s="24">
        <v>40055</v>
      </c>
      <c r="B2222" s="24">
        <v>1</v>
      </c>
      <c r="C2222" s="24">
        <v>40220</v>
      </c>
      <c r="D2222" s="24">
        <v>40220</v>
      </c>
      <c r="E2222" s="24">
        <v>40220</v>
      </c>
      <c r="F2222" s="24">
        <v>40219</v>
      </c>
      <c r="G2222" s="24">
        <v>40218</v>
      </c>
      <c r="H2222" s="24">
        <v>40217</v>
      </c>
      <c r="I2222" s="24">
        <v>0</v>
      </c>
      <c r="J2222" s="24">
        <v>0</v>
      </c>
      <c r="K2222" s="24">
        <v>0</v>
      </c>
      <c r="L2222" s="24">
        <v>0</v>
      </c>
      <c r="M2222" s="24">
        <v>0</v>
      </c>
      <c r="N2222" s="24">
        <v>0</v>
      </c>
      <c r="O2222" s="24">
        <v>3003</v>
      </c>
      <c r="P2222" s="24">
        <v>0</v>
      </c>
      <c r="Q2222" s="24">
        <v>0</v>
      </c>
      <c r="S2222" s="5">
        <f t="shared" si="93"/>
        <v>105917301</v>
      </c>
      <c r="T2222" s="8">
        <f>IF(C2222=0,0,INDEX([1]Sheet1!$AR:$AR,MATCH(C2222,[1]Sheet1!$A:$A,0),1))</f>
        <v>17493110</v>
      </c>
      <c r="U2222" s="8">
        <f>IF(D2222=0,0,INDEX([1]Sheet1!$AR:$AR,MATCH(D2222,[1]Sheet1!$A:$A,0),1))</f>
        <v>17493110</v>
      </c>
      <c r="V2222" s="8">
        <f>IF(E2222=0,0,INDEX([1]Sheet1!$AR:$AR,MATCH(E2222,[1]Sheet1!$A:$A,0),1))</f>
        <v>17493110</v>
      </c>
      <c r="W2222" s="8">
        <f>IF(F2222=0,0,INDEX([1]Sheet1!$AR:$AR,MATCH(F2222,[1]Sheet1!$A:$A,0),1))</f>
        <v>17812657</v>
      </c>
      <c r="X2222" s="8">
        <f>IF(G2222=0,0,INDEX([1]Sheet1!$AR:$AR,MATCH(G2222,[1]Sheet1!$A:$A,0),1))</f>
        <v>17812657</v>
      </c>
      <c r="Y2222" s="8">
        <f>IF(H2222=0,0,INDEX([1]Sheet1!$AR:$AR,MATCH(H2222,[1]Sheet1!$A:$A,0),1))</f>
        <v>17812657</v>
      </c>
    </row>
    <row r="2223" spans="1:25">
      <c r="A2223" s="24">
        <v>40056</v>
      </c>
      <c r="B2223" s="24">
        <v>1</v>
      </c>
      <c r="C2223" s="24">
        <v>40224</v>
      </c>
      <c r="D2223" s="24">
        <v>40224</v>
      </c>
      <c r="E2223" s="24">
        <v>40224</v>
      </c>
      <c r="F2223" s="24">
        <v>40223</v>
      </c>
      <c r="G2223" s="24">
        <v>40222</v>
      </c>
      <c r="H2223" s="24">
        <v>40221</v>
      </c>
      <c r="I2223" s="24">
        <v>0</v>
      </c>
      <c r="J2223" s="24">
        <v>0</v>
      </c>
      <c r="K2223" s="24">
        <v>0</v>
      </c>
      <c r="L2223" s="24">
        <v>0</v>
      </c>
      <c r="M2223" s="24">
        <v>0</v>
      </c>
      <c r="N2223" s="24">
        <v>0</v>
      </c>
      <c r="O2223" s="24">
        <v>3004</v>
      </c>
      <c r="P2223" s="24">
        <v>0</v>
      </c>
      <c r="Q2223" s="24">
        <v>0</v>
      </c>
      <c r="S2223" s="5">
        <f t="shared" si="93"/>
        <v>105917301</v>
      </c>
      <c r="T2223" s="8">
        <f>IF(C2223=0,0,INDEX([1]Sheet1!$AR:$AR,MATCH(C2223,[1]Sheet1!$A:$A,0),1))</f>
        <v>17493110</v>
      </c>
      <c r="U2223" s="8">
        <f>IF(D2223=0,0,INDEX([1]Sheet1!$AR:$AR,MATCH(D2223,[1]Sheet1!$A:$A,0),1))</f>
        <v>17493110</v>
      </c>
      <c r="V2223" s="8">
        <f>IF(E2223=0,0,INDEX([1]Sheet1!$AR:$AR,MATCH(E2223,[1]Sheet1!$A:$A,0),1))</f>
        <v>17493110</v>
      </c>
      <c r="W2223" s="8">
        <f>IF(F2223=0,0,INDEX([1]Sheet1!$AR:$AR,MATCH(F2223,[1]Sheet1!$A:$A,0),1))</f>
        <v>17812657</v>
      </c>
      <c r="X2223" s="8">
        <f>IF(G2223=0,0,INDEX([1]Sheet1!$AR:$AR,MATCH(G2223,[1]Sheet1!$A:$A,0),1))</f>
        <v>17812657</v>
      </c>
      <c r="Y2223" s="8">
        <f>IF(H2223=0,0,INDEX([1]Sheet1!$AR:$AR,MATCH(H2223,[1]Sheet1!$A:$A,0),1))</f>
        <v>17812657</v>
      </c>
    </row>
    <row r="2224" spans="1:25">
      <c r="A2224" s="24">
        <v>40057</v>
      </c>
      <c r="B2224" s="24">
        <v>1</v>
      </c>
      <c r="C2224" s="24">
        <v>40228</v>
      </c>
      <c r="D2224" s="24">
        <v>40228</v>
      </c>
      <c r="E2224" s="24">
        <v>40228</v>
      </c>
      <c r="F2224" s="24">
        <v>40227</v>
      </c>
      <c r="G2224" s="24">
        <v>40226</v>
      </c>
      <c r="H2224" s="24">
        <v>40225</v>
      </c>
      <c r="I2224" s="24">
        <v>0</v>
      </c>
      <c r="J2224" s="24">
        <v>0</v>
      </c>
      <c r="K2224" s="24">
        <v>0</v>
      </c>
      <c r="L2224" s="24">
        <v>0</v>
      </c>
      <c r="M2224" s="24">
        <v>0</v>
      </c>
      <c r="N2224" s="24">
        <v>0</v>
      </c>
      <c r="O2224" s="24">
        <v>3001</v>
      </c>
      <c r="P2224" s="24">
        <v>0</v>
      </c>
      <c r="Q2224" s="24">
        <v>0</v>
      </c>
      <c r="S2224" s="5">
        <f t="shared" si="93"/>
        <v>132453954</v>
      </c>
      <c r="T2224" s="8">
        <f>IF(C2224=0,0,INDEX([1]Sheet1!$AR:$AR,MATCH(C2224,[1]Sheet1!$A:$A,0),1))</f>
        <v>21856956</v>
      </c>
      <c r="U2224" s="8">
        <f>IF(D2224=0,0,INDEX([1]Sheet1!$AR:$AR,MATCH(D2224,[1]Sheet1!$A:$A,0),1))</f>
        <v>21856956</v>
      </c>
      <c r="V2224" s="8">
        <f>IF(E2224=0,0,INDEX([1]Sheet1!$AR:$AR,MATCH(E2224,[1]Sheet1!$A:$A,0),1))</f>
        <v>21856956</v>
      </c>
      <c r="W2224" s="8">
        <f>IF(F2224=0,0,INDEX([1]Sheet1!$AR:$AR,MATCH(F2224,[1]Sheet1!$A:$A,0),1))</f>
        <v>22294362</v>
      </c>
      <c r="X2224" s="8">
        <f>IF(G2224=0,0,INDEX([1]Sheet1!$AR:$AR,MATCH(G2224,[1]Sheet1!$A:$A,0),1))</f>
        <v>22294362</v>
      </c>
      <c r="Y2224" s="8">
        <f>IF(H2224=0,0,INDEX([1]Sheet1!$AR:$AR,MATCH(H2224,[1]Sheet1!$A:$A,0),1))</f>
        <v>22294362</v>
      </c>
    </row>
    <row r="2225" spans="1:25">
      <c r="A2225" s="24">
        <v>40058</v>
      </c>
      <c r="B2225" s="24">
        <v>1</v>
      </c>
      <c r="C2225" s="24">
        <v>40232</v>
      </c>
      <c r="D2225" s="24">
        <v>40232</v>
      </c>
      <c r="E2225" s="24">
        <v>40232</v>
      </c>
      <c r="F2225" s="24">
        <v>40231</v>
      </c>
      <c r="G2225" s="24">
        <v>40230</v>
      </c>
      <c r="H2225" s="24">
        <v>40229</v>
      </c>
      <c r="I2225" s="24">
        <v>0</v>
      </c>
      <c r="J2225" s="24">
        <v>0</v>
      </c>
      <c r="K2225" s="24">
        <v>0</v>
      </c>
      <c r="L2225" s="24">
        <v>0</v>
      </c>
      <c r="M2225" s="24">
        <v>0</v>
      </c>
      <c r="N2225" s="24">
        <v>0</v>
      </c>
      <c r="O2225" s="24">
        <v>3002</v>
      </c>
      <c r="P2225" s="24">
        <v>0</v>
      </c>
      <c r="Q2225" s="24">
        <v>0</v>
      </c>
      <c r="S2225" s="5">
        <f t="shared" si="93"/>
        <v>132453954</v>
      </c>
      <c r="T2225" s="8">
        <f>IF(C2225=0,0,INDEX([1]Sheet1!$AR:$AR,MATCH(C2225,[1]Sheet1!$A:$A,0),1))</f>
        <v>21856956</v>
      </c>
      <c r="U2225" s="8">
        <f>IF(D2225=0,0,INDEX([1]Sheet1!$AR:$AR,MATCH(D2225,[1]Sheet1!$A:$A,0),1))</f>
        <v>21856956</v>
      </c>
      <c r="V2225" s="8">
        <f>IF(E2225=0,0,INDEX([1]Sheet1!$AR:$AR,MATCH(E2225,[1]Sheet1!$A:$A,0),1))</f>
        <v>21856956</v>
      </c>
      <c r="W2225" s="8">
        <f>IF(F2225=0,0,INDEX([1]Sheet1!$AR:$AR,MATCH(F2225,[1]Sheet1!$A:$A,0),1))</f>
        <v>22294362</v>
      </c>
      <c r="X2225" s="8">
        <f>IF(G2225=0,0,INDEX([1]Sheet1!$AR:$AR,MATCH(G2225,[1]Sheet1!$A:$A,0),1))</f>
        <v>22294362</v>
      </c>
      <c r="Y2225" s="8">
        <f>IF(H2225=0,0,INDEX([1]Sheet1!$AR:$AR,MATCH(H2225,[1]Sheet1!$A:$A,0),1))</f>
        <v>22294362</v>
      </c>
    </row>
    <row r="2226" spans="1:25">
      <c r="A2226" s="24">
        <v>40059</v>
      </c>
      <c r="B2226" s="24">
        <v>1</v>
      </c>
      <c r="C2226" s="24">
        <v>40236</v>
      </c>
      <c r="D2226" s="24">
        <v>40236</v>
      </c>
      <c r="E2226" s="24">
        <v>40236</v>
      </c>
      <c r="F2226" s="24">
        <v>40235</v>
      </c>
      <c r="G2226" s="24">
        <v>40234</v>
      </c>
      <c r="H2226" s="24">
        <v>40233</v>
      </c>
      <c r="I2226" s="24">
        <v>0</v>
      </c>
      <c r="J2226" s="24">
        <v>0</v>
      </c>
      <c r="K2226" s="24">
        <v>0</v>
      </c>
      <c r="L2226" s="24">
        <v>0</v>
      </c>
      <c r="M2226" s="24">
        <v>0</v>
      </c>
      <c r="N2226" s="24">
        <v>0</v>
      </c>
      <c r="O2226" s="24">
        <v>3003</v>
      </c>
      <c r="P2226" s="24">
        <v>0</v>
      </c>
      <c r="Q2226" s="24">
        <v>0</v>
      </c>
      <c r="S2226" s="5">
        <f t="shared" si="93"/>
        <v>132453954</v>
      </c>
      <c r="T2226" s="8">
        <f>IF(C2226=0,0,INDEX([1]Sheet1!$AR:$AR,MATCH(C2226,[1]Sheet1!$A:$A,0),1))</f>
        <v>21856956</v>
      </c>
      <c r="U2226" s="8">
        <f>IF(D2226=0,0,INDEX([1]Sheet1!$AR:$AR,MATCH(D2226,[1]Sheet1!$A:$A,0),1))</f>
        <v>21856956</v>
      </c>
      <c r="V2226" s="8">
        <f>IF(E2226=0,0,INDEX([1]Sheet1!$AR:$AR,MATCH(E2226,[1]Sheet1!$A:$A,0),1))</f>
        <v>21856956</v>
      </c>
      <c r="W2226" s="8">
        <f>IF(F2226=0,0,INDEX([1]Sheet1!$AR:$AR,MATCH(F2226,[1]Sheet1!$A:$A,0),1))</f>
        <v>22294362</v>
      </c>
      <c r="X2226" s="8">
        <f>IF(G2226=0,0,INDEX([1]Sheet1!$AR:$AR,MATCH(G2226,[1]Sheet1!$A:$A,0),1))</f>
        <v>22294362</v>
      </c>
      <c r="Y2226" s="8">
        <f>IF(H2226=0,0,INDEX([1]Sheet1!$AR:$AR,MATCH(H2226,[1]Sheet1!$A:$A,0),1))</f>
        <v>22294362</v>
      </c>
    </row>
    <row r="2227" spans="1:25">
      <c r="A2227" s="24">
        <v>40060</v>
      </c>
      <c r="B2227" s="24">
        <v>1</v>
      </c>
      <c r="C2227" s="24">
        <v>40240</v>
      </c>
      <c r="D2227" s="24">
        <v>40240</v>
      </c>
      <c r="E2227" s="24">
        <v>40240</v>
      </c>
      <c r="F2227" s="24">
        <v>40239</v>
      </c>
      <c r="G2227" s="24">
        <v>40238</v>
      </c>
      <c r="H2227" s="24">
        <v>40237</v>
      </c>
      <c r="I2227" s="24">
        <v>0</v>
      </c>
      <c r="J2227" s="24">
        <v>0</v>
      </c>
      <c r="K2227" s="24">
        <v>0</v>
      </c>
      <c r="L2227" s="24">
        <v>0</v>
      </c>
      <c r="M2227" s="24">
        <v>0</v>
      </c>
      <c r="N2227" s="24">
        <v>0</v>
      </c>
      <c r="O2227" s="24">
        <v>3004</v>
      </c>
      <c r="P2227" s="24">
        <v>0</v>
      </c>
      <c r="Q2227" s="24">
        <v>0</v>
      </c>
      <c r="S2227" s="5">
        <f t="shared" si="93"/>
        <v>132453954</v>
      </c>
      <c r="T2227" s="8">
        <f>IF(C2227=0,0,INDEX([1]Sheet1!$AR:$AR,MATCH(C2227,[1]Sheet1!$A:$A,0),1))</f>
        <v>21856956</v>
      </c>
      <c r="U2227" s="8">
        <f>IF(D2227=0,0,INDEX([1]Sheet1!$AR:$AR,MATCH(D2227,[1]Sheet1!$A:$A,0),1))</f>
        <v>21856956</v>
      </c>
      <c r="V2227" s="8">
        <f>IF(E2227=0,0,INDEX([1]Sheet1!$AR:$AR,MATCH(E2227,[1]Sheet1!$A:$A,0),1))</f>
        <v>21856956</v>
      </c>
      <c r="W2227" s="8">
        <f>IF(F2227=0,0,INDEX([1]Sheet1!$AR:$AR,MATCH(F2227,[1]Sheet1!$A:$A,0),1))</f>
        <v>22294362</v>
      </c>
      <c r="X2227" s="8">
        <f>IF(G2227=0,0,INDEX([1]Sheet1!$AR:$AR,MATCH(G2227,[1]Sheet1!$A:$A,0),1))</f>
        <v>22294362</v>
      </c>
      <c r="Y2227" s="8">
        <f>IF(H2227=0,0,INDEX([1]Sheet1!$AR:$AR,MATCH(H2227,[1]Sheet1!$A:$A,0),1))</f>
        <v>22294362</v>
      </c>
    </row>
    <row r="2228" spans="1:25">
      <c r="A2228" s="24">
        <v>40061</v>
      </c>
      <c r="B2228" s="24">
        <v>1</v>
      </c>
      <c r="C2228" s="24">
        <v>40244</v>
      </c>
      <c r="D2228" s="24">
        <v>40244</v>
      </c>
      <c r="E2228" s="24">
        <v>40244</v>
      </c>
      <c r="F2228" s="24">
        <v>40243</v>
      </c>
      <c r="G2228" s="24">
        <v>40242</v>
      </c>
      <c r="H2228" s="24">
        <v>40241</v>
      </c>
      <c r="I2228" s="24">
        <v>0</v>
      </c>
      <c r="J2228" s="24">
        <v>0</v>
      </c>
      <c r="K2228" s="24">
        <v>0</v>
      </c>
      <c r="L2228" s="24">
        <v>0</v>
      </c>
      <c r="M2228" s="24">
        <v>0</v>
      </c>
      <c r="N2228" s="24">
        <v>0</v>
      </c>
      <c r="O2228" s="24">
        <v>3001</v>
      </c>
      <c r="P2228" s="24">
        <v>0</v>
      </c>
      <c r="Q2228" s="24">
        <v>0</v>
      </c>
      <c r="S2228" s="5">
        <f t="shared" si="93"/>
        <v>161820301</v>
      </c>
      <c r="T2228" s="8">
        <f>IF(C2228=0,0,INDEX([1]Sheet1!$AR:$AR,MATCH(C2228,[1]Sheet1!$A:$A,0),1))</f>
        <v>26696449</v>
      </c>
      <c r="U2228" s="8">
        <f>IF(D2228=0,0,INDEX([1]Sheet1!$AR:$AR,MATCH(D2228,[1]Sheet1!$A:$A,0),1))</f>
        <v>26696449</v>
      </c>
      <c r="V2228" s="8">
        <f>IF(E2228=0,0,INDEX([1]Sheet1!$AR:$AR,MATCH(E2228,[1]Sheet1!$A:$A,0),1))</f>
        <v>26696449</v>
      </c>
      <c r="W2228" s="8">
        <f>IF(F2228=0,0,INDEX([1]Sheet1!$AR:$AR,MATCH(F2228,[1]Sheet1!$A:$A,0),1))</f>
        <v>27243649</v>
      </c>
      <c r="X2228" s="8">
        <f>IF(G2228=0,0,INDEX([1]Sheet1!$AR:$AR,MATCH(G2228,[1]Sheet1!$A:$A,0),1))</f>
        <v>27243656</v>
      </c>
      <c r="Y2228" s="8">
        <f>IF(H2228=0,0,INDEX([1]Sheet1!$AR:$AR,MATCH(H2228,[1]Sheet1!$A:$A,0),1))</f>
        <v>27243649</v>
      </c>
    </row>
    <row r="2229" spans="1:25">
      <c r="A2229" s="24">
        <v>40062</v>
      </c>
      <c r="B2229" s="24">
        <v>1</v>
      </c>
      <c r="C2229" s="24">
        <v>40248</v>
      </c>
      <c r="D2229" s="24">
        <v>40248</v>
      </c>
      <c r="E2229" s="24">
        <v>40248</v>
      </c>
      <c r="F2229" s="24">
        <v>40247</v>
      </c>
      <c r="G2229" s="24">
        <v>40246</v>
      </c>
      <c r="H2229" s="24">
        <v>40245</v>
      </c>
      <c r="I2229" s="24">
        <v>0</v>
      </c>
      <c r="J2229" s="24">
        <v>0</v>
      </c>
      <c r="K2229" s="24">
        <v>0</v>
      </c>
      <c r="L2229" s="24">
        <v>0</v>
      </c>
      <c r="M2229" s="24">
        <v>0</v>
      </c>
      <c r="N2229" s="24">
        <v>0</v>
      </c>
      <c r="O2229" s="24">
        <v>3002</v>
      </c>
      <c r="P2229" s="24">
        <v>0</v>
      </c>
      <c r="Q2229" s="24">
        <v>0</v>
      </c>
      <c r="S2229" s="5">
        <f t="shared" si="93"/>
        <v>161820287</v>
      </c>
      <c r="T2229" s="8">
        <f>IF(C2229=0,0,INDEX([1]Sheet1!$AR:$AR,MATCH(C2229,[1]Sheet1!$A:$A,0),1))</f>
        <v>26696442</v>
      </c>
      <c r="U2229" s="8">
        <f>IF(D2229=0,0,INDEX([1]Sheet1!$AR:$AR,MATCH(D2229,[1]Sheet1!$A:$A,0),1))</f>
        <v>26696442</v>
      </c>
      <c r="V2229" s="8">
        <f>IF(E2229=0,0,INDEX([1]Sheet1!$AR:$AR,MATCH(E2229,[1]Sheet1!$A:$A,0),1))</f>
        <v>26696442</v>
      </c>
      <c r="W2229" s="8">
        <f>IF(F2229=0,0,INDEX([1]Sheet1!$AR:$AR,MATCH(F2229,[1]Sheet1!$A:$A,0),1))</f>
        <v>27243656</v>
      </c>
      <c r="X2229" s="8">
        <f>IF(G2229=0,0,INDEX([1]Sheet1!$AR:$AR,MATCH(G2229,[1]Sheet1!$A:$A,0),1))</f>
        <v>27243649</v>
      </c>
      <c r="Y2229" s="8">
        <f>IF(H2229=0,0,INDEX([1]Sheet1!$AR:$AR,MATCH(H2229,[1]Sheet1!$A:$A,0),1))</f>
        <v>27243656</v>
      </c>
    </row>
    <row r="2230" spans="1:25">
      <c r="A2230" s="24">
        <v>40063</v>
      </c>
      <c r="B2230" s="24">
        <v>1</v>
      </c>
      <c r="C2230" s="24">
        <v>40252</v>
      </c>
      <c r="D2230" s="24">
        <v>40252</v>
      </c>
      <c r="E2230" s="24">
        <v>40252</v>
      </c>
      <c r="F2230" s="24">
        <v>40251</v>
      </c>
      <c r="G2230" s="24">
        <v>40250</v>
      </c>
      <c r="H2230" s="24">
        <v>40249</v>
      </c>
      <c r="I2230" s="24">
        <v>0</v>
      </c>
      <c r="J2230" s="24">
        <v>0</v>
      </c>
      <c r="K2230" s="24">
        <v>0</v>
      </c>
      <c r="L2230" s="24">
        <v>0</v>
      </c>
      <c r="M2230" s="24">
        <v>0</v>
      </c>
      <c r="N2230" s="24">
        <v>0</v>
      </c>
      <c r="O2230" s="24">
        <v>3003</v>
      </c>
      <c r="P2230" s="24">
        <v>0</v>
      </c>
      <c r="Q2230" s="24">
        <v>0</v>
      </c>
      <c r="S2230" s="5">
        <f t="shared" si="93"/>
        <v>161820301</v>
      </c>
      <c r="T2230" s="8">
        <f>IF(C2230=0,0,INDEX([1]Sheet1!$AR:$AR,MATCH(C2230,[1]Sheet1!$A:$A,0),1))</f>
        <v>26696449</v>
      </c>
      <c r="U2230" s="8">
        <f>IF(D2230=0,0,INDEX([1]Sheet1!$AR:$AR,MATCH(D2230,[1]Sheet1!$A:$A,0),1))</f>
        <v>26696449</v>
      </c>
      <c r="V2230" s="8">
        <f>IF(E2230=0,0,INDEX([1]Sheet1!$AR:$AR,MATCH(E2230,[1]Sheet1!$A:$A,0),1))</f>
        <v>26696449</v>
      </c>
      <c r="W2230" s="8">
        <f>IF(F2230=0,0,INDEX([1]Sheet1!$AR:$AR,MATCH(F2230,[1]Sheet1!$A:$A,0),1))</f>
        <v>27243649</v>
      </c>
      <c r="X2230" s="8">
        <f>IF(G2230=0,0,INDEX([1]Sheet1!$AR:$AR,MATCH(G2230,[1]Sheet1!$A:$A,0),1))</f>
        <v>27243656</v>
      </c>
      <c r="Y2230" s="8">
        <f>IF(H2230=0,0,INDEX([1]Sheet1!$AR:$AR,MATCH(H2230,[1]Sheet1!$A:$A,0),1))</f>
        <v>27243649</v>
      </c>
    </row>
    <row r="2231" spans="1:25">
      <c r="A2231" s="24">
        <v>40064</v>
      </c>
      <c r="B2231" s="24">
        <v>1</v>
      </c>
      <c r="C2231" s="24">
        <v>40256</v>
      </c>
      <c r="D2231" s="24">
        <v>40256</v>
      </c>
      <c r="E2231" s="24">
        <v>40256</v>
      </c>
      <c r="F2231" s="24">
        <v>40255</v>
      </c>
      <c r="G2231" s="24">
        <v>40254</v>
      </c>
      <c r="H2231" s="24">
        <v>40253</v>
      </c>
      <c r="I2231" s="24">
        <v>0</v>
      </c>
      <c r="J2231" s="24">
        <v>0</v>
      </c>
      <c r="K2231" s="24">
        <v>0</v>
      </c>
      <c r="L2231" s="24">
        <v>0</v>
      </c>
      <c r="M2231" s="24">
        <v>0</v>
      </c>
      <c r="N2231" s="24">
        <v>0</v>
      </c>
      <c r="O2231" s="24">
        <v>3004</v>
      </c>
      <c r="P2231" s="24">
        <v>0</v>
      </c>
      <c r="Q2231" s="24">
        <v>0</v>
      </c>
      <c r="S2231" s="5">
        <f t="shared" si="93"/>
        <v>161820287</v>
      </c>
      <c r="T2231" s="8">
        <f>IF(C2231=0,0,INDEX([1]Sheet1!$AR:$AR,MATCH(C2231,[1]Sheet1!$A:$A,0),1))</f>
        <v>26696442</v>
      </c>
      <c r="U2231" s="8">
        <f>IF(D2231=0,0,INDEX([1]Sheet1!$AR:$AR,MATCH(D2231,[1]Sheet1!$A:$A,0),1))</f>
        <v>26696442</v>
      </c>
      <c r="V2231" s="8">
        <f>IF(E2231=0,0,INDEX([1]Sheet1!$AR:$AR,MATCH(E2231,[1]Sheet1!$A:$A,0),1))</f>
        <v>26696442</v>
      </c>
      <c r="W2231" s="8">
        <f>IF(F2231=0,0,INDEX([1]Sheet1!$AR:$AR,MATCH(F2231,[1]Sheet1!$A:$A,0),1))</f>
        <v>27243656</v>
      </c>
      <c r="X2231" s="8">
        <f>IF(G2231=0,0,INDEX([1]Sheet1!$AR:$AR,MATCH(G2231,[1]Sheet1!$A:$A,0),1))</f>
        <v>27243649</v>
      </c>
      <c r="Y2231" s="8">
        <f>IF(H2231=0,0,INDEX([1]Sheet1!$AR:$AR,MATCH(H2231,[1]Sheet1!$A:$A,0),1))</f>
        <v>27243656</v>
      </c>
    </row>
    <row r="2232" spans="1:25">
      <c r="A2232" s="24">
        <v>40065</v>
      </c>
      <c r="B2232" s="24">
        <v>1</v>
      </c>
      <c r="C2232" s="24">
        <v>40260</v>
      </c>
      <c r="D2232" s="24">
        <v>40260</v>
      </c>
      <c r="E2232" s="24">
        <v>40260</v>
      </c>
      <c r="F2232" s="24">
        <v>40259</v>
      </c>
      <c r="G2232" s="24">
        <v>40258</v>
      </c>
      <c r="H2232" s="24">
        <v>40257</v>
      </c>
      <c r="I2232" s="24">
        <v>0</v>
      </c>
      <c r="J2232" s="24">
        <v>0</v>
      </c>
      <c r="K2232" s="24">
        <v>0</v>
      </c>
      <c r="L2232" s="24">
        <v>0</v>
      </c>
      <c r="M2232" s="24">
        <v>0</v>
      </c>
      <c r="N2232" s="24">
        <v>0</v>
      </c>
      <c r="O2232" s="24">
        <v>3001</v>
      </c>
      <c r="P2232" s="24">
        <v>0</v>
      </c>
      <c r="Q2232" s="24">
        <v>0</v>
      </c>
      <c r="S2232" s="5">
        <f t="shared" si="93"/>
        <v>211655607</v>
      </c>
      <c r="T2232" s="8">
        <f>IF(C2232=0,0,INDEX([1]Sheet1!$AR:$AR,MATCH(C2232,[1]Sheet1!$A:$A,0),1))</f>
        <v>34894907</v>
      </c>
      <c r="U2232" s="8">
        <f>IF(D2232=0,0,INDEX([1]Sheet1!$AR:$AR,MATCH(D2232,[1]Sheet1!$A:$A,0),1))</f>
        <v>34894907</v>
      </c>
      <c r="V2232" s="8">
        <f>IF(E2232=0,0,INDEX([1]Sheet1!$AR:$AR,MATCH(E2232,[1]Sheet1!$A:$A,0),1))</f>
        <v>34894907</v>
      </c>
      <c r="W2232" s="8">
        <f>IF(F2232=0,0,INDEX([1]Sheet1!$AR:$AR,MATCH(F2232,[1]Sheet1!$A:$A,0),1))</f>
        <v>35656962</v>
      </c>
      <c r="X2232" s="8">
        <f>IF(G2232=0,0,INDEX([1]Sheet1!$AR:$AR,MATCH(G2232,[1]Sheet1!$A:$A,0),1))</f>
        <v>35656962</v>
      </c>
      <c r="Y2232" s="8">
        <f>IF(H2232=0,0,INDEX([1]Sheet1!$AR:$AR,MATCH(H2232,[1]Sheet1!$A:$A,0),1))</f>
        <v>35656962</v>
      </c>
    </row>
    <row r="2233" spans="1:25">
      <c r="A2233" s="24">
        <v>40066</v>
      </c>
      <c r="B2233" s="24">
        <v>1</v>
      </c>
      <c r="C2233" s="24">
        <v>40264</v>
      </c>
      <c r="D2233" s="24">
        <v>40264</v>
      </c>
      <c r="E2233" s="24">
        <v>40264</v>
      </c>
      <c r="F2233" s="24">
        <v>40263</v>
      </c>
      <c r="G2233" s="24">
        <v>40262</v>
      </c>
      <c r="H2233" s="24">
        <v>40261</v>
      </c>
      <c r="I2233" s="24">
        <v>0</v>
      </c>
      <c r="J2233" s="24">
        <v>0</v>
      </c>
      <c r="K2233" s="24">
        <v>0</v>
      </c>
      <c r="L2233" s="24">
        <v>0</v>
      </c>
      <c r="M2233" s="24">
        <v>0</v>
      </c>
      <c r="N2233" s="24">
        <v>0</v>
      </c>
      <c r="O2233" s="24">
        <v>3002</v>
      </c>
      <c r="P2233" s="24">
        <v>0</v>
      </c>
      <c r="Q2233" s="24">
        <v>0</v>
      </c>
      <c r="S2233" s="5">
        <f t="shared" si="93"/>
        <v>211655607</v>
      </c>
      <c r="T2233" s="8">
        <f>IF(C2233=0,0,INDEX([1]Sheet1!$AR:$AR,MATCH(C2233,[1]Sheet1!$A:$A,0),1))</f>
        <v>34894907</v>
      </c>
      <c r="U2233" s="8">
        <f>IF(D2233=0,0,INDEX([1]Sheet1!$AR:$AR,MATCH(D2233,[1]Sheet1!$A:$A,0),1))</f>
        <v>34894907</v>
      </c>
      <c r="V2233" s="8">
        <f>IF(E2233=0,0,INDEX([1]Sheet1!$AR:$AR,MATCH(E2233,[1]Sheet1!$A:$A,0),1))</f>
        <v>34894907</v>
      </c>
      <c r="W2233" s="8">
        <f>IF(F2233=0,0,INDEX([1]Sheet1!$AR:$AR,MATCH(F2233,[1]Sheet1!$A:$A,0),1))</f>
        <v>35656962</v>
      </c>
      <c r="X2233" s="8">
        <f>IF(G2233=0,0,INDEX([1]Sheet1!$AR:$AR,MATCH(G2233,[1]Sheet1!$A:$A,0),1))</f>
        <v>35656962</v>
      </c>
      <c r="Y2233" s="8">
        <f>IF(H2233=0,0,INDEX([1]Sheet1!$AR:$AR,MATCH(H2233,[1]Sheet1!$A:$A,0),1))</f>
        <v>35656962</v>
      </c>
    </row>
    <row r="2234" spans="1:25">
      <c r="A2234" s="24">
        <v>40067</v>
      </c>
      <c r="B2234" s="24">
        <v>1</v>
      </c>
      <c r="C2234" s="24">
        <v>40268</v>
      </c>
      <c r="D2234" s="24">
        <v>40268</v>
      </c>
      <c r="E2234" s="24">
        <v>40268</v>
      </c>
      <c r="F2234" s="24">
        <v>40267</v>
      </c>
      <c r="G2234" s="24">
        <v>40266</v>
      </c>
      <c r="H2234" s="24">
        <v>40265</v>
      </c>
      <c r="I2234" s="24">
        <v>0</v>
      </c>
      <c r="J2234" s="24">
        <v>0</v>
      </c>
      <c r="K2234" s="24">
        <v>0</v>
      </c>
      <c r="L2234" s="24">
        <v>0</v>
      </c>
      <c r="M2234" s="24">
        <v>0</v>
      </c>
      <c r="N2234" s="24">
        <v>0</v>
      </c>
      <c r="O2234" s="24">
        <v>3003</v>
      </c>
      <c r="P2234" s="24">
        <v>0</v>
      </c>
      <c r="Q2234" s="24">
        <v>0</v>
      </c>
      <c r="S2234" s="5">
        <f t="shared" si="93"/>
        <v>211655607</v>
      </c>
      <c r="T2234" s="8">
        <f>IF(C2234=0,0,INDEX([1]Sheet1!$AR:$AR,MATCH(C2234,[1]Sheet1!$A:$A,0),1))</f>
        <v>34894907</v>
      </c>
      <c r="U2234" s="8">
        <f>IF(D2234=0,0,INDEX([1]Sheet1!$AR:$AR,MATCH(D2234,[1]Sheet1!$A:$A,0),1))</f>
        <v>34894907</v>
      </c>
      <c r="V2234" s="8">
        <f>IF(E2234=0,0,INDEX([1]Sheet1!$AR:$AR,MATCH(E2234,[1]Sheet1!$A:$A,0),1))</f>
        <v>34894907</v>
      </c>
      <c r="W2234" s="8">
        <f>IF(F2234=0,0,INDEX([1]Sheet1!$AR:$AR,MATCH(F2234,[1]Sheet1!$A:$A,0),1))</f>
        <v>35656962</v>
      </c>
      <c r="X2234" s="8">
        <f>IF(G2234=0,0,INDEX([1]Sheet1!$AR:$AR,MATCH(G2234,[1]Sheet1!$A:$A,0),1))</f>
        <v>35656962</v>
      </c>
      <c r="Y2234" s="8">
        <f>IF(H2234=0,0,INDEX([1]Sheet1!$AR:$AR,MATCH(H2234,[1]Sheet1!$A:$A,0),1))</f>
        <v>35656962</v>
      </c>
    </row>
    <row r="2235" spans="1:25">
      <c r="A2235" s="24">
        <v>40068</v>
      </c>
      <c r="B2235" s="24">
        <v>1</v>
      </c>
      <c r="C2235" s="24">
        <v>40272</v>
      </c>
      <c r="D2235" s="24">
        <v>40272</v>
      </c>
      <c r="E2235" s="24">
        <v>40272</v>
      </c>
      <c r="F2235" s="24">
        <v>40271</v>
      </c>
      <c r="G2235" s="24">
        <v>40270</v>
      </c>
      <c r="H2235" s="24">
        <v>40269</v>
      </c>
      <c r="I2235" s="24">
        <v>0</v>
      </c>
      <c r="J2235" s="24">
        <v>0</v>
      </c>
      <c r="K2235" s="24">
        <v>0</v>
      </c>
      <c r="L2235" s="24">
        <v>0</v>
      </c>
      <c r="M2235" s="24">
        <v>0</v>
      </c>
      <c r="N2235" s="24">
        <v>0</v>
      </c>
      <c r="O2235" s="24">
        <v>3004</v>
      </c>
      <c r="P2235" s="24">
        <v>0</v>
      </c>
      <c r="Q2235" s="24">
        <v>0</v>
      </c>
      <c r="S2235" s="5">
        <f t="shared" si="93"/>
        <v>211655607</v>
      </c>
      <c r="T2235" s="8">
        <f>IF(C2235=0,0,INDEX([1]Sheet1!$AR:$AR,MATCH(C2235,[1]Sheet1!$A:$A,0),1))</f>
        <v>34894907</v>
      </c>
      <c r="U2235" s="8">
        <f>IF(D2235=0,0,INDEX([1]Sheet1!$AR:$AR,MATCH(D2235,[1]Sheet1!$A:$A,0),1))</f>
        <v>34894907</v>
      </c>
      <c r="V2235" s="8">
        <f>IF(E2235=0,0,INDEX([1]Sheet1!$AR:$AR,MATCH(E2235,[1]Sheet1!$A:$A,0),1))</f>
        <v>34894907</v>
      </c>
      <c r="W2235" s="8">
        <f>IF(F2235=0,0,INDEX([1]Sheet1!$AR:$AR,MATCH(F2235,[1]Sheet1!$A:$A,0),1))</f>
        <v>35656962</v>
      </c>
      <c r="X2235" s="8">
        <f>IF(G2235=0,0,INDEX([1]Sheet1!$AR:$AR,MATCH(G2235,[1]Sheet1!$A:$A,0),1))</f>
        <v>35656962</v>
      </c>
      <c r="Y2235" s="8">
        <f>IF(H2235=0,0,INDEX([1]Sheet1!$AR:$AR,MATCH(H2235,[1]Sheet1!$A:$A,0),1))</f>
        <v>35656962</v>
      </c>
    </row>
    <row r="2236" spans="1:25">
      <c r="A2236" s="24">
        <v>40069</v>
      </c>
      <c r="B2236" s="24">
        <v>1</v>
      </c>
      <c r="C2236" s="24">
        <v>40276</v>
      </c>
      <c r="D2236" s="24">
        <v>40276</v>
      </c>
      <c r="E2236" s="24">
        <v>40276</v>
      </c>
      <c r="F2236" s="24">
        <v>40275</v>
      </c>
      <c r="G2236" s="24">
        <v>40274</v>
      </c>
      <c r="H2236" s="24">
        <v>40273</v>
      </c>
      <c r="I2236" s="24">
        <v>0</v>
      </c>
      <c r="J2236" s="24">
        <v>0</v>
      </c>
      <c r="K2236" s="24">
        <v>0</v>
      </c>
      <c r="L2236" s="24">
        <v>0</v>
      </c>
      <c r="M2236" s="24">
        <v>0</v>
      </c>
      <c r="N2236" s="24">
        <v>0</v>
      </c>
      <c r="O2236" s="24">
        <v>3001</v>
      </c>
      <c r="P2236" s="24">
        <v>0</v>
      </c>
      <c r="Q2236" s="24">
        <v>0</v>
      </c>
      <c r="S2236" s="5">
        <f t="shared" si="93"/>
        <v>288425219</v>
      </c>
      <c r="T2236" s="8">
        <f>IF(C2236=0,0,INDEX([1]Sheet1!$AR:$AR,MATCH(C2236,[1]Sheet1!$A:$A,0),1))</f>
        <v>47530668</v>
      </c>
      <c r="U2236" s="8">
        <f>IF(D2236=0,0,INDEX([1]Sheet1!$AR:$AR,MATCH(D2236,[1]Sheet1!$A:$A,0),1))</f>
        <v>47530668</v>
      </c>
      <c r="V2236" s="8">
        <f>IF(E2236=0,0,INDEX([1]Sheet1!$AR:$AR,MATCH(E2236,[1]Sheet1!$A:$A,0),1))</f>
        <v>47530668</v>
      </c>
      <c r="W2236" s="8">
        <f>IF(F2236=0,0,INDEX([1]Sheet1!$AR:$AR,MATCH(F2236,[1]Sheet1!$A:$A,0),1))</f>
        <v>48611074</v>
      </c>
      <c r="X2236" s="8">
        <f>IF(G2236=0,0,INDEX([1]Sheet1!$AR:$AR,MATCH(G2236,[1]Sheet1!$A:$A,0),1))</f>
        <v>48611067</v>
      </c>
      <c r="Y2236" s="8">
        <f>IF(H2236=0,0,INDEX([1]Sheet1!$AR:$AR,MATCH(H2236,[1]Sheet1!$A:$A,0),1))</f>
        <v>48611074</v>
      </c>
    </row>
    <row r="2237" spans="1:25">
      <c r="A2237" s="24">
        <v>40070</v>
      </c>
      <c r="B2237" s="24">
        <v>1</v>
      </c>
      <c r="C2237" s="24">
        <v>40280</v>
      </c>
      <c r="D2237" s="24">
        <v>40280</v>
      </c>
      <c r="E2237" s="24">
        <v>40280</v>
      </c>
      <c r="F2237" s="24">
        <v>40279</v>
      </c>
      <c r="G2237" s="24">
        <v>40278</v>
      </c>
      <c r="H2237" s="24">
        <v>40277</v>
      </c>
      <c r="I2237" s="24">
        <v>0</v>
      </c>
      <c r="J2237" s="24">
        <v>0</v>
      </c>
      <c r="K2237" s="24">
        <v>0</v>
      </c>
      <c r="L2237" s="24">
        <v>0</v>
      </c>
      <c r="M2237" s="24">
        <v>0</v>
      </c>
      <c r="N2237" s="24">
        <v>0</v>
      </c>
      <c r="O2237" s="24">
        <v>3002</v>
      </c>
      <c r="P2237" s="24">
        <v>0</v>
      </c>
      <c r="Q2237" s="24">
        <v>0</v>
      </c>
      <c r="S2237" s="5">
        <f t="shared" si="93"/>
        <v>288425230</v>
      </c>
      <c r="T2237" s="8">
        <f>IF(C2237=0,0,INDEX([1]Sheet1!$AR:$AR,MATCH(C2237,[1]Sheet1!$A:$A,0),1))</f>
        <v>47530674</v>
      </c>
      <c r="U2237" s="8">
        <f>IF(D2237=0,0,INDEX([1]Sheet1!$AR:$AR,MATCH(D2237,[1]Sheet1!$A:$A,0),1))</f>
        <v>47530674</v>
      </c>
      <c r="V2237" s="8">
        <f>IF(E2237=0,0,INDEX([1]Sheet1!$AR:$AR,MATCH(E2237,[1]Sheet1!$A:$A,0),1))</f>
        <v>47530674</v>
      </c>
      <c r="W2237" s="8">
        <f>IF(F2237=0,0,INDEX([1]Sheet1!$AR:$AR,MATCH(F2237,[1]Sheet1!$A:$A,0),1))</f>
        <v>48611067</v>
      </c>
      <c r="X2237" s="8">
        <f>IF(G2237=0,0,INDEX([1]Sheet1!$AR:$AR,MATCH(G2237,[1]Sheet1!$A:$A,0),1))</f>
        <v>48611074</v>
      </c>
      <c r="Y2237" s="8">
        <f>IF(H2237=0,0,INDEX([1]Sheet1!$AR:$AR,MATCH(H2237,[1]Sheet1!$A:$A,0),1))</f>
        <v>48611067</v>
      </c>
    </row>
    <row r="2238" spans="1:25">
      <c r="A2238" s="24">
        <v>40071</v>
      </c>
      <c r="B2238" s="24">
        <v>1</v>
      </c>
      <c r="C2238" s="24">
        <v>40284</v>
      </c>
      <c r="D2238" s="24">
        <v>40284</v>
      </c>
      <c r="E2238" s="24">
        <v>40284</v>
      </c>
      <c r="F2238" s="24">
        <v>40283</v>
      </c>
      <c r="G2238" s="24">
        <v>40282</v>
      </c>
      <c r="H2238" s="24">
        <v>40281</v>
      </c>
      <c r="I2238" s="24">
        <v>0</v>
      </c>
      <c r="J2238" s="24">
        <v>0</v>
      </c>
      <c r="K2238" s="24">
        <v>0</v>
      </c>
      <c r="L2238" s="24">
        <v>0</v>
      </c>
      <c r="M2238" s="24">
        <v>0</v>
      </c>
      <c r="N2238" s="24">
        <v>0</v>
      </c>
      <c r="O2238" s="24">
        <v>3003</v>
      </c>
      <c r="P2238" s="24">
        <v>0</v>
      </c>
      <c r="Q2238" s="24">
        <v>0</v>
      </c>
      <c r="S2238" s="5">
        <f t="shared" si="93"/>
        <v>288425219</v>
      </c>
      <c r="T2238" s="8">
        <f>IF(C2238=0,0,INDEX([1]Sheet1!$AR:$AR,MATCH(C2238,[1]Sheet1!$A:$A,0),1))</f>
        <v>47530668</v>
      </c>
      <c r="U2238" s="8">
        <f>IF(D2238=0,0,INDEX([1]Sheet1!$AR:$AR,MATCH(D2238,[1]Sheet1!$A:$A,0),1))</f>
        <v>47530668</v>
      </c>
      <c r="V2238" s="8">
        <f>IF(E2238=0,0,INDEX([1]Sheet1!$AR:$AR,MATCH(E2238,[1]Sheet1!$A:$A,0),1))</f>
        <v>47530668</v>
      </c>
      <c r="W2238" s="8">
        <f>IF(F2238=0,0,INDEX([1]Sheet1!$AR:$AR,MATCH(F2238,[1]Sheet1!$A:$A,0),1))</f>
        <v>48611074</v>
      </c>
      <c r="X2238" s="8">
        <f>IF(G2238=0,0,INDEX([1]Sheet1!$AR:$AR,MATCH(G2238,[1]Sheet1!$A:$A,0),1))</f>
        <v>48611067</v>
      </c>
      <c r="Y2238" s="8">
        <f>IF(H2238=0,0,INDEX([1]Sheet1!$AR:$AR,MATCH(H2238,[1]Sheet1!$A:$A,0),1))</f>
        <v>48611074</v>
      </c>
    </row>
    <row r="2239" spans="1:25">
      <c r="A2239" s="24">
        <v>40072</v>
      </c>
      <c r="B2239" s="24">
        <v>1</v>
      </c>
      <c r="C2239" s="24">
        <v>40288</v>
      </c>
      <c r="D2239" s="24">
        <v>40288</v>
      </c>
      <c r="E2239" s="24">
        <v>40288</v>
      </c>
      <c r="F2239" s="24">
        <v>40287</v>
      </c>
      <c r="G2239" s="24">
        <v>40286</v>
      </c>
      <c r="H2239" s="24">
        <v>40285</v>
      </c>
      <c r="I2239" s="24">
        <v>0</v>
      </c>
      <c r="J2239" s="24">
        <v>0</v>
      </c>
      <c r="K2239" s="24">
        <v>0</v>
      </c>
      <c r="L2239" s="24">
        <v>0</v>
      </c>
      <c r="M2239" s="24">
        <v>0</v>
      </c>
      <c r="N2239" s="24">
        <v>0</v>
      </c>
      <c r="O2239" s="24">
        <v>3004</v>
      </c>
      <c r="P2239" s="24">
        <v>0</v>
      </c>
      <c r="Q2239" s="24">
        <v>0</v>
      </c>
      <c r="S2239" s="5">
        <f t="shared" si="93"/>
        <v>288425230</v>
      </c>
      <c r="T2239" s="8">
        <f>IF(C2239=0,0,INDEX([1]Sheet1!$AR:$AR,MATCH(C2239,[1]Sheet1!$A:$A,0),1))</f>
        <v>47530674</v>
      </c>
      <c r="U2239" s="8">
        <f>IF(D2239=0,0,INDEX([1]Sheet1!$AR:$AR,MATCH(D2239,[1]Sheet1!$A:$A,0),1))</f>
        <v>47530674</v>
      </c>
      <c r="V2239" s="8">
        <f>IF(E2239=0,0,INDEX([1]Sheet1!$AR:$AR,MATCH(E2239,[1]Sheet1!$A:$A,0),1))</f>
        <v>47530674</v>
      </c>
      <c r="W2239" s="8">
        <f>IF(F2239=0,0,INDEX([1]Sheet1!$AR:$AR,MATCH(F2239,[1]Sheet1!$A:$A,0),1))</f>
        <v>48611067</v>
      </c>
      <c r="X2239" s="8">
        <f>IF(G2239=0,0,INDEX([1]Sheet1!$AR:$AR,MATCH(G2239,[1]Sheet1!$A:$A,0),1))</f>
        <v>48611074</v>
      </c>
      <c r="Y2239" s="8">
        <f>IF(H2239=0,0,INDEX([1]Sheet1!$AR:$AR,MATCH(H2239,[1]Sheet1!$A:$A,0),1))</f>
        <v>48611067</v>
      </c>
    </row>
    <row r="2240" spans="1:25">
      <c r="A2240" s="24">
        <v>40073</v>
      </c>
      <c r="B2240" s="24">
        <v>1</v>
      </c>
      <c r="C2240" s="24">
        <v>40292</v>
      </c>
      <c r="D2240" s="24">
        <v>40292</v>
      </c>
      <c r="E2240" s="24">
        <v>40292</v>
      </c>
      <c r="F2240" s="24">
        <v>40291</v>
      </c>
      <c r="G2240" s="24">
        <v>40290</v>
      </c>
      <c r="H2240" s="24">
        <v>40289</v>
      </c>
      <c r="I2240" s="24">
        <v>0</v>
      </c>
      <c r="J2240" s="24">
        <v>0</v>
      </c>
      <c r="K2240" s="24">
        <v>0</v>
      </c>
      <c r="L2240" s="24">
        <v>0</v>
      </c>
      <c r="M2240" s="24">
        <v>0</v>
      </c>
      <c r="N2240" s="24">
        <v>0</v>
      </c>
      <c r="O2240" s="24">
        <v>3001</v>
      </c>
      <c r="P2240" s="24">
        <v>0</v>
      </c>
      <c r="Q2240" s="24">
        <v>0</v>
      </c>
      <c r="S2240" s="5">
        <f t="shared" si="93"/>
        <v>342250734</v>
      </c>
      <c r="T2240" s="8">
        <f>IF(C2240=0,0,INDEX([1]Sheet1!$AR:$AR,MATCH(C2240,[1]Sheet1!$A:$A,0),1))</f>
        <v>56387910</v>
      </c>
      <c r="U2240" s="8">
        <f>IF(D2240=0,0,INDEX([1]Sheet1!$AR:$AR,MATCH(D2240,[1]Sheet1!$A:$A,0),1))</f>
        <v>56387910</v>
      </c>
      <c r="V2240" s="8">
        <f>IF(E2240=0,0,INDEX([1]Sheet1!$AR:$AR,MATCH(E2240,[1]Sheet1!$A:$A,0),1))</f>
        <v>56387910</v>
      </c>
      <c r="W2240" s="8">
        <f>IF(F2240=0,0,INDEX([1]Sheet1!$AR:$AR,MATCH(F2240,[1]Sheet1!$A:$A,0),1))</f>
        <v>57695668</v>
      </c>
      <c r="X2240" s="8">
        <f>IF(G2240=0,0,INDEX([1]Sheet1!$AR:$AR,MATCH(G2240,[1]Sheet1!$A:$A,0),1))</f>
        <v>57695668</v>
      </c>
      <c r="Y2240" s="8">
        <f>IF(H2240=0,0,INDEX([1]Sheet1!$AR:$AR,MATCH(H2240,[1]Sheet1!$A:$A,0),1))</f>
        <v>57695668</v>
      </c>
    </row>
    <row r="2241" spans="1:25">
      <c r="A2241" s="24">
        <v>40074</v>
      </c>
      <c r="B2241" s="24">
        <v>1</v>
      </c>
      <c r="C2241" s="24">
        <v>40296</v>
      </c>
      <c r="D2241" s="24">
        <v>40296</v>
      </c>
      <c r="E2241" s="24">
        <v>40296</v>
      </c>
      <c r="F2241" s="24">
        <v>40295</v>
      </c>
      <c r="G2241" s="24">
        <v>40294</v>
      </c>
      <c r="H2241" s="24">
        <v>40293</v>
      </c>
      <c r="I2241" s="24">
        <v>0</v>
      </c>
      <c r="J2241" s="24">
        <v>0</v>
      </c>
      <c r="K2241" s="24">
        <v>0</v>
      </c>
      <c r="L2241" s="24">
        <v>0</v>
      </c>
      <c r="M2241" s="24">
        <v>0</v>
      </c>
      <c r="N2241" s="24">
        <v>0</v>
      </c>
      <c r="O2241" s="24">
        <v>3002</v>
      </c>
      <c r="P2241" s="24">
        <v>0</v>
      </c>
      <c r="Q2241" s="24">
        <v>0</v>
      </c>
      <c r="S2241" s="5">
        <f t="shared" si="93"/>
        <v>342250734</v>
      </c>
      <c r="T2241" s="8">
        <f>IF(C2241=0,0,INDEX([1]Sheet1!$AR:$AR,MATCH(C2241,[1]Sheet1!$A:$A,0),1))</f>
        <v>56387910</v>
      </c>
      <c r="U2241" s="8">
        <f>IF(D2241=0,0,INDEX([1]Sheet1!$AR:$AR,MATCH(D2241,[1]Sheet1!$A:$A,0),1))</f>
        <v>56387910</v>
      </c>
      <c r="V2241" s="8">
        <f>IF(E2241=0,0,INDEX([1]Sheet1!$AR:$AR,MATCH(E2241,[1]Sheet1!$A:$A,0),1))</f>
        <v>56387910</v>
      </c>
      <c r="W2241" s="8">
        <f>IF(F2241=0,0,INDEX([1]Sheet1!$AR:$AR,MATCH(F2241,[1]Sheet1!$A:$A,0),1))</f>
        <v>57695668</v>
      </c>
      <c r="X2241" s="8">
        <f>IF(G2241=0,0,INDEX([1]Sheet1!$AR:$AR,MATCH(G2241,[1]Sheet1!$A:$A,0),1))</f>
        <v>57695668</v>
      </c>
      <c r="Y2241" s="8">
        <f>IF(H2241=0,0,INDEX([1]Sheet1!$AR:$AR,MATCH(H2241,[1]Sheet1!$A:$A,0),1))</f>
        <v>57695668</v>
      </c>
    </row>
    <row r="2242" spans="1:25">
      <c r="A2242" s="24">
        <v>40075</v>
      </c>
      <c r="B2242" s="24">
        <v>1</v>
      </c>
      <c r="C2242" s="24">
        <v>40300</v>
      </c>
      <c r="D2242" s="24">
        <v>40300</v>
      </c>
      <c r="E2242" s="24">
        <v>40300</v>
      </c>
      <c r="F2242" s="24">
        <v>40299</v>
      </c>
      <c r="G2242" s="24">
        <v>40298</v>
      </c>
      <c r="H2242" s="24">
        <v>40297</v>
      </c>
      <c r="I2242" s="24">
        <v>0</v>
      </c>
      <c r="J2242" s="24">
        <v>0</v>
      </c>
      <c r="K2242" s="24">
        <v>0</v>
      </c>
      <c r="L2242" s="24">
        <v>0</v>
      </c>
      <c r="M2242" s="24">
        <v>0</v>
      </c>
      <c r="N2242" s="24">
        <v>0</v>
      </c>
      <c r="O2242" s="24">
        <v>3003</v>
      </c>
      <c r="P2242" s="24">
        <v>0</v>
      </c>
      <c r="Q2242" s="24">
        <v>0</v>
      </c>
      <c r="S2242" s="5">
        <f t="shared" si="93"/>
        <v>342250734</v>
      </c>
      <c r="T2242" s="8">
        <f>IF(C2242=0,0,INDEX([1]Sheet1!$AR:$AR,MATCH(C2242,[1]Sheet1!$A:$A,0),1))</f>
        <v>56387910</v>
      </c>
      <c r="U2242" s="8">
        <f>IF(D2242=0,0,INDEX([1]Sheet1!$AR:$AR,MATCH(D2242,[1]Sheet1!$A:$A,0),1))</f>
        <v>56387910</v>
      </c>
      <c r="V2242" s="8">
        <f>IF(E2242=0,0,INDEX([1]Sheet1!$AR:$AR,MATCH(E2242,[1]Sheet1!$A:$A,0),1))</f>
        <v>56387910</v>
      </c>
      <c r="W2242" s="8">
        <f>IF(F2242=0,0,INDEX([1]Sheet1!$AR:$AR,MATCH(F2242,[1]Sheet1!$A:$A,0),1))</f>
        <v>57695668</v>
      </c>
      <c r="X2242" s="8">
        <f>IF(G2242=0,0,INDEX([1]Sheet1!$AR:$AR,MATCH(G2242,[1]Sheet1!$A:$A,0),1))</f>
        <v>57695668</v>
      </c>
      <c r="Y2242" s="8">
        <f>IF(H2242=0,0,INDEX([1]Sheet1!$AR:$AR,MATCH(H2242,[1]Sheet1!$A:$A,0),1))</f>
        <v>57695668</v>
      </c>
    </row>
    <row r="2243" spans="1:25">
      <c r="A2243" s="24">
        <v>40076</v>
      </c>
      <c r="B2243" s="24">
        <v>1</v>
      </c>
      <c r="C2243" s="24">
        <v>40304</v>
      </c>
      <c r="D2243" s="24">
        <v>40304</v>
      </c>
      <c r="E2243" s="24">
        <v>40304</v>
      </c>
      <c r="F2243" s="24">
        <v>40303</v>
      </c>
      <c r="G2243" s="24">
        <v>40302</v>
      </c>
      <c r="H2243" s="24">
        <v>40301</v>
      </c>
      <c r="I2243" s="24">
        <v>0</v>
      </c>
      <c r="J2243" s="24">
        <v>0</v>
      </c>
      <c r="K2243" s="24">
        <v>0</v>
      </c>
      <c r="L2243" s="24">
        <v>0</v>
      </c>
      <c r="M2243" s="24">
        <v>0</v>
      </c>
      <c r="N2243" s="24">
        <v>0</v>
      </c>
      <c r="O2243" s="24">
        <v>3004</v>
      </c>
      <c r="P2243" s="24">
        <v>0</v>
      </c>
      <c r="Q2243" s="24">
        <v>0</v>
      </c>
      <c r="S2243" s="5">
        <f t="shared" si="93"/>
        <v>342250734</v>
      </c>
      <c r="T2243" s="8">
        <f>IF(C2243=0,0,INDEX([1]Sheet1!$AR:$AR,MATCH(C2243,[1]Sheet1!$A:$A,0),1))</f>
        <v>56387910</v>
      </c>
      <c r="U2243" s="8">
        <f>IF(D2243=0,0,INDEX([1]Sheet1!$AR:$AR,MATCH(D2243,[1]Sheet1!$A:$A,0),1))</f>
        <v>56387910</v>
      </c>
      <c r="V2243" s="8">
        <f>IF(E2243=0,0,INDEX([1]Sheet1!$AR:$AR,MATCH(E2243,[1]Sheet1!$A:$A,0),1))</f>
        <v>56387910</v>
      </c>
      <c r="W2243" s="8">
        <f>IF(F2243=0,0,INDEX([1]Sheet1!$AR:$AR,MATCH(F2243,[1]Sheet1!$A:$A,0),1))</f>
        <v>57695668</v>
      </c>
      <c r="X2243" s="8">
        <f>IF(G2243=0,0,INDEX([1]Sheet1!$AR:$AR,MATCH(G2243,[1]Sheet1!$A:$A,0),1))</f>
        <v>57695668</v>
      </c>
      <c r="Y2243" s="8">
        <f>IF(H2243=0,0,INDEX([1]Sheet1!$AR:$AR,MATCH(H2243,[1]Sheet1!$A:$A,0),1))</f>
        <v>57695668</v>
      </c>
    </row>
    <row r="2244" spans="1:25">
      <c r="A2244" s="24">
        <v>40077</v>
      </c>
      <c r="B2244" s="24">
        <v>1</v>
      </c>
      <c r="C2244" s="24">
        <v>40308</v>
      </c>
      <c r="D2244" s="24">
        <v>40308</v>
      </c>
      <c r="E2244" s="24">
        <v>40308</v>
      </c>
      <c r="F2244" s="24">
        <v>40307</v>
      </c>
      <c r="G2244" s="24">
        <v>40306</v>
      </c>
      <c r="H2244" s="24">
        <v>40305</v>
      </c>
      <c r="I2244" s="24">
        <v>0</v>
      </c>
      <c r="J2244" s="24">
        <v>0</v>
      </c>
      <c r="K2244" s="24">
        <v>0</v>
      </c>
      <c r="L2244" s="24">
        <v>0</v>
      </c>
      <c r="M2244" s="24">
        <v>0</v>
      </c>
      <c r="N2244" s="24">
        <v>0</v>
      </c>
      <c r="O2244" s="24">
        <v>3001</v>
      </c>
      <c r="P2244" s="24">
        <v>0</v>
      </c>
      <c r="Q2244" s="24">
        <v>0</v>
      </c>
      <c r="S2244" s="5">
        <f t="shared" si="93"/>
        <v>410913849</v>
      </c>
      <c r="T2244" s="8">
        <f>IF(C2244=0,0,INDEX([1]Sheet1!$AR:$AR,MATCH(C2244,[1]Sheet1!$A:$A,0),1))</f>
        <v>67680495</v>
      </c>
      <c r="U2244" s="8">
        <f>IF(D2244=0,0,INDEX([1]Sheet1!$AR:$AR,MATCH(D2244,[1]Sheet1!$A:$A,0),1))</f>
        <v>67680495</v>
      </c>
      <c r="V2244" s="8">
        <f>IF(E2244=0,0,INDEX([1]Sheet1!$AR:$AR,MATCH(E2244,[1]Sheet1!$A:$A,0),1))</f>
        <v>67680495</v>
      </c>
      <c r="W2244" s="8">
        <f>IF(F2244=0,0,INDEX([1]Sheet1!$AR:$AR,MATCH(F2244,[1]Sheet1!$A:$A,0),1))</f>
        <v>69290788</v>
      </c>
      <c r="X2244" s="8">
        <f>IF(G2244=0,0,INDEX([1]Sheet1!$AR:$AR,MATCH(G2244,[1]Sheet1!$A:$A,0),1))</f>
        <v>69290788</v>
      </c>
      <c r="Y2244" s="8">
        <f>IF(H2244=0,0,INDEX([1]Sheet1!$AR:$AR,MATCH(H2244,[1]Sheet1!$A:$A,0),1))</f>
        <v>69290788</v>
      </c>
    </row>
    <row r="2245" spans="1:25">
      <c r="A2245" s="24">
        <v>40078</v>
      </c>
      <c r="B2245" s="24">
        <v>1</v>
      </c>
      <c r="C2245" s="24">
        <v>40312</v>
      </c>
      <c r="D2245" s="24">
        <v>40312</v>
      </c>
      <c r="E2245" s="24">
        <v>40312</v>
      </c>
      <c r="F2245" s="24">
        <v>40311</v>
      </c>
      <c r="G2245" s="24">
        <v>40310</v>
      </c>
      <c r="H2245" s="24">
        <v>40309</v>
      </c>
      <c r="I2245" s="24">
        <v>0</v>
      </c>
      <c r="J2245" s="24">
        <v>0</v>
      </c>
      <c r="K2245" s="24">
        <v>0</v>
      </c>
      <c r="L2245" s="24">
        <v>0</v>
      </c>
      <c r="M2245" s="24">
        <v>0</v>
      </c>
      <c r="N2245" s="24">
        <v>0</v>
      </c>
      <c r="O2245" s="24">
        <v>3002</v>
      </c>
      <c r="P2245" s="24">
        <v>0</v>
      </c>
      <c r="Q2245" s="24">
        <v>0</v>
      </c>
      <c r="S2245" s="5">
        <f t="shared" si="93"/>
        <v>410913849</v>
      </c>
      <c r="T2245" s="8">
        <f>IF(C2245=0,0,INDEX([1]Sheet1!$AR:$AR,MATCH(C2245,[1]Sheet1!$A:$A,0),1))</f>
        <v>67680495</v>
      </c>
      <c r="U2245" s="8">
        <f>IF(D2245=0,0,INDEX([1]Sheet1!$AR:$AR,MATCH(D2245,[1]Sheet1!$A:$A,0),1))</f>
        <v>67680495</v>
      </c>
      <c r="V2245" s="8">
        <f>IF(E2245=0,0,INDEX([1]Sheet1!$AR:$AR,MATCH(E2245,[1]Sheet1!$A:$A,0),1))</f>
        <v>67680495</v>
      </c>
      <c r="W2245" s="8">
        <f>IF(F2245=0,0,INDEX([1]Sheet1!$AR:$AR,MATCH(F2245,[1]Sheet1!$A:$A,0),1))</f>
        <v>69290788</v>
      </c>
      <c r="X2245" s="8">
        <f>IF(G2245=0,0,INDEX([1]Sheet1!$AR:$AR,MATCH(G2245,[1]Sheet1!$A:$A,0),1))</f>
        <v>69290788</v>
      </c>
      <c r="Y2245" s="8">
        <f>IF(H2245=0,0,INDEX([1]Sheet1!$AR:$AR,MATCH(H2245,[1]Sheet1!$A:$A,0),1))</f>
        <v>69290788</v>
      </c>
    </row>
    <row r="2246" spans="1:25">
      <c r="A2246" s="24">
        <v>40079</v>
      </c>
      <c r="B2246" s="24">
        <v>1</v>
      </c>
      <c r="C2246" s="24">
        <v>40316</v>
      </c>
      <c r="D2246" s="24">
        <v>40316</v>
      </c>
      <c r="E2246" s="24">
        <v>40316</v>
      </c>
      <c r="F2246" s="24">
        <v>40315</v>
      </c>
      <c r="G2246" s="24">
        <v>40314</v>
      </c>
      <c r="H2246" s="24">
        <v>40313</v>
      </c>
      <c r="I2246" s="24">
        <v>0</v>
      </c>
      <c r="J2246" s="24">
        <v>0</v>
      </c>
      <c r="K2246" s="24">
        <v>0</v>
      </c>
      <c r="L2246" s="24">
        <v>0</v>
      </c>
      <c r="M2246" s="24">
        <v>0</v>
      </c>
      <c r="N2246" s="24">
        <v>0</v>
      </c>
      <c r="O2246" s="24">
        <v>3003</v>
      </c>
      <c r="P2246" s="24">
        <v>0</v>
      </c>
      <c r="Q2246" s="24">
        <v>0</v>
      </c>
      <c r="S2246" s="5">
        <f t="shared" ref="S2246:S2287" si="94">SUM(T2246:Y2246)</f>
        <v>410913849</v>
      </c>
      <c r="T2246" s="8">
        <f>IF(C2246=0,0,INDEX([1]Sheet1!$AR:$AR,MATCH(C2246,[1]Sheet1!$A:$A,0),1))</f>
        <v>67680495</v>
      </c>
      <c r="U2246" s="8">
        <f>IF(D2246=0,0,INDEX([1]Sheet1!$AR:$AR,MATCH(D2246,[1]Sheet1!$A:$A,0),1))</f>
        <v>67680495</v>
      </c>
      <c r="V2246" s="8">
        <f>IF(E2246=0,0,INDEX([1]Sheet1!$AR:$AR,MATCH(E2246,[1]Sheet1!$A:$A,0),1))</f>
        <v>67680495</v>
      </c>
      <c r="W2246" s="8">
        <f>IF(F2246=0,0,INDEX([1]Sheet1!$AR:$AR,MATCH(F2246,[1]Sheet1!$A:$A,0),1))</f>
        <v>69290788</v>
      </c>
      <c r="X2246" s="8">
        <f>IF(G2246=0,0,INDEX([1]Sheet1!$AR:$AR,MATCH(G2246,[1]Sheet1!$A:$A,0),1))</f>
        <v>69290788</v>
      </c>
      <c r="Y2246" s="8">
        <f>IF(H2246=0,0,INDEX([1]Sheet1!$AR:$AR,MATCH(H2246,[1]Sheet1!$A:$A,0),1))</f>
        <v>69290788</v>
      </c>
    </row>
    <row r="2247" spans="1:25">
      <c r="A2247" s="24">
        <v>40080</v>
      </c>
      <c r="B2247" s="24">
        <v>1</v>
      </c>
      <c r="C2247" s="24">
        <v>40320</v>
      </c>
      <c r="D2247" s="24">
        <v>40320</v>
      </c>
      <c r="E2247" s="24">
        <v>40320</v>
      </c>
      <c r="F2247" s="24">
        <v>40319</v>
      </c>
      <c r="G2247" s="24">
        <v>40318</v>
      </c>
      <c r="H2247" s="24">
        <v>40317</v>
      </c>
      <c r="I2247" s="24">
        <v>0</v>
      </c>
      <c r="J2247" s="24">
        <v>0</v>
      </c>
      <c r="K2247" s="24">
        <v>0</v>
      </c>
      <c r="L2247" s="24">
        <v>0</v>
      </c>
      <c r="M2247" s="24">
        <v>0</v>
      </c>
      <c r="N2247" s="24">
        <v>0</v>
      </c>
      <c r="O2247" s="24">
        <v>3004</v>
      </c>
      <c r="P2247" s="24">
        <v>0</v>
      </c>
      <c r="Q2247" s="24">
        <v>0</v>
      </c>
      <c r="S2247" s="5">
        <f t="shared" si="94"/>
        <v>410913849</v>
      </c>
      <c r="T2247" s="8">
        <f>IF(C2247=0,0,INDEX([1]Sheet1!$AR:$AR,MATCH(C2247,[1]Sheet1!$A:$A,0),1))</f>
        <v>67680495</v>
      </c>
      <c r="U2247" s="8">
        <f>IF(D2247=0,0,INDEX([1]Sheet1!$AR:$AR,MATCH(D2247,[1]Sheet1!$A:$A,0),1))</f>
        <v>67680495</v>
      </c>
      <c r="V2247" s="8">
        <f>IF(E2247=0,0,INDEX([1]Sheet1!$AR:$AR,MATCH(E2247,[1]Sheet1!$A:$A,0),1))</f>
        <v>67680495</v>
      </c>
      <c r="W2247" s="8">
        <f>IF(F2247=0,0,INDEX([1]Sheet1!$AR:$AR,MATCH(F2247,[1]Sheet1!$A:$A,0),1))</f>
        <v>69290788</v>
      </c>
      <c r="X2247" s="8">
        <f>IF(G2247=0,0,INDEX([1]Sheet1!$AR:$AR,MATCH(G2247,[1]Sheet1!$A:$A,0),1))</f>
        <v>69290788</v>
      </c>
      <c r="Y2247" s="8">
        <f>IF(H2247=0,0,INDEX([1]Sheet1!$AR:$AR,MATCH(H2247,[1]Sheet1!$A:$A,0),1))</f>
        <v>69290788</v>
      </c>
    </row>
    <row r="2248" spans="1:25">
      <c r="A2248" s="24">
        <v>40081</v>
      </c>
      <c r="B2248" s="24">
        <v>1</v>
      </c>
      <c r="C2248" s="24">
        <v>40324</v>
      </c>
      <c r="D2248" s="24">
        <v>40324</v>
      </c>
      <c r="E2248" s="24">
        <v>40324</v>
      </c>
      <c r="F2248" s="24">
        <v>40323</v>
      </c>
      <c r="G2248" s="24">
        <v>40322</v>
      </c>
      <c r="H2248" s="24">
        <v>40321</v>
      </c>
      <c r="I2248" s="24">
        <v>0</v>
      </c>
      <c r="J2248" s="24">
        <v>0</v>
      </c>
      <c r="K2248" s="24">
        <v>0</v>
      </c>
      <c r="L2248" s="24">
        <v>0</v>
      </c>
      <c r="M2248" s="24">
        <v>0</v>
      </c>
      <c r="N2248" s="24">
        <v>0</v>
      </c>
      <c r="O2248" s="24">
        <v>3001</v>
      </c>
      <c r="P2248" s="24">
        <v>0</v>
      </c>
      <c r="Q2248" s="24">
        <v>0</v>
      </c>
      <c r="S2248" s="5">
        <f t="shared" si="94"/>
        <v>473273325</v>
      </c>
      <c r="T2248" s="8">
        <f>IF(C2248=0,0,INDEX([1]Sheet1!$AR:$AR,MATCH(C2248,[1]Sheet1!$A:$A,0),1))</f>
        <v>77903729</v>
      </c>
      <c r="U2248" s="8">
        <f>IF(D2248=0,0,INDEX([1]Sheet1!$AR:$AR,MATCH(D2248,[1]Sheet1!$A:$A,0),1))</f>
        <v>77903729</v>
      </c>
      <c r="V2248" s="8">
        <f>IF(E2248=0,0,INDEX([1]Sheet1!$AR:$AR,MATCH(E2248,[1]Sheet1!$A:$A,0),1))</f>
        <v>77903729</v>
      </c>
      <c r="W2248" s="8">
        <f>IF(F2248=0,0,INDEX([1]Sheet1!$AR:$AR,MATCH(F2248,[1]Sheet1!$A:$A,0),1))</f>
        <v>79854046</v>
      </c>
      <c r="X2248" s="8">
        <f>IF(G2248=0,0,INDEX([1]Sheet1!$AR:$AR,MATCH(G2248,[1]Sheet1!$A:$A,0),1))</f>
        <v>79854046</v>
      </c>
      <c r="Y2248" s="8">
        <f>IF(H2248=0,0,INDEX([1]Sheet1!$AR:$AR,MATCH(H2248,[1]Sheet1!$A:$A,0),1))</f>
        <v>79854046</v>
      </c>
    </row>
    <row r="2249" spans="1:25">
      <c r="A2249" s="24">
        <v>40082</v>
      </c>
      <c r="B2249" s="24">
        <v>1</v>
      </c>
      <c r="C2249" s="24">
        <v>40328</v>
      </c>
      <c r="D2249" s="24">
        <v>40328</v>
      </c>
      <c r="E2249" s="24">
        <v>40328</v>
      </c>
      <c r="F2249" s="24">
        <v>40327</v>
      </c>
      <c r="G2249" s="24">
        <v>40326</v>
      </c>
      <c r="H2249" s="24">
        <v>40325</v>
      </c>
      <c r="I2249" s="24">
        <v>0</v>
      </c>
      <c r="J2249" s="24">
        <v>0</v>
      </c>
      <c r="K2249" s="24">
        <v>0</v>
      </c>
      <c r="L2249" s="24">
        <v>0</v>
      </c>
      <c r="M2249" s="24">
        <v>0</v>
      </c>
      <c r="N2249" s="24">
        <v>0</v>
      </c>
      <c r="O2249" s="24">
        <v>3002</v>
      </c>
      <c r="P2249" s="24">
        <v>0</v>
      </c>
      <c r="Q2249" s="24">
        <v>0</v>
      </c>
      <c r="S2249" s="5">
        <f t="shared" si="94"/>
        <v>473273325</v>
      </c>
      <c r="T2249" s="8">
        <f>IF(C2249=0,0,INDEX([1]Sheet1!$AR:$AR,MATCH(C2249,[1]Sheet1!$A:$A,0),1))</f>
        <v>77903729</v>
      </c>
      <c r="U2249" s="8">
        <f>IF(D2249=0,0,INDEX([1]Sheet1!$AR:$AR,MATCH(D2249,[1]Sheet1!$A:$A,0),1))</f>
        <v>77903729</v>
      </c>
      <c r="V2249" s="8">
        <f>IF(E2249=0,0,INDEX([1]Sheet1!$AR:$AR,MATCH(E2249,[1]Sheet1!$A:$A,0),1))</f>
        <v>77903729</v>
      </c>
      <c r="W2249" s="8">
        <f>IF(F2249=0,0,INDEX([1]Sheet1!$AR:$AR,MATCH(F2249,[1]Sheet1!$A:$A,0),1))</f>
        <v>79854046</v>
      </c>
      <c r="X2249" s="8">
        <f>IF(G2249=0,0,INDEX([1]Sheet1!$AR:$AR,MATCH(G2249,[1]Sheet1!$A:$A,0),1))</f>
        <v>79854046</v>
      </c>
      <c r="Y2249" s="8">
        <f>IF(H2249=0,0,INDEX([1]Sheet1!$AR:$AR,MATCH(H2249,[1]Sheet1!$A:$A,0),1))</f>
        <v>79854046</v>
      </c>
    </row>
    <row r="2250" spans="1:25">
      <c r="A2250" s="24">
        <v>40083</v>
      </c>
      <c r="B2250" s="24">
        <v>1</v>
      </c>
      <c r="C2250" s="24">
        <v>40332</v>
      </c>
      <c r="D2250" s="24">
        <v>40332</v>
      </c>
      <c r="E2250" s="24">
        <v>40332</v>
      </c>
      <c r="F2250" s="24">
        <v>40331</v>
      </c>
      <c r="G2250" s="24">
        <v>40330</v>
      </c>
      <c r="H2250" s="24">
        <v>40329</v>
      </c>
      <c r="I2250" s="24">
        <v>0</v>
      </c>
      <c r="J2250" s="24">
        <v>0</v>
      </c>
      <c r="K2250" s="24">
        <v>0</v>
      </c>
      <c r="L2250" s="24">
        <v>0</v>
      </c>
      <c r="M2250" s="24">
        <v>0</v>
      </c>
      <c r="N2250" s="24">
        <v>0</v>
      </c>
      <c r="O2250" s="24">
        <v>3003</v>
      </c>
      <c r="P2250" s="24">
        <v>0</v>
      </c>
      <c r="Q2250" s="24">
        <v>0</v>
      </c>
      <c r="S2250" s="5">
        <f t="shared" si="94"/>
        <v>473273325</v>
      </c>
      <c r="T2250" s="8">
        <f>IF(C2250=0,0,INDEX([1]Sheet1!$AR:$AR,MATCH(C2250,[1]Sheet1!$A:$A,0),1))</f>
        <v>77903729</v>
      </c>
      <c r="U2250" s="8">
        <f>IF(D2250=0,0,INDEX([1]Sheet1!$AR:$AR,MATCH(D2250,[1]Sheet1!$A:$A,0),1))</f>
        <v>77903729</v>
      </c>
      <c r="V2250" s="8">
        <f>IF(E2250=0,0,INDEX([1]Sheet1!$AR:$AR,MATCH(E2250,[1]Sheet1!$A:$A,0),1))</f>
        <v>77903729</v>
      </c>
      <c r="W2250" s="8">
        <f>IF(F2250=0,0,INDEX([1]Sheet1!$AR:$AR,MATCH(F2250,[1]Sheet1!$A:$A,0),1))</f>
        <v>79854046</v>
      </c>
      <c r="X2250" s="8">
        <f>IF(G2250=0,0,INDEX([1]Sheet1!$AR:$AR,MATCH(G2250,[1]Sheet1!$A:$A,0),1))</f>
        <v>79854046</v>
      </c>
      <c r="Y2250" s="8">
        <f>IF(H2250=0,0,INDEX([1]Sheet1!$AR:$AR,MATCH(H2250,[1]Sheet1!$A:$A,0),1))</f>
        <v>79854046</v>
      </c>
    </row>
    <row r="2251" spans="1:25">
      <c r="A2251" s="24">
        <v>40084</v>
      </c>
      <c r="B2251" s="24">
        <v>1</v>
      </c>
      <c r="C2251" s="24">
        <v>40336</v>
      </c>
      <c r="D2251" s="24">
        <v>40336</v>
      </c>
      <c r="E2251" s="24">
        <v>40336</v>
      </c>
      <c r="F2251" s="24">
        <v>40335</v>
      </c>
      <c r="G2251" s="24">
        <v>40334</v>
      </c>
      <c r="H2251" s="24">
        <v>40333</v>
      </c>
      <c r="I2251" s="24">
        <v>0</v>
      </c>
      <c r="J2251" s="24">
        <v>0</v>
      </c>
      <c r="K2251" s="24">
        <v>0</v>
      </c>
      <c r="L2251" s="24">
        <v>0</v>
      </c>
      <c r="M2251" s="24">
        <v>0</v>
      </c>
      <c r="N2251" s="24">
        <v>0</v>
      </c>
      <c r="O2251" s="24">
        <v>3004</v>
      </c>
      <c r="P2251" s="24">
        <v>0</v>
      </c>
      <c r="Q2251" s="24">
        <v>0</v>
      </c>
      <c r="S2251" s="5">
        <f t="shared" si="94"/>
        <v>473273325</v>
      </c>
      <c r="T2251" s="8">
        <f>IF(C2251=0,0,INDEX([1]Sheet1!$AR:$AR,MATCH(C2251,[1]Sheet1!$A:$A,0),1))</f>
        <v>77903729</v>
      </c>
      <c r="U2251" s="8">
        <f>IF(D2251=0,0,INDEX([1]Sheet1!$AR:$AR,MATCH(D2251,[1]Sheet1!$A:$A,0),1))</f>
        <v>77903729</v>
      </c>
      <c r="V2251" s="8">
        <f>IF(E2251=0,0,INDEX([1]Sheet1!$AR:$AR,MATCH(E2251,[1]Sheet1!$A:$A,0),1))</f>
        <v>77903729</v>
      </c>
      <c r="W2251" s="8">
        <f>IF(F2251=0,0,INDEX([1]Sheet1!$AR:$AR,MATCH(F2251,[1]Sheet1!$A:$A,0),1))</f>
        <v>79854046</v>
      </c>
      <c r="X2251" s="8">
        <f>IF(G2251=0,0,INDEX([1]Sheet1!$AR:$AR,MATCH(G2251,[1]Sheet1!$A:$A,0),1))</f>
        <v>79854046</v>
      </c>
      <c r="Y2251" s="8">
        <f>IF(H2251=0,0,INDEX([1]Sheet1!$AR:$AR,MATCH(H2251,[1]Sheet1!$A:$A,0),1))</f>
        <v>79854046</v>
      </c>
    </row>
    <row r="2252" spans="1:25">
      <c r="A2252" s="24">
        <v>40085</v>
      </c>
      <c r="B2252" s="24">
        <v>1</v>
      </c>
      <c r="C2252" s="24">
        <v>40340</v>
      </c>
      <c r="D2252" s="24">
        <v>40340</v>
      </c>
      <c r="E2252" s="24">
        <v>40340</v>
      </c>
      <c r="F2252" s="24">
        <v>40339</v>
      </c>
      <c r="G2252" s="24">
        <v>40338</v>
      </c>
      <c r="H2252" s="24">
        <v>40337</v>
      </c>
      <c r="I2252" s="24">
        <v>0</v>
      </c>
      <c r="J2252" s="24">
        <v>0</v>
      </c>
      <c r="K2252" s="24">
        <v>0</v>
      </c>
      <c r="L2252" s="24">
        <v>0</v>
      </c>
      <c r="M2252" s="24">
        <v>0</v>
      </c>
      <c r="N2252" s="24">
        <v>0</v>
      </c>
      <c r="O2252" s="24">
        <v>3001</v>
      </c>
      <c r="P2252" s="24">
        <v>0</v>
      </c>
      <c r="Q2252" s="24">
        <v>0</v>
      </c>
      <c r="S2252" s="5">
        <f t="shared" si="94"/>
        <v>568449816</v>
      </c>
      <c r="T2252" s="8">
        <f>IF(C2252=0,0,INDEX([1]Sheet1!$AR:$AR,MATCH(C2252,[1]Sheet1!$A:$A,0),1))</f>
        <v>93539101</v>
      </c>
      <c r="U2252" s="8">
        <f>IF(D2252=0,0,INDEX([1]Sheet1!$AR:$AR,MATCH(D2252,[1]Sheet1!$A:$A,0),1))</f>
        <v>93539101</v>
      </c>
      <c r="V2252" s="8">
        <f>IF(E2252=0,0,INDEX([1]Sheet1!$AR:$AR,MATCH(E2252,[1]Sheet1!$A:$A,0),1))</f>
        <v>93539101</v>
      </c>
      <c r="W2252" s="8">
        <f>IF(F2252=0,0,INDEX([1]Sheet1!$AR:$AR,MATCH(F2252,[1]Sheet1!$A:$A,0),1))</f>
        <v>95944171</v>
      </c>
      <c r="X2252" s="8">
        <f>IF(G2252=0,0,INDEX([1]Sheet1!$AR:$AR,MATCH(G2252,[1]Sheet1!$A:$A,0),1))</f>
        <v>95944171</v>
      </c>
      <c r="Y2252" s="8">
        <f>IF(H2252=0,0,INDEX([1]Sheet1!$AR:$AR,MATCH(H2252,[1]Sheet1!$A:$A,0),1))</f>
        <v>95944171</v>
      </c>
    </row>
    <row r="2253" spans="1:25">
      <c r="A2253" s="24">
        <v>40086</v>
      </c>
      <c r="B2253" s="24">
        <v>1</v>
      </c>
      <c r="C2253" s="24">
        <v>40344</v>
      </c>
      <c r="D2253" s="24">
        <v>40344</v>
      </c>
      <c r="E2253" s="24">
        <v>40344</v>
      </c>
      <c r="F2253" s="24">
        <v>40343</v>
      </c>
      <c r="G2253" s="24">
        <v>40342</v>
      </c>
      <c r="H2253" s="24">
        <v>40341</v>
      </c>
      <c r="I2253" s="24">
        <v>0</v>
      </c>
      <c r="J2253" s="24">
        <v>0</v>
      </c>
      <c r="K2253" s="24">
        <v>0</v>
      </c>
      <c r="L2253" s="24">
        <v>0</v>
      </c>
      <c r="M2253" s="24">
        <v>0</v>
      </c>
      <c r="N2253" s="24">
        <v>0</v>
      </c>
      <c r="O2253" s="24">
        <v>3002</v>
      </c>
      <c r="P2253" s="24">
        <v>0</v>
      </c>
      <c r="Q2253" s="24">
        <v>0</v>
      </c>
      <c r="S2253" s="5">
        <f t="shared" si="94"/>
        <v>568449816</v>
      </c>
      <c r="T2253" s="8">
        <f>IF(C2253=0,0,INDEX([1]Sheet1!$AR:$AR,MATCH(C2253,[1]Sheet1!$A:$A,0),1))</f>
        <v>93539101</v>
      </c>
      <c r="U2253" s="8">
        <f>IF(D2253=0,0,INDEX([1]Sheet1!$AR:$AR,MATCH(D2253,[1]Sheet1!$A:$A,0),1))</f>
        <v>93539101</v>
      </c>
      <c r="V2253" s="8">
        <f>IF(E2253=0,0,INDEX([1]Sheet1!$AR:$AR,MATCH(E2253,[1]Sheet1!$A:$A,0),1))</f>
        <v>93539101</v>
      </c>
      <c r="W2253" s="8">
        <f>IF(F2253=0,0,INDEX([1]Sheet1!$AR:$AR,MATCH(F2253,[1]Sheet1!$A:$A,0),1))</f>
        <v>95944171</v>
      </c>
      <c r="X2253" s="8">
        <f>IF(G2253=0,0,INDEX([1]Sheet1!$AR:$AR,MATCH(G2253,[1]Sheet1!$A:$A,0),1))</f>
        <v>95944171</v>
      </c>
      <c r="Y2253" s="8">
        <f>IF(H2253=0,0,INDEX([1]Sheet1!$AR:$AR,MATCH(H2253,[1]Sheet1!$A:$A,0),1))</f>
        <v>95944171</v>
      </c>
    </row>
    <row r="2254" spans="1:25">
      <c r="A2254" s="24">
        <v>40087</v>
      </c>
      <c r="B2254" s="24">
        <v>1</v>
      </c>
      <c r="C2254" s="24">
        <v>40348</v>
      </c>
      <c r="D2254" s="24">
        <v>40348</v>
      </c>
      <c r="E2254" s="24">
        <v>40348</v>
      </c>
      <c r="F2254" s="24">
        <v>40347</v>
      </c>
      <c r="G2254" s="24">
        <v>40346</v>
      </c>
      <c r="H2254" s="24">
        <v>40345</v>
      </c>
      <c r="I2254" s="24">
        <v>0</v>
      </c>
      <c r="J2254" s="24">
        <v>0</v>
      </c>
      <c r="K2254" s="24">
        <v>0</v>
      </c>
      <c r="L2254" s="24">
        <v>0</v>
      </c>
      <c r="M2254" s="24">
        <v>0</v>
      </c>
      <c r="N2254" s="24">
        <v>0</v>
      </c>
      <c r="O2254" s="24">
        <v>3003</v>
      </c>
      <c r="P2254" s="24">
        <v>0</v>
      </c>
      <c r="Q2254" s="24">
        <v>0</v>
      </c>
      <c r="S2254" s="5">
        <f t="shared" si="94"/>
        <v>568449816</v>
      </c>
      <c r="T2254" s="8">
        <f>IF(C2254=0,0,INDEX([1]Sheet1!$AR:$AR,MATCH(C2254,[1]Sheet1!$A:$A,0),1))</f>
        <v>93539101</v>
      </c>
      <c r="U2254" s="8">
        <f>IF(D2254=0,0,INDEX([1]Sheet1!$AR:$AR,MATCH(D2254,[1]Sheet1!$A:$A,0),1))</f>
        <v>93539101</v>
      </c>
      <c r="V2254" s="8">
        <f>IF(E2254=0,0,INDEX([1]Sheet1!$AR:$AR,MATCH(E2254,[1]Sheet1!$A:$A,0),1))</f>
        <v>93539101</v>
      </c>
      <c r="W2254" s="8">
        <f>IF(F2254=0,0,INDEX([1]Sheet1!$AR:$AR,MATCH(F2254,[1]Sheet1!$A:$A,0),1))</f>
        <v>95944171</v>
      </c>
      <c r="X2254" s="8">
        <f>IF(G2254=0,0,INDEX([1]Sheet1!$AR:$AR,MATCH(G2254,[1]Sheet1!$A:$A,0),1))</f>
        <v>95944171</v>
      </c>
      <c r="Y2254" s="8">
        <f>IF(H2254=0,0,INDEX([1]Sheet1!$AR:$AR,MATCH(H2254,[1]Sheet1!$A:$A,0),1))</f>
        <v>95944171</v>
      </c>
    </row>
    <row r="2255" spans="1:25">
      <c r="A2255" s="24">
        <v>40088</v>
      </c>
      <c r="B2255" s="24">
        <v>1</v>
      </c>
      <c r="C2255" s="24">
        <v>40352</v>
      </c>
      <c r="D2255" s="24">
        <v>40352</v>
      </c>
      <c r="E2255" s="24">
        <v>40352</v>
      </c>
      <c r="F2255" s="24">
        <v>40351</v>
      </c>
      <c r="G2255" s="24">
        <v>40350</v>
      </c>
      <c r="H2255" s="24">
        <v>40349</v>
      </c>
      <c r="I2255" s="24">
        <v>0</v>
      </c>
      <c r="J2255" s="24">
        <v>0</v>
      </c>
      <c r="K2255" s="24">
        <v>0</v>
      </c>
      <c r="L2255" s="24">
        <v>0</v>
      </c>
      <c r="M2255" s="24">
        <v>0</v>
      </c>
      <c r="N2255" s="24">
        <v>0</v>
      </c>
      <c r="O2255" s="24">
        <v>3004</v>
      </c>
      <c r="P2255" s="24">
        <v>0</v>
      </c>
      <c r="Q2255" s="24">
        <v>0</v>
      </c>
      <c r="S2255" s="5">
        <f t="shared" si="94"/>
        <v>568449816</v>
      </c>
      <c r="T2255" s="8">
        <f>IF(C2255=0,0,INDEX([1]Sheet1!$AR:$AR,MATCH(C2255,[1]Sheet1!$A:$A,0),1))</f>
        <v>93539101</v>
      </c>
      <c r="U2255" s="8">
        <f>IF(D2255=0,0,INDEX([1]Sheet1!$AR:$AR,MATCH(D2255,[1]Sheet1!$A:$A,0),1))</f>
        <v>93539101</v>
      </c>
      <c r="V2255" s="8">
        <f>IF(E2255=0,0,INDEX([1]Sheet1!$AR:$AR,MATCH(E2255,[1]Sheet1!$A:$A,0),1))</f>
        <v>93539101</v>
      </c>
      <c r="W2255" s="8">
        <f>IF(F2255=0,0,INDEX([1]Sheet1!$AR:$AR,MATCH(F2255,[1]Sheet1!$A:$A,0),1))</f>
        <v>95944171</v>
      </c>
      <c r="X2255" s="8">
        <f>IF(G2255=0,0,INDEX([1]Sheet1!$AR:$AR,MATCH(G2255,[1]Sheet1!$A:$A,0),1))</f>
        <v>95944171</v>
      </c>
      <c r="Y2255" s="8">
        <f>IF(H2255=0,0,INDEX([1]Sheet1!$AR:$AR,MATCH(H2255,[1]Sheet1!$A:$A,0),1))</f>
        <v>95944171</v>
      </c>
    </row>
    <row r="2256" spans="1:25">
      <c r="A2256" s="24">
        <v>40089</v>
      </c>
      <c r="B2256" s="24">
        <v>1</v>
      </c>
      <c r="C2256" s="24">
        <v>40356</v>
      </c>
      <c r="D2256" s="24">
        <v>40356</v>
      </c>
      <c r="E2256" s="24">
        <v>40356</v>
      </c>
      <c r="F2256" s="24">
        <v>40355</v>
      </c>
      <c r="G2256" s="24">
        <v>40354</v>
      </c>
      <c r="H2256" s="24">
        <v>40353</v>
      </c>
      <c r="I2256" s="24">
        <v>0</v>
      </c>
      <c r="J2256" s="24">
        <v>0</v>
      </c>
      <c r="K2256" s="24">
        <v>0</v>
      </c>
      <c r="L2256" s="24">
        <v>0</v>
      </c>
      <c r="M2256" s="24">
        <v>0</v>
      </c>
      <c r="N2256" s="24">
        <v>0</v>
      </c>
      <c r="O2256" s="24">
        <v>3001</v>
      </c>
      <c r="P2256" s="24">
        <v>0</v>
      </c>
      <c r="Q2256" s="24">
        <v>0</v>
      </c>
      <c r="S2256" s="5">
        <f t="shared" si="94"/>
        <v>649585881</v>
      </c>
      <c r="T2256" s="8">
        <f>IF(C2256=0,0,INDEX([1]Sheet1!$AR:$AR,MATCH(C2256,[1]Sheet1!$A:$A,0),1))</f>
        <v>106863023</v>
      </c>
      <c r="U2256" s="8">
        <f>IF(D2256=0,0,INDEX([1]Sheet1!$AR:$AR,MATCH(D2256,[1]Sheet1!$A:$A,0),1))</f>
        <v>106863023</v>
      </c>
      <c r="V2256" s="8">
        <f>IF(E2256=0,0,INDEX([1]Sheet1!$AR:$AR,MATCH(E2256,[1]Sheet1!$A:$A,0),1))</f>
        <v>106863023</v>
      </c>
      <c r="W2256" s="8">
        <f>IF(F2256=0,0,INDEX([1]Sheet1!$AR:$AR,MATCH(F2256,[1]Sheet1!$A:$A,0),1))</f>
        <v>109665604</v>
      </c>
      <c r="X2256" s="8">
        <f>IF(G2256=0,0,INDEX([1]Sheet1!$AR:$AR,MATCH(G2256,[1]Sheet1!$A:$A,0),1))</f>
        <v>109665604</v>
      </c>
      <c r="Y2256" s="8">
        <f>IF(H2256=0,0,INDEX([1]Sheet1!$AR:$AR,MATCH(H2256,[1]Sheet1!$A:$A,0),1))</f>
        <v>109665604</v>
      </c>
    </row>
    <row r="2257" spans="1:25">
      <c r="A2257" s="24">
        <v>40090</v>
      </c>
      <c r="B2257" s="24">
        <v>1</v>
      </c>
      <c r="C2257" s="24">
        <v>40360</v>
      </c>
      <c r="D2257" s="24">
        <v>40360</v>
      </c>
      <c r="E2257" s="24">
        <v>40360</v>
      </c>
      <c r="F2257" s="24">
        <v>40359</v>
      </c>
      <c r="G2257" s="24">
        <v>40358</v>
      </c>
      <c r="H2257" s="24">
        <v>40357</v>
      </c>
      <c r="I2257" s="24">
        <v>0</v>
      </c>
      <c r="J2257" s="24">
        <v>0</v>
      </c>
      <c r="K2257" s="24">
        <v>0</v>
      </c>
      <c r="L2257" s="24">
        <v>0</v>
      </c>
      <c r="M2257" s="24">
        <v>0</v>
      </c>
      <c r="N2257" s="24">
        <v>0</v>
      </c>
      <c r="O2257" s="24">
        <v>3002</v>
      </c>
      <c r="P2257" s="24">
        <v>0</v>
      </c>
      <c r="Q2257" s="24">
        <v>0</v>
      </c>
      <c r="S2257" s="5">
        <f t="shared" si="94"/>
        <v>649585881</v>
      </c>
      <c r="T2257" s="8">
        <f>IF(C2257=0,0,INDEX([1]Sheet1!$AR:$AR,MATCH(C2257,[1]Sheet1!$A:$A,0),1))</f>
        <v>106863023</v>
      </c>
      <c r="U2257" s="8">
        <f>IF(D2257=0,0,INDEX([1]Sheet1!$AR:$AR,MATCH(D2257,[1]Sheet1!$A:$A,0),1))</f>
        <v>106863023</v>
      </c>
      <c r="V2257" s="8">
        <f>IF(E2257=0,0,INDEX([1]Sheet1!$AR:$AR,MATCH(E2257,[1]Sheet1!$A:$A,0),1))</f>
        <v>106863023</v>
      </c>
      <c r="W2257" s="8">
        <f>IF(F2257=0,0,INDEX([1]Sheet1!$AR:$AR,MATCH(F2257,[1]Sheet1!$A:$A,0),1))</f>
        <v>109665604</v>
      </c>
      <c r="X2257" s="8">
        <f>IF(G2257=0,0,INDEX([1]Sheet1!$AR:$AR,MATCH(G2257,[1]Sheet1!$A:$A,0),1))</f>
        <v>109665604</v>
      </c>
      <c r="Y2257" s="8">
        <f>IF(H2257=0,0,INDEX([1]Sheet1!$AR:$AR,MATCH(H2257,[1]Sheet1!$A:$A,0),1))</f>
        <v>109665604</v>
      </c>
    </row>
    <row r="2258" spans="1:25">
      <c r="A2258" s="24">
        <v>40091</v>
      </c>
      <c r="B2258" s="24">
        <v>1</v>
      </c>
      <c r="C2258" s="24">
        <v>40364</v>
      </c>
      <c r="D2258" s="24">
        <v>40364</v>
      </c>
      <c r="E2258" s="24">
        <v>40364</v>
      </c>
      <c r="F2258" s="24">
        <v>40363</v>
      </c>
      <c r="G2258" s="24">
        <v>40362</v>
      </c>
      <c r="H2258" s="24">
        <v>40361</v>
      </c>
      <c r="I2258" s="24">
        <v>0</v>
      </c>
      <c r="J2258" s="24">
        <v>0</v>
      </c>
      <c r="K2258" s="24">
        <v>0</v>
      </c>
      <c r="L2258" s="24">
        <v>0</v>
      </c>
      <c r="M2258" s="24">
        <v>0</v>
      </c>
      <c r="N2258" s="24">
        <v>0</v>
      </c>
      <c r="O2258" s="24">
        <v>3003</v>
      </c>
      <c r="P2258" s="24">
        <v>0</v>
      </c>
      <c r="Q2258" s="24">
        <v>0</v>
      </c>
      <c r="S2258" s="5">
        <f t="shared" si="94"/>
        <v>649585881</v>
      </c>
      <c r="T2258" s="8">
        <f>IF(C2258=0,0,INDEX([1]Sheet1!$AR:$AR,MATCH(C2258,[1]Sheet1!$A:$A,0),1))</f>
        <v>106863023</v>
      </c>
      <c r="U2258" s="8">
        <f>IF(D2258=0,0,INDEX([1]Sheet1!$AR:$AR,MATCH(D2258,[1]Sheet1!$A:$A,0),1))</f>
        <v>106863023</v>
      </c>
      <c r="V2258" s="8">
        <f>IF(E2258=0,0,INDEX([1]Sheet1!$AR:$AR,MATCH(E2258,[1]Sheet1!$A:$A,0),1))</f>
        <v>106863023</v>
      </c>
      <c r="W2258" s="8">
        <f>IF(F2258=0,0,INDEX([1]Sheet1!$AR:$AR,MATCH(F2258,[1]Sheet1!$A:$A,0),1))</f>
        <v>109665604</v>
      </c>
      <c r="X2258" s="8">
        <f>IF(G2258=0,0,INDEX([1]Sheet1!$AR:$AR,MATCH(G2258,[1]Sheet1!$A:$A,0),1))</f>
        <v>109665604</v>
      </c>
      <c r="Y2258" s="8">
        <f>IF(H2258=0,0,INDEX([1]Sheet1!$AR:$AR,MATCH(H2258,[1]Sheet1!$A:$A,0),1))</f>
        <v>109665604</v>
      </c>
    </row>
    <row r="2259" spans="1:25">
      <c r="A2259" s="24">
        <v>40092</v>
      </c>
      <c r="B2259" s="24">
        <v>1</v>
      </c>
      <c r="C2259" s="24">
        <v>40368</v>
      </c>
      <c r="D2259" s="24">
        <v>40368</v>
      </c>
      <c r="E2259" s="24">
        <v>40368</v>
      </c>
      <c r="F2259" s="24">
        <v>40367</v>
      </c>
      <c r="G2259" s="24">
        <v>40366</v>
      </c>
      <c r="H2259" s="24">
        <v>40365</v>
      </c>
      <c r="I2259" s="24">
        <v>0</v>
      </c>
      <c r="J2259" s="24">
        <v>0</v>
      </c>
      <c r="K2259" s="24">
        <v>0</v>
      </c>
      <c r="L2259" s="24">
        <v>0</v>
      </c>
      <c r="M2259" s="24">
        <v>0</v>
      </c>
      <c r="N2259" s="24">
        <v>0</v>
      </c>
      <c r="O2259" s="24">
        <v>3004</v>
      </c>
      <c r="P2259" s="24">
        <v>0</v>
      </c>
      <c r="Q2259" s="24">
        <v>0</v>
      </c>
      <c r="S2259" s="5">
        <f t="shared" si="94"/>
        <v>649585881</v>
      </c>
      <c r="T2259" s="8">
        <f>IF(C2259=0,0,INDEX([1]Sheet1!$AR:$AR,MATCH(C2259,[1]Sheet1!$A:$A,0),1))</f>
        <v>106863023</v>
      </c>
      <c r="U2259" s="8">
        <f>IF(D2259=0,0,INDEX([1]Sheet1!$AR:$AR,MATCH(D2259,[1]Sheet1!$A:$A,0),1))</f>
        <v>106863023</v>
      </c>
      <c r="V2259" s="8">
        <f>IF(E2259=0,0,INDEX([1]Sheet1!$AR:$AR,MATCH(E2259,[1]Sheet1!$A:$A,0),1))</f>
        <v>106863023</v>
      </c>
      <c r="W2259" s="8">
        <f>IF(F2259=0,0,INDEX([1]Sheet1!$AR:$AR,MATCH(F2259,[1]Sheet1!$A:$A,0),1))</f>
        <v>109665604</v>
      </c>
      <c r="X2259" s="8">
        <f>IF(G2259=0,0,INDEX([1]Sheet1!$AR:$AR,MATCH(G2259,[1]Sheet1!$A:$A,0),1))</f>
        <v>109665604</v>
      </c>
      <c r="Y2259" s="8">
        <f>IF(H2259=0,0,INDEX([1]Sheet1!$AR:$AR,MATCH(H2259,[1]Sheet1!$A:$A,0),1))</f>
        <v>109665604</v>
      </c>
    </row>
    <row r="2260" spans="1:25">
      <c r="A2260" s="24">
        <v>40093</v>
      </c>
      <c r="B2260" s="24">
        <v>1</v>
      </c>
      <c r="C2260" s="24">
        <v>40372</v>
      </c>
      <c r="D2260" s="24">
        <v>40372</v>
      </c>
      <c r="E2260" s="24">
        <v>40372</v>
      </c>
      <c r="F2260" s="24">
        <v>40371</v>
      </c>
      <c r="G2260" s="24">
        <v>40370</v>
      </c>
      <c r="H2260" s="24">
        <v>40369</v>
      </c>
      <c r="I2260" s="24">
        <v>0</v>
      </c>
      <c r="J2260" s="24">
        <v>0</v>
      </c>
      <c r="K2260" s="24">
        <v>0</v>
      </c>
      <c r="L2260" s="24">
        <v>0</v>
      </c>
      <c r="M2260" s="24">
        <v>0</v>
      </c>
      <c r="N2260" s="24">
        <v>0</v>
      </c>
      <c r="O2260" s="24">
        <v>3001</v>
      </c>
      <c r="P2260" s="24">
        <v>0</v>
      </c>
      <c r="Q2260" s="24">
        <v>0</v>
      </c>
      <c r="S2260" s="5">
        <f t="shared" si="94"/>
        <v>732197598</v>
      </c>
      <c r="T2260" s="8">
        <f>IF(C2260=0,0,INDEX([1]Sheet1!$AR:$AR,MATCH(C2260,[1]Sheet1!$A:$A,0),1))</f>
        <v>120386239</v>
      </c>
      <c r="U2260" s="8">
        <f>IF(D2260=0,0,INDEX([1]Sheet1!$AR:$AR,MATCH(D2260,[1]Sheet1!$A:$A,0),1))</f>
        <v>120386239</v>
      </c>
      <c r="V2260" s="8">
        <f>IF(E2260=0,0,INDEX([1]Sheet1!$AR:$AR,MATCH(E2260,[1]Sheet1!$A:$A,0),1))</f>
        <v>120386239</v>
      </c>
      <c r="W2260" s="8">
        <f>IF(F2260=0,0,INDEX([1]Sheet1!$AR:$AR,MATCH(F2260,[1]Sheet1!$A:$A,0),1))</f>
        <v>123679627</v>
      </c>
      <c r="X2260" s="8">
        <f>IF(G2260=0,0,INDEX([1]Sheet1!$AR:$AR,MATCH(G2260,[1]Sheet1!$A:$A,0),1))</f>
        <v>123679627</v>
      </c>
      <c r="Y2260" s="8">
        <f>IF(H2260=0,0,INDEX([1]Sheet1!$AR:$AR,MATCH(H2260,[1]Sheet1!$A:$A,0),1))</f>
        <v>123679627</v>
      </c>
    </row>
    <row r="2261" spans="1:25">
      <c r="A2261" s="24">
        <v>40094</v>
      </c>
      <c r="B2261" s="24">
        <v>1</v>
      </c>
      <c r="C2261" s="24">
        <v>40376</v>
      </c>
      <c r="D2261" s="24">
        <v>40376</v>
      </c>
      <c r="E2261" s="24">
        <v>40376</v>
      </c>
      <c r="F2261" s="24">
        <v>40375</v>
      </c>
      <c r="G2261" s="24">
        <v>40374</v>
      </c>
      <c r="H2261" s="24">
        <v>40373</v>
      </c>
      <c r="I2261" s="24">
        <v>0</v>
      </c>
      <c r="J2261" s="24">
        <v>0</v>
      </c>
      <c r="K2261" s="24">
        <v>0</v>
      </c>
      <c r="L2261" s="24">
        <v>0</v>
      </c>
      <c r="M2261" s="24">
        <v>0</v>
      </c>
      <c r="N2261" s="24">
        <v>0</v>
      </c>
      <c r="O2261" s="24">
        <v>3002</v>
      </c>
      <c r="P2261" s="24">
        <v>0</v>
      </c>
      <c r="Q2261" s="24">
        <v>0</v>
      </c>
      <c r="S2261" s="5">
        <f t="shared" si="94"/>
        <v>732197598</v>
      </c>
      <c r="T2261" s="8">
        <f>IF(C2261=0,0,INDEX([1]Sheet1!$AR:$AR,MATCH(C2261,[1]Sheet1!$A:$A,0),1))</f>
        <v>120386239</v>
      </c>
      <c r="U2261" s="8">
        <f>IF(D2261=0,0,INDEX([1]Sheet1!$AR:$AR,MATCH(D2261,[1]Sheet1!$A:$A,0),1))</f>
        <v>120386239</v>
      </c>
      <c r="V2261" s="8">
        <f>IF(E2261=0,0,INDEX([1]Sheet1!$AR:$AR,MATCH(E2261,[1]Sheet1!$A:$A,0),1))</f>
        <v>120386239</v>
      </c>
      <c r="W2261" s="8">
        <f>IF(F2261=0,0,INDEX([1]Sheet1!$AR:$AR,MATCH(F2261,[1]Sheet1!$A:$A,0),1))</f>
        <v>123679627</v>
      </c>
      <c r="X2261" s="8">
        <f>IF(G2261=0,0,INDEX([1]Sheet1!$AR:$AR,MATCH(G2261,[1]Sheet1!$A:$A,0),1))</f>
        <v>123679627</v>
      </c>
      <c r="Y2261" s="8">
        <f>IF(H2261=0,0,INDEX([1]Sheet1!$AR:$AR,MATCH(H2261,[1]Sheet1!$A:$A,0),1))</f>
        <v>123679627</v>
      </c>
    </row>
    <row r="2262" spans="1:25">
      <c r="A2262" s="24">
        <v>40095</v>
      </c>
      <c r="B2262" s="24">
        <v>1</v>
      </c>
      <c r="C2262" s="24">
        <v>40380</v>
      </c>
      <c r="D2262" s="24">
        <v>40380</v>
      </c>
      <c r="E2262" s="24">
        <v>40380</v>
      </c>
      <c r="F2262" s="24">
        <v>40379</v>
      </c>
      <c r="G2262" s="24">
        <v>40378</v>
      </c>
      <c r="H2262" s="24">
        <v>40377</v>
      </c>
      <c r="I2262" s="24">
        <v>0</v>
      </c>
      <c r="J2262" s="24">
        <v>0</v>
      </c>
      <c r="K2262" s="24">
        <v>0</v>
      </c>
      <c r="L2262" s="24">
        <v>0</v>
      </c>
      <c r="M2262" s="24">
        <v>0</v>
      </c>
      <c r="N2262" s="24">
        <v>0</v>
      </c>
      <c r="O2262" s="24">
        <v>3003</v>
      </c>
      <c r="P2262" s="24">
        <v>0</v>
      </c>
      <c r="Q2262" s="24">
        <v>0</v>
      </c>
      <c r="S2262" s="5">
        <f t="shared" si="94"/>
        <v>732197598</v>
      </c>
      <c r="T2262" s="8">
        <f>IF(C2262=0,0,INDEX([1]Sheet1!$AR:$AR,MATCH(C2262,[1]Sheet1!$A:$A,0),1))</f>
        <v>120386239</v>
      </c>
      <c r="U2262" s="8">
        <f>IF(D2262=0,0,INDEX([1]Sheet1!$AR:$AR,MATCH(D2262,[1]Sheet1!$A:$A,0),1))</f>
        <v>120386239</v>
      </c>
      <c r="V2262" s="8">
        <f>IF(E2262=0,0,INDEX([1]Sheet1!$AR:$AR,MATCH(E2262,[1]Sheet1!$A:$A,0),1))</f>
        <v>120386239</v>
      </c>
      <c r="W2262" s="8">
        <f>IF(F2262=0,0,INDEX([1]Sheet1!$AR:$AR,MATCH(F2262,[1]Sheet1!$A:$A,0),1))</f>
        <v>123679627</v>
      </c>
      <c r="X2262" s="8">
        <f>IF(G2262=0,0,INDEX([1]Sheet1!$AR:$AR,MATCH(G2262,[1]Sheet1!$A:$A,0),1))</f>
        <v>123679627</v>
      </c>
      <c r="Y2262" s="8">
        <f>IF(H2262=0,0,INDEX([1]Sheet1!$AR:$AR,MATCH(H2262,[1]Sheet1!$A:$A,0),1))</f>
        <v>123679627</v>
      </c>
    </row>
    <row r="2263" spans="1:25">
      <c r="A2263" s="24">
        <v>40096</v>
      </c>
      <c r="B2263" s="24">
        <v>1</v>
      </c>
      <c r="C2263" s="24">
        <v>40384</v>
      </c>
      <c r="D2263" s="24">
        <v>40384</v>
      </c>
      <c r="E2263" s="24">
        <v>40384</v>
      </c>
      <c r="F2263" s="24">
        <v>40383</v>
      </c>
      <c r="G2263" s="24">
        <v>40382</v>
      </c>
      <c r="H2263" s="24">
        <v>40381</v>
      </c>
      <c r="I2263" s="24">
        <v>0</v>
      </c>
      <c r="J2263" s="24">
        <v>0</v>
      </c>
      <c r="K2263" s="24">
        <v>0</v>
      </c>
      <c r="L2263" s="24">
        <v>0</v>
      </c>
      <c r="M2263" s="24">
        <v>0</v>
      </c>
      <c r="N2263" s="24">
        <v>0</v>
      </c>
      <c r="O2263" s="24">
        <v>3004</v>
      </c>
      <c r="P2263" s="24">
        <v>0</v>
      </c>
      <c r="Q2263" s="24">
        <v>0</v>
      </c>
      <c r="S2263" s="5">
        <f t="shared" si="94"/>
        <v>732197598</v>
      </c>
      <c r="T2263" s="8">
        <f>IF(C2263=0,0,INDEX([1]Sheet1!$AR:$AR,MATCH(C2263,[1]Sheet1!$A:$A,0),1))</f>
        <v>120386239</v>
      </c>
      <c r="U2263" s="8">
        <f>IF(D2263=0,0,INDEX([1]Sheet1!$AR:$AR,MATCH(D2263,[1]Sheet1!$A:$A,0),1))</f>
        <v>120386239</v>
      </c>
      <c r="V2263" s="8">
        <f>IF(E2263=0,0,INDEX([1]Sheet1!$AR:$AR,MATCH(E2263,[1]Sheet1!$A:$A,0),1))</f>
        <v>120386239</v>
      </c>
      <c r="W2263" s="8">
        <f>IF(F2263=0,0,INDEX([1]Sheet1!$AR:$AR,MATCH(F2263,[1]Sheet1!$A:$A,0),1))</f>
        <v>123679627</v>
      </c>
      <c r="X2263" s="8">
        <f>IF(G2263=0,0,INDEX([1]Sheet1!$AR:$AR,MATCH(G2263,[1]Sheet1!$A:$A,0),1))</f>
        <v>123679627</v>
      </c>
      <c r="Y2263" s="8">
        <f>IF(H2263=0,0,INDEX([1]Sheet1!$AR:$AR,MATCH(H2263,[1]Sheet1!$A:$A,0),1))</f>
        <v>123679627</v>
      </c>
    </row>
    <row r="2264" spans="1:25">
      <c r="A2264" s="24">
        <v>40097</v>
      </c>
      <c r="B2264" s="24">
        <v>1</v>
      </c>
      <c r="C2264" s="24">
        <v>40388</v>
      </c>
      <c r="D2264" s="24">
        <v>40388</v>
      </c>
      <c r="E2264" s="24">
        <v>40388</v>
      </c>
      <c r="F2264" s="24">
        <v>40387</v>
      </c>
      <c r="G2264" s="24">
        <v>40386</v>
      </c>
      <c r="H2264" s="24">
        <v>40385</v>
      </c>
      <c r="I2264" s="24">
        <v>0</v>
      </c>
      <c r="J2264" s="24">
        <v>0</v>
      </c>
      <c r="K2264" s="24">
        <v>0</v>
      </c>
      <c r="L2264" s="24">
        <v>0</v>
      </c>
      <c r="M2264" s="24">
        <v>0</v>
      </c>
      <c r="N2264" s="24">
        <v>0</v>
      </c>
      <c r="O2264" s="24">
        <v>3001</v>
      </c>
      <c r="P2264" s="24">
        <v>0</v>
      </c>
      <c r="Q2264" s="24">
        <v>0</v>
      </c>
      <c r="S2264" s="5">
        <f t="shared" si="94"/>
        <v>817441940</v>
      </c>
      <c r="T2264" s="8">
        <f>IF(C2264=0,0,INDEX([1]Sheet1!$AR:$AR,MATCH(C2264,[1]Sheet1!$A:$A,0),1))</f>
        <v>134361333</v>
      </c>
      <c r="U2264" s="8">
        <f>IF(D2264=0,0,INDEX([1]Sheet1!$AR:$AR,MATCH(D2264,[1]Sheet1!$A:$A,0),1))</f>
        <v>134361333</v>
      </c>
      <c r="V2264" s="8">
        <f>IF(E2264=0,0,INDEX([1]Sheet1!$AR:$AR,MATCH(E2264,[1]Sheet1!$A:$A,0),1))</f>
        <v>134361333</v>
      </c>
      <c r="W2264" s="8">
        <f>IF(F2264=0,0,INDEX([1]Sheet1!$AR:$AR,MATCH(F2264,[1]Sheet1!$A:$A,0),1))</f>
        <v>138119311</v>
      </c>
      <c r="X2264" s="8">
        <f>IF(G2264=0,0,INDEX([1]Sheet1!$AR:$AR,MATCH(G2264,[1]Sheet1!$A:$A,0),1))</f>
        <v>138119319</v>
      </c>
      <c r="Y2264" s="8">
        <f>IF(H2264=0,0,INDEX([1]Sheet1!$AR:$AR,MATCH(H2264,[1]Sheet1!$A:$A,0),1))</f>
        <v>138119311</v>
      </c>
    </row>
    <row r="2265" spans="1:25">
      <c r="A2265" s="24">
        <v>40098</v>
      </c>
      <c r="B2265" s="24">
        <v>1</v>
      </c>
      <c r="C2265" s="24">
        <v>40392</v>
      </c>
      <c r="D2265" s="24">
        <v>40392</v>
      </c>
      <c r="E2265" s="24">
        <v>40392</v>
      </c>
      <c r="F2265" s="24">
        <v>40391</v>
      </c>
      <c r="G2265" s="24">
        <v>40390</v>
      </c>
      <c r="H2265" s="24">
        <v>40389</v>
      </c>
      <c r="I2265" s="24">
        <v>0</v>
      </c>
      <c r="J2265" s="24">
        <v>0</v>
      </c>
      <c r="K2265" s="24">
        <v>0</v>
      </c>
      <c r="L2265" s="24">
        <v>0</v>
      </c>
      <c r="M2265" s="24">
        <v>0</v>
      </c>
      <c r="N2265" s="24">
        <v>0</v>
      </c>
      <c r="O2265" s="24">
        <v>3002</v>
      </c>
      <c r="P2265" s="24">
        <v>0</v>
      </c>
      <c r="Q2265" s="24">
        <v>0</v>
      </c>
      <c r="S2265" s="5">
        <f t="shared" si="94"/>
        <v>817441927</v>
      </c>
      <c r="T2265" s="8">
        <f>IF(C2265=0,0,INDEX([1]Sheet1!$AR:$AR,MATCH(C2265,[1]Sheet1!$A:$A,0),1))</f>
        <v>134361326</v>
      </c>
      <c r="U2265" s="8">
        <f>IF(D2265=0,0,INDEX([1]Sheet1!$AR:$AR,MATCH(D2265,[1]Sheet1!$A:$A,0),1))</f>
        <v>134361326</v>
      </c>
      <c r="V2265" s="8">
        <f>IF(E2265=0,0,INDEX([1]Sheet1!$AR:$AR,MATCH(E2265,[1]Sheet1!$A:$A,0),1))</f>
        <v>134361326</v>
      </c>
      <c r="W2265" s="8">
        <f>IF(F2265=0,0,INDEX([1]Sheet1!$AR:$AR,MATCH(F2265,[1]Sheet1!$A:$A,0),1))</f>
        <v>138119319</v>
      </c>
      <c r="X2265" s="8">
        <f>IF(G2265=0,0,INDEX([1]Sheet1!$AR:$AR,MATCH(G2265,[1]Sheet1!$A:$A,0),1))</f>
        <v>138119311</v>
      </c>
      <c r="Y2265" s="8">
        <f>IF(H2265=0,0,INDEX([1]Sheet1!$AR:$AR,MATCH(H2265,[1]Sheet1!$A:$A,0),1))</f>
        <v>138119319</v>
      </c>
    </row>
    <row r="2266" spans="1:25">
      <c r="A2266" s="24">
        <v>40099</v>
      </c>
      <c r="B2266" s="24">
        <v>1</v>
      </c>
      <c r="C2266" s="24">
        <v>40396</v>
      </c>
      <c r="D2266" s="24">
        <v>40396</v>
      </c>
      <c r="E2266" s="24">
        <v>40396</v>
      </c>
      <c r="F2266" s="24">
        <v>40395</v>
      </c>
      <c r="G2266" s="24">
        <v>40394</v>
      </c>
      <c r="H2266" s="24">
        <v>40393</v>
      </c>
      <c r="I2266" s="24">
        <v>0</v>
      </c>
      <c r="J2266" s="24">
        <v>0</v>
      </c>
      <c r="K2266" s="24">
        <v>0</v>
      </c>
      <c r="L2266" s="24">
        <v>0</v>
      </c>
      <c r="M2266" s="24">
        <v>0</v>
      </c>
      <c r="N2266" s="24">
        <v>0</v>
      </c>
      <c r="O2266" s="24">
        <v>3003</v>
      </c>
      <c r="P2266" s="24">
        <v>0</v>
      </c>
      <c r="Q2266" s="24">
        <v>0</v>
      </c>
      <c r="S2266" s="5">
        <f t="shared" si="94"/>
        <v>817441940</v>
      </c>
      <c r="T2266" s="8">
        <f>IF(C2266=0,0,INDEX([1]Sheet1!$AR:$AR,MATCH(C2266,[1]Sheet1!$A:$A,0),1))</f>
        <v>134361333</v>
      </c>
      <c r="U2266" s="8">
        <f>IF(D2266=0,0,INDEX([1]Sheet1!$AR:$AR,MATCH(D2266,[1]Sheet1!$A:$A,0),1))</f>
        <v>134361333</v>
      </c>
      <c r="V2266" s="8">
        <f>IF(E2266=0,0,INDEX([1]Sheet1!$AR:$AR,MATCH(E2266,[1]Sheet1!$A:$A,0),1))</f>
        <v>134361333</v>
      </c>
      <c r="W2266" s="8">
        <f>IF(F2266=0,0,INDEX([1]Sheet1!$AR:$AR,MATCH(F2266,[1]Sheet1!$A:$A,0),1))</f>
        <v>138119311</v>
      </c>
      <c r="X2266" s="8">
        <f>IF(G2266=0,0,INDEX([1]Sheet1!$AR:$AR,MATCH(G2266,[1]Sheet1!$A:$A,0),1))</f>
        <v>138119319</v>
      </c>
      <c r="Y2266" s="8">
        <f>IF(H2266=0,0,INDEX([1]Sheet1!$AR:$AR,MATCH(H2266,[1]Sheet1!$A:$A,0),1))</f>
        <v>138119311</v>
      </c>
    </row>
    <row r="2267" spans="1:25">
      <c r="A2267" s="24">
        <v>40100</v>
      </c>
      <c r="B2267" s="24">
        <v>1</v>
      </c>
      <c r="C2267" s="24">
        <v>40400</v>
      </c>
      <c r="D2267" s="24">
        <v>40400</v>
      </c>
      <c r="E2267" s="24">
        <v>40400</v>
      </c>
      <c r="F2267" s="24">
        <v>40399</v>
      </c>
      <c r="G2267" s="24">
        <v>40398</v>
      </c>
      <c r="H2267" s="24">
        <v>40397</v>
      </c>
      <c r="I2267" s="24">
        <v>0</v>
      </c>
      <c r="J2267" s="24">
        <v>0</v>
      </c>
      <c r="K2267" s="24">
        <v>0</v>
      </c>
      <c r="L2267" s="24">
        <v>0</v>
      </c>
      <c r="M2267" s="24">
        <v>0</v>
      </c>
      <c r="N2267" s="24">
        <v>0</v>
      </c>
      <c r="O2267" s="24">
        <v>3004</v>
      </c>
      <c r="P2267" s="24">
        <v>0</v>
      </c>
      <c r="Q2267" s="24">
        <v>0</v>
      </c>
      <c r="S2267" s="5">
        <f t="shared" si="94"/>
        <v>817441927</v>
      </c>
      <c r="T2267" s="8">
        <f>IF(C2267=0,0,INDEX([1]Sheet1!$AR:$AR,MATCH(C2267,[1]Sheet1!$A:$A,0),1))</f>
        <v>134361326</v>
      </c>
      <c r="U2267" s="8">
        <f>IF(D2267=0,0,INDEX([1]Sheet1!$AR:$AR,MATCH(D2267,[1]Sheet1!$A:$A,0),1))</f>
        <v>134361326</v>
      </c>
      <c r="V2267" s="8">
        <f>IF(E2267=0,0,INDEX([1]Sheet1!$AR:$AR,MATCH(E2267,[1]Sheet1!$A:$A,0),1))</f>
        <v>134361326</v>
      </c>
      <c r="W2267" s="8">
        <f>IF(F2267=0,0,INDEX([1]Sheet1!$AR:$AR,MATCH(F2267,[1]Sheet1!$A:$A,0),1))</f>
        <v>138119319</v>
      </c>
      <c r="X2267" s="8">
        <f>IF(G2267=0,0,INDEX([1]Sheet1!$AR:$AR,MATCH(G2267,[1]Sheet1!$A:$A,0),1))</f>
        <v>138119311</v>
      </c>
      <c r="Y2267" s="8">
        <f>IF(H2267=0,0,INDEX([1]Sheet1!$AR:$AR,MATCH(H2267,[1]Sheet1!$A:$A,0),1))</f>
        <v>138119319</v>
      </c>
    </row>
    <row r="2268" spans="1:25">
      <c r="A2268" s="24">
        <v>40101</v>
      </c>
      <c r="B2268" s="24">
        <v>1</v>
      </c>
      <c r="C2268" s="24">
        <v>40404</v>
      </c>
      <c r="D2268" s="24">
        <v>40404</v>
      </c>
      <c r="E2268" s="24">
        <v>40404</v>
      </c>
      <c r="F2268" s="24">
        <v>40403</v>
      </c>
      <c r="G2268" s="24">
        <v>40402</v>
      </c>
      <c r="H2268" s="24">
        <v>40401</v>
      </c>
      <c r="I2268" s="24">
        <v>0</v>
      </c>
      <c r="J2268" s="24">
        <v>0</v>
      </c>
      <c r="K2268" s="24">
        <v>0</v>
      </c>
      <c r="L2268" s="24">
        <v>0</v>
      </c>
      <c r="M2268" s="24">
        <v>0</v>
      </c>
      <c r="N2268" s="24">
        <v>0</v>
      </c>
      <c r="O2268" s="24">
        <v>3001</v>
      </c>
      <c r="P2268" s="24">
        <v>0</v>
      </c>
      <c r="Q2268" s="24">
        <v>0</v>
      </c>
      <c r="S2268" s="5">
        <f t="shared" si="94"/>
        <v>975538203</v>
      </c>
      <c r="T2268" s="8">
        <f>IF(C2268=0,0,INDEX([1]Sheet1!$AR:$AR,MATCH(C2268,[1]Sheet1!$A:$A,0),1))</f>
        <v>160309473</v>
      </c>
      <c r="U2268" s="8">
        <f>IF(D2268=0,0,INDEX([1]Sheet1!$AR:$AR,MATCH(D2268,[1]Sheet1!$A:$A,0),1))</f>
        <v>160309473</v>
      </c>
      <c r="V2268" s="8">
        <f>IF(E2268=0,0,INDEX([1]Sheet1!$AR:$AR,MATCH(E2268,[1]Sheet1!$A:$A,0),1))</f>
        <v>160309473</v>
      </c>
      <c r="W2268" s="8">
        <f>IF(F2268=0,0,INDEX([1]Sheet1!$AR:$AR,MATCH(F2268,[1]Sheet1!$A:$A,0),1))</f>
        <v>164869928</v>
      </c>
      <c r="X2268" s="8">
        <f>IF(G2268=0,0,INDEX([1]Sheet1!$AR:$AR,MATCH(G2268,[1]Sheet1!$A:$A,0),1))</f>
        <v>164869928</v>
      </c>
      <c r="Y2268" s="8">
        <f>IF(H2268=0,0,INDEX([1]Sheet1!$AR:$AR,MATCH(H2268,[1]Sheet1!$A:$A,0),1))</f>
        <v>164869928</v>
      </c>
    </row>
    <row r="2269" spans="1:25">
      <c r="A2269" s="24">
        <v>40102</v>
      </c>
      <c r="B2269" s="24">
        <v>1</v>
      </c>
      <c r="C2269" s="24">
        <v>40408</v>
      </c>
      <c r="D2269" s="24">
        <v>40408</v>
      </c>
      <c r="E2269" s="24">
        <v>40408</v>
      </c>
      <c r="F2269" s="24">
        <v>40407</v>
      </c>
      <c r="G2269" s="24">
        <v>40406</v>
      </c>
      <c r="H2269" s="24">
        <v>40405</v>
      </c>
      <c r="I2269" s="24">
        <v>0</v>
      </c>
      <c r="J2269" s="24">
        <v>0</v>
      </c>
      <c r="K2269" s="24">
        <v>0</v>
      </c>
      <c r="L2269" s="24">
        <v>0</v>
      </c>
      <c r="M2269" s="24">
        <v>0</v>
      </c>
      <c r="N2269" s="24">
        <v>0</v>
      </c>
      <c r="O2269" s="24">
        <v>3002</v>
      </c>
      <c r="P2269" s="24">
        <v>0</v>
      </c>
      <c r="Q2269" s="24">
        <v>0</v>
      </c>
      <c r="S2269" s="5">
        <f t="shared" si="94"/>
        <v>975538203</v>
      </c>
      <c r="T2269" s="8">
        <f>IF(C2269=0,0,INDEX([1]Sheet1!$AR:$AR,MATCH(C2269,[1]Sheet1!$A:$A,0),1))</f>
        <v>160309473</v>
      </c>
      <c r="U2269" s="8">
        <f>IF(D2269=0,0,INDEX([1]Sheet1!$AR:$AR,MATCH(D2269,[1]Sheet1!$A:$A,0),1))</f>
        <v>160309473</v>
      </c>
      <c r="V2269" s="8">
        <f>IF(E2269=0,0,INDEX([1]Sheet1!$AR:$AR,MATCH(E2269,[1]Sheet1!$A:$A,0),1))</f>
        <v>160309473</v>
      </c>
      <c r="W2269" s="8">
        <f>IF(F2269=0,0,INDEX([1]Sheet1!$AR:$AR,MATCH(F2269,[1]Sheet1!$A:$A,0),1))</f>
        <v>164869928</v>
      </c>
      <c r="X2269" s="8">
        <f>IF(G2269=0,0,INDEX([1]Sheet1!$AR:$AR,MATCH(G2269,[1]Sheet1!$A:$A,0),1))</f>
        <v>164869928</v>
      </c>
      <c r="Y2269" s="8">
        <f>IF(H2269=0,0,INDEX([1]Sheet1!$AR:$AR,MATCH(H2269,[1]Sheet1!$A:$A,0),1))</f>
        <v>164869928</v>
      </c>
    </row>
    <row r="2270" spans="1:25">
      <c r="A2270" s="24">
        <v>40103</v>
      </c>
      <c r="B2270" s="24">
        <v>1</v>
      </c>
      <c r="C2270" s="24">
        <v>40412</v>
      </c>
      <c r="D2270" s="24">
        <v>40412</v>
      </c>
      <c r="E2270" s="24">
        <v>40412</v>
      </c>
      <c r="F2270" s="24">
        <v>40411</v>
      </c>
      <c r="G2270" s="24">
        <v>40410</v>
      </c>
      <c r="H2270" s="24">
        <v>40409</v>
      </c>
      <c r="I2270" s="24">
        <v>0</v>
      </c>
      <c r="J2270" s="24">
        <v>0</v>
      </c>
      <c r="K2270" s="24">
        <v>0</v>
      </c>
      <c r="L2270" s="24">
        <v>0</v>
      </c>
      <c r="M2270" s="24">
        <v>0</v>
      </c>
      <c r="N2270" s="24">
        <v>0</v>
      </c>
      <c r="O2270" s="24">
        <v>3003</v>
      </c>
      <c r="P2270" s="24">
        <v>0</v>
      </c>
      <c r="Q2270" s="24">
        <v>0</v>
      </c>
      <c r="S2270" s="5">
        <f t="shared" si="94"/>
        <v>975538203</v>
      </c>
      <c r="T2270" s="8">
        <f>IF(C2270=0,0,INDEX([1]Sheet1!$AR:$AR,MATCH(C2270,[1]Sheet1!$A:$A,0),1))</f>
        <v>160309473</v>
      </c>
      <c r="U2270" s="8">
        <f>IF(D2270=0,0,INDEX([1]Sheet1!$AR:$AR,MATCH(D2270,[1]Sheet1!$A:$A,0),1))</f>
        <v>160309473</v>
      </c>
      <c r="V2270" s="8">
        <f>IF(E2270=0,0,INDEX([1]Sheet1!$AR:$AR,MATCH(E2270,[1]Sheet1!$A:$A,0),1))</f>
        <v>160309473</v>
      </c>
      <c r="W2270" s="8">
        <f>IF(F2270=0,0,INDEX([1]Sheet1!$AR:$AR,MATCH(F2270,[1]Sheet1!$A:$A,0),1))</f>
        <v>164869928</v>
      </c>
      <c r="X2270" s="8">
        <f>IF(G2270=0,0,INDEX([1]Sheet1!$AR:$AR,MATCH(G2270,[1]Sheet1!$A:$A,0),1))</f>
        <v>164869928</v>
      </c>
      <c r="Y2270" s="8">
        <f>IF(H2270=0,0,INDEX([1]Sheet1!$AR:$AR,MATCH(H2270,[1]Sheet1!$A:$A,0),1))</f>
        <v>164869928</v>
      </c>
    </row>
    <row r="2271" spans="1:25">
      <c r="A2271" s="24">
        <v>40104</v>
      </c>
      <c r="B2271" s="24">
        <v>1</v>
      </c>
      <c r="C2271" s="24">
        <v>40416</v>
      </c>
      <c r="D2271" s="24">
        <v>40416</v>
      </c>
      <c r="E2271" s="24">
        <v>40416</v>
      </c>
      <c r="F2271" s="24">
        <v>40415</v>
      </c>
      <c r="G2271" s="24">
        <v>40414</v>
      </c>
      <c r="H2271" s="24">
        <v>40413</v>
      </c>
      <c r="I2271" s="24">
        <v>0</v>
      </c>
      <c r="J2271" s="24">
        <v>0</v>
      </c>
      <c r="K2271" s="24">
        <v>0</v>
      </c>
      <c r="L2271" s="24">
        <v>0</v>
      </c>
      <c r="M2271" s="24">
        <v>0</v>
      </c>
      <c r="N2271" s="24">
        <v>0</v>
      </c>
      <c r="O2271" s="24">
        <v>3004</v>
      </c>
      <c r="P2271" s="24">
        <v>0</v>
      </c>
      <c r="Q2271" s="24">
        <v>0</v>
      </c>
      <c r="S2271" s="5">
        <f t="shared" si="94"/>
        <v>975538203</v>
      </c>
      <c r="T2271" s="8">
        <f>IF(C2271=0,0,INDEX([1]Sheet1!$AR:$AR,MATCH(C2271,[1]Sheet1!$A:$A,0),1))</f>
        <v>160309473</v>
      </c>
      <c r="U2271" s="8">
        <f>IF(D2271=0,0,INDEX([1]Sheet1!$AR:$AR,MATCH(D2271,[1]Sheet1!$A:$A,0),1))</f>
        <v>160309473</v>
      </c>
      <c r="V2271" s="8">
        <f>IF(E2271=0,0,INDEX([1]Sheet1!$AR:$AR,MATCH(E2271,[1]Sheet1!$A:$A,0),1))</f>
        <v>160309473</v>
      </c>
      <c r="W2271" s="8">
        <f>IF(F2271=0,0,INDEX([1]Sheet1!$AR:$AR,MATCH(F2271,[1]Sheet1!$A:$A,0),1))</f>
        <v>164869928</v>
      </c>
      <c r="X2271" s="8">
        <f>IF(G2271=0,0,INDEX([1]Sheet1!$AR:$AR,MATCH(G2271,[1]Sheet1!$A:$A,0),1))</f>
        <v>164869928</v>
      </c>
      <c r="Y2271" s="8">
        <f>IF(H2271=0,0,INDEX([1]Sheet1!$AR:$AR,MATCH(H2271,[1]Sheet1!$A:$A,0),1))</f>
        <v>164869928</v>
      </c>
    </row>
    <row r="2272" spans="1:25">
      <c r="A2272" s="24">
        <v>40105</v>
      </c>
      <c r="B2272" s="24">
        <v>1</v>
      </c>
      <c r="C2272" s="24">
        <v>40420</v>
      </c>
      <c r="D2272" s="24">
        <v>40420</v>
      </c>
      <c r="E2272" s="24">
        <v>40420</v>
      </c>
      <c r="F2272" s="24">
        <v>40419</v>
      </c>
      <c r="G2272" s="24">
        <v>40418</v>
      </c>
      <c r="H2272" s="24">
        <v>40417</v>
      </c>
      <c r="I2272" s="24">
        <v>0</v>
      </c>
      <c r="J2272" s="24">
        <v>0</v>
      </c>
      <c r="K2272" s="24">
        <v>0</v>
      </c>
      <c r="L2272" s="24">
        <v>0</v>
      </c>
      <c r="M2272" s="24">
        <v>0</v>
      </c>
      <c r="N2272" s="24">
        <v>0</v>
      </c>
      <c r="O2272" s="24">
        <v>3001</v>
      </c>
      <c r="P2272" s="24">
        <v>0</v>
      </c>
      <c r="Q2272" s="24">
        <v>0</v>
      </c>
      <c r="S2272" s="5">
        <f t="shared" si="94"/>
        <v>1079233002</v>
      </c>
      <c r="T2272" s="8">
        <f>IF(C2272=0,0,INDEX([1]Sheet1!$AR:$AR,MATCH(C2272,[1]Sheet1!$A:$A,0),1))</f>
        <v>177258708</v>
      </c>
      <c r="U2272" s="8">
        <f>IF(D2272=0,0,INDEX([1]Sheet1!$AR:$AR,MATCH(D2272,[1]Sheet1!$A:$A,0),1))</f>
        <v>177258708</v>
      </c>
      <c r="V2272" s="8">
        <f>IF(E2272=0,0,INDEX([1]Sheet1!$AR:$AR,MATCH(E2272,[1]Sheet1!$A:$A,0),1))</f>
        <v>177258708</v>
      </c>
      <c r="W2272" s="8">
        <f>IF(F2272=0,0,INDEX([1]Sheet1!$AR:$AR,MATCH(F2272,[1]Sheet1!$A:$A,0),1))</f>
        <v>182485626</v>
      </c>
      <c r="X2272" s="8">
        <f>IF(G2272=0,0,INDEX([1]Sheet1!$AR:$AR,MATCH(G2272,[1]Sheet1!$A:$A,0),1))</f>
        <v>182485626</v>
      </c>
      <c r="Y2272" s="8">
        <f>IF(H2272=0,0,INDEX([1]Sheet1!$AR:$AR,MATCH(H2272,[1]Sheet1!$A:$A,0),1))</f>
        <v>182485626</v>
      </c>
    </row>
    <row r="2273" spans="1:25">
      <c r="A2273" s="24">
        <v>40106</v>
      </c>
      <c r="B2273" s="24">
        <v>1</v>
      </c>
      <c r="C2273" s="24">
        <v>40424</v>
      </c>
      <c r="D2273" s="24">
        <v>40424</v>
      </c>
      <c r="E2273" s="24">
        <v>40424</v>
      </c>
      <c r="F2273" s="24">
        <v>40423</v>
      </c>
      <c r="G2273" s="24">
        <v>40422</v>
      </c>
      <c r="H2273" s="24">
        <v>40421</v>
      </c>
      <c r="I2273" s="24">
        <v>0</v>
      </c>
      <c r="J2273" s="24">
        <v>0</v>
      </c>
      <c r="K2273" s="24">
        <v>0</v>
      </c>
      <c r="L2273" s="24">
        <v>0</v>
      </c>
      <c r="M2273" s="24">
        <v>0</v>
      </c>
      <c r="N2273" s="24">
        <v>0</v>
      </c>
      <c r="O2273" s="24">
        <v>3002</v>
      </c>
      <c r="P2273" s="24">
        <v>0</v>
      </c>
      <c r="Q2273" s="24">
        <v>0</v>
      </c>
      <c r="S2273" s="5">
        <f t="shared" si="94"/>
        <v>1079233002</v>
      </c>
      <c r="T2273" s="8">
        <f>IF(C2273=0,0,INDEX([1]Sheet1!$AR:$AR,MATCH(C2273,[1]Sheet1!$A:$A,0),1))</f>
        <v>177258708</v>
      </c>
      <c r="U2273" s="8">
        <f>IF(D2273=0,0,INDEX([1]Sheet1!$AR:$AR,MATCH(D2273,[1]Sheet1!$A:$A,0),1))</f>
        <v>177258708</v>
      </c>
      <c r="V2273" s="8">
        <f>IF(E2273=0,0,INDEX([1]Sheet1!$AR:$AR,MATCH(E2273,[1]Sheet1!$A:$A,0),1))</f>
        <v>177258708</v>
      </c>
      <c r="W2273" s="8">
        <f>IF(F2273=0,0,INDEX([1]Sheet1!$AR:$AR,MATCH(F2273,[1]Sheet1!$A:$A,0),1))</f>
        <v>182485626</v>
      </c>
      <c r="X2273" s="8">
        <f>IF(G2273=0,0,INDEX([1]Sheet1!$AR:$AR,MATCH(G2273,[1]Sheet1!$A:$A,0),1))</f>
        <v>182485626</v>
      </c>
      <c r="Y2273" s="8">
        <f>IF(H2273=0,0,INDEX([1]Sheet1!$AR:$AR,MATCH(H2273,[1]Sheet1!$A:$A,0),1))</f>
        <v>182485626</v>
      </c>
    </row>
    <row r="2274" spans="1:25">
      <c r="A2274" s="24">
        <v>40107</v>
      </c>
      <c r="B2274" s="24">
        <v>1</v>
      </c>
      <c r="C2274" s="24">
        <v>40428</v>
      </c>
      <c r="D2274" s="24">
        <v>40428</v>
      </c>
      <c r="E2274" s="24">
        <v>40428</v>
      </c>
      <c r="F2274" s="24">
        <v>40427</v>
      </c>
      <c r="G2274" s="24">
        <v>40426</v>
      </c>
      <c r="H2274" s="24">
        <v>40425</v>
      </c>
      <c r="I2274" s="24">
        <v>0</v>
      </c>
      <c r="J2274" s="24">
        <v>0</v>
      </c>
      <c r="K2274" s="24">
        <v>0</v>
      </c>
      <c r="L2274" s="24">
        <v>0</v>
      </c>
      <c r="M2274" s="24">
        <v>0</v>
      </c>
      <c r="N2274" s="24">
        <v>0</v>
      </c>
      <c r="O2274" s="24">
        <v>3003</v>
      </c>
      <c r="P2274" s="24">
        <v>0</v>
      </c>
      <c r="Q2274" s="24">
        <v>0</v>
      </c>
      <c r="S2274" s="5">
        <f t="shared" si="94"/>
        <v>1079233002</v>
      </c>
      <c r="T2274" s="8">
        <f>IF(C2274=0,0,INDEX([1]Sheet1!$AR:$AR,MATCH(C2274,[1]Sheet1!$A:$A,0),1))</f>
        <v>177258708</v>
      </c>
      <c r="U2274" s="8">
        <f>IF(D2274=0,0,INDEX([1]Sheet1!$AR:$AR,MATCH(D2274,[1]Sheet1!$A:$A,0),1))</f>
        <v>177258708</v>
      </c>
      <c r="V2274" s="8">
        <f>IF(E2274=0,0,INDEX([1]Sheet1!$AR:$AR,MATCH(E2274,[1]Sheet1!$A:$A,0),1))</f>
        <v>177258708</v>
      </c>
      <c r="W2274" s="8">
        <f>IF(F2274=0,0,INDEX([1]Sheet1!$AR:$AR,MATCH(F2274,[1]Sheet1!$A:$A,0),1))</f>
        <v>182485626</v>
      </c>
      <c r="X2274" s="8">
        <f>IF(G2274=0,0,INDEX([1]Sheet1!$AR:$AR,MATCH(G2274,[1]Sheet1!$A:$A,0),1))</f>
        <v>182485626</v>
      </c>
      <c r="Y2274" s="8">
        <f>IF(H2274=0,0,INDEX([1]Sheet1!$AR:$AR,MATCH(H2274,[1]Sheet1!$A:$A,0),1))</f>
        <v>182485626</v>
      </c>
    </row>
    <row r="2275" spans="1:25">
      <c r="A2275" s="24">
        <v>40108</v>
      </c>
      <c r="B2275" s="24">
        <v>1</v>
      </c>
      <c r="C2275" s="24">
        <v>40432</v>
      </c>
      <c r="D2275" s="24">
        <v>40432</v>
      </c>
      <c r="E2275" s="24">
        <v>40432</v>
      </c>
      <c r="F2275" s="24">
        <v>40431</v>
      </c>
      <c r="G2275" s="24">
        <v>40430</v>
      </c>
      <c r="H2275" s="24">
        <v>40429</v>
      </c>
      <c r="I2275" s="24">
        <v>0</v>
      </c>
      <c r="J2275" s="24">
        <v>0</v>
      </c>
      <c r="K2275" s="24">
        <v>0</v>
      </c>
      <c r="L2275" s="24">
        <v>0</v>
      </c>
      <c r="M2275" s="24">
        <v>0</v>
      </c>
      <c r="N2275" s="24">
        <v>0</v>
      </c>
      <c r="O2275" s="24">
        <v>3004</v>
      </c>
      <c r="P2275" s="24">
        <v>0</v>
      </c>
      <c r="Q2275" s="24">
        <v>0</v>
      </c>
      <c r="S2275" s="5">
        <f t="shared" si="94"/>
        <v>1079233002</v>
      </c>
      <c r="T2275" s="8">
        <f>IF(C2275=0,0,INDEX([1]Sheet1!$AR:$AR,MATCH(C2275,[1]Sheet1!$A:$A,0),1))</f>
        <v>177258708</v>
      </c>
      <c r="U2275" s="8">
        <f>IF(D2275=0,0,INDEX([1]Sheet1!$AR:$AR,MATCH(D2275,[1]Sheet1!$A:$A,0),1))</f>
        <v>177258708</v>
      </c>
      <c r="V2275" s="8">
        <f>IF(E2275=0,0,INDEX([1]Sheet1!$AR:$AR,MATCH(E2275,[1]Sheet1!$A:$A,0),1))</f>
        <v>177258708</v>
      </c>
      <c r="W2275" s="8">
        <f>IF(F2275=0,0,INDEX([1]Sheet1!$AR:$AR,MATCH(F2275,[1]Sheet1!$A:$A,0),1))</f>
        <v>182485626</v>
      </c>
      <c r="X2275" s="8">
        <f>IF(G2275=0,0,INDEX([1]Sheet1!$AR:$AR,MATCH(G2275,[1]Sheet1!$A:$A,0),1))</f>
        <v>182485626</v>
      </c>
      <c r="Y2275" s="8">
        <f>IF(H2275=0,0,INDEX([1]Sheet1!$AR:$AR,MATCH(H2275,[1]Sheet1!$A:$A,0),1))</f>
        <v>182485626</v>
      </c>
    </row>
    <row r="2276" spans="1:25">
      <c r="A2276" s="24">
        <v>40109</v>
      </c>
      <c r="B2276" s="24">
        <v>1</v>
      </c>
      <c r="C2276" s="24">
        <v>40436</v>
      </c>
      <c r="D2276" s="24">
        <v>40436</v>
      </c>
      <c r="E2276" s="24">
        <v>40436</v>
      </c>
      <c r="F2276" s="24">
        <v>40435</v>
      </c>
      <c r="G2276" s="24">
        <v>40434</v>
      </c>
      <c r="H2276" s="24">
        <v>40433</v>
      </c>
      <c r="I2276" s="24">
        <v>0</v>
      </c>
      <c r="J2276" s="24">
        <v>0</v>
      </c>
      <c r="K2276" s="24">
        <v>0</v>
      </c>
      <c r="L2276" s="24">
        <v>0</v>
      </c>
      <c r="M2276" s="24">
        <v>0</v>
      </c>
      <c r="N2276" s="24">
        <v>0</v>
      </c>
      <c r="O2276" s="24">
        <v>3001</v>
      </c>
      <c r="P2276" s="24">
        <v>0</v>
      </c>
      <c r="Q2276" s="24">
        <v>0</v>
      </c>
      <c r="S2276" s="5">
        <f t="shared" si="94"/>
        <v>1178146317</v>
      </c>
      <c r="T2276" s="8">
        <f>IF(C2276=0,0,INDEX([1]Sheet1!$AR:$AR,MATCH(C2276,[1]Sheet1!$A:$A,0),1))</f>
        <v>193450906</v>
      </c>
      <c r="U2276" s="8">
        <f>IF(D2276=0,0,INDEX([1]Sheet1!$AR:$AR,MATCH(D2276,[1]Sheet1!$A:$A,0),1))</f>
        <v>193450906</v>
      </c>
      <c r="V2276" s="8">
        <f>IF(E2276=0,0,INDEX([1]Sheet1!$AR:$AR,MATCH(E2276,[1]Sheet1!$A:$A,0),1))</f>
        <v>193450906</v>
      </c>
      <c r="W2276" s="8">
        <f>IF(F2276=0,0,INDEX([1]Sheet1!$AR:$AR,MATCH(F2276,[1]Sheet1!$A:$A,0),1))</f>
        <v>199264533</v>
      </c>
      <c r="X2276" s="8">
        <f>IF(G2276=0,0,INDEX([1]Sheet1!$AR:$AR,MATCH(G2276,[1]Sheet1!$A:$A,0),1))</f>
        <v>199264533</v>
      </c>
      <c r="Y2276" s="8">
        <f>IF(H2276=0,0,INDEX([1]Sheet1!$AR:$AR,MATCH(H2276,[1]Sheet1!$A:$A,0),1))</f>
        <v>199264533</v>
      </c>
    </row>
    <row r="2277" spans="1:25">
      <c r="A2277" s="24">
        <v>40110</v>
      </c>
      <c r="B2277" s="24">
        <v>1</v>
      </c>
      <c r="C2277" s="24">
        <v>40440</v>
      </c>
      <c r="D2277" s="24">
        <v>40440</v>
      </c>
      <c r="E2277" s="24">
        <v>40440</v>
      </c>
      <c r="F2277" s="24">
        <v>40439</v>
      </c>
      <c r="G2277" s="24">
        <v>40438</v>
      </c>
      <c r="H2277" s="24">
        <v>40437</v>
      </c>
      <c r="I2277" s="24">
        <v>0</v>
      </c>
      <c r="J2277" s="24">
        <v>0</v>
      </c>
      <c r="K2277" s="24">
        <v>0</v>
      </c>
      <c r="L2277" s="24">
        <v>0</v>
      </c>
      <c r="M2277" s="24">
        <v>0</v>
      </c>
      <c r="N2277" s="24">
        <v>0</v>
      </c>
      <c r="O2277" s="24">
        <v>3002</v>
      </c>
      <c r="P2277" s="24">
        <v>0</v>
      </c>
      <c r="Q2277" s="24">
        <v>0</v>
      </c>
      <c r="S2277" s="5">
        <f t="shared" si="94"/>
        <v>1178146317</v>
      </c>
      <c r="T2277" s="8">
        <f>IF(C2277=0,0,INDEX([1]Sheet1!$AR:$AR,MATCH(C2277,[1]Sheet1!$A:$A,0),1))</f>
        <v>193450906</v>
      </c>
      <c r="U2277" s="8">
        <f>IF(D2277=0,0,INDEX([1]Sheet1!$AR:$AR,MATCH(D2277,[1]Sheet1!$A:$A,0),1))</f>
        <v>193450906</v>
      </c>
      <c r="V2277" s="8">
        <f>IF(E2277=0,0,INDEX([1]Sheet1!$AR:$AR,MATCH(E2277,[1]Sheet1!$A:$A,0),1))</f>
        <v>193450906</v>
      </c>
      <c r="W2277" s="8">
        <f>IF(F2277=0,0,INDEX([1]Sheet1!$AR:$AR,MATCH(F2277,[1]Sheet1!$A:$A,0),1))</f>
        <v>199264533</v>
      </c>
      <c r="X2277" s="8">
        <f>IF(G2277=0,0,INDEX([1]Sheet1!$AR:$AR,MATCH(G2277,[1]Sheet1!$A:$A,0),1))</f>
        <v>199264533</v>
      </c>
      <c r="Y2277" s="8">
        <f>IF(H2277=0,0,INDEX([1]Sheet1!$AR:$AR,MATCH(H2277,[1]Sheet1!$A:$A,0),1))</f>
        <v>199264533</v>
      </c>
    </row>
    <row r="2278" spans="1:25">
      <c r="A2278" s="24">
        <v>40111</v>
      </c>
      <c r="B2278" s="24">
        <v>1</v>
      </c>
      <c r="C2278" s="24">
        <v>40444</v>
      </c>
      <c r="D2278" s="24">
        <v>40444</v>
      </c>
      <c r="E2278" s="24">
        <v>40444</v>
      </c>
      <c r="F2278" s="24">
        <v>40443</v>
      </c>
      <c r="G2278" s="24">
        <v>40442</v>
      </c>
      <c r="H2278" s="24">
        <v>40441</v>
      </c>
      <c r="I2278" s="24">
        <v>0</v>
      </c>
      <c r="J2278" s="24">
        <v>0</v>
      </c>
      <c r="K2278" s="24">
        <v>0</v>
      </c>
      <c r="L2278" s="24">
        <v>0</v>
      </c>
      <c r="M2278" s="24">
        <v>0</v>
      </c>
      <c r="N2278" s="24">
        <v>0</v>
      </c>
      <c r="O2278" s="24">
        <v>3003</v>
      </c>
      <c r="P2278" s="24">
        <v>0</v>
      </c>
      <c r="Q2278" s="24">
        <v>0</v>
      </c>
      <c r="S2278" s="5">
        <f t="shared" si="94"/>
        <v>1178146317</v>
      </c>
      <c r="T2278" s="8">
        <f>IF(C2278=0,0,INDEX([1]Sheet1!$AR:$AR,MATCH(C2278,[1]Sheet1!$A:$A,0),1))</f>
        <v>193450906</v>
      </c>
      <c r="U2278" s="8">
        <f>IF(D2278=0,0,INDEX([1]Sheet1!$AR:$AR,MATCH(D2278,[1]Sheet1!$A:$A,0),1))</f>
        <v>193450906</v>
      </c>
      <c r="V2278" s="8">
        <f>IF(E2278=0,0,INDEX([1]Sheet1!$AR:$AR,MATCH(E2278,[1]Sheet1!$A:$A,0),1))</f>
        <v>193450906</v>
      </c>
      <c r="W2278" s="8">
        <f>IF(F2278=0,0,INDEX([1]Sheet1!$AR:$AR,MATCH(F2278,[1]Sheet1!$A:$A,0),1))</f>
        <v>199264533</v>
      </c>
      <c r="X2278" s="8">
        <f>IF(G2278=0,0,INDEX([1]Sheet1!$AR:$AR,MATCH(G2278,[1]Sheet1!$A:$A,0),1))</f>
        <v>199264533</v>
      </c>
      <c r="Y2278" s="8">
        <f>IF(H2278=0,0,INDEX([1]Sheet1!$AR:$AR,MATCH(H2278,[1]Sheet1!$A:$A,0),1))</f>
        <v>199264533</v>
      </c>
    </row>
    <row r="2279" spans="1:25">
      <c r="A2279" s="24">
        <v>40112</v>
      </c>
      <c r="B2279" s="24">
        <v>1</v>
      </c>
      <c r="C2279" s="24">
        <v>40448</v>
      </c>
      <c r="D2279" s="24">
        <v>40448</v>
      </c>
      <c r="E2279" s="24">
        <v>40448</v>
      </c>
      <c r="F2279" s="24">
        <v>40447</v>
      </c>
      <c r="G2279" s="24">
        <v>40446</v>
      </c>
      <c r="H2279" s="24">
        <v>40445</v>
      </c>
      <c r="I2279" s="24">
        <v>0</v>
      </c>
      <c r="J2279" s="24">
        <v>0</v>
      </c>
      <c r="K2279" s="24">
        <v>0</v>
      </c>
      <c r="L2279" s="24">
        <v>0</v>
      </c>
      <c r="M2279" s="24">
        <v>0</v>
      </c>
      <c r="N2279" s="24">
        <v>0</v>
      </c>
      <c r="O2279" s="24">
        <v>3004</v>
      </c>
      <c r="P2279" s="24">
        <v>0</v>
      </c>
      <c r="Q2279" s="24">
        <v>0</v>
      </c>
      <c r="S2279" s="5">
        <f t="shared" si="94"/>
        <v>1178146317</v>
      </c>
      <c r="T2279" s="8">
        <f>IF(C2279=0,0,INDEX([1]Sheet1!$AR:$AR,MATCH(C2279,[1]Sheet1!$A:$A,0),1))</f>
        <v>193450906</v>
      </c>
      <c r="U2279" s="8">
        <f>IF(D2279=0,0,INDEX([1]Sheet1!$AR:$AR,MATCH(D2279,[1]Sheet1!$A:$A,0),1))</f>
        <v>193450906</v>
      </c>
      <c r="V2279" s="8">
        <f>IF(E2279=0,0,INDEX([1]Sheet1!$AR:$AR,MATCH(E2279,[1]Sheet1!$A:$A,0),1))</f>
        <v>193450906</v>
      </c>
      <c r="W2279" s="8">
        <f>IF(F2279=0,0,INDEX([1]Sheet1!$AR:$AR,MATCH(F2279,[1]Sheet1!$A:$A,0),1))</f>
        <v>199264533</v>
      </c>
      <c r="X2279" s="8">
        <f>IF(G2279=0,0,INDEX([1]Sheet1!$AR:$AR,MATCH(G2279,[1]Sheet1!$A:$A,0),1))</f>
        <v>199264533</v>
      </c>
      <c r="Y2279" s="8">
        <f>IF(H2279=0,0,INDEX([1]Sheet1!$AR:$AR,MATCH(H2279,[1]Sheet1!$A:$A,0),1))</f>
        <v>199264533</v>
      </c>
    </row>
    <row r="2280" spans="1:25">
      <c r="A2280" s="24">
        <v>40113</v>
      </c>
      <c r="B2280" s="24">
        <v>1</v>
      </c>
      <c r="C2280" s="24">
        <v>40452</v>
      </c>
      <c r="D2280" s="24">
        <v>40452</v>
      </c>
      <c r="E2280" s="24">
        <v>40452</v>
      </c>
      <c r="F2280" s="24">
        <v>40451</v>
      </c>
      <c r="G2280" s="24">
        <v>40450</v>
      </c>
      <c r="H2280" s="24">
        <v>40449</v>
      </c>
      <c r="I2280" s="24">
        <v>0</v>
      </c>
      <c r="J2280" s="24">
        <v>0</v>
      </c>
      <c r="K2280" s="24">
        <v>0</v>
      </c>
      <c r="L2280" s="24">
        <v>0</v>
      </c>
      <c r="M2280" s="24">
        <v>0</v>
      </c>
      <c r="N2280" s="24">
        <v>0</v>
      </c>
      <c r="O2280" s="24">
        <v>3001</v>
      </c>
      <c r="P2280" s="24">
        <v>0</v>
      </c>
      <c r="Q2280" s="24">
        <v>0</v>
      </c>
      <c r="S2280" s="5">
        <f t="shared" si="94"/>
        <v>1307755629</v>
      </c>
      <c r="T2280" s="8">
        <f>IF(C2280=0,0,INDEX([1]Sheet1!$AR:$AR,MATCH(C2280,[1]Sheet1!$A:$A,0),1))</f>
        <v>214645679</v>
      </c>
      <c r="U2280" s="8">
        <f>IF(D2280=0,0,INDEX([1]Sheet1!$AR:$AR,MATCH(D2280,[1]Sheet1!$A:$A,0),1))</f>
        <v>214645679</v>
      </c>
      <c r="V2280" s="8">
        <f>IF(E2280=0,0,INDEX([1]Sheet1!$AR:$AR,MATCH(E2280,[1]Sheet1!$A:$A,0),1))</f>
        <v>214645679</v>
      </c>
      <c r="W2280" s="8">
        <f>IF(F2280=0,0,INDEX([1]Sheet1!$AR:$AR,MATCH(F2280,[1]Sheet1!$A:$A,0),1))</f>
        <v>221272864</v>
      </c>
      <c r="X2280" s="8">
        <f>IF(G2280=0,0,INDEX([1]Sheet1!$AR:$AR,MATCH(G2280,[1]Sheet1!$A:$A,0),1))</f>
        <v>221272864</v>
      </c>
      <c r="Y2280" s="8">
        <f>IF(H2280=0,0,INDEX([1]Sheet1!$AR:$AR,MATCH(H2280,[1]Sheet1!$A:$A,0),1))</f>
        <v>221272864</v>
      </c>
    </row>
    <row r="2281" spans="1:25">
      <c r="A2281" s="24">
        <v>40114</v>
      </c>
      <c r="B2281" s="24">
        <v>1</v>
      </c>
      <c r="C2281" s="24">
        <v>40456</v>
      </c>
      <c r="D2281" s="24">
        <v>40456</v>
      </c>
      <c r="E2281" s="24">
        <v>40456</v>
      </c>
      <c r="F2281" s="24">
        <v>40455</v>
      </c>
      <c r="G2281" s="24">
        <v>40454</v>
      </c>
      <c r="H2281" s="24">
        <v>40453</v>
      </c>
      <c r="I2281" s="24">
        <v>0</v>
      </c>
      <c r="J2281" s="24">
        <v>0</v>
      </c>
      <c r="K2281" s="24">
        <v>0</v>
      </c>
      <c r="L2281" s="24">
        <v>0</v>
      </c>
      <c r="M2281" s="24">
        <v>0</v>
      </c>
      <c r="N2281" s="24">
        <v>0</v>
      </c>
      <c r="O2281" s="24">
        <v>3002</v>
      </c>
      <c r="P2281" s="24">
        <v>0</v>
      </c>
      <c r="Q2281" s="24">
        <v>0</v>
      </c>
      <c r="S2281" s="5">
        <f t="shared" si="94"/>
        <v>1307755629</v>
      </c>
      <c r="T2281" s="8">
        <f>IF(C2281=0,0,INDEX([1]Sheet1!$AR:$AR,MATCH(C2281,[1]Sheet1!$A:$A,0),1))</f>
        <v>214645679</v>
      </c>
      <c r="U2281" s="8">
        <f>IF(D2281=0,0,INDEX([1]Sheet1!$AR:$AR,MATCH(D2281,[1]Sheet1!$A:$A,0),1))</f>
        <v>214645679</v>
      </c>
      <c r="V2281" s="8">
        <f>IF(E2281=0,0,INDEX([1]Sheet1!$AR:$AR,MATCH(E2281,[1]Sheet1!$A:$A,0),1))</f>
        <v>214645679</v>
      </c>
      <c r="W2281" s="8">
        <f>IF(F2281=0,0,INDEX([1]Sheet1!$AR:$AR,MATCH(F2281,[1]Sheet1!$A:$A,0),1))</f>
        <v>221272864</v>
      </c>
      <c r="X2281" s="8">
        <f>IF(G2281=0,0,INDEX([1]Sheet1!$AR:$AR,MATCH(G2281,[1]Sheet1!$A:$A,0),1))</f>
        <v>221272864</v>
      </c>
      <c r="Y2281" s="8">
        <f>IF(H2281=0,0,INDEX([1]Sheet1!$AR:$AR,MATCH(H2281,[1]Sheet1!$A:$A,0),1))</f>
        <v>221272864</v>
      </c>
    </row>
    <row r="2282" spans="1:25">
      <c r="A2282" s="24">
        <v>40115</v>
      </c>
      <c r="B2282" s="24">
        <v>1</v>
      </c>
      <c r="C2282" s="24">
        <v>40460</v>
      </c>
      <c r="D2282" s="24">
        <v>40460</v>
      </c>
      <c r="E2282" s="24">
        <v>40460</v>
      </c>
      <c r="F2282" s="24">
        <v>40459</v>
      </c>
      <c r="G2282" s="24">
        <v>40458</v>
      </c>
      <c r="H2282" s="24">
        <v>40457</v>
      </c>
      <c r="I2282" s="24">
        <v>0</v>
      </c>
      <c r="J2282" s="24">
        <v>0</v>
      </c>
      <c r="K2282" s="24">
        <v>0</v>
      </c>
      <c r="L2282" s="24">
        <v>0</v>
      </c>
      <c r="M2282" s="24">
        <v>0</v>
      </c>
      <c r="N2282" s="24">
        <v>0</v>
      </c>
      <c r="O2282" s="24">
        <v>3003</v>
      </c>
      <c r="P2282" s="24">
        <v>0</v>
      </c>
      <c r="Q2282" s="24">
        <v>0</v>
      </c>
      <c r="S2282" s="5">
        <f t="shared" si="94"/>
        <v>1307755629</v>
      </c>
      <c r="T2282" s="8">
        <f>IF(C2282=0,0,INDEX([1]Sheet1!$AR:$AR,MATCH(C2282,[1]Sheet1!$A:$A,0),1))</f>
        <v>214645679</v>
      </c>
      <c r="U2282" s="8">
        <f>IF(D2282=0,0,INDEX([1]Sheet1!$AR:$AR,MATCH(D2282,[1]Sheet1!$A:$A,0),1))</f>
        <v>214645679</v>
      </c>
      <c r="V2282" s="8">
        <f>IF(E2282=0,0,INDEX([1]Sheet1!$AR:$AR,MATCH(E2282,[1]Sheet1!$A:$A,0),1))</f>
        <v>214645679</v>
      </c>
      <c r="W2282" s="8">
        <f>IF(F2282=0,0,INDEX([1]Sheet1!$AR:$AR,MATCH(F2282,[1]Sheet1!$A:$A,0),1))</f>
        <v>221272864</v>
      </c>
      <c r="X2282" s="8">
        <f>IF(G2282=0,0,INDEX([1]Sheet1!$AR:$AR,MATCH(G2282,[1]Sheet1!$A:$A,0),1))</f>
        <v>221272864</v>
      </c>
      <c r="Y2282" s="8">
        <f>IF(H2282=0,0,INDEX([1]Sheet1!$AR:$AR,MATCH(H2282,[1]Sheet1!$A:$A,0),1))</f>
        <v>221272864</v>
      </c>
    </row>
    <row r="2283" spans="1:25">
      <c r="A2283" s="24">
        <v>40116</v>
      </c>
      <c r="B2283" s="24">
        <v>1</v>
      </c>
      <c r="C2283" s="24">
        <v>40464</v>
      </c>
      <c r="D2283" s="24">
        <v>40464</v>
      </c>
      <c r="E2283" s="24">
        <v>40464</v>
      </c>
      <c r="F2283" s="24">
        <v>40463</v>
      </c>
      <c r="G2283" s="24">
        <v>40462</v>
      </c>
      <c r="H2283" s="24">
        <v>40461</v>
      </c>
      <c r="I2283" s="24">
        <v>0</v>
      </c>
      <c r="J2283" s="24">
        <v>0</v>
      </c>
      <c r="K2283" s="24">
        <v>0</v>
      </c>
      <c r="L2283" s="24">
        <v>0</v>
      </c>
      <c r="M2283" s="24">
        <v>0</v>
      </c>
      <c r="N2283" s="24">
        <v>0</v>
      </c>
      <c r="O2283" s="24">
        <v>3004</v>
      </c>
      <c r="P2283" s="24">
        <v>0</v>
      </c>
      <c r="Q2283" s="24">
        <v>0</v>
      </c>
      <c r="S2283" s="5">
        <f t="shared" si="94"/>
        <v>1307755629</v>
      </c>
      <c r="T2283" s="8">
        <f>IF(C2283=0,0,INDEX([1]Sheet1!$AR:$AR,MATCH(C2283,[1]Sheet1!$A:$A,0),1))</f>
        <v>214645679</v>
      </c>
      <c r="U2283" s="8">
        <f>IF(D2283=0,0,INDEX([1]Sheet1!$AR:$AR,MATCH(D2283,[1]Sheet1!$A:$A,0),1))</f>
        <v>214645679</v>
      </c>
      <c r="V2283" s="8">
        <f>IF(E2283=0,0,INDEX([1]Sheet1!$AR:$AR,MATCH(E2283,[1]Sheet1!$A:$A,0),1))</f>
        <v>214645679</v>
      </c>
      <c r="W2283" s="8">
        <f>IF(F2283=0,0,INDEX([1]Sheet1!$AR:$AR,MATCH(F2283,[1]Sheet1!$A:$A,0),1))</f>
        <v>221272864</v>
      </c>
      <c r="X2283" s="8">
        <f>IF(G2283=0,0,INDEX([1]Sheet1!$AR:$AR,MATCH(G2283,[1]Sheet1!$A:$A,0),1))</f>
        <v>221272864</v>
      </c>
      <c r="Y2283" s="8">
        <f>IF(H2283=0,0,INDEX([1]Sheet1!$AR:$AR,MATCH(H2283,[1]Sheet1!$A:$A,0),1))</f>
        <v>221272864</v>
      </c>
    </row>
    <row r="2284" spans="1:25">
      <c r="A2284" s="24">
        <v>40117</v>
      </c>
      <c r="B2284" s="24">
        <v>1</v>
      </c>
      <c r="C2284" s="24">
        <v>40468</v>
      </c>
      <c r="D2284" s="24">
        <v>40468</v>
      </c>
      <c r="E2284" s="24">
        <v>40468</v>
      </c>
      <c r="F2284" s="24">
        <v>40467</v>
      </c>
      <c r="G2284" s="24">
        <v>40466</v>
      </c>
      <c r="H2284" s="24">
        <v>40465</v>
      </c>
      <c r="I2284" s="24">
        <v>0</v>
      </c>
      <c r="J2284" s="24">
        <v>0</v>
      </c>
      <c r="K2284" s="24">
        <v>0</v>
      </c>
      <c r="L2284" s="24">
        <v>0</v>
      </c>
      <c r="M2284" s="24">
        <v>0</v>
      </c>
      <c r="N2284" s="24">
        <v>0</v>
      </c>
      <c r="O2284" s="24">
        <v>3001</v>
      </c>
      <c r="P2284" s="24">
        <v>0</v>
      </c>
      <c r="Q2284" s="24">
        <v>0</v>
      </c>
      <c r="S2284" s="5">
        <f t="shared" si="94"/>
        <v>1431631707</v>
      </c>
      <c r="T2284" s="8">
        <f>IF(C2284=0,0,INDEX([1]Sheet1!$AR:$AR,MATCH(C2284,[1]Sheet1!$A:$A,0),1))</f>
        <v>234918801</v>
      </c>
      <c r="U2284" s="8">
        <f>IF(D2284=0,0,INDEX([1]Sheet1!$AR:$AR,MATCH(D2284,[1]Sheet1!$A:$A,0),1))</f>
        <v>234918801</v>
      </c>
      <c r="V2284" s="8">
        <f>IF(E2284=0,0,INDEX([1]Sheet1!$AR:$AR,MATCH(E2284,[1]Sheet1!$A:$A,0),1))</f>
        <v>234918801</v>
      </c>
      <c r="W2284" s="8">
        <f>IF(F2284=0,0,INDEX([1]Sheet1!$AR:$AR,MATCH(F2284,[1]Sheet1!$A:$A,0),1))</f>
        <v>242291771</v>
      </c>
      <c r="X2284" s="8">
        <f>IF(G2284=0,0,INDEX([1]Sheet1!$AR:$AR,MATCH(G2284,[1]Sheet1!$A:$A,0),1))</f>
        <v>242291762</v>
      </c>
      <c r="Y2284" s="8">
        <f>IF(H2284=0,0,INDEX([1]Sheet1!$AR:$AR,MATCH(H2284,[1]Sheet1!$A:$A,0),1))</f>
        <v>242291771</v>
      </c>
    </row>
    <row r="2285" spans="1:25">
      <c r="A2285" s="24">
        <v>40118</v>
      </c>
      <c r="B2285" s="24">
        <v>1</v>
      </c>
      <c r="C2285" s="24">
        <v>40472</v>
      </c>
      <c r="D2285" s="24">
        <v>40472</v>
      </c>
      <c r="E2285" s="24">
        <v>40472</v>
      </c>
      <c r="F2285" s="24">
        <v>40471</v>
      </c>
      <c r="G2285" s="24">
        <v>40470</v>
      </c>
      <c r="H2285" s="24">
        <v>40469</v>
      </c>
      <c r="I2285" s="24">
        <v>0</v>
      </c>
      <c r="J2285" s="24">
        <v>0</v>
      </c>
      <c r="K2285" s="24">
        <v>0</v>
      </c>
      <c r="L2285" s="24">
        <v>0</v>
      </c>
      <c r="M2285" s="24">
        <v>0</v>
      </c>
      <c r="N2285" s="24">
        <v>0</v>
      </c>
      <c r="O2285" s="24">
        <v>3002</v>
      </c>
      <c r="P2285" s="24">
        <v>0</v>
      </c>
      <c r="Q2285" s="24">
        <v>0</v>
      </c>
      <c r="S2285" s="5">
        <f t="shared" si="94"/>
        <v>1431631722</v>
      </c>
      <c r="T2285" s="8">
        <f>IF(C2285=0,0,INDEX([1]Sheet1!$AR:$AR,MATCH(C2285,[1]Sheet1!$A:$A,0),1))</f>
        <v>234918809</v>
      </c>
      <c r="U2285" s="8">
        <f>IF(D2285=0,0,INDEX([1]Sheet1!$AR:$AR,MATCH(D2285,[1]Sheet1!$A:$A,0),1))</f>
        <v>234918809</v>
      </c>
      <c r="V2285" s="8">
        <f>IF(E2285=0,0,INDEX([1]Sheet1!$AR:$AR,MATCH(E2285,[1]Sheet1!$A:$A,0),1))</f>
        <v>234918809</v>
      </c>
      <c r="W2285" s="8">
        <f>IF(F2285=0,0,INDEX([1]Sheet1!$AR:$AR,MATCH(F2285,[1]Sheet1!$A:$A,0),1))</f>
        <v>242291762</v>
      </c>
      <c r="X2285" s="8">
        <f>IF(G2285=0,0,INDEX([1]Sheet1!$AR:$AR,MATCH(G2285,[1]Sheet1!$A:$A,0),1))</f>
        <v>242291771</v>
      </c>
      <c r="Y2285" s="8">
        <f>IF(H2285=0,0,INDEX([1]Sheet1!$AR:$AR,MATCH(H2285,[1]Sheet1!$A:$A,0),1))</f>
        <v>242291762</v>
      </c>
    </row>
    <row r="2286" spans="1:25">
      <c r="A2286" s="24">
        <v>40119</v>
      </c>
      <c r="B2286" s="24">
        <v>1</v>
      </c>
      <c r="C2286" s="24">
        <v>40476</v>
      </c>
      <c r="D2286" s="24">
        <v>40476</v>
      </c>
      <c r="E2286" s="24">
        <v>40476</v>
      </c>
      <c r="F2286" s="24">
        <v>40475</v>
      </c>
      <c r="G2286" s="24">
        <v>40474</v>
      </c>
      <c r="H2286" s="24">
        <v>40473</v>
      </c>
      <c r="I2286" s="24">
        <v>0</v>
      </c>
      <c r="J2286" s="24">
        <v>0</v>
      </c>
      <c r="K2286" s="24">
        <v>0</v>
      </c>
      <c r="L2286" s="24">
        <v>0</v>
      </c>
      <c r="M2286" s="24">
        <v>0</v>
      </c>
      <c r="N2286" s="24">
        <v>0</v>
      </c>
      <c r="O2286" s="24">
        <v>3003</v>
      </c>
      <c r="P2286" s="24">
        <v>0</v>
      </c>
      <c r="Q2286" s="24">
        <v>0</v>
      </c>
      <c r="S2286" s="5">
        <f t="shared" si="94"/>
        <v>1431631707</v>
      </c>
      <c r="T2286" s="8">
        <f>IF(C2286=0,0,INDEX([1]Sheet1!$AR:$AR,MATCH(C2286,[1]Sheet1!$A:$A,0),1))</f>
        <v>234918801</v>
      </c>
      <c r="U2286" s="8">
        <f>IF(D2286=0,0,INDEX([1]Sheet1!$AR:$AR,MATCH(D2286,[1]Sheet1!$A:$A,0),1))</f>
        <v>234918801</v>
      </c>
      <c r="V2286" s="8">
        <f>IF(E2286=0,0,INDEX([1]Sheet1!$AR:$AR,MATCH(E2286,[1]Sheet1!$A:$A,0),1))</f>
        <v>234918801</v>
      </c>
      <c r="W2286" s="8">
        <f>IF(F2286=0,0,INDEX([1]Sheet1!$AR:$AR,MATCH(F2286,[1]Sheet1!$A:$A,0),1))</f>
        <v>242291771</v>
      </c>
      <c r="X2286" s="8">
        <f>IF(G2286=0,0,INDEX([1]Sheet1!$AR:$AR,MATCH(G2286,[1]Sheet1!$A:$A,0),1))</f>
        <v>242291762</v>
      </c>
      <c r="Y2286" s="8">
        <f>IF(H2286=0,0,INDEX([1]Sheet1!$AR:$AR,MATCH(H2286,[1]Sheet1!$A:$A,0),1))</f>
        <v>242291771</v>
      </c>
    </row>
    <row r="2287" spans="1:25">
      <c r="A2287" s="24">
        <v>40120</v>
      </c>
      <c r="B2287" s="24">
        <v>1</v>
      </c>
      <c r="C2287" s="24">
        <v>40480</v>
      </c>
      <c r="D2287" s="24">
        <v>40480</v>
      </c>
      <c r="E2287" s="24">
        <v>40480</v>
      </c>
      <c r="F2287" s="24">
        <v>40479</v>
      </c>
      <c r="G2287" s="24">
        <v>40478</v>
      </c>
      <c r="H2287" s="24">
        <v>40477</v>
      </c>
      <c r="I2287" s="24">
        <v>0</v>
      </c>
      <c r="J2287" s="24">
        <v>0</v>
      </c>
      <c r="K2287" s="24">
        <v>0</v>
      </c>
      <c r="L2287" s="24">
        <v>0</v>
      </c>
      <c r="M2287" s="24">
        <v>0</v>
      </c>
      <c r="N2287" s="24">
        <v>0</v>
      </c>
      <c r="O2287" s="24">
        <v>3004</v>
      </c>
      <c r="P2287" s="24">
        <v>0</v>
      </c>
      <c r="Q2287" s="24">
        <v>0</v>
      </c>
      <c r="S2287" s="5">
        <f t="shared" si="94"/>
        <v>1431631722</v>
      </c>
      <c r="T2287" s="8">
        <f>IF(C2287=0,0,INDEX([1]Sheet1!$AR:$AR,MATCH(C2287,[1]Sheet1!$A:$A,0),1))</f>
        <v>234918809</v>
      </c>
      <c r="U2287" s="8">
        <f>IF(D2287=0,0,INDEX([1]Sheet1!$AR:$AR,MATCH(D2287,[1]Sheet1!$A:$A,0),1))</f>
        <v>234918809</v>
      </c>
      <c r="V2287" s="8">
        <f>IF(E2287=0,0,INDEX([1]Sheet1!$AR:$AR,MATCH(E2287,[1]Sheet1!$A:$A,0),1))</f>
        <v>234918809</v>
      </c>
      <c r="W2287" s="8">
        <f>IF(F2287=0,0,INDEX([1]Sheet1!$AR:$AR,MATCH(F2287,[1]Sheet1!$A:$A,0),1))</f>
        <v>242291762</v>
      </c>
      <c r="X2287" s="8">
        <f>IF(G2287=0,0,INDEX([1]Sheet1!$AR:$AR,MATCH(G2287,[1]Sheet1!$A:$A,0),1))</f>
        <v>242291771</v>
      </c>
      <c r="Y2287" s="8">
        <f>IF(H2287=0,0,INDEX([1]Sheet1!$AR:$AR,MATCH(H2287,[1]Sheet1!$A:$A,0),1))</f>
        <v>242291762</v>
      </c>
    </row>
    <row r="2288" spans="1:25">
      <c r="A2288" s="18">
        <v>40121</v>
      </c>
      <c r="B2288" s="24">
        <v>1</v>
      </c>
      <c r="C2288" s="24">
        <v>40481</v>
      </c>
      <c r="D2288" s="24">
        <v>40482</v>
      </c>
      <c r="E2288" s="24">
        <v>40483</v>
      </c>
      <c r="F2288" s="24">
        <v>40484</v>
      </c>
      <c r="G2288" s="24">
        <v>40485</v>
      </c>
      <c r="H2288" s="24">
        <v>40486</v>
      </c>
      <c r="I2288" s="24">
        <v>0</v>
      </c>
      <c r="J2288" s="24">
        <v>0</v>
      </c>
      <c r="K2288" s="24">
        <v>0</v>
      </c>
      <c r="L2288" s="24">
        <v>0</v>
      </c>
      <c r="M2288" s="24">
        <v>0</v>
      </c>
      <c r="N2288" s="24">
        <v>0</v>
      </c>
      <c r="O2288" s="24">
        <v>3001</v>
      </c>
      <c r="P2288" s="24">
        <v>0</v>
      </c>
      <c r="Q2288" s="24">
        <v>0</v>
      </c>
      <c r="T2288" s="8"/>
      <c r="U2288" s="8"/>
      <c r="V2288" s="8"/>
      <c r="W2288" s="8"/>
      <c r="X2288" s="8"/>
      <c r="Y2288" s="8"/>
    </row>
    <row r="2289" spans="1:25">
      <c r="A2289" s="18">
        <v>40122</v>
      </c>
      <c r="B2289" s="24">
        <v>1</v>
      </c>
      <c r="C2289" s="24">
        <v>40487</v>
      </c>
      <c r="D2289" s="24">
        <v>40488</v>
      </c>
      <c r="E2289" s="24">
        <v>40489</v>
      </c>
      <c r="F2289" s="24">
        <v>40490</v>
      </c>
      <c r="G2289" s="24">
        <v>40491</v>
      </c>
      <c r="H2289" s="24">
        <v>40492</v>
      </c>
      <c r="I2289" s="24">
        <v>0</v>
      </c>
      <c r="J2289" s="24">
        <v>0</v>
      </c>
      <c r="K2289" s="24">
        <v>0</v>
      </c>
      <c r="L2289" s="24">
        <v>0</v>
      </c>
      <c r="M2289" s="24">
        <v>0</v>
      </c>
      <c r="N2289" s="24">
        <v>0</v>
      </c>
      <c r="O2289" s="24">
        <v>3002</v>
      </c>
      <c r="P2289" s="24">
        <v>0</v>
      </c>
      <c r="Q2289" s="24">
        <v>0</v>
      </c>
      <c r="T2289" s="8"/>
      <c r="U2289" s="8"/>
      <c r="V2289" s="8"/>
      <c r="W2289" s="8"/>
      <c r="X2289" s="8"/>
      <c r="Y2289" s="8"/>
    </row>
    <row r="2290" spans="1:25">
      <c r="A2290" s="18">
        <v>40123</v>
      </c>
      <c r="B2290" s="24">
        <v>1</v>
      </c>
      <c r="C2290" s="24">
        <v>40493</v>
      </c>
      <c r="D2290" s="24">
        <v>40494</v>
      </c>
      <c r="E2290" s="24">
        <v>40495</v>
      </c>
      <c r="F2290" s="24">
        <v>40496</v>
      </c>
      <c r="G2290" s="24">
        <v>40497</v>
      </c>
      <c r="H2290" s="24">
        <v>40498</v>
      </c>
      <c r="I2290" s="24">
        <v>0</v>
      </c>
      <c r="J2290" s="24">
        <v>0</v>
      </c>
      <c r="K2290" s="24">
        <v>0</v>
      </c>
      <c r="L2290" s="24">
        <v>0</v>
      </c>
      <c r="M2290" s="24">
        <v>0</v>
      </c>
      <c r="N2290" s="24">
        <v>0</v>
      </c>
      <c r="O2290" s="24">
        <v>3003</v>
      </c>
      <c r="P2290" s="24">
        <v>0</v>
      </c>
      <c r="Q2290" s="24">
        <v>0</v>
      </c>
      <c r="T2290" s="8"/>
      <c r="U2290" s="8"/>
      <c r="V2290" s="8"/>
      <c r="W2290" s="8"/>
      <c r="X2290" s="8"/>
      <c r="Y2290" s="8"/>
    </row>
    <row r="2291" spans="1:25">
      <c r="A2291" s="18">
        <v>40124</v>
      </c>
      <c r="B2291" s="24">
        <v>1</v>
      </c>
      <c r="C2291" s="24">
        <v>40499</v>
      </c>
      <c r="D2291" s="24">
        <v>40500</v>
      </c>
      <c r="E2291" s="24">
        <v>40501</v>
      </c>
      <c r="F2291" s="24">
        <v>40502</v>
      </c>
      <c r="G2291" s="24">
        <v>40503</v>
      </c>
      <c r="H2291" s="24">
        <v>40504</v>
      </c>
      <c r="I2291" s="24">
        <v>0</v>
      </c>
      <c r="J2291" s="24">
        <v>0</v>
      </c>
      <c r="K2291" s="24">
        <v>0</v>
      </c>
      <c r="L2291" s="24">
        <v>0</v>
      </c>
      <c r="M2291" s="24">
        <v>0</v>
      </c>
      <c r="N2291" s="24">
        <v>0</v>
      </c>
      <c r="O2291" s="24">
        <v>3004</v>
      </c>
      <c r="P2291" s="24">
        <v>0</v>
      </c>
      <c r="Q2291" s="24">
        <v>0</v>
      </c>
      <c r="T2291" s="8"/>
      <c r="U2291" s="8"/>
      <c r="V2291" s="8"/>
      <c r="W2291" s="8"/>
      <c r="X2291" s="8"/>
      <c r="Y2291" s="8"/>
    </row>
    <row r="2292" spans="1:25">
      <c r="A2292" s="18">
        <v>40125</v>
      </c>
      <c r="B2292" s="24">
        <v>1</v>
      </c>
      <c r="C2292" s="24">
        <v>40505</v>
      </c>
      <c r="D2292" s="24">
        <v>40506</v>
      </c>
      <c r="E2292" s="24">
        <v>40507</v>
      </c>
      <c r="F2292" s="24">
        <v>40508</v>
      </c>
      <c r="G2292" s="24">
        <v>40509</v>
      </c>
      <c r="H2292" s="24">
        <v>40510</v>
      </c>
      <c r="I2292" s="24">
        <v>0</v>
      </c>
      <c r="J2292" s="24">
        <v>0</v>
      </c>
      <c r="K2292" s="24">
        <v>0</v>
      </c>
      <c r="L2292" s="24">
        <v>0</v>
      </c>
      <c r="M2292" s="24">
        <v>0</v>
      </c>
      <c r="N2292" s="24">
        <v>0</v>
      </c>
      <c r="O2292" s="24">
        <v>3001</v>
      </c>
      <c r="P2292" s="24">
        <v>0</v>
      </c>
      <c r="Q2292" s="24">
        <v>0</v>
      </c>
      <c r="T2292" s="8"/>
      <c r="U2292" s="8"/>
      <c r="V2292" s="8"/>
      <c r="W2292" s="8"/>
      <c r="X2292" s="8"/>
      <c r="Y2292" s="8"/>
    </row>
    <row r="2293" spans="1:25">
      <c r="A2293" s="18">
        <v>40126</v>
      </c>
      <c r="B2293" s="24">
        <v>1</v>
      </c>
      <c r="C2293" s="24">
        <v>40511</v>
      </c>
      <c r="D2293" s="24">
        <v>40512</v>
      </c>
      <c r="E2293" s="24">
        <v>40513</v>
      </c>
      <c r="F2293" s="24">
        <v>40514</v>
      </c>
      <c r="G2293" s="24">
        <v>40515</v>
      </c>
      <c r="H2293" s="24">
        <v>40516</v>
      </c>
      <c r="I2293" s="24">
        <v>0</v>
      </c>
      <c r="J2293" s="24">
        <v>0</v>
      </c>
      <c r="K2293" s="24">
        <v>0</v>
      </c>
      <c r="L2293" s="24">
        <v>0</v>
      </c>
      <c r="M2293" s="24">
        <v>0</v>
      </c>
      <c r="N2293" s="24">
        <v>0</v>
      </c>
      <c r="O2293" s="24">
        <v>3002</v>
      </c>
      <c r="P2293" s="24">
        <v>0</v>
      </c>
      <c r="Q2293" s="24">
        <v>0</v>
      </c>
      <c r="T2293" s="8"/>
      <c r="U2293" s="8"/>
      <c r="V2293" s="8"/>
      <c r="W2293" s="8"/>
      <c r="X2293" s="8"/>
      <c r="Y2293" s="8"/>
    </row>
    <row r="2294" spans="1:25">
      <c r="A2294" s="18">
        <v>40127</v>
      </c>
      <c r="B2294" s="24">
        <v>1</v>
      </c>
      <c r="C2294" s="24">
        <v>40517</v>
      </c>
      <c r="D2294" s="24">
        <v>40518</v>
      </c>
      <c r="E2294" s="24">
        <v>40519</v>
      </c>
      <c r="F2294" s="24">
        <v>40520</v>
      </c>
      <c r="G2294" s="24">
        <v>40521</v>
      </c>
      <c r="H2294" s="24">
        <v>40522</v>
      </c>
      <c r="I2294" s="24">
        <v>0</v>
      </c>
      <c r="J2294" s="24">
        <v>0</v>
      </c>
      <c r="K2294" s="24">
        <v>0</v>
      </c>
      <c r="L2294" s="24">
        <v>0</v>
      </c>
      <c r="M2294" s="24">
        <v>0</v>
      </c>
      <c r="N2294" s="24">
        <v>0</v>
      </c>
      <c r="O2294" s="24">
        <v>3003</v>
      </c>
      <c r="P2294" s="24">
        <v>0</v>
      </c>
      <c r="Q2294" s="24">
        <v>0</v>
      </c>
      <c r="T2294" s="8"/>
      <c r="U2294" s="8"/>
      <c r="V2294" s="8"/>
      <c r="W2294" s="8"/>
      <c r="X2294" s="8"/>
      <c r="Y2294" s="8"/>
    </row>
    <row r="2295" spans="1:25">
      <c r="A2295" s="18">
        <v>40128</v>
      </c>
      <c r="B2295" s="24">
        <v>1</v>
      </c>
      <c r="C2295" s="24">
        <v>40523</v>
      </c>
      <c r="D2295" s="24">
        <v>40524</v>
      </c>
      <c r="E2295" s="24">
        <v>40525</v>
      </c>
      <c r="F2295" s="24">
        <v>40526</v>
      </c>
      <c r="G2295" s="24">
        <v>40527</v>
      </c>
      <c r="H2295" s="24">
        <v>40528</v>
      </c>
      <c r="I2295" s="24">
        <v>0</v>
      </c>
      <c r="J2295" s="24">
        <v>0</v>
      </c>
      <c r="K2295" s="24">
        <v>0</v>
      </c>
      <c r="L2295" s="24">
        <v>0</v>
      </c>
      <c r="M2295" s="24">
        <v>0</v>
      </c>
      <c r="N2295" s="24">
        <v>0</v>
      </c>
      <c r="O2295" s="24">
        <v>3004</v>
      </c>
      <c r="P2295" s="24">
        <v>0</v>
      </c>
      <c r="Q2295" s="24">
        <v>0</v>
      </c>
      <c r="T2295" s="8"/>
      <c r="U2295" s="8"/>
      <c r="V2295" s="8"/>
      <c r="W2295" s="8"/>
      <c r="X2295" s="8"/>
      <c r="Y2295" s="8"/>
    </row>
    <row r="2296" spans="1:25">
      <c r="A2296" s="18">
        <v>40129</v>
      </c>
      <c r="B2296" s="24">
        <v>1</v>
      </c>
      <c r="C2296" s="24">
        <v>40529</v>
      </c>
      <c r="D2296" s="24">
        <v>40530</v>
      </c>
      <c r="E2296" s="24">
        <v>40531</v>
      </c>
      <c r="F2296" s="24">
        <v>40532</v>
      </c>
      <c r="G2296" s="24">
        <v>40533</v>
      </c>
      <c r="H2296" s="24">
        <v>40534</v>
      </c>
      <c r="I2296" s="24">
        <v>0</v>
      </c>
      <c r="J2296" s="24">
        <v>0</v>
      </c>
      <c r="K2296" s="24">
        <v>0</v>
      </c>
      <c r="L2296" s="24">
        <v>0</v>
      </c>
      <c r="M2296" s="24">
        <v>0</v>
      </c>
      <c r="N2296" s="24">
        <v>0</v>
      </c>
      <c r="O2296" s="24">
        <v>3001</v>
      </c>
      <c r="P2296" s="24">
        <v>0</v>
      </c>
      <c r="Q2296" s="24">
        <v>0</v>
      </c>
      <c r="T2296" s="8"/>
      <c r="U2296" s="8"/>
      <c r="V2296" s="8"/>
      <c r="W2296" s="8"/>
      <c r="X2296" s="8"/>
      <c r="Y2296" s="8"/>
    </row>
    <row r="2297" spans="1:25">
      <c r="A2297" s="18">
        <v>40130</v>
      </c>
      <c r="B2297" s="24">
        <v>1</v>
      </c>
      <c r="C2297" s="24">
        <v>40535</v>
      </c>
      <c r="D2297" s="24">
        <v>40536</v>
      </c>
      <c r="E2297" s="24">
        <v>40537</v>
      </c>
      <c r="F2297" s="24">
        <v>40538</v>
      </c>
      <c r="G2297" s="24">
        <v>40539</v>
      </c>
      <c r="H2297" s="24">
        <v>40540</v>
      </c>
      <c r="I2297" s="24">
        <v>0</v>
      </c>
      <c r="J2297" s="24">
        <v>0</v>
      </c>
      <c r="K2297" s="24">
        <v>0</v>
      </c>
      <c r="L2297" s="24">
        <v>0</v>
      </c>
      <c r="M2297" s="24">
        <v>0</v>
      </c>
      <c r="N2297" s="24">
        <v>0</v>
      </c>
      <c r="O2297" s="24">
        <v>3002</v>
      </c>
      <c r="P2297" s="24">
        <v>0</v>
      </c>
      <c r="Q2297" s="24">
        <v>0</v>
      </c>
      <c r="T2297" s="8"/>
      <c r="U2297" s="8"/>
      <c r="V2297" s="8"/>
      <c r="W2297" s="8"/>
      <c r="X2297" s="8"/>
      <c r="Y2297" s="8"/>
    </row>
    <row r="2298" spans="1:25">
      <c r="A2298" s="18">
        <v>40131</v>
      </c>
      <c r="B2298" s="24">
        <v>1</v>
      </c>
      <c r="C2298" s="24">
        <v>40541</v>
      </c>
      <c r="D2298" s="24">
        <v>40542</v>
      </c>
      <c r="E2298" s="24">
        <v>40543</v>
      </c>
      <c r="F2298" s="24">
        <v>40544</v>
      </c>
      <c r="G2298" s="24">
        <v>40545</v>
      </c>
      <c r="H2298" s="24">
        <v>40546</v>
      </c>
      <c r="I2298" s="24">
        <v>0</v>
      </c>
      <c r="J2298" s="24">
        <v>0</v>
      </c>
      <c r="K2298" s="24">
        <v>0</v>
      </c>
      <c r="L2298" s="24">
        <v>0</v>
      </c>
      <c r="M2298" s="24">
        <v>0</v>
      </c>
      <c r="N2298" s="24">
        <v>0</v>
      </c>
      <c r="O2298" s="24">
        <v>3003</v>
      </c>
      <c r="P2298" s="24">
        <v>0</v>
      </c>
      <c r="Q2298" s="24">
        <v>0</v>
      </c>
      <c r="T2298" s="8"/>
      <c r="U2298" s="8"/>
      <c r="V2298" s="8"/>
      <c r="W2298" s="8"/>
      <c r="X2298" s="8"/>
      <c r="Y2298" s="8"/>
    </row>
    <row r="2299" spans="1:25">
      <c r="A2299" s="18">
        <v>40132</v>
      </c>
      <c r="B2299" s="24">
        <v>1</v>
      </c>
      <c r="C2299" s="24">
        <v>40547</v>
      </c>
      <c r="D2299" s="24">
        <v>40548</v>
      </c>
      <c r="E2299" s="24">
        <v>40549</v>
      </c>
      <c r="F2299" s="24">
        <v>40550</v>
      </c>
      <c r="G2299" s="24">
        <v>40551</v>
      </c>
      <c r="H2299" s="24">
        <v>40552</v>
      </c>
      <c r="I2299" s="24">
        <v>0</v>
      </c>
      <c r="J2299" s="24">
        <v>0</v>
      </c>
      <c r="K2299" s="24">
        <v>0</v>
      </c>
      <c r="L2299" s="24">
        <v>0</v>
      </c>
      <c r="M2299" s="24">
        <v>0</v>
      </c>
      <c r="N2299" s="24">
        <v>0</v>
      </c>
      <c r="O2299" s="24">
        <v>3004</v>
      </c>
      <c r="P2299" s="24">
        <v>0</v>
      </c>
      <c r="Q2299" s="24">
        <v>0</v>
      </c>
      <c r="T2299" s="8"/>
      <c r="U2299" s="8"/>
      <c r="V2299" s="8"/>
      <c r="W2299" s="8"/>
      <c r="X2299" s="8"/>
      <c r="Y2299" s="8"/>
    </row>
    <row r="2300" spans="1:25">
      <c r="A2300" s="18">
        <v>40133</v>
      </c>
      <c r="B2300" s="24">
        <v>1</v>
      </c>
      <c r="C2300" s="24">
        <v>40553</v>
      </c>
      <c r="D2300" s="24">
        <v>40554</v>
      </c>
      <c r="E2300" s="24">
        <v>40555</v>
      </c>
      <c r="F2300" s="24">
        <v>40556</v>
      </c>
      <c r="G2300" s="24">
        <v>40557</v>
      </c>
      <c r="H2300" s="24">
        <v>40558</v>
      </c>
      <c r="I2300" s="24">
        <v>0</v>
      </c>
      <c r="J2300" s="24">
        <v>0</v>
      </c>
      <c r="K2300" s="24">
        <v>0</v>
      </c>
      <c r="L2300" s="24">
        <v>0</v>
      </c>
      <c r="M2300" s="24">
        <v>0</v>
      </c>
      <c r="N2300" s="24">
        <v>0</v>
      </c>
      <c r="O2300" s="24">
        <v>3001</v>
      </c>
      <c r="P2300" s="24">
        <v>0</v>
      </c>
      <c r="Q2300" s="24">
        <v>0</v>
      </c>
      <c r="T2300" s="8"/>
      <c r="U2300" s="8"/>
      <c r="V2300" s="8"/>
      <c r="W2300" s="8"/>
      <c r="X2300" s="8"/>
      <c r="Y2300" s="8"/>
    </row>
    <row r="2301" spans="1:25">
      <c r="A2301" s="18">
        <v>40134</v>
      </c>
      <c r="B2301" s="24">
        <v>1</v>
      </c>
      <c r="C2301" s="24">
        <v>40559</v>
      </c>
      <c r="D2301" s="24">
        <v>40560</v>
      </c>
      <c r="E2301" s="24">
        <v>40561</v>
      </c>
      <c r="F2301" s="24">
        <v>40562</v>
      </c>
      <c r="G2301" s="24">
        <v>40563</v>
      </c>
      <c r="H2301" s="24">
        <v>40564</v>
      </c>
      <c r="I2301" s="24">
        <v>0</v>
      </c>
      <c r="J2301" s="24">
        <v>0</v>
      </c>
      <c r="K2301" s="24">
        <v>0</v>
      </c>
      <c r="L2301" s="24">
        <v>0</v>
      </c>
      <c r="M2301" s="24">
        <v>0</v>
      </c>
      <c r="N2301" s="24">
        <v>0</v>
      </c>
      <c r="O2301" s="24">
        <v>3002</v>
      </c>
      <c r="P2301" s="24">
        <v>0</v>
      </c>
      <c r="Q2301" s="24">
        <v>0</v>
      </c>
      <c r="T2301" s="8"/>
      <c r="U2301" s="8"/>
      <c r="V2301" s="8"/>
      <c r="W2301" s="8"/>
      <c r="X2301" s="8"/>
      <c r="Y2301" s="8"/>
    </row>
    <row r="2302" spans="1:25">
      <c r="A2302" s="18">
        <v>40135</v>
      </c>
      <c r="B2302" s="24">
        <v>1</v>
      </c>
      <c r="C2302" s="24">
        <v>40565</v>
      </c>
      <c r="D2302" s="24">
        <v>40566</v>
      </c>
      <c r="E2302" s="24">
        <v>40567</v>
      </c>
      <c r="F2302" s="24">
        <v>40568</v>
      </c>
      <c r="G2302" s="24">
        <v>40569</v>
      </c>
      <c r="H2302" s="24">
        <v>40570</v>
      </c>
      <c r="I2302" s="24">
        <v>0</v>
      </c>
      <c r="J2302" s="24">
        <v>0</v>
      </c>
      <c r="K2302" s="24">
        <v>0</v>
      </c>
      <c r="L2302" s="24">
        <v>0</v>
      </c>
      <c r="M2302" s="24">
        <v>0</v>
      </c>
      <c r="N2302" s="24">
        <v>0</v>
      </c>
      <c r="O2302" s="24">
        <v>3003</v>
      </c>
      <c r="P2302" s="24">
        <v>0</v>
      </c>
      <c r="Q2302" s="24">
        <v>0</v>
      </c>
      <c r="T2302" s="8"/>
      <c r="U2302" s="8"/>
      <c r="V2302" s="8"/>
      <c r="W2302" s="8"/>
      <c r="X2302" s="8"/>
      <c r="Y2302" s="8"/>
    </row>
    <row r="2303" spans="1:25">
      <c r="A2303" s="18">
        <v>40136</v>
      </c>
      <c r="B2303" s="24">
        <v>1</v>
      </c>
      <c r="C2303" s="24">
        <v>40571</v>
      </c>
      <c r="D2303" s="24">
        <v>40572</v>
      </c>
      <c r="E2303" s="24">
        <v>40573</v>
      </c>
      <c r="F2303" s="24">
        <v>40574</v>
      </c>
      <c r="G2303" s="24">
        <v>40575</v>
      </c>
      <c r="H2303" s="24">
        <v>40576</v>
      </c>
      <c r="I2303" s="24">
        <v>0</v>
      </c>
      <c r="J2303" s="24">
        <v>0</v>
      </c>
      <c r="K2303" s="24">
        <v>0</v>
      </c>
      <c r="L2303" s="24">
        <v>0</v>
      </c>
      <c r="M2303" s="24">
        <v>0</v>
      </c>
      <c r="N2303" s="24">
        <v>0</v>
      </c>
      <c r="O2303" s="24">
        <v>3004</v>
      </c>
      <c r="P2303" s="24">
        <v>0</v>
      </c>
      <c r="Q2303" s="24">
        <v>0</v>
      </c>
      <c r="T2303" s="8"/>
      <c r="U2303" s="8"/>
      <c r="V2303" s="8"/>
      <c r="W2303" s="8"/>
      <c r="X2303" s="8"/>
      <c r="Y2303" s="8"/>
    </row>
    <row r="2304" spans="1:25">
      <c r="A2304" s="18">
        <v>40137</v>
      </c>
      <c r="B2304" s="24">
        <v>1</v>
      </c>
      <c r="C2304" s="24">
        <v>40577</v>
      </c>
      <c r="D2304" s="24">
        <v>40578</v>
      </c>
      <c r="E2304" s="24">
        <v>40579</v>
      </c>
      <c r="F2304" s="24">
        <v>40580</v>
      </c>
      <c r="G2304" s="24">
        <v>40581</v>
      </c>
      <c r="H2304" s="24">
        <v>40582</v>
      </c>
      <c r="I2304" s="24">
        <v>0</v>
      </c>
      <c r="J2304" s="24">
        <v>0</v>
      </c>
      <c r="K2304" s="24">
        <v>0</v>
      </c>
      <c r="L2304" s="24">
        <v>0</v>
      </c>
      <c r="M2304" s="24">
        <v>0</v>
      </c>
      <c r="N2304" s="24">
        <v>0</v>
      </c>
      <c r="O2304" s="24">
        <v>3001</v>
      </c>
      <c r="P2304" s="24">
        <v>0</v>
      </c>
      <c r="Q2304" s="24">
        <v>0</v>
      </c>
      <c r="T2304" s="8"/>
      <c r="U2304" s="8"/>
      <c r="V2304" s="8"/>
      <c r="W2304" s="8"/>
      <c r="X2304" s="8"/>
      <c r="Y2304" s="8"/>
    </row>
    <row r="2305" spans="1:25">
      <c r="A2305" s="18">
        <v>40138</v>
      </c>
      <c r="B2305" s="24">
        <v>1</v>
      </c>
      <c r="C2305" s="24">
        <v>40583</v>
      </c>
      <c r="D2305" s="24">
        <v>40584</v>
      </c>
      <c r="E2305" s="24">
        <v>40585</v>
      </c>
      <c r="F2305" s="24">
        <v>40586</v>
      </c>
      <c r="G2305" s="24">
        <v>40587</v>
      </c>
      <c r="H2305" s="24">
        <v>40588</v>
      </c>
      <c r="I2305" s="24">
        <v>0</v>
      </c>
      <c r="J2305" s="24">
        <v>0</v>
      </c>
      <c r="K2305" s="24">
        <v>0</v>
      </c>
      <c r="L2305" s="24">
        <v>0</v>
      </c>
      <c r="M2305" s="24">
        <v>0</v>
      </c>
      <c r="N2305" s="24">
        <v>0</v>
      </c>
      <c r="O2305" s="24">
        <v>3002</v>
      </c>
      <c r="P2305" s="24">
        <v>0</v>
      </c>
      <c r="Q2305" s="24">
        <v>0</v>
      </c>
      <c r="T2305" s="8"/>
      <c r="U2305" s="8"/>
      <c r="V2305" s="8"/>
      <c r="W2305" s="8"/>
      <c r="X2305" s="8"/>
      <c r="Y2305" s="8"/>
    </row>
    <row r="2306" spans="1:25">
      <c r="A2306" s="18">
        <v>40139</v>
      </c>
      <c r="B2306" s="24">
        <v>1</v>
      </c>
      <c r="C2306" s="24">
        <v>40589</v>
      </c>
      <c r="D2306" s="24">
        <v>40590</v>
      </c>
      <c r="E2306" s="24">
        <v>40591</v>
      </c>
      <c r="F2306" s="24">
        <v>40592</v>
      </c>
      <c r="G2306" s="24">
        <v>40593</v>
      </c>
      <c r="H2306" s="24">
        <v>40594</v>
      </c>
      <c r="I2306" s="24">
        <v>0</v>
      </c>
      <c r="J2306" s="24">
        <v>0</v>
      </c>
      <c r="K2306" s="24">
        <v>0</v>
      </c>
      <c r="L2306" s="24">
        <v>0</v>
      </c>
      <c r="M2306" s="24">
        <v>0</v>
      </c>
      <c r="N2306" s="24">
        <v>0</v>
      </c>
      <c r="O2306" s="24">
        <v>3003</v>
      </c>
      <c r="P2306" s="24">
        <v>0</v>
      </c>
      <c r="Q2306" s="24">
        <v>0</v>
      </c>
      <c r="T2306" s="8"/>
      <c r="U2306" s="8"/>
      <c r="V2306" s="8"/>
      <c r="W2306" s="8"/>
      <c r="X2306" s="8"/>
      <c r="Y2306" s="8"/>
    </row>
    <row r="2307" spans="1:25">
      <c r="A2307" s="18">
        <v>40140</v>
      </c>
      <c r="B2307" s="24">
        <v>1</v>
      </c>
      <c r="C2307" s="24">
        <v>40595</v>
      </c>
      <c r="D2307" s="24">
        <v>40596</v>
      </c>
      <c r="E2307" s="24">
        <v>40597</v>
      </c>
      <c r="F2307" s="24">
        <v>40598</v>
      </c>
      <c r="G2307" s="24">
        <v>40599</v>
      </c>
      <c r="H2307" s="24">
        <v>40600</v>
      </c>
      <c r="I2307" s="24">
        <v>0</v>
      </c>
      <c r="J2307" s="24">
        <v>0</v>
      </c>
      <c r="K2307" s="24">
        <v>0</v>
      </c>
      <c r="L2307" s="24">
        <v>0</v>
      </c>
      <c r="M2307" s="24">
        <v>0</v>
      </c>
      <c r="N2307" s="24">
        <v>0</v>
      </c>
      <c r="O2307" s="24">
        <v>3004</v>
      </c>
      <c r="P2307" s="24">
        <v>0</v>
      </c>
      <c r="Q2307" s="24">
        <v>0</v>
      </c>
      <c r="T2307" s="8"/>
      <c r="U2307" s="8"/>
      <c r="V2307" s="8"/>
      <c r="W2307" s="8"/>
      <c r="X2307" s="8"/>
      <c r="Y2307" s="8"/>
    </row>
    <row r="2308" spans="1:25">
      <c r="A2308" s="18">
        <v>40141</v>
      </c>
      <c r="B2308" s="24">
        <v>1</v>
      </c>
      <c r="C2308" s="24">
        <v>40601</v>
      </c>
      <c r="D2308" s="24">
        <v>40602</v>
      </c>
      <c r="E2308" s="24">
        <v>40603</v>
      </c>
      <c r="F2308" s="24">
        <v>40604</v>
      </c>
      <c r="G2308" s="24">
        <v>40605</v>
      </c>
      <c r="H2308" s="24">
        <v>40606</v>
      </c>
      <c r="I2308" s="24">
        <v>0</v>
      </c>
      <c r="J2308" s="24">
        <v>0</v>
      </c>
      <c r="K2308" s="24">
        <v>0</v>
      </c>
      <c r="L2308" s="24">
        <v>0</v>
      </c>
      <c r="M2308" s="24">
        <v>0</v>
      </c>
      <c r="N2308" s="24">
        <v>0</v>
      </c>
      <c r="O2308" s="24">
        <v>3001</v>
      </c>
      <c r="P2308" s="24">
        <v>0</v>
      </c>
      <c r="Q2308" s="24">
        <v>0</v>
      </c>
      <c r="T2308" s="8"/>
      <c r="U2308" s="8"/>
      <c r="V2308" s="8"/>
      <c r="W2308" s="8"/>
      <c r="X2308" s="8"/>
      <c r="Y2308" s="8"/>
    </row>
    <row r="2309" spans="1:25">
      <c r="A2309" s="18">
        <v>40142</v>
      </c>
      <c r="B2309" s="24">
        <v>1</v>
      </c>
      <c r="C2309" s="24">
        <v>40607</v>
      </c>
      <c r="D2309" s="24">
        <v>40608</v>
      </c>
      <c r="E2309" s="24">
        <v>40609</v>
      </c>
      <c r="F2309" s="24">
        <v>40610</v>
      </c>
      <c r="G2309" s="24">
        <v>40611</v>
      </c>
      <c r="H2309" s="24">
        <v>40612</v>
      </c>
      <c r="I2309" s="24">
        <v>0</v>
      </c>
      <c r="J2309" s="24">
        <v>0</v>
      </c>
      <c r="K2309" s="24">
        <v>0</v>
      </c>
      <c r="L2309" s="24">
        <v>0</v>
      </c>
      <c r="M2309" s="24">
        <v>0</v>
      </c>
      <c r="N2309" s="24">
        <v>0</v>
      </c>
      <c r="O2309" s="24">
        <v>3002</v>
      </c>
      <c r="P2309" s="24">
        <v>0</v>
      </c>
      <c r="Q2309" s="24">
        <v>0</v>
      </c>
      <c r="T2309" s="8"/>
      <c r="U2309" s="8"/>
      <c r="V2309" s="8"/>
      <c r="W2309" s="8"/>
      <c r="X2309" s="8"/>
      <c r="Y2309" s="8"/>
    </row>
    <row r="2310" spans="1:25">
      <c r="A2310" s="18">
        <v>40143</v>
      </c>
      <c r="B2310" s="24">
        <v>1</v>
      </c>
      <c r="C2310" s="24">
        <v>40613</v>
      </c>
      <c r="D2310" s="24">
        <v>40614</v>
      </c>
      <c r="E2310" s="24">
        <v>40615</v>
      </c>
      <c r="F2310" s="24">
        <v>40616</v>
      </c>
      <c r="G2310" s="24">
        <v>40617</v>
      </c>
      <c r="H2310" s="24">
        <v>40618</v>
      </c>
      <c r="I2310" s="24">
        <v>0</v>
      </c>
      <c r="J2310" s="24">
        <v>0</v>
      </c>
      <c r="K2310" s="24">
        <v>0</v>
      </c>
      <c r="L2310" s="24">
        <v>0</v>
      </c>
      <c r="M2310" s="24">
        <v>0</v>
      </c>
      <c r="N2310" s="24">
        <v>0</v>
      </c>
      <c r="O2310" s="24">
        <v>3003</v>
      </c>
      <c r="P2310" s="24">
        <v>0</v>
      </c>
      <c r="Q2310" s="24">
        <v>0</v>
      </c>
      <c r="T2310" s="8"/>
      <c r="U2310" s="8"/>
      <c r="V2310" s="8"/>
      <c r="W2310" s="8"/>
      <c r="X2310" s="8"/>
      <c r="Y2310" s="8"/>
    </row>
    <row r="2311" spans="1:25">
      <c r="A2311" s="18">
        <v>40144</v>
      </c>
      <c r="B2311" s="24">
        <v>1</v>
      </c>
      <c r="C2311" s="24">
        <v>40619</v>
      </c>
      <c r="D2311" s="24">
        <v>40620</v>
      </c>
      <c r="E2311" s="24">
        <v>40621</v>
      </c>
      <c r="F2311" s="24">
        <v>40622</v>
      </c>
      <c r="G2311" s="24">
        <v>40623</v>
      </c>
      <c r="H2311" s="24">
        <v>40624</v>
      </c>
      <c r="I2311" s="24">
        <v>0</v>
      </c>
      <c r="J2311" s="24">
        <v>0</v>
      </c>
      <c r="K2311" s="24">
        <v>0</v>
      </c>
      <c r="L2311" s="24">
        <v>0</v>
      </c>
      <c r="M2311" s="24">
        <v>0</v>
      </c>
      <c r="N2311" s="24">
        <v>0</v>
      </c>
      <c r="O2311" s="24">
        <v>3004</v>
      </c>
      <c r="P2311" s="24">
        <v>0</v>
      </c>
      <c r="Q2311" s="24">
        <v>0</v>
      </c>
      <c r="T2311" s="8"/>
      <c r="U2311" s="8"/>
      <c r="V2311" s="8"/>
      <c r="W2311" s="8"/>
      <c r="X2311" s="8"/>
      <c r="Y2311" s="8"/>
    </row>
    <row r="2312" spans="1:25">
      <c r="A2312" s="18">
        <v>40145</v>
      </c>
      <c r="B2312" s="24">
        <v>1</v>
      </c>
      <c r="C2312" s="24">
        <v>40625</v>
      </c>
      <c r="D2312" s="24">
        <v>40626</v>
      </c>
      <c r="E2312" s="24">
        <v>40627</v>
      </c>
      <c r="F2312" s="24">
        <v>40628</v>
      </c>
      <c r="G2312" s="24">
        <v>40629</v>
      </c>
      <c r="H2312" s="24">
        <v>40630</v>
      </c>
      <c r="I2312" s="24">
        <v>0</v>
      </c>
      <c r="J2312" s="24">
        <v>0</v>
      </c>
      <c r="K2312" s="24">
        <v>0</v>
      </c>
      <c r="L2312" s="24">
        <v>0</v>
      </c>
      <c r="M2312" s="24">
        <v>0</v>
      </c>
      <c r="N2312" s="24">
        <v>0</v>
      </c>
      <c r="O2312" s="24">
        <v>3001</v>
      </c>
      <c r="P2312" s="24">
        <v>0</v>
      </c>
      <c r="Q2312" s="24">
        <v>0</v>
      </c>
      <c r="T2312" s="8"/>
      <c r="U2312" s="8"/>
      <c r="V2312" s="8"/>
      <c r="W2312" s="8"/>
      <c r="X2312" s="8"/>
      <c r="Y2312" s="8"/>
    </row>
    <row r="2313" spans="1:25">
      <c r="A2313" s="18">
        <v>40146</v>
      </c>
      <c r="B2313" s="24">
        <v>1</v>
      </c>
      <c r="C2313" s="24">
        <v>40631</v>
      </c>
      <c r="D2313" s="24">
        <v>40632</v>
      </c>
      <c r="E2313" s="24">
        <v>40633</v>
      </c>
      <c r="F2313" s="24">
        <v>40634</v>
      </c>
      <c r="G2313" s="24">
        <v>40635</v>
      </c>
      <c r="H2313" s="24">
        <v>40636</v>
      </c>
      <c r="I2313" s="24">
        <v>0</v>
      </c>
      <c r="J2313" s="24">
        <v>0</v>
      </c>
      <c r="K2313" s="24">
        <v>0</v>
      </c>
      <c r="L2313" s="24">
        <v>0</v>
      </c>
      <c r="M2313" s="24">
        <v>0</v>
      </c>
      <c r="N2313" s="24">
        <v>0</v>
      </c>
      <c r="O2313" s="24">
        <v>3002</v>
      </c>
      <c r="P2313" s="24">
        <v>0</v>
      </c>
      <c r="Q2313" s="24">
        <v>0</v>
      </c>
      <c r="T2313" s="8"/>
      <c r="U2313" s="8"/>
      <c r="V2313" s="8"/>
      <c r="W2313" s="8"/>
      <c r="X2313" s="8"/>
      <c r="Y2313" s="8"/>
    </row>
    <row r="2314" spans="1:25">
      <c r="A2314" s="18">
        <v>40147</v>
      </c>
      <c r="B2314" s="24">
        <v>1</v>
      </c>
      <c r="C2314" s="24">
        <v>40637</v>
      </c>
      <c r="D2314" s="24">
        <v>40638</v>
      </c>
      <c r="E2314" s="24">
        <v>40639</v>
      </c>
      <c r="F2314" s="24">
        <v>40640</v>
      </c>
      <c r="G2314" s="24">
        <v>40641</v>
      </c>
      <c r="H2314" s="24">
        <v>40642</v>
      </c>
      <c r="I2314" s="24">
        <v>0</v>
      </c>
      <c r="J2314" s="24">
        <v>0</v>
      </c>
      <c r="K2314" s="24">
        <v>0</v>
      </c>
      <c r="L2314" s="24">
        <v>0</v>
      </c>
      <c r="M2314" s="24">
        <v>0</v>
      </c>
      <c r="N2314" s="24">
        <v>0</v>
      </c>
      <c r="O2314" s="24">
        <v>3003</v>
      </c>
      <c r="P2314" s="24">
        <v>0</v>
      </c>
      <c r="Q2314" s="24">
        <v>0</v>
      </c>
      <c r="T2314" s="8"/>
      <c r="U2314" s="8"/>
      <c r="V2314" s="8"/>
      <c r="W2314" s="8"/>
      <c r="X2314" s="8"/>
      <c r="Y2314" s="8"/>
    </row>
    <row r="2315" spans="1:25">
      <c r="A2315" s="18">
        <v>40148</v>
      </c>
      <c r="B2315" s="24">
        <v>1</v>
      </c>
      <c r="C2315" s="24">
        <v>40643</v>
      </c>
      <c r="D2315" s="24">
        <v>40644</v>
      </c>
      <c r="E2315" s="24">
        <v>40645</v>
      </c>
      <c r="F2315" s="24">
        <v>40646</v>
      </c>
      <c r="G2315" s="24">
        <v>40647</v>
      </c>
      <c r="H2315" s="24">
        <v>40648</v>
      </c>
      <c r="I2315" s="24">
        <v>0</v>
      </c>
      <c r="J2315" s="24">
        <v>0</v>
      </c>
      <c r="K2315" s="24">
        <v>0</v>
      </c>
      <c r="L2315" s="24">
        <v>0</v>
      </c>
      <c r="M2315" s="24">
        <v>0</v>
      </c>
      <c r="N2315" s="24">
        <v>0</v>
      </c>
      <c r="O2315" s="24">
        <v>3004</v>
      </c>
      <c r="P2315" s="24">
        <v>0</v>
      </c>
      <c r="Q2315" s="24">
        <v>0</v>
      </c>
      <c r="T2315" s="8"/>
      <c r="U2315" s="8"/>
      <c r="V2315" s="8"/>
      <c r="W2315" s="8"/>
      <c r="X2315" s="8"/>
      <c r="Y2315" s="8"/>
    </row>
    <row r="2316" spans="1:25">
      <c r="A2316" s="18">
        <v>40149</v>
      </c>
      <c r="B2316" s="24">
        <v>1</v>
      </c>
      <c r="C2316" s="24">
        <v>40649</v>
      </c>
      <c r="D2316" s="24">
        <v>40650</v>
      </c>
      <c r="E2316" s="24">
        <v>40651</v>
      </c>
      <c r="F2316" s="24">
        <v>40652</v>
      </c>
      <c r="G2316" s="24">
        <v>40653</v>
      </c>
      <c r="H2316" s="24">
        <v>40654</v>
      </c>
      <c r="I2316" s="24">
        <v>0</v>
      </c>
      <c r="J2316" s="24">
        <v>0</v>
      </c>
      <c r="K2316" s="24">
        <v>0</v>
      </c>
      <c r="L2316" s="24">
        <v>0</v>
      </c>
      <c r="M2316" s="24">
        <v>0</v>
      </c>
      <c r="N2316" s="24">
        <v>0</v>
      </c>
      <c r="O2316" s="24">
        <v>3001</v>
      </c>
      <c r="P2316" s="24">
        <v>0</v>
      </c>
      <c r="Q2316" s="24">
        <v>0</v>
      </c>
      <c r="T2316" s="8"/>
      <c r="U2316" s="8"/>
      <c r="V2316" s="8"/>
      <c r="W2316" s="8"/>
      <c r="X2316" s="8"/>
      <c r="Y2316" s="8"/>
    </row>
    <row r="2317" spans="1:25">
      <c r="A2317" s="18">
        <v>40150</v>
      </c>
      <c r="B2317" s="24">
        <v>1</v>
      </c>
      <c r="C2317" s="24">
        <v>40655</v>
      </c>
      <c r="D2317" s="24">
        <v>40656</v>
      </c>
      <c r="E2317" s="24">
        <v>40657</v>
      </c>
      <c r="F2317" s="24">
        <v>40658</v>
      </c>
      <c r="G2317" s="24">
        <v>40659</v>
      </c>
      <c r="H2317" s="24">
        <v>40660</v>
      </c>
      <c r="I2317" s="24">
        <v>0</v>
      </c>
      <c r="J2317" s="24">
        <v>0</v>
      </c>
      <c r="K2317" s="24">
        <v>0</v>
      </c>
      <c r="L2317" s="24">
        <v>0</v>
      </c>
      <c r="M2317" s="24">
        <v>0</v>
      </c>
      <c r="N2317" s="24">
        <v>0</v>
      </c>
      <c r="O2317" s="24">
        <v>3002</v>
      </c>
      <c r="P2317" s="24">
        <v>0</v>
      </c>
      <c r="Q2317" s="24">
        <v>0</v>
      </c>
      <c r="T2317" s="8"/>
      <c r="U2317" s="8"/>
      <c r="V2317" s="8"/>
      <c r="W2317" s="8"/>
      <c r="X2317" s="8"/>
      <c r="Y2317" s="8"/>
    </row>
    <row r="2318" spans="1:25">
      <c r="A2318" s="18">
        <v>40151</v>
      </c>
      <c r="B2318" s="24">
        <v>1</v>
      </c>
      <c r="C2318" s="24">
        <v>40661</v>
      </c>
      <c r="D2318" s="24">
        <v>40662</v>
      </c>
      <c r="E2318" s="24">
        <v>40663</v>
      </c>
      <c r="F2318" s="24">
        <v>40664</v>
      </c>
      <c r="G2318" s="24">
        <v>40665</v>
      </c>
      <c r="H2318" s="24">
        <v>40666</v>
      </c>
      <c r="I2318" s="24">
        <v>0</v>
      </c>
      <c r="J2318" s="24">
        <v>0</v>
      </c>
      <c r="K2318" s="24">
        <v>0</v>
      </c>
      <c r="L2318" s="24">
        <v>0</v>
      </c>
      <c r="M2318" s="24">
        <v>0</v>
      </c>
      <c r="N2318" s="24">
        <v>0</v>
      </c>
      <c r="O2318" s="24">
        <v>3003</v>
      </c>
      <c r="P2318" s="24">
        <v>0</v>
      </c>
      <c r="Q2318" s="24">
        <v>0</v>
      </c>
      <c r="T2318" s="8"/>
      <c r="U2318" s="8"/>
      <c r="V2318" s="8"/>
      <c r="W2318" s="8"/>
      <c r="X2318" s="8"/>
      <c r="Y2318" s="8"/>
    </row>
    <row r="2319" spans="1:25">
      <c r="A2319" s="18">
        <v>40152</v>
      </c>
      <c r="B2319" s="24">
        <v>1</v>
      </c>
      <c r="C2319" s="24">
        <v>40667</v>
      </c>
      <c r="D2319" s="24">
        <v>40668</v>
      </c>
      <c r="E2319" s="24">
        <v>40669</v>
      </c>
      <c r="F2319" s="24">
        <v>40670</v>
      </c>
      <c r="G2319" s="24">
        <v>40671</v>
      </c>
      <c r="H2319" s="24">
        <v>40672</v>
      </c>
      <c r="I2319" s="24">
        <v>0</v>
      </c>
      <c r="J2319" s="24">
        <v>0</v>
      </c>
      <c r="K2319" s="24">
        <v>0</v>
      </c>
      <c r="L2319" s="24">
        <v>0</v>
      </c>
      <c r="M2319" s="24">
        <v>0</v>
      </c>
      <c r="N2319" s="24">
        <v>0</v>
      </c>
      <c r="O2319" s="24">
        <v>3004</v>
      </c>
      <c r="P2319" s="24">
        <v>0</v>
      </c>
      <c r="Q2319" s="24">
        <v>0</v>
      </c>
      <c r="T2319" s="8"/>
      <c r="U2319" s="8"/>
      <c r="V2319" s="8"/>
      <c r="W2319" s="8"/>
      <c r="X2319" s="8"/>
      <c r="Y2319" s="8"/>
    </row>
    <row r="2320" spans="1:25">
      <c r="A2320" s="18">
        <v>40153</v>
      </c>
      <c r="B2320" s="24">
        <v>1</v>
      </c>
      <c r="C2320" s="24">
        <v>40673</v>
      </c>
      <c r="D2320" s="24">
        <v>40674</v>
      </c>
      <c r="E2320" s="24">
        <v>40675</v>
      </c>
      <c r="F2320" s="24">
        <v>40676</v>
      </c>
      <c r="G2320" s="24">
        <v>40677</v>
      </c>
      <c r="H2320" s="24">
        <v>40678</v>
      </c>
      <c r="I2320" s="24">
        <v>0</v>
      </c>
      <c r="J2320" s="24">
        <v>0</v>
      </c>
      <c r="K2320" s="24">
        <v>0</v>
      </c>
      <c r="L2320" s="24">
        <v>0</v>
      </c>
      <c r="M2320" s="24">
        <v>0</v>
      </c>
      <c r="N2320" s="24">
        <v>0</v>
      </c>
      <c r="O2320" s="24">
        <v>3001</v>
      </c>
      <c r="P2320" s="24">
        <v>0</v>
      </c>
      <c r="Q2320" s="24">
        <v>0</v>
      </c>
      <c r="T2320" s="8"/>
      <c r="U2320" s="8"/>
      <c r="V2320" s="8"/>
      <c r="W2320" s="8"/>
      <c r="X2320" s="8"/>
      <c r="Y2320" s="8"/>
    </row>
    <row r="2321" spans="1:25">
      <c r="A2321" s="18">
        <v>40154</v>
      </c>
      <c r="B2321" s="24">
        <v>1</v>
      </c>
      <c r="C2321" s="24">
        <v>40679</v>
      </c>
      <c r="D2321" s="24">
        <v>40680</v>
      </c>
      <c r="E2321" s="24">
        <v>40681</v>
      </c>
      <c r="F2321" s="24">
        <v>40682</v>
      </c>
      <c r="G2321" s="24">
        <v>40683</v>
      </c>
      <c r="H2321" s="24">
        <v>40684</v>
      </c>
      <c r="I2321" s="24">
        <v>0</v>
      </c>
      <c r="J2321" s="24">
        <v>0</v>
      </c>
      <c r="K2321" s="24">
        <v>0</v>
      </c>
      <c r="L2321" s="24">
        <v>0</v>
      </c>
      <c r="M2321" s="24">
        <v>0</v>
      </c>
      <c r="N2321" s="24">
        <v>0</v>
      </c>
      <c r="O2321" s="24">
        <v>3002</v>
      </c>
      <c r="P2321" s="24">
        <v>0</v>
      </c>
      <c r="Q2321" s="24">
        <v>0</v>
      </c>
      <c r="T2321" s="8"/>
      <c r="U2321" s="8"/>
      <c r="V2321" s="8"/>
      <c r="W2321" s="8"/>
      <c r="X2321" s="8"/>
      <c r="Y2321" s="8"/>
    </row>
    <row r="2322" spans="1:25">
      <c r="A2322" s="18">
        <v>40155</v>
      </c>
      <c r="B2322" s="24">
        <v>1</v>
      </c>
      <c r="C2322" s="24">
        <v>40685</v>
      </c>
      <c r="D2322" s="24">
        <v>40686</v>
      </c>
      <c r="E2322" s="24">
        <v>40687</v>
      </c>
      <c r="F2322" s="24">
        <v>40688</v>
      </c>
      <c r="G2322" s="24">
        <v>40689</v>
      </c>
      <c r="H2322" s="24">
        <v>40690</v>
      </c>
      <c r="I2322" s="24">
        <v>0</v>
      </c>
      <c r="J2322" s="24">
        <v>0</v>
      </c>
      <c r="K2322" s="24">
        <v>0</v>
      </c>
      <c r="L2322" s="24">
        <v>0</v>
      </c>
      <c r="M2322" s="24">
        <v>0</v>
      </c>
      <c r="N2322" s="24">
        <v>0</v>
      </c>
      <c r="O2322" s="24">
        <v>3003</v>
      </c>
      <c r="P2322" s="24">
        <v>0</v>
      </c>
      <c r="Q2322" s="24">
        <v>0</v>
      </c>
      <c r="T2322" s="8"/>
      <c r="U2322" s="8"/>
      <c r="V2322" s="8"/>
      <c r="W2322" s="8"/>
      <c r="X2322" s="8"/>
      <c r="Y2322" s="8"/>
    </row>
    <row r="2323" spans="1:25">
      <c r="A2323" s="18">
        <v>40156</v>
      </c>
      <c r="B2323" s="24">
        <v>1</v>
      </c>
      <c r="C2323" s="24">
        <v>40691</v>
      </c>
      <c r="D2323" s="24">
        <v>40692</v>
      </c>
      <c r="E2323" s="24">
        <v>40693</v>
      </c>
      <c r="F2323" s="24">
        <v>40694</v>
      </c>
      <c r="G2323" s="24">
        <v>40695</v>
      </c>
      <c r="H2323" s="24">
        <v>40696</v>
      </c>
      <c r="I2323" s="24">
        <v>0</v>
      </c>
      <c r="J2323" s="24">
        <v>0</v>
      </c>
      <c r="K2323" s="24">
        <v>0</v>
      </c>
      <c r="L2323" s="24">
        <v>0</v>
      </c>
      <c r="M2323" s="24">
        <v>0</v>
      </c>
      <c r="N2323" s="24">
        <v>0</v>
      </c>
      <c r="O2323" s="24">
        <v>3004</v>
      </c>
      <c r="P2323" s="24">
        <v>0</v>
      </c>
      <c r="Q2323" s="24">
        <v>0</v>
      </c>
      <c r="T2323" s="8"/>
      <c r="U2323" s="8"/>
      <c r="V2323" s="8"/>
      <c r="W2323" s="8"/>
      <c r="X2323" s="8"/>
      <c r="Y2323" s="8"/>
    </row>
    <row r="2324" spans="1:25">
      <c r="A2324" s="18">
        <v>40157</v>
      </c>
      <c r="B2324" s="24">
        <v>1</v>
      </c>
      <c r="C2324" s="24">
        <v>40697</v>
      </c>
      <c r="D2324" s="24">
        <v>40698</v>
      </c>
      <c r="E2324" s="24">
        <v>40699</v>
      </c>
      <c r="F2324" s="24">
        <v>40700</v>
      </c>
      <c r="G2324" s="24">
        <v>40701</v>
      </c>
      <c r="H2324" s="24">
        <v>40702</v>
      </c>
      <c r="I2324" s="24">
        <v>0</v>
      </c>
      <c r="J2324" s="24">
        <v>0</v>
      </c>
      <c r="K2324" s="24">
        <v>0</v>
      </c>
      <c r="L2324" s="24">
        <v>0</v>
      </c>
      <c r="M2324" s="24">
        <v>0</v>
      </c>
      <c r="N2324" s="24">
        <v>0</v>
      </c>
      <c r="O2324" s="24">
        <v>3001</v>
      </c>
      <c r="P2324" s="24">
        <v>0</v>
      </c>
      <c r="Q2324" s="24">
        <v>0</v>
      </c>
      <c r="T2324" s="8"/>
      <c r="U2324" s="8"/>
      <c r="V2324" s="8"/>
      <c r="W2324" s="8"/>
      <c r="X2324" s="8"/>
      <c r="Y2324" s="8"/>
    </row>
    <row r="2325" spans="1:25">
      <c r="A2325" s="18">
        <v>40158</v>
      </c>
      <c r="B2325" s="24">
        <v>1</v>
      </c>
      <c r="C2325" s="24">
        <v>40703</v>
      </c>
      <c r="D2325" s="24">
        <v>40704</v>
      </c>
      <c r="E2325" s="24">
        <v>40705</v>
      </c>
      <c r="F2325" s="24">
        <v>40706</v>
      </c>
      <c r="G2325" s="24">
        <v>40707</v>
      </c>
      <c r="H2325" s="24">
        <v>40708</v>
      </c>
      <c r="I2325" s="24">
        <v>0</v>
      </c>
      <c r="J2325" s="24">
        <v>0</v>
      </c>
      <c r="K2325" s="24">
        <v>0</v>
      </c>
      <c r="L2325" s="24">
        <v>0</v>
      </c>
      <c r="M2325" s="24">
        <v>0</v>
      </c>
      <c r="N2325" s="24">
        <v>0</v>
      </c>
      <c r="O2325" s="24">
        <v>3002</v>
      </c>
      <c r="P2325" s="24">
        <v>0</v>
      </c>
      <c r="Q2325" s="24">
        <v>0</v>
      </c>
      <c r="T2325" s="8"/>
      <c r="U2325" s="8"/>
      <c r="V2325" s="8"/>
      <c r="W2325" s="8"/>
      <c r="X2325" s="8"/>
      <c r="Y2325" s="8"/>
    </row>
    <row r="2326" spans="1:25">
      <c r="A2326" s="18">
        <v>40159</v>
      </c>
      <c r="B2326" s="24">
        <v>1</v>
      </c>
      <c r="C2326" s="24">
        <v>40709</v>
      </c>
      <c r="D2326" s="24">
        <v>40710</v>
      </c>
      <c r="E2326" s="24">
        <v>40711</v>
      </c>
      <c r="F2326" s="24">
        <v>40712</v>
      </c>
      <c r="G2326" s="24">
        <v>40713</v>
      </c>
      <c r="H2326" s="24">
        <v>40714</v>
      </c>
      <c r="I2326" s="24">
        <v>0</v>
      </c>
      <c r="J2326" s="24">
        <v>0</v>
      </c>
      <c r="K2326" s="24">
        <v>0</v>
      </c>
      <c r="L2326" s="24">
        <v>0</v>
      </c>
      <c r="M2326" s="24">
        <v>0</v>
      </c>
      <c r="N2326" s="24">
        <v>0</v>
      </c>
      <c r="O2326" s="24">
        <v>3003</v>
      </c>
      <c r="P2326" s="24">
        <v>0</v>
      </c>
      <c r="Q2326" s="24">
        <v>0</v>
      </c>
      <c r="T2326" s="8"/>
      <c r="U2326" s="8"/>
      <c r="V2326" s="8"/>
      <c r="W2326" s="8"/>
      <c r="X2326" s="8"/>
      <c r="Y2326" s="8"/>
    </row>
    <row r="2327" spans="1:25">
      <c r="A2327" s="18">
        <v>40160</v>
      </c>
      <c r="B2327" s="24">
        <v>1</v>
      </c>
      <c r="C2327" s="24">
        <v>40715</v>
      </c>
      <c r="D2327" s="24">
        <v>40716</v>
      </c>
      <c r="E2327" s="24">
        <v>40717</v>
      </c>
      <c r="F2327" s="24">
        <v>40718</v>
      </c>
      <c r="G2327" s="24">
        <v>40719</v>
      </c>
      <c r="H2327" s="24">
        <v>40720</v>
      </c>
      <c r="I2327" s="24">
        <v>0</v>
      </c>
      <c r="J2327" s="24">
        <v>0</v>
      </c>
      <c r="K2327" s="24">
        <v>0</v>
      </c>
      <c r="L2327" s="24">
        <v>0</v>
      </c>
      <c r="M2327" s="24">
        <v>0</v>
      </c>
      <c r="N2327" s="24">
        <v>0</v>
      </c>
      <c r="O2327" s="24">
        <v>3004</v>
      </c>
      <c r="P2327" s="24">
        <v>0</v>
      </c>
      <c r="Q2327" s="24">
        <v>0</v>
      </c>
      <c r="T2327" s="8"/>
      <c r="U2327" s="8"/>
      <c r="V2327" s="8"/>
      <c r="W2327" s="8"/>
      <c r="X2327" s="8"/>
      <c r="Y2327" s="8"/>
    </row>
    <row r="2328" spans="1:25" s="8" customFormat="1">
      <c r="A2328" s="8">
        <v>45001</v>
      </c>
      <c r="B2328" s="8">
        <v>1</v>
      </c>
      <c r="C2328" s="8">
        <v>45002</v>
      </c>
      <c r="D2328" s="8">
        <v>45001</v>
      </c>
      <c r="E2328" s="8">
        <v>45002</v>
      </c>
      <c r="F2328" s="8">
        <v>45002</v>
      </c>
      <c r="G2328" s="8">
        <v>45002</v>
      </c>
      <c r="H2328" s="8">
        <v>45002</v>
      </c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</row>
    <row r="2329" spans="1:25" s="8" customFormat="1">
      <c r="A2329" s="8">
        <v>45002</v>
      </c>
      <c r="B2329" s="8">
        <v>1</v>
      </c>
      <c r="C2329" s="8">
        <v>45004</v>
      </c>
      <c r="D2329" s="8">
        <v>45003</v>
      </c>
      <c r="E2329" s="8">
        <v>45004</v>
      </c>
      <c r="F2329" s="8">
        <v>45004</v>
      </c>
      <c r="G2329" s="8">
        <v>45004</v>
      </c>
      <c r="H2329" s="8">
        <v>45004</v>
      </c>
      <c r="I2329" s="8">
        <v>0</v>
      </c>
      <c r="J2329" s="8">
        <v>0</v>
      </c>
      <c r="K2329" s="8">
        <v>0</v>
      </c>
      <c r="L2329" s="8">
        <v>0</v>
      </c>
      <c r="M2329" s="8">
        <v>0</v>
      </c>
      <c r="N2329" s="8">
        <v>0</v>
      </c>
      <c r="O2329" s="8">
        <v>0</v>
      </c>
      <c r="P2329" s="8">
        <v>0</v>
      </c>
      <c r="Q2329" s="8">
        <v>0</v>
      </c>
    </row>
    <row r="2330" spans="1:25" s="8" customFormat="1">
      <c r="A2330" s="8">
        <v>45003</v>
      </c>
      <c r="B2330" s="8">
        <v>1</v>
      </c>
      <c r="C2330" s="8">
        <v>45006</v>
      </c>
      <c r="D2330" s="8">
        <v>45005</v>
      </c>
      <c r="E2330" s="8">
        <v>45006</v>
      </c>
      <c r="F2330" s="8">
        <v>45006</v>
      </c>
      <c r="G2330" s="8">
        <v>45006</v>
      </c>
      <c r="H2330" s="8">
        <v>45006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</row>
    <row r="2331" spans="1:25" s="8" customFormat="1">
      <c r="A2331" s="8">
        <v>45004</v>
      </c>
      <c r="B2331" s="8">
        <v>1</v>
      </c>
      <c r="C2331" s="8">
        <v>45008</v>
      </c>
      <c r="D2331" s="8">
        <v>45007</v>
      </c>
      <c r="E2331" s="8">
        <v>45008</v>
      </c>
      <c r="F2331" s="8">
        <v>45008</v>
      </c>
      <c r="G2331" s="8">
        <v>45008</v>
      </c>
      <c r="H2331" s="8">
        <v>45008</v>
      </c>
      <c r="I2331" s="8">
        <v>0</v>
      </c>
      <c r="J2331" s="8">
        <v>0</v>
      </c>
      <c r="K2331" s="8">
        <v>0</v>
      </c>
      <c r="L2331" s="8">
        <v>0</v>
      </c>
      <c r="M2331" s="8">
        <v>0</v>
      </c>
      <c r="N2331" s="8">
        <v>0</v>
      </c>
      <c r="O2331" s="8">
        <v>0</v>
      </c>
      <c r="P2331" s="8">
        <v>0</v>
      </c>
      <c r="Q2331" s="8">
        <v>0</v>
      </c>
    </row>
    <row r="2332" spans="1:25" s="8" customFormat="1">
      <c r="A2332" s="8">
        <v>45005</v>
      </c>
      <c r="B2332" s="8">
        <v>1</v>
      </c>
      <c r="C2332" s="8">
        <v>45010</v>
      </c>
      <c r="D2332" s="8">
        <v>45009</v>
      </c>
      <c r="E2332" s="8">
        <v>45010</v>
      </c>
      <c r="F2332" s="8">
        <v>45010</v>
      </c>
      <c r="G2332" s="8">
        <v>45010</v>
      </c>
      <c r="H2332" s="8">
        <v>45010</v>
      </c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</row>
    <row r="2333" spans="1:25" s="8" customFormat="1">
      <c r="A2333" s="8">
        <v>45006</v>
      </c>
      <c r="B2333" s="8">
        <v>1</v>
      </c>
      <c r="C2333" s="8">
        <v>45012</v>
      </c>
      <c r="D2333" s="8">
        <v>45011</v>
      </c>
      <c r="E2333" s="8">
        <v>45012</v>
      </c>
      <c r="F2333" s="8">
        <v>45012</v>
      </c>
      <c r="G2333" s="8">
        <v>45012</v>
      </c>
      <c r="H2333" s="8">
        <v>45012</v>
      </c>
      <c r="I2333" s="8">
        <v>0</v>
      </c>
      <c r="J2333" s="8">
        <v>0</v>
      </c>
      <c r="K2333" s="8">
        <v>0</v>
      </c>
      <c r="L2333" s="8">
        <v>0</v>
      </c>
      <c r="M2333" s="8">
        <v>0</v>
      </c>
      <c r="N2333" s="8">
        <v>0</v>
      </c>
      <c r="O2333" s="8">
        <v>0</v>
      </c>
      <c r="P2333" s="8">
        <v>0</v>
      </c>
      <c r="Q2333" s="8">
        <v>0</v>
      </c>
    </row>
    <row r="2334" spans="1:25" s="8" customFormat="1">
      <c r="A2334" s="8">
        <v>45007</v>
      </c>
      <c r="B2334" s="8">
        <v>1</v>
      </c>
      <c r="C2334" s="8">
        <v>45014</v>
      </c>
      <c r="D2334" s="8">
        <v>45013</v>
      </c>
      <c r="E2334" s="8">
        <v>45014</v>
      </c>
      <c r="F2334" s="8">
        <v>45014</v>
      </c>
      <c r="G2334" s="8">
        <v>45014</v>
      </c>
      <c r="H2334" s="8">
        <v>45014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</row>
    <row r="2335" spans="1:25" s="8" customFormat="1">
      <c r="A2335" s="8">
        <v>45008</v>
      </c>
      <c r="B2335" s="8">
        <v>1</v>
      </c>
      <c r="C2335" s="8">
        <v>45016</v>
      </c>
      <c r="D2335" s="8">
        <v>45015</v>
      </c>
      <c r="E2335" s="8">
        <v>45016</v>
      </c>
      <c r="F2335" s="8">
        <v>45016</v>
      </c>
      <c r="G2335" s="8">
        <v>45016</v>
      </c>
      <c r="H2335" s="8">
        <v>45016</v>
      </c>
      <c r="I2335" s="8">
        <v>0</v>
      </c>
      <c r="J2335" s="8">
        <v>0</v>
      </c>
      <c r="K2335" s="8">
        <v>0</v>
      </c>
      <c r="L2335" s="8">
        <v>0</v>
      </c>
      <c r="M2335" s="8">
        <v>0</v>
      </c>
      <c r="N2335" s="8">
        <v>0</v>
      </c>
      <c r="O2335" s="8">
        <v>0</v>
      </c>
      <c r="P2335" s="8">
        <v>0</v>
      </c>
      <c r="Q2335" s="8">
        <v>0</v>
      </c>
    </row>
    <row r="2336" spans="1:25" s="8" customFormat="1">
      <c r="A2336" s="8">
        <v>45009</v>
      </c>
      <c r="B2336" s="8">
        <v>1</v>
      </c>
      <c r="C2336" s="8">
        <v>45018</v>
      </c>
      <c r="D2336" s="8">
        <v>45017</v>
      </c>
      <c r="E2336" s="8">
        <v>45018</v>
      </c>
      <c r="F2336" s="8">
        <v>45018</v>
      </c>
      <c r="G2336" s="8">
        <v>45018</v>
      </c>
      <c r="H2336" s="8">
        <v>45018</v>
      </c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</row>
    <row r="2337" spans="1:17" s="8" customFormat="1">
      <c r="A2337" s="8">
        <v>45010</v>
      </c>
      <c r="B2337" s="8">
        <v>1</v>
      </c>
      <c r="C2337" s="8">
        <v>45020</v>
      </c>
      <c r="D2337" s="8">
        <v>45019</v>
      </c>
      <c r="E2337" s="8">
        <v>45020</v>
      </c>
      <c r="F2337" s="8">
        <v>45020</v>
      </c>
      <c r="G2337" s="8">
        <v>45020</v>
      </c>
      <c r="H2337" s="8">
        <v>45020</v>
      </c>
      <c r="I2337" s="8">
        <v>0</v>
      </c>
      <c r="J2337" s="8">
        <v>0</v>
      </c>
      <c r="K2337" s="8">
        <v>0</v>
      </c>
      <c r="L2337" s="8">
        <v>0</v>
      </c>
      <c r="M2337" s="8">
        <v>0</v>
      </c>
      <c r="N2337" s="8">
        <v>0</v>
      </c>
      <c r="O2337" s="8">
        <v>0</v>
      </c>
      <c r="P2337" s="8">
        <v>0</v>
      </c>
      <c r="Q2337" s="8">
        <v>0</v>
      </c>
    </row>
    <row r="2338" spans="1:17" s="8" customFormat="1">
      <c r="A2338" s="8">
        <v>45011</v>
      </c>
      <c r="B2338" s="8">
        <v>1</v>
      </c>
      <c r="C2338" s="8">
        <v>45022</v>
      </c>
      <c r="D2338" s="8">
        <v>45021</v>
      </c>
      <c r="E2338" s="8">
        <v>45022</v>
      </c>
      <c r="F2338" s="8">
        <v>45022</v>
      </c>
      <c r="G2338" s="8">
        <v>45022</v>
      </c>
      <c r="H2338" s="8">
        <v>45022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</row>
    <row r="2339" spans="1:17" s="8" customFormat="1">
      <c r="A2339" s="8">
        <v>45012</v>
      </c>
      <c r="B2339" s="8">
        <v>1</v>
      </c>
      <c r="C2339" s="8">
        <v>45024</v>
      </c>
      <c r="D2339" s="8">
        <v>45023</v>
      </c>
      <c r="E2339" s="8">
        <v>45024</v>
      </c>
      <c r="F2339" s="8">
        <v>45024</v>
      </c>
      <c r="G2339" s="8">
        <v>45024</v>
      </c>
      <c r="H2339" s="8">
        <v>45024</v>
      </c>
      <c r="I2339" s="8">
        <v>0</v>
      </c>
      <c r="J2339" s="8">
        <v>0</v>
      </c>
      <c r="K2339" s="8">
        <v>0</v>
      </c>
      <c r="L2339" s="8">
        <v>0</v>
      </c>
      <c r="M2339" s="8">
        <v>0</v>
      </c>
      <c r="N2339" s="8">
        <v>0</v>
      </c>
      <c r="O2339" s="8">
        <v>0</v>
      </c>
      <c r="P2339" s="8">
        <v>0</v>
      </c>
      <c r="Q2339" s="8">
        <v>0</v>
      </c>
    </row>
    <row r="2340" spans="1:17" s="8" customFormat="1">
      <c r="A2340" s="8">
        <v>45013</v>
      </c>
      <c r="B2340" s="8">
        <v>1</v>
      </c>
      <c r="C2340" s="8">
        <v>45026</v>
      </c>
      <c r="D2340" s="8">
        <v>45025</v>
      </c>
      <c r="E2340" s="8">
        <v>45026</v>
      </c>
      <c r="F2340" s="8">
        <v>45026</v>
      </c>
      <c r="G2340" s="8">
        <v>45026</v>
      </c>
      <c r="H2340" s="8">
        <v>45026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</row>
    <row r="2341" spans="1:17" s="8" customFormat="1">
      <c r="A2341" s="8">
        <v>45014</v>
      </c>
      <c r="B2341" s="8">
        <v>1</v>
      </c>
      <c r="C2341" s="8">
        <v>45028</v>
      </c>
      <c r="D2341" s="8">
        <v>45027</v>
      </c>
      <c r="E2341" s="8">
        <v>45028</v>
      </c>
      <c r="F2341" s="8">
        <v>45028</v>
      </c>
      <c r="G2341" s="8">
        <v>45028</v>
      </c>
      <c r="H2341" s="8">
        <v>45028</v>
      </c>
      <c r="I2341" s="8">
        <v>0</v>
      </c>
      <c r="J2341" s="8">
        <v>0</v>
      </c>
      <c r="K2341" s="8">
        <v>0</v>
      </c>
      <c r="L2341" s="8">
        <v>0</v>
      </c>
      <c r="M2341" s="8">
        <v>0</v>
      </c>
      <c r="N2341" s="8">
        <v>0</v>
      </c>
      <c r="O2341" s="8">
        <v>0</v>
      </c>
      <c r="P2341" s="8">
        <v>0</v>
      </c>
      <c r="Q2341" s="8">
        <v>0</v>
      </c>
    </row>
    <row r="2342" spans="1:17" s="8" customFormat="1">
      <c r="A2342" s="8">
        <v>45015</v>
      </c>
      <c r="B2342" s="8">
        <v>1</v>
      </c>
      <c r="C2342" s="8">
        <v>45030</v>
      </c>
      <c r="D2342" s="8">
        <v>45029</v>
      </c>
      <c r="E2342" s="8">
        <v>45030</v>
      </c>
      <c r="F2342" s="8">
        <v>45030</v>
      </c>
      <c r="G2342" s="8">
        <v>45030</v>
      </c>
      <c r="H2342" s="8">
        <v>45030</v>
      </c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</row>
    <row r="2343" spans="1:17" s="8" customFormat="1">
      <c r="A2343" s="8">
        <v>45016</v>
      </c>
      <c r="B2343" s="8">
        <v>1</v>
      </c>
      <c r="C2343" s="8">
        <v>45032</v>
      </c>
      <c r="D2343" s="8">
        <v>45031</v>
      </c>
      <c r="E2343" s="8">
        <v>45032</v>
      </c>
      <c r="F2343" s="8">
        <v>45032</v>
      </c>
      <c r="G2343" s="8">
        <v>45032</v>
      </c>
      <c r="H2343" s="8">
        <v>45032</v>
      </c>
      <c r="I2343" s="8">
        <v>0</v>
      </c>
      <c r="J2343" s="8">
        <v>0</v>
      </c>
      <c r="K2343" s="8">
        <v>0</v>
      </c>
      <c r="L2343" s="8">
        <v>0</v>
      </c>
      <c r="M2343" s="8">
        <v>0</v>
      </c>
      <c r="N2343" s="8">
        <v>0</v>
      </c>
      <c r="O2343" s="8">
        <v>0</v>
      </c>
      <c r="P2343" s="8">
        <v>0</v>
      </c>
      <c r="Q2343" s="8">
        <v>0</v>
      </c>
    </row>
    <row r="2344" spans="1:17" s="8" customFormat="1">
      <c r="A2344" s="8">
        <v>45017</v>
      </c>
      <c r="B2344" s="8">
        <v>1</v>
      </c>
      <c r="C2344" s="8">
        <v>45034</v>
      </c>
      <c r="D2344" s="8">
        <v>45033</v>
      </c>
      <c r="E2344" s="8">
        <v>45034</v>
      </c>
      <c r="F2344" s="8">
        <v>45034</v>
      </c>
      <c r="G2344" s="8">
        <v>45034</v>
      </c>
      <c r="H2344" s="8">
        <v>45034</v>
      </c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</row>
    <row r="2345" spans="1:17" s="8" customFormat="1">
      <c r="A2345" s="8">
        <v>45018</v>
      </c>
      <c r="B2345" s="8">
        <v>1</v>
      </c>
      <c r="C2345" s="8">
        <v>45036</v>
      </c>
      <c r="D2345" s="8">
        <v>45035</v>
      </c>
      <c r="E2345" s="8">
        <v>45036</v>
      </c>
      <c r="F2345" s="8">
        <v>45036</v>
      </c>
      <c r="G2345" s="8">
        <v>45036</v>
      </c>
      <c r="H2345" s="8">
        <v>45036</v>
      </c>
      <c r="I2345" s="8">
        <v>0</v>
      </c>
      <c r="J2345" s="8">
        <v>0</v>
      </c>
      <c r="K2345" s="8">
        <v>0</v>
      </c>
      <c r="L2345" s="8">
        <v>0</v>
      </c>
      <c r="M2345" s="8">
        <v>0</v>
      </c>
      <c r="N2345" s="8">
        <v>0</v>
      </c>
      <c r="O2345" s="8">
        <v>0</v>
      </c>
      <c r="P2345" s="8">
        <v>0</v>
      </c>
      <c r="Q2345" s="8">
        <v>0</v>
      </c>
    </row>
    <row r="2346" spans="1:17" s="8" customFormat="1">
      <c r="A2346" s="8">
        <v>45019</v>
      </c>
      <c r="B2346" s="8">
        <v>1</v>
      </c>
      <c r="C2346" s="8">
        <v>45038</v>
      </c>
      <c r="D2346" s="8">
        <v>45037</v>
      </c>
      <c r="E2346" s="8">
        <v>45038</v>
      </c>
      <c r="F2346" s="8">
        <v>45038</v>
      </c>
      <c r="G2346" s="8">
        <v>45038</v>
      </c>
      <c r="H2346" s="8">
        <v>45038</v>
      </c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</row>
    <row r="2347" spans="1:17" s="8" customFormat="1">
      <c r="A2347" s="8">
        <v>45020</v>
      </c>
      <c r="B2347" s="8">
        <v>1</v>
      </c>
      <c r="C2347" s="8">
        <v>45040</v>
      </c>
      <c r="D2347" s="8">
        <v>45039</v>
      </c>
      <c r="E2347" s="8">
        <v>45040</v>
      </c>
      <c r="F2347" s="8">
        <v>45040</v>
      </c>
      <c r="G2347" s="8">
        <v>45040</v>
      </c>
      <c r="H2347" s="8">
        <v>45040</v>
      </c>
      <c r="I2347" s="8">
        <v>0</v>
      </c>
      <c r="J2347" s="8">
        <v>0</v>
      </c>
      <c r="K2347" s="8">
        <v>0</v>
      </c>
      <c r="L2347" s="8">
        <v>0</v>
      </c>
      <c r="M2347" s="8">
        <v>0</v>
      </c>
      <c r="N2347" s="8">
        <v>0</v>
      </c>
      <c r="O2347" s="8">
        <v>0</v>
      </c>
      <c r="P2347" s="8">
        <v>0</v>
      </c>
      <c r="Q2347" s="8">
        <v>0</v>
      </c>
    </row>
    <row r="2348" spans="1:17" s="8" customFormat="1">
      <c r="A2348" s="8">
        <v>45021</v>
      </c>
      <c r="B2348" s="8">
        <v>1</v>
      </c>
      <c r="C2348" s="8">
        <v>45042</v>
      </c>
      <c r="D2348" s="8">
        <v>45041</v>
      </c>
      <c r="E2348" s="8">
        <v>45042</v>
      </c>
      <c r="F2348" s="8">
        <v>45042</v>
      </c>
      <c r="G2348" s="8">
        <v>45042</v>
      </c>
      <c r="H2348" s="8">
        <v>45042</v>
      </c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</row>
    <row r="2349" spans="1:17" s="8" customFormat="1">
      <c r="A2349" s="8">
        <v>45022</v>
      </c>
      <c r="B2349" s="8">
        <v>1</v>
      </c>
      <c r="C2349" s="8">
        <v>45044</v>
      </c>
      <c r="D2349" s="8">
        <v>45043</v>
      </c>
      <c r="E2349" s="8">
        <v>45044</v>
      </c>
      <c r="F2349" s="8">
        <v>45044</v>
      </c>
      <c r="G2349" s="8">
        <v>45044</v>
      </c>
      <c r="H2349" s="8">
        <v>45044</v>
      </c>
      <c r="I2349" s="8">
        <v>0</v>
      </c>
      <c r="J2349" s="8">
        <v>0</v>
      </c>
      <c r="K2349" s="8">
        <v>0</v>
      </c>
      <c r="L2349" s="8">
        <v>0</v>
      </c>
      <c r="M2349" s="8">
        <v>0</v>
      </c>
      <c r="N2349" s="8">
        <v>0</v>
      </c>
      <c r="O2349" s="8">
        <v>0</v>
      </c>
      <c r="P2349" s="8">
        <v>0</v>
      </c>
      <c r="Q2349" s="8">
        <v>0</v>
      </c>
    </row>
    <row r="2350" spans="1:17" s="8" customFormat="1">
      <c r="A2350" s="8">
        <v>45023</v>
      </c>
      <c r="B2350" s="8">
        <v>1</v>
      </c>
      <c r="C2350" s="8">
        <v>45046</v>
      </c>
      <c r="D2350" s="8">
        <v>45045</v>
      </c>
      <c r="E2350" s="8">
        <v>45046</v>
      </c>
      <c r="F2350" s="8">
        <v>45046</v>
      </c>
      <c r="G2350" s="8">
        <v>45046</v>
      </c>
      <c r="H2350" s="8">
        <v>45046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</row>
    <row r="2351" spans="1:17" s="8" customFormat="1">
      <c r="A2351" s="8">
        <v>45024</v>
      </c>
      <c r="B2351" s="8">
        <v>1</v>
      </c>
      <c r="C2351" s="8">
        <v>45048</v>
      </c>
      <c r="D2351" s="8">
        <v>45047</v>
      </c>
      <c r="E2351" s="8">
        <v>45048</v>
      </c>
      <c r="F2351" s="8">
        <v>45048</v>
      </c>
      <c r="G2351" s="8">
        <v>45048</v>
      </c>
      <c r="H2351" s="8">
        <v>45048</v>
      </c>
      <c r="I2351" s="8">
        <v>0</v>
      </c>
      <c r="J2351" s="8">
        <v>0</v>
      </c>
      <c r="K2351" s="8">
        <v>0</v>
      </c>
      <c r="L2351" s="8">
        <v>0</v>
      </c>
      <c r="M2351" s="8">
        <v>0</v>
      </c>
      <c r="N2351" s="8">
        <v>0</v>
      </c>
      <c r="O2351" s="8">
        <v>0</v>
      </c>
      <c r="P2351" s="8">
        <v>0</v>
      </c>
      <c r="Q2351" s="8">
        <v>0</v>
      </c>
    </row>
    <row r="2352" spans="1:17" s="8" customFormat="1">
      <c r="A2352" s="8">
        <v>45025</v>
      </c>
      <c r="B2352" s="8">
        <v>1</v>
      </c>
      <c r="C2352" s="8">
        <v>45050</v>
      </c>
      <c r="D2352" s="8">
        <v>45049</v>
      </c>
      <c r="E2352" s="8">
        <v>45050</v>
      </c>
      <c r="F2352" s="8">
        <v>45050</v>
      </c>
      <c r="G2352" s="8">
        <v>45050</v>
      </c>
      <c r="H2352" s="8">
        <v>45050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</row>
    <row r="2353" spans="1:17" s="8" customFormat="1">
      <c r="A2353" s="8">
        <v>45026</v>
      </c>
      <c r="B2353" s="8">
        <v>1</v>
      </c>
      <c r="C2353" s="8">
        <v>45052</v>
      </c>
      <c r="D2353" s="8">
        <v>45051</v>
      </c>
      <c r="E2353" s="8">
        <v>45052</v>
      </c>
      <c r="F2353" s="8">
        <v>45052</v>
      </c>
      <c r="G2353" s="8">
        <v>45052</v>
      </c>
      <c r="H2353" s="8">
        <v>45052</v>
      </c>
      <c r="I2353" s="8">
        <v>0</v>
      </c>
      <c r="J2353" s="8">
        <v>0</v>
      </c>
      <c r="K2353" s="8">
        <v>0</v>
      </c>
      <c r="L2353" s="8">
        <v>0</v>
      </c>
      <c r="M2353" s="8">
        <v>0</v>
      </c>
      <c r="N2353" s="8">
        <v>0</v>
      </c>
      <c r="O2353" s="8">
        <v>0</v>
      </c>
      <c r="P2353" s="8">
        <v>0</v>
      </c>
      <c r="Q2353" s="8">
        <v>0</v>
      </c>
    </row>
    <row r="2354" spans="1:17" s="8" customFormat="1">
      <c r="A2354" s="8">
        <v>45027</v>
      </c>
      <c r="B2354" s="8">
        <v>1</v>
      </c>
      <c r="C2354" s="8">
        <v>45054</v>
      </c>
      <c r="D2354" s="8">
        <v>45053</v>
      </c>
      <c r="E2354" s="8">
        <v>45054</v>
      </c>
      <c r="F2354" s="8">
        <v>45054</v>
      </c>
      <c r="G2354" s="8">
        <v>45054</v>
      </c>
      <c r="H2354" s="8">
        <v>45054</v>
      </c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</row>
    <row r="2355" spans="1:17" s="8" customFormat="1">
      <c r="A2355" s="8">
        <v>45028</v>
      </c>
      <c r="B2355" s="8">
        <v>1</v>
      </c>
      <c r="C2355" s="8">
        <v>45056</v>
      </c>
      <c r="D2355" s="8">
        <v>45055</v>
      </c>
      <c r="E2355" s="8">
        <v>45056</v>
      </c>
      <c r="F2355" s="8">
        <v>45056</v>
      </c>
      <c r="G2355" s="8">
        <v>45056</v>
      </c>
      <c r="H2355" s="8">
        <v>45056</v>
      </c>
      <c r="I2355" s="8">
        <v>0</v>
      </c>
      <c r="J2355" s="8">
        <v>0</v>
      </c>
      <c r="K2355" s="8">
        <v>0</v>
      </c>
      <c r="L2355" s="8">
        <v>0</v>
      </c>
      <c r="M2355" s="8">
        <v>0</v>
      </c>
      <c r="N2355" s="8">
        <v>0</v>
      </c>
      <c r="O2355" s="8">
        <v>0</v>
      </c>
      <c r="P2355" s="8">
        <v>0</v>
      </c>
      <c r="Q2355" s="8">
        <v>0</v>
      </c>
    </row>
    <row r="2356" spans="1:17" s="8" customFormat="1">
      <c r="A2356" s="8">
        <v>45029</v>
      </c>
      <c r="B2356" s="8">
        <v>1</v>
      </c>
      <c r="C2356" s="8">
        <v>45058</v>
      </c>
      <c r="D2356" s="8">
        <v>45057</v>
      </c>
      <c r="E2356" s="8">
        <v>45058</v>
      </c>
      <c r="F2356" s="8">
        <v>45058</v>
      </c>
      <c r="G2356" s="8">
        <v>45058</v>
      </c>
      <c r="H2356" s="8">
        <v>45058</v>
      </c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</row>
    <row r="2357" spans="1:17" s="8" customFormat="1">
      <c r="A2357" s="8">
        <v>45030</v>
      </c>
      <c r="B2357" s="8">
        <v>1</v>
      </c>
      <c r="C2357" s="8">
        <v>45060</v>
      </c>
      <c r="D2357" s="8">
        <v>45059</v>
      </c>
      <c r="E2357" s="8">
        <v>45060</v>
      </c>
      <c r="F2357" s="8">
        <v>45060</v>
      </c>
      <c r="G2357" s="8">
        <v>45060</v>
      </c>
      <c r="H2357" s="8">
        <v>45060</v>
      </c>
      <c r="I2357" s="8">
        <v>0</v>
      </c>
      <c r="J2357" s="8">
        <v>0</v>
      </c>
      <c r="K2357" s="8">
        <v>0</v>
      </c>
      <c r="L2357" s="8">
        <v>0</v>
      </c>
      <c r="M2357" s="8">
        <v>0</v>
      </c>
      <c r="N2357" s="8">
        <v>0</v>
      </c>
      <c r="O2357" s="8">
        <v>0</v>
      </c>
      <c r="P2357" s="8">
        <v>0</v>
      </c>
      <c r="Q2357" s="8">
        <v>0</v>
      </c>
    </row>
    <row r="2358" spans="1:17" s="8" customFormat="1">
      <c r="A2358" s="8">
        <v>45031</v>
      </c>
      <c r="B2358" s="8">
        <v>1</v>
      </c>
      <c r="C2358" s="8">
        <v>45062</v>
      </c>
      <c r="D2358" s="8">
        <v>45061</v>
      </c>
      <c r="E2358" s="8">
        <v>45062</v>
      </c>
      <c r="F2358" s="8">
        <v>45062</v>
      </c>
      <c r="G2358" s="8">
        <v>45062</v>
      </c>
      <c r="H2358" s="8">
        <v>45062</v>
      </c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</row>
    <row r="2359" spans="1:17" s="8" customFormat="1">
      <c r="A2359" s="8">
        <v>45032</v>
      </c>
      <c r="B2359" s="8">
        <v>1</v>
      </c>
      <c r="C2359" s="8">
        <v>45064</v>
      </c>
      <c r="D2359" s="8">
        <v>45063</v>
      </c>
      <c r="E2359" s="8">
        <v>45064</v>
      </c>
      <c r="F2359" s="8">
        <v>45064</v>
      </c>
      <c r="G2359" s="8">
        <v>45064</v>
      </c>
      <c r="H2359" s="8">
        <v>45064</v>
      </c>
      <c r="I2359" s="8">
        <v>0</v>
      </c>
      <c r="J2359" s="8">
        <v>0</v>
      </c>
      <c r="K2359" s="8">
        <v>0</v>
      </c>
      <c r="L2359" s="8">
        <v>0</v>
      </c>
      <c r="M2359" s="8">
        <v>0</v>
      </c>
      <c r="N2359" s="8">
        <v>0</v>
      </c>
      <c r="O2359" s="8">
        <v>0</v>
      </c>
      <c r="P2359" s="8">
        <v>0</v>
      </c>
      <c r="Q2359" s="8">
        <v>0</v>
      </c>
    </row>
    <row r="2360" spans="1:17" s="8" customFormat="1">
      <c r="A2360" s="8">
        <v>45033</v>
      </c>
      <c r="B2360" s="8">
        <v>1</v>
      </c>
      <c r="C2360" s="8">
        <v>45066</v>
      </c>
      <c r="D2360" s="8">
        <v>45065</v>
      </c>
      <c r="E2360" s="8">
        <v>45066</v>
      </c>
      <c r="F2360" s="8">
        <v>45066</v>
      </c>
      <c r="G2360" s="8">
        <v>45066</v>
      </c>
      <c r="H2360" s="8">
        <v>45066</v>
      </c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</row>
    <row r="2361" spans="1:17" s="8" customFormat="1">
      <c r="A2361" s="8">
        <v>45034</v>
      </c>
      <c r="B2361" s="8">
        <v>1</v>
      </c>
      <c r="C2361" s="8">
        <v>45068</v>
      </c>
      <c r="D2361" s="8">
        <v>45067</v>
      </c>
      <c r="E2361" s="8">
        <v>45068</v>
      </c>
      <c r="F2361" s="8">
        <v>45068</v>
      </c>
      <c r="G2361" s="8">
        <v>45068</v>
      </c>
      <c r="H2361" s="8">
        <v>45068</v>
      </c>
      <c r="I2361" s="8">
        <v>0</v>
      </c>
      <c r="J2361" s="8">
        <v>0</v>
      </c>
      <c r="K2361" s="8">
        <v>0</v>
      </c>
      <c r="L2361" s="8">
        <v>0</v>
      </c>
      <c r="M2361" s="8">
        <v>0</v>
      </c>
      <c r="N2361" s="8">
        <v>0</v>
      </c>
      <c r="O2361" s="8">
        <v>0</v>
      </c>
      <c r="P2361" s="8">
        <v>0</v>
      </c>
      <c r="Q2361" s="8">
        <v>0</v>
      </c>
    </row>
    <row r="2362" spans="1:17" s="8" customFormat="1">
      <c r="A2362" s="8">
        <v>45035</v>
      </c>
      <c r="B2362" s="8">
        <v>1</v>
      </c>
      <c r="C2362" s="8">
        <v>45070</v>
      </c>
      <c r="D2362" s="8">
        <v>45069</v>
      </c>
      <c r="E2362" s="8">
        <v>45070</v>
      </c>
      <c r="F2362" s="8">
        <v>45070</v>
      </c>
      <c r="G2362" s="8">
        <v>45070</v>
      </c>
      <c r="H2362" s="8">
        <v>45070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</row>
    <row r="2363" spans="1:17" s="8" customFormat="1">
      <c r="A2363" s="8">
        <v>45036</v>
      </c>
      <c r="B2363" s="8">
        <v>1</v>
      </c>
      <c r="C2363" s="8">
        <v>45072</v>
      </c>
      <c r="D2363" s="8">
        <v>45071</v>
      </c>
      <c r="E2363" s="8">
        <v>45072</v>
      </c>
      <c r="F2363" s="8">
        <v>45072</v>
      </c>
      <c r="G2363" s="8">
        <v>45072</v>
      </c>
      <c r="H2363" s="8">
        <v>45072</v>
      </c>
      <c r="I2363" s="8">
        <v>0</v>
      </c>
      <c r="J2363" s="8">
        <v>0</v>
      </c>
      <c r="K2363" s="8">
        <v>0</v>
      </c>
      <c r="L2363" s="8">
        <v>0</v>
      </c>
      <c r="M2363" s="8">
        <v>0</v>
      </c>
      <c r="N2363" s="8">
        <v>0</v>
      </c>
      <c r="O2363" s="8">
        <v>0</v>
      </c>
      <c r="P2363" s="8">
        <v>0</v>
      </c>
      <c r="Q2363" s="8">
        <v>0</v>
      </c>
    </row>
    <row r="2364" spans="1:17" s="8" customFormat="1">
      <c r="A2364" s="8">
        <v>45037</v>
      </c>
      <c r="B2364" s="8">
        <v>1</v>
      </c>
      <c r="C2364" s="8">
        <v>45074</v>
      </c>
      <c r="D2364" s="8">
        <v>45073</v>
      </c>
      <c r="E2364" s="8">
        <v>45074</v>
      </c>
      <c r="F2364" s="8">
        <v>45074</v>
      </c>
      <c r="G2364" s="8">
        <v>45074</v>
      </c>
      <c r="H2364" s="8">
        <v>45074</v>
      </c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</row>
    <row r="2365" spans="1:17" s="8" customFormat="1">
      <c r="A2365" s="8">
        <v>45038</v>
      </c>
      <c r="B2365" s="8">
        <v>1</v>
      </c>
      <c r="C2365" s="8">
        <v>45076</v>
      </c>
      <c r="D2365" s="8">
        <v>45075</v>
      </c>
      <c r="E2365" s="8">
        <v>45076</v>
      </c>
      <c r="F2365" s="8">
        <v>45076</v>
      </c>
      <c r="G2365" s="8">
        <v>45076</v>
      </c>
      <c r="H2365" s="8">
        <v>45076</v>
      </c>
      <c r="I2365" s="8">
        <v>0</v>
      </c>
      <c r="J2365" s="8">
        <v>0</v>
      </c>
      <c r="K2365" s="8">
        <v>0</v>
      </c>
      <c r="L2365" s="8">
        <v>0</v>
      </c>
      <c r="M2365" s="8">
        <v>0</v>
      </c>
      <c r="N2365" s="8">
        <v>0</v>
      </c>
      <c r="O2365" s="8">
        <v>0</v>
      </c>
      <c r="P2365" s="8">
        <v>0</v>
      </c>
      <c r="Q2365" s="8">
        <v>0</v>
      </c>
    </row>
    <row r="2366" spans="1:17" s="8" customFormat="1">
      <c r="A2366" s="8">
        <v>45039</v>
      </c>
      <c r="B2366" s="8">
        <v>1</v>
      </c>
      <c r="C2366" s="8">
        <v>45078</v>
      </c>
      <c r="D2366" s="8">
        <v>45077</v>
      </c>
      <c r="E2366" s="8">
        <v>45078</v>
      </c>
      <c r="F2366" s="8">
        <v>45078</v>
      </c>
      <c r="G2366" s="8">
        <v>45078</v>
      </c>
      <c r="H2366" s="8">
        <v>45078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</row>
    <row r="2367" spans="1:17" s="8" customFormat="1">
      <c r="A2367" s="8">
        <v>45040</v>
      </c>
      <c r="B2367" s="8">
        <v>1</v>
      </c>
      <c r="C2367" s="8">
        <v>45080</v>
      </c>
      <c r="D2367" s="8">
        <v>45079</v>
      </c>
      <c r="E2367" s="8">
        <v>45080</v>
      </c>
      <c r="F2367" s="8">
        <v>45080</v>
      </c>
      <c r="G2367" s="8">
        <v>45080</v>
      </c>
      <c r="H2367" s="8">
        <v>45080</v>
      </c>
      <c r="I2367" s="8">
        <v>0</v>
      </c>
      <c r="J2367" s="8">
        <v>0</v>
      </c>
      <c r="K2367" s="8">
        <v>0</v>
      </c>
      <c r="L2367" s="8">
        <v>0</v>
      </c>
      <c r="M2367" s="8">
        <v>0</v>
      </c>
      <c r="N2367" s="8">
        <v>0</v>
      </c>
      <c r="O2367" s="8">
        <v>0</v>
      </c>
      <c r="P2367" s="8">
        <v>0</v>
      </c>
      <c r="Q2367" s="8">
        <v>0</v>
      </c>
    </row>
    <row r="2368" spans="1:17" s="8" customFormat="1">
      <c r="A2368" s="8">
        <v>45041</v>
      </c>
      <c r="B2368" s="8">
        <v>1</v>
      </c>
      <c r="C2368" s="8">
        <v>45082</v>
      </c>
      <c r="D2368" s="8">
        <v>45081</v>
      </c>
      <c r="E2368" s="8">
        <v>45082</v>
      </c>
      <c r="F2368" s="8">
        <v>45082</v>
      </c>
      <c r="G2368" s="8">
        <v>45082</v>
      </c>
      <c r="H2368" s="8">
        <v>45082</v>
      </c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</row>
    <row r="2369" spans="1:17" s="8" customFormat="1">
      <c r="A2369" s="8">
        <v>45042</v>
      </c>
      <c r="B2369" s="8">
        <v>1</v>
      </c>
      <c r="C2369" s="8">
        <v>45084</v>
      </c>
      <c r="D2369" s="8">
        <v>45083</v>
      </c>
      <c r="E2369" s="8">
        <v>45084</v>
      </c>
      <c r="F2369" s="8">
        <v>45084</v>
      </c>
      <c r="G2369" s="8">
        <v>45084</v>
      </c>
      <c r="H2369" s="8">
        <v>45084</v>
      </c>
      <c r="I2369" s="8">
        <v>0</v>
      </c>
      <c r="J2369" s="8">
        <v>0</v>
      </c>
      <c r="K2369" s="8">
        <v>0</v>
      </c>
      <c r="L2369" s="8">
        <v>0</v>
      </c>
      <c r="M2369" s="8">
        <v>0</v>
      </c>
      <c r="N2369" s="8">
        <v>0</v>
      </c>
      <c r="O2369" s="8">
        <v>0</v>
      </c>
      <c r="P2369" s="8">
        <v>0</v>
      </c>
      <c r="Q2369" s="8">
        <v>0</v>
      </c>
    </row>
    <row r="2370" spans="1:17" s="8" customFormat="1">
      <c r="A2370" s="8">
        <v>45043</v>
      </c>
      <c r="B2370" s="8">
        <v>1</v>
      </c>
      <c r="C2370" s="8">
        <v>45086</v>
      </c>
      <c r="D2370" s="8">
        <v>45085</v>
      </c>
      <c r="E2370" s="8">
        <v>45086</v>
      </c>
      <c r="F2370" s="8">
        <v>45086</v>
      </c>
      <c r="G2370" s="8">
        <v>45086</v>
      </c>
      <c r="H2370" s="8">
        <v>45086</v>
      </c>
      <c r="I2370" s="8">
        <v>0</v>
      </c>
      <c r="J2370" s="8">
        <v>0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</row>
    <row r="2371" spans="1:17" s="8" customFormat="1">
      <c r="A2371" s="8">
        <v>45044</v>
      </c>
      <c r="B2371" s="8">
        <v>1</v>
      </c>
      <c r="C2371" s="8">
        <v>45088</v>
      </c>
      <c r="D2371" s="8">
        <v>45087</v>
      </c>
      <c r="E2371" s="8">
        <v>45088</v>
      </c>
      <c r="F2371" s="8">
        <v>45088</v>
      </c>
      <c r="G2371" s="8">
        <v>45088</v>
      </c>
      <c r="H2371" s="8">
        <v>45088</v>
      </c>
      <c r="I2371" s="8">
        <v>0</v>
      </c>
      <c r="J2371" s="8">
        <v>0</v>
      </c>
      <c r="K2371" s="8">
        <v>0</v>
      </c>
      <c r="L2371" s="8">
        <v>0</v>
      </c>
      <c r="M2371" s="8">
        <v>0</v>
      </c>
      <c r="N2371" s="8">
        <v>0</v>
      </c>
      <c r="O2371" s="8">
        <v>0</v>
      </c>
      <c r="P2371" s="8">
        <v>0</v>
      </c>
      <c r="Q2371" s="8">
        <v>0</v>
      </c>
    </row>
    <row r="2372" spans="1:17" s="8" customFormat="1">
      <c r="A2372" s="8">
        <v>45045</v>
      </c>
      <c r="B2372" s="8">
        <v>1</v>
      </c>
      <c r="C2372" s="8">
        <v>45090</v>
      </c>
      <c r="D2372" s="8">
        <v>45089</v>
      </c>
      <c r="E2372" s="8">
        <v>45090</v>
      </c>
      <c r="F2372" s="8">
        <v>45090</v>
      </c>
      <c r="G2372" s="8">
        <v>45090</v>
      </c>
      <c r="H2372" s="8">
        <v>45090</v>
      </c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</row>
    <row r="2373" spans="1:17" s="8" customFormat="1">
      <c r="A2373" s="8">
        <v>45046</v>
      </c>
      <c r="B2373" s="8">
        <v>1</v>
      </c>
      <c r="C2373" s="8">
        <v>45092</v>
      </c>
      <c r="D2373" s="8">
        <v>45091</v>
      </c>
      <c r="E2373" s="8">
        <v>45092</v>
      </c>
      <c r="F2373" s="8">
        <v>45092</v>
      </c>
      <c r="G2373" s="8">
        <v>45092</v>
      </c>
      <c r="H2373" s="8">
        <v>45092</v>
      </c>
      <c r="I2373" s="8">
        <v>0</v>
      </c>
      <c r="J2373" s="8">
        <v>0</v>
      </c>
      <c r="K2373" s="8">
        <v>0</v>
      </c>
      <c r="L2373" s="8">
        <v>0</v>
      </c>
      <c r="M2373" s="8">
        <v>0</v>
      </c>
      <c r="N2373" s="8">
        <v>0</v>
      </c>
      <c r="O2373" s="8">
        <v>0</v>
      </c>
      <c r="P2373" s="8">
        <v>0</v>
      </c>
      <c r="Q2373" s="8">
        <v>0</v>
      </c>
    </row>
    <row r="2374" spans="1:17" s="8" customFormat="1">
      <c r="A2374" s="8">
        <v>45047</v>
      </c>
      <c r="B2374" s="8">
        <v>1</v>
      </c>
      <c r="C2374" s="8">
        <v>45094</v>
      </c>
      <c r="D2374" s="8">
        <v>45093</v>
      </c>
      <c r="E2374" s="8">
        <v>45094</v>
      </c>
      <c r="F2374" s="8">
        <v>45094</v>
      </c>
      <c r="G2374" s="8">
        <v>45094</v>
      </c>
      <c r="H2374" s="8">
        <v>45094</v>
      </c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</row>
    <row r="2375" spans="1:17" s="8" customFormat="1">
      <c r="A2375" s="8">
        <v>45048</v>
      </c>
      <c r="B2375" s="8">
        <v>1</v>
      </c>
      <c r="C2375" s="8">
        <v>45096</v>
      </c>
      <c r="D2375" s="8">
        <v>45095</v>
      </c>
      <c r="E2375" s="8">
        <v>45096</v>
      </c>
      <c r="F2375" s="8">
        <v>45096</v>
      </c>
      <c r="G2375" s="8">
        <v>45096</v>
      </c>
      <c r="H2375" s="8">
        <v>45096</v>
      </c>
      <c r="I2375" s="8">
        <v>0</v>
      </c>
      <c r="J2375" s="8">
        <v>0</v>
      </c>
      <c r="K2375" s="8">
        <v>0</v>
      </c>
      <c r="L2375" s="8">
        <v>0</v>
      </c>
      <c r="M2375" s="8">
        <v>0</v>
      </c>
      <c r="N2375" s="8">
        <v>0</v>
      </c>
      <c r="O2375" s="8">
        <v>0</v>
      </c>
      <c r="P2375" s="8">
        <v>0</v>
      </c>
      <c r="Q2375" s="8">
        <v>0</v>
      </c>
    </row>
    <row r="2376" spans="1:17" s="8" customFormat="1">
      <c r="A2376" s="8">
        <v>45049</v>
      </c>
      <c r="B2376" s="8">
        <v>1</v>
      </c>
      <c r="C2376" s="8">
        <v>45098</v>
      </c>
      <c r="D2376" s="8">
        <v>45097</v>
      </c>
      <c r="E2376" s="8">
        <v>45098</v>
      </c>
      <c r="F2376" s="8">
        <v>45098</v>
      </c>
      <c r="G2376" s="8">
        <v>45098</v>
      </c>
      <c r="H2376" s="8">
        <v>45098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</row>
    <row r="2377" spans="1:17" s="8" customFormat="1">
      <c r="A2377" s="8">
        <v>45050</v>
      </c>
      <c r="B2377" s="8">
        <v>1</v>
      </c>
      <c r="C2377" s="8">
        <v>45100</v>
      </c>
      <c r="D2377" s="8">
        <v>45099</v>
      </c>
      <c r="E2377" s="8">
        <v>45100</v>
      </c>
      <c r="F2377" s="8">
        <v>45100</v>
      </c>
      <c r="G2377" s="8">
        <v>45100</v>
      </c>
      <c r="H2377" s="8">
        <v>45100</v>
      </c>
      <c r="I2377" s="8">
        <v>0</v>
      </c>
      <c r="J2377" s="8">
        <v>0</v>
      </c>
      <c r="K2377" s="8">
        <v>0</v>
      </c>
      <c r="L2377" s="8">
        <v>0</v>
      </c>
      <c r="M2377" s="8">
        <v>0</v>
      </c>
      <c r="N2377" s="8">
        <v>0</v>
      </c>
      <c r="O2377" s="8">
        <v>0</v>
      </c>
      <c r="P2377" s="8">
        <v>0</v>
      </c>
      <c r="Q2377" s="8">
        <v>0</v>
      </c>
    </row>
    <row r="2378" spans="1:17" s="8" customFormat="1">
      <c r="A2378" s="8">
        <v>45051</v>
      </c>
      <c r="B2378" s="8">
        <v>1</v>
      </c>
      <c r="C2378" s="8">
        <v>45102</v>
      </c>
      <c r="D2378" s="8">
        <v>45101</v>
      </c>
      <c r="E2378" s="8">
        <v>45102</v>
      </c>
      <c r="F2378" s="8">
        <v>45102</v>
      </c>
      <c r="G2378" s="8">
        <v>45102</v>
      </c>
      <c r="H2378" s="8">
        <v>45102</v>
      </c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</row>
    <row r="2379" spans="1:17" s="8" customFormat="1">
      <c r="A2379" s="8">
        <v>45052</v>
      </c>
      <c r="B2379" s="8">
        <v>1</v>
      </c>
      <c r="C2379" s="8">
        <v>45104</v>
      </c>
      <c r="D2379" s="8">
        <v>45103</v>
      </c>
      <c r="E2379" s="8">
        <v>45104</v>
      </c>
      <c r="F2379" s="8">
        <v>45104</v>
      </c>
      <c r="G2379" s="8">
        <v>45104</v>
      </c>
      <c r="H2379" s="8">
        <v>45104</v>
      </c>
      <c r="I2379" s="8">
        <v>0</v>
      </c>
      <c r="J2379" s="8">
        <v>0</v>
      </c>
      <c r="K2379" s="8">
        <v>0</v>
      </c>
      <c r="L2379" s="8">
        <v>0</v>
      </c>
      <c r="M2379" s="8">
        <v>0</v>
      </c>
      <c r="N2379" s="8">
        <v>0</v>
      </c>
      <c r="O2379" s="8">
        <v>0</v>
      </c>
      <c r="P2379" s="8">
        <v>0</v>
      </c>
      <c r="Q2379" s="8">
        <v>0</v>
      </c>
    </row>
    <row r="2380" spans="1:17" s="8" customFormat="1">
      <c r="A2380" s="8">
        <v>45053</v>
      </c>
      <c r="B2380" s="8">
        <v>1</v>
      </c>
      <c r="C2380" s="8">
        <v>45106</v>
      </c>
      <c r="D2380" s="8">
        <v>45105</v>
      </c>
      <c r="E2380" s="8">
        <v>45106</v>
      </c>
      <c r="F2380" s="8">
        <v>45106</v>
      </c>
      <c r="G2380" s="8">
        <v>45106</v>
      </c>
      <c r="H2380" s="8">
        <v>45106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</row>
    <row r="2381" spans="1:17" s="8" customFormat="1">
      <c r="A2381" s="8">
        <v>45054</v>
      </c>
      <c r="B2381" s="8">
        <v>1</v>
      </c>
      <c r="C2381" s="8">
        <v>45108</v>
      </c>
      <c r="D2381" s="8">
        <v>45107</v>
      </c>
      <c r="E2381" s="8">
        <v>45108</v>
      </c>
      <c r="F2381" s="8">
        <v>45108</v>
      </c>
      <c r="G2381" s="8">
        <v>45108</v>
      </c>
      <c r="H2381" s="8">
        <v>45108</v>
      </c>
      <c r="I2381" s="8">
        <v>0</v>
      </c>
      <c r="J2381" s="8">
        <v>0</v>
      </c>
      <c r="K2381" s="8">
        <v>0</v>
      </c>
      <c r="L2381" s="8">
        <v>0</v>
      </c>
      <c r="M2381" s="8">
        <v>0</v>
      </c>
      <c r="N2381" s="8">
        <v>0</v>
      </c>
      <c r="O2381" s="8">
        <v>0</v>
      </c>
      <c r="P2381" s="8">
        <v>0</v>
      </c>
      <c r="Q2381" s="8">
        <v>0</v>
      </c>
    </row>
    <row r="2382" spans="1:17" s="8" customFormat="1">
      <c r="A2382" s="8">
        <v>45055</v>
      </c>
      <c r="B2382" s="8">
        <v>1</v>
      </c>
      <c r="C2382" s="8">
        <v>45110</v>
      </c>
      <c r="D2382" s="8">
        <v>45109</v>
      </c>
      <c r="E2382" s="8">
        <v>45110</v>
      </c>
      <c r="F2382" s="8">
        <v>45110</v>
      </c>
      <c r="G2382" s="8">
        <v>45110</v>
      </c>
      <c r="H2382" s="8">
        <v>45110</v>
      </c>
      <c r="I2382" s="8">
        <v>0</v>
      </c>
      <c r="J2382" s="8">
        <v>0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</row>
    <row r="2383" spans="1:17" s="8" customFormat="1">
      <c r="A2383" s="8">
        <v>45056</v>
      </c>
      <c r="B2383" s="8">
        <v>1</v>
      </c>
      <c r="C2383" s="8">
        <v>45112</v>
      </c>
      <c r="D2383" s="8">
        <v>45111</v>
      </c>
      <c r="E2383" s="8">
        <v>45112</v>
      </c>
      <c r="F2383" s="8">
        <v>45112</v>
      </c>
      <c r="G2383" s="8">
        <v>45112</v>
      </c>
      <c r="H2383" s="8">
        <v>45112</v>
      </c>
      <c r="I2383" s="8">
        <v>0</v>
      </c>
      <c r="J2383" s="8">
        <v>0</v>
      </c>
      <c r="K2383" s="8">
        <v>0</v>
      </c>
      <c r="L2383" s="8">
        <v>0</v>
      </c>
      <c r="M2383" s="8">
        <v>0</v>
      </c>
      <c r="N2383" s="8">
        <v>0</v>
      </c>
      <c r="O2383" s="8">
        <v>0</v>
      </c>
      <c r="P2383" s="8">
        <v>0</v>
      </c>
      <c r="Q2383" s="8">
        <v>0</v>
      </c>
    </row>
    <row r="2384" spans="1:17" s="8" customFormat="1">
      <c r="A2384" s="8">
        <v>45057</v>
      </c>
      <c r="B2384" s="8">
        <v>1</v>
      </c>
      <c r="C2384" s="8">
        <v>45114</v>
      </c>
      <c r="D2384" s="8">
        <v>45113</v>
      </c>
      <c r="E2384" s="8">
        <v>45114</v>
      </c>
      <c r="F2384" s="8">
        <v>45114</v>
      </c>
      <c r="G2384" s="8">
        <v>45114</v>
      </c>
      <c r="H2384" s="8">
        <v>45114</v>
      </c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</row>
    <row r="2385" spans="1:17" s="8" customFormat="1">
      <c r="A2385" s="8">
        <v>45058</v>
      </c>
      <c r="B2385" s="8">
        <v>1</v>
      </c>
      <c r="C2385" s="8">
        <v>45116</v>
      </c>
      <c r="D2385" s="8">
        <v>45115</v>
      </c>
      <c r="E2385" s="8">
        <v>45116</v>
      </c>
      <c r="F2385" s="8">
        <v>45116</v>
      </c>
      <c r="G2385" s="8">
        <v>45116</v>
      </c>
      <c r="H2385" s="8">
        <v>45116</v>
      </c>
      <c r="I2385" s="8">
        <v>0</v>
      </c>
      <c r="J2385" s="8">
        <v>0</v>
      </c>
      <c r="K2385" s="8">
        <v>0</v>
      </c>
      <c r="L2385" s="8">
        <v>0</v>
      </c>
      <c r="M2385" s="8">
        <v>0</v>
      </c>
      <c r="N2385" s="8">
        <v>0</v>
      </c>
      <c r="O2385" s="8">
        <v>0</v>
      </c>
      <c r="P2385" s="8">
        <v>0</v>
      </c>
      <c r="Q2385" s="8">
        <v>0</v>
      </c>
    </row>
    <row r="2386" spans="1:17" s="8" customFormat="1">
      <c r="A2386" s="8">
        <v>45059</v>
      </c>
      <c r="B2386" s="8">
        <v>1</v>
      </c>
      <c r="C2386" s="8">
        <v>45118</v>
      </c>
      <c r="D2386" s="8">
        <v>45117</v>
      </c>
      <c r="E2386" s="8">
        <v>45118</v>
      </c>
      <c r="F2386" s="8">
        <v>45118</v>
      </c>
      <c r="G2386" s="8">
        <v>45118</v>
      </c>
      <c r="H2386" s="8">
        <v>45118</v>
      </c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</row>
    <row r="2387" spans="1:17" s="8" customFormat="1">
      <c r="A2387" s="8">
        <v>45060</v>
      </c>
      <c r="B2387" s="8">
        <v>1</v>
      </c>
      <c r="C2387" s="8">
        <v>45120</v>
      </c>
      <c r="D2387" s="8">
        <v>45119</v>
      </c>
      <c r="E2387" s="8">
        <v>45120</v>
      </c>
      <c r="F2387" s="8">
        <v>45120</v>
      </c>
      <c r="G2387" s="8">
        <v>45120</v>
      </c>
      <c r="H2387" s="8">
        <v>45120</v>
      </c>
      <c r="I2387" s="8">
        <v>0</v>
      </c>
      <c r="J2387" s="8">
        <v>0</v>
      </c>
      <c r="K2387" s="8">
        <v>0</v>
      </c>
      <c r="L2387" s="8">
        <v>0</v>
      </c>
      <c r="M2387" s="8">
        <v>0</v>
      </c>
      <c r="N2387" s="8">
        <v>0</v>
      </c>
      <c r="O2387" s="8">
        <v>0</v>
      </c>
      <c r="P2387" s="8">
        <v>0</v>
      </c>
      <c r="Q2387" s="8">
        <v>0</v>
      </c>
    </row>
    <row r="2388" spans="1:17" s="8" customFormat="1">
      <c r="A2388" s="8">
        <v>45061</v>
      </c>
      <c r="B2388" s="8">
        <v>1</v>
      </c>
      <c r="C2388" s="8">
        <v>45122</v>
      </c>
      <c r="D2388" s="8">
        <v>45121</v>
      </c>
      <c r="E2388" s="8">
        <v>45122</v>
      </c>
      <c r="F2388" s="8">
        <v>45122</v>
      </c>
      <c r="G2388" s="8">
        <v>45122</v>
      </c>
      <c r="H2388" s="8">
        <v>45122</v>
      </c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</row>
    <row r="2389" spans="1:17" s="8" customFormat="1">
      <c r="A2389" s="8">
        <v>45062</v>
      </c>
      <c r="B2389" s="8">
        <v>1</v>
      </c>
      <c r="C2389" s="8">
        <v>45124</v>
      </c>
      <c r="D2389" s="8">
        <v>45123</v>
      </c>
      <c r="E2389" s="8">
        <v>45124</v>
      </c>
      <c r="F2389" s="8">
        <v>45124</v>
      </c>
      <c r="G2389" s="8">
        <v>45124</v>
      </c>
      <c r="H2389" s="8">
        <v>45124</v>
      </c>
      <c r="I2389" s="8">
        <v>0</v>
      </c>
      <c r="J2389" s="8">
        <v>0</v>
      </c>
      <c r="K2389" s="8">
        <v>0</v>
      </c>
      <c r="L2389" s="8">
        <v>0</v>
      </c>
      <c r="M2389" s="8">
        <v>0</v>
      </c>
      <c r="N2389" s="8">
        <v>0</v>
      </c>
      <c r="O2389" s="8">
        <v>0</v>
      </c>
      <c r="P2389" s="8">
        <v>0</v>
      </c>
      <c r="Q2389" s="8">
        <v>0</v>
      </c>
    </row>
    <row r="2390" spans="1:17" s="8" customFormat="1">
      <c r="A2390" s="8">
        <v>45063</v>
      </c>
      <c r="B2390" s="8">
        <v>1</v>
      </c>
      <c r="C2390" s="8">
        <v>45126</v>
      </c>
      <c r="D2390" s="8">
        <v>45125</v>
      </c>
      <c r="E2390" s="8">
        <v>45126</v>
      </c>
      <c r="F2390" s="8">
        <v>45126</v>
      </c>
      <c r="G2390" s="8">
        <v>45126</v>
      </c>
      <c r="H2390" s="8">
        <v>45126</v>
      </c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</row>
    <row r="2391" spans="1:17" s="8" customFormat="1">
      <c r="A2391" s="8">
        <v>45064</v>
      </c>
      <c r="B2391" s="8">
        <v>1</v>
      </c>
      <c r="C2391" s="8">
        <v>45128</v>
      </c>
      <c r="D2391" s="8">
        <v>45127</v>
      </c>
      <c r="E2391" s="8">
        <v>45128</v>
      </c>
      <c r="F2391" s="8">
        <v>45128</v>
      </c>
      <c r="G2391" s="8">
        <v>45128</v>
      </c>
      <c r="H2391" s="8">
        <v>45128</v>
      </c>
      <c r="I2391" s="8">
        <v>0</v>
      </c>
      <c r="J2391" s="8">
        <v>0</v>
      </c>
      <c r="K2391" s="8">
        <v>0</v>
      </c>
      <c r="L2391" s="8">
        <v>0</v>
      </c>
      <c r="M2391" s="8">
        <v>0</v>
      </c>
      <c r="N2391" s="8">
        <v>0</v>
      </c>
      <c r="O2391" s="8">
        <v>0</v>
      </c>
      <c r="P2391" s="8">
        <v>0</v>
      </c>
      <c r="Q2391" s="8">
        <v>0</v>
      </c>
    </row>
    <row r="2392" spans="1:17" s="8" customFormat="1">
      <c r="A2392" s="8">
        <v>45065</v>
      </c>
      <c r="B2392" s="8">
        <v>1</v>
      </c>
      <c r="C2392" s="8">
        <v>45130</v>
      </c>
      <c r="D2392" s="8">
        <v>45129</v>
      </c>
      <c r="E2392" s="8">
        <v>45130</v>
      </c>
      <c r="F2392" s="8">
        <v>45130</v>
      </c>
      <c r="G2392" s="8">
        <v>45130</v>
      </c>
      <c r="H2392" s="8">
        <v>45130</v>
      </c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</row>
    <row r="2393" spans="1:17" s="8" customFormat="1">
      <c r="A2393" s="8">
        <v>45066</v>
      </c>
      <c r="B2393" s="8">
        <v>1</v>
      </c>
      <c r="C2393" s="8">
        <v>45132</v>
      </c>
      <c r="D2393" s="8">
        <v>45131</v>
      </c>
      <c r="E2393" s="8">
        <v>45132</v>
      </c>
      <c r="F2393" s="8">
        <v>45132</v>
      </c>
      <c r="G2393" s="8">
        <v>45132</v>
      </c>
      <c r="H2393" s="8">
        <v>45132</v>
      </c>
      <c r="I2393" s="8">
        <v>0</v>
      </c>
      <c r="J2393" s="8">
        <v>0</v>
      </c>
      <c r="K2393" s="8">
        <v>0</v>
      </c>
      <c r="L2393" s="8">
        <v>0</v>
      </c>
      <c r="M2393" s="8">
        <v>0</v>
      </c>
      <c r="N2393" s="8">
        <v>0</v>
      </c>
      <c r="O2393" s="8">
        <v>0</v>
      </c>
      <c r="P2393" s="8">
        <v>0</v>
      </c>
      <c r="Q2393" s="8">
        <v>0</v>
      </c>
    </row>
    <row r="2394" spans="1:17" s="8" customFormat="1">
      <c r="A2394" s="8">
        <v>45067</v>
      </c>
      <c r="B2394" s="8">
        <v>1</v>
      </c>
      <c r="C2394" s="8">
        <v>45134</v>
      </c>
      <c r="D2394" s="8">
        <v>45133</v>
      </c>
      <c r="E2394" s="8">
        <v>45134</v>
      </c>
      <c r="F2394" s="8">
        <v>45134</v>
      </c>
      <c r="G2394" s="8">
        <v>45134</v>
      </c>
      <c r="H2394" s="8">
        <v>45134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</row>
    <row r="2395" spans="1:17" s="8" customFormat="1">
      <c r="A2395" s="8">
        <v>45068</v>
      </c>
      <c r="B2395" s="8">
        <v>1</v>
      </c>
      <c r="C2395" s="8">
        <v>45136</v>
      </c>
      <c r="D2395" s="8">
        <v>45135</v>
      </c>
      <c r="E2395" s="8">
        <v>45136</v>
      </c>
      <c r="F2395" s="8">
        <v>45136</v>
      </c>
      <c r="G2395" s="8">
        <v>45136</v>
      </c>
      <c r="H2395" s="8">
        <v>45136</v>
      </c>
      <c r="I2395" s="8">
        <v>0</v>
      </c>
      <c r="J2395" s="8">
        <v>0</v>
      </c>
      <c r="K2395" s="8">
        <v>0</v>
      </c>
      <c r="L2395" s="8">
        <v>0</v>
      </c>
      <c r="M2395" s="8">
        <v>0</v>
      </c>
      <c r="N2395" s="8">
        <v>0</v>
      </c>
      <c r="O2395" s="8">
        <v>0</v>
      </c>
      <c r="P2395" s="8">
        <v>0</v>
      </c>
      <c r="Q2395" s="8">
        <v>0</v>
      </c>
    </row>
    <row r="2396" spans="1:17" s="8" customFormat="1">
      <c r="A2396" s="8">
        <v>45069</v>
      </c>
      <c r="B2396" s="8">
        <v>1</v>
      </c>
      <c r="C2396" s="8">
        <v>45138</v>
      </c>
      <c r="D2396" s="8">
        <v>45137</v>
      </c>
      <c r="E2396" s="8">
        <v>45138</v>
      </c>
      <c r="F2396" s="8">
        <v>45138</v>
      </c>
      <c r="G2396" s="8">
        <v>45138</v>
      </c>
      <c r="H2396" s="8">
        <v>45138</v>
      </c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</row>
    <row r="2397" spans="1:17" s="8" customFormat="1">
      <c r="A2397" s="8">
        <v>45070</v>
      </c>
      <c r="B2397" s="8">
        <v>1</v>
      </c>
      <c r="C2397" s="8">
        <v>45140</v>
      </c>
      <c r="D2397" s="8">
        <v>45139</v>
      </c>
      <c r="E2397" s="8">
        <v>45140</v>
      </c>
      <c r="F2397" s="8">
        <v>45140</v>
      </c>
      <c r="G2397" s="8">
        <v>45140</v>
      </c>
      <c r="H2397" s="8">
        <v>45140</v>
      </c>
      <c r="I2397" s="8">
        <v>0</v>
      </c>
      <c r="J2397" s="8">
        <v>0</v>
      </c>
      <c r="K2397" s="8">
        <v>0</v>
      </c>
      <c r="L2397" s="8">
        <v>0</v>
      </c>
      <c r="M2397" s="8">
        <v>0</v>
      </c>
      <c r="N2397" s="8">
        <v>0</v>
      </c>
      <c r="O2397" s="8">
        <v>0</v>
      </c>
      <c r="P2397" s="8">
        <v>0</v>
      </c>
      <c r="Q2397" s="8">
        <v>0</v>
      </c>
    </row>
    <row r="2398" spans="1:17" s="8" customFormat="1">
      <c r="A2398" s="8">
        <v>45071</v>
      </c>
      <c r="B2398" s="8">
        <v>1</v>
      </c>
      <c r="C2398" s="8">
        <v>45142</v>
      </c>
      <c r="D2398" s="8">
        <v>45141</v>
      </c>
      <c r="E2398" s="8">
        <v>45142</v>
      </c>
      <c r="F2398" s="8">
        <v>45142</v>
      </c>
      <c r="G2398" s="8">
        <v>45142</v>
      </c>
      <c r="H2398" s="8">
        <v>45142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</row>
    <row r="2399" spans="1:17" s="8" customFormat="1">
      <c r="A2399" s="8">
        <v>45072</v>
      </c>
      <c r="B2399" s="8">
        <v>1</v>
      </c>
      <c r="C2399" s="8">
        <v>45144</v>
      </c>
      <c r="D2399" s="8">
        <v>45143</v>
      </c>
      <c r="E2399" s="8">
        <v>45144</v>
      </c>
      <c r="F2399" s="8">
        <v>45144</v>
      </c>
      <c r="G2399" s="8">
        <v>45144</v>
      </c>
      <c r="H2399" s="8">
        <v>45144</v>
      </c>
      <c r="I2399" s="8">
        <v>0</v>
      </c>
      <c r="J2399" s="8">
        <v>0</v>
      </c>
      <c r="K2399" s="8">
        <v>0</v>
      </c>
      <c r="L2399" s="8">
        <v>0</v>
      </c>
      <c r="M2399" s="8">
        <v>0</v>
      </c>
      <c r="N2399" s="8">
        <v>0</v>
      </c>
      <c r="O2399" s="8">
        <v>0</v>
      </c>
      <c r="P2399" s="8">
        <v>0</v>
      </c>
      <c r="Q2399" s="8">
        <v>0</v>
      </c>
    </row>
    <row r="2400" spans="1:17" s="8" customFormat="1">
      <c r="A2400" s="8">
        <v>45073</v>
      </c>
      <c r="B2400" s="8">
        <v>1</v>
      </c>
      <c r="C2400" s="8">
        <v>45146</v>
      </c>
      <c r="D2400" s="8">
        <v>45145</v>
      </c>
      <c r="E2400" s="8">
        <v>45146</v>
      </c>
      <c r="F2400" s="8">
        <v>45146</v>
      </c>
      <c r="G2400" s="8">
        <v>45146</v>
      </c>
      <c r="H2400" s="8">
        <v>45146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</row>
    <row r="2401" spans="1:25" s="8" customFormat="1">
      <c r="A2401" s="8">
        <v>45074</v>
      </c>
      <c r="B2401" s="8">
        <v>1</v>
      </c>
      <c r="C2401" s="8">
        <v>45148</v>
      </c>
      <c r="D2401" s="8">
        <v>45147</v>
      </c>
      <c r="E2401" s="8">
        <v>45148</v>
      </c>
      <c r="F2401" s="8">
        <v>45148</v>
      </c>
      <c r="G2401" s="8">
        <v>45148</v>
      </c>
      <c r="H2401" s="8">
        <v>45148</v>
      </c>
      <c r="I2401" s="8">
        <v>0</v>
      </c>
      <c r="J2401" s="8">
        <v>0</v>
      </c>
      <c r="K2401" s="8">
        <v>0</v>
      </c>
      <c r="L2401" s="8">
        <v>0</v>
      </c>
      <c r="M2401" s="8">
        <v>0</v>
      </c>
      <c r="N2401" s="8">
        <v>0</v>
      </c>
      <c r="O2401" s="8">
        <v>0</v>
      </c>
      <c r="P2401" s="8">
        <v>0</v>
      </c>
      <c r="Q2401" s="8">
        <v>0</v>
      </c>
    </row>
    <row r="2402" spans="1:25" s="8" customFormat="1">
      <c r="A2402" s="8">
        <v>45075</v>
      </c>
      <c r="B2402" s="8">
        <v>1</v>
      </c>
      <c r="C2402" s="8">
        <v>45150</v>
      </c>
      <c r="D2402" s="8">
        <v>45149</v>
      </c>
      <c r="E2402" s="8">
        <v>45150</v>
      </c>
      <c r="F2402" s="8">
        <v>45150</v>
      </c>
      <c r="G2402" s="8">
        <v>45150</v>
      </c>
      <c r="H2402" s="8">
        <v>45150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</row>
    <row r="2403" spans="1:25" s="8" customFormat="1">
      <c r="A2403" s="8">
        <v>45076</v>
      </c>
      <c r="B2403" s="8">
        <v>1</v>
      </c>
      <c r="C2403" s="8">
        <v>45152</v>
      </c>
      <c r="D2403" s="8">
        <v>45151</v>
      </c>
      <c r="E2403" s="8">
        <v>45152</v>
      </c>
      <c r="F2403" s="8">
        <v>45152</v>
      </c>
      <c r="G2403" s="8">
        <v>45152</v>
      </c>
      <c r="H2403" s="8">
        <v>45152</v>
      </c>
      <c r="I2403" s="8">
        <v>0</v>
      </c>
      <c r="J2403" s="8">
        <v>0</v>
      </c>
      <c r="K2403" s="8">
        <v>0</v>
      </c>
      <c r="L2403" s="8">
        <v>0</v>
      </c>
      <c r="M2403" s="8">
        <v>0</v>
      </c>
      <c r="N2403" s="8">
        <v>0</v>
      </c>
      <c r="O2403" s="8">
        <v>0</v>
      </c>
      <c r="P2403" s="8">
        <v>0</v>
      </c>
      <c r="Q2403" s="8">
        <v>0</v>
      </c>
    </row>
    <row r="2404" spans="1:25">
      <c r="A2404" s="5">
        <v>50001</v>
      </c>
      <c r="B2404" s="5">
        <v>1</v>
      </c>
      <c r="C2404" s="5">
        <v>50001</v>
      </c>
      <c r="D2404" s="5">
        <v>50001</v>
      </c>
      <c r="E2404" s="5">
        <v>50001</v>
      </c>
      <c r="F2404" s="5">
        <v>50002</v>
      </c>
      <c r="G2404" s="5">
        <v>50003</v>
      </c>
      <c r="H2404" s="5">
        <v>50002</v>
      </c>
      <c r="I2404" s="8">
        <v>50001</v>
      </c>
      <c r="J2404" s="8">
        <v>0</v>
      </c>
      <c r="K2404" s="8">
        <v>0</v>
      </c>
      <c r="L2404" s="8">
        <v>0</v>
      </c>
      <c r="M2404" s="8">
        <v>50111</v>
      </c>
      <c r="N2404" s="8">
        <v>0</v>
      </c>
      <c r="O2404" s="8">
        <v>0</v>
      </c>
      <c r="P2404" s="8">
        <v>0</v>
      </c>
      <c r="Q2404" s="8">
        <v>0</v>
      </c>
      <c r="R2404" s="25" t="s">
        <v>165</v>
      </c>
      <c r="S2404" s="5">
        <f t="shared" ref="S2404:S2467" si="95">SUM(T2404:Y2404)</f>
        <v>238098</v>
      </c>
      <c r="T2404" s="8">
        <f>IF(C2404=0,0,INDEX([1]Sheet1!$AR:$AR,MATCH(C2404,[1]Sheet1!$A:$A,0),1))</f>
        <v>37471</v>
      </c>
      <c r="U2404" s="8">
        <f>IF(D2404=0,0,INDEX([1]Sheet1!$AR:$AR,MATCH(D2404,[1]Sheet1!$A:$A,0),1))</f>
        <v>37471</v>
      </c>
      <c r="V2404" s="8">
        <f>IF(E2404=0,0,INDEX([1]Sheet1!$AR:$AR,MATCH(E2404,[1]Sheet1!$A:$A,0),1))</f>
        <v>37471</v>
      </c>
      <c r="W2404" s="8">
        <f>IF(F2404=0,0,INDEX([1]Sheet1!$AR:$AR,MATCH(F2404,[1]Sheet1!$A:$A,0),1))</f>
        <v>37471</v>
      </c>
      <c r="X2404" s="8">
        <f>IF(G2404=0,0,INDEX([1]Sheet1!$AR:$AR,MATCH(G2404,[1]Sheet1!$A:$A,0),1))</f>
        <v>50743</v>
      </c>
      <c r="Y2404" s="8">
        <f>IF(H2404=0,0,INDEX([1]Sheet1!$AR:$AR,MATCH(H2404,[1]Sheet1!$A:$A,0),1))</f>
        <v>37471</v>
      </c>
    </row>
    <row r="2405" spans="1:25">
      <c r="A2405" s="5">
        <v>50002</v>
      </c>
      <c r="B2405" s="5">
        <v>1</v>
      </c>
      <c r="C2405" s="5">
        <v>50004</v>
      </c>
      <c r="D2405" s="5">
        <v>50004</v>
      </c>
      <c r="E2405" s="5">
        <v>50004</v>
      </c>
      <c r="F2405" s="5">
        <v>50005</v>
      </c>
      <c r="G2405" s="5">
        <v>50006</v>
      </c>
      <c r="H2405" s="5">
        <v>50005</v>
      </c>
      <c r="I2405" s="8">
        <v>50001</v>
      </c>
      <c r="J2405" s="8">
        <v>0</v>
      </c>
      <c r="K2405" s="8">
        <v>0</v>
      </c>
      <c r="L2405" s="8">
        <v>0</v>
      </c>
      <c r="M2405" s="8">
        <v>50112</v>
      </c>
      <c r="N2405" s="8">
        <v>0</v>
      </c>
      <c r="O2405" s="8">
        <v>0</v>
      </c>
      <c r="P2405" s="8">
        <v>0</v>
      </c>
      <c r="Q2405" s="8">
        <v>0</v>
      </c>
      <c r="R2405" s="25" t="s">
        <v>165</v>
      </c>
      <c r="S2405" s="5">
        <f t="shared" si="95"/>
        <v>255562</v>
      </c>
      <c r="T2405" s="8">
        <f>IF(C2405=0,0,INDEX([1]Sheet1!$AR:$AR,MATCH(C2405,[1]Sheet1!$A:$A,0),1))</f>
        <v>39847</v>
      </c>
      <c r="U2405" s="8">
        <f>IF(D2405=0,0,INDEX([1]Sheet1!$AR:$AR,MATCH(D2405,[1]Sheet1!$A:$A,0),1))</f>
        <v>39847</v>
      </c>
      <c r="V2405" s="8">
        <f>IF(E2405=0,0,INDEX([1]Sheet1!$AR:$AR,MATCH(E2405,[1]Sheet1!$A:$A,0),1))</f>
        <v>39847</v>
      </c>
      <c r="W2405" s="8">
        <f>IF(F2405=0,0,INDEX([1]Sheet1!$AR:$AR,MATCH(F2405,[1]Sheet1!$A:$A,0),1))</f>
        <v>41061</v>
      </c>
      <c r="X2405" s="8">
        <f>IF(G2405=0,0,INDEX([1]Sheet1!$AR:$AR,MATCH(G2405,[1]Sheet1!$A:$A,0),1))</f>
        <v>53899</v>
      </c>
      <c r="Y2405" s="8">
        <f>IF(H2405=0,0,INDEX([1]Sheet1!$AR:$AR,MATCH(H2405,[1]Sheet1!$A:$A,0),1))</f>
        <v>41061</v>
      </c>
    </row>
    <row r="2406" spans="1:25">
      <c r="A2406" s="5">
        <v>50003</v>
      </c>
      <c r="B2406" s="5">
        <v>1</v>
      </c>
      <c r="C2406" s="5">
        <v>50007</v>
      </c>
      <c r="D2406" s="5">
        <v>50007</v>
      </c>
      <c r="E2406" s="5">
        <v>50007</v>
      </c>
      <c r="F2406" s="5">
        <v>50008</v>
      </c>
      <c r="G2406" s="5">
        <v>50009</v>
      </c>
      <c r="H2406" s="5">
        <v>50008</v>
      </c>
      <c r="I2406" s="8">
        <v>50001</v>
      </c>
      <c r="J2406" s="8">
        <v>0</v>
      </c>
      <c r="K2406" s="8">
        <v>0</v>
      </c>
      <c r="L2406" s="8">
        <v>0</v>
      </c>
      <c r="M2406" s="9">
        <v>50134</v>
      </c>
      <c r="N2406" s="8">
        <v>0</v>
      </c>
      <c r="O2406" s="8">
        <v>0</v>
      </c>
      <c r="P2406" s="8">
        <v>0</v>
      </c>
      <c r="Q2406" s="8">
        <v>0</v>
      </c>
      <c r="R2406" s="25" t="s">
        <v>165</v>
      </c>
      <c r="S2406" s="5">
        <f t="shared" si="95"/>
        <v>275013</v>
      </c>
      <c r="T2406" s="8">
        <f>IF(C2406=0,0,INDEX([1]Sheet1!$AR:$AR,MATCH(C2406,[1]Sheet1!$A:$A,0),1))</f>
        <v>42624</v>
      </c>
      <c r="U2406" s="8">
        <f>IF(D2406=0,0,INDEX([1]Sheet1!$AR:$AR,MATCH(D2406,[1]Sheet1!$A:$A,0),1))</f>
        <v>42624</v>
      </c>
      <c r="V2406" s="8">
        <f>IF(E2406=0,0,INDEX([1]Sheet1!$AR:$AR,MATCH(E2406,[1]Sheet1!$A:$A,0),1))</f>
        <v>42624</v>
      </c>
      <c r="W2406" s="8">
        <f>IF(F2406=0,0,INDEX([1]Sheet1!$AR:$AR,MATCH(F2406,[1]Sheet1!$A:$A,0),1))</f>
        <v>43867</v>
      </c>
      <c r="X2406" s="8">
        <f>IF(G2406=0,0,INDEX([1]Sheet1!$AR:$AR,MATCH(G2406,[1]Sheet1!$A:$A,0),1))</f>
        <v>59407</v>
      </c>
      <c r="Y2406" s="8">
        <f>IF(H2406=0,0,INDEX([1]Sheet1!$AR:$AR,MATCH(H2406,[1]Sheet1!$A:$A,0),1))</f>
        <v>43867</v>
      </c>
    </row>
    <row r="2407" spans="1:25">
      <c r="A2407" s="5">
        <v>50004</v>
      </c>
      <c r="B2407" s="5">
        <v>1</v>
      </c>
      <c r="C2407" s="5">
        <v>50010</v>
      </c>
      <c r="D2407" s="5">
        <v>50010</v>
      </c>
      <c r="E2407" s="5">
        <v>50010</v>
      </c>
      <c r="F2407" s="5">
        <v>50011</v>
      </c>
      <c r="G2407" s="5">
        <v>50012</v>
      </c>
      <c r="H2407" s="5">
        <v>50011</v>
      </c>
      <c r="I2407" s="8">
        <v>50001</v>
      </c>
      <c r="J2407" s="8">
        <v>0</v>
      </c>
      <c r="K2407" s="8">
        <v>0</v>
      </c>
      <c r="L2407" s="8">
        <v>0</v>
      </c>
      <c r="M2407" s="8">
        <v>50114</v>
      </c>
      <c r="N2407" s="8">
        <v>0</v>
      </c>
      <c r="O2407" s="8">
        <v>0</v>
      </c>
      <c r="P2407" s="8">
        <v>0</v>
      </c>
      <c r="Q2407" s="8">
        <v>0</v>
      </c>
      <c r="R2407" s="25" t="s">
        <v>165</v>
      </c>
      <c r="S2407" s="5">
        <f t="shared" si="95"/>
        <v>291045</v>
      </c>
      <c r="T2407" s="8">
        <f>IF(C2407=0,0,INDEX([1]Sheet1!$AR:$AR,MATCH(C2407,[1]Sheet1!$A:$A,0),1))</f>
        <v>45131</v>
      </c>
      <c r="U2407" s="8">
        <f>IF(D2407=0,0,INDEX([1]Sheet1!$AR:$AR,MATCH(D2407,[1]Sheet1!$A:$A,0),1))</f>
        <v>45131</v>
      </c>
      <c r="V2407" s="8">
        <f>IF(E2407=0,0,INDEX([1]Sheet1!$AR:$AR,MATCH(E2407,[1]Sheet1!$A:$A,0),1))</f>
        <v>45131</v>
      </c>
      <c r="W2407" s="8">
        <f>IF(F2407=0,0,INDEX([1]Sheet1!$AR:$AR,MATCH(F2407,[1]Sheet1!$A:$A,0),1))</f>
        <v>46421</v>
      </c>
      <c r="X2407" s="8">
        <f>IF(G2407=0,0,INDEX([1]Sheet1!$AR:$AR,MATCH(G2407,[1]Sheet1!$A:$A,0),1))</f>
        <v>62810</v>
      </c>
      <c r="Y2407" s="8">
        <f>IF(H2407=0,0,INDEX([1]Sheet1!$AR:$AR,MATCH(H2407,[1]Sheet1!$A:$A,0),1))</f>
        <v>46421</v>
      </c>
    </row>
    <row r="2408" spans="1:25">
      <c r="A2408" s="5">
        <v>50005</v>
      </c>
      <c r="B2408" s="5">
        <v>1</v>
      </c>
      <c r="C2408" s="5">
        <v>50013</v>
      </c>
      <c r="D2408" s="5">
        <v>50013</v>
      </c>
      <c r="E2408" s="5">
        <v>50013</v>
      </c>
      <c r="F2408" s="5">
        <v>50014</v>
      </c>
      <c r="G2408" s="5">
        <v>50015</v>
      </c>
      <c r="H2408" s="5">
        <v>50014</v>
      </c>
      <c r="I2408" s="8">
        <v>50001</v>
      </c>
      <c r="J2408" s="8">
        <v>0</v>
      </c>
      <c r="K2408" s="8">
        <v>0</v>
      </c>
      <c r="L2408" s="8">
        <v>0</v>
      </c>
      <c r="M2408" s="8">
        <v>50121</v>
      </c>
      <c r="N2408" s="8">
        <v>0</v>
      </c>
      <c r="O2408" s="8">
        <v>0</v>
      </c>
      <c r="P2408" s="8">
        <v>0</v>
      </c>
      <c r="Q2408" s="8">
        <v>0</v>
      </c>
      <c r="R2408" s="25" t="s">
        <v>165</v>
      </c>
      <c r="S2408" s="5">
        <f t="shared" si="95"/>
        <v>311439</v>
      </c>
      <c r="T2408" s="8">
        <f>IF(C2408=0,0,INDEX([1]Sheet1!$AR:$AR,MATCH(C2408,[1]Sheet1!$A:$A,0),1))</f>
        <v>49032</v>
      </c>
      <c r="U2408" s="8">
        <f>IF(D2408=0,0,INDEX([1]Sheet1!$AR:$AR,MATCH(D2408,[1]Sheet1!$A:$A,0),1))</f>
        <v>49032</v>
      </c>
      <c r="V2408" s="8">
        <f>IF(E2408=0,0,INDEX([1]Sheet1!$AR:$AR,MATCH(E2408,[1]Sheet1!$A:$A,0),1))</f>
        <v>49032</v>
      </c>
      <c r="W2408" s="8">
        <f>IF(F2408=0,0,INDEX([1]Sheet1!$AR:$AR,MATCH(F2408,[1]Sheet1!$A:$A,0),1))</f>
        <v>49032</v>
      </c>
      <c r="X2408" s="8">
        <f>IF(G2408=0,0,INDEX([1]Sheet1!$AR:$AR,MATCH(G2408,[1]Sheet1!$A:$A,0),1))</f>
        <v>66279</v>
      </c>
      <c r="Y2408" s="8">
        <f>IF(H2408=0,0,INDEX([1]Sheet1!$AR:$AR,MATCH(H2408,[1]Sheet1!$A:$A,0),1))</f>
        <v>49032</v>
      </c>
    </row>
    <row r="2409" spans="1:25">
      <c r="A2409" s="5">
        <v>50006</v>
      </c>
      <c r="B2409" s="5">
        <v>1</v>
      </c>
      <c r="C2409" s="5">
        <v>50016</v>
      </c>
      <c r="D2409" s="5">
        <v>50016</v>
      </c>
      <c r="E2409" s="5">
        <v>50016</v>
      </c>
      <c r="F2409" s="5">
        <v>50017</v>
      </c>
      <c r="G2409" s="5">
        <v>50018</v>
      </c>
      <c r="H2409" s="5">
        <v>50017</v>
      </c>
      <c r="I2409" s="8">
        <v>50001</v>
      </c>
      <c r="J2409" s="8">
        <v>0</v>
      </c>
      <c r="K2409" s="8">
        <v>0</v>
      </c>
      <c r="L2409" s="8">
        <v>0</v>
      </c>
      <c r="M2409" s="8">
        <v>50122</v>
      </c>
      <c r="N2409" s="8">
        <v>0</v>
      </c>
      <c r="O2409" s="8">
        <v>0</v>
      </c>
      <c r="P2409" s="8">
        <v>0</v>
      </c>
      <c r="Q2409" s="8">
        <v>0</v>
      </c>
      <c r="R2409" s="25" t="s">
        <v>165</v>
      </c>
      <c r="S2409" s="5">
        <f t="shared" si="95"/>
        <v>331043</v>
      </c>
      <c r="T2409" s="8">
        <f>IF(C2409=0,0,INDEX([1]Sheet1!$AR:$AR,MATCH(C2409,[1]Sheet1!$A:$A,0),1))</f>
        <v>51698</v>
      </c>
      <c r="U2409" s="8">
        <f>IF(D2409=0,0,INDEX([1]Sheet1!$AR:$AR,MATCH(D2409,[1]Sheet1!$A:$A,0),1))</f>
        <v>51698</v>
      </c>
      <c r="V2409" s="8">
        <f>IF(E2409=0,0,INDEX([1]Sheet1!$AR:$AR,MATCH(E2409,[1]Sheet1!$A:$A,0),1))</f>
        <v>51698</v>
      </c>
      <c r="W2409" s="8">
        <f>IF(F2409=0,0,INDEX([1]Sheet1!$AR:$AR,MATCH(F2409,[1]Sheet1!$A:$A,0),1))</f>
        <v>53056</v>
      </c>
      <c r="X2409" s="8">
        <f>IF(G2409=0,0,INDEX([1]Sheet1!$AR:$AR,MATCH(G2409,[1]Sheet1!$A:$A,0),1))</f>
        <v>69837</v>
      </c>
      <c r="Y2409" s="8">
        <f>IF(H2409=0,0,INDEX([1]Sheet1!$AR:$AR,MATCH(H2409,[1]Sheet1!$A:$A,0),1))</f>
        <v>53056</v>
      </c>
    </row>
    <row r="2410" spans="1:25">
      <c r="A2410" s="5">
        <v>50007</v>
      </c>
      <c r="B2410" s="5">
        <v>1</v>
      </c>
      <c r="C2410" s="5">
        <v>50019</v>
      </c>
      <c r="D2410" s="5">
        <v>50019</v>
      </c>
      <c r="E2410" s="5">
        <v>50019</v>
      </c>
      <c r="F2410" s="5">
        <v>50020</v>
      </c>
      <c r="G2410" s="5">
        <v>50021</v>
      </c>
      <c r="H2410" s="5">
        <v>50020</v>
      </c>
      <c r="I2410" s="8">
        <v>50001</v>
      </c>
      <c r="J2410" s="8">
        <v>0</v>
      </c>
      <c r="K2410" s="8">
        <v>0</v>
      </c>
      <c r="L2410" s="8">
        <v>0</v>
      </c>
      <c r="M2410" s="8">
        <v>50123</v>
      </c>
      <c r="N2410" s="8">
        <v>0</v>
      </c>
      <c r="O2410" s="8">
        <v>0</v>
      </c>
      <c r="P2410" s="8">
        <v>0</v>
      </c>
      <c r="Q2410" s="8">
        <v>0</v>
      </c>
      <c r="R2410" s="25" t="s">
        <v>165</v>
      </c>
      <c r="S2410" s="5">
        <f t="shared" si="95"/>
        <v>351956</v>
      </c>
      <c r="T2410" s="8">
        <f>IF(C2410=0,0,INDEX([1]Sheet1!$AR:$AR,MATCH(C2410,[1]Sheet1!$A:$A,0),1))</f>
        <v>54433</v>
      </c>
      <c r="U2410" s="8">
        <f>IF(D2410=0,0,INDEX([1]Sheet1!$AR:$AR,MATCH(D2410,[1]Sheet1!$A:$A,0),1))</f>
        <v>54433</v>
      </c>
      <c r="V2410" s="8">
        <f>IF(E2410=0,0,INDEX([1]Sheet1!$AR:$AR,MATCH(E2410,[1]Sheet1!$A:$A,0),1))</f>
        <v>54433</v>
      </c>
      <c r="W2410" s="8">
        <f>IF(F2410=0,0,INDEX([1]Sheet1!$AR:$AR,MATCH(F2410,[1]Sheet1!$A:$A,0),1))</f>
        <v>56280</v>
      </c>
      <c r="X2410" s="8">
        <f>IF(G2410=0,0,INDEX([1]Sheet1!$AR:$AR,MATCH(G2410,[1]Sheet1!$A:$A,0),1))</f>
        <v>76097</v>
      </c>
      <c r="Y2410" s="8">
        <f>IF(H2410=0,0,INDEX([1]Sheet1!$AR:$AR,MATCH(H2410,[1]Sheet1!$A:$A,0),1))</f>
        <v>56280</v>
      </c>
    </row>
    <row r="2411" spans="1:25">
      <c r="A2411" s="5">
        <v>50008</v>
      </c>
      <c r="B2411" s="5">
        <v>1</v>
      </c>
      <c r="C2411" s="5">
        <v>50022</v>
      </c>
      <c r="D2411" s="5">
        <v>50022</v>
      </c>
      <c r="E2411" s="5">
        <v>50022</v>
      </c>
      <c r="F2411" s="5">
        <v>50023</v>
      </c>
      <c r="G2411" s="5">
        <v>50024</v>
      </c>
      <c r="H2411" s="5">
        <v>50023</v>
      </c>
      <c r="I2411" s="8">
        <v>50001</v>
      </c>
      <c r="J2411" s="8">
        <v>0</v>
      </c>
      <c r="K2411" s="8">
        <v>0</v>
      </c>
      <c r="L2411" s="8">
        <v>0</v>
      </c>
      <c r="M2411" s="8">
        <v>50124</v>
      </c>
      <c r="N2411" s="8">
        <v>0</v>
      </c>
      <c r="O2411" s="8">
        <v>0</v>
      </c>
      <c r="P2411" s="8">
        <v>0</v>
      </c>
      <c r="Q2411" s="8">
        <v>0</v>
      </c>
      <c r="R2411" s="25" t="s">
        <v>165</v>
      </c>
      <c r="S2411" s="5">
        <f t="shared" si="95"/>
        <v>371223</v>
      </c>
      <c r="T2411" s="8">
        <f>IF(C2411=0,0,INDEX([1]Sheet1!$AR:$AR,MATCH(C2411,[1]Sheet1!$A:$A,0),1))</f>
        <v>57694</v>
      </c>
      <c r="U2411" s="8">
        <f>IF(D2411=0,0,INDEX([1]Sheet1!$AR:$AR,MATCH(D2411,[1]Sheet1!$A:$A,0),1))</f>
        <v>57694</v>
      </c>
      <c r="V2411" s="8">
        <f>IF(E2411=0,0,INDEX([1]Sheet1!$AR:$AR,MATCH(E2411,[1]Sheet1!$A:$A,0),1))</f>
        <v>57694</v>
      </c>
      <c r="W2411" s="8">
        <f>IF(F2411=0,0,INDEX([1]Sheet1!$AR:$AR,MATCH(F2411,[1]Sheet1!$A:$A,0),1))</f>
        <v>59121</v>
      </c>
      <c r="X2411" s="8">
        <f>IF(G2411=0,0,INDEX([1]Sheet1!$AR:$AR,MATCH(G2411,[1]Sheet1!$A:$A,0),1))</f>
        <v>79899</v>
      </c>
      <c r="Y2411" s="8">
        <f>IF(H2411=0,0,INDEX([1]Sheet1!$AR:$AR,MATCH(H2411,[1]Sheet1!$A:$A,0),1))</f>
        <v>59121</v>
      </c>
    </row>
    <row r="2412" spans="1:25">
      <c r="A2412" s="5">
        <v>50009</v>
      </c>
      <c r="B2412" s="5">
        <v>1</v>
      </c>
      <c r="C2412" s="5">
        <v>50025</v>
      </c>
      <c r="D2412" s="5">
        <v>50025</v>
      </c>
      <c r="E2412" s="5">
        <v>50025</v>
      </c>
      <c r="F2412" s="5">
        <v>50026</v>
      </c>
      <c r="G2412" s="5">
        <v>50027</v>
      </c>
      <c r="H2412" s="5">
        <v>50026</v>
      </c>
      <c r="I2412" s="8">
        <v>50001</v>
      </c>
      <c r="J2412" s="8">
        <v>0</v>
      </c>
      <c r="K2412" s="8">
        <v>0</v>
      </c>
      <c r="L2412" s="8">
        <v>0</v>
      </c>
      <c r="M2412" s="8">
        <v>50131</v>
      </c>
      <c r="N2412" s="8">
        <v>0</v>
      </c>
      <c r="O2412" s="8">
        <v>0</v>
      </c>
      <c r="P2412" s="8">
        <v>0</v>
      </c>
      <c r="Q2412" s="8">
        <v>0</v>
      </c>
      <c r="R2412" s="25" t="s">
        <v>165</v>
      </c>
      <c r="S2412" s="5">
        <f t="shared" si="95"/>
        <v>393975</v>
      </c>
      <c r="T2412" s="8">
        <f>IF(C2412=0,0,INDEX([1]Sheet1!$AR:$AR,MATCH(C2412,[1]Sheet1!$A:$A,0),1))</f>
        <v>62038</v>
      </c>
      <c r="U2412" s="8">
        <f>IF(D2412=0,0,INDEX([1]Sheet1!$AR:$AR,MATCH(D2412,[1]Sheet1!$A:$A,0),1))</f>
        <v>62038</v>
      </c>
      <c r="V2412" s="8">
        <f>IF(E2412=0,0,INDEX([1]Sheet1!$AR:$AR,MATCH(E2412,[1]Sheet1!$A:$A,0),1))</f>
        <v>62038</v>
      </c>
      <c r="W2412" s="8">
        <f>IF(F2412=0,0,INDEX([1]Sheet1!$AR:$AR,MATCH(F2412,[1]Sheet1!$A:$A,0),1))</f>
        <v>62038</v>
      </c>
      <c r="X2412" s="8">
        <f>IF(G2412=0,0,INDEX([1]Sheet1!$AR:$AR,MATCH(G2412,[1]Sheet1!$A:$A,0),1))</f>
        <v>83785</v>
      </c>
      <c r="Y2412" s="8">
        <f>IF(H2412=0,0,INDEX([1]Sheet1!$AR:$AR,MATCH(H2412,[1]Sheet1!$A:$A,0),1))</f>
        <v>62038</v>
      </c>
    </row>
    <row r="2413" spans="1:25">
      <c r="A2413" s="5">
        <v>50010</v>
      </c>
      <c r="B2413" s="5">
        <v>1</v>
      </c>
      <c r="C2413" s="5">
        <v>50028</v>
      </c>
      <c r="D2413" s="5">
        <v>50028</v>
      </c>
      <c r="E2413" s="5">
        <v>50028</v>
      </c>
      <c r="F2413" s="5">
        <v>50029</v>
      </c>
      <c r="G2413" s="5">
        <v>50030</v>
      </c>
      <c r="H2413" s="5">
        <v>50029</v>
      </c>
      <c r="I2413" s="8">
        <v>50001</v>
      </c>
      <c r="J2413" s="8">
        <v>0</v>
      </c>
      <c r="K2413" s="8">
        <v>0</v>
      </c>
      <c r="L2413" s="8">
        <v>0</v>
      </c>
      <c r="M2413" s="8">
        <v>50132</v>
      </c>
      <c r="N2413" s="8">
        <v>0</v>
      </c>
      <c r="O2413" s="8">
        <v>0</v>
      </c>
      <c r="P2413" s="8">
        <v>0</v>
      </c>
      <c r="Q2413" s="8">
        <v>0</v>
      </c>
      <c r="R2413" s="25" t="s">
        <v>165</v>
      </c>
      <c r="S2413" s="5">
        <f t="shared" si="95"/>
        <v>415793</v>
      </c>
      <c r="T2413" s="8">
        <f>IF(C2413=0,0,INDEX([1]Sheet1!$AR:$AR,MATCH(C2413,[1]Sheet1!$A:$A,0),1))</f>
        <v>65004</v>
      </c>
      <c r="U2413" s="8">
        <f>IF(D2413=0,0,INDEX([1]Sheet1!$AR:$AR,MATCH(D2413,[1]Sheet1!$A:$A,0),1))</f>
        <v>65004</v>
      </c>
      <c r="V2413" s="8">
        <f>IF(E2413=0,0,INDEX([1]Sheet1!$AR:$AR,MATCH(E2413,[1]Sheet1!$A:$A,0),1))</f>
        <v>65004</v>
      </c>
      <c r="W2413" s="8">
        <f>IF(F2413=0,0,INDEX([1]Sheet1!$AR:$AR,MATCH(F2413,[1]Sheet1!$A:$A,0),1))</f>
        <v>66521</v>
      </c>
      <c r="X2413" s="8">
        <f>IF(G2413=0,0,INDEX([1]Sheet1!$AR:$AR,MATCH(G2413,[1]Sheet1!$A:$A,0),1))</f>
        <v>87739</v>
      </c>
      <c r="Y2413" s="8">
        <f>IF(H2413=0,0,INDEX([1]Sheet1!$AR:$AR,MATCH(H2413,[1]Sheet1!$A:$A,0),1))</f>
        <v>66521</v>
      </c>
    </row>
    <row r="2414" spans="1:25">
      <c r="A2414" s="5">
        <v>50011</v>
      </c>
      <c r="B2414" s="5">
        <v>1</v>
      </c>
      <c r="C2414" s="5">
        <v>50031</v>
      </c>
      <c r="D2414" s="5">
        <v>50031</v>
      </c>
      <c r="E2414" s="5">
        <v>50031</v>
      </c>
      <c r="F2414" s="5">
        <v>50032</v>
      </c>
      <c r="G2414" s="5">
        <v>50033</v>
      </c>
      <c r="H2414" s="5">
        <v>50032</v>
      </c>
      <c r="I2414" s="8">
        <v>50001</v>
      </c>
      <c r="J2414" s="8">
        <v>0</v>
      </c>
      <c r="K2414" s="8">
        <v>0</v>
      </c>
      <c r="L2414" s="8">
        <v>0</v>
      </c>
      <c r="M2414" s="8">
        <v>50133</v>
      </c>
      <c r="N2414" s="8">
        <v>0</v>
      </c>
      <c r="O2414" s="8">
        <v>0</v>
      </c>
      <c r="P2414" s="8">
        <v>0</v>
      </c>
      <c r="Q2414" s="8">
        <v>0</v>
      </c>
      <c r="R2414" s="25" t="s">
        <v>165</v>
      </c>
      <c r="S2414" s="5">
        <f t="shared" si="95"/>
        <v>438155</v>
      </c>
      <c r="T2414" s="8">
        <f>IF(C2414=0,0,INDEX([1]Sheet1!$AR:$AR,MATCH(C2414,[1]Sheet1!$A:$A,0),1))</f>
        <v>68043</v>
      </c>
      <c r="U2414" s="8">
        <f>IF(D2414=0,0,INDEX([1]Sheet1!$AR:$AR,MATCH(D2414,[1]Sheet1!$A:$A,0),1))</f>
        <v>68043</v>
      </c>
      <c r="V2414" s="8">
        <f>IF(E2414=0,0,INDEX([1]Sheet1!$AR:$AR,MATCH(E2414,[1]Sheet1!$A:$A,0),1))</f>
        <v>68043</v>
      </c>
      <c r="W2414" s="8">
        <f>IF(F2414=0,0,INDEX([1]Sheet1!$AR:$AR,MATCH(F2414,[1]Sheet1!$A:$A,0),1))</f>
        <v>69591</v>
      </c>
      <c r="X2414" s="8">
        <f>IF(G2414=0,0,INDEX([1]Sheet1!$AR:$AR,MATCH(G2414,[1]Sheet1!$A:$A,0),1))</f>
        <v>94844</v>
      </c>
      <c r="Y2414" s="8">
        <f>IF(H2414=0,0,INDEX([1]Sheet1!$AR:$AR,MATCH(H2414,[1]Sheet1!$A:$A,0),1))</f>
        <v>69591</v>
      </c>
    </row>
    <row r="2415" spans="1:25">
      <c r="A2415" s="5">
        <v>50012</v>
      </c>
      <c r="B2415" s="5">
        <v>1</v>
      </c>
      <c r="C2415" s="5">
        <v>50034</v>
      </c>
      <c r="D2415" s="5">
        <v>50034</v>
      </c>
      <c r="E2415" s="5">
        <v>50034</v>
      </c>
      <c r="F2415" s="5">
        <v>50035</v>
      </c>
      <c r="G2415" s="5">
        <v>50036</v>
      </c>
      <c r="H2415" s="5">
        <v>50035</v>
      </c>
      <c r="I2415" s="8">
        <v>50001</v>
      </c>
      <c r="J2415" s="8">
        <v>0</v>
      </c>
      <c r="K2415" s="8">
        <v>0</v>
      </c>
      <c r="L2415" s="8">
        <v>0</v>
      </c>
      <c r="M2415" s="9">
        <v>50113</v>
      </c>
      <c r="N2415" s="8">
        <v>0</v>
      </c>
      <c r="O2415" s="8">
        <v>0</v>
      </c>
      <c r="P2415" s="8">
        <v>0</v>
      </c>
      <c r="Q2415" s="8">
        <v>0</v>
      </c>
      <c r="R2415" s="25" t="s">
        <v>165</v>
      </c>
      <c r="S2415" s="5">
        <f t="shared" si="95"/>
        <v>460682</v>
      </c>
      <c r="T2415" s="8">
        <f>IF(C2415=0,0,INDEX([1]Sheet1!$AR:$AR,MATCH(C2415,[1]Sheet1!$A:$A,0),1))</f>
        <v>71701</v>
      </c>
      <c r="U2415" s="8">
        <f>IF(D2415=0,0,INDEX([1]Sheet1!$AR:$AR,MATCH(D2415,[1]Sheet1!$A:$A,0),1))</f>
        <v>71701</v>
      </c>
      <c r="V2415" s="8">
        <f>IF(E2415=0,0,INDEX([1]Sheet1!$AR:$AR,MATCH(E2415,[1]Sheet1!$A:$A,0),1))</f>
        <v>71701</v>
      </c>
      <c r="W2415" s="8">
        <f>IF(F2415=0,0,INDEX([1]Sheet1!$AR:$AR,MATCH(F2415,[1]Sheet1!$A:$A,0),1))</f>
        <v>73270</v>
      </c>
      <c r="X2415" s="8">
        <f>IF(G2415=0,0,INDEX([1]Sheet1!$AR:$AR,MATCH(G2415,[1]Sheet1!$A:$A,0),1))</f>
        <v>99039</v>
      </c>
      <c r="Y2415" s="8">
        <f>IF(H2415=0,0,INDEX([1]Sheet1!$AR:$AR,MATCH(H2415,[1]Sheet1!$A:$A,0),1))</f>
        <v>73270</v>
      </c>
    </row>
    <row r="2416" spans="1:25">
      <c r="A2416" s="5">
        <v>50013</v>
      </c>
      <c r="B2416" s="5">
        <v>1</v>
      </c>
      <c r="C2416" s="5">
        <v>50037</v>
      </c>
      <c r="D2416" s="5">
        <v>50037</v>
      </c>
      <c r="E2416" s="5">
        <v>50037</v>
      </c>
      <c r="F2416" s="5">
        <v>50038</v>
      </c>
      <c r="G2416" s="5">
        <v>50039</v>
      </c>
      <c r="H2416" s="5">
        <v>50038</v>
      </c>
      <c r="I2416" s="8">
        <v>50001</v>
      </c>
      <c r="J2416" s="8">
        <v>0</v>
      </c>
      <c r="K2416" s="8">
        <v>0</v>
      </c>
      <c r="L2416" s="8">
        <v>0</v>
      </c>
      <c r="M2416" s="8">
        <v>50111</v>
      </c>
      <c r="N2416" s="8">
        <v>0</v>
      </c>
      <c r="O2416" s="8">
        <v>0</v>
      </c>
      <c r="P2416" s="8">
        <v>0</v>
      </c>
      <c r="Q2416" s="8">
        <v>0</v>
      </c>
      <c r="R2416" s="25" t="s">
        <v>165</v>
      </c>
      <c r="S2416" s="5">
        <f t="shared" si="95"/>
        <v>485850</v>
      </c>
      <c r="T2416" s="8">
        <f>IF(C2416=0,0,INDEX([1]Sheet1!$AR:$AR,MATCH(C2416,[1]Sheet1!$A:$A,0),1))</f>
        <v>76502</v>
      </c>
      <c r="U2416" s="8">
        <f>IF(D2416=0,0,INDEX([1]Sheet1!$AR:$AR,MATCH(D2416,[1]Sheet1!$A:$A,0),1))</f>
        <v>76502</v>
      </c>
      <c r="V2416" s="8">
        <f>IF(E2416=0,0,INDEX([1]Sheet1!$AR:$AR,MATCH(E2416,[1]Sheet1!$A:$A,0),1))</f>
        <v>76502</v>
      </c>
      <c r="W2416" s="8">
        <f>IF(F2416=0,0,INDEX([1]Sheet1!$AR:$AR,MATCH(F2416,[1]Sheet1!$A:$A,0),1))</f>
        <v>76497</v>
      </c>
      <c r="X2416" s="8">
        <f>IF(G2416=0,0,INDEX([1]Sheet1!$AR:$AR,MATCH(G2416,[1]Sheet1!$A:$A,0),1))</f>
        <v>103350</v>
      </c>
      <c r="Y2416" s="8">
        <f>IF(H2416=0,0,INDEX([1]Sheet1!$AR:$AR,MATCH(H2416,[1]Sheet1!$A:$A,0),1))</f>
        <v>76497</v>
      </c>
    </row>
    <row r="2417" spans="1:25">
      <c r="A2417" s="5">
        <v>50014</v>
      </c>
      <c r="B2417" s="5">
        <v>1</v>
      </c>
      <c r="C2417" s="5">
        <v>50040</v>
      </c>
      <c r="D2417" s="5">
        <v>50040</v>
      </c>
      <c r="E2417" s="5">
        <v>50040</v>
      </c>
      <c r="F2417" s="5">
        <v>50041</v>
      </c>
      <c r="G2417" s="5">
        <v>50042</v>
      </c>
      <c r="H2417" s="5">
        <v>50041</v>
      </c>
      <c r="I2417" s="8">
        <v>50001</v>
      </c>
      <c r="J2417" s="8">
        <v>0</v>
      </c>
      <c r="K2417" s="8">
        <v>0</v>
      </c>
      <c r="L2417" s="8">
        <v>0</v>
      </c>
      <c r="M2417" s="8">
        <v>50112</v>
      </c>
      <c r="N2417" s="8">
        <v>0</v>
      </c>
      <c r="O2417" s="8">
        <v>0</v>
      </c>
      <c r="P2417" s="8">
        <v>0</v>
      </c>
      <c r="Q2417" s="8">
        <v>0</v>
      </c>
      <c r="R2417" s="25" t="s">
        <v>165</v>
      </c>
      <c r="S2417" s="5">
        <f t="shared" si="95"/>
        <v>509954</v>
      </c>
      <c r="T2417" s="8">
        <f>IF(C2417=0,0,INDEX([1]Sheet1!$AR:$AR,MATCH(C2417,[1]Sheet1!$A:$A,0),1))</f>
        <v>79786</v>
      </c>
      <c r="U2417" s="8">
        <f>IF(D2417=0,0,INDEX([1]Sheet1!$AR:$AR,MATCH(D2417,[1]Sheet1!$A:$A,0),1))</f>
        <v>79786</v>
      </c>
      <c r="V2417" s="8">
        <f>IF(E2417=0,0,INDEX([1]Sheet1!$AR:$AR,MATCH(E2417,[1]Sheet1!$A:$A,0),1))</f>
        <v>79786</v>
      </c>
      <c r="W2417" s="8">
        <f>IF(F2417=0,0,INDEX([1]Sheet1!$AR:$AR,MATCH(F2417,[1]Sheet1!$A:$A,0),1))</f>
        <v>81439</v>
      </c>
      <c r="X2417" s="8">
        <f>IF(G2417=0,0,INDEX([1]Sheet1!$AR:$AR,MATCH(G2417,[1]Sheet1!$A:$A,0),1))</f>
        <v>107718</v>
      </c>
      <c r="Y2417" s="8">
        <f>IF(H2417=0,0,INDEX([1]Sheet1!$AR:$AR,MATCH(H2417,[1]Sheet1!$A:$A,0),1))</f>
        <v>81439</v>
      </c>
    </row>
    <row r="2418" spans="1:25">
      <c r="A2418" s="5">
        <v>50015</v>
      </c>
      <c r="B2418" s="5">
        <v>1</v>
      </c>
      <c r="C2418" s="5">
        <v>50043</v>
      </c>
      <c r="D2418" s="5">
        <v>50043</v>
      </c>
      <c r="E2418" s="5">
        <v>50043</v>
      </c>
      <c r="F2418" s="5">
        <v>50044</v>
      </c>
      <c r="G2418" s="5">
        <v>50045</v>
      </c>
      <c r="H2418" s="5">
        <v>50044</v>
      </c>
      <c r="I2418" s="8">
        <v>50001</v>
      </c>
      <c r="J2418" s="8">
        <v>0</v>
      </c>
      <c r="K2418" s="8">
        <v>0</v>
      </c>
      <c r="L2418" s="8">
        <v>0</v>
      </c>
      <c r="M2418" s="8">
        <v>50113</v>
      </c>
      <c r="N2418" s="8">
        <v>0</v>
      </c>
      <c r="O2418" s="8">
        <v>0</v>
      </c>
      <c r="P2418" s="8">
        <v>0</v>
      </c>
      <c r="Q2418" s="8">
        <v>0</v>
      </c>
      <c r="R2418" s="25" t="s">
        <v>165</v>
      </c>
      <c r="S2418" s="5">
        <f t="shared" si="95"/>
        <v>533491</v>
      </c>
      <c r="T2418" s="8">
        <f>IF(C2418=0,0,INDEX([1]Sheet1!$AR:$AR,MATCH(C2418,[1]Sheet1!$A:$A,0),1))</f>
        <v>83126</v>
      </c>
      <c r="U2418" s="8">
        <f>IF(D2418=0,0,INDEX([1]Sheet1!$AR:$AR,MATCH(D2418,[1]Sheet1!$A:$A,0),1))</f>
        <v>83126</v>
      </c>
      <c r="V2418" s="8">
        <f>IF(E2418=0,0,INDEX([1]Sheet1!$AR:$AR,MATCH(E2418,[1]Sheet1!$A:$A,0),1))</f>
        <v>83126</v>
      </c>
      <c r="W2418" s="8">
        <f>IF(F2418=0,0,INDEX([1]Sheet1!$AR:$AR,MATCH(F2418,[1]Sheet1!$A:$A,0),1))</f>
        <v>84825</v>
      </c>
      <c r="X2418" s="8">
        <f>IF(G2418=0,0,INDEX([1]Sheet1!$AR:$AR,MATCH(G2418,[1]Sheet1!$A:$A,0),1))</f>
        <v>114463</v>
      </c>
      <c r="Y2418" s="8">
        <f>IF(H2418=0,0,INDEX([1]Sheet1!$AR:$AR,MATCH(H2418,[1]Sheet1!$A:$A,0),1))</f>
        <v>84825</v>
      </c>
    </row>
    <row r="2419" spans="1:25">
      <c r="A2419" s="5">
        <v>50016</v>
      </c>
      <c r="B2419" s="5">
        <v>1</v>
      </c>
      <c r="C2419" s="5">
        <v>50046</v>
      </c>
      <c r="D2419" s="5">
        <v>50046</v>
      </c>
      <c r="E2419" s="5">
        <v>50046</v>
      </c>
      <c r="F2419" s="5">
        <v>50047</v>
      </c>
      <c r="G2419" s="5">
        <v>50048</v>
      </c>
      <c r="H2419" s="5">
        <v>50047</v>
      </c>
      <c r="I2419" s="8">
        <v>50001</v>
      </c>
      <c r="J2419" s="8">
        <v>0</v>
      </c>
      <c r="K2419" s="8">
        <v>0</v>
      </c>
      <c r="L2419" s="8">
        <v>0</v>
      </c>
      <c r="M2419" s="8">
        <v>50114</v>
      </c>
      <c r="N2419" s="8">
        <v>0</v>
      </c>
      <c r="O2419" s="8">
        <v>0</v>
      </c>
      <c r="P2419" s="8">
        <v>0</v>
      </c>
      <c r="Q2419" s="8">
        <v>0</v>
      </c>
      <c r="R2419" s="25" t="s">
        <v>165</v>
      </c>
      <c r="S2419" s="5">
        <f t="shared" si="95"/>
        <v>557828</v>
      </c>
      <c r="T2419" s="8">
        <f>IF(C2419=0,0,INDEX([1]Sheet1!$AR:$AR,MATCH(C2419,[1]Sheet1!$A:$A,0),1))</f>
        <v>86541</v>
      </c>
      <c r="U2419" s="8">
        <f>IF(D2419=0,0,INDEX([1]Sheet1!$AR:$AR,MATCH(D2419,[1]Sheet1!$A:$A,0),1))</f>
        <v>86541</v>
      </c>
      <c r="V2419" s="8">
        <f>IF(E2419=0,0,INDEX([1]Sheet1!$AR:$AR,MATCH(E2419,[1]Sheet1!$A:$A,0),1))</f>
        <v>86541</v>
      </c>
      <c r="W2419" s="8">
        <f>IF(F2419=0,0,INDEX([1]Sheet1!$AR:$AR,MATCH(F2419,[1]Sheet1!$A:$A,0),1))</f>
        <v>88972</v>
      </c>
      <c r="X2419" s="8">
        <f>IF(G2419=0,0,INDEX([1]Sheet1!$AR:$AR,MATCH(G2419,[1]Sheet1!$A:$A,0),1))</f>
        <v>120261</v>
      </c>
      <c r="Y2419" s="8">
        <f>IF(H2419=0,0,INDEX([1]Sheet1!$AR:$AR,MATCH(H2419,[1]Sheet1!$A:$A,0),1))</f>
        <v>88972</v>
      </c>
    </row>
    <row r="2420" spans="1:25">
      <c r="A2420" s="5">
        <v>50017</v>
      </c>
      <c r="B2420" s="5">
        <v>1</v>
      </c>
      <c r="C2420" s="5">
        <v>50049</v>
      </c>
      <c r="D2420" s="5">
        <v>50049</v>
      </c>
      <c r="E2420" s="5">
        <v>50049</v>
      </c>
      <c r="F2420" s="5">
        <v>50050</v>
      </c>
      <c r="G2420" s="5">
        <v>50051</v>
      </c>
      <c r="H2420" s="5">
        <v>50050</v>
      </c>
      <c r="I2420" s="8">
        <v>50001</v>
      </c>
      <c r="J2420" s="8">
        <v>0</v>
      </c>
      <c r="K2420" s="8">
        <v>0</v>
      </c>
      <c r="L2420" s="8">
        <v>0</v>
      </c>
      <c r="M2420" s="8">
        <v>50121</v>
      </c>
      <c r="N2420" s="8">
        <v>0</v>
      </c>
      <c r="O2420" s="8">
        <v>0</v>
      </c>
      <c r="P2420" s="8">
        <v>0</v>
      </c>
      <c r="Q2420" s="8">
        <v>0</v>
      </c>
      <c r="R2420" s="25" t="s">
        <v>165</v>
      </c>
      <c r="S2420" s="5">
        <f t="shared" si="95"/>
        <v>587490</v>
      </c>
      <c r="T2420" s="8">
        <f>IF(C2420=0,0,INDEX([1]Sheet1!$AR:$AR,MATCH(C2420,[1]Sheet1!$A:$A,0),1))</f>
        <v>92498</v>
      </c>
      <c r="U2420" s="8">
        <f>IF(D2420=0,0,INDEX([1]Sheet1!$AR:$AR,MATCH(D2420,[1]Sheet1!$A:$A,0),1))</f>
        <v>92498</v>
      </c>
      <c r="V2420" s="8">
        <f>IF(E2420=0,0,INDEX([1]Sheet1!$AR:$AR,MATCH(E2420,[1]Sheet1!$A:$A,0),1))</f>
        <v>92498</v>
      </c>
      <c r="W2420" s="8">
        <f>IF(F2420=0,0,INDEX([1]Sheet1!$AR:$AR,MATCH(F2420,[1]Sheet1!$A:$A,0),1))</f>
        <v>92498</v>
      </c>
      <c r="X2420" s="8">
        <f>IF(G2420=0,0,INDEX([1]Sheet1!$AR:$AR,MATCH(G2420,[1]Sheet1!$A:$A,0),1))</f>
        <v>125000</v>
      </c>
      <c r="Y2420" s="8">
        <f>IF(H2420=0,0,INDEX([1]Sheet1!$AR:$AR,MATCH(H2420,[1]Sheet1!$A:$A,0),1))</f>
        <v>92498</v>
      </c>
    </row>
    <row r="2421" spans="1:25">
      <c r="A2421" s="5">
        <v>50018</v>
      </c>
      <c r="B2421" s="5">
        <v>1</v>
      </c>
      <c r="C2421" s="5">
        <v>50052</v>
      </c>
      <c r="D2421" s="5">
        <v>50052</v>
      </c>
      <c r="E2421" s="5">
        <v>50052</v>
      </c>
      <c r="F2421" s="5">
        <v>50053</v>
      </c>
      <c r="G2421" s="5">
        <v>50054</v>
      </c>
      <c r="H2421" s="5">
        <v>50053</v>
      </c>
      <c r="I2421" s="8">
        <v>50001</v>
      </c>
      <c r="J2421" s="8">
        <v>0</v>
      </c>
      <c r="K2421" s="8">
        <v>0</v>
      </c>
      <c r="L2421" s="8">
        <v>0</v>
      </c>
      <c r="M2421" s="8">
        <v>50122</v>
      </c>
      <c r="N2421" s="8">
        <v>0</v>
      </c>
      <c r="O2421" s="8">
        <v>0</v>
      </c>
      <c r="P2421" s="8">
        <v>0</v>
      </c>
      <c r="Q2421" s="8">
        <v>0</v>
      </c>
      <c r="R2421" s="25" t="s">
        <v>165</v>
      </c>
      <c r="S2421" s="5">
        <f t="shared" si="95"/>
        <v>613999</v>
      </c>
      <c r="T2421" s="8">
        <f>IF(C2421=0,0,INDEX([1]Sheet1!$AR:$AR,MATCH(C2421,[1]Sheet1!$A:$A,0),1))</f>
        <v>96104</v>
      </c>
      <c r="U2421" s="8">
        <f>IF(D2421=0,0,INDEX([1]Sheet1!$AR:$AR,MATCH(D2421,[1]Sheet1!$A:$A,0),1))</f>
        <v>96104</v>
      </c>
      <c r="V2421" s="8">
        <f>IF(E2421=0,0,INDEX([1]Sheet1!$AR:$AR,MATCH(E2421,[1]Sheet1!$A:$A,0),1))</f>
        <v>96104</v>
      </c>
      <c r="W2421" s="8">
        <f>IF(F2421=0,0,INDEX([1]Sheet1!$AR:$AR,MATCH(F2421,[1]Sheet1!$A:$A,0),1))</f>
        <v>97934</v>
      </c>
      <c r="X2421" s="8">
        <f>IF(G2421=0,0,INDEX([1]Sheet1!$AR:$AR,MATCH(G2421,[1]Sheet1!$A:$A,0),1))</f>
        <v>129819</v>
      </c>
      <c r="Y2421" s="8">
        <f>IF(H2421=0,0,INDEX([1]Sheet1!$AR:$AR,MATCH(H2421,[1]Sheet1!$A:$A,0),1))</f>
        <v>97934</v>
      </c>
    </row>
    <row r="2422" spans="1:25">
      <c r="A2422" s="5">
        <v>50019</v>
      </c>
      <c r="B2422" s="5">
        <v>1</v>
      </c>
      <c r="C2422" s="5">
        <v>50055</v>
      </c>
      <c r="D2422" s="5">
        <v>50055</v>
      </c>
      <c r="E2422" s="5">
        <v>50055</v>
      </c>
      <c r="F2422" s="5">
        <v>50056</v>
      </c>
      <c r="G2422" s="5">
        <v>50057</v>
      </c>
      <c r="H2422" s="5">
        <v>50056</v>
      </c>
      <c r="I2422" s="8">
        <v>50001</v>
      </c>
      <c r="J2422" s="8">
        <v>0</v>
      </c>
      <c r="K2422" s="8">
        <v>0</v>
      </c>
      <c r="L2422" s="8">
        <v>0</v>
      </c>
      <c r="M2422" s="8">
        <v>50123</v>
      </c>
      <c r="N2422" s="8">
        <v>0</v>
      </c>
      <c r="O2422" s="8">
        <v>0</v>
      </c>
      <c r="P2422" s="8">
        <v>0</v>
      </c>
      <c r="Q2422" s="8">
        <v>0</v>
      </c>
      <c r="R2422" s="25" t="s">
        <v>165</v>
      </c>
      <c r="S2422" s="5">
        <f t="shared" si="95"/>
        <v>639676</v>
      </c>
      <c r="T2422" s="8">
        <f>IF(C2422=0,0,INDEX([1]Sheet1!$AR:$AR,MATCH(C2422,[1]Sheet1!$A:$A,0),1))</f>
        <v>99755</v>
      </c>
      <c r="U2422" s="8">
        <f>IF(D2422=0,0,INDEX([1]Sheet1!$AR:$AR,MATCH(D2422,[1]Sheet1!$A:$A,0),1))</f>
        <v>99755</v>
      </c>
      <c r="V2422" s="8">
        <f>IF(E2422=0,0,INDEX([1]Sheet1!$AR:$AR,MATCH(E2422,[1]Sheet1!$A:$A,0),1))</f>
        <v>99755</v>
      </c>
      <c r="W2422" s="8">
        <f>IF(F2422=0,0,INDEX([1]Sheet1!$AR:$AR,MATCH(F2422,[1]Sheet1!$A:$A,0),1))</f>
        <v>101615</v>
      </c>
      <c r="X2422" s="8">
        <f>IF(G2422=0,0,INDEX([1]Sheet1!$AR:$AR,MATCH(G2422,[1]Sheet1!$A:$A,0),1))</f>
        <v>137181</v>
      </c>
      <c r="Y2422" s="8">
        <f>IF(H2422=0,0,INDEX([1]Sheet1!$AR:$AR,MATCH(H2422,[1]Sheet1!$A:$A,0),1))</f>
        <v>101615</v>
      </c>
    </row>
    <row r="2423" spans="1:25">
      <c r="A2423" s="5">
        <v>50020</v>
      </c>
      <c r="B2423" s="5">
        <v>1</v>
      </c>
      <c r="C2423" s="5">
        <v>50058</v>
      </c>
      <c r="D2423" s="5">
        <v>50058</v>
      </c>
      <c r="E2423" s="5">
        <v>50058</v>
      </c>
      <c r="F2423" s="5">
        <v>50059</v>
      </c>
      <c r="G2423" s="5">
        <v>50060</v>
      </c>
      <c r="H2423" s="5">
        <v>50059</v>
      </c>
      <c r="I2423" s="8">
        <v>50001</v>
      </c>
      <c r="J2423" s="8">
        <v>0</v>
      </c>
      <c r="K2423" s="8">
        <v>0</v>
      </c>
      <c r="L2423" s="8">
        <v>0</v>
      </c>
      <c r="M2423" s="8">
        <v>50124</v>
      </c>
      <c r="N2423" s="8">
        <v>0</v>
      </c>
      <c r="O2423" s="8">
        <v>0</v>
      </c>
      <c r="P2423" s="8">
        <v>0</v>
      </c>
      <c r="Q2423" s="8">
        <v>0</v>
      </c>
      <c r="R2423" s="25" t="s">
        <v>165</v>
      </c>
      <c r="S2423" s="5">
        <f t="shared" si="95"/>
        <v>664876</v>
      </c>
      <c r="T2423" s="8">
        <f>IF(C2423=0,0,INDEX([1]Sheet1!$AR:$AR,MATCH(C2423,[1]Sheet1!$A:$A,0),1))</f>
        <v>103491</v>
      </c>
      <c r="U2423" s="8">
        <f>IF(D2423=0,0,INDEX([1]Sheet1!$AR:$AR,MATCH(D2423,[1]Sheet1!$A:$A,0),1))</f>
        <v>103491</v>
      </c>
      <c r="V2423" s="8">
        <f>IF(E2423=0,0,INDEX([1]Sheet1!$AR:$AR,MATCH(E2423,[1]Sheet1!$A:$A,0),1))</f>
        <v>103491</v>
      </c>
      <c r="W2423" s="8">
        <f>IF(F2423=0,0,INDEX([1]Sheet1!$AR:$AR,MATCH(F2423,[1]Sheet1!$A:$A,0),1))</f>
        <v>105382</v>
      </c>
      <c r="X2423" s="8">
        <f>IF(G2423=0,0,INDEX([1]Sheet1!$AR:$AR,MATCH(G2423,[1]Sheet1!$A:$A,0),1))</f>
        <v>143639</v>
      </c>
      <c r="Y2423" s="8">
        <f>IF(H2423=0,0,INDEX([1]Sheet1!$AR:$AR,MATCH(H2423,[1]Sheet1!$A:$A,0),1))</f>
        <v>105382</v>
      </c>
    </row>
    <row r="2424" spans="1:25">
      <c r="A2424" s="5">
        <v>50021</v>
      </c>
      <c r="B2424" s="5">
        <v>1</v>
      </c>
      <c r="C2424" s="5">
        <v>50061</v>
      </c>
      <c r="D2424" s="5">
        <v>50061</v>
      </c>
      <c r="E2424" s="5">
        <v>50061</v>
      </c>
      <c r="F2424" s="5">
        <v>50062</v>
      </c>
      <c r="G2424" s="5">
        <v>50063</v>
      </c>
      <c r="H2424" s="5">
        <v>50062</v>
      </c>
      <c r="I2424" s="8">
        <v>50001</v>
      </c>
      <c r="J2424" s="8">
        <v>0</v>
      </c>
      <c r="K2424" s="8">
        <v>0</v>
      </c>
      <c r="L2424" s="8">
        <v>0</v>
      </c>
      <c r="M2424" s="8">
        <v>50131</v>
      </c>
      <c r="N2424" s="8">
        <v>0</v>
      </c>
      <c r="O2424" s="8">
        <v>0</v>
      </c>
      <c r="P2424" s="8">
        <v>0</v>
      </c>
      <c r="Q2424" s="8">
        <v>0</v>
      </c>
      <c r="R2424" s="25" t="s">
        <v>165</v>
      </c>
      <c r="S2424" s="5">
        <f t="shared" si="95"/>
        <v>698884</v>
      </c>
      <c r="T2424" s="8">
        <f>IF(C2424=0,0,INDEX([1]Sheet1!$AR:$AR,MATCH(C2424,[1]Sheet1!$A:$A,0),1))</f>
        <v>110020</v>
      </c>
      <c r="U2424" s="8">
        <f>IF(D2424=0,0,INDEX([1]Sheet1!$AR:$AR,MATCH(D2424,[1]Sheet1!$A:$A,0),1))</f>
        <v>110020</v>
      </c>
      <c r="V2424" s="8">
        <f>IF(E2424=0,0,INDEX([1]Sheet1!$AR:$AR,MATCH(E2424,[1]Sheet1!$A:$A,0),1))</f>
        <v>110020</v>
      </c>
      <c r="W2424" s="8">
        <f>IF(F2424=0,0,INDEX([1]Sheet1!$AR:$AR,MATCH(F2424,[1]Sheet1!$A:$A,0),1))</f>
        <v>110020</v>
      </c>
      <c r="X2424" s="8">
        <f>IF(G2424=0,0,INDEX([1]Sheet1!$AR:$AR,MATCH(G2424,[1]Sheet1!$A:$A,0),1))</f>
        <v>148784</v>
      </c>
      <c r="Y2424" s="8">
        <f>IF(H2424=0,0,INDEX([1]Sheet1!$AR:$AR,MATCH(H2424,[1]Sheet1!$A:$A,0),1))</f>
        <v>110020</v>
      </c>
    </row>
    <row r="2425" spans="1:25">
      <c r="A2425" s="5">
        <v>50022</v>
      </c>
      <c r="B2425" s="5">
        <v>1</v>
      </c>
      <c r="C2425" s="5">
        <v>50064</v>
      </c>
      <c r="D2425" s="5">
        <v>50064</v>
      </c>
      <c r="E2425" s="5">
        <v>50064</v>
      </c>
      <c r="F2425" s="5">
        <v>50065</v>
      </c>
      <c r="G2425" s="5">
        <v>50066</v>
      </c>
      <c r="H2425" s="5">
        <v>50065</v>
      </c>
      <c r="I2425" s="8">
        <v>50001</v>
      </c>
      <c r="J2425" s="8">
        <v>0</v>
      </c>
      <c r="K2425" s="8">
        <v>0</v>
      </c>
      <c r="L2425" s="8">
        <v>0</v>
      </c>
      <c r="M2425" s="8">
        <v>50132</v>
      </c>
      <c r="N2425" s="8">
        <v>0</v>
      </c>
      <c r="O2425" s="8">
        <v>0</v>
      </c>
      <c r="P2425" s="8">
        <v>0</v>
      </c>
      <c r="Q2425" s="8">
        <v>0</v>
      </c>
      <c r="R2425" s="25" t="s">
        <v>165</v>
      </c>
      <c r="S2425" s="5">
        <f t="shared" si="95"/>
        <v>727771</v>
      </c>
      <c r="T2425" s="8">
        <f>IF(C2425=0,0,INDEX([1]Sheet1!$AR:$AR,MATCH(C2425,[1]Sheet1!$A:$A,0),1))</f>
        <v>113947</v>
      </c>
      <c r="U2425" s="8">
        <f>IF(D2425=0,0,INDEX([1]Sheet1!$AR:$AR,MATCH(D2425,[1]Sheet1!$A:$A,0),1))</f>
        <v>113947</v>
      </c>
      <c r="V2425" s="8">
        <f>IF(E2425=0,0,INDEX([1]Sheet1!$AR:$AR,MATCH(E2425,[1]Sheet1!$A:$A,0),1))</f>
        <v>113947</v>
      </c>
      <c r="W2425" s="8">
        <f>IF(F2425=0,0,INDEX([1]Sheet1!$AR:$AR,MATCH(F2425,[1]Sheet1!$A:$A,0),1))</f>
        <v>115941</v>
      </c>
      <c r="X2425" s="8">
        <f>IF(G2425=0,0,INDEX([1]Sheet1!$AR:$AR,MATCH(G2425,[1]Sheet1!$A:$A,0),1))</f>
        <v>154048</v>
      </c>
      <c r="Y2425" s="8">
        <f>IF(H2425=0,0,INDEX([1]Sheet1!$AR:$AR,MATCH(H2425,[1]Sheet1!$A:$A,0),1))</f>
        <v>115941</v>
      </c>
    </row>
    <row r="2426" spans="1:25">
      <c r="A2426" s="5">
        <v>50023</v>
      </c>
      <c r="B2426" s="5">
        <v>1</v>
      </c>
      <c r="C2426" s="5">
        <v>50067</v>
      </c>
      <c r="D2426" s="5">
        <v>50067</v>
      </c>
      <c r="E2426" s="5">
        <v>50067</v>
      </c>
      <c r="F2426" s="5">
        <v>50068</v>
      </c>
      <c r="G2426" s="5">
        <v>50069</v>
      </c>
      <c r="H2426" s="5">
        <v>50068</v>
      </c>
      <c r="I2426" s="8">
        <v>50001</v>
      </c>
      <c r="J2426" s="8">
        <v>0</v>
      </c>
      <c r="K2426" s="8">
        <v>0</v>
      </c>
      <c r="L2426" s="8">
        <v>0</v>
      </c>
      <c r="M2426" s="8">
        <v>50133</v>
      </c>
      <c r="N2426" s="8">
        <v>0</v>
      </c>
      <c r="O2426" s="8">
        <v>0</v>
      </c>
      <c r="P2426" s="8">
        <v>0</v>
      </c>
      <c r="Q2426" s="8">
        <v>0</v>
      </c>
      <c r="R2426" s="25" t="s">
        <v>165</v>
      </c>
      <c r="S2426" s="5">
        <f t="shared" si="95"/>
        <v>755776</v>
      </c>
      <c r="T2426" s="8">
        <f>IF(C2426=0,0,INDEX([1]Sheet1!$AR:$AR,MATCH(C2426,[1]Sheet1!$A:$A,0),1))</f>
        <v>117942</v>
      </c>
      <c r="U2426" s="8">
        <f>IF(D2426=0,0,INDEX([1]Sheet1!$AR:$AR,MATCH(D2426,[1]Sheet1!$A:$A,0),1))</f>
        <v>117942</v>
      </c>
      <c r="V2426" s="8">
        <f>IF(E2426=0,0,INDEX([1]Sheet1!$AR:$AR,MATCH(E2426,[1]Sheet1!$A:$A,0),1))</f>
        <v>117942</v>
      </c>
      <c r="W2426" s="8">
        <f>IF(F2426=0,0,INDEX([1]Sheet1!$AR:$AR,MATCH(F2426,[1]Sheet1!$A:$A,0),1))</f>
        <v>119938</v>
      </c>
      <c r="X2426" s="8">
        <f>IF(G2426=0,0,INDEX([1]Sheet1!$AR:$AR,MATCH(G2426,[1]Sheet1!$A:$A,0),1))</f>
        <v>162074</v>
      </c>
      <c r="Y2426" s="8">
        <f>IF(H2426=0,0,INDEX([1]Sheet1!$AR:$AR,MATCH(H2426,[1]Sheet1!$A:$A,0),1))</f>
        <v>119938</v>
      </c>
    </row>
    <row r="2427" spans="1:25">
      <c r="A2427" s="5">
        <v>50024</v>
      </c>
      <c r="B2427" s="5">
        <v>1</v>
      </c>
      <c r="C2427" s="5">
        <v>50070</v>
      </c>
      <c r="D2427" s="5">
        <v>50070</v>
      </c>
      <c r="E2427" s="5">
        <v>50070</v>
      </c>
      <c r="F2427" s="5">
        <v>50071</v>
      </c>
      <c r="G2427" s="5">
        <v>50072</v>
      </c>
      <c r="H2427" s="5">
        <v>50071</v>
      </c>
      <c r="I2427" s="8">
        <v>50001</v>
      </c>
      <c r="J2427" s="8">
        <v>0</v>
      </c>
      <c r="K2427" s="8">
        <v>0</v>
      </c>
      <c r="L2427" s="8">
        <v>0</v>
      </c>
      <c r="M2427" s="8">
        <v>50134</v>
      </c>
      <c r="N2427" s="8">
        <v>0</v>
      </c>
      <c r="O2427" s="8">
        <v>0</v>
      </c>
      <c r="P2427" s="8">
        <v>0</v>
      </c>
      <c r="Q2427" s="8">
        <v>0</v>
      </c>
      <c r="R2427" s="25" t="s">
        <v>165</v>
      </c>
      <c r="S2427" s="5">
        <f t="shared" si="95"/>
        <v>781584</v>
      </c>
      <c r="T2427" s="8">
        <f>IF(C2427=0,0,INDEX([1]Sheet1!$AR:$AR,MATCH(C2427,[1]Sheet1!$A:$A,0),1))</f>
        <v>121987</v>
      </c>
      <c r="U2427" s="8">
        <f>IF(D2427=0,0,INDEX([1]Sheet1!$AR:$AR,MATCH(D2427,[1]Sheet1!$A:$A,0),1))</f>
        <v>121987</v>
      </c>
      <c r="V2427" s="8">
        <f>IF(E2427=0,0,INDEX([1]Sheet1!$AR:$AR,MATCH(E2427,[1]Sheet1!$A:$A,0),1))</f>
        <v>121987</v>
      </c>
      <c r="W2427" s="8">
        <f>IF(F2427=0,0,INDEX([1]Sheet1!$AR:$AR,MATCH(F2427,[1]Sheet1!$A:$A,0),1))</f>
        <v>124036</v>
      </c>
      <c r="X2427" s="8">
        <f>IF(G2427=0,0,INDEX([1]Sheet1!$AR:$AR,MATCH(G2427,[1]Sheet1!$A:$A,0),1))</f>
        <v>167551</v>
      </c>
      <c r="Y2427" s="8">
        <f>IF(H2427=0,0,INDEX([1]Sheet1!$AR:$AR,MATCH(H2427,[1]Sheet1!$A:$A,0),1))</f>
        <v>124036</v>
      </c>
    </row>
    <row r="2428" spans="1:25">
      <c r="A2428" s="5">
        <v>50025</v>
      </c>
      <c r="B2428" s="5">
        <v>1</v>
      </c>
      <c r="C2428" s="5">
        <v>50073</v>
      </c>
      <c r="D2428" s="5">
        <v>50073</v>
      </c>
      <c r="E2428" s="5">
        <v>50073</v>
      </c>
      <c r="F2428" s="5">
        <v>50074</v>
      </c>
      <c r="G2428" s="5">
        <v>50075</v>
      </c>
      <c r="H2428" s="5">
        <v>50074</v>
      </c>
      <c r="I2428" s="8">
        <v>50001</v>
      </c>
      <c r="J2428" s="8">
        <v>0</v>
      </c>
      <c r="K2428" s="8">
        <v>0</v>
      </c>
      <c r="L2428" s="8">
        <v>0</v>
      </c>
      <c r="M2428" s="8">
        <v>50111</v>
      </c>
      <c r="N2428" s="8">
        <v>0</v>
      </c>
      <c r="O2428" s="8">
        <v>0</v>
      </c>
      <c r="P2428" s="8">
        <v>0</v>
      </c>
      <c r="Q2428" s="8">
        <v>0</v>
      </c>
      <c r="R2428" s="25" t="s">
        <v>165</v>
      </c>
      <c r="S2428" s="5">
        <f t="shared" si="95"/>
        <v>820797</v>
      </c>
      <c r="T2428" s="8">
        <f>IF(C2428=0,0,INDEX([1]Sheet1!$AR:$AR,MATCH(C2428,[1]Sheet1!$A:$A,0),1))</f>
        <v>129194</v>
      </c>
      <c r="U2428" s="8">
        <f>IF(D2428=0,0,INDEX([1]Sheet1!$AR:$AR,MATCH(D2428,[1]Sheet1!$A:$A,0),1))</f>
        <v>129194</v>
      </c>
      <c r="V2428" s="8">
        <f>IF(E2428=0,0,INDEX([1]Sheet1!$AR:$AR,MATCH(E2428,[1]Sheet1!$A:$A,0),1))</f>
        <v>129194</v>
      </c>
      <c r="W2428" s="8">
        <f>IF(F2428=0,0,INDEX([1]Sheet1!$AR:$AR,MATCH(F2428,[1]Sheet1!$A:$A,0),1))</f>
        <v>129200</v>
      </c>
      <c r="X2428" s="8">
        <f>IF(G2428=0,0,INDEX([1]Sheet1!$AR:$AR,MATCH(G2428,[1]Sheet1!$A:$A,0),1))</f>
        <v>174815</v>
      </c>
      <c r="Y2428" s="8">
        <f>IF(H2428=0,0,INDEX([1]Sheet1!$AR:$AR,MATCH(H2428,[1]Sheet1!$A:$A,0),1))</f>
        <v>129200</v>
      </c>
    </row>
    <row r="2429" spans="1:25">
      <c r="A2429" s="5">
        <v>50026</v>
      </c>
      <c r="B2429" s="5">
        <v>1</v>
      </c>
      <c r="C2429" s="5">
        <v>50076</v>
      </c>
      <c r="D2429" s="5">
        <v>50076</v>
      </c>
      <c r="E2429" s="5">
        <v>50076</v>
      </c>
      <c r="F2429" s="5">
        <v>50077</v>
      </c>
      <c r="G2429" s="5">
        <v>50078</v>
      </c>
      <c r="H2429" s="5">
        <v>50077</v>
      </c>
      <c r="I2429" s="8">
        <v>50001</v>
      </c>
      <c r="J2429" s="8">
        <v>0</v>
      </c>
      <c r="K2429" s="8">
        <v>0</v>
      </c>
      <c r="L2429" s="8">
        <v>0</v>
      </c>
      <c r="M2429" s="8">
        <v>50112</v>
      </c>
      <c r="N2429" s="8">
        <v>0</v>
      </c>
      <c r="O2429" s="8">
        <v>0</v>
      </c>
      <c r="P2429" s="8">
        <v>0</v>
      </c>
      <c r="Q2429" s="8">
        <v>0</v>
      </c>
      <c r="R2429" s="25" t="s">
        <v>165</v>
      </c>
      <c r="S2429" s="5">
        <f t="shared" si="95"/>
        <v>851995</v>
      </c>
      <c r="T2429" s="8">
        <f>IF(C2429=0,0,INDEX([1]Sheet1!$AR:$AR,MATCH(C2429,[1]Sheet1!$A:$A,0),1))</f>
        <v>133431</v>
      </c>
      <c r="U2429" s="8">
        <f>IF(D2429=0,0,INDEX([1]Sheet1!$AR:$AR,MATCH(D2429,[1]Sheet1!$A:$A,0),1))</f>
        <v>133431</v>
      </c>
      <c r="V2429" s="8">
        <f>IF(E2429=0,0,INDEX([1]Sheet1!$AR:$AR,MATCH(E2429,[1]Sheet1!$A:$A,0),1))</f>
        <v>133431</v>
      </c>
      <c r="W2429" s="8">
        <f>IF(F2429=0,0,INDEX([1]Sheet1!$AR:$AR,MATCH(F2429,[1]Sheet1!$A:$A,0),1))</f>
        <v>135587</v>
      </c>
      <c r="X2429" s="8">
        <f>IF(G2429=0,0,INDEX([1]Sheet1!$AR:$AR,MATCH(G2429,[1]Sheet1!$A:$A,0),1))</f>
        <v>180528</v>
      </c>
      <c r="Y2429" s="8">
        <f>IF(H2429=0,0,INDEX([1]Sheet1!$AR:$AR,MATCH(H2429,[1]Sheet1!$A:$A,0),1))</f>
        <v>135587</v>
      </c>
    </row>
    <row r="2430" spans="1:25">
      <c r="A2430" s="5">
        <v>50027</v>
      </c>
      <c r="B2430" s="5">
        <v>1</v>
      </c>
      <c r="C2430" s="5">
        <v>50079</v>
      </c>
      <c r="D2430" s="5">
        <v>50079</v>
      </c>
      <c r="E2430" s="5">
        <v>50079</v>
      </c>
      <c r="F2430" s="5">
        <v>50080</v>
      </c>
      <c r="G2430" s="5">
        <v>50081</v>
      </c>
      <c r="H2430" s="5">
        <v>50080</v>
      </c>
      <c r="I2430" s="8">
        <v>50001</v>
      </c>
      <c r="J2430" s="8">
        <v>0</v>
      </c>
      <c r="K2430" s="8">
        <v>0</v>
      </c>
      <c r="L2430" s="8">
        <v>0</v>
      </c>
      <c r="M2430" s="8">
        <v>50113</v>
      </c>
      <c r="N2430" s="8">
        <v>0</v>
      </c>
      <c r="O2430" s="8">
        <v>0</v>
      </c>
      <c r="P2430" s="8">
        <v>0</v>
      </c>
      <c r="Q2430" s="8">
        <v>0</v>
      </c>
      <c r="R2430" s="25" t="s">
        <v>165</v>
      </c>
      <c r="S2430" s="5">
        <f t="shared" si="95"/>
        <v>882411</v>
      </c>
      <c r="T2430" s="8">
        <f>IF(C2430=0,0,INDEX([1]Sheet1!$AR:$AR,MATCH(C2430,[1]Sheet1!$A:$A,0),1))</f>
        <v>137759</v>
      </c>
      <c r="U2430" s="8">
        <f>IF(D2430=0,0,INDEX([1]Sheet1!$AR:$AR,MATCH(D2430,[1]Sheet1!$A:$A,0),1))</f>
        <v>137759</v>
      </c>
      <c r="V2430" s="8">
        <f>IF(E2430=0,0,INDEX([1]Sheet1!$AR:$AR,MATCH(E2430,[1]Sheet1!$A:$A,0),1))</f>
        <v>137759</v>
      </c>
      <c r="W2430" s="8">
        <f>IF(F2430=0,0,INDEX([1]Sheet1!$AR:$AR,MATCH(F2430,[1]Sheet1!$A:$A,0),1))</f>
        <v>139949</v>
      </c>
      <c r="X2430" s="8">
        <f>IF(G2430=0,0,INDEX([1]Sheet1!$AR:$AR,MATCH(G2430,[1]Sheet1!$A:$A,0),1))</f>
        <v>189236</v>
      </c>
      <c r="Y2430" s="8">
        <f>IF(H2430=0,0,INDEX([1]Sheet1!$AR:$AR,MATCH(H2430,[1]Sheet1!$A:$A,0),1))</f>
        <v>139949</v>
      </c>
    </row>
    <row r="2431" spans="1:25">
      <c r="A2431" s="5">
        <v>50028</v>
      </c>
      <c r="B2431" s="5">
        <v>1</v>
      </c>
      <c r="C2431" s="5">
        <v>50082</v>
      </c>
      <c r="D2431" s="5">
        <v>50082</v>
      </c>
      <c r="E2431" s="5">
        <v>50082</v>
      </c>
      <c r="F2431" s="5">
        <v>50083</v>
      </c>
      <c r="G2431" s="5">
        <v>50084</v>
      </c>
      <c r="H2431" s="5">
        <v>50083</v>
      </c>
      <c r="I2431" s="8">
        <v>50001</v>
      </c>
      <c r="J2431" s="8">
        <v>0</v>
      </c>
      <c r="K2431" s="8">
        <v>0</v>
      </c>
      <c r="L2431" s="8">
        <v>0</v>
      </c>
      <c r="M2431" s="8">
        <v>50114</v>
      </c>
      <c r="N2431" s="8">
        <v>0</v>
      </c>
      <c r="O2431" s="8">
        <v>0</v>
      </c>
      <c r="P2431" s="8">
        <v>0</v>
      </c>
      <c r="Q2431" s="8">
        <v>0</v>
      </c>
      <c r="R2431" s="25" t="s">
        <v>165</v>
      </c>
      <c r="S2431" s="5">
        <f t="shared" si="95"/>
        <v>910235</v>
      </c>
      <c r="T2431" s="8">
        <f>IF(C2431=0,0,INDEX([1]Sheet1!$AR:$AR,MATCH(C2431,[1]Sheet1!$A:$A,0),1))</f>
        <v>142126</v>
      </c>
      <c r="U2431" s="8">
        <f>IF(D2431=0,0,INDEX([1]Sheet1!$AR:$AR,MATCH(D2431,[1]Sheet1!$A:$A,0),1))</f>
        <v>142126</v>
      </c>
      <c r="V2431" s="8">
        <f>IF(E2431=0,0,INDEX([1]Sheet1!$AR:$AR,MATCH(E2431,[1]Sheet1!$A:$A,0),1))</f>
        <v>142126</v>
      </c>
      <c r="W2431" s="8">
        <f>IF(F2431=0,0,INDEX([1]Sheet1!$AR:$AR,MATCH(F2431,[1]Sheet1!$A:$A,0),1))</f>
        <v>144348</v>
      </c>
      <c r="X2431" s="8">
        <f>IF(G2431=0,0,INDEX([1]Sheet1!$AR:$AR,MATCH(G2431,[1]Sheet1!$A:$A,0),1))</f>
        <v>195161</v>
      </c>
      <c r="Y2431" s="8">
        <f>IF(H2431=0,0,INDEX([1]Sheet1!$AR:$AR,MATCH(H2431,[1]Sheet1!$A:$A,0),1))</f>
        <v>144348</v>
      </c>
    </row>
    <row r="2432" spans="1:25">
      <c r="A2432" s="5">
        <v>50029</v>
      </c>
      <c r="B2432" s="5">
        <v>1</v>
      </c>
      <c r="C2432" s="5">
        <v>50085</v>
      </c>
      <c r="D2432" s="5">
        <v>50085</v>
      </c>
      <c r="E2432" s="5">
        <v>50085</v>
      </c>
      <c r="F2432" s="5">
        <v>50086</v>
      </c>
      <c r="G2432" s="5">
        <v>50087</v>
      </c>
      <c r="H2432" s="5">
        <v>50086</v>
      </c>
      <c r="I2432" s="8">
        <v>50001</v>
      </c>
      <c r="J2432" s="8">
        <v>0</v>
      </c>
      <c r="K2432" s="8">
        <v>0</v>
      </c>
      <c r="L2432" s="8">
        <v>0</v>
      </c>
      <c r="M2432" s="8">
        <v>50121</v>
      </c>
      <c r="N2432" s="8">
        <v>0</v>
      </c>
      <c r="O2432" s="8">
        <v>0</v>
      </c>
      <c r="P2432" s="8">
        <v>0</v>
      </c>
      <c r="Q2432" s="8">
        <v>0</v>
      </c>
      <c r="R2432" s="25" t="s">
        <v>165</v>
      </c>
      <c r="S2432" s="5">
        <f t="shared" si="95"/>
        <v>947433</v>
      </c>
      <c r="T2432" s="8">
        <f>IF(C2432=0,0,INDEX([1]Sheet1!$AR:$AR,MATCH(C2432,[1]Sheet1!$A:$A,0),1))</f>
        <v>148845</v>
      </c>
      <c r="U2432" s="8">
        <f>IF(D2432=0,0,INDEX([1]Sheet1!$AR:$AR,MATCH(D2432,[1]Sheet1!$A:$A,0),1))</f>
        <v>148845</v>
      </c>
      <c r="V2432" s="8">
        <f>IF(E2432=0,0,INDEX([1]Sheet1!$AR:$AR,MATCH(E2432,[1]Sheet1!$A:$A,0),1))</f>
        <v>148845</v>
      </c>
      <c r="W2432" s="8">
        <f>IF(F2432=0,0,INDEX([1]Sheet1!$AR:$AR,MATCH(F2432,[1]Sheet1!$A:$A,0),1))</f>
        <v>148845</v>
      </c>
      <c r="X2432" s="8">
        <f>IF(G2432=0,0,INDEX([1]Sheet1!$AR:$AR,MATCH(G2432,[1]Sheet1!$A:$A,0),1))</f>
        <v>203208</v>
      </c>
      <c r="Y2432" s="8">
        <f>IF(H2432=0,0,INDEX([1]Sheet1!$AR:$AR,MATCH(H2432,[1]Sheet1!$A:$A,0),1))</f>
        <v>148845</v>
      </c>
    </row>
    <row r="2433" spans="1:25">
      <c r="A2433" s="5">
        <v>50030</v>
      </c>
      <c r="B2433" s="5">
        <v>1</v>
      </c>
      <c r="C2433" s="5">
        <v>50088</v>
      </c>
      <c r="D2433" s="5">
        <v>50088</v>
      </c>
      <c r="E2433" s="5">
        <v>50088</v>
      </c>
      <c r="F2433" s="5">
        <v>50089</v>
      </c>
      <c r="G2433" s="5">
        <v>50090</v>
      </c>
      <c r="H2433" s="5">
        <v>50089</v>
      </c>
      <c r="I2433" s="8">
        <v>50001</v>
      </c>
      <c r="J2433" s="8">
        <v>0</v>
      </c>
      <c r="K2433" s="8">
        <v>0</v>
      </c>
      <c r="L2433" s="8">
        <v>0</v>
      </c>
      <c r="M2433" s="8">
        <v>50122</v>
      </c>
      <c r="N2433" s="8">
        <v>0</v>
      </c>
      <c r="O2433" s="8">
        <v>0</v>
      </c>
      <c r="P2433" s="8">
        <v>0</v>
      </c>
      <c r="Q2433" s="8">
        <v>0</v>
      </c>
      <c r="R2433" s="25" t="s">
        <v>165</v>
      </c>
      <c r="S2433" s="5">
        <f t="shared" si="95"/>
        <v>986667</v>
      </c>
      <c r="T2433" s="8">
        <f>IF(C2433=0,0,INDEX([1]Sheet1!$AR:$AR,MATCH(C2433,[1]Sheet1!$A:$A,0),1))</f>
        <v>154531</v>
      </c>
      <c r="U2433" s="8">
        <f>IF(D2433=0,0,INDEX([1]Sheet1!$AR:$AR,MATCH(D2433,[1]Sheet1!$A:$A,0),1))</f>
        <v>154531</v>
      </c>
      <c r="V2433" s="8">
        <f>IF(E2433=0,0,INDEX([1]Sheet1!$AR:$AR,MATCH(E2433,[1]Sheet1!$A:$A,0),1))</f>
        <v>154531</v>
      </c>
      <c r="W2433" s="8">
        <f>IF(F2433=0,0,INDEX([1]Sheet1!$AR:$AR,MATCH(F2433,[1]Sheet1!$A:$A,0),1))</f>
        <v>156861</v>
      </c>
      <c r="X2433" s="8">
        <f>IF(G2433=0,0,INDEX([1]Sheet1!$AR:$AR,MATCH(G2433,[1]Sheet1!$A:$A,0),1))</f>
        <v>209352</v>
      </c>
      <c r="Y2433" s="8">
        <f>IF(H2433=0,0,INDEX([1]Sheet1!$AR:$AR,MATCH(H2433,[1]Sheet1!$A:$A,0),1))</f>
        <v>156861</v>
      </c>
    </row>
    <row r="2434" spans="1:25">
      <c r="A2434" s="5">
        <v>50031</v>
      </c>
      <c r="B2434" s="5">
        <v>1</v>
      </c>
      <c r="C2434" s="5">
        <v>50091</v>
      </c>
      <c r="D2434" s="5">
        <v>50091</v>
      </c>
      <c r="E2434" s="5">
        <v>50091</v>
      </c>
      <c r="F2434" s="5">
        <v>50092</v>
      </c>
      <c r="G2434" s="5">
        <v>50093</v>
      </c>
      <c r="H2434" s="5">
        <v>50092</v>
      </c>
      <c r="I2434" s="8">
        <v>50001</v>
      </c>
      <c r="J2434" s="8">
        <v>0</v>
      </c>
      <c r="K2434" s="8">
        <v>0</v>
      </c>
      <c r="L2434" s="8">
        <v>0</v>
      </c>
      <c r="M2434" s="8">
        <v>50123</v>
      </c>
      <c r="N2434" s="8">
        <v>0</v>
      </c>
      <c r="O2434" s="8">
        <v>0</v>
      </c>
      <c r="P2434" s="8">
        <v>0</v>
      </c>
      <c r="Q2434" s="8">
        <v>0</v>
      </c>
      <c r="R2434" s="25" t="s">
        <v>165</v>
      </c>
      <c r="S2434" s="5">
        <f t="shared" si="95"/>
        <v>1019506</v>
      </c>
      <c r="T2434" s="8">
        <f>IF(C2434=0,0,INDEX([1]Sheet1!$AR:$AR,MATCH(C2434,[1]Sheet1!$A:$A,0),1))</f>
        <v>159203</v>
      </c>
      <c r="U2434" s="8">
        <f>IF(D2434=0,0,INDEX([1]Sheet1!$AR:$AR,MATCH(D2434,[1]Sheet1!$A:$A,0),1))</f>
        <v>159203</v>
      </c>
      <c r="V2434" s="8">
        <f>IF(E2434=0,0,INDEX([1]Sheet1!$AR:$AR,MATCH(E2434,[1]Sheet1!$A:$A,0),1))</f>
        <v>159203</v>
      </c>
      <c r="W2434" s="8">
        <f>IF(F2434=0,0,INDEX([1]Sheet1!$AR:$AR,MATCH(F2434,[1]Sheet1!$A:$A,0),1))</f>
        <v>161557</v>
      </c>
      <c r="X2434" s="8">
        <f>IF(G2434=0,0,INDEX([1]Sheet1!$AR:$AR,MATCH(G2434,[1]Sheet1!$A:$A,0),1))</f>
        <v>218783</v>
      </c>
      <c r="Y2434" s="8">
        <f>IF(H2434=0,0,INDEX([1]Sheet1!$AR:$AR,MATCH(H2434,[1]Sheet1!$A:$A,0),1))</f>
        <v>161557</v>
      </c>
    </row>
    <row r="2435" spans="1:25">
      <c r="A2435" s="5">
        <v>50032</v>
      </c>
      <c r="B2435" s="5">
        <v>1</v>
      </c>
      <c r="C2435" s="5">
        <v>50094</v>
      </c>
      <c r="D2435" s="5">
        <v>50094</v>
      </c>
      <c r="E2435" s="5">
        <v>50094</v>
      </c>
      <c r="F2435" s="5">
        <v>50095</v>
      </c>
      <c r="G2435" s="5">
        <v>50096</v>
      </c>
      <c r="H2435" s="5">
        <v>50095</v>
      </c>
      <c r="I2435" s="8">
        <v>50001</v>
      </c>
      <c r="J2435" s="8">
        <v>0</v>
      </c>
      <c r="K2435" s="8">
        <v>0</v>
      </c>
      <c r="L2435" s="8">
        <v>0</v>
      </c>
      <c r="M2435" s="8">
        <v>50124</v>
      </c>
      <c r="N2435" s="8">
        <v>0</v>
      </c>
      <c r="O2435" s="8">
        <v>0</v>
      </c>
      <c r="P2435" s="8">
        <v>0</v>
      </c>
      <c r="Q2435" s="8">
        <v>0</v>
      </c>
      <c r="R2435" s="25" t="s">
        <v>165</v>
      </c>
      <c r="S2435" s="5">
        <f t="shared" si="95"/>
        <v>1049540</v>
      </c>
      <c r="T2435" s="8">
        <f>IF(C2435=0,0,INDEX([1]Sheet1!$AR:$AR,MATCH(C2435,[1]Sheet1!$A:$A,0),1))</f>
        <v>163935</v>
      </c>
      <c r="U2435" s="8">
        <f>IF(D2435=0,0,INDEX([1]Sheet1!$AR:$AR,MATCH(D2435,[1]Sheet1!$A:$A,0),1))</f>
        <v>163935</v>
      </c>
      <c r="V2435" s="8">
        <f>IF(E2435=0,0,INDEX([1]Sheet1!$AR:$AR,MATCH(E2435,[1]Sheet1!$A:$A,0),1))</f>
        <v>163935</v>
      </c>
      <c r="W2435" s="8">
        <f>IF(F2435=0,0,INDEX([1]Sheet1!$AR:$AR,MATCH(F2435,[1]Sheet1!$A:$A,0),1))</f>
        <v>166294</v>
      </c>
      <c r="X2435" s="8">
        <f>IF(G2435=0,0,INDEX([1]Sheet1!$AR:$AR,MATCH(G2435,[1]Sheet1!$A:$A,0),1))</f>
        <v>225147</v>
      </c>
      <c r="Y2435" s="8">
        <f>IF(H2435=0,0,INDEX([1]Sheet1!$AR:$AR,MATCH(H2435,[1]Sheet1!$A:$A,0),1))</f>
        <v>166294</v>
      </c>
    </row>
    <row r="2436" spans="1:25">
      <c r="A2436" s="5">
        <v>50033</v>
      </c>
      <c r="B2436" s="5">
        <v>1</v>
      </c>
      <c r="C2436" s="5">
        <v>50097</v>
      </c>
      <c r="D2436" s="5">
        <v>50097</v>
      </c>
      <c r="E2436" s="5">
        <v>50097</v>
      </c>
      <c r="F2436" s="5">
        <v>50098</v>
      </c>
      <c r="G2436" s="5">
        <v>50099</v>
      </c>
      <c r="H2436" s="5">
        <v>50098</v>
      </c>
      <c r="I2436" s="8">
        <v>50001</v>
      </c>
      <c r="J2436" s="8">
        <v>0</v>
      </c>
      <c r="K2436" s="8">
        <v>0</v>
      </c>
      <c r="L2436" s="8">
        <v>0</v>
      </c>
      <c r="M2436" s="8">
        <v>50131</v>
      </c>
      <c r="N2436" s="8">
        <v>0</v>
      </c>
      <c r="O2436" s="8">
        <v>0</v>
      </c>
      <c r="P2436" s="8">
        <v>0</v>
      </c>
      <c r="Q2436" s="8">
        <v>0</v>
      </c>
      <c r="R2436" s="25" t="s">
        <v>165</v>
      </c>
      <c r="S2436" s="5">
        <f t="shared" si="95"/>
        <v>1087259</v>
      </c>
      <c r="T2436" s="8">
        <f>IF(C2436=0,0,INDEX([1]Sheet1!$AR:$AR,MATCH(C2436,[1]Sheet1!$A:$A,0),1))</f>
        <v>171126</v>
      </c>
      <c r="U2436" s="8">
        <f>IF(D2436=0,0,INDEX([1]Sheet1!$AR:$AR,MATCH(D2436,[1]Sheet1!$A:$A,0),1))</f>
        <v>171126</v>
      </c>
      <c r="V2436" s="8">
        <f>IF(E2436=0,0,INDEX([1]Sheet1!$AR:$AR,MATCH(E2436,[1]Sheet1!$A:$A,0),1))</f>
        <v>171126</v>
      </c>
      <c r="W2436" s="8">
        <f>IF(F2436=0,0,INDEX([1]Sheet1!$AR:$AR,MATCH(F2436,[1]Sheet1!$A:$A,0),1))</f>
        <v>171126</v>
      </c>
      <c r="X2436" s="8">
        <f>IF(G2436=0,0,INDEX([1]Sheet1!$AR:$AR,MATCH(G2436,[1]Sheet1!$A:$A,0),1))</f>
        <v>231629</v>
      </c>
      <c r="Y2436" s="8">
        <f>IF(H2436=0,0,INDEX([1]Sheet1!$AR:$AR,MATCH(H2436,[1]Sheet1!$A:$A,0),1))</f>
        <v>171126</v>
      </c>
    </row>
    <row r="2437" spans="1:25">
      <c r="A2437" s="5">
        <v>50034</v>
      </c>
      <c r="B2437" s="5">
        <v>1</v>
      </c>
      <c r="C2437" s="5">
        <v>50100</v>
      </c>
      <c r="D2437" s="5">
        <v>50100</v>
      </c>
      <c r="E2437" s="5">
        <v>50100</v>
      </c>
      <c r="F2437" s="5">
        <v>50101</v>
      </c>
      <c r="G2437" s="5">
        <v>50102</v>
      </c>
      <c r="H2437" s="5">
        <v>50101</v>
      </c>
      <c r="I2437" s="8">
        <v>50001</v>
      </c>
      <c r="J2437" s="8">
        <v>0</v>
      </c>
      <c r="K2437" s="8">
        <v>0</v>
      </c>
      <c r="L2437" s="8">
        <v>0</v>
      </c>
      <c r="M2437" s="8">
        <v>50132</v>
      </c>
      <c r="N2437" s="8">
        <v>0</v>
      </c>
      <c r="O2437" s="8">
        <v>0</v>
      </c>
      <c r="P2437" s="8">
        <v>0</v>
      </c>
      <c r="Q2437" s="8">
        <v>0</v>
      </c>
      <c r="R2437" s="25" t="s">
        <v>165</v>
      </c>
      <c r="S2437" s="5">
        <f t="shared" si="95"/>
        <v>1132140</v>
      </c>
      <c r="T2437" s="8">
        <f>IF(C2437=0,0,INDEX([1]Sheet1!$AR:$AR,MATCH(C2437,[1]Sheet1!$A:$A,0),1))</f>
        <v>177343</v>
      </c>
      <c r="U2437" s="8">
        <f>IF(D2437=0,0,INDEX([1]Sheet1!$AR:$AR,MATCH(D2437,[1]Sheet1!$A:$A,0),1))</f>
        <v>177343</v>
      </c>
      <c r="V2437" s="8">
        <f>IF(E2437=0,0,INDEX([1]Sheet1!$AR:$AR,MATCH(E2437,[1]Sheet1!$A:$A,0),1))</f>
        <v>177343</v>
      </c>
      <c r="W2437" s="8">
        <f>IF(F2437=0,0,INDEX([1]Sheet1!$AR:$AR,MATCH(F2437,[1]Sheet1!$A:$A,0),1))</f>
        <v>179806</v>
      </c>
      <c r="X2437" s="8">
        <f>IF(G2437=0,0,INDEX([1]Sheet1!$AR:$AR,MATCH(G2437,[1]Sheet1!$A:$A,0),1))</f>
        <v>240499</v>
      </c>
      <c r="Y2437" s="8">
        <f>IF(H2437=0,0,INDEX([1]Sheet1!$AR:$AR,MATCH(H2437,[1]Sheet1!$A:$A,0),1))</f>
        <v>179806</v>
      </c>
    </row>
    <row r="2438" spans="1:25">
      <c r="A2438" s="5">
        <v>50035</v>
      </c>
      <c r="B2438" s="5">
        <v>1</v>
      </c>
      <c r="C2438" s="5">
        <v>50103</v>
      </c>
      <c r="D2438" s="5">
        <v>50103</v>
      </c>
      <c r="E2438" s="5">
        <v>50103</v>
      </c>
      <c r="F2438" s="5">
        <v>50104</v>
      </c>
      <c r="G2438" s="5">
        <v>50105</v>
      </c>
      <c r="H2438" s="5">
        <v>50104</v>
      </c>
      <c r="I2438" s="8">
        <v>50001</v>
      </c>
      <c r="J2438" s="8">
        <v>0</v>
      </c>
      <c r="K2438" s="8">
        <v>0</v>
      </c>
      <c r="L2438" s="8">
        <v>0</v>
      </c>
      <c r="M2438" s="8">
        <v>50133</v>
      </c>
      <c r="N2438" s="8">
        <v>0</v>
      </c>
      <c r="O2438" s="8">
        <v>0</v>
      </c>
      <c r="P2438" s="8">
        <v>0</v>
      </c>
      <c r="Q2438" s="8">
        <v>0</v>
      </c>
      <c r="R2438" s="25" t="s">
        <v>165</v>
      </c>
      <c r="S2438" s="5">
        <f t="shared" si="95"/>
        <v>1167309</v>
      </c>
      <c r="T2438" s="8">
        <f>IF(C2438=0,0,INDEX([1]Sheet1!$AR:$AR,MATCH(C2438,[1]Sheet1!$A:$A,0),1))</f>
        <v>182321</v>
      </c>
      <c r="U2438" s="8">
        <f>IF(D2438=0,0,INDEX([1]Sheet1!$AR:$AR,MATCH(D2438,[1]Sheet1!$A:$A,0),1))</f>
        <v>182321</v>
      </c>
      <c r="V2438" s="8">
        <f>IF(E2438=0,0,INDEX([1]Sheet1!$AR:$AR,MATCH(E2438,[1]Sheet1!$A:$A,0),1))</f>
        <v>182321</v>
      </c>
      <c r="W2438" s="8">
        <f>IF(F2438=0,0,INDEX([1]Sheet1!$AR:$AR,MATCH(F2438,[1]Sheet1!$A:$A,0),1))</f>
        <v>184854</v>
      </c>
      <c r="X2438" s="8">
        <f>IF(G2438=0,0,INDEX([1]Sheet1!$AR:$AR,MATCH(G2438,[1]Sheet1!$A:$A,0),1))</f>
        <v>250638</v>
      </c>
      <c r="Y2438" s="8">
        <f>IF(H2438=0,0,INDEX([1]Sheet1!$AR:$AR,MATCH(H2438,[1]Sheet1!$A:$A,0),1))</f>
        <v>184854</v>
      </c>
    </row>
    <row r="2439" spans="1:25">
      <c r="A2439" s="5">
        <v>50036</v>
      </c>
      <c r="B2439" s="5">
        <v>1</v>
      </c>
      <c r="C2439" s="5">
        <v>50106</v>
      </c>
      <c r="D2439" s="5">
        <v>50106</v>
      </c>
      <c r="E2439" s="5">
        <v>50106</v>
      </c>
      <c r="F2439" s="5">
        <v>50107</v>
      </c>
      <c r="G2439" s="5">
        <v>50108</v>
      </c>
      <c r="H2439" s="5">
        <v>50107</v>
      </c>
      <c r="I2439" s="8">
        <v>50001</v>
      </c>
      <c r="J2439" s="8">
        <v>0</v>
      </c>
      <c r="K2439" s="8">
        <v>0</v>
      </c>
      <c r="L2439" s="8">
        <v>0</v>
      </c>
      <c r="M2439" s="8">
        <v>50134</v>
      </c>
      <c r="N2439" s="8">
        <v>0</v>
      </c>
      <c r="O2439" s="8">
        <v>0</v>
      </c>
      <c r="P2439" s="8">
        <v>0</v>
      </c>
      <c r="Q2439" s="8">
        <v>0</v>
      </c>
      <c r="R2439" s="25" t="s">
        <v>165</v>
      </c>
      <c r="S2439" s="5">
        <f t="shared" si="95"/>
        <v>1199597</v>
      </c>
      <c r="T2439" s="8">
        <f>IF(C2439=0,0,INDEX([1]Sheet1!$AR:$AR,MATCH(C2439,[1]Sheet1!$A:$A,0),1))</f>
        <v>187397</v>
      </c>
      <c r="U2439" s="8">
        <f>IF(D2439=0,0,INDEX([1]Sheet1!$AR:$AR,MATCH(D2439,[1]Sheet1!$A:$A,0),1))</f>
        <v>187397</v>
      </c>
      <c r="V2439" s="8">
        <f>IF(E2439=0,0,INDEX([1]Sheet1!$AR:$AR,MATCH(E2439,[1]Sheet1!$A:$A,0),1))</f>
        <v>187397</v>
      </c>
      <c r="W2439" s="8">
        <f>IF(F2439=0,0,INDEX([1]Sheet1!$AR:$AR,MATCH(F2439,[1]Sheet1!$A:$A,0),1))</f>
        <v>189965</v>
      </c>
      <c r="X2439" s="8">
        <f>IF(G2439=0,0,INDEX([1]Sheet1!$AR:$AR,MATCH(G2439,[1]Sheet1!$A:$A,0),1))</f>
        <v>257476</v>
      </c>
      <c r="Y2439" s="8">
        <f>IF(H2439=0,0,INDEX([1]Sheet1!$AR:$AR,MATCH(H2439,[1]Sheet1!$A:$A,0),1))</f>
        <v>189965</v>
      </c>
    </row>
    <row r="2440" spans="1:25">
      <c r="A2440" s="5">
        <v>50037</v>
      </c>
      <c r="B2440" s="5">
        <v>1</v>
      </c>
      <c r="C2440" s="5">
        <v>50109</v>
      </c>
      <c r="D2440" s="5">
        <v>50109</v>
      </c>
      <c r="E2440" s="5">
        <v>50109</v>
      </c>
      <c r="F2440" s="5">
        <v>50110</v>
      </c>
      <c r="G2440" s="5">
        <v>50111</v>
      </c>
      <c r="H2440" s="5">
        <v>50110</v>
      </c>
      <c r="I2440" s="8">
        <v>50001</v>
      </c>
      <c r="J2440" s="8">
        <v>0</v>
      </c>
      <c r="K2440" s="8">
        <v>0</v>
      </c>
      <c r="L2440" s="8">
        <v>0</v>
      </c>
      <c r="M2440" s="8">
        <v>50111</v>
      </c>
      <c r="N2440" s="8">
        <v>0</v>
      </c>
      <c r="O2440" s="8">
        <v>0</v>
      </c>
      <c r="P2440" s="8">
        <v>0</v>
      </c>
      <c r="Q2440" s="8">
        <v>0</v>
      </c>
      <c r="R2440" s="25" t="s">
        <v>165</v>
      </c>
      <c r="S2440" s="5">
        <f t="shared" si="95"/>
        <v>1239992</v>
      </c>
      <c r="T2440" s="8">
        <f>IF(C2440=0,0,INDEX([1]Sheet1!$AR:$AR,MATCH(C2440,[1]Sheet1!$A:$A,0),1))</f>
        <v>195110</v>
      </c>
      <c r="U2440" s="8">
        <f>IF(D2440=0,0,INDEX([1]Sheet1!$AR:$AR,MATCH(D2440,[1]Sheet1!$A:$A,0),1))</f>
        <v>195110</v>
      </c>
      <c r="V2440" s="8">
        <f>IF(E2440=0,0,INDEX([1]Sheet1!$AR:$AR,MATCH(E2440,[1]Sheet1!$A:$A,0),1))</f>
        <v>195110</v>
      </c>
      <c r="W2440" s="8">
        <f>IF(F2440=0,0,INDEX([1]Sheet1!$AR:$AR,MATCH(F2440,[1]Sheet1!$A:$A,0),1))</f>
        <v>195110</v>
      </c>
      <c r="X2440" s="8">
        <f>IF(G2440=0,0,INDEX([1]Sheet1!$AR:$AR,MATCH(G2440,[1]Sheet1!$A:$A,0),1))</f>
        <v>264442</v>
      </c>
      <c r="Y2440" s="8">
        <f>IF(H2440=0,0,INDEX([1]Sheet1!$AR:$AR,MATCH(H2440,[1]Sheet1!$A:$A,0),1))</f>
        <v>195110</v>
      </c>
    </row>
    <row r="2441" spans="1:25">
      <c r="A2441" s="5">
        <v>50038</v>
      </c>
      <c r="B2441" s="5">
        <v>1</v>
      </c>
      <c r="C2441" s="5">
        <v>50112</v>
      </c>
      <c r="D2441" s="5">
        <v>50112</v>
      </c>
      <c r="E2441" s="5">
        <v>50112</v>
      </c>
      <c r="F2441" s="5">
        <v>50113</v>
      </c>
      <c r="G2441" s="5">
        <v>50114</v>
      </c>
      <c r="H2441" s="5">
        <v>50113</v>
      </c>
      <c r="I2441" s="8">
        <v>50001</v>
      </c>
      <c r="J2441" s="8">
        <v>0</v>
      </c>
      <c r="K2441" s="8">
        <v>0</v>
      </c>
      <c r="L2441" s="8">
        <v>0</v>
      </c>
      <c r="M2441" s="8">
        <v>50112</v>
      </c>
      <c r="N2441" s="8">
        <v>0</v>
      </c>
      <c r="O2441" s="8">
        <v>0</v>
      </c>
      <c r="P2441" s="8">
        <v>0</v>
      </c>
      <c r="Q2441" s="8">
        <v>0</v>
      </c>
      <c r="R2441" s="25" t="s">
        <v>165</v>
      </c>
      <c r="S2441" s="5">
        <f t="shared" si="95"/>
        <v>1284204</v>
      </c>
      <c r="T2441" s="8">
        <f>IF(C2441=0,0,INDEX([1]Sheet1!$AR:$AR,MATCH(C2441,[1]Sheet1!$A:$A,0),1))</f>
        <v>200365</v>
      </c>
      <c r="U2441" s="8">
        <f>IF(D2441=0,0,INDEX([1]Sheet1!$AR:$AR,MATCH(D2441,[1]Sheet1!$A:$A,0),1))</f>
        <v>200365</v>
      </c>
      <c r="V2441" s="8">
        <f>IF(E2441=0,0,INDEX([1]Sheet1!$AR:$AR,MATCH(E2441,[1]Sheet1!$A:$A,0),1))</f>
        <v>200365</v>
      </c>
      <c r="W2441" s="8">
        <f>IF(F2441=0,0,INDEX([1]Sheet1!$AR:$AR,MATCH(F2441,[1]Sheet1!$A:$A,0),1))</f>
        <v>204516</v>
      </c>
      <c r="X2441" s="8">
        <f>IF(G2441=0,0,INDEX([1]Sheet1!$AR:$AR,MATCH(G2441,[1]Sheet1!$A:$A,0),1))</f>
        <v>274077</v>
      </c>
      <c r="Y2441" s="8">
        <f>IF(H2441=0,0,INDEX([1]Sheet1!$AR:$AR,MATCH(H2441,[1]Sheet1!$A:$A,0),1))</f>
        <v>204516</v>
      </c>
    </row>
    <row r="2442" spans="1:25">
      <c r="A2442" s="5">
        <v>50039</v>
      </c>
      <c r="B2442" s="5">
        <v>1</v>
      </c>
      <c r="C2442" s="5">
        <v>50115</v>
      </c>
      <c r="D2442" s="5">
        <v>50115</v>
      </c>
      <c r="E2442" s="5">
        <v>50115</v>
      </c>
      <c r="F2442" s="5">
        <v>50116</v>
      </c>
      <c r="G2442" s="5">
        <v>50117</v>
      </c>
      <c r="H2442" s="5">
        <v>50116</v>
      </c>
      <c r="I2442" s="8">
        <v>50001</v>
      </c>
      <c r="J2442" s="8">
        <v>0</v>
      </c>
      <c r="K2442" s="8">
        <v>0</v>
      </c>
      <c r="L2442" s="8">
        <v>0</v>
      </c>
      <c r="M2442" s="8">
        <v>50113</v>
      </c>
      <c r="N2442" s="8">
        <v>0</v>
      </c>
      <c r="O2442" s="8">
        <v>0</v>
      </c>
      <c r="P2442" s="8">
        <v>0</v>
      </c>
      <c r="Q2442" s="8">
        <v>0</v>
      </c>
      <c r="R2442" s="25" t="s">
        <v>165</v>
      </c>
      <c r="S2442" s="5">
        <f t="shared" si="95"/>
        <v>1326140</v>
      </c>
      <c r="T2442" s="8">
        <f>IF(C2442=0,0,INDEX([1]Sheet1!$AR:$AR,MATCH(C2442,[1]Sheet1!$A:$A,0),1))</f>
        <v>207167</v>
      </c>
      <c r="U2442" s="8">
        <f>IF(D2442=0,0,INDEX([1]Sheet1!$AR:$AR,MATCH(D2442,[1]Sheet1!$A:$A,0),1))</f>
        <v>207167</v>
      </c>
      <c r="V2442" s="8">
        <f>IF(E2442=0,0,INDEX([1]Sheet1!$AR:$AR,MATCH(E2442,[1]Sheet1!$A:$A,0),1))</f>
        <v>207167</v>
      </c>
      <c r="W2442" s="8">
        <f>IF(F2442=0,0,INDEX([1]Sheet1!$AR:$AR,MATCH(F2442,[1]Sheet1!$A:$A,0),1))</f>
        <v>209871</v>
      </c>
      <c r="X2442" s="8">
        <f>IF(G2442=0,0,INDEX([1]Sheet1!$AR:$AR,MATCH(G2442,[1]Sheet1!$A:$A,0),1))</f>
        <v>284897</v>
      </c>
      <c r="Y2442" s="8">
        <f>IF(H2442=0,0,INDEX([1]Sheet1!$AR:$AR,MATCH(H2442,[1]Sheet1!$A:$A,0),1))</f>
        <v>209871</v>
      </c>
    </row>
    <row r="2443" spans="1:25">
      <c r="A2443" s="5">
        <v>50040</v>
      </c>
      <c r="B2443" s="5">
        <v>1</v>
      </c>
      <c r="C2443" s="5">
        <v>50118</v>
      </c>
      <c r="D2443" s="5">
        <v>50118</v>
      </c>
      <c r="E2443" s="5">
        <v>50118</v>
      </c>
      <c r="F2443" s="5">
        <v>50119</v>
      </c>
      <c r="G2443" s="5">
        <v>50120</v>
      </c>
      <c r="H2443" s="5">
        <v>50119</v>
      </c>
      <c r="I2443" s="8">
        <v>50001</v>
      </c>
      <c r="J2443" s="8">
        <v>0</v>
      </c>
      <c r="K2443" s="8">
        <v>0</v>
      </c>
      <c r="L2443" s="8">
        <v>0</v>
      </c>
      <c r="M2443" s="8">
        <v>50114</v>
      </c>
      <c r="N2443" s="8">
        <v>0</v>
      </c>
      <c r="O2443" s="8">
        <v>0</v>
      </c>
      <c r="P2443" s="8">
        <v>0</v>
      </c>
      <c r="Q2443" s="8">
        <v>0</v>
      </c>
      <c r="R2443" s="25" t="s">
        <v>165</v>
      </c>
      <c r="S2443" s="5">
        <f t="shared" si="95"/>
        <v>1360699</v>
      </c>
      <c r="T2443" s="8">
        <f>IF(C2443=0,0,INDEX([1]Sheet1!$AR:$AR,MATCH(C2443,[1]Sheet1!$A:$A,0),1))</f>
        <v>212591</v>
      </c>
      <c r="U2443" s="8">
        <f>IF(D2443=0,0,INDEX([1]Sheet1!$AR:$AR,MATCH(D2443,[1]Sheet1!$A:$A,0),1))</f>
        <v>212591</v>
      </c>
      <c r="V2443" s="8">
        <f>IF(E2443=0,0,INDEX([1]Sheet1!$AR:$AR,MATCH(E2443,[1]Sheet1!$A:$A,0),1))</f>
        <v>212591</v>
      </c>
      <c r="W2443" s="8">
        <f>IF(F2443=0,0,INDEX([1]Sheet1!$AR:$AR,MATCH(F2443,[1]Sheet1!$A:$A,0),1))</f>
        <v>215336</v>
      </c>
      <c r="X2443" s="8">
        <f>IF(G2443=0,0,INDEX([1]Sheet1!$AR:$AR,MATCH(G2443,[1]Sheet1!$A:$A,0),1))</f>
        <v>292254</v>
      </c>
      <c r="Y2443" s="8">
        <f>IF(H2443=0,0,INDEX([1]Sheet1!$AR:$AR,MATCH(H2443,[1]Sheet1!$A:$A,0),1))</f>
        <v>215336</v>
      </c>
    </row>
    <row r="2444" spans="1:25">
      <c r="A2444" s="5">
        <v>50041</v>
      </c>
      <c r="B2444" s="5">
        <v>1</v>
      </c>
      <c r="C2444" s="5">
        <v>50121</v>
      </c>
      <c r="D2444" s="5">
        <v>50121</v>
      </c>
      <c r="E2444" s="5">
        <v>50121</v>
      </c>
      <c r="F2444" s="5">
        <v>50122</v>
      </c>
      <c r="G2444" s="5">
        <v>50123</v>
      </c>
      <c r="H2444" s="5">
        <v>50122</v>
      </c>
      <c r="I2444" s="8">
        <v>50002</v>
      </c>
      <c r="J2444" s="8">
        <v>0</v>
      </c>
      <c r="K2444" s="8">
        <v>0</v>
      </c>
      <c r="L2444" s="8">
        <v>0</v>
      </c>
      <c r="M2444" s="8">
        <v>50121</v>
      </c>
      <c r="N2444" s="8">
        <v>0</v>
      </c>
      <c r="O2444" s="8">
        <v>0</v>
      </c>
      <c r="P2444" s="8">
        <v>0</v>
      </c>
      <c r="Q2444" s="8">
        <v>0</v>
      </c>
      <c r="R2444" s="25" t="s">
        <v>165</v>
      </c>
      <c r="S2444" s="5">
        <f t="shared" si="95"/>
        <v>1403827</v>
      </c>
      <c r="T2444" s="8">
        <f>IF(C2444=0,0,INDEX([1]Sheet1!$AR:$AR,MATCH(C2444,[1]Sheet1!$A:$A,0),1))</f>
        <v>220832</v>
      </c>
      <c r="U2444" s="8">
        <f>IF(D2444=0,0,INDEX([1]Sheet1!$AR:$AR,MATCH(D2444,[1]Sheet1!$A:$A,0),1))</f>
        <v>220832</v>
      </c>
      <c r="V2444" s="8">
        <f>IF(E2444=0,0,INDEX([1]Sheet1!$AR:$AR,MATCH(E2444,[1]Sheet1!$A:$A,0),1))</f>
        <v>220832</v>
      </c>
      <c r="W2444" s="8">
        <f>IF(F2444=0,0,INDEX([1]Sheet1!$AR:$AR,MATCH(F2444,[1]Sheet1!$A:$A,0),1))</f>
        <v>220832</v>
      </c>
      <c r="X2444" s="8">
        <f>IF(G2444=0,0,INDEX([1]Sheet1!$AR:$AR,MATCH(G2444,[1]Sheet1!$A:$A,0),1))</f>
        <v>299667</v>
      </c>
      <c r="Y2444" s="8">
        <f>IF(H2444=0,0,INDEX([1]Sheet1!$AR:$AR,MATCH(H2444,[1]Sheet1!$A:$A,0),1))</f>
        <v>220832</v>
      </c>
    </row>
    <row r="2445" spans="1:25">
      <c r="A2445" s="5">
        <v>50042</v>
      </c>
      <c r="B2445" s="5">
        <v>1</v>
      </c>
      <c r="C2445" s="5">
        <v>50124</v>
      </c>
      <c r="D2445" s="5">
        <v>50124</v>
      </c>
      <c r="E2445" s="5">
        <v>50124</v>
      </c>
      <c r="F2445" s="5">
        <v>50125</v>
      </c>
      <c r="G2445" s="5">
        <v>50126</v>
      </c>
      <c r="H2445" s="5">
        <v>50125</v>
      </c>
      <c r="I2445" s="8">
        <v>50002</v>
      </c>
      <c r="J2445" s="8">
        <v>0</v>
      </c>
      <c r="K2445" s="8">
        <v>0</v>
      </c>
      <c r="L2445" s="8">
        <v>0</v>
      </c>
      <c r="M2445" s="8">
        <v>50122</v>
      </c>
      <c r="N2445" s="8">
        <v>0</v>
      </c>
      <c r="O2445" s="8">
        <v>0</v>
      </c>
      <c r="P2445" s="8">
        <v>0</v>
      </c>
      <c r="Q2445" s="8">
        <v>0</v>
      </c>
      <c r="R2445" s="25" t="s">
        <v>165</v>
      </c>
      <c r="S2445" s="5">
        <f t="shared" si="95"/>
        <v>1445066</v>
      </c>
      <c r="T2445" s="8">
        <f>IF(C2445=0,0,INDEX([1]Sheet1!$AR:$AR,MATCH(C2445,[1]Sheet1!$A:$A,0),1))</f>
        <v>226438</v>
      </c>
      <c r="U2445" s="8">
        <f>IF(D2445=0,0,INDEX([1]Sheet1!$AR:$AR,MATCH(D2445,[1]Sheet1!$A:$A,0),1))</f>
        <v>226438</v>
      </c>
      <c r="V2445" s="8">
        <f>IF(E2445=0,0,INDEX([1]Sheet1!$AR:$AR,MATCH(E2445,[1]Sheet1!$A:$A,0),1))</f>
        <v>226438</v>
      </c>
      <c r="W2445" s="8">
        <f>IF(F2445=0,0,INDEX([1]Sheet1!$AR:$AR,MATCH(F2445,[1]Sheet1!$A:$A,0),1))</f>
        <v>229267</v>
      </c>
      <c r="X2445" s="8">
        <f>IF(G2445=0,0,INDEX([1]Sheet1!$AR:$AR,MATCH(G2445,[1]Sheet1!$A:$A,0),1))</f>
        <v>307218</v>
      </c>
      <c r="Y2445" s="8">
        <f>IF(H2445=0,0,INDEX([1]Sheet1!$AR:$AR,MATCH(H2445,[1]Sheet1!$A:$A,0),1))</f>
        <v>229267</v>
      </c>
    </row>
    <row r="2446" spans="1:25">
      <c r="A2446" s="5">
        <v>50043</v>
      </c>
      <c r="B2446" s="5">
        <v>1</v>
      </c>
      <c r="C2446" s="5">
        <v>50127</v>
      </c>
      <c r="D2446" s="5">
        <v>50127</v>
      </c>
      <c r="E2446" s="5">
        <v>50127</v>
      </c>
      <c r="F2446" s="5">
        <v>50128</v>
      </c>
      <c r="G2446" s="5">
        <v>50129</v>
      </c>
      <c r="H2446" s="5">
        <v>50128</v>
      </c>
      <c r="I2446" s="8">
        <v>50002</v>
      </c>
      <c r="J2446" s="8">
        <v>0</v>
      </c>
      <c r="K2446" s="8">
        <v>0</v>
      </c>
      <c r="L2446" s="8">
        <v>0</v>
      </c>
      <c r="M2446" s="8">
        <v>50123</v>
      </c>
      <c r="N2446" s="8">
        <v>0</v>
      </c>
      <c r="O2446" s="8">
        <v>0</v>
      </c>
      <c r="P2446" s="8">
        <v>0</v>
      </c>
      <c r="Q2446" s="8">
        <v>0</v>
      </c>
      <c r="R2446" s="25" t="s">
        <v>165</v>
      </c>
      <c r="S2446" s="5">
        <f t="shared" si="95"/>
        <v>1496639</v>
      </c>
      <c r="T2446" s="8">
        <f>IF(C2446=0,0,INDEX([1]Sheet1!$AR:$AR,MATCH(C2446,[1]Sheet1!$A:$A,0),1))</f>
        <v>233850</v>
      </c>
      <c r="U2446" s="8">
        <f>IF(D2446=0,0,INDEX([1]Sheet1!$AR:$AR,MATCH(D2446,[1]Sheet1!$A:$A,0),1))</f>
        <v>233850</v>
      </c>
      <c r="V2446" s="8">
        <f>IF(E2446=0,0,INDEX([1]Sheet1!$AR:$AR,MATCH(E2446,[1]Sheet1!$A:$A,0),1))</f>
        <v>233850</v>
      </c>
      <c r="W2446" s="8">
        <f>IF(F2446=0,0,INDEX([1]Sheet1!$AR:$AR,MATCH(F2446,[1]Sheet1!$A:$A,0),1))</f>
        <v>236695</v>
      </c>
      <c r="X2446" s="8">
        <f>IF(G2446=0,0,INDEX([1]Sheet1!$AR:$AR,MATCH(G2446,[1]Sheet1!$A:$A,0),1))</f>
        <v>321699</v>
      </c>
      <c r="Y2446" s="8">
        <f>IF(H2446=0,0,INDEX([1]Sheet1!$AR:$AR,MATCH(H2446,[1]Sheet1!$A:$A,0),1))</f>
        <v>236695</v>
      </c>
    </row>
    <row r="2447" spans="1:25">
      <c r="A2447" s="5">
        <v>50044</v>
      </c>
      <c r="B2447" s="5">
        <v>1</v>
      </c>
      <c r="C2447" s="5">
        <v>50130</v>
      </c>
      <c r="D2447" s="5">
        <v>50130</v>
      </c>
      <c r="E2447" s="5">
        <v>50130</v>
      </c>
      <c r="F2447" s="5">
        <v>50131</v>
      </c>
      <c r="G2447" s="5">
        <v>50132</v>
      </c>
      <c r="H2447" s="5">
        <v>50131</v>
      </c>
      <c r="I2447" s="8">
        <v>50002</v>
      </c>
      <c r="J2447" s="8">
        <v>0</v>
      </c>
      <c r="K2447" s="8">
        <v>0</v>
      </c>
      <c r="L2447" s="8">
        <v>0</v>
      </c>
      <c r="M2447" s="8">
        <v>50124</v>
      </c>
      <c r="N2447" s="8">
        <v>0</v>
      </c>
      <c r="O2447" s="8">
        <v>0</v>
      </c>
      <c r="P2447" s="8">
        <v>0</v>
      </c>
      <c r="Q2447" s="8">
        <v>0</v>
      </c>
      <c r="R2447" s="25" t="s">
        <v>165</v>
      </c>
      <c r="S2447" s="5">
        <f t="shared" si="95"/>
        <v>1533376</v>
      </c>
      <c r="T2447" s="8">
        <f>IF(C2447=0,0,INDEX([1]Sheet1!$AR:$AR,MATCH(C2447,[1]Sheet1!$A:$A,0),1))</f>
        <v>239596</v>
      </c>
      <c r="U2447" s="8">
        <f>IF(D2447=0,0,INDEX([1]Sheet1!$AR:$AR,MATCH(D2447,[1]Sheet1!$A:$A,0),1))</f>
        <v>239596</v>
      </c>
      <c r="V2447" s="8">
        <f>IF(E2447=0,0,INDEX([1]Sheet1!$AR:$AR,MATCH(E2447,[1]Sheet1!$A:$A,0),1))</f>
        <v>239596</v>
      </c>
      <c r="W2447" s="8">
        <f>IF(F2447=0,0,INDEX([1]Sheet1!$AR:$AR,MATCH(F2447,[1]Sheet1!$A:$A,0),1))</f>
        <v>242516</v>
      </c>
      <c r="X2447" s="8">
        <f>IF(G2447=0,0,INDEX([1]Sheet1!$AR:$AR,MATCH(G2447,[1]Sheet1!$A:$A,0),1))</f>
        <v>329556</v>
      </c>
      <c r="Y2447" s="8">
        <f>IF(H2447=0,0,INDEX([1]Sheet1!$AR:$AR,MATCH(H2447,[1]Sheet1!$A:$A,0),1))</f>
        <v>242516</v>
      </c>
    </row>
    <row r="2448" spans="1:25">
      <c r="A2448" s="5">
        <v>50045</v>
      </c>
      <c r="B2448" s="5">
        <v>1</v>
      </c>
      <c r="C2448" s="5">
        <v>50133</v>
      </c>
      <c r="D2448" s="5">
        <v>50133</v>
      </c>
      <c r="E2448" s="5">
        <v>50133</v>
      </c>
      <c r="F2448" s="5">
        <v>50134</v>
      </c>
      <c r="G2448" s="5">
        <v>50135</v>
      </c>
      <c r="H2448" s="5">
        <v>50134</v>
      </c>
      <c r="I2448" s="8">
        <v>50002</v>
      </c>
      <c r="J2448" s="8">
        <v>0</v>
      </c>
      <c r="K2448" s="8">
        <v>0</v>
      </c>
      <c r="L2448" s="8">
        <v>0</v>
      </c>
      <c r="M2448" s="8">
        <v>50131</v>
      </c>
      <c r="N2448" s="8">
        <v>0</v>
      </c>
      <c r="O2448" s="8">
        <v>0</v>
      </c>
      <c r="P2448" s="8">
        <v>0</v>
      </c>
      <c r="Q2448" s="8">
        <v>0</v>
      </c>
      <c r="R2448" s="25" t="s">
        <v>165</v>
      </c>
      <c r="S2448" s="5">
        <f t="shared" si="95"/>
        <v>1579538</v>
      </c>
      <c r="T2448" s="8">
        <f>IF(C2448=0,0,INDEX([1]Sheet1!$AR:$AR,MATCH(C2448,[1]Sheet1!$A:$A,0),1))</f>
        <v>248416</v>
      </c>
      <c r="U2448" s="8">
        <f>IF(D2448=0,0,INDEX([1]Sheet1!$AR:$AR,MATCH(D2448,[1]Sheet1!$A:$A,0),1))</f>
        <v>248416</v>
      </c>
      <c r="V2448" s="8">
        <f>IF(E2448=0,0,INDEX([1]Sheet1!$AR:$AR,MATCH(E2448,[1]Sheet1!$A:$A,0),1))</f>
        <v>248416</v>
      </c>
      <c r="W2448" s="8">
        <f>IF(F2448=0,0,INDEX([1]Sheet1!$AR:$AR,MATCH(F2448,[1]Sheet1!$A:$A,0),1))</f>
        <v>248416</v>
      </c>
      <c r="X2448" s="8">
        <f>IF(G2448=0,0,INDEX([1]Sheet1!$AR:$AR,MATCH(G2448,[1]Sheet1!$A:$A,0),1))</f>
        <v>337458</v>
      </c>
      <c r="Y2448" s="8">
        <f>IF(H2448=0,0,INDEX([1]Sheet1!$AR:$AR,MATCH(H2448,[1]Sheet1!$A:$A,0),1))</f>
        <v>248416</v>
      </c>
    </row>
    <row r="2449" spans="1:25">
      <c r="A2449" s="5">
        <v>50046</v>
      </c>
      <c r="B2449" s="5">
        <v>1</v>
      </c>
      <c r="C2449" s="5">
        <v>50136</v>
      </c>
      <c r="D2449" s="5">
        <v>50136</v>
      </c>
      <c r="E2449" s="5">
        <v>50136</v>
      </c>
      <c r="F2449" s="5">
        <v>50137</v>
      </c>
      <c r="G2449" s="5">
        <v>50138</v>
      </c>
      <c r="H2449" s="5">
        <v>50137</v>
      </c>
      <c r="I2449" s="8">
        <v>50002</v>
      </c>
      <c r="J2449" s="8">
        <v>0</v>
      </c>
      <c r="K2449" s="8">
        <v>0</v>
      </c>
      <c r="L2449" s="8">
        <v>0</v>
      </c>
      <c r="M2449" s="8">
        <v>50132</v>
      </c>
      <c r="N2449" s="8">
        <v>0</v>
      </c>
      <c r="O2449" s="8">
        <v>0</v>
      </c>
      <c r="P2449" s="8">
        <v>0</v>
      </c>
      <c r="Q2449" s="8">
        <v>0</v>
      </c>
      <c r="R2449" s="25" t="s">
        <v>165</v>
      </c>
      <c r="S2449" s="5">
        <f t="shared" si="95"/>
        <v>1623244</v>
      </c>
      <c r="T2449" s="8">
        <f>IF(C2449=0,0,INDEX([1]Sheet1!$AR:$AR,MATCH(C2449,[1]Sheet1!$A:$A,0),1))</f>
        <v>254340</v>
      </c>
      <c r="U2449" s="8">
        <f>IF(D2449=0,0,INDEX([1]Sheet1!$AR:$AR,MATCH(D2449,[1]Sheet1!$A:$A,0),1))</f>
        <v>254340</v>
      </c>
      <c r="V2449" s="8">
        <f>IF(E2449=0,0,INDEX([1]Sheet1!$AR:$AR,MATCH(E2449,[1]Sheet1!$A:$A,0),1))</f>
        <v>254340</v>
      </c>
      <c r="W2449" s="8">
        <f>IF(F2449=0,0,INDEX([1]Sheet1!$AR:$AR,MATCH(F2449,[1]Sheet1!$A:$A,0),1))</f>
        <v>257356</v>
      </c>
      <c r="X2449" s="8">
        <f>IF(G2449=0,0,INDEX([1]Sheet1!$AR:$AR,MATCH(G2449,[1]Sheet1!$A:$A,0),1))</f>
        <v>345512</v>
      </c>
      <c r="Y2449" s="8">
        <f>IF(H2449=0,0,INDEX([1]Sheet1!$AR:$AR,MATCH(H2449,[1]Sheet1!$A:$A,0),1))</f>
        <v>257356</v>
      </c>
    </row>
    <row r="2450" spans="1:25">
      <c r="A2450" s="5">
        <v>50047</v>
      </c>
      <c r="B2450" s="5">
        <v>1</v>
      </c>
      <c r="C2450" s="5">
        <v>50139</v>
      </c>
      <c r="D2450" s="5">
        <v>50139</v>
      </c>
      <c r="E2450" s="5">
        <v>50139</v>
      </c>
      <c r="F2450" s="5">
        <v>50140</v>
      </c>
      <c r="G2450" s="5">
        <v>50141</v>
      </c>
      <c r="H2450" s="5">
        <v>50140</v>
      </c>
      <c r="I2450" s="8">
        <v>50002</v>
      </c>
      <c r="J2450" s="8">
        <v>0</v>
      </c>
      <c r="K2450" s="8">
        <v>0</v>
      </c>
      <c r="L2450" s="8">
        <v>0</v>
      </c>
      <c r="M2450" s="8">
        <v>50133</v>
      </c>
      <c r="N2450" s="8">
        <v>0</v>
      </c>
      <c r="O2450" s="8">
        <v>0</v>
      </c>
      <c r="P2450" s="8">
        <v>0</v>
      </c>
      <c r="Q2450" s="8">
        <v>0</v>
      </c>
      <c r="R2450" s="25" t="s">
        <v>165</v>
      </c>
      <c r="S2450" s="5">
        <f t="shared" si="95"/>
        <v>1672826</v>
      </c>
      <c r="T2450" s="8">
        <f>IF(C2450=0,0,INDEX([1]Sheet1!$AR:$AR,MATCH(C2450,[1]Sheet1!$A:$A,0),1))</f>
        <v>260378</v>
      </c>
      <c r="U2450" s="8">
        <f>IF(D2450=0,0,INDEX([1]Sheet1!$AR:$AR,MATCH(D2450,[1]Sheet1!$A:$A,0),1))</f>
        <v>260378</v>
      </c>
      <c r="V2450" s="8">
        <f>IF(E2450=0,0,INDEX([1]Sheet1!$AR:$AR,MATCH(E2450,[1]Sheet1!$A:$A,0),1))</f>
        <v>260378</v>
      </c>
      <c r="W2450" s="8">
        <f>IF(F2450=0,0,INDEX([1]Sheet1!$AR:$AR,MATCH(F2450,[1]Sheet1!$A:$A,0),1))</f>
        <v>265287</v>
      </c>
      <c r="X2450" s="8">
        <f>IF(G2450=0,0,INDEX([1]Sheet1!$AR:$AR,MATCH(G2450,[1]Sheet1!$A:$A,0),1))</f>
        <v>361118</v>
      </c>
      <c r="Y2450" s="8">
        <f>IF(H2450=0,0,INDEX([1]Sheet1!$AR:$AR,MATCH(H2450,[1]Sheet1!$A:$A,0),1))</f>
        <v>265287</v>
      </c>
    </row>
    <row r="2451" spans="1:25">
      <c r="A2451" s="5">
        <v>50048</v>
      </c>
      <c r="B2451" s="5">
        <v>1</v>
      </c>
      <c r="C2451" s="5">
        <v>50142</v>
      </c>
      <c r="D2451" s="5">
        <v>50142</v>
      </c>
      <c r="E2451" s="5">
        <v>50142</v>
      </c>
      <c r="F2451" s="5">
        <v>50143</v>
      </c>
      <c r="G2451" s="5">
        <v>50144</v>
      </c>
      <c r="H2451" s="5">
        <v>50143</v>
      </c>
      <c r="I2451" s="8">
        <v>50002</v>
      </c>
      <c r="J2451" s="8">
        <v>0</v>
      </c>
      <c r="K2451" s="8">
        <v>0</v>
      </c>
      <c r="L2451" s="8">
        <v>0</v>
      </c>
      <c r="M2451" s="8">
        <v>50134</v>
      </c>
      <c r="N2451" s="8">
        <v>0</v>
      </c>
      <c r="O2451" s="8">
        <v>0</v>
      </c>
      <c r="P2451" s="8">
        <v>0</v>
      </c>
      <c r="Q2451" s="8">
        <v>0</v>
      </c>
      <c r="R2451" s="25" t="s">
        <v>165</v>
      </c>
      <c r="S2451" s="5">
        <f t="shared" si="95"/>
        <v>1717344</v>
      </c>
      <c r="T2451" s="8">
        <f>IF(C2451=0,0,INDEX([1]Sheet1!$AR:$AR,MATCH(C2451,[1]Sheet1!$A:$A,0),1))</f>
        <v>268327</v>
      </c>
      <c r="U2451" s="8">
        <f>IF(D2451=0,0,INDEX([1]Sheet1!$AR:$AR,MATCH(D2451,[1]Sheet1!$A:$A,0),1))</f>
        <v>268327</v>
      </c>
      <c r="V2451" s="8">
        <f>IF(E2451=0,0,INDEX([1]Sheet1!$AR:$AR,MATCH(E2451,[1]Sheet1!$A:$A,0),1))</f>
        <v>268327</v>
      </c>
      <c r="W2451" s="8">
        <f>IF(F2451=0,0,INDEX([1]Sheet1!$AR:$AR,MATCH(F2451,[1]Sheet1!$A:$A,0),1))</f>
        <v>271436</v>
      </c>
      <c r="X2451" s="8">
        <f>IF(G2451=0,0,INDEX([1]Sheet1!$AR:$AR,MATCH(G2451,[1]Sheet1!$A:$A,0),1))</f>
        <v>369491</v>
      </c>
      <c r="Y2451" s="8">
        <f>IF(H2451=0,0,INDEX([1]Sheet1!$AR:$AR,MATCH(H2451,[1]Sheet1!$A:$A,0),1))</f>
        <v>271436</v>
      </c>
    </row>
    <row r="2452" spans="1:25">
      <c r="A2452" s="5">
        <v>50049</v>
      </c>
      <c r="B2452" s="5">
        <v>1</v>
      </c>
      <c r="C2452" s="5">
        <v>50145</v>
      </c>
      <c r="D2452" s="5">
        <v>50145</v>
      </c>
      <c r="E2452" s="5">
        <v>50145</v>
      </c>
      <c r="F2452" s="5">
        <v>50146</v>
      </c>
      <c r="G2452" s="5">
        <v>50147</v>
      </c>
      <c r="H2452" s="5">
        <v>50146</v>
      </c>
      <c r="I2452" s="8">
        <v>50002</v>
      </c>
      <c r="J2452" s="8">
        <v>0</v>
      </c>
      <c r="K2452" s="8">
        <v>0</v>
      </c>
      <c r="L2452" s="8">
        <v>0</v>
      </c>
      <c r="M2452" s="8">
        <v>50211</v>
      </c>
      <c r="N2452" s="8">
        <v>0</v>
      </c>
      <c r="O2452" s="8">
        <v>0</v>
      </c>
      <c r="P2452" s="8">
        <v>0</v>
      </c>
      <c r="Q2452" s="8">
        <v>0</v>
      </c>
      <c r="R2452" s="25" t="s">
        <v>165</v>
      </c>
      <c r="S2452" s="5">
        <f t="shared" si="95"/>
        <v>1766415</v>
      </c>
      <c r="T2452" s="8">
        <f>IF(C2452=0,0,INDEX([1]Sheet1!$AR:$AR,MATCH(C2452,[1]Sheet1!$A:$A,0),1))</f>
        <v>277692</v>
      </c>
      <c r="U2452" s="8">
        <f>IF(D2452=0,0,INDEX([1]Sheet1!$AR:$AR,MATCH(D2452,[1]Sheet1!$A:$A,0),1))</f>
        <v>277692</v>
      </c>
      <c r="V2452" s="8">
        <f>IF(E2452=0,0,INDEX([1]Sheet1!$AR:$AR,MATCH(E2452,[1]Sheet1!$A:$A,0),1))</f>
        <v>277692</v>
      </c>
      <c r="W2452" s="8">
        <f>IF(F2452=0,0,INDEX([1]Sheet1!$AR:$AR,MATCH(F2452,[1]Sheet1!$A:$A,0),1))</f>
        <v>277692</v>
      </c>
      <c r="X2452" s="8">
        <f>IF(G2452=0,0,INDEX([1]Sheet1!$AR:$AR,MATCH(G2452,[1]Sheet1!$A:$A,0),1))</f>
        <v>377955</v>
      </c>
      <c r="Y2452" s="8">
        <f>IF(H2452=0,0,INDEX([1]Sheet1!$AR:$AR,MATCH(H2452,[1]Sheet1!$A:$A,0),1))</f>
        <v>277692</v>
      </c>
    </row>
    <row r="2453" spans="1:25">
      <c r="A2453" s="5">
        <v>50050</v>
      </c>
      <c r="B2453" s="5">
        <v>1</v>
      </c>
      <c r="C2453" s="5">
        <v>50148</v>
      </c>
      <c r="D2453" s="5">
        <v>50148</v>
      </c>
      <c r="E2453" s="5">
        <v>50148</v>
      </c>
      <c r="F2453" s="5">
        <v>50149</v>
      </c>
      <c r="G2453" s="5">
        <v>50150</v>
      </c>
      <c r="H2453" s="5">
        <v>50149</v>
      </c>
      <c r="I2453" s="8">
        <v>50002</v>
      </c>
      <c r="J2453" s="8">
        <v>0</v>
      </c>
      <c r="K2453" s="8">
        <v>0</v>
      </c>
      <c r="L2453" s="8">
        <v>0</v>
      </c>
      <c r="M2453" s="8">
        <v>50212</v>
      </c>
      <c r="N2453" s="8">
        <v>0</v>
      </c>
      <c r="O2453" s="8">
        <v>0</v>
      </c>
      <c r="P2453" s="8">
        <v>0</v>
      </c>
      <c r="Q2453" s="8">
        <v>0</v>
      </c>
      <c r="R2453" s="25" t="s">
        <v>165</v>
      </c>
      <c r="S2453" s="5">
        <f t="shared" si="95"/>
        <v>1812744</v>
      </c>
      <c r="T2453" s="8">
        <f>IF(C2453=0,0,INDEX([1]Sheet1!$AR:$AR,MATCH(C2453,[1]Sheet1!$A:$A,0),1))</f>
        <v>283981</v>
      </c>
      <c r="U2453" s="8">
        <f>IF(D2453=0,0,INDEX([1]Sheet1!$AR:$AR,MATCH(D2453,[1]Sheet1!$A:$A,0),1))</f>
        <v>283981</v>
      </c>
      <c r="V2453" s="8">
        <f>IF(E2453=0,0,INDEX([1]Sheet1!$AR:$AR,MATCH(E2453,[1]Sheet1!$A:$A,0),1))</f>
        <v>283981</v>
      </c>
      <c r="W2453" s="8">
        <f>IF(F2453=0,0,INDEX([1]Sheet1!$AR:$AR,MATCH(F2453,[1]Sheet1!$A:$A,0),1))</f>
        <v>287174</v>
      </c>
      <c r="X2453" s="8">
        <f>IF(G2453=0,0,INDEX([1]Sheet1!$AR:$AR,MATCH(G2453,[1]Sheet1!$A:$A,0),1))</f>
        <v>386453</v>
      </c>
      <c r="Y2453" s="8">
        <f>IF(H2453=0,0,INDEX([1]Sheet1!$AR:$AR,MATCH(H2453,[1]Sheet1!$A:$A,0),1))</f>
        <v>287174</v>
      </c>
    </row>
    <row r="2454" spans="1:25">
      <c r="A2454" s="5">
        <v>50051</v>
      </c>
      <c r="B2454" s="5">
        <v>1</v>
      </c>
      <c r="C2454" s="5">
        <v>50151</v>
      </c>
      <c r="D2454" s="5">
        <v>50151</v>
      </c>
      <c r="E2454" s="5">
        <v>50151</v>
      </c>
      <c r="F2454" s="5">
        <v>50152</v>
      </c>
      <c r="G2454" s="5">
        <v>50153</v>
      </c>
      <c r="H2454" s="5">
        <v>50152</v>
      </c>
      <c r="I2454" s="8">
        <v>50002</v>
      </c>
      <c r="J2454" s="8">
        <v>0</v>
      </c>
      <c r="K2454" s="8">
        <v>0</v>
      </c>
      <c r="L2454" s="8">
        <v>0</v>
      </c>
      <c r="M2454" s="8">
        <v>50213</v>
      </c>
      <c r="N2454" s="8">
        <v>0</v>
      </c>
      <c r="O2454" s="8">
        <v>0</v>
      </c>
      <c r="P2454" s="8">
        <v>0</v>
      </c>
      <c r="Q2454" s="8">
        <v>0</v>
      </c>
      <c r="R2454" s="25" t="s">
        <v>165</v>
      </c>
      <c r="S2454" s="5">
        <f t="shared" si="95"/>
        <v>1868224</v>
      </c>
      <c r="T2454" s="8">
        <f>IF(C2454=0,0,INDEX([1]Sheet1!$AR:$AR,MATCH(C2454,[1]Sheet1!$A:$A,0),1))</f>
        <v>290387</v>
      </c>
      <c r="U2454" s="8">
        <f>IF(D2454=0,0,INDEX([1]Sheet1!$AR:$AR,MATCH(D2454,[1]Sheet1!$A:$A,0),1))</f>
        <v>290387</v>
      </c>
      <c r="V2454" s="8">
        <f>IF(E2454=0,0,INDEX([1]Sheet1!$AR:$AR,MATCH(E2454,[1]Sheet1!$A:$A,0),1))</f>
        <v>290387</v>
      </c>
      <c r="W2454" s="8">
        <f>IF(F2454=0,0,INDEX([1]Sheet1!$AR:$AR,MATCH(F2454,[1]Sheet1!$A:$A,0),1))</f>
        <v>293614</v>
      </c>
      <c r="X2454" s="8">
        <f>IF(G2454=0,0,INDEX([1]Sheet1!$AR:$AR,MATCH(G2454,[1]Sheet1!$A:$A,0),1))</f>
        <v>409835</v>
      </c>
      <c r="Y2454" s="8">
        <f>IF(H2454=0,0,INDEX([1]Sheet1!$AR:$AR,MATCH(H2454,[1]Sheet1!$A:$A,0),1))</f>
        <v>293614</v>
      </c>
    </row>
    <row r="2455" spans="1:25">
      <c r="A2455" s="5">
        <v>50052</v>
      </c>
      <c r="B2455" s="5">
        <v>1</v>
      </c>
      <c r="C2455" s="5">
        <v>50154</v>
      </c>
      <c r="D2455" s="5">
        <v>50154</v>
      </c>
      <c r="E2455" s="5">
        <v>50154</v>
      </c>
      <c r="F2455" s="5">
        <v>50155</v>
      </c>
      <c r="G2455" s="5">
        <v>50156</v>
      </c>
      <c r="H2455" s="5">
        <v>50155</v>
      </c>
      <c r="I2455" s="8">
        <v>50002</v>
      </c>
      <c r="J2455" s="8">
        <v>0</v>
      </c>
      <c r="K2455" s="8">
        <v>0</v>
      </c>
      <c r="L2455" s="8">
        <v>0</v>
      </c>
      <c r="M2455" s="8">
        <v>50214</v>
      </c>
      <c r="N2455" s="8">
        <v>0</v>
      </c>
      <c r="O2455" s="8">
        <v>0</v>
      </c>
      <c r="P2455" s="8">
        <v>0</v>
      </c>
      <c r="Q2455" s="8">
        <v>0</v>
      </c>
      <c r="R2455" s="25" t="s">
        <v>165</v>
      </c>
      <c r="S2455" s="5">
        <f t="shared" si="95"/>
        <v>1946788</v>
      </c>
      <c r="T2455" s="8">
        <f>IF(C2455=0,0,INDEX([1]Sheet1!$AR:$AR,MATCH(C2455,[1]Sheet1!$A:$A,0),1))</f>
        <v>304232</v>
      </c>
      <c r="U2455" s="8">
        <f>IF(D2455=0,0,INDEX([1]Sheet1!$AR:$AR,MATCH(D2455,[1]Sheet1!$A:$A,0),1))</f>
        <v>304232</v>
      </c>
      <c r="V2455" s="8">
        <f>IF(E2455=0,0,INDEX([1]Sheet1!$AR:$AR,MATCH(E2455,[1]Sheet1!$A:$A,0),1))</f>
        <v>304232</v>
      </c>
      <c r="W2455" s="8">
        <f>IF(F2455=0,0,INDEX([1]Sheet1!$AR:$AR,MATCH(F2455,[1]Sheet1!$A:$A,0),1))</f>
        <v>307586</v>
      </c>
      <c r="X2455" s="8">
        <f>IF(G2455=0,0,INDEX([1]Sheet1!$AR:$AR,MATCH(G2455,[1]Sheet1!$A:$A,0),1))</f>
        <v>418920</v>
      </c>
      <c r="Y2455" s="8">
        <f>IF(H2455=0,0,INDEX([1]Sheet1!$AR:$AR,MATCH(H2455,[1]Sheet1!$A:$A,0),1))</f>
        <v>307586</v>
      </c>
    </row>
    <row r="2456" spans="1:25">
      <c r="A2456" s="5">
        <v>50053</v>
      </c>
      <c r="B2456" s="5">
        <v>1</v>
      </c>
      <c r="C2456" s="5">
        <v>50157</v>
      </c>
      <c r="D2456" s="5">
        <v>50157</v>
      </c>
      <c r="E2456" s="5">
        <v>50157</v>
      </c>
      <c r="F2456" s="5">
        <v>50158</v>
      </c>
      <c r="G2456" s="5">
        <v>50159</v>
      </c>
      <c r="H2456" s="5">
        <v>50158</v>
      </c>
      <c r="I2456" s="8">
        <v>50002</v>
      </c>
      <c r="J2456" s="8">
        <v>0</v>
      </c>
      <c r="K2456" s="8">
        <v>0</v>
      </c>
      <c r="L2456" s="8">
        <v>0</v>
      </c>
      <c r="M2456" s="8">
        <v>50221</v>
      </c>
      <c r="N2456" s="8">
        <v>0</v>
      </c>
      <c r="O2456" s="8">
        <v>0</v>
      </c>
      <c r="P2456" s="8">
        <v>0</v>
      </c>
      <c r="Q2456" s="8">
        <v>0</v>
      </c>
      <c r="R2456" s="25" t="s">
        <v>165</v>
      </c>
      <c r="S2456" s="5">
        <f t="shared" si="95"/>
        <v>2000026</v>
      </c>
      <c r="T2456" s="8">
        <f>IF(C2456=0,0,INDEX([1]Sheet1!$AR:$AR,MATCH(C2456,[1]Sheet1!$A:$A,0),1))</f>
        <v>314381</v>
      </c>
      <c r="U2456" s="8">
        <f>IF(D2456=0,0,INDEX([1]Sheet1!$AR:$AR,MATCH(D2456,[1]Sheet1!$A:$A,0),1))</f>
        <v>314381</v>
      </c>
      <c r="V2456" s="8">
        <f>IF(E2456=0,0,INDEX([1]Sheet1!$AR:$AR,MATCH(E2456,[1]Sheet1!$A:$A,0),1))</f>
        <v>314381</v>
      </c>
      <c r="W2456" s="8">
        <f>IF(F2456=0,0,INDEX([1]Sheet1!$AR:$AR,MATCH(F2456,[1]Sheet1!$A:$A,0),1))</f>
        <v>314381</v>
      </c>
      <c r="X2456" s="8">
        <f>IF(G2456=0,0,INDEX([1]Sheet1!$AR:$AR,MATCH(G2456,[1]Sheet1!$A:$A,0),1))</f>
        <v>428121</v>
      </c>
      <c r="Y2456" s="8">
        <f>IF(H2456=0,0,INDEX([1]Sheet1!$AR:$AR,MATCH(H2456,[1]Sheet1!$A:$A,0),1))</f>
        <v>314381</v>
      </c>
    </row>
    <row r="2457" spans="1:25">
      <c r="A2457" s="5">
        <v>50054</v>
      </c>
      <c r="B2457" s="5">
        <v>1</v>
      </c>
      <c r="C2457" s="5">
        <v>50160</v>
      </c>
      <c r="D2457" s="5">
        <v>50160</v>
      </c>
      <c r="E2457" s="5">
        <v>50160</v>
      </c>
      <c r="F2457" s="5">
        <v>50161</v>
      </c>
      <c r="G2457" s="5">
        <v>50162</v>
      </c>
      <c r="H2457" s="5">
        <v>50161</v>
      </c>
      <c r="I2457" s="8">
        <v>50002</v>
      </c>
      <c r="J2457" s="8">
        <v>0</v>
      </c>
      <c r="K2457" s="8">
        <v>0</v>
      </c>
      <c r="L2457" s="8">
        <v>0</v>
      </c>
      <c r="M2457" s="8">
        <v>50222</v>
      </c>
      <c r="N2457" s="8">
        <v>0</v>
      </c>
      <c r="O2457" s="8">
        <v>0</v>
      </c>
      <c r="P2457" s="8">
        <v>0</v>
      </c>
      <c r="Q2457" s="8">
        <v>0</v>
      </c>
      <c r="R2457" s="25" t="s">
        <v>165</v>
      </c>
      <c r="S2457" s="5">
        <f t="shared" si="95"/>
        <v>2050696</v>
      </c>
      <c r="T2457" s="8">
        <f>IF(C2457=0,0,INDEX([1]Sheet1!$AR:$AR,MATCH(C2457,[1]Sheet1!$A:$A,0),1))</f>
        <v>321259</v>
      </c>
      <c r="U2457" s="8">
        <f>IF(D2457=0,0,INDEX([1]Sheet1!$AR:$AR,MATCH(D2457,[1]Sheet1!$A:$A,0),1))</f>
        <v>321259</v>
      </c>
      <c r="V2457" s="8">
        <f>IF(E2457=0,0,INDEX([1]Sheet1!$AR:$AR,MATCH(E2457,[1]Sheet1!$A:$A,0),1))</f>
        <v>321259</v>
      </c>
      <c r="W2457" s="8">
        <f>IF(F2457=0,0,INDEX([1]Sheet1!$AR:$AR,MATCH(F2457,[1]Sheet1!$A:$A,0),1))</f>
        <v>324750</v>
      </c>
      <c r="X2457" s="8">
        <f>IF(G2457=0,0,INDEX([1]Sheet1!$AR:$AR,MATCH(G2457,[1]Sheet1!$A:$A,0),1))</f>
        <v>437419</v>
      </c>
      <c r="Y2457" s="8">
        <f>IF(H2457=0,0,INDEX([1]Sheet1!$AR:$AR,MATCH(H2457,[1]Sheet1!$A:$A,0),1))</f>
        <v>324750</v>
      </c>
    </row>
    <row r="2458" spans="1:25">
      <c r="A2458" s="5">
        <v>50055</v>
      </c>
      <c r="B2458" s="5">
        <v>1</v>
      </c>
      <c r="C2458" s="5">
        <v>50163</v>
      </c>
      <c r="D2458" s="5">
        <v>50163</v>
      </c>
      <c r="E2458" s="5">
        <v>50163</v>
      </c>
      <c r="F2458" s="5">
        <v>50164</v>
      </c>
      <c r="G2458" s="5">
        <v>50165</v>
      </c>
      <c r="H2458" s="5">
        <v>50164</v>
      </c>
      <c r="I2458" s="8">
        <v>50002</v>
      </c>
      <c r="J2458" s="8">
        <v>0</v>
      </c>
      <c r="K2458" s="8">
        <v>0</v>
      </c>
      <c r="L2458" s="8">
        <v>0</v>
      </c>
      <c r="M2458" s="8">
        <v>50223</v>
      </c>
      <c r="N2458" s="8">
        <v>0</v>
      </c>
      <c r="O2458" s="8">
        <v>0</v>
      </c>
      <c r="P2458" s="8">
        <v>0</v>
      </c>
      <c r="Q2458" s="8">
        <v>0</v>
      </c>
      <c r="R2458" s="25" t="s">
        <v>165</v>
      </c>
      <c r="S2458" s="5">
        <f t="shared" si="95"/>
        <v>2099662</v>
      </c>
      <c r="T2458" s="8">
        <f>IF(C2458=0,0,INDEX([1]Sheet1!$AR:$AR,MATCH(C2458,[1]Sheet1!$A:$A,0),1))</f>
        <v>328212</v>
      </c>
      <c r="U2458" s="8">
        <f>IF(D2458=0,0,INDEX([1]Sheet1!$AR:$AR,MATCH(D2458,[1]Sheet1!$A:$A,0),1))</f>
        <v>328212</v>
      </c>
      <c r="V2458" s="8">
        <f>IF(E2458=0,0,INDEX([1]Sheet1!$AR:$AR,MATCH(E2458,[1]Sheet1!$A:$A,0),1))</f>
        <v>328212</v>
      </c>
      <c r="W2458" s="8">
        <f>IF(F2458=0,0,INDEX([1]Sheet1!$AR:$AR,MATCH(F2458,[1]Sheet1!$A:$A,0),1))</f>
        <v>331745</v>
      </c>
      <c r="X2458" s="8">
        <f>IF(G2458=0,0,INDEX([1]Sheet1!$AR:$AR,MATCH(G2458,[1]Sheet1!$A:$A,0),1))</f>
        <v>451536</v>
      </c>
      <c r="Y2458" s="8">
        <f>IF(H2458=0,0,INDEX([1]Sheet1!$AR:$AR,MATCH(H2458,[1]Sheet1!$A:$A,0),1))</f>
        <v>331745</v>
      </c>
    </row>
    <row r="2459" spans="1:25">
      <c r="A2459" s="5">
        <v>50056</v>
      </c>
      <c r="B2459" s="5">
        <v>1</v>
      </c>
      <c r="C2459" s="5">
        <v>50166</v>
      </c>
      <c r="D2459" s="5">
        <v>50166</v>
      </c>
      <c r="E2459" s="5">
        <v>50166</v>
      </c>
      <c r="F2459" s="5">
        <v>50167</v>
      </c>
      <c r="G2459" s="5">
        <v>50168</v>
      </c>
      <c r="H2459" s="5">
        <v>50167</v>
      </c>
      <c r="I2459" s="8">
        <v>50002</v>
      </c>
      <c r="J2459" s="8">
        <v>0</v>
      </c>
      <c r="K2459" s="8">
        <v>0</v>
      </c>
      <c r="L2459" s="8">
        <v>0</v>
      </c>
      <c r="M2459" s="8">
        <v>50224</v>
      </c>
      <c r="N2459" s="8">
        <v>0</v>
      </c>
      <c r="O2459" s="8">
        <v>0</v>
      </c>
      <c r="P2459" s="8">
        <v>0</v>
      </c>
      <c r="Q2459" s="8">
        <v>0</v>
      </c>
      <c r="R2459" s="25" t="s">
        <v>165</v>
      </c>
      <c r="S2459" s="5">
        <f t="shared" si="95"/>
        <v>2153235</v>
      </c>
      <c r="T2459" s="8">
        <f>IF(C2459=0,0,INDEX([1]Sheet1!$AR:$AR,MATCH(C2459,[1]Sheet1!$A:$A,0),1))</f>
        <v>335251</v>
      </c>
      <c r="U2459" s="8">
        <f>IF(D2459=0,0,INDEX([1]Sheet1!$AR:$AR,MATCH(D2459,[1]Sheet1!$A:$A,0),1))</f>
        <v>335251</v>
      </c>
      <c r="V2459" s="8">
        <f>IF(E2459=0,0,INDEX([1]Sheet1!$AR:$AR,MATCH(E2459,[1]Sheet1!$A:$A,0),1))</f>
        <v>335251</v>
      </c>
      <c r="W2459" s="8">
        <f>IF(F2459=0,0,INDEX([1]Sheet1!$AR:$AR,MATCH(F2459,[1]Sheet1!$A:$A,0),1))</f>
        <v>341118</v>
      </c>
      <c r="X2459" s="8">
        <f>IF(G2459=0,0,INDEX([1]Sheet1!$AR:$AR,MATCH(G2459,[1]Sheet1!$A:$A,0),1))</f>
        <v>465246</v>
      </c>
      <c r="Y2459" s="8">
        <f>IF(H2459=0,0,INDEX([1]Sheet1!$AR:$AR,MATCH(H2459,[1]Sheet1!$A:$A,0),1))</f>
        <v>341118</v>
      </c>
    </row>
    <row r="2460" spans="1:25">
      <c r="A2460" s="5">
        <v>50057</v>
      </c>
      <c r="B2460" s="5">
        <v>1</v>
      </c>
      <c r="C2460" s="5">
        <v>50169</v>
      </c>
      <c r="D2460" s="5">
        <v>50169</v>
      </c>
      <c r="E2460" s="5">
        <v>50169</v>
      </c>
      <c r="F2460" s="5">
        <v>50170</v>
      </c>
      <c r="G2460" s="5">
        <v>50171</v>
      </c>
      <c r="H2460" s="5">
        <v>50170</v>
      </c>
      <c r="I2460" s="8">
        <v>50002</v>
      </c>
      <c r="J2460" s="8">
        <v>0</v>
      </c>
      <c r="K2460" s="8">
        <v>0</v>
      </c>
      <c r="L2460" s="8">
        <v>0</v>
      </c>
      <c r="M2460" s="8">
        <v>50231</v>
      </c>
      <c r="N2460" s="8">
        <v>0</v>
      </c>
      <c r="O2460" s="8">
        <v>0</v>
      </c>
      <c r="P2460" s="8">
        <v>0</v>
      </c>
      <c r="Q2460" s="8">
        <v>0</v>
      </c>
      <c r="R2460" s="25" t="s">
        <v>165</v>
      </c>
      <c r="S2460" s="5">
        <f t="shared" si="95"/>
        <v>2216580</v>
      </c>
      <c r="T2460" s="8">
        <f>IF(C2460=0,0,INDEX([1]Sheet1!$AR:$AR,MATCH(C2460,[1]Sheet1!$A:$A,0),1))</f>
        <v>348318</v>
      </c>
      <c r="U2460" s="8">
        <f>IF(D2460=0,0,INDEX([1]Sheet1!$AR:$AR,MATCH(D2460,[1]Sheet1!$A:$A,0),1))</f>
        <v>348318</v>
      </c>
      <c r="V2460" s="8">
        <f>IF(E2460=0,0,INDEX([1]Sheet1!$AR:$AR,MATCH(E2460,[1]Sheet1!$A:$A,0),1))</f>
        <v>348318</v>
      </c>
      <c r="W2460" s="8">
        <f>IF(F2460=0,0,INDEX([1]Sheet1!$AR:$AR,MATCH(F2460,[1]Sheet1!$A:$A,0),1))</f>
        <v>348318</v>
      </c>
      <c r="X2460" s="8">
        <f>IF(G2460=0,0,INDEX([1]Sheet1!$AR:$AR,MATCH(G2460,[1]Sheet1!$A:$A,0),1))</f>
        <v>474990</v>
      </c>
      <c r="Y2460" s="8">
        <f>IF(H2460=0,0,INDEX([1]Sheet1!$AR:$AR,MATCH(H2460,[1]Sheet1!$A:$A,0),1))</f>
        <v>348318</v>
      </c>
    </row>
    <row r="2461" spans="1:25">
      <c r="A2461" s="5">
        <v>50058</v>
      </c>
      <c r="B2461" s="5">
        <v>1</v>
      </c>
      <c r="C2461" s="5">
        <v>50172</v>
      </c>
      <c r="D2461" s="5">
        <v>50172</v>
      </c>
      <c r="E2461" s="5">
        <v>50172</v>
      </c>
      <c r="F2461" s="5">
        <v>50173</v>
      </c>
      <c r="G2461" s="5">
        <v>50174</v>
      </c>
      <c r="H2461" s="5">
        <v>50173</v>
      </c>
      <c r="I2461" s="8">
        <v>50002</v>
      </c>
      <c r="J2461" s="8">
        <v>0</v>
      </c>
      <c r="K2461" s="8">
        <v>0</v>
      </c>
      <c r="L2461" s="8">
        <v>0</v>
      </c>
      <c r="M2461" s="8">
        <v>50232</v>
      </c>
      <c r="N2461" s="8">
        <v>0</v>
      </c>
      <c r="O2461" s="8">
        <v>0</v>
      </c>
      <c r="P2461" s="8">
        <v>0</v>
      </c>
      <c r="Q2461" s="8">
        <v>0</v>
      </c>
      <c r="R2461" s="25" t="s">
        <v>165</v>
      </c>
      <c r="S2461" s="5">
        <f t="shared" si="95"/>
        <v>2270091</v>
      </c>
      <c r="T2461" s="8">
        <f>IF(C2461=0,0,INDEX([1]Sheet1!$AR:$AR,MATCH(C2461,[1]Sheet1!$A:$A,0),1))</f>
        <v>355596</v>
      </c>
      <c r="U2461" s="8">
        <f>IF(D2461=0,0,INDEX([1]Sheet1!$AR:$AR,MATCH(D2461,[1]Sheet1!$A:$A,0),1))</f>
        <v>355596</v>
      </c>
      <c r="V2461" s="8">
        <f>IF(E2461=0,0,INDEX([1]Sheet1!$AR:$AR,MATCH(E2461,[1]Sheet1!$A:$A,0),1))</f>
        <v>355596</v>
      </c>
      <c r="W2461" s="8">
        <f>IF(F2461=0,0,INDEX([1]Sheet1!$AR:$AR,MATCH(F2461,[1]Sheet1!$A:$A,0),1))</f>
        <v>359226</v>
      </c>
      <c r="X2461" s="8">
        <f>IF(G2461=0,0,INDEX([1]Sheet1!$AR:$AR,MATCH(G2461,[1]Sheet1!$A:$A,0),1))</f>
        <v>484851</v>
      </c>
      <c r="Y2461" s="8">
        <f>IF(H2461=0,0,INDEX([1]Sheet1!$AR:$AR,MATCH(H2461,[1]Sheet1!$A:$A,0),1))</f>
        <v>359226</v>
      </c>
    </row>
    <row r="2462" spans="1:25">
      <c r="A2462" s="5">
        <v>50059</v>
      </c>
      <c r="B2462" s="5">
        <v>1</v>
      </c>
      <c r="C2462" s="5">
        <v>50175</v>
      </c>
      <c r="D2462" s="5">
        <v>50175</v>
      </c>
      <c r="E2462" s="5">
        <v>50175</v>
      </c>
      <c r="F2462" s="5">
        <v>50176</v>
      </c>
      <c r="G2462" s="5">
        <v>50177</v>
      </c>
      <c r="H2462" s="5">
        <v>50176</v>
      </c>
      <c r="I2462" s="8">
        <v>50002</v>
      </c>
      <c r="J2462" s="8">
        <v>0</v>
      </c>
      <c r="K2462" s="8">
        <v>0</v>
      </c>
      <c r="L2462" s="8">
        <v>0</v>
      </c>
      <c r="M2462" s="8">
        <v>50233</v>
      </c>
      <c r="N2462" s="8">
        <v>0</v>
      </c>
      <c r="O2462" s="8">
        <v>0</v>
      </c>
      <c r="P2462" s="8">
        <v>0</v>
      </c>
      <c r="Q2462" s="8">
        <v>0</v>
      </c>
      <c r="R2462" s="25" t="s">
        <v>165</v>
      </c>
      <c r="S2462" s="5">
        <f t="shared" si="95"/>
        <v>2321934</v>
      </c>
      <c r="T2462" s="8">
        <f>IF(C2462=0,0,INDEX([1]Sheet1!$AR:$AR,MATCH(C2462,[1]Sheet1!$A:$A,0),1))</f>
        <v>362944</v>
      </c>
      <c r="U2462" s="8">
        <f>IF(D2462=0,0,INDEX([1]Sheet1!$AR:$AR,MATCH(D2462,[1]Sheet1!$A:$A,0),1))</f>
        <v>362944</v>
      </c>
      <c r="V2462" s="8">
        <f>IF(E2462=0,0,INDEX([1]Sheet1!$AR:$AR,MATCH(E2462,[1]Sheet1!$A:$A,0),1))</f>
        <v>362944</v>
      </c>
      <c r="W2462" s="8">
        <f>IF(F2462=0,0,INDEX([1]Sheet1!$AR:$AR,MATCH(F2462,[1]Sheet1!$A:$A,0),1))</f>
        <v>366622</v>
      </c>
      <c r="X2462" s="8">
        <f>IF(G2462=0,0,INDEX([1]Sheet1!$AR:$AR,MATCH(G2462,[1]Sheet1!$A:$A,0),1))</f>
        <v>499858</v>
      </c>
      <c r="Y2462" s="8">
        <f>IF(H2462=0,0,INDEX([1]Sheet1!$AR:$AR,MATCH(H2462,[1]Sheet1!$A:$A,0),1))</f>
        <v>366622</v>
      </c>
    </row>
    <row r="2463" spans="1:25">
      <c r="A2463" s="5">
        <v>50060</v>
      </c>
      <c r="B2463" s="5">
        <v>1</v>
      </c>
      <c r="C2463" s="5">
        <v>50178</v>
      </c>
      <c r="D2463" s="5">
        <v>50178</v>
      </c>
      <c r="E2463" s="5">
        <v>50178</v>
      </c>
      <c r="F2463" s="5">
        <v>50179</v>
      </c>
      <c r="G2463" s="5">
        <v>50180</v>
      </c>
      <c r="H2463" s="5">
        <v>50179</v>
      </c>
      <c r="I2463" s="8">
        <v>50002</v>
      </c>
      <c r="J2463" s="8">
        <v>0</v>
      </c>
      <c r="K2463" s="8">
        <v>0</v>
      </c>
      <c r="L2463" s="8">
        <v>0</v>
      </c>
      <c r="M2463" s="8">
        <v>50234</v>
      </c>
      <c r="N2463" s="8">
        <v>0</v>
      </c>
      <c r="O2463" s="8">
        <v>0</v>
      </c>
      <c r="P2463" s="8">
        <v>0</v>
      </c>
      <c r="Q2463" s="8">
        <v>0</v>
      </c>
      <c r="R2463" s="25" t="s">
        <v>165</v>
      </c>
      <c r="S2463" s="5">
        <f t="shared" si="95"/>
        <v>2373844</v>
      </c>
      <c r="T2463" s="8">
        <f>IF(C2463=0,0,INDEX([1]Sheet1!$AR:$AR,MATCH(C2463,[1]Sheet1!$A:$A,0),1))</f>
        <v>370380</v>
      </c>
      <c r="U2463" s="8">
        <f>IF(D2463=0,0,INDEX([1]Sheet1!$AR:$AR,MATCH(D2463,[1]Sheet1!$A:$A,0),1))</f>
        <v>370380</v>
      </c>
      <c r="V2463" s="8">
        <f>IF(E2463=0,0,INDEX([1]Sheet1!$AR:$AR,MATCH(E2463,[1]Sheet1!$A:$A,0),1))</f>
        <v>370380</v>
      </c>
      <c r="W2463" s="8">
        <f>IF(F2463=0,0,INDEX([1]Sheet1!$AR:$AR,MATCH(F2463,[1]Sheet1!$A:$A,0),1))</f>
        <v>374092</v>
      </c>
      <c r="X2463" s="8">
        <f>IF(G2463=0,0,INDEX([1]Sheet1!$AR:$AR,MATCH(G2463,[1]Sheet1!$A:$A,0),1))</f>
        <v>514520</v>
      </c>
      <c r="Y2463" s="8">
        <f>IF(H2463=0,0,INDEX([1]Sheet1!$AR:$AR,MATCH(H2463,[1]Sheet1!$A:$A,0),1))</f>
        <v>374092</v>
      </c>
    </row>
    <row r="2464" spans="1:25">
      <c r="A2464" s="5">
        <v>50061</v>
      </c>
      <c r="B2464" s="5">
        <v>1</v>
      </c>
      <c r="C2464" s="5">
        <v>50181</v>
      </c>
      <c r="D2464" s="5">
        <v>50181</v>
      </c>
      <c r="E2464" s="5">
        <v>50181</v>
      </c>
      <c r="F2464" s="5">
        <v>50182</v>
      </c>
      <c r="G2464" s="5">
        <v>50183</v>
      </c>
      <c r="H2464" s="5">
        <v>50182</v>
      </c>
      <c r="I2464" s="8">
        <v>50002</v>
      </c>
      <c r="J2464" s="8">
        <v>0</v>
      </c>
      <c r="K2464" s="8">
        <v>0</v>
      </c>
      <c r="L2464" s="8">
        <v>0</v>
      </c>
      <c r="M2464" s="8">
        <v>50211</v>
      </c>
      <c r="N2464" s="8">
        <v>0</v>
      </c>
      <c r="O2464" s="8">
        <v>0</v>
      </c>
      <c r="P2464" s="8">
        <v>0</v>
      </c>
      <c r="Q2464" s="8">
        <v>0</v>
      </c>
      <c r="R2464" s="25" t="s">
        <v>165</v>
      </c>
      <c r="S2464" s="5">
        <f t="shared" si="95"/>
        <v>2446478</v>
      </c>
      <c r="T2464" s="8">
        <f>IF(C2464=0,0,INDEX([1]Sheet1!$AR:$AR,MATCH(C2464,[1]Sheet1!$A:$A,0),1))</f>
        <v>384331</v>
      </c>
      <c r="U2464" s="8">
        <f>IF(D2464=0,0,INDEX([1]Sheet1!$AR:$AR,MATCH(D2464,[1]Sheet1!$A:$A,0),1))</f>
        <v>384331</v>
      </c>
      <c r="V2464" s="8">
        <f>IF(E2464=0,0,INDEX([1]Sheet1!$AR:$AR,MATCH(E2464,[1]Sheet1!$A:$A,0),1))</f>
        <v>384331</v>
      </c>
      <c r="W2464" s="8">
        <f>IF(F2464=0,0,INDEX([1]Sheet1!$AR:$AR,MATCH(F2464,[1]Sheet1!$A:$A,0),1))</f>
        <v>384331</v>
      </c>
      <c r="X2464" s="8">
        <f>IF(G2464=0,0,INDEX([1]Sheet1!$AR:$AR,MATCH(G2464,[1]Sheet1!$A:$A,0),1))</f>
        <v>524823</v>
      </c>
      <c r="Y2464" s="8">
        <f>IF(H2464=0,0,INDEX([1]Sheet1!$AR:$AR,MATCH(H2464,[1]Sheet1!$A:$A,0),1))</f>
        <v>384331</v>
      </c>
    </row>
    <row r="2465" spans="1:25">
      <c r="A2465" s="5">
        <v>50062</v>
      </c>
      <c r="B2465" s="5">
        <v>1</v>
      </c>
      <c r="C2465" s="5">
        <v>50184</v>
      </c>
      <c r="D2465" s="5">
        <v>50184</v>
      </c>
      <c r="E2465" s="5">
        <v>50184</v>
      </c>
      <c r="F2465" s="5">
        <v>50185</v>
      </c>
      <c r="G2465" s="5">
        <v>50186</v>
      </c>
      <c r="H2465" s="5">
        <v>50185</v>
      </c>
      <c r="I2465" s="8">
        <v>50002</v>
      </c>
      <c r="J2465" s="8">
        <v>0</v>
      </c>
      <c r="K2465" s="8">
        <v>0</v>
      </c>
      <c r="L2465" s="8">
        <v>0</v>
      </c>
      <c r="M2465" s="8">
        <v>50212</v>
      </c>
      <c r="N2465" s="8">
        <v>0</v>
      </c>
      <c r="O2465" s="8">
        <v>0</v>
      </c>
      <c r="P2465" s="8">
        <v>0</v>
      </c>
      <c r="Q2465" s="8">
        <v>0</v>
      </c>
      <c r="R2465" s="25" t="s">
        <v>165</v>
      </c>
      <c r="S2465" s="5">
        <f t="shared" si="95"/>
        <v>2503125</v>
      </c>
      <c r="T2465" s="8">
        <f>IF(C2465=0,0,INDEX([1]Sheet1!$AR:$AR,MATCH(C2465,[1]Sheet1!$A:$A,0),1))</f>
        <v>392018</v>
      </c>
      <c r="U2465" s="8">
        <f>IF(D2465=0,0,INDEX([1]Sheet1!$AR:$AR,MATCH(D2465,[1]Sheet1!$A:$A,0),1))</f>
        <v>392018</v>
      </c>
      <c r="V2465" s="8">
        <f>IF(E2465=0,0,INDEX([1]Sheet1!$AR:$AR,MATCH(E2465,[1]Sheet1!$A:$A,0),1))</f>
        <v>392018</v>
      </c>
      <c r="W2465" s="8">
        <f>IF(F2465=0,0,INDEX([1]Sheet1!$AR:$AR,MATCH(F2465,[1]Sheet1!$A:$A,0),1))</f>
        <v>395912</v>
      </c>
      <c r="X2465" s="8">
        <f>IF(G2465=0,0,INDEX([1]Sheet1!$AR:$AR,MATCH(G2465,[1]Sheet1!$A:$A,0),1))</f>
        <v>535247</v>
      </c>
      <c r="Y2465" s="8">
        <f>IF(H2465=0,0,INDEX([1]Sheet1!$AR:$AR,MATCH(H2465,[1]Sheet1!$A:$A,0),1))</f>
        <v>395912</v>
      </c>
    </row>
    <row r="2466" spans="1:25">
      <c r="A2466" s="5">
        <v>50063</v>
      </c>
      <c r="B2466" s="5">
        <v>1</v>
      </c>
      <c r="C2466" s="5">
        <v>50187</v>
      </c>
      <c r="D2466" s="5">
        <v>50187</v>
      </c>
      <c r="E2466" s="5">
        <v>50187</v>
      </c>
      <c r="F2466" s="5">
        <v>50188</v>
      </c>
      <c r="G2466" s="5">
        <v>50189</v>
      </c>
      <c r="H2466" s="5">
        <v>50188</v>
      </c>
      <c r="I2466" s="8">
        <v>50002</v>
      </c>
      <c r="J2466" s="8">
        <v>0</v>
      </c>
      <c r="K2466" s="8">
        <v>0</v>
      </c>
      <c r="L2466" s="8">
        <v>0</v>
      </c>
      <c r="M2466" s="8">
        <v>50213</v>
      </c>
      <c r="N2466" s="8">
        <v>0</v>
      </c>
      <c r="O2466" s="8">
        <v>0</v>
      </c>
      <c r="P2466" s="8">
        <v>0</v>
      </c>
      <c r="Q2466" s="8">
        <v>0</v>
      </c>
      <c r="R2466" s="25" t="s">
        <v>165</v>
      </c>
      <c r="S2466" s="5">
        <f t="shared" si="95"/>
        <v>2558219</v>
      </c>
      <c r="T2466" s="8">
        <f>IF(C2466=0,0,INDEX([1]Sheet1!$AR:$AR,MATCH(C2466,[1]Sheet1!$A:$A,0),1))</f>
        <v>399772</v>
      </c>
      <c r="U2466" s="8">
        <f>IF(D2466=0,0,INDEX([1]Sheet1!$AR:$AR,MATCH(D2466,[1]Sheet1!$A:$A,0),1))</f>
        <v>399772</v>
      </c>
      <c r="V2466" s="8">
        <f>IF(E2466=0,0,INDEX([1]Sheet1!$AR:$AR,MATCH(E2466,[1]Sheet1!$A:$A,0),1))</f>
        <v>399772</v>
      </c>
      <c r="W2466" s="8">
        <f>IF(F2466=0,0,INDEX([1]Sheet1!$AR:$AR,MATCH(F2466,[1]Sheet1!$A:$A,0),1))</f>
        <v>403713</v>
      </c>
      <c r="X2466" s="8">
        <f>IF(G2466=0,0,INDEX([1]Sheet1!$AR:$AR,MATCH(G2466,[1]Sheet1!$A:$A,0),1))</f>
        <v>551477</v>
      </c>
      <c r="Y2466" s="8">
        <f>IF(H2466=0,0,INDEX([1]Sheet1!$AR:$AR,MATCH(H2466,[1]Sheet1!$A:$A,0),1))</f>
        <v>403713</v>
      </c>
    </row>
    <row r="2467" spans="1:25">
      <c r="A2467" s="5">
        <v>50064</v>
      </c>
      <c r="B2467" s="5">
        <v>1</v>
      </c>
      <c r="C2467" s="5">
        <v>50190</v>
      </c>
      <c r="D2467" s="5">
        <v>50190</v>
      </c>
      <c r="E2467" s="5">
        <v>50190</v>
      </c>
      <c r="F2467" s="5">
        <v>50191</v>
      </c>
      <c r="G2467" s="5">
        <v>50192</v>
      </c>
      <c r="H2467" s="5">
        <v>50191</v>
      </c>
      <c r="I2467" s="8">
        <v>50002</v>
      </c>
      <c r="J2467" s="8">
        <v>0</v>
      </c>
      <c r="K2467" s="8">
        <v>0</v>
      </c>
      <c r="L2467" s="8">
        <v>0</v>
      </c>
      <c r="M2467" s="8">
        <v>50214</v>
      </c>
      <c r="N2467" s="8">
        <v>0</v>
      </c>
      <c r="O2467" s="8">
        <v>0</v>
      </c>
      <c r="P2467" s="8">
        <v>0</v>
      </c>
      <c r="Q2467" s="8">
        <v>0</v>
      </c>
      <c r="R2467" s="25" t="s">
        <v>165</v>
      </c>
      <c r="S2467" s="5">
        <f t="shared" si="95"/>
        <v>2611251</v>
      </c>
      <c r="T2467" s="8">
        <f>IF(C2467=0,0,INDEX([1]Sheet1!$AR:$AR,MATCH(C2467,[1]Sheet1!$A:$A,0),1))</f>
        <v>407940</v>
      </c>
      <c r="U2467" s="8">
        <f>IF(D2467=0,0,INDEX([1]Sheet1!$AR:$AR,MATCH(D2467,[1]Sheet1!$A:$A,0),1))</f>
        <v>407940</v>
      </c>
      <c r="V2467" s="8">
        <f>IF(E2467=0,0,INDEX([1]Sheet1!$AR:$AR,MATCH(E2467,[1]Sheet1!$A:$A,0),1))</f>
        <v>407940</v>
      </c>
      <c r="W2467" s="8">
        <f>IF(F2467=0,0,INDEX([1]Sheet1!$AR:$AR,MATCH(F2467,[1]Sheet1!$A:$A,0),1))</f>
        <v>412230</v>
      </c>
      <c r="X2467" s="8">
        <f>IF(G2467=0,0,INDEX([1]Sheet1!$AR:$AR,MATCH(G2467,[1]Sheet1!$A:$A,0),1))</f>
        <v>562971</v>
      </c>
      <c r="Y2467" s="8">
        <f>IF(H2467=0,0,INDEX([1]Sheet1!$AR:$AR,MATCH(H2467,[1]Sheet1!$A:$A,0),1))</f>
        <v>412230</v>
      </c>
    </row>
    <row r="2468" spans="1:25">
      <c r="A2468" s="5">
        <v>50065</v>
      </c>
      <c r="B2468" s="5">
        <v>1</v>
      </c>
      <c r="C2468" s="5">
        <v>50193</v>
      </c>
      <c r="D2468" s="5">
        <v>50193</v>
      </c>
      <c r="E2468" s="5">
        <v>50193</v>
      </c>
      <c r="F2468" s="5">
        <v>50194</v>
      </c>
      <c r="G2468" s="5">
        <v>50195</v>
      </c>
      <c r="H2468" s="5">
        <v>50194</v>
      </c>
      <c r="I2468" s="8">
        <v>50002</v>
      </c>
      <c r="J2468" s="8">
        <v>0</v>
      </c>
      <c r="K2468" s="8">
        <v>0</v>
      </c>
      <c r="L2468" s="8">
        <v>0</v>
      </c>
      <c r="M2468" s="8">
        <v>50221</v>
      </c>
      <c r="N2468" s="8">
        <v>0</v>
      </c>
      <c r="O2468" s="8">
        <v>0</v>
      </c>
      <c r="P2468" s="8">
        <v>0</v>
      </c>
      <c r="Q2468" s="8">
        <v>0</v>
      </c>
      <c r="R2468" s="25" t="s">
        <v>165</v>
      </c>
      <c r="S2468" s="5">
        <f t="shared" ref="S2468:S2531" si="96">SUM(T2468:Y2468)</f>
        <v>2698661</v>
      </c>
      <c r="T2468" s="8">
        <f>IF(C2468=0,0,INDEX([1]Sheet1!$AR:$AR,MATCH(C2468,[1]Sheet1!$A:$A,0),1))</f>
        <v>423620</v>
      </c>
      <c r="U2468" s="8">
        <f>IF(D2468=0,0,INDEX([1]Sheet1!$AR:$AR,MATCH(D2468,[1]Sheet1!$A:$A,0),1))</f>
        <v>423620</v>
      </c>
      <c r="V2468" s="8">
        <f>IF(E2468=0,0,INDEX([1]Sheet1!$AR:$AR,MATCH(E2468,[1]Sheet1!$A:$A,0),1))</f>
        <v>423620</v>
      </c>
      <c r="W2468" s="8">
        <f>IF(F2468=0,0,INDEX([1]Sheet1!$AR:$AR,MATCH(F2468,[1]Sheet1!$A:$A,0),1))</f>
        <v>423627</v>
      </c>
      <c r="X2468" s="8">
        <f>IF(G2468=0,0,INDEX([1]Sheet1!$AR:$AR,MATCH(G2468,[1]Sheet1!$A:$A,0),1))</f>
        <v>580547</v>
      </c>
      <c r="Y2468" s="8">
        <f>IF(H2468=0,0,INDEX([1]Sheet1!$AR:$AR,MATCH(H2468,[1]Sheet1!$A:$A,0),1))</f>
        <v>423627</v>
      </c>
    </row>
    <row r="2469" spans="1:25">
      <c r="A2469" s="5">
        <v>50066</v>
      </c>
      <c r="B2469" s="5">
        <v>1</v>
      </c>
      <c r="C2469" s="5">
        <v>50196</v>
      </c>
      <c r="D2469" s="5">
        <v>50196</v>
      </c>
      <c r="E2469" s="5">
        <v>50196</v>
      </c>
      <c r="F2469" s="5">
        <v>50197</v>
      </c>
      <c r="G2469" s="5">
        <v>50198</v>
      </c>
      <c r="H2469" s="5">
        <v>50197</v>
      </c>
      <c r="I2469" s="8">
        <v>50002</v>
      </c>
      <c r="J2469" s="8">
        <v>0</v>
      </c>
      <c r="K2469" s="8">
        <v>0</v>
      </c>
      <c r="L2469" s="8">
        <v>0</v>
      </c>
      <c r="M2469" s="8">
        <v>50222</v>
      </c>
      <c r="N2469" s="8">
        <v>0</v>
      </c>
      <c r="O2469" s="8">
        <v>0</v>
      </c>
      <c r="P2469" s="8">
        <v>0</v>
      </c>
      <c r="Q2469" s="8">
        <v>0</v>
      </c>
      <c r="R2469" s="25" t="s">
        <v>165</v>
      </c>
      <c r="S2469" s="5">
        <f t="shared" si="96"/>
        <v>2771932</v>
      </c>
      <c r="T2469" s="8">
        <f>IF(C2469=0,0,INDEX([1]Sheet1!$AR:$AR,MATCH(C2469,[1]Sheet1!$A:$A,0),1))</f>
        <v>433594</v>
      </c>
      <c r="U2469" s="8">
        <f>IF(D2469=0,0,INDEX([1]Sheet1!$AR:$AR,MATCH(D2469,[1]Sheet1!$A:$A,0),1))</f>
        <v>433594</v>
      </c>
      <c r="V2469" s="8">
        <f>IF(E2469=0,0,INDEX([1]Sheet1!$AR:$AR,MATCH(E2469,[1]Sheet1!$A:$A,0),1))</f>
        <v>433594</v>
      </c>
      <c r="W2469" s="8">
        <f>IF(F2469=0,0,INDEX([1]Sheet1!$AR:$AR,MATCH(F2469,[1]Sheet1!$A:$A,0),1))</f>
        <v>438554</v>
      </c>
      <c r="X2469" s="8">
        <f>IF(G2469=0,0,INDEX([1]Sheet1!$AR:$AR,MATCH(G2469,[1]Sheet1!$A:$A,0),1))</f>
        <v>594042</v>
      </c>
      <c r="Y2469" s="8">
        <f>IF(H2469=0,0,INDEX([1]Sheet1!$AR:$AR,MATCH(H2469,[1]Sheet1!$A:$A,0),1))</f>
        <v>438554</v>
      </c>
    </row>
    <row r="2470" spans="1:25">
      <c r="A2470" s="5">
        <v>50067</v>
      </c>
      <c r="B2470" s="5">
        <v>1</v>
      </c>
      <c r="C2470" s="5">
        <v>50199</v>
      </c>
      <c r="D2470" s="5">
        <v>50199</v>
      </c>
      <c r="E2470" s="5">
        <v>50199</v>
      </c>
      <c r="F2470" s="5">
        <v>50200</v>
      </c>
      <c r="G2470" s="5">
        <v>50201</v>
      </c>
      <c r="H2470" s="5">
        <v>50200</v>
      </c>
      <c r="I2470" s="8">
        <v>50002</v>
      </c>
      <c r="J2470" s="8">
        <v>0</v>
      </c>
      <c r="K2470" s="8">
        <v>0</v>
      </c>
      <c r="L2470" s="8">
        <v>0</v>
      </c>
      <c r="M2470" s="8">
        <v>50223</v>
      </c>
      <c r="N2470" s="8">
        <v>0</v>
      </c>
      <c r="O2470" s="8">
        <v>0</v>
      </c>
      <c r="P2470" s="8">
        <v>0</v>
      </c>
      <c r="Q2470" s="8">
        <v>0</v>
      </c>
      <c r="R2470" s="25" t="s">
        <v>165</v>
      </c>
      <c r="S2470" s="5">
        <f t="shared" si="96"/>
        <v>2843137</v>
      </c>
      <c r="T2470" s="8">
        <f>IF(C2470=0,0,INDEX([1]Sheet1!$AR:$AR,MATCH(C2470,[1]Sheet1!$A:$A,0),1))</f>
        <v>443581</v>
      </c>
      <c r="U2470" s="8">
        <f>IF(D2470=0,0,INDEX([1]Sheet1!$AR:$AR,MATCH(D2470,[1]Sheet1!$A:$A,0),1))</f>
        <v>443581</v>
      </c>
      <c r="V2470" s="8">
        <f>IF(E2470=0,0,INDEX([1]Sheet1!$AR:$AR,MATCH(E2470,[1]Sheet1!$A:$A,0),1))</f>
        <v>443581</v>
      </c>
      <c r="W2470" s="8">
        <f>IF(F2470=0,0,INDEX([1]Sheet1!$AR:$AR,MATCH(F2470,[1]Sheet1!$A:$A,0),1))</f>
        <v>448548</v>
      </c>
      <c r="X2470" s="8">
        <f>IF(G2470=0,0,INDEX([1]Sheet1!$AR:$AR,MATCH(G2470,[1]Sheet1!$A:$A,0),1))</f>
        <v>615298</v>
      </c>
      <c r="Y2470" s="8">
        <f>IF(H2470=0,0,INDEX([1]Sheet1!$AR:$AR,MATCH(H2470,[1]Sheet1!$A:$A,0),1))</f>
        <v>448548</v>
      </c>
    </row>
    <row r="2471" spans="1:25">
      <c r="A2471" s="5">
        <v>50068</v>
      </c>
      <c r="B2471" s="5">
        <v>1</v>
      </c>
      <c r="C2471" s="5">
        <v>50202</v>
      </c>
      <c r="D2471" s="5">
        <v>50202</v>
      </c>
      <c r="E2471" s="5">
        <v>50202</v>
      </c>
      <c r="F2471" s="5">
        <v>50203</v>
      </c>
      <c r="G2471" s="5">
        <v>50204</v>
      </c>
      <c r="H2471" s="5">
        <v>50203</v>
      </c>
      <c r="I2471" s="8">
        <v>50002</v>
      </c>
      <c r="J2471" s="8">
        <v>0</v>
      </c>
      <c r="K2471" s="8">
        <v>0</v>
      </c>
      <c r="L2471" s="8">
        <v>0</v>
      </c>
      <c r="M2471" s="8">
        <v>50224</v>
      </c>
      <c r="N2471" s="8">
        <v>0</v>
      </c>
      <c r="O2471" s="8">
        <v>0</v>
      </c>
      <c r="P2471" s="8">
        <v>0</v>
      </c>
      <c r="Q2471" s="8">
        <v>0</v>
      </c>
      <c r="R2471" s="25" t="s">
        <v>165</v>
      </c>
      <c r="S2471" s="5">
        <f t="shared" si="96"/>
        <v>2913401</v>
      </c>
      <c r="T2471" s="8">
        <f>IF(C2471=0,0,INDEX([1]Sheet1!$AR:$AR,MATCH(C2471,[1]Sheet1!$A:$A,0),1))</f>
        <v>454271</v>
      </c>
      <c r="U2471" s="8">
        <f>IF(D2471=0,0,INDEX([1]Sheet1!$AR:$AR,MATCH(D2471,[1]Sheet1!$A:$A,0),1))</f>
        <v>454271</v>
      </c>
      <c r="V2471" s="8">
        <f>IF(E2471=0,0,INDEX([1]Sheet1!$AR:$AR,MATCH(E2471,[1]Sheet1!$A:$A,0),1))</f>
        <v>454271</v>
      </c>
      <c r="W2471" s="8">
        <f>IF(F2471=0,0,INDEX([1]Sheet1!$AR:$AR,MATCH(F2471,[1]Sheet1!$A:$A,0),1))</f>
        <v>459934</v>
      </c>
      <c r="X2471" s="8">
        <f>IF(G2471=0,0,INDEX([1]Sheet1!$AR:$AR,MATCH(G2471,[1]Sheet1!$A:$A,0),1))</f>
        <v>630720</v>
      </c>
      <c r="Y2471" s="8">
        <f>IF(H2471=0,0,INDEX([1]Sheet1!$AR:$AR,MATCH(H2471,[1]Sheet1!$A:$A,0),1))</f>
        <v>459934</v>
      </c>
    </row>
    <row r="2472" spans="1:25">
      <c r="A2472" s="5">
        <v>50069</v>
      </c>
      <c r="B2472" s="5">
        <v>1</v>
      </c>
      <c r="C2472" s="5">
        <v>50205</v>
      </c>
      <c r="D2472" s="5">
        <v>50205</v>
      </c>
      <c r="E2472" s="5">
        <v>50205</v>
      </c>
      <c r="F2472" s="5">
        <v>50206</v>
      </c>
      <c r="G2472" s="5">
        <v>50207</v>
      </c>
      <c r="H2472" s="5">
        <v>50206</v>
      </c>
      <c r="I2472" s="8">
        <v>50002</v>
      </c>
      <c r="J2472" s="8">
        <v>0</v>
      </c>
      <c r="K2472" s="8">
        <v>0</v>
      </c>
      <c r="L2472" s="8">
        <v>0</v>
      </c>
      <c r="M2472" s="8">
        <v>50231</v>
      </c>
      <c r="N2472" s="8">
        <v>0</v>
      </c>
      <c r="O2472" s="8">
        <v>0</v>
      </c>
      <c r="P2472" s="8">
        <v>0</v>
      </c>
      <c r="Q2472" s="8">
        <v>0</v>
      </c>
      <c r="R2472" s="25" t="s">
        <v>165</v>
      </c>
      <c r="S2472" s="5">
        <f t="shared" si="96"/>
        <v>3008348</v>
      </c>
      <c r="T2472" s="8">
        <f>IF(C2472=0,0,INDEX([1]Sheet1!$AR:$AR,MATCH(C2472,[1]Sheet1!$A:$A,0),1))</f>
        <v>471335</v>
      </c>
      <c r="U2472" s="8">
        <f>IF(D2472=0,0,INDEX([1]Sheet1!$AR:$AR,MATCH(D2472,[1]Sheet1!$A:$A,0),1))</f>
        <v>471335</v>
      </c>
      <c r="V2472" s="8">
        <f>IF(E2472=0,0,INDEX([1]Sheet1!$AR:$AR,MATCH(E2472,[1]Sheet1!$A:$A,0),1))</f>
        <v>471335</v>
      </c>
      <c r="W2472" s="8">
        <f>IF(F2472=0,0,INDEX([1]Sheet1!$AR:$AR,MATCH(F2472,[1]Sheet1!$A:$A,0),1))</f>
        <v>471341</v>
      </c>
      <c r="X2472" s="8">
        <f>IF(G2472=0,0,INDEX([1]Sheet1!$AR:$AR,MATCH(G2472,[1]Sheet1!$A:$A,0),1))</f>
        <v>651661</v>
      </c>
      <c r="Y2472" s="8">
        <f>IF(H2472=0,0,INDEX([1]Sheet1!$AR:$AR,MATCH(H2472,[1]Sheet1!$A:$A,0),1))</f>
        <v>471341</v>
      </c>
    </row>
    <row r="2473" spans="1:25">
      <c r="A2473" s="5">
        <v>50070</v>
      </c>
      <c r="B2473" s="5">
        <v>1</v>
      </c>
      <c r="C2473" s="5">
        <v>50208</v>
      </c>
      <c r="D2473" s="5">
        <v>50208</v>
      </c>
      <c r="E2473" s="5">
        <v>50208</v>
      </c>
      <c r="F2473" s="5">
        <v>50209</v>
      </c>
      <c r="G2473" s="5">
        <v>50210</v>
      </c>
      <c r="H2473" s="5">
        <v>50209</v>
      </c>
      <c r="I2473" s="8">
        <v>50002</v>
      </c>
      <c r="J2473" s="8">
        <v>0</v>
      </c>
      <c r="K2473" s="8">
        <v>0</v>
      </c>
      <c r="L2473" s="8">
        <v>0</v>
      </c>
      <c r="M2473" s="8">
        <v>50232</v>
      </c>
      <c r="N2473" s="8">
        <v>0</v>
      </c>
      <c r="O2473" s="8">
        <v>0</v>
      </c>
      <c r="P2473" s="8">
        <v>0</v>
      </c>
      <c r="Q2473" s="8">
        <v>0</v>
      </c>
      <c r="R2473" s="25" t="s">
        <v>165</v>
      </c>
      <c r="S2473" s="5">
        <f t="shared" si="96"/>
        <v>3115671</v>
      </c>
      <c r="T2473" s="8">
        <f>IF(C2473=0,0,INDEX([1]Sheet1!$AR:$AR,MATCH(C2473,[1]Sheet1!$A:$A,0),1))</f>
        <v>486707</v>
      </c>
      <c r="U2473" s="8">
        <f>IF(D2473=0,0,INDEX([1]Sheet1!$AR:$AR,MATCH(D2473,[1]Sheet1!$A:$A,0),1))</f>
        <v>486707</v>
      </c>
      <c r="V2473" s="8">
        <f>IF(E2473=0,0,INDEX([1]Sheet1!$AR:$AR,MATCH(E2473,[1]Sheet1!$A:$A,0),1))</f>
        <v>486707</v>
      </c>
      <c r="W2473" s="8">
        <f>IF(F2473=0,0,INDEX([1]Sheet1!$AR:$AR,MATCH(F2473,[1]Sheet1!$A:$A,0),1))</f>
        <v>493206</v>
      </c>
      <c r="X2473" s="8">
        <f>IF(G2473=0,0,INDEX([1]Sheet1!$AR:$AR,MATCH(G2473,[1]Sheet1!$A:$A,0),1))</f>
        <v>669138</v>
      </c>
      <c r="Y2473" s="8">
        <f>IF(H2473=0,0,INDEX([1]Sheet1!$AR:$AR,MATCH(H2473,[1]Sheet1!$A:$A,0),1))</f>
        <v>493206</v>
      </c>
    </row>
    <row r="2474" spans="1:25">
      <c r="A2474" s="5">
        <v>50071</v>
      </c>
      <c r="B2474" s="5">
        <v>1</v>
      </c>
      <c r="C2474" s="5">
        <v>50211</v>
      </c>
      <c r="D2474" s="5">
        <v>50211</v>
      </c>
      <c r="E2474" s="5">
        <v>50211</v>
      </c>
      <c r="F2474" s="5">
        <v>50212</v>
      </c>
      <c r="G2474" s="5">
        <v>50213</v>
      </c>
      <c r="H2474" s="5">
        <v>50212</v>
      </c>
      <c r="I2474" s="8">
        <v>50002</v>
      </c>
      <c r="J2474" s="8">
        <v>0</v>
      </c>
      <c r="K2474" s="8">
        <v>0</v>
      </c>
      <c r="L2474" s="8">
        <v>0</v>
      </c>
      <c r="M2474" s="8">
        <v>50233</v>
      </c>
      <c r="N2474" s="8">
        <v>0</v>
      </c>
      <c r="O2474" s="8">
        <v>0</v>
      </c>
      <c r="P2474" s="8">
        <v>0</v>
      </c>
      <c r="Q2474" s="8">
        <v>0</v>
      </c>
      <c r="R2474" s="25" t="s">
        <v>165</v>
      </c>
      <c r="S2474" s="5">
        <f t="shared" si="96"/>
        <v>3206440</v>
      </c>
      <c r="T2474" s="8">
        <f>IF(C2474=0,0,INDEX([1]Sheet1!$AR:$AR,MATCH(C2474,[1]Sheet1!$A:$A,0),1))</f>
        <v>499619</v>
      </c>
      <c r="U2474" s="8">
        <f>IF(D2474=0,0,INDEX([1]Sheet1!$AR:$AR,MATCH(D2474,[1]Sheet1!$A:$A,0),1))</f>
        <v>499619</v>
      </c>
      <c r="V2474" s="8">
        <f>IF(E2474=0,0,INDEX([1]Sheet1!$AR:$AR,MATCH(E2474,[1]Sheet1!$A:$A,0),1))</f>
        <v>499619</v>
      </c>
      <c r="W2474" s="8">
        <f>IF(F2474=0,0,INDEX([1]Sheet1!$AR:$AR,MATCH(F2474,[1]Sheet1!$A:$A,0),1))</f>
        <v>506118</v>
      </c>
      <c r="X2474" s="8">
        <f>IF(G2474=0,0,INDEX([1]Sheet1!$AR:$AR,MATCH(G2474,[1]Sheet1!$A:$A,0),1))</f>
        <v>695347</v>
      </c>
      <c r="Y2474" s="8">
        <f>IF(H2474=0,0,INDEX([1]Sheet1!$AR:$AR,MATCH(H2474,[1]Sheet1!$A:$A,0),1))</f>
        <v>506118</v>
      </c>
    </row>
    <row r="2475" spans="1:25">
      <c r="A2475" s="5">
        <v>50072</v>
      </c>
      <c r="B2475" s="5">
        <v>1</v>
      </c>
      <c r="C2475" s="5">
        <v>50214</v>
      </c>
      <c r="D2475" s="5">
        <v>50214</v>
      </c>
      <c r="E2475" s="5">
        <v>50214</v>
      </c>
      <c r="F2475" s="5">
        <v>50215</v>
      </c>
      <c r="G2475" s="5">
        <v>50216</v>
      </c>
      <c r="H2475" s="5">
        <v>50215</v>
      </c>
      <c r="I2475" s="8">
        <v>50002</v>
      </c>
      <c r="J2475" s="8">
        <v>0</v>
      </c>
      <c r="K2475" s="8">
        <v>0</v>
      </c>
      <c r="L2475" s="8">
        <v>0</v>
      </c>
      <c r="M2475" s="8">
        <v>50234</v>
      </c>
      <c r="N2475" s="8">
        <v>0</v>
      </c>
      <c r="O2475" s="8">
        <v>0</v>
      </c>
      <c r="P2475" s="8">
        <v>0</v>
      </c>
      <c r="Q2475" s="8">
        <v>0</v>
      </c>
      <c r="R2475" s="25" t="s">
        <v>165</v>
      </c>
      <c r="S2475" s="5">
        <f t="shared" si="96"/>
        <v>3291947</v>
      </c>
      <c r="T2475" s="8">
        <f>IF(C2475=0,0,INDEX([1]Sheet1!$AR:$AR,MATCH(C2475,[1]Sheet1!$A:$A,0),1))</f>
        <v>512550</v>
      </c>
      <c r="U2475" s="8">
        <f>IF(D2475=0,0,INDEX([1]Sheet1!$AR:$AR,MATCH(D2475,[1]Sheet1!$A:$A,0),1))</f>
        <v>512550</v>
      </c>
      <c r="V2475" s="8">
        <f>IF(E2475=0,0,INDEX([1]Sheet1!$AR:$AR,MATCH(E2475,[1]Sheet1!$A:$A,0),1))</f>
        <v>512550</v>
      </c>
      <c r="W2475" s="8">
        <f>IF(F2475=0,0,INDEX([1]Sheet1!$AR:$AR,MATCH(F2475,[1]Sheet1!$A:$A,0),1))</f>
        <v>519759</v>
      </c>
      <c r="X2475" s="8">
        <f>IF(G2475=0,0,INDEX([1]Sheet1!$AR:$AR,MATCH(G2475,[1]Sheet1!$A:$A,0),1))</f>
        <v>714779</v>
      </c>
      <c r="Y2475" s="8">
        <f>IF(H2475=0,0,INDEX([1]Sheet1!$AR:$AR,MATCH(H2475,[1]Sheet1!$A:$A,0),1))</f>
        <v>519759</v>
      </c>
    </row>
    <row r="2476" spans="1:25">
      <c r="A2476" s="5">
        <v>50073</v>
      </c>
      <c r="B2476" s="5">
        <v>1</v>
      </c>
      <c r="C2476" s="5">
        <v>50217</v>
      </c>
      <c r="D2476" s="5">
        <v>50217</v>
      </c>
      <c r="E2476" s="5">
        <v>50217</v>
      </c>
      <c r="F2476" s="5">
        <v>50218</v>
      </c>
      <c r="G2476" s="5">
        <v>50219</v>
      </c>
      <c r="H2476" s="5">
        <v>50218</v>
      </c>
      <c r="I2476" s="8">
        <v>50002</v>
      </c>
      <c r="J2476" s="8">
        <v>0</v>
      </c>
      <c r="K2476" s="8">
        <v>0</v>
      </c>
      <c r="L2476" s="8">
        <v>0</v>
      </c>
      <c r="M2476" s="8">
        <v>50211</v>
      </c>
      <c r="N2476" s="8">
        <v>0</v>
      </c>
      <c r="O2476" s="8">
        <v>0</v>
      </c>
      <c r="P2476" s="8">
        <v>0</v>
      </c>
      <c r="Q2476" s="8">
        <v>0</v>
      </c>
      <c r="R2476" s="25" t="s">
        <v>165</v>
      </c>
      <c r="S2476" s="5">
        <f t="shared" si="96"/>
        <v>3404773</v>
      </c>
      <c r="T2476" s="8">
        <f>IF(C2476=0,0,INDEX([1]Sheet1!$AR:$AR,MATCH(C2476,[1]Sheet1!$A:$A,0),1))</f>
        <v>534111</v>
      </c>
      <c r="U2476" s="8">
        <f>IF(D2476=0,0,INDEX([1]Sheet1!$AR:$AR,MATCH(D2476,[1]Sheet1!$A:$A,0),1))</f>
        <v>534111</v>
      </c>
      <c r="V2476" s="8">
        <f>IF(E2476=0,0,INDEX([1]Sheet1!$AR:$AR,MATCH(E2476,[1]Sheet1!$A:$A,0),1))</f>
        <v>534111</v>
      </c>
      <c r="W2476" s="8">
        <f>IF(F2476=0,0,INDEX([1]Sheet1!$AR:$AR,MATCH(F2476,[1]Sheet1!$A:$A,0),1))</f>
        <v>534105</v>
      </c>
      <c r="X2476" s="8">
        <f>IF(G2476=0,0,INDEX([1]Sheet1!$AR:$AR,MATCH(G2476,[1]Sheet1!$A:$A,0),1))</f>
        <v>734230</v>
      </c>
      <c r="Y2476" s="8">
        <f>IF(H2476=0,0,INDEX([1]Sheet1!$AR:$AR,MATCH(H2476,[1]Sheet1!$A:$A,0),1))</f>
        <v>534105</v>
      </c>
    </row>
    <row r="2477" spans="1:25">
      <c r="A2477" s="5">
        <v>50074</v>
      </c>
      <c r="B2477" s="5">
        <v>1</v>
      </c>
      <c r="C2477" s="5">
        <v>50220</v>
      </c>
      <c r="D2477" s="5">
        <v>50220</v>
      </c>
      <c r="E2477" s="5">
        <v>50220</v>
      </c>
      <c r="F2477" s="5">
        <v>50221</v>
      </c>
      <c r="G2477" s="5">
        <v>50222</v>
      </c>
      <c r="H2477" s="5">
        <v>50221</v>
      </c>
      <c r="I2477" s="8">
        <v>50002</v>
      </c>
      <c r="J2477" s="8">
        <v>0</v>
      </c>
      <c r="K2477" s="8">
        <v>0</v>
      </c>
      <c r="L2477" s="8">
        <v>0</v>
      </c>
      <c r="M2477" s="8">
        <v>50212</v>
      </c>
      <c r="N2477" s="8">
        <v>0</v>
      </c>
      <c r="O2477" s="8">
        <v>0</v>
      </c>
      <c r="P2477" s="8">
        <v>0</v>
      </c>
      <c r="Q2477" s="8">
        <v>0</v>
      </c>
      <c r="R2477" s="25" t="s">
        <v>165</v>
      </c>
      <c r="S2477" s="5">
        <f t="shared" si="96"/>
        <v>3539981</v>
      </c>
      <c r="T2477" s="8">
        <f>IF(C2477=0,0,INDEX([1]Sheet1!$AR:$AR,MATCH(C2477,[1]Sheet1!$A:$A,0),1))</f>
        <v>552143</v>
      </c>
      <c r="U2477" s="8">
        <f>IF(D2477=0,0,INDEX([1]Sheet1!$AR:$AR,MATCH(D2477,[1]Sheet1!$A:$A,0),1))</f>
        <v>552143</v>
      </c>
      <c r="V2477" s="8">
        <f>IF(E2477=0,0,INDEX([1]Sheet1!$AR:$AR,MATCH(E2477,[1]Sheet1!$A:$A,0),1))</f>
        <v>552143</v>
      </c>
      <c r="W2477" s="8">
        <f>IF(F2477=0,0,INDEX([1]Sheet1!$AR:$AR,MATCH(F2477,[1]Sheet1!$A:$A,0),1))</f>
        <v>560741</v>
      </c>
      <c r="X2477" s="8">
        <f>IF(G2477=0,0,INDEX([1]Sheet1!$AR:$AR,MATCH(G2477,[1]Sheet1!$A:$A,0),1))</f>
        <v>762070</v>
      </c>
      <c r="Y2477" s="8">
        <f>IF(H2477=0,0,INDEX([1]Sheet1!$AR:$AR,MATCH(H2477,[1]Sheet1!$A:$A,0),1))</f>
        <v>560741</v>
      </c>
    </row>
    <row r="2478" spans="1:25">
      <c r="A2478" s="5">
        <v>50075</v>
      </c>
      <c r="B2478" s="5">
        <v>1</v>
      </c>
      <c r="C2478" s="5">
        <v>50223</v>
      </c>
      <c r="D2478" s="5">
        <v>50223</v>
      </c>
      <c r="E2478" s="5">
        <v>50223</v>
      </c>
      <c r="F2478" s="5">
        <v>50224</v>
      </c>
      <c r="G2478" s="5">
        <v>50225</v>
      </c>
      <c r="H2478" s="5">
        <v>50224</v>
      </c>
      <c r="I2478" s="8">
        <v>50002</v>
      </c>
      <c r="J2478" s="8">
        <v>0</v>
      </c>
      <c r="K2478" s="8">
        <v>0</v>
      </c>
      <c r="L2478" s="8">
        <v>0</v>
      </c>
      <c r="M2478" s="8">
        <v>50213</v>
      </c>
      <c r="N2478" s="8">
        <v>0</v>
      </c>
      <c r="O2478" s="8">
        <v>0</v>
      </c>
      <c r="P2478" s="8">
        <v>0</v>
      </c>
      <c r="Q2478" s="8">
        <v>0</v>
      </c>
      <c r="R2478" s="25" t="s">
        <v>165</v>
      </c>
      <c r="S2478" s="5">
        <f t="shared" si="96"/>
        <v>3661834</v>
      </c>
      <c r="T2478" s="8">
        <f>IF(C2478=0,0,INDEX([1]Sheet1!$AR:$AR,MATCH(C2478,[1]Sheet1!$A:$A,0),1))</f>
        <v>569442</v>
      </c>
      <c r="U2478" s="8">
        <f>IF(D2478=0,0,INDEX([1]Sheet1!$AR:$AR,MATCH(D2478,[1]Sheet1!$A:$A,0),1))</f>
        <v>569442</v>
      </c>
      <c r="V2478" s="8">
        <f>IF(E2478=0,0,INDEX([1]Sheet1!$AR:$AR,MATCH(E2478,[1]Sheet1!$A:$A,0),1))</f>
        <v>569442</v>
      </c>
      <c r="W2478" s="8">
        <f>IF(F2478=0,0,INDEX([1]Sheet1!$AR:$AR,MATCH(F2478,[1]Sheet1!$A:$A,0),1))</f>
        <v>578052</v>
      </c>
      <c r="X2478" s="8">
        <f>IF(G2478=0,0,INDEX([1]Sheet1!$AR:$AR,MATCH(G2478,[1]Sheet1!$A:$A,0),1))</f>
        <v>797404</v>
      </c>
      <c r="Y2478" s="8">
        <f>IF(H2478=0,0,INDEX([1]Sheet1!$AR:$AR,MATCH(H2478,[1]Sheet1!$A:$A,0),1))</f>
        <v>578052</v>
      </c>
    </row>
    <row r="2479" spans="1:25">
      <c r="A2479" s="5">
        <v>50076</v>
      </c>
      <c r="B2479" s="5">
        <v>1</v>
      </c>
      <c r="C2479" s="5">
        <v>50226</v>
      </c>
      <c r="D2479" s="5">
        <v>50226</v>
      </c>
      <c r="E2479" s="5">
        <v>50226</v>
      </c>
      <c r="F2479" s="5">
        <v>50227</v>
      </c>
      <c r="G2479" s="5">
        <v>50228</v>
      </c>
      <c r="H2479" s="5">
        <v>50227</v>
      </c>
      <c r="I2479" s="8">
        <v>50002</v>
      </c>
      <c r="J2479" s="8">
        <v>0</v>
      </c>
      <c r="K2479" s="8">
        <v>0</v>
      </c>
      <c r="L2479" s="8">
        <v>0</v>
      </c>
      <c r="M2479" s="8">
        <v>50214</v>
      </c>
      <c r="N2479" s="8">
        <v>0</v>
      </c>
      <c r="O2479" s="8">
        <v>0</v>
      </c>
      <c r="P2479" s="8">
        <v>0</v>
      </c>
      <c r="Q2479" s="8">
        <v>0</v>
      </c>
      <c r="R2479" s="25" t="s">
        <v>165</v>
      </c>
      <c r="S2479" s="5">
        <f t="shared" si="96"/>
        <v>3772054</v>
      </c>
      <c r="T2479" s="8">
        <f>IF(C2479=0,0,INDEX([1]Sheet1!$AR:$AR,MATCH(C2479,[1]Sheet1!$A:$A,0),1))</f>
        <v>586767</v>
      </c>
      <c r="U2479" s="8">
        <f>IF(D2479=0,0,INDEX([1]Sheet1!$AR:$AR,MATCH(D2479,[1]Sheet1!$A:$A,0),1))</f>
        <v>586767</v>
      </c>
      <c r="V2479" s="8">
        <f>IF(E2479=0,0,INDEX([1]Sheet1!$AR:$AR,MATCH(E2479,[1]Sheet1!$A:$A,0),1))</f>
        <v>586767</v>
      </c>
      <c r="W2479" s="8">
        <f>IF(F2479=0,0,INDEX([1]Sheet1!$AR:$AR,MATCH(F2479,[1]Sheet1!$A:$A,0),1))</f>
        <v>595399</v>
      </c>
      <c r="X2479" s="8">
        <f>IF(G2479=0,0,INDEX([1]Sheet1!$AR:$AR,MATCH(G2479,[1]Sheet1!$A:$A,0),1))</f>
        <v>820955</v>
      </c>
      <c r="Y2479" s="8">
        <f>IF(H2479=0,0,INDEX([1]Sheet1!$AR:$AR,MATCH(H2479,[1]Sheet1!$A:$A,0),1))</f>
        <v>595399</v>
      </c>
    </row>
    <row r="2480" spans="1:25">
      <c r="A2480" s="5">
        <v>50077</v>
      </c>
      <c r="B2480" s="5">
        <v>1</v>
      </c>
      <c r="C2480" s="5">
        <v>50229</v>
      </c>
      <c r="D2480" s="5">
        <v>50229</v>
      </c>
      <c r="E2480" s="5">
        <v>50229</v>
      </c>
      <c r="F2480" s="5">
        <v>50230</v>
      </c>
      <c r="G2480" s="5">
        <v>50231</v>
      </c>
      <c r="H2480" s="5">
        <v>50230</v>
      </c>
      <c r="I2480" s="8">
        <v>50002</v>
      </c>
      <c r="J2480" s="8">
        <v>0</v>
      </c>
      <c r="K2480" s="8">
        <v>0</v>
      </c>
      <c r="L2480" s="8">
        <v>0</v>
      </c>
      <c r="M2480" s="8">
        <v>50221</v>
      </c>
      <c r="N2480" s="8">
        <v>0</v>
      </c>
      <c r="O2480" s="8">
        <v>0</v>
      </c>
      <c r="P2480" s="8">
        <v>0</v>
      </c>
      <c r="Q2480" s="8">
        <v>0</v>
      </c>
      <c r="R2480" s="25" t="s">
        <v>165</v>
      </c>
      <c r="S2480" s="5">
        <f t="shared" si="96"/>
        <v>3924669</v>
      </c>
      <c r="T2480" s="8">
        <f>IF(C2480=0,0,INDEX([1]Sheet1!$AR:$AR,MATCH(C2480,[1]Sheet1!$A:$A,0),1))</f>
        <v>614877</v>
      </c>
      <c r="U2480" s="8">
        <f>IF(D2480=0,0,INDEX([1]Sheet1!$AR:$AR,MATCH(D2480,[1]Sheet1!$A:$A,0),1))</f>
        <v>614877</v>
      </c>
      <c r="V2480" s="8">
        <f>IF(E2480=0,0,INDEX([1]Sheet1!$AR:$AR,MATCH(E2480,[1]Sheet1!$A:$A,0),1))</f>
        <v>614877</v>
      </c>
      <c r="W2480" s="8">
        <f>IF(F2480=0,0,INDEX([1]Sheet1!$AR:$AR,MATCH(F2480,[1]Sheet1!$A:$A,0),1))</f>
        <v>614877</v>
      </c>
      <c r="X2480" s="8">
        <f>IF(G2480=0,0,INDEX([1]Sheet1!$AR:$AR,MATCH(G2480,[1]Sheet1!$A:$A,0),1))</f>
        <v>850284</v>
      </c>
      <c r="Y2480" s="8">
        <f>IF(H2480=0,0,INDEX([1]Sheet1!$AR:$AR,MATCH(H2480,[1]Sheet1!$A:$A,0),1))</f>
        <v>614877</v>
      </c>
    </row>
    <row r="2481" spans="1:25">
      <c r="A2481" s="5">
        <v>50078</v>
      </c>
      <c r="B2481" s="5">
        <v>1</v>
      </c>
      <c r="C2481" s="5">
        <v>50232</v>
      </c>
      <c r="D2481" s="5">
        <v>50232</v>
      </c>
      <c r="E2481" s="5">
        <v>50232</v>
      </c>
      <c r="F2481" s="5">
        <v>50233</v>
      </c>
      <c r="G2481" s="5">
        <v>50234</v>
      </c>
      <c r="H2481" s="5">
        <v>50233</v>
      </c>
      <c r="I2481" s="8">
        <v>50002</v>
      </c>
      <c r="J2481" s="8">
        <v>0</v>
      </c>
      <c r="K2481" s="8">
        <v>0</v>
      </c>
      <c r="L2481" s="8">
        <v>0</v>
      </c>
      <c r="M2481" s="8">
        <v>50222</v>
      </c>
      <c r="N2481" s="8">
        <v>0</v>
      </c>
      <c r="O2481" s="8">
        <v>0</v>
      </c>
      <c r="P2481" s="8">
        <v>0</v>
      </c>
      <c r="Q2481" s="8">
        <v>0</v>
      </c>
      <c r="R2481" s="25" t="s">
        <v>165</v>
      </c>
      <c r="S2481" s="5">
        <f t="shared" si="96"/>
        <v>4100111</v>
      </c>
      <c r="T2481" s="8">
        <f>IF(C2481=0,0,INDEX([1]Sheet1!$AR:$AR,MATCH(C2481,[1]Sheet1!$A:$A,0),1))</f>
        <v>636508</v>
      </c>
      <c r="U2481" s="8">
        <f>IF(D2481=0,0,INDEX([1]Sheet1!$AR:$AR,MATCH(D2481,[1]Sheet1!$A:$A,0),1))</f>
        <v>636508</v>
      </c>
      <c r="V2481" s="8">
        <f>IF(E2481=0,0,INDEX([1]Sheet1!$AR:$AR,MATCH(E2481,[1]Sheet1!$A:$A,0),1))</f>
        <v>636508</v>
      </c>
      <c r="W2481" s="8">
        <f>IF(F2481=0,0,INDEX([1]Sheet1!$AR:$AR,MATCH(F2481,[1]Sheet1!$A:$A,0),1))</f>
        <v>651745</v>
      </c>
      <c r="X2481" s="8">
        <f>IF(G2481=0,0,INDEX([1]Sheet1!$AR:$AR,MATCH(G2481,[1]Sheet1!$A:$A,0),1))</f>
        <v>887097</v>
      </c>
      <c r="Y2481" s="8">
        <f>IF(H2481=0,0,INDEX([1]Sheet1!$AR:$AR,MATCH(H2481,[1]Sheet1!$A:$A,0),1))</f>
        <v>651745</v>
      </c>
    </row>
    <row r="2482" spans="1:25">
      <c r="A2482" s="5">
        <v>50079</v>
      </c>
      <c r="B2482" s="5">
        <v>1</v>
      </c>
      <c r="C2482" s="5">
        <v>50235</v>
      </c>
      <c r="D2482" s="5">
        <v>50235</v>
      </c>
      <c r="E2482" s="5">
        <v>50235</v>
      </c>
      <c r="F2482" s="5">
        <v>50236</v>
      </c>
      <c r="G2482" s="5">
        <v>50237</v>
      </c>
      <c r="H2482" s="5">
        <v>50236</v>
      </c>
      <c r="I2482" s="8">
        <v>50002</v>
      </c>
      <c r="J2482" s="8">
        <v>0</v>
      </c>
      <c r="K2482" s="8">
        <v>0</v>
      </c>
      <c r="L2482" s="8">
        <v>0</v>
      </c>
      <c r="M2482" s="8">
        <v>50223</v>
      </c>
      <c r="N2482" s="8">
        <v>0</v>
      </c>
      <c r="O2482" s="8">
        <v>0</v>
      </c>
      <c r="P2482" s="8">
        <v>0</v>
      </c>
      <c r="Q2482" s="8">
        <v>0</v>
      </c>
      <c r="R2482" s="25" t="s">
        <v>165</v>
      </c>
      <c r="S2482" s="5">
        <f t="shared" si="96"/>
        <v>4283251</v>
      </c>
      <c r="T2482" s="8">
        <f>IF(C2482=0,0,INDEX([1]Sheet1!$AR:$AR,MATCH(C2482,[1]Sheet1!$A:$A,0),1))</f>
        <v>662604</v>
      </c>
      <c r="U2482" s="8">
        <f>IF(D2482=0,0,INDEX([1]Sheet1!$AR:$AR,MATCH(D2482,[1]Sheet1!$A:$A,0),1))</f>
        <v>662604</v>
      </c>
      <c r="V2482" s="8">
        <f>IF(E2482=0,0,INDEX([1]Sheet1!$AR:$AR,MATCH(E2482,[1]Sheet1!$A:$A,0),1))</f>
        <v>662604</v>
      </c>
      <c r="W2482" s="8">
        <f>IF(F2482=0,0,INDEX([1]Sheet1!$AR:$AR,MATCH(F2482,[1]Sheet1!$A:$A,0),1))</f>
        <v>677113</v>
      </c>
      <c r="X2482" s="8">
        <f>IF(G2482=0,0,INDEX([1]Sheet1!$AR:$AR,MATCH(G2482,[1]Sheet1!$A:$A,0),1))</f>
        <v>941213</v>
      </c>
      <c r="Y2482" s="8">
        <f>IF(H2482=0,0,INDEX([1]Sheet1!$AR:$AR,MATCH(H2482,[1]Sheet1!$A:$A,0),1))</f>
        <v>677113</v>
      </c>
    </row>
    <row r="2483" spans="1:25">
      <c r="A2483" s="5">
        <v>50080</v>
      </c>
      <c r="B2483" s="5">
        <v>1</v>
      </c>
      <c r="C2483" s="5">
        <v>50238</v>
      </c>
      <c r="D2483" s="5">
        <v>50238</v>
      </c>
      <c r="E2483" s="5">
        <v>50238</v>
      </c>
      <c r="F2483" s="5">
        <v>50239</v>
      </c>
      <c r="G2483" s="5">
        <v>50240</v>
      </c>
      <c r="H2483" s="5">
        <v>50239</v>
      </c>
      <c r="I2483" s="8">
        <v>50002</v>
      </c>
      <c r="J2483" s="8">
        <v>0</v>
      </c>
      <c r="K2483" s="8">
        <v>0</v>
      </c>
      <c r="L2483" s="8">
        <v>0</v>
      </c>
      <c r="M2483" s="8">
        <v>50224</v>
      </c>
      <c r="N2483" s="8">
        <v>0</v>
      </c>
      <c r="O2483" s="8">
        <v>0</v>
      </c>
      <c r="P2483" s="8">
        <v>0</v>
      </c>
      <c r="Q2483" s="8">
        <v>0</v>
      </c>
      <c r="R2483" s="25" t="s">
        <v>165</v>
      </c>
      <c r="S2483" s="5">
        <f t="shared" si="96"/>
        <v>4467413</v>
      </c>
      <c r="T2483" s="8">
        <f>IF(C2483=0,0,INDEX([1]Sheet1!$AR:$AR,MATCH(C2483,[1]Sheet1!$A:$A,0),1))</f>
        <v>691543</v>
      </c>
      <c r="U2483" s="8">
        <f>IF(D2483=0,0,INDEX([1]Sheet1!$AR:$AR,MATCH(D2483,[1]Sheet1!$A:$A,0),1))</f>
        <v>691543</v>
      </c>
      <c r="V2483" s="8">
        <f>IF(E2483=0,0,INDEX([1]Sheet1!$AR:$AR,MATCH(E2483,[1]Sheet1!$A:$A,0),1))</f>
        <v>691543</v>
      </c>
      <c r="W2483" s="8">
        <f>IF(F2483=0,0,INDEX([1]Sheet1!$AR:$AR,MATCH(F2483,[1]Sheet1!$A:$A,0),1))</f>
        <v>706082</v>
      </c>
      <c r="X2483" s="8">
        <f>IF(G2483=0,0,INDEX([1]Sheet1!$AR:$AR,MATCH(G2483,[1]Sheet1!$A:$A,0),1))</f>
        <v>980620</v>
      </c>
      <c r="Y2483" s="8">
        <f>IF(H2483=0,0,INDEX([1]Sheet1!$AR:$AR,MATCH(H2483,[1]Sheet1!$A:$A,0),1))</f>
        <v>706082</v>
      </c>
    </row>
    <row r="2484" spans="1:25">
      <c r="A2484" s="5">
        <v>50081</v>
      </c>
      <c r="B2484" s="5">
        <v>1</v>
      </c>
      <c r="C2484" s="5">
        <v>50241</v>
      </c>
      <c r="D2484" s="5">
        <v>50241</v>
      </c>
      <c r="E2484" s="5">
        <v>50241</v>
      </c>
      <c r="F2484" s="5">
        <v>50242</v>
      </c>
      <c r="G2484" s="5">
        <v>50243</v>
      </c>
      <c r="H2484" s="5">
        <v>50242</v>
      </c>
      <c r="I2484" s="8">
        <v>50003</v>
      </c>
      <c r="J2484" s="8">
        <v>0</v>
      </c>
      <c r="K2484" s="8">
        <v>0</v>
      </c>
      <c r="L2484" s="8">
        <v>0</v>
      </c>
      <c r="M2484" s="8">
        <v>50231</v>
      </c>
      <c r="N2484" s="8">
        <v>0</v>
      </c>
      <c r="O2484" s="8">
        <v>0</v>
      </c>
      <c r="P2484" s="8">
        <v>0</v>
      </c>
      <c r="Q2484" s="8">
        <v>0</v>
      </c>
      <c r="R2484" s="25" t="s">
        <v>165</v>
      </c>
      <c r="S2484" s="5">
        <f t="shared" si="96"/>
        <v>4695509</v>
      </c>
      <c r="T2484" s="8">
        <f>IF(C2484=0,0,INDEX([1]Sheet1!$AR:$AR,MATCH(C2484,[1]Sheet1!$A:$A,0),1))</f>
        <v>735088</v>
      </c>
      <c r="U2484" s="8">
        <f>IF(D2484=0,0,INDEX([1]Sheet1!$AR:$AR,MATCH(D2484,[1]Sheet1!$A:$A,0),1))</f>
        <v>735088</v>
      </c>
      <c r="V2484" s="8">
        <f>IF(E2484=0,0,INDEX([1]Sheet1!$AR:$AR,MATCH(E2484,[1]Sheet1!$A:$A,0),1))</f>
        <v>735088</v>
      </c>
      <c r="W2484" s="8">
        <f>IF(F2484=0,0,INDEX([1]Sheet1!$AR:$AR,MATCH(F2484,[1]Sheet1!$A:$A,0),1))</f>
        <v>735081</v>
      </c>
      <c r="X2484" s="8">
        <f>IF(G2484=0,0,INDEX([1]Sheet1!$AR:$AR,MATCH(G2484,[1]Sheet1!$A:$A,0),1))</f>
        <v>1020083</v>
      </c>
      <c r="Y2484" s="8">
        <f>IF(H2484=0,0,INDEX([1]Sheet1!$AR:$AR,MATCH(H2484,[1]Sheet1!$A:$A,0),1))</f>
        <v>735081</v>
      </c>
    </row>
    <row r="2485" spans="1:25">
      <c r="A2485" s="5">
        <v>50082</v>
      </c>
      <c r="B2485" s="5">
        <v>1</v>
      </c>
      <c r="C2485" s="5">
        <v>50244</v>
      </c>
      <c r="D2485" s="5">
        <v>50244</v>
      </c>
      <c r="E2485" s="5">
        <v>50244</v>
      </c>
      <c r="F2485" s="5">
        <v>50245</v>
      </c>
      <c r="G2485" s="5">
        <v>50246</v>
      </c>
      <c r="H2485" s="5">
        <v>50245</v>
      </c>
      <c r="I2485" s="8">
        <v>50003</v>
      </c>
      <c r="J2485" s="8">
        <v>0</v>
      </c>
      <c r="K2485" s="8">
        <v>0</v>
      </c>
      <c r="L2485" s="8">
        <v>0</v>
      </c>
      <c r="M2485" s="8">
        <v>50232</v>
      </c>
      <c r="N2485" s="8">
        <v>0</v>
      </c>
      <c r="O2485" s="8">
        <v>0</v>
      </c>
      <c r="P2485" s="8">
        <v>0</v>
      </c>
      <c r="Q2485" s="8">
        <v>0</v>
      </c>
      <c r="R2485" s="25" t="s">
        <v>165</v>
      </c>
      <c r="S2485" s="5">
        <f t="shared" si="96"/>
        <v>4909258</v>
      </c>
      <c r="T2485" s="8">
        <f>IF(C2485=0,0,INDEX([1]Sheet1!$AR:$AR,MATCH(C2485,[1]Sheet1!$A:$A,0),1))</f>
        <v>764137</v>
      </c>
      <c r="U2485" s="8">
        <f>IF(D2485=0,0,INDEX([1]Sheet1!$AR:$AR,MATCH(D2485,[1]Sheet1!$A:$A,0),1))</f>
        <v>764137</v>
      </c>
      <c r="V2485" s="8">
        <f>IF(E2485=0,0,INDEX([1]Sheet1!$AR:$AR,MATCH(E2485,[1]Sheet1!$A:$A,0),1))</f>
        <v>764137</v>
      </c>
      <c r="W2485" s="8">
        <f>IF(F2485=0,0,INDEX([1]Sheet1!$AR:$AR,MATCH(F2485,[1]Sheet1!$A:$A,0),1))</f>
        <v>778619</v>
      </c>
      <c r="X2485" s="8">
        <f>IF(G2485=0,0,INDEX([1]Sheet1!$AR:$AR,MATCH(G2485,[1]Sheet1!$A:$A,0),1))</f>
        <v>1059609</v>
      </c>
      <c r="Y2485" s="8">
        <f>IF(H2485=0,0,INDEX([1]Sheet1!$AR:$AR,MATCH(H2485,[1]Sheet1!$A:$A,0),1))</f>
        <v>778619</v>
      </c>
    </row>
    <row r="2486" spans="1:25">
      <c r="A2486" s="5">
        <v>50083</v>
      </c>
      <c r="B2486" s="5">
        <v>1</v>
      </c>
      <c r="C2486" s="5">
        <v>50247</v>
      </c>
      <c r="D2486" s="5">
        <v>50247</v>
      </c>
      <c r="E2486" s="5">
        <v>50247</v>
      </c>
      <c r="F2486" s="5">
        <v>50248</v>
      </c>
      <c r="G2486" s="5">
        <v>50249</v>
      </c>
      <c r="H2486" s="5">
        <v>50248</v>
      </c>
      <c r="I2486" s="8">
        <v>50003</v>
      </c>
      <c r="J2486" s="8">
        <v>0</v>
      </c>
      <c r="K2486" s="8">
        <v>0</v>
      </c>
      <c r="L2486" s="8">
        <v>0</v>
      </c>
      <c r="M2486" s="8">
        <v>50233</v>
      </c>
      <c r="N2486" s="8">
        <v>0</v>
      </c>
      <c r="O2486" s="8">
        <v>0</v>
      </c>
      <c r="P2486" s="8">
        <v>0</v>
      </c>
      <c r="Q2486" s="8">
        <v>0</v>
      </c>
      <c r="R2486" s="25" t="s">
        <v>165</v>
      </c>
      <c r="S2486" s="5">
        <f t="shared" si="96"/>
        <v>5149211</v>
      </c>
      <c r="T2486" s="8">
        <f>IF(C2486=0,0,INDEX([1]Sheet1!$AR:$AR,MATCH(C2486,[1]Sheet1!$A:$A,0),1))</f>
        <v>798289</v>
      </c>
      <c r="U2486" s="8">
        <f>IF(D2486=0,0,INDEX([1]Sheet1!$AR:$AR,MATCH(D2486,[1]Sheet1!$A:$A,0),1))</f>
        <v>798289</v>
      </c>
      <c r="V2486" s="8">
        <f>IF(E2486=0,0,INDEX([1]Sheet1!$AR:$AR,MATCH(E2486,[1]Sheet1!$A:$A,0),1))</f>
        <v>798289</v>
      </c>
      <c r="W2486" s="8">
        <f>IF(F2486=0,0,INDEX([1]Sheet1!$AR:$AR,MATCH(F2486,[1]Sheet1!$A:$A,0),1))</f>
        <v>812881</v>
      </c>
      <c r="X2486" s="8">
        <f>IF(G2486=0,0,INDEX([1]Sheet1!$AR:$AR,MATCH(G2486,[1]Sheet1!$A:$A,0),1))</f>
        <v>1128582</v>
      </c>
      <c r="Y2486" s="8">
        <f>IF(H2486=0,0,INDEX([1]Sheet1!$AR:$AR,MATCH(H2486,[1]Sheet1!$A:$A,0),1))</f>
        <v>812881</v>
      </c>
    </row>
    <row r="2487" spans="1:25">
      <c r="A2487" s="5">
        <v>50084</v>
      </c>
      <c r="B2487" s="5">
        <v>1</v>
      </c>
      <c r="C2487" s="5">
        <v>50250</v>
      </c>
      <c r="D2487" s="5">
        <v>50250</v>
      </c>
      <c r="E2487" s="5">
        <v>50250</v>
      </c>
      <c r="F2487" s="5">
        <v>50251</v>
      </c>
      <c r="G2487" s="5">
        <v>50252</v>
      </c>
      <c r="H2487" s="5">
        <v>50251</v>
      </c>
      <c r="I2487" s="8">
        <v>50003</v>
      </c>
      <c r="J2487" s="8">
        <v>0</v>
      </c>
      <c r="K2487" s="8">
        <v>0</v>
      </c>
      <c r="L2487" s="8">
        <v>0</v>
      </c>
      <c r="M2487" s="8">
        <v>50234</v>
      </c>
      <c r="N2487" s="8">
        <v>0</v>
      </c>
      <c r="O2487" s="8">
        <v>0</v>
      </c>
      <c r="P2487" s="8">
        <v>0</v>
      </c>
      <c r="Q2487" s="8">
        <v>0</v>
      </c>
      <c r="R2487" s="25" t="s">
        <v>165</v>
      </c>
      <c r="S2487" s="5">
        <f t="shared" si="96"/>
        <v>5335863</v>
      </c>
      <c r="T2487" s="8">
        <f>IF(C2487=0,0,INDEX([1]Sheet1!$AR:$AR,MATCH(C2487,[1]Sheet1!$A:$A,0),1))</f>
        <v>827613</v>
      </c>
      <c r="U2487" s="8">
        <f>IF(D2487=0,0,INDEX([1]Sheet1!$AR:$AR,MATCH(D2487,[1]Sheet1!$A:$A,0),1))</f>
        <v>827613</v>
      </c>
      <c r="V2487" s="8">
        <f>IF(E2487=0,0,INDEX([1]Sheet1!$AR:$AR,MATCH(E2487,[1]Sheet1!$A:$A,0),1))</f>
        <v>827613</v>
      </c>
      <c r="W2487" s="8">
        <f>IF(F2487=0,0,INDEX([1]Sheet1!$AR:$AR,MATCH(F2487,[1]Sheet1!$A:$A,0),1))</f>
        <v>842225</v>
      </c>
      <c r="X2487" s="8">
        <f>IF(G2487=0,0,INDEX([1]Sheet1!$AR:$AR,MATCH(G2487,[1]Sheet1!$A:$A,0),1))</f>
        <v>1168574</v>
      </c>
      <c r="Y2487" s="8">
        <f>IF(H2487=0,0,INDEX([1]Sheet1!$AR:$AR,MATCH(H2487,[1]Sheet1!$A:$A,0),1))</f>
        <v>842225</v>
      </c>
    </row>
    <row r="2488" spans="1:25">
      <c r="A2488" s="5">
        <v>50085</v>
      </c>
      <c r="B2488" s="5">
        <v>1</v>
      </c>
      <c r="C2488" s="5">
        <v>50253</v>
      </c>
      <c r="D2488" s="5">
        <v>50253</v>
      </c>
      <c r="E2488" s="5">
        <v>50253</v>
      </c>
      <c r="F2488" s="5">
        <v>50254</v>
      </c>
      <c r="G2488" s="5">
        <v>50255</v>
      </c>
      <c r="H2488" s="5">
        <v>50254</v>
      </c>
      <c r="I2488" s="8">
        <v>50003</v>
      </c>
      <c r="J2488" s="8">
        <v>0</v>
      </c>
      <c r="K2488" s="8">
        <v>0</v>
      </c>
      <c r="L2488" s="8">
        <v>0</v>
      </c>
      <c r="M2488" s="8">
        <v>50211</v>
      </c>
      <c r="N2488" s="8">
        <v>0</v>
      </c>
      <c r="O2488" s="8">
        <v>0</v>
      </c>
      <c r="P2488" s="8">
        <v>0</v>
      </c>
      <c r="Q2488" s="8">
        <v>0</v>
      </c>
      <c r="R2488" s="25" t="s">
        <v>165</v>
      </c>
      <c r="S2488" s="5">
        <f t="shared" si="96"/>
        <v>5566651</v>
      </c>
      <c r="T2488" s="8">
        <f>IF(C2488=0,0,INDEX([1]Sheet1!$AR:$AR,MATCH(C2488,[1]Sheet1!$A:$A,0),1))</f>
        <v>871606</v>
      </c>
      <c r="U2488" s="8">
        <f>IF(D2488=0,0,INDEX([1]Sheet1!$AR:$AR,MATCH(D2488,[1]Sheet1!$A:$A,0),1))</f>
        <v>871606</v>
      </c>
      <c r="V2488" s="8">
        <f>IF(E2488=0,0,INDEX([1]Sheet1!$AR:$AR,MATCH(E2488,[1]Sheet1!$A:$A,0),1))</f>
        <v>871606</v>
      </c>
      <c r="W2488" s="8">
        <f>IF(F2488=0,0,INDEX([1]Sheet1!$AR:$AR,MATCH(F2488,[1]Sheet1!$A:$A,0),1))</f>
        <v>871606</v>
      </c>
      <c r="X2488" s="8">
        <f>IF(G2488=0,0,INDEX([1]Sheet1!$AR:$AR,MATCH(G2488,[1]Sheet1!$A:$A,0),1))</f>
        <v>1208621</v>
      </c>
      <c r="Y2488" s="8">
        <f>IF(H2488=0,0,INDEX([1]Sheet1!$AR:$AR,MATCH(H2488,[1]Sheet1!$A:$A,0),1))</f>
        <v>871606</v>
      </c>
    </row>
    <row r="2489" spans="1:25">
      <c r="A2489" s="5">
        <v>50086</v>
      </c>
      <c r="B2489" s="5">
        <v>1</v>
      </c>
      <c r="C2489" s="5">
        <v>50256</v>
      </c>
      <c r="D2489" s="5">
        <v>50256</v>
      </c>
      <c r="E2489" s="5">
        <v>50256</v>
      </c>
      <c r="F2489" s="5">
        <v>50257</v>
      </c>
      <c r="G2489" s="5">
        <v>50258</v>
      </c>
      <c r="H2489" s="5">
        <v>50257</v>
      </c>
      <c r="I2489" s="8">
        <v>50003</v>
      </c>
      <c r="J2489" s="8">
        <v>0</v>
      </c>
      <c r="K2489" s="8">
        <v>0</v>
      </c>
      <c r="L2489" s="8">
        <v>0</v>
      </c>
      <c r="M2489" s="8">
        <v>50212</v>
      </c>
      <c r="N2489" s="8">
        <v>0</v>
      </c>
      <c r="O2489" s="8">
        <v>0</v>
      </c>
      <c r="P2489" s="8">
        <v>0</v>
      </c>
      <c r="Q2489" s="8">
        <v>0</v>
      </c>
      <c r="R2489" s="25" t="s">
        <v>165</v>
      </c>
      <c r="S2489" s="5">
        <f t="shared" si="96"/>
        <v>5783474</v>
      </c>
      <c r="T2489" s="8">
        <f>IF(C2489=0,0,INDEX([1]Sheet1!$AR:$AR,MATCH(C2489,[1]Sheet1!$A:$A,0),1))</f>
        <v>901030</v>
      </c>
      <c r="U2489" s="8">
        <f>IF(D2489=0,0,INDEX([1]Sheet1!$AR:$AR,MATCH(D2489,[1]Sheet1!$A:$A,0),1))</f>
        <v>901030</v>
      </c>
      <c r="V2489" s="8">
        <f>IF(E2489=0,0,INDEX([1]Sheet1!$AR:$AR,MATCH(E2489,[1]Sheet1!$A:$A,0),1))</f>
        <v>901030</v>
      </c>
      <c r="W2489" s="8">
        <f>IF(F2489=0,0,INDEX([1]Sheet1!$AR:$AR,MATCH(F2489,[1]Sheet1!$A:$A,0),1))</f>
        <v>915826</v>
      </c>
      <c r="X2489" s="8">
        <f>IF(G2489=0,0,INDEX([1]Sheet1!$AR:$AR,MATCH(G2489,[1]Sheet1!$A:$A,0),1))</f>
        <v>1248732</v>
      </c>
      <c r="Y2489" s="8">
        <f>IF(H2489=0,0,INDEX([1]Sheet1!$AR:$AR,MATCH(H2489,[1]Sheet1!$A:$A,0),1))</f>
        <v>915826</v>
      </c>
    </row>
    <row r="2490" spans="1:25">
      <c r="A2490" s="5">
        <v>50087</v>
      </c>
      <c r="B2490" s="5">
        <v>1</v>
      </c>
      <c r="C2490" s="5">
        <v>50259</v>
      </c>
      <c r="D2490" s="5">
        <v>50259</v>
      </c>
      <c r="E2490" s="5">
        <v>50259</v>
      </c>
      <c r="F2490" s="5">
        <v>50260</v>
      </c>
      <c r="G2490" s="5">
        <v>50261</v>
      </c>
      <c r="H2490" s="5">
        <v>50260</v>
      </c>
      <c r="I2490" s="8">
        <v>50003</v>
      </c>
      <c r="J2490" s="8">
        <v>0</v>
      </c>
      <c r="K2490" s="8">
        <v>0</v>
      </c>
      <c r="L2490" s="8">
        <v>0</v>
      </c>
      <c r="M2490" s="8">
        <v>50213</v>
      </c>
      <c r="N2490" s="8">
        <v>0</v>
      </c>
      <c r="O2490" s="8">
        <v>0</v>
      </c>
      <c r="P2490" s="8">
        <v>0</v>
      </c>
      <c r="Q2490" s="8">
        <v>0</v>
      </c>
      <c r="R2490" s="25" t="s">
        <v>165</v>
      </c>
      <c r="S2490" s="5">
        <f t="shared" si="96"/>
        <v>6014160</v>
      </c>
      <c r="T2490" s="8">
        <f>IF(C2490=0,0,INDEX([1]Sheet1!$AR:$AR,MATCH(C2490,[1]Sheet1!$A:$A,0),1))</f>
        <v>930497</v>
      </c>
      <c r="U2490" s="8">
        <f>IF(D2490=0,0,INDEX([1]Sheet1!$AR:$AR,MATCH(D2490,[1]Sheet1!$A:$A,0),1))</f>
        <v>930497</v>
      </c>
      <c r="V2490" s="8">
        <f>IF(E2490=0,0,INDEX([1]Sheet1!$AR:$AR,MATCH(E2490,[1]Sheet1!$A:$A,0),1))</f>
        <v>930497</v>
      </c>
      <c r="W2490" s="8">
        <f>IF(F2490=0,0,INDEX([1]Sheet1!$AR:$AR,MATCH(F2490,[1]Sheet1!$A:$A,0),1))</f>
        <v>951577</v>
      </c>
      <c r="X2490" s="8">
        <f>IF(G2490=0,0,INDEX([1]Sheet1!$AR:$AR,MATCH(G2490,[1]Sheet1!$A:$A,0),1))</f>
        <v>1319515</v>
      </c>
      <c r="Y2490" s="8">
        <f>IF(H2490=0,0,INDEX([1]Sheet1!$AR:$AR,MATCH(H2490,[1]Sheet1!$A:$A,0),1))</f>
        <v>951577</v>
      </c>
    </row>
    <row r="2491" spans="1:25">
      <c r="A2491" s="5">
        <v>50088</v>
      </c>
      <c r="B2491" s="5">
        <v>1</v>
      </c>
      <c r="C2491" s="5">
        <v>50262</v>
      </c>
      <c r="D2491" s="5">
        <v>50262</v>
      </c>
      <c r="E2491" s="5">
        <v>50262</v>
      </c>
      <c r="F2491" s="5">
        <v>50263</v>
      </c>
      <c r="G2491" s="5">
        <v>50264</v>
      </c>
      <c r="H2491" s="5">
        <v>50263</v>
      </c>
      <c r="I2491" s="8">
        <v>50003</v>
      </c>
      <c r="J2491" s="8">
        <v>0</v>
      </c>
      <c r="K2491" s="8">
        <v>0</v>
      </c>
      <c r="L2491" s="8">
        <v>0</v>
      </c>
      <c r="M2491" s="8">
        <v>50214</v>
      </c>
      <c r="N2491" s="8">
        <v>0</v>
      </c>
      <c r="O2491" s="8">
        <v>0</v>
      </c>
      <c r="P2491" s="8">
        <v>0</v>
      </c>
      <c r="Q2491" s="8">
        <v>0</v>
      </c>
      <c r="R2491" s="25" t="s">
        <v>165</v>
      </c>
      <c r="S2491" s="5">
        <f t="shared" si="96"/>
        <v>6221764</v>
      </c>
      <c r="T2491" s="8">
        <f>IF(C2491=0,0,INDEX([1]Sheet1!$AR:$AR,MATCH(C2491,[1]Sheet1!$A:$A,0),1))</f>
        <v>966362</v>
      </c>
      <c r="U2491" s="8">
        <f>IF(D2491=0,0,INDEX([1]Sheet1!$AR:$AR,MATCH(D2491,[1]Sheet1!$A:$A,0),1))</f>
        <v>966362</v>
      </c>
      <c r="V2491" s="8">
        <f>IF(E2491=0,0,INDEX([1]Sheet1!$AR:$AR,MATCH(E2491,[1]Sheet1!$A:$A,0),1))</f>
        <v>966362</v>
      </c>
      <c r="W2491" s="8">
        <f>IF(F2491=0,0,INDEX([1]Sheet1!$AR:$AR,MATCH(F2491,[1]Sheet1!$A:$A,0),1))</f>
        <v>981302</v>
      </c>
      <c r="X2491" s="8">
        <f>IF(G2491=0,0,INDEX([1]Sheet1!$AR:$AR,MATCH(G2491,[1]Sheet1!$A:$A,0),1))</f>
        <v>1360074</v>
      </c>
      <c r="Y2491" s="8">
        <f>IF(H2491=0,0,INDEX([1]Sheet1!$AR:$AR,MATCH(H2491,[1]Sheet1!$A:$A,0),1))</f>
        <v>981302</v>
      </c>
    </row>
    <row r="2492" spans="1:25">
      <c r="A2492" s="5">
        <v>50089</v>
      </c>
      <c r="B2492" s="5">
        <v>1</v>
      </c>
      <c r="C2492" s="5">
        <v>50265</v>
      </c>
      <c r="D2492" s="5">
        <v>50265</v>
      </c>
      <c r="E2492" s="5">
        <v>50265</v>
      </c>
      <c r="F2492" s="5">
        <v>50266</v>
      </c>
      <c r="G2492" s="5">
        <v>50267</v>
      </c>
      <c r="H2492" s="5">
        <v>50266</v>
      </c>
      <c r="I2492" s="8">
        <v>50003</v>
      </c>
      <c r="J2492" s="8">
        <v>0</v>
      </c>
      <c r="K2492" s="8">
        <v>0</v>
      </c>
      <c r="L2492" s="8">
        <v>0</v>
      </c>
      <c r="M2492" s="8">
        <v>50221</v>
      </c>
      <c r="N2492" s="8">
        <v>0</v>
      </c>
      <c r="O2492" s="8">
        <v>0</v>
      </c>
      <c r="P2492" s="8">
        <v>0</v>
      </c>
      <c r="Q2492" s="8">
        <v>0</v>
      </c>
      <c r="R2492" s="25" t="s">
        <v>165</v>
      </c>
      <c r="S2492" s="5">
        <f t="shared" si="96"/>
        <v>6456067</v>
      </c>
      <c r="T2492" s="8">
        <f>IF(C2492=0,0,INDEX([1]Sheet1!$AR:$AR,MATCH(C2492,[1]Sheet1!$A:$A,0),1))</f>
        <v>1011077</v>
      </c>
      <c r="U2492" s="8">
        <f>IF(D2492=0,0,INDEX([1]Sheet1!$AR:$AR,MATCH(D2492,[1]Sheet1!$A:$A,0),1))</f>
        <v>1011077</v>
      </c>
      <c r="V2492" s="8">
        <f>IF(E2492=0,0,INDEX([1]Sheet1!$AR:$AR,MATCH(E2492,[1]Sheet1!$A:$A,0),1))</f>
        <v>1011077</v>
      </c>
      <c r="W2492" s="8">
        <f>IF(F2492=0,0,INDEX([1]Sheet1!$AR:$AR,MATCH(F2492,[1]Sheet1!$A:$A,0),1))</f>
        <v>1011070</v>
      </c>
      <c r="X2492" s="8">
        <f>IF(G2492=0,0,INDEX([1]Sheet1!$AR:$AR,MATCH(G2492,[1]Sheet1!$A:$A,0),1))</f>
        <v>1400696</v>
      </c>
      <c r="Y2492" s="8">
        <f>IF(H2492=0,0,INDEX([1]Sheet1!$AR:$AR,MATCH(H2492,[1]Sheet1!$A:$A,0),1))</f>
        <v>1011070</v>
      </c>
    </row>
    <row r="2493" spans="1:25">
      <c r="A2493" s="5">
        <v>50090</v>
      </c>
      <c r="B2493" s="5">
        <v>1</v>
      </c>
      <c r="C2493" s="5">
        <v>50268</v>
      </c>
      <c r="D2493" s="5">
        <v>50268</v>
      </c>
      <c r="E2493" s="5">
        <v>50268</v>
      </c>
      <c r="F2493" s="5">
        <v>50269</v>
      </c>
      <c r="G2493" s="5">
        <v>50270</v>
      </c>
      <c r="H2493" s="5">
        <v>50269</v>
      </c>
      <c r="I2493" s="8">
        <v>50003</v>
      </c>
      <c r="J2493" s="8">
        <v>0</v>
      </c>
      <c r="K2493" s="8">
        <v>0</v>
      </c>
      <c r="L2493" s="8">
        <v>0</v>
      </c>
      <c r="M2493" s="8">
        <v>50222</v>
      </c>
      <c r="N2493" s="8">
        <v>0</v>
      </c>
      <c r="O2493" s="8">
        <v>0</v>
      </c>
      <c r="P2493" s="8">
        <v>0</v>
      </c>
      <c r="Q2493" s="8">
        <v>0</v>
      </c>
      <c r="R2493" s="25" t="s">
        <v>165</v>
      </c>
      <c r="S2493" s="5">
        <f t="shared" si="96"/>
        <v>6675488</v>
      </c>
      <c r="T2493" s="8">
        <f>IF(C2493=0,0,INDEX([1]Sheet1!$AR:$AR,MATCH(C2493,[1]Sheet1!$A:$A,0),1))</f>
        <v>1040884</v>
      </c>
      <c r="U2493" s="8">
        <f>IF(D2493=0,0,INDEX([1]Sheet1!$AR:$AR,MATCH(D2493,[1]Sheet1!$A:$A,0),1))</f>
        <v>1040884</v>
      </c>
      <c r="V2493" s="8">
        <f>IF(E2493=0,0,INDEX([1]Sheet1!$AR:$AR,MATCH(E2493,[1]Sheet1!$A:$A,0),1))</f>
        <v>1040884</v>
      </c>
      <c r="W2493" s="8">
        <f>IF(F2493=0,0,INDEX([1]Sheet1!$AR:$AR,MATCH(F2493,[1]Sheet1!$A:$A,0),1))</f>
        <v>1055731</v>
      </c>
      <c r="X2493" s="8">
        <f>IF(G2493=0,0,INDEX([1]Sheet1!$AR:$AR,MATCH(G2493,[1]Sheet1!$A:$A,0),1))</f>
        <v>1441374</v>
      </c>
      <c r="Y2493" s="8">
        <f>IF(H2493=0,0,INDEX([1]Sheet1!$AR:$AR,MATCH(H2493,[1]Sheet1!$A:$A,0),1))</f>
        <v>1055731</v>
      </c>
    </row>
    <row r="2494" spans="1:25">
      <c r="A2494" s="5">
        <v>50091</v>
      </c>
      <c r="B2494" s="5">
        <v>1</v>
      </c>
      <c r="C2494" s="5">
        <v>50271</v>
      </c>
      <c r="D2494" s="5">
        <v>50271</v>
      </c>
      <c r="E2494" s="5">
        <v>50271</v>
      </c>
      <c r="F2494" s="5">
        <v>50272</v>
      </c>
      <c r="G2494" s="5">
        <v>50273</v>
      </c>
      <c r="H2494" s="5">
        <v>50272</v>
      </c>
      <c r="I2494" s="8">
        <v>50003</v>
      </c>
      <c r="J2494" s="8">
        <v>0</v>
      </c>
      <c r="K2494" s="8">
        <v>0</v>
      </c>
      <c r="L2494" s="8">
        <v>0</v>
      </c>
      <c r="M2494" s="8">
        <v>50223</v>
      </c>
      <c r="N2494" s="8">
        <v>0</v>
      </c>
      <c r="O2494" s="8">
        <v>0</v>
      </c>
      <c r="P2494" s="8">
        <v>0</v>
      </c>
      <c r="Q2494" s="8">
        <v>0</v>
      </c>
      <c r="R2494" s="25" t="s">
        <v>165</v>
      </c>
      <c r="S2494" s="5">
        <f t="shared" si="96"/>
        <v>6898262</v>
      </c>
      <c r="T2494" s="8">
        <f>IF(C2494=0,0,INDEX([1]Sheet1!$AR:$AR,MATCH(C2494,[1]Sheet1!$A:$A,0),1))</f>
        <v>1070738</v>
      </c>
      <c r="U2494" s="8">
        <f>IF(D2494=0,0,INDEX([1]Sheet1!$AR:$AR,MATCH(D2494,[1]Sheet1!$A:$A,0),1))</f>
        <v>1070738</v>
      </c>
      <c r="V2494" s="8">
        <f>IF(E2494=0,0,INDEX([1]Sheet1!$AR:$AR,MATCH(E2494,[1]Sheet1!$A:$A,0),1))</f>
        <v>1070738</v>
      </c>
      <c r="W2494" s="8">
        <f>IF(F2494=0,0,INDEX([1]Sheet1!$AR:$AR,MATCH(F2494,[1]Sheet1!$A:$A,0),1))</f>
        <v>1085601</v>
      </c>
      <c r="X2494" s="8">
        <f>IF(G2494=0,0,INDEX([1]Sheet1!$AR:$AR,MATCH(G2494,[1]Sheet1!$A:$A,0),1))</f>
        <v>1514846</v>
      </c>
      <c r="Y2494" s="8">
        <f>IF(H2494=0,0,INDEX([1]Sheet1!$AR:$AR,MATCH(H2494,[1]Sheet1!$A:$A,0),1))</f>
        <v>1085601</v>
      </c>
    </row>
    <row r="2495" spans="1:25">
      <c r="A2495" s="5">
        <v>50092</v>
      </c>
      <c r="B2495" s="5">
        <v>1</v>
      </c>
      <c r="C2495" s="5">
        <v>50274</v>
      </c>
      <c r="D2495" s="5">
        <v>50274</v>
      </c>
      <c r="E2495" s="5">
        <v>50274</v>
      </c>
      <c r="F2495" s="5">
        <v>50275</v>
      </c>
      <c r="G2495" s="5">
        <v>50276</v>
      </c>
      <c r="H2495" s="5">
        <v>50275</v>
      </c>
      <c r="I2495" s="8">
        <v>50003</v>
      </c>
      <c r="J2495" s="8">
        <v>0</v>
      </c>
      <c r="K2495" s="8">
        <v>0</v>
      </c>
      <c r="L2495" s="8">
        <v>0</v>
      </c>
      <c r="M2495" s="8">
        <v>50224</v>
      </c>
      <c r="N2495" s="8">
        <v>0</v>
      </c>
      <c r="O2495" s="8">
        <v>0</v>
      </c>
      <c r="P2495" s="8">
        <v>0</v>
      </c>
      <c r="Q2495" s="8">
        <v>0</v>
      </c>
      <c r="R2495" s="25" t="s">
        <v>165</v>
      </c>
      <c r="S2495" s="5">
        <f t="shared" si="96"/>
        <v>7123524</v>
      </c>
      <c r="T2495" s="8">
        <f>IF(C2495=0,0,INDEX([1]Sheet1!$AR:$AR,MATCH(C2495,[1]Sheet1!$A:$A,0),1))</f>
        <v>1107519</v>
      </c>
      <c r="U2495" s="8">
        <f>IF(D2495=0,0,INDEX([1]Sheet1!$AR:$AR,MATCH(D2495,[1]Sheet1!$A:$A,0),1))</f>
        <v>1107519</v>
      </c>
      <c r="V2495" s="8">
        <f>IF(E2495=0,0,INDEX([1]Sheet1!$AR:$AR,MATCH(E2495,[1]Sheet1!$A:$A,0),1))</f>
        <v>1107519</v>
      </c>
      <c r="W2495" s="8">
        <f>IF(F2495=0,0,INDEX([1]Sheet1!$AR:$AR,MATCH(F2495,[1]Sheet1!$A:$A,0),1))</f>
        <v>1122488</v>
      </c>
      <c r="X2495" s="8">
        <f>IF(G2495=0,0,INDEX([1]Sheet1!$AR:$AR,MATCH(G2495,[1]Sheet1!$A:$A,0),1))</f>
        <v>1555991</v>
      </c>
      <c r="Y2495" s="8">
        <f>IF(H2495=0,0,INDEX([1]Sheet1!$AR:$AR,MATCH(H2495,[1]Sheet1!$A:$A,0),1))</f>
        <v>1122488</v>
      </c>
    </row>
    <row r="2496" spans="1:25">
      <c r="A2496" s="5">
        <v>50093</v>
      </c>
      <c r="B2496" s="5">
        <v>1</v>
      </c>
      <c r="C2496" s="5">
        <v>50277</v>
      </c>
      <c r="D2496" s="5">
        <v>50277</v>
      </c>
      <c r="E2496" s="5">
        <v>50277</v>
      </c>
      <c r="F2496" s="5">
        <v>50278</v>
      </c>
      <c r="G2496" s="5">
        <v>50279</v>
      </c>
      <c r="H2496" s="5">
        <v>50278</v>
      </c>
      <c r="I2496" s="8">
        <v>50003</v>
      </c>
      <c r="J2496" s="8">
        <v>0</v>
      </c>
      <c r="K2496" s="8">
        <v>0</v>
      </c>
      <c r="L2496" s="8">
        <v>0</v>
      </c>
      <c r="M2496" s="8">
        <v>50231</v>
      </c>
      <c r="N2496" s="8">
        <v>0</v>
      </c>
      <c r="O2496" s="8">
        <v>0</v>
      </c>
      <c r="P2496" s="8">
        <v>0</v>
      </c>
      <c r="Q2496" s="8">
        <v>0</v>
      </c>
      <c r="R2496" s="25" t="s">
        <v>165</v>
      </c>
      <c r="S2496" s="5">
        <f t="shared" si="96"/>
        <v>7360356</v>
      </c>
      <c r="T2496" s="8">
        <f>IF(C2496=0,0,INDEX([1]Sheet1!$AR:$AR,MATCH(C2496,[1]Sheet1!$A:$A,0),1))</f>
        <v>1152630</v>
      </c>
      <c r="U2496" s="8">
        <f>IF(D2496=0,0,INDEX([1]Sheet1!$AR:$AR,MATCH(D2496,[1]Sheet1!$A:$A,0),1))</f>
        <v>1152630</v>
      </c>
      <c r="V2496" s="8">
        <f>IF(E2496=0,0,INDEX([1]Sheet1!$AR:$AR,MATCH(E2496,[1]Sheet1!$A:$A,0),1))</f>
        <v>1152630</v>
      </c>
      <c r="W2496" s="8">
        <f>IF(F2496=0,0,INDEX([1]Sheet1!$AR:$AR,MATCH(F2496,[1]Sheet1!$A:$A,0),1))</f>
        <v>1152637</v>
      </c>
      <c r="X2496" s="8">
        <f>IF(G2496=0,0,INDEX([1]Sheet1!$AR:$AR,MATCH(G2496,[1]Sheet1!$A:$A,0),1))</f>
        <v>1597192</v>
      </c>
      <c r="Y2496" s="8">
        <f>IF(H2496=0,0,INDEX([1]Sheet1!$AR:$AR,MATCH(H2496,[1]Sheet1!$A:$A,0),1))</f>
        <v>1152637</v>
      </c>
    </row>
    <row r="2497" spans="1:49">
      <c r="A2497" s="5">
        <v>50094</v>
      </c>
      <c r="B2497" s="5">
        <v>1</v>
      </c>
      <c r="C2497" s="5">
        <v>50280</v>
      </c>
      <c r="D2497" s="5">
        <v>50280</v>
      </c>
      <c r="E2497" s="5">
        <v>50280</v>
      </c>
      <c r="F2497" s="5">
        <v>50281</v>
      </c>
      <c r="G2497" s="5">
        <v>50282</v>
      </c>
      <c r="H2497" s="5">
        <v>50281</v>
      </c>
      <c r="I2497" s="8">
        <v>50003</v>
      </c>
      <c r="J2497" s="8">
        <v>0</v>
      </c>
      <c r="K2497" s="8">
        <v>0</v>
      </c>
      <c r="L2497" s="8">
        <v>0</v>
      </c>
      <c r="M2497" s="8">
        <v>50232</v>
      </c>
      <c r="N2497" s="8">
        <v>0</v>
      </c>
      <c r="O2497" s="8">
        <v>0</v>
      </c>
      <c r="P2497" s="8">
        <v>0</v>
      </c>
      <c r="Q2497" s="8">
        <v>0</v>
      </c>
      <c r="R2497" s="25" t="s">
        <v>165</v>
      </c>
      <c r="S2497" s="5">
        <f t="shared" si="96"/>
        <v>7582950</v>
      </c>
      <c r="T2497" s="8">
        <f>IF(C2497=0,0,INDEX([1]Sheet1!$AR:$AR,MATCH(C2497,[1]Sheet1!$A:$A,0),1))</f>
        <v>1182823</v>
      </c>
      <c r="U2497" s="8">
        <f>IF(D2497=0,0,INDEX([1]Sheet1!$AR:$AR,MATCH(D2497,[1]Sheet1!$A:$A,0),1))</f>
        <v>1182823</v>
      </c>
      <c r="V2497" s="8">
        <f>IF(E2497=0,0,INDEX([1]Sheet1!$AR:$AR,MATCH(E2497,[1]Sheet1!$A:$A,0),1))</f>
        <v>1182823</v>
      </c>
      <c r="W2497" s="8">
        <f>IF(F2497=0,0,INDEX([1]Sheet1!$AR:$AR,MATCH(F2497,[1]Sheet1!$A:$A,0),1))</f>
        <v>1198020</v>
      </c>
      <c r="X2497" s="8">
        <f>IF(G2497=0,0,INDEX([1]Sheet1!$AR:$AR,MATCH(G2497,[1]Sheet1!$A:$A,0),1))</f>
        <v>1638441</v>
      </c>
      <c r="Y2497" s="8">
        <f>IF(H2497=0,0,INDEX([1]Sheet1!$AR:$AR,MATCH(H2497,[1]Sheet1!$A:$A,0),1))</f>
        <v>1198020</v>
      </c>
    </row>
    <row r="2498" spans="1:49">
      <c r="A2498" s="5">
        <v>50095</v>
      </c>
      <c r="B2498" s="5">
        <v>1</v>
      </c>
      <c r="C2498" s="5">
        <v>50283</v>
      </c>
      <c r="D2498" s="5">
        <v>50283</v>
      </c>
      <c r="E2498" s="5">
        <v>50283</v>
      </c>
      <c r="F2498" s="5">
        <v>50284</v>
      </c>
      <c r="G2498" s="5">
        <v>50285</v>
      </c>
      <c r="H2498" s="5">
        <v>50284</v>
      </c>
      <c r="I2498" s="8">
        <v>50003</v>
      </c>
      <c r="J2498" s="8">
        <v>0</v>
      </c>
      <c r="K2498" s="8">
        <v>0</v>
      </c>
      <c r="L2498" s="8">
        <v>0</v>
      </c>
      <c r="M2498" s="8">
        <v>50233</v>
      </c>
      <c r="N2498" s="8">
        <v>0</v>
      </c>
      <c r="O2498" s="8">
        <v>0</v>
      </c>
      <c r="P2498" s="8">
        <v>0</v>
      </c>
      <c r="Q2498" s="8">
        <v>0</v>
      </c>
      <c r="R2498" s="25" t="s">
        <v>165</v>
      </c>
      <c r="S2498" s="5">
        <f t="shared" si="96"/>
        <v>7796008</v>
      </c>
      <c r="T2498" s="8">
        <f>IF(C2498=0,0,INDEX([1]Sheet1!$AR:$AR,MATCH(C2498,[1]Sheet1!$A:$A,0),1))</f>
        <v>1213052</v>
      </c>
      <c r="U2498" s="8">
        <f>IF(D2498=0,0,INDEX([1]Sheet1!$AR:$AR,MATCH(D2498,[1]Sheet1!$A:$A,0),1))</f>
        <v>1213052</v>
      </c>
      <c r="V2498" s="8">
        <f>IF(E2498=0,0,INDEX([1]Sheet1!$AR:$AR,MATCH(E2498,[1]Sheet1!$A:$A,0),1))</f>
        <v>1213052</v>
      </c>
      <c r="W2498" s="8">
        <f>IF(F2498=0,0,INDEX([1]Sheet1!$AR:$AR,MATCH(F2498,[1]Sheet1!$A:$A,0),1))</f>
        <v>1228274</v>
      </c>
      <c r="X2498" s="8">
        <f>IF(G2498=0,0,INDEX([1]Sheet1!$AR:$AR,MATCH(G2498,[1]Sheet1!$A:$A,0),1))</f>
        <v>1700304</v>
      </c>
      <c r="Y2498" s="8">
        <f>IF(H2498=0,0,INDEX([1]Sheet1!$AR:$AR,MATCH(H2498,[1]Sheet1!$A:$A,0),1))</f>
        <v>1228274</v>
      </c>
    </row>
    <row r="2499" spans="1:49">
      <c r="A2499" s="5">
        <v>50096</v>
      </c>
      <c r="B2499" s="5">
        <v>1</v>
      </c>
      <c r="C2499" s="5">
        <v>50286</v>
      </c>
      <c r="D2499" s="5">
        <v>50286</v>
      </c>
      <c r="E2499" s="5">
        <v>50286</v>
      </c>
      <c r="F2499" s="5">
        <v>50287</v>
      </c>
      <c r="G2499" s="5">
        <v>50288</v>
      </c>
      <c r="H2499" s="5">
        <v>50287</v>
      </c>
      <c r="I2499" s="8">
        <v>50003</v>
      </c>
      <c r="J2499" s="8">
        <v>0</v>
      </c>
      <c r="K2499" s="8">
        <v>0</v>
      </c>
      <c r="L2499" s="8">
        <v>0</v>
      </c>
      <c r="M2499" s="8">
        <v>50234</v>
      </c>
      <c r="N2499" s="8">
        <v>0</v>
      </c>
      <c r="O2499" s="8">
        <v>0</v>
      </c>
      <c r="P2499" s="8">
        <v>0</v>
      </c>
      <c r="Q2499" s="8">
        <v>0</v>
      </c>
      <c r="R2499" s="25" t="s">
        <v>165</v>
      </c>
      <c r="S2499" s="5">
        <f t="shared" si="96"/>
        <v>8019176</v>
      </c>
      <c r="T2499" s="8">
        <f>IF(C2499=0,0,INDEX([1]Sheet1!$AR:$AR,MATCH(C2499,[1]Sheet1!$A:$A,0),1))</f>
        <v>1243325</v>
      </c>
      <c r="U2499" s="8">
        <f>IF(D2499=0,0,INDEX([1]Sheet1!$AR:$AR,MATCH(D2499,[1]Sheet1!$A:$A,0),1))</f>
        <v>1243325</v>
      </c>
      <c r="V2499" s="8">
        <f>IF(E2499=0,0,INDEX([1]Sheet1!$AR:$AR,MATCH(E2499,[1]Sheet1!$A:$A,0),1))</f>
        <v>1243325</v>
      </c>
      <c r="W2499" s="8">
        <f>IF(F2499=0,0,INDEX([1]Sheet1!$AR:$AR,MATCH(F2499,[1]Sheet1!$A:$A,0),1))</f>
        <v>1266728</v>
      </c>
      <c r="X2499" s="8">
        <f>IF(G2499=0,0,INDEX([1]Sheet1!$AR:$AR,MATCH(G2499,[1]Sheet1!$A:$A,0),1))</f>
        <v>1755745</v>
      </c>
      <c r="Y2499" s="8">
        <f>IF(H2499=0,0,INDEX([1]Sheet1!$AR:$AR,MATCH(H2499,[1]Sheet1!$A:$A,0),1))</f>
        <v>1266728</v>
      </c>
    </row>
    <row r="2500" spans="1:49">
      <c r="A2500" s="5">
        <v>50097</v>
      </c>
      <c r="B2500" s="5">
        <v>1</v>
      </c>
      <c r="C2500" s="5">
        <v>50289</v>
      </c>
      <c r="D2500" s="5">
        <v>50289</v>
      </c>
      <c r="E2500" s="5">
        <v>50289</v>
      </c>
      <c r="F2500" s="5">
        <v>50290</v>
      </c>
      <c r="G2500" s="5">
        <v>50291</v>
      </c>
      <c r="H2500" s="5">
        <v>50290</v>
      </c>
      <c r="I2500" s="8">
        <v>50003</v>
      </c>
      <c r="J2500" s="8">
        <v>0</v>
      </c>
      <c r="K2500" s="8">
        <v>0</v>
      </c>
      <c r="L2500" s="8">
        <v>0</v>
      </c>
      <c r="M2500" s="8">
        <v>50311</v>
      </c>
      <c r="N2500" s="8">
        <v>0</v>
      </c>
      <c r="O2500" s="8">
        <v>0</v>
      </c>
      <c r="P2500" s="8">
        <v>0</v>
      </c>
      <c r="Q2500" s="8">
        <v>0</v>
      </c>
      <c r="R2500" s="25" t="s">
        <v>165</v>
      </c>
      <c r="S2500" s="5">
        <f t="shared" si="96"/>
        <v>8283802</v>
      </c>
      <c r="T2500" s="8">
        <f>IF(C2500=0,0,INDEX([1]Sheet1!$AR:$AR,MATCH(C2500,[1]Sheet1!$A:$A,0),1))</f>
        <v>1297258</v>
      </c>
      <c r="U2500" s="8">
        <f>IF(D2500=0,0,INDEX([1]Sheet1!$AR:$AR,MATCH(D2500,[1]Sheet1!$A:$A,0),1))</f>
        <v>1297258</v>
      </c>
      <c r="V2500" s="8">
        <f>IF(E2500=0,0,INDEX([1]Sheet1!$AR:$AR,MATCH(E2500,[1]Sheet1!$A:$A,0),1))</f>
        <v>1297258</v>
      </c>
      <c r="W2500" s="8">
        <f>IF(F2500=0,0,INDEX([1]Sheet1!$AR:$AR,MATCH(F2500,[1]Sheet1!$A:$A,0),1))</f>
        <v>1297258</v>
      </c>
      <c r="X2500" s="8">
        <f>IF(G2500=0,0,INDEX([1]Sheet1!$AR:$AR,MATCH(G2500,[1]Sheet1!$A:$A,0),1))</f>
        <v>1797512</v>
      </c>
      <c r="Y2500" s="8">
        <f>IF(H2500=0,0,INDEX([1]Sheet1!$AR:$AR,MATCH(H2500,[1]Sheet1!$A:$A,0),1))</f>
        <v>1297258</v>
      </c>
    </row>
    <row r="2501" spans="1:49">
      <c r="A2501" s="5">
        <v>50098</v>
      </c>
      <c r="B2501" s="5">
        <v>1</v>
      </c>
      <c r="C2501" s="5">
        <v>50292</v>
      </c>
      <c r="D2501" s="5">
        <v>50292</v>
      </c>
      <c r="E2501" s="5">
        <v>50292</v>
      </c>
      <c r="F2501" s="5">
        <v>50293</v>
      </c>
      <c r="G2501" s="5">
        <v>50294</v>
      </c>
      <c r="H2501" s="5">
        <v>50293</v>
      </c>
      <c r="I2501" s="8">
        <v>50003</v>
      </c>
      <c r="J2501" s="8">
        <v>0</v>
      </c>
      <c r="K2501" s="8">
        <v>0</v>
      </c>
      <c r="L2501" s="8">
        <v>0</v>
      </c>
      <c r="M2501" s="8">
        <v>50312</v>
      </c>
      <c r="N2501" s="8">
        <v>0</v>
      </c>
      <c r="O2501" s="8">
        <v>0</v>
      </c>
      <c r="P2501" s="8">
        <v>0</v>
      </c>
      <c r="Q2501" s="8">
        <v>0</v>
      </c>
      <c r="R2501" s="25" t="s">
        <v>165</v>
      </c>
      <c r="S2501" s="5">
        <f t="shared" si="96"/>
        <v>8508914</v>
      </c>
      <c r="T2501" s="8">
        <f>IF(C2501=0,0,INDEX([1]Sheet1!$AR:$AR,MATCH(C2501,[1]Sheet1!$A:$A,0),1))</f>
        <v>1327831</v>
      </c>
      <c r="U2501" s="8">
        <f>IF(D2501=0,0,INDEX([1]Sheet1!$AR:$AR,MATCH(D2501,[1]Sheet1!$A:$A,0),1))</f>
        <v>1327831</v>
      </c>
      <c r="V2501" s="8">
        <f>IF(E2501=0,0,INDEX([1]Sheet1!$AR:$AR,MATCH(E2501,[1]Sheet1!$A:$A,0),1))</f>
        <v>1327831</v>
      </c>
      <c r="W2501" s="8">
        <f>IF(F2501=0,0,INDEX([1]Sheet1!$AR:$AR,MATCH(F2501,[1]Sheet1!$A:$A,0),1))</f>
        <v>1343043</v>
      </c>
      <c r="X2501" s="8">
        <f>IF(G2501=0,0,INDEX([1]Sheet1!$AR:$AR,MATCH(G2501,[1]Sheet1!$A:$A,0),1))</f>
        <v>1839335</v>
      </c>
      <c r="Y2501" s="8">
        <f>IF(H2501=0,0,INDEX([1]Sheet1!$AR:$AR,MATCH(H2501,[1]Sheet1!$A:$A,0),1))</f>
        <v>1343043</v>
      </c>
    </row>
    <row r="2502" spans="1:49">
      <c r="A2502" s="5">
        <v>50099</v>
      </c>
      <c r="B2502" s="5">
        <v>1</v>
      </c>
      <c r="C2502" s="5">
        <v>50295</v>
      </c>
      <c r="D2502" s="5">
        <v>50295</v>
      </c>
      <c r="E2502" s="5">
        <v>50295</v>
      </c>
      <c r="F2502" s="5">
        <v>50296</v>
      </c>
      <c r="G2502" s="5">
        <v>50297</v>
      </c>
      <c r="H2502" s="5">
        <v>50296</v>
      </c>
      <c r="I2502" s="8">
        <v>50003</v>
      </c>
      <c r="J2502" s="8">
        <v>0</v>
      </c>
      <c r="K2502" s="8">
        <v>0</v>
      </c>
      <c r="L2502" s="8">
        <v>0</v>
      </c>
      <c r="M2502" s="8">
        <v>50313</v>
      </c>
      <c r="N2502" s="8">
        <v>0</v>
      </c>
      <c r="O2502" s="8">
        <v>0</v>
      </c>
      <c r="P2502" s="8">
        <v>0</v>
      </c>
      <c r="Q2502" s="8">
        <v>0</v>
      </c>
      <c r="R2502" s="25" t="s">
        <v>165</v>
      </c>
      <c r="S2502" s="5">
        <f t="shared" si="96"/>
        <v>8725032</v>
      </c>
      <c r="T2502" s="8">
        <f>IF(C2502=0,0,INDEX([1]Sheet1!$AR:$AR,MATCH(C2502,[1]Sheet1!$A:$A,0),1))</f>
        <v>1358455</v>
      </c>
      <c r="U2502" s="8">
        <f>IF(D2502=0,0,INDEX([1]Sheet1!$AR:$AR,MATCH(D2502,[1]Sheet1!$A:$A,0),1))</f>
        <v>1358455</v>
      </c>
      <c r="V2502" s="8">
        <f>IF(E2502=0,0,INDEX([1]Sheet1!$AR:$AR,MATCH(E2502,[1]Sheet1!$A:$A,0),1))</f>
        <v>1358455</v>
      </c>
      <c r="W2502" s="8">
        <f>IF(F2502=0,0,INDEX([1]Sheet1!$AR:$AR,MATCH(F2502,[1]Sheet1!$A:$A,0),1))</f>
        <v>1373679</v>
      </c>
      <c r="X2502" s="8">
        <f>IF(G2502=0,0,INDEX([1]Sheet1!$AR:$AR,MATCH(G2502,[1]Sheet1!$A:$A,0),1))</f>
        <v>1902309</v>
      </c>
      <c r="Y2502" s="8">
        <f>IF(H2502=0,0,INDEX([1]Sheet1!$AR:$AR,MATCH(H2502,[1]Sheet1!$A:$A,0),1))</f>
        <v>1373679</v>
      </c>
    </row>
    <row r="2503" spans="1:49" s="2" customFormat="1">
      <c r="A2503" s="5">
        <v>50100</v>
      </c>
      <c r="B2503" s="5">
        <v>1</v>
      </c>
      <c r="C2503" s="5">
        <v>50298</v>
      </c>
      <c r="D2503" s="5">
        <v>50298</v>
      </c>
      <c r="E2503" s="5">
        <v>50298</v>
      </c>
      <c r="F2503" s="5">
        <v>50299</v>
      </c>
      <c r="G2503" s="5">
        <v>50300</v>
      </c>
      <c r="H2503" s="5">
        <v>50299</v>
      </c>
      <c r="I2503" s="8">
        <v>50003</v>
      </c>
      <c r="J2503" s="8">
        <v>0</v>
      </c>
      <c r="K2503" s="8">
        <v>0</v>
      </c>
      <c r="L2503" s="8">
        <v>0</v>
      </c>
      <c r="M2503" s="8">
        <v>50321</v>
      </c>
      <c r="N2503" s="8">
        <v>0</v>
      </c>
      <c r="O2503" s="8">
        <v>0</v>
      </c>
      <c r="P2503" s="8">
        <v>0</v>
      </c>
      <c r="Q2503" s="8">
        <v>0</v>
      </c>
      <c r="R2503" s="25" t="s">
        <v>165</v>
      </c>
      <c r="S2503" s="5">
        <f t="shared" si="96"/>
        <v>8935591</v>
      </c>
      <c r="T2503" s="8">
        <f>IF(C2503=0,0,INDEX([1]Sheet1!$AR:$AR,MATCH(C2503,[1]Sheet1!$A:$A,0),1))</f>
        <v>1389115</v>
      </c>
      <c r="U2503" s="8">
        <f>IF(D2503=0,0,INDEX([1]Sheet1!$AR:$AR,MATCH(D2503,[1]Sheet1!$A:$A,0),1))</f>
        <v>1389115</v>
      </c>
      <c r="V2503" s="8">
        <f>IF(E2503=0,0,INDEX([1]Sheet1!$AR:$AR,MATCH(E2503,[1]Sheet1!$A:$A,0),1))</f>
        <v>1389115</v>
      </c>
      <c r="W2503" s="8">
        <f>IF(F2503=0,0,INDEX([1]Sheet1!$AR:$AR,MATCH(F2503,[1]Sheet1!$A:$A,0),1))</f>
        <v>1404366</v>
      </c>
      <c r="X2503" s="8">
        <f>IF(G2503=0,0,INDEX([1]Sheet1!$AR:$AR,MATCH(G2503,[1]Sheet1!$A:$A,0),1))</f>
        <v>1959514</v>
      </c>
      <c r="Y2503" s="8">
        <f>IF(H2503=0,0,INDEX([1]Sheet1!$AR:$AR,MATCH(H2503,[1]Sheet1!$A:$A,0),1))</f>
        <v>1404366</v>
      </c>
      <c r="Z2503" s="5"/>
      <c r="AA2503" s="5"/>
      <c r="AB2503" s="5"/>
      <c r="AC2503" s="5"/>
      <c r="AD2503" s="5"/>
      <c r="AE2503" s="5"/>
      <c r="AF2503" s="5"/>
      <c r="AG2503" s="5"/>
      <c r="AH2503" s="5"/>
      <c r="AI2503" s="5"/>
      <c r="AJ2503" s="5"/>
      <c r="AK2503" s="5"/>
      <c r="AL2503" s="5"/>
      <c r="AM2503" s="5"/>
      <c r="AN2503" s="5"/>
      <c r="AO2503" s="5"/>
      <c r="AP2503" s="5"/>
      <c r="AQ2503" s="5"/>
      <c r="AR2503" s="5"/>
      <c r="AS2503" s="5"/>
      <c r="AT2503" s="5"/>
      <c r="AU2503" s="5"/>
      <c r="AV2503" s="5"/>
      <c r="AW2503" s="5"/>
    </row>
    <row r="2504" spans="1:49" s="2" customFormat="1">
      <c r="A2504" s="5">
        <v>50101</v>
      </c>
      <c r="B2504" s="5">
        <v>1</v>
      </c>
      <c r="C2504" s="5">
        <v>50301</v>
      </c>
      <c r="D2504" s="5">
        <v>50301</v>
      </c>
      <c r="E2504" s="5">
        <v>50301</v>
      </c>
      <c r="F2504" s="5">
        <v>50302</v>
      </c>
      <c r="G2504" s="5">
        <v>50303</v>
      </c>
      <c r="H2504" s="5">
        <v>50302</v>
      </c>
      <c r="I2504" s="8">
        <v>50003</v>
      </c>
      <c r="J2504" s="8">
        <v>0</v>
      </c>
      <c r="K2504" s="8">
        <v>0</v>
      </c>
      <c r="L2504" s="8">
        <v>0</v>
      </c>
      <c r="M2504" s="8">
        <v>50322</v>
      </c>
      <c r="N2504" s="8">
        <v>0</v>
      </c>
      <c r="O2504" s="8">
        <v>0</v>
      </c>
      <c r="P2504" s="8">
        <v>0</v>
      </c>
      <c r="Q2504" s="8">
        <v>0</v>
      </c>
      <c r="R2504" s="25" t="s">
        <v>165</v>
      </c>
      <c r="S2504" s="5">
        <f t="shared" si="96"/>
        <v>9222279</v>
      </c>
      <c r="T2504" s="8">
        <f>IF(C2504=0,0,INDEX([1]Sheet1!$AR:$AR,MATCH(C2504,[1]Sheet1!$A:$A,0),1))</f>
        <v>1444085</v>
      </c>
      <c r="U2504" s="8">
        <f>IF(D2504=0,0,INDEX([1]Sheet1!$AR:$AR,MATCH(D2504,[1]Sheet1!$A:$A,0),1))</f>
        <v>1444085</v>
      </c>
      <c r="V2504" s="8">
        <f>IF(E2504=0,0,INDEX([1]Sheet1!$AR:$AR,MATCH(E2504,[1]Sheet1!$A:$A,0),1))</f>
        <v>1444085</v>
      </c>
      <c r="W2504" s="8">
        <f>IF(F2504=0,0,INDEX([1]Sheet1!$AR:$AR,MATCH(F2504,[1]Sheet1!$A:$A,0),1))</f>
        <v>1444085</v>
      </c>
      <c r="X2504" s="8">
        <f>IF(G2504=0,0,INDEX([1]Sheet1!$AR:$AR,MATCH(G2504,[1]Sheet1!$A:$A,0),1))</f>
        <v>2001854</v>
      </c>
      <c r="Y2504" s="8">
        <f>IF(H2504=0,0,INDEX([1]Sheet1!$AR:$AR,MATCH(H2504,[1]Sheet1!$A:$A,0),1))</f>
        <v>1444085</v>
      </c>
      <c r="Z2504" s="5"/>
      <c r="AA2504" s="5"/>
      <c r="AB2504" s="5"/>
      <c r="AC2504" s="5"/>
      <c r="AD2504" s="5"/>
      <c r="AE2504" s="5"/>
      <c r="AF2504" s="5"/>
      <c r="AG2504" s="5"/>
      <c r="AH2504" s="5"/>
      <c r="AI2504" s="5"/>
      <c r="AJ2504" s="5"/>
      <c r="AK2504" s="5"/>
      <c r="AL2504" s="5"/>
      <c r="AM2504" s="5"/>
      <c r="AN2504" s="5"/>
      <c r="AO2504" s="5"/>
      <c r="AP2504" s="5"/>
      <c r="AQ2504" s="5"/>
      <c r="AR2504" s="5"/>
      <c r="AS2504" s="5"/>
      <c r="AT2504" s="5"/>
      <c r="AU2504" s="5"/>
      <c r="AV2504" s="5"/>
      <c r="AW2504" s="5"/>
    </row>
    <row r="2505" spans="1:49" s="2" customFormat="1">
      <c r="A2505" s="5">
        <v>50102</v>
      </c>
      <c r="B2505" s="5">
        <v>1</v>
      </c>
      <c r="C2505" s="5">
        <v>50304</v>
      </c>
      <c r="D2505" s="5">
        <v>50304</v>
      </c>
      <c r="E2505" s="5">
        <v>50304</v>
      </c>
      <c r="F2505" s="5">
        <v>50305</v>
      </c>
      <c r="G2505" s="5">
        <v>50306</v>
      </c>
      <c r="H2505" s="5">
        <v>50305</v>
      </c>
      <c r="I2505" s="8">
        <v>50003</v>
      </c>
      <c r="J2505" s="8">
        <v>0</v>
      </c>
      <c r="K2505" s="8">
        <v>0</v>
      </c>
      <c r="L2505" s="8">
        <v>0</v>
      </c>
      <c r="M2505" s="8">
        <v>50323</v>
      </c>
      <c r="N2505" s="8">
        <v>0</v>
      </c>
      <c r="O2505" s="8">
        <v>0</v>
      </c>
      <c r="P2505" s="8">
        <v>0</v>
      </c>
      <c r="Q2505" s="8">
        <v>0</v>
      </c>
      <c r="R2505" s="25" t="s">
        <v>165</v>
      </c>
      <c r="S2505" s="5">
        <f t="shared" si="96"/>
        <v>9450637</v>
      </c>
      <c r="T2505" s="8">
        <f>IF(C2505=0,0,INDEX([1]Sheet1!$AR:$AR,MATCH(C2505,[1]Sheet1!$A:$A,0),1))</f>
        <v>1475037</v>
      </c>
      <c r="U2505" s="8">
        <f>IF(D2505=0,0,INDEX([1]Sheet1!$AR:$AR,MATCH(D2505,[1]Sheet1!$A:$A,0),1))</f>
        <v>1475037</v>
      </c>
      <c r="V2505" s="8">
        <f>IF(E2505=0,0,INDEX([1]Sheet1!$AR:$AR,MATCH(E2505,[1]Sheet1!$A:$A,0),1))</f>
        <v>1475037</v>
      </c>
      <c r="W2505" s="8">
        <f>IF(F2505=0,0,INDEX([1]Sheet1!$AR:$AR,MATCH(F2505,[1]Sheet1!$A:$A,0),1))</f>
        <v>1490638</v>
      </c>
      <c r="X2505" s="8">
        <f>IF(G2505=0,0,INDEX([1]Sheet1!$AR:$AR,MATCH(G2505,[1]Sheet1!$A:$A,0),1))</f>
        <v>2044250</v>
      </c>
      <c r="Y2505" s="8">
        <f>IF(H2505=0,0,INDEX([1]Sheet1!$AR:$AR,MATCH(H2505,[1]Sheet1!$A:$A,0),1))</f>
        <v>1490638</v>
      </c>
      <c r="Z2505" s="5"/>
      <c r="AA2505" s="5"/>
      <c r="AB2505" s="5"/>
      <c r="AC2505" s="5"/>
      <c r="AD2505" s="5"/>
      <c r="AE2505" s="5"/>
      <c r="AF2505" s="5"/>
      <c r="AG2505" s="5"/>
      <c r="AH2505" s="5"/>
      <c r="AI2505" s="5"/>
      <c r="AJ2505" s="5"/>
      <c r="AK2505" s="5"/>
      <c r="AL2505" s="5"/>
      <c r="AM2505" s="5"/>
      <c r="AN2505" s="5"/>
      <c r="AO2505" s="5"/>
      <c r="AP2505" s="5"/>
      <c r="AQ2505" s="5"/>
      <c r="AR2505" s="5"/>
      <c r="AS2505" s="5"/>
      <c r="AT2505" s="5"/>
      <c r="AU2505" s="5"/>
      <c r="AV2505" s="5"/>
      <c r="AW2505" s="5"/>
    </row>
    <row r="2506" spans="1:49" s="2" customFormat="1">
      <c r="A2506" s="5">
        <v>50103</v>
      </c>
      <c r="B2506" s="5">
        <v>1</v>
      </c>
      <c r="C2506" s="5">
        <v>50307</v>
      </c>
      <c r="D2506" s="5">
        <v>50307</v>
      </c>
      <c r="E2506" s="5">
        <v>50307</v>
      </c>
      <c r="F2506" s="5">
        <v>50308</v>
      </c>
      <c r="G2506" s="5">
        <v>50309</v>
      </c>
      <c r="H2506" s="5">
        <v>50308</v>
      </c>
      <c r="I2506" s="8">
        <v>50003</v>
      </c>
      <c r="J2506" s="8">
        <v>0</v>
      </c>
      <c r="K2506" s="8">
        <v>0</v>
      </c>
      <c r="L2506" s="8">
        <v>0</v>
      </c>
      <c r="M2506" s="8">
        <v>50331</v>
      </c>
      <c r="N2506" s="8">
        <v>0</v>
      </c>
      <c r="O2506" s="8">
        <v>0</v>
      </c>
      <c r="P2506" s="8">
        <v>0</v>
      </c>
      <c r="Q2506" s="8">
        <v>0</v>
      </c>
      <c r="R2506" s="25" t="s">
        <v>165</v>
      </c>
      <c r="S2506" s="5">
        <f t="shared" si="96"/>
        <v>9669229</v>
      </c>
      <c r="T2506" s="8">
        <f>IF(C2506=0,0,INDEX([1]Sheet1!$AR:$AR,MATCH(C2506,[1]Sheet1!$A:$A,0),1))</f>
        <v>1506033</v>
      </c>
      <c r="U2506" s="8">
        <f>IF(D2506=0,0,INDEX([1]Sheet1!$AR:$AR,MATCH(D2506,[1]Sheet1!$A:$A,0),1))</f>
        <v>1506033</v>
      </c>
      <c r="V2506" s="8">
        <f>IF(E2506=0,0,INDEX([1]Sheet1!$AR:$AR,MATCH(E2506,[1]Sheet1!$A:$A,0),1))</f>
        <v>1506033</v>
      </c>
      <c r="W2506" s="8">
        <f>IF(F2506=0,0,INDEX([1]Sheet1!$AR:$AR,MATCH(F2506,[1]Sheet1!$A:$A,0),1))</f>
        <v>1521660</v>
      </c>
      <c r="X2506" s="8">
        <f>IF(G2506=0,0,INDEX([1]Sheet1!$AR:$AR,MATCH(G2506,[1]Sheet1!$A:$A,0),1))</f>
        <v>2107810</v>
      </c>
      <c r="Y2506" s="8">
        <f>IF(H2506=0,0,INDEX([1]Sheet1!$AR:$AR,MATCH(H2506,[1]Sheet1!$A:$A,0),1))</f>
        <v>1521660</v>
      </c>
      <c r="Z2506" s="5"/>
      <c r="AA2506" s="5"/>
      <c r="AB2506" s="5"/>
      <c r="AC2506" s="5"/>
      <c r="AD2506" s="5"/>
      <c r="AE2506" s="5"/>
      <c r="AF2506" s="5"/>
      <c r="AG2506" s="5"/>
      <c r="AH2506" s="5"/>
      <c r="AI2506" s="5"/>
      <c r="AJ2506" s="5"/>
      <c r="AK2506" s="5"/>
      <c r="AL2506" s="5"/>
      <c r="AM2506" s="5"/>
      <c r="AN2506" s="5"/>
      <c r="AO2506" s="5"/>
      <c r="AP2506" s="5"/>
      <c r="AQ2506" s="5"/>
      <c r="AR2506" s="5"/>
      <c r="AS2506" s="5"/>
      <c r="AT2506" s="5"/>
      <c r="AU2506" s="5"/>
      <c r="AV2506" s="5"/>
      <c r="AW2506" s="5"/>
    </row>
    <row r="2507" spans="1:49" s="2" customFormat="1">
      <c r="A2507" s="5">
        <v>50104</v>
      </c>
      <c r="B2507" s="5">
        <v>1</v>
      </c>
      <c r="C2507" s="5">
        <v>50310</v>
      </c>
      <c r="D2507" s="5">
        <v>50310</v>
      </c>
      <c r="E2507" s="5">
        <v>50310</v>
      </c>
      <c r="F2507" s="5">
        <v>50311</v>
      </c>
      <c r="G2507" s="5">
        <v>50312</v>
      </c>
      <c r="H2507" s="5">
        <v>50311</v>
      </c>
      <c r="I2507" s="8">
        <v>50003</v>
      </c>
      <c r="J2507" s="8">
        <v>0</v>
      </c>
      <c r="K2507" s="8">
        <v>0</v>
      </c>
      <c r="L2507" s="8">
        <v>0</v>
      </c>
      <c r="M2507" s="8">
        <v>50332</v>
      </c>
      <c r="N2507" s="8">
        <v>0</v>
      </c>
      <c r="O2507" s="8">
        <v>0</v>
      </c>
      <c r="P2507" s="8">
        <v>0</v>
      </c>
      <c r="Q2507" s="8">
        <v>0</v>
      </c>
      <c r="R2507" s="25" t="s">
        <v>165</v>
      </c>
      <c r="S2507" s="5">
        <f t="shared" si="96"/>
        <v>9867007</v>
      </c>
      <c r="T2507" s="8">
        <f>IF(C2507=0,0,INDEX([1]Sheet1!$AR:$AR,MATCH(C2507,[1]Sheet1!$A:$A,0),1))</f>
        <v>1537068</v>
      </c>
      <c r="U2507" s="8">
        <f>IF(D2507=0,0,INDEX([1]Sheet1!$AR:$AR,MATCH(D2507,[1]Sheet1!$A:$A,0),1))</f>
        <v>1537068</v>
      </c>
      <c r="V2507" s="8">
        <f>IF(E2507=0,0,INDEX([1]Sheet1!$AR:$AR,MATCH(E2507,[1]Sheet1!$A:$A,0),1))</f>
        <v>1537068</v>
      </c>
      <c r="W2507" s="8">
        <f>IF(F2507=0,0,INDEX([1]Sheet1!$AR:$AR,MATCH(F2507,[1]Sheet1!$A:$A,0),1))</f>
        <v>1552727</v>
      </c>
      <c r="X2507" s="8">
        <f>IF(G2507=0,0,INDEX([1]Sheet1!$AR:$AR,MATCH(G2507,[1]Sheet1!$A:$A,0),1))</f>
        <v>2150349</v>
      </c>
      <c r="Y2507" s="8">
        <f>IF(H2507=0,0,INDEX([1]Sheet1!$AR:$AR,MATCH(H2507,[1]Sheet1!$A:$A,0),1))</f>
        <v>1552727</v>
      </c>
      <c r="Z2507" s="5"/>
      <c r="AA2507" s="5"/>
      <c r="AB2507" s="5"/>
      <c r="AC2507" s="5"/>
      <c r="AD2507" s="5"/>
      <c r="AE2507" s="5"/>
      <c r="AF2507" s="5"/>
      <c r="AG2507" s="5"/>
      <c r="AH2507" s="5"/>
      <c r="AI2507" s="5"/>
      <c r="AJ2507" s="5"/>
      <c r="AK2507" s="5"/>
      <c r="AL2507" s="5"/>
      <c r="AM2507" s="5"/>
      <c r="AN2507" s="5"/>
      <c r="AO2507" s="5"/>
      <c r="AP2507" s="5"/>
      <c r="AQ2507" s="5"/>
      <c r="AR2507" s="5"/>
      <c r="AS2507" s="5"/>
      <c r="AT2507" s="5"/>
      <c r="AU2507" s="5"/>
      <c r="AV2507" s="5"/>
      <c r="AW2507" s="5"/>
    </row>
    <row r="2508" spans="1:49" s="2" customFormat="1">
      <c r="A2508" s="5">
        <v>50105</v>
      </c>
      <c r="B2508" s="5">
        <v>1</v>
      </c>
      <c r="C2508" s="5">
        <v>50313</v>
      </c>
      <c r="D2508" s="5">
        <v>50313</v>
      </c>
      <c r="E2508" s="5">
        <v>50313</v>
      </c>
      <c r="F2508" s="5">
        <v>50314</v>
      </c>
      <c r="G2508" s="5">
        <v>50315</v>
      </c>
      <c r="H2508" s="5">
        <v>50314</v>
      </c>
      <c r="I2508" s="8">
        <v>50003</v>
      </c>
      <c r="J2508" s="8">
        <v>0</v>
      </c>
      <c r="K2508" s="8">
        <v>0</v>
      </c>
      <c r="L2508" s="8">
        <v>0</v>
      </c>
      <c r="M2508" s="8">
        <v>50333</v>
      </c>
      <c r="N2508" s="8">
        <v>0</v>
      </c>
      <c r="O2508" s="8">
        <v>0</v>
      </c>
      <c r="P2508" s="8">
        <v>0</v>
      </c>
      <c r="Q2508" s="8">
        <v>0</v>
      </c>
      <c r="R2508" s="25" t="s">
        <v>165</v>
      </c>
      <c r="S2508" s="5">
        <f t="shared" si="96"/>
        <v>10178834</v>
      </c>
      <c r="T2508" s="8">
        <f>IF(C2508=0,0,INDEX([1]Sheet1!$AR:$AR,MATCH(C2508,[1]Sheet1!$A:$A,0),1))</f>
        <v>1593663</v>
      </c>
      <c r="U2508" s="8">
        <f>IF(D2508=0,0,INDEX([1]Sheet1!$AR:$AR,MATCH(D2508,[1]Sheet1!$A:$A,0),1))</f>
        <v>1593663</v>
      </c>
      <c r="V2508" s="8">
        <f>IF(E2508=0,0,INDEX([1]Sheet1!$AR:$AR,MATCH(E2508,[1]Sheet1!$A:$A,0),1))</f>
        <v>1593663</v>
      </c>
      <c r="W2508" s="8">
        <f>IF(F2508=0,0,INDEX([1]Sheet1!$AR:$AR,MATCH(F2508,[1]Sheet1!$A:$A,0),1))</f>
        <v>1593663</v>
      </c>
      <c r="X2508" s="8">
        <f>IF(G2508=0,0,INDEX([1]Sheet1!$AR:$AR,MATCH(G2508,[1]Sheet1!$A:$A,0),1))</f>
        <v>2210519</v>
      </c>
      <c r="Y2508" s="8">
        <f>IF(H2508=0,0,INDEX([1]Sheet1!$AR:$AR,MATCH(H2508,[1]Sheet1!$A:$A,0),1))</f>
        <v>1593663</v>
      </c>
      <c r="Z2508" s="5"/>
      <c r="AA2508" s="5"/>
      <c r="AB2508" s="5"/>
      <c r="AC2508" s="5"/>
      <c r="AD2508" s="5"/>
      <c r="AE2508" s="5"/>
      <c r="AF2508" s="5"/>
      <c r="AG2508" s="5"/>
      <c r="AH2508" s="5"/>
      <c r="AI2508" s="5"/>
      <c r="AJ2508" s="5"/>
      <c r="AK2508" s="5"/>
      <c r="AL2508" s="5"/>
      <c r="AM2508" s="5"/>
      <c r="AN2508" s="5"/>
      <c r="AO2508" s="5"/>
      <c r="AP2508" s="5"/>
      <c r="AQ2508" s="5"/>
      <c r="AR2508" s="5"/>
      <c r="AS2508" s="5"/>
      <c r="AT2508" s="5"/>
      <c r="AU2508" s="5"/>
      <c r="AV2508" s="5"/>
      <c r="AW2508" s="5"/>
    </row>
    <row r="2509" spans="1:49" s="2" customFormat="1">
      <c r="A2509" s="5">
        <v>50106</v>
      </c>
      <c r="B2509" s="5">
        <v>1</v>
      </c>
      <c r="C2509" s="5">
        <v>50316</v>
      </c>
      <c r="D2509" s="5">
        <v>50316</v>
      </c>
      <c r="E2509" s="5">
        <v>50316</v>
      </c>
      <c r="F2509" s="5">
        <v>50317</v>
      </c>
      <c r="G2509" s="5">
        <v>50318</v>
      </c>
      <c r="H2509" s="5">
        <v>50317</v>
      </c>
      <c r="I2509" s="8">
        <v>50003</v>
      </c>
      <c r="J2509" s="8">
        <v>0</v>
      </c>
      <c r="K2509" s="8">
        <v>0</v>
      </c>
      <c r="L2509" s="8">
        <v>0</v>
      </c>
      <c r="M2509" s="8">
        <v>50311</v>
      </c>
      <c r="N2509" s="8">
        <v>0</v>
      </c>
      <c r="O2509" s="8">
        <v>0</v>
      </c>
      <c r="P2509" s="8">
        <v>0</v>
      </c>
      <c r="Q2509" s="8">
        <v>0</v>
      </c>
      <c r="R2509" s="25" t="s">
        <v>165</v>
      </c>
      <c r="S2509" s="5">
        <f t="shared" si="96"/>
        <v>10409628</v>
      </c>
      <c r="T2509" s="8">
        <f>IF(C2509=0,0,INDEX([1]Sheet1!$AR:$AR,MATCH(C2509,[1]Sheet1!$A:$A,0),1))</f>
        <v>1624999</v>
      </c>
      <c r="U2509" s="8">
        <f>IF(D2509=0,0,INDEX([1]Sheet1!$AR:$AR,MATCH(D2509,[1]Sheet1!$A:$A,0),1))</f>
        <v>1624999</v>
      </c>
      <c r="V2509" s="8">
        <f>IF(E2509=0,0,INDEX([1]Sheet1!$AR:$AR,MATCH(E2509,[1]Sheet1!$A:$A,0),1))</f>
        <v>1624999</v>
      </c>
      <c r="W2509" s="8">
        <f>IF(F2509=0,0,INDEX([1]Sheet1!$AR:$AR,MATCH(F2509,[1]Sheet1!$A:$A,0),1))</f>
        <v>1640565</v>
      </c>
      <c r="X2509" s="8">
        <f>IF(G2509=0,0,INDEX([1]Sheet1!$AR:$AR,MATCH(G2509,[1]Sheet1!$A:$A,0),1))</f>
        <v>2253501</v>
      </c>
      <c r="Y2509" s="8">
        <f>IF(H2509=0,0,INDEX([1]Sheet1!$AR:$AR,MATCH(H2509,[1]Sheet1!$A:$A,0),1))</f>
        <v>1640565</v>
      </c>
      <c r="Z2509" s="5"/>
      <c r="AA2509" s="5"/>
      <c r="AB2509" s="5"/>
      <c r="AC2509" s="5"/>
      <c r="AD2509" s="5"/>
      <c r="AE2509" s="5"/>
      <c r="AF2509" s="5"/>
      <c r="AG2509" s="5"/>
      <c r="AH2509" s="5"/>
      <c r="AI2509" s="5"/>
      <c r="AJ2509" s="5"/>
      <c r="AK2509" s="5"/>
      <c r="AL2509" s="5"/>
      <c r="AM2509" s="5"/>
      <c r="AN2509" s="5"/>
      <c r="AO2509" s="5"/>
      <c r="AP2509" s="5"/>
      <c r="AQ2509" s="5"/>
      <c r="AR2509" s="5"/>
      <c r="AS2509" s="5"/>
      <c r="AT2509" s="5"/>
      <c r="AU2509" s="5"/>
      <c r="AV2509" s="5"/>
      <c r="AW2509" s="5"/>
    </row>
    <row r="2510" spans="1:49" s="2" customFormat="1">
      <c r="A2510" s="5">
        <v>50107</v>
      </c>
      <c r="B2510" s="5">
        <v>1</v>
      </c>
      <c r="C2510" s="5">
        <v>50319</v>
      </c>
      <c r="D2510" s="5">
        <v>50319</v>
      </c>
      <c r="E2510" s="5">
        <v>50319</v>
      </c>
      <c r="F2510" s="5">
        <v>50320</v>
      </c>
      <c r="G2510" s="5">
        <v>50321</v>
      </c>
      <c r="H2510" s="5">
        <v>50320</v>
      </c>
      <c r="I2510" s="8">
        <v>50003</v>
      </c>
      <c r="J2510" s="8">
        <v>0</v>
      </c>
      <c r="K2510" s="8">
        <v>0</v>
      </c>
      <c r="L2510" s="8">
        <v>0</v>
      </c>
      <c r="M2510" s="8">
        <v>50312</v>
      </c>
      <c r="N2510" s="8">
        <v>0</v>
      </c>
      <c r="O2510" s="8">
        <v>0</v>
      </c>
      <c r="P2510" s="8">
        <v>0</v>
      </c>
      <c r="Q2510" s="8">
        <v>0</v>
      </c>
      <c r="R2510" s="25" t="s">
        <v>165</v>
      </c>
      <c r="S2510" s="5">
        <f t="shared" si="96"/>
        <v>10631283</v>
      </c>
      <c r="T2510" s="8">
        <f>IF(C2510=0,0,INDEX([1]Sheet1!$AR:$AR,MATCH(C2510,[1]Sheet1!$A:$A,0),1))</f>
        <v>1656377</v>
      </c>
      <c r="U2510" s="8">
        <f>IF(D2510=0,0,INDEX([1]Sheet1!$AR:$AR,MATCH(D2510,[1]Sheet1!$A:$A,0),1))</f>
        <v>1656377</v>
      </c>
      <c r="V2510" s="8">
        <f>IF(E2510=0,0,INDEX([1]Sheet1!$AR:$AR,MATCH(E2510,[1]Sheet1!$A:$A,0),1))</f>
        <v>1656377</v>
      </c>
      <c r="W2510" s="8">
        <f>IF(F2510=0,0,INDEX([1]Sheet1!$AR:$AR,MATCH(F2510,[1]Sheet1!$A:$A,0),1))</f>
        <v>1671963</v>
      </c>
      <c r="X2510" s="8">
        <f>IF(G2510=0,0,INDEX([1]Sheet1!$AR:$AR,MATCH(G2510,[1]Sheet1!$A:$A,0),1))</f>
        <v>2318226</v>
      </c>
      <c r="Y2510" s="8">
        <f>IF(H2510=0,0,INDEX([1]Sheet1!$AR:$AR,MATCH(H2510,[1]Sheet1!$A:$A,0),1))</f>
        <v>1671963</v>
      </c>
      <c r="Z2510" s="5"/>
      <c r="AA2510" s="5"/>
      <c r="AB2510" s="5"/>
      <c r="AC2510" s="5"/>
      <c r="AD2510" s="5"/>
      <c r="AE2510" s="5"/>
      <c r="AF2510" s="5"/>
      <c r="AG2510" s="5"/>
      <c r="AH2510" s="5"/>
      <c r="AI2510" s="5"/>
      <c r="AJ2510" s="5"/>
      <c r="AK2510" s="5"/>
      <c r="AL2510" s="5"/>
      <c r="AM2510" s="5"/>
      <c r="AN2510" s="5"/>
      <c r="AO2510" s="5"/>
      <c r="AP2510" s="5"/>
      <c r="AQ2510" s="5"/>
      <c r="AR2510" s="5"/>
      <c r="AS2510" s="5"/>
      <c r="AT2510" s="5"/>
      <c r="AU2510" s="5"/>
      <c r="AV2510" s="5"/>
      <c r="AW2510" s="5"/>
    </row>
    <row r="2511" spans="1:49" s="2" customFormat="1">
      <c r="A2511" s="5">
        <v>50108</v>
      </c>
      <c r="B2511" s="5">
        <v>1</v>
      </c>
      <c r="C2511" s="5">
        <v>50322</v>
      </c>
      <c r="D2511" s="5">
        <v>50322</v>
      </c>
      <c r="E2511" s="5">
        <v>50322</v>
      </c>
      <c r="F2511" s="5">
        <v>50323</v>
      </c>
      <c r="G2511" s="5">
        <v>50324</v>
      </c>
      <c r="H2511" s="5">
        <v>50323</v>
      </c>
      <c r="I2511" s="8">
        <v>50003</v>
      </c>
      <c r="J2511" s="8">
        <v>0</v>
      </c>
      <c r="K2511" s="8">
        <v>0</v>
      </c>
      <c r="L2511" s="8">
        <v>0</v>
      </c>
      <c r="M2511" s="8">
        <v>50313</v>
      </c>
      <c r="N2511" s="8">
        <v>0</v>
      </c>
      <c r="O2511" s="8">
        <v>0</v>
      </c>
      <c r="P2511" s="8">
        <v>0</v>
      </c>
      <c r="Q2511" s="8">
        <v>0</v>
      </c>
      <c r="R2511" s="25" t="s">
        <v>165</v>
      </c>
      <c r="S2511" s="5">
        <f t="shared" si="96"/>
        <v>10831592</v>
      </c>
      <c r="T2511" s="8">
        <f>IF(C2511=0,0,INDEX([1]Sheet1!$AR:$AR,MATCH(C2511,[1]Sheet1!$A:$A,0),1))</f>
        <v>1687806</v>
      </c>
      <c r="U2511" s="8">
        <f>IF(D2511=0,0,INDEX([1]Sheet1!$AR:$AR,MATCH(D2511,[1]Sheet1!$A:$A,0),1))</f>
        <v>1687806</v>
      </c>
      <c r="V2511" s="8">
        <f>IF(E2511=0,0,INDEX([1]Sheet1!$AR:$AR,MATCH(E2511,[1]Sheet1!$A:$A,0),1))</f>
        <v>1687806</v>
      </c>
      <c r="W2511" s="8">
        <f>IF(F2511=0,0,INDEX([1]Sheet1!$AR:$AR,MATCH(F2511,[1]Sheet1!$A:$A,0),1))</f>
        <v>1703412</v>
      </c>
      <c r="X2511" s="8">
        <f>IF(G2511=0,0,INDEX([1]Sheet1!$AR:$AR,MATCH(G2511,[1]Sheet1!$A:$A,0),1))</f>
        <v>2361350</v>
      </c>
      <c r="Y2511" s="8">
        <f>IF(H2511=0,0,INDEX([1]Sheet1!$AR:$AR,MATCH(H2511,[1]Sheet1!$A:$A,0),1))</f>
        <v>1703412</v>
      </c>
      <c r="Z2511" s="5"/>
      <c r="AA2511" s="5"/>
      <c r="AB2511" s="5"/>
      <c r="AC2511" s="5"/>
      <c r="AD2511" s="5"/>
      <c r="AE2511" s="5"/>
      <c r="AF2511" s="5"/>
      <c r="AG2511" s="5"/>
      <c r="AH2511" s="5"/>
      <c r="AI2511" s="5"/>
      <c r="AJ2511" s="5"/>
      <c r="AK2511" s="5"/>
      <c r="AL2511" s="5"/>
      <c r="AM2511" s="5"/>
      <c r="AN2511" s="5"/>
      <c r="AO2511" s="5"/>
      <c r="AP2511" s="5"/>
      <c r="AQ2511" s="5"/>
      <c r="AR2511" s="5"/>
      <c r="AS2511" s="5"/>
      <c r="AT2511" s="5"/>
      <c r="AU2511" s="5"/>
      <c r="AV2511" s="5"/>
      <c r="AW2511" s="5"/>
    </row>
    <row r="2512" spans="1:49" s="2" customFormat="1">
      <c r="A2512" s="5">
        <v>50109</v>
      </c>
      <c r="B2512" s="5">
        <v>1</v>
      </c>
      <c r="C2512" s="5">
        <v>50325</v>
      </c>
      <c r="D2512" s="5">
        <v>50325</v>
      </c>
      <c r="E2512" s="5">
        <v>50325</v>
      </c>
      <c r="F2512" s="5">
        <v>50326</v>
      </c>
      <c r="G2512" s="5">
        <v>50327</v>
      </c>
      <c r="H2512" s="5">
        <v>50326</v>
      </c>
      <c r="I2512" s="8">
        <v>50003</v>
      </c>
      <c r="J2512" s="8">
        <v>0</v>
      </c>
      <c r="K2512" s="8">
        <v>0</v>
      </c>
      <c r="L2512" s="8">
        <v>0</v>
      </c>
      <c r="M2512" s="8">
        <v>50321</v>
      </c>
      <c r="N2512" s="8">
        <v>0</v>
      </c>
      <c r="O2512" s="8">
        <v>0</v>
      </c>
      <c r="P2512" s="8">
        <v>0</v>
      </c>
      <c r="Q2512" s="8">
        <v>0</v>
      </c>
      <c r="R2512" s="25" t="s">
        <v>165</v>
      </c>
      <c r="S2512" s="5">
        <f t="shared" si="96"/>
        <v>11097736</v>
      </c>
      <c r="T2512" s="8">
        <f>IF(C2512=0,0,INDEX([1]Sheet1!$AR:$AR,MATCH(C2512,[1]Sheet1!$A:$A,0),1))</f>
        <v>1734897</v>
      </c>
      <c r="U2512" s="8">
        <f>IF(D2512=0,0,INDEX([1]Sheet1!$AR:$AR,MATCH(D2512,[1]Sheet1!$A:$A,0),1))</f>
        <v>1734897</v>
      </c>
      <c r="V2512" s="8">
        <f>IF(E2512=0,0,INDEX([1]Sheet1!$AR:$AR,MATCH(E2512,[1]Sheet1!$A:$A,0),1))</f>
        <v>1734897</v>
      </c>
      <c r="W2512" s="8">
        <f>IF(F2512=0,0,INDEX([1]Sheet1!$AR:$AR,MATCH(F2512,[1]Sheet1!$A:$A,0),1))</f>
        <v>1734890</v>
      </c>
      <c r="X2512" s="8">
        <f>IF(G2512=0,0,INDEX([1]Sheet1!$AR:$AR,MATCH(G2512,[1]Sheet1!$A:$A,0),1))</f>
        <v>2423265</v>
      </c>
      <c r="Y2512" s="8">
        <f>IF(H2512=0,0,INDEX([1]Sheet1!$AR:$AR,MATCH(H2512,[1]Sheet1!$A:$A,0),1))</f>
        <v>1734890</v>
      </c>
      <c r="Z2512" s="5"/>
      <c r="AA2512" s="5"/>
      <c r="AB2512" s="5"/>
      <c r="AC2512" s="5"/>
      <c r="AD2512" s="5"/>
      <c r="AE2512" s="5"/>
      <c r="AF2512" s="5"/>
      <c r="AG2512" s="5"/>
      <c r="AH2512" s="5"/>
      <c r="AI2512" s="5"/>
      <c r="AJ2512" s="5"/>
      <c r="AK2512" s="5"/>
      <c r="AL2512" s="5"/>
      <c r="AM2512" s="5"/>
      <c r="AN2512" s="5"/>
      <c r="AO2512" s="5"/>
      <c r="AP2512" s="5"/>
      <c r="AQ2512" s="5"/>
      <c r="AR2512" s="5"/>
      <c r="AS2512" s="5"/>
      <c r="AT2512" s="5"/>
      <c r="AU2512" s="5"/>
      <c r="AV2512" s="5"/>
      <c r="AW2512" s="5"/>
    </row>
    <row r="2513" spans="1:49" s="2" customFormat="1">
      <c r="A2513" s="5">
        <v>50110</v>
      </c>
      <c r="B2513" s="5">
        <v>1</v>
      </c>
      <c r="C2513" s="5">
        <v>50328</v>
      </c>
      <c r="D2513" s="5">
        <v>50328</v>
      </c>
      <c r="E2513" s="5">
        <v>50328</v>
      </c>
      <c r="F2513" s="5">
        <v>50329</v>
      </c>
      <c r="G2513" s="5">
        <v>50330</v>
      </c>
      <c r="H2513" s="5">
        <v>50329</v>
      </c>
      <c r="I2513" s="8">
        <v>50003</v>
      </c>
      <c r="J2513" s="8">
        <v>0</v>
      </c>
      <c r="K2513" s="8">
        <v>0</v>
      </c>
      <c r="L2513" s="8">
        <v>0</v>
      </c>
      <c r="M2513" s="8">
        <v>50322</v>
      </c>
      <c r="N2513" s="8">
        <v>0</v>
      </c>
      <c r="O2513" s="8">
        <v>0</v>
      </c>
      <c r="P2513" s="8">
        <v>0</v>
      </c>
      <c r="Q2513" s="8">
        <v>0</v>
      </c>
      <c r="R2513" s="25" t="s">
        <v>165</v>
      </c>
      <c r="S2513" s="5">
        <f t="shared" si="96"/>
        <v>11385267</v>
      </c>
      <c r="T2513" s="8">
        <f>IF(C2513=0,0,INDEX([1]Sheet1!$AR:$AR,MATCH(C2513,[1]Sheet1!$A:$A,0),1))</f>
        <v>1777291</v>
      </c>
      <c r="U2513" s="8">
        <f>IF(D2513=0,0,INDEX([1]Sheet1!$AR:$AR,MATCH(D2513,[1]Sheet1!$A:$A,0),1))</f>
        <v>1777291</v>
      </c>
      <c r="V2513" s="8">
        <f>IF(E2513=0,0,INDEX([1]Sheet1!$AR:$AR,MATCH(E2513,[1]Sheet1!$A:$A,0),1))</f>
        <v>1777291</v>
      </c>
      <c r="W2513" s="8">
        <f>IF(F2513=0,0,INDEX([1]Sheet1!$AR:$AR,MATCH(F2513,[1]Sheet1!$A:$A,0),1))</f>
        <v>1793284</v>
      </c>
      <c r="X2513" s="8">
        <f>IF(G2513=0,0,INDEX([1]Sheet1!$AR:$AR,MATCH(G2513,[1]Sheet1!$A:$A,0),1))</f>
        <v>2466826</v>
      </c>
      <c r="Y2513" s="8">
        <f>IF(H2513=0,0,INDEX([1]Sheet1!$AR:$AR,MATCH(H2513,[1]Sheet1!$A:$A,0),1))</f>
        <v>1793284</v>
      </c>
      <c r="Z2513" s="5"/>
      <c r="AA2513" s="5"/>
      <c r="AB2513" s="5"/>
      <c r="AC2513" s="5"/>
      <c r="AD2513" s="5"/>
      <c r="AE2513" s="5"/>
      <c r="AF2513" s="5"/>
      <c r="AG2513" s="5"/>
      <c r="AH2513" s="5"/>
      <c r="AI2513" s="5"/>
      <c r="AJ2513" s="5"/>
      <c r="AK2513" s="5"/>
      <c r="AL2513" s="5"/>
      <c r="AM2513" s="5"/>
      <c r="AN2513" s="5"/>
      <c r="AO2513" s="5"/>
      <c r="AP2513" s="5"/>
      <c r="AQ2513" s="5"/>
      <c r="AR2513" s="5"/>
      <c r="AS2513" s="5"/>
      <c r="AT2513" s="5"/>
      <c r="AU2513" s="5"/>
      <c r="AV2513" s="5"/>
      <c r="AW2513" s="5"/>
    </row>
    <row r="2514" spans="1:49" s="2" customFormat="1">
      <c r="A2514" s="5">
        <v>50111</v>
      </c>
      <c r="B2514" s="5">
        <v>1</v>
      </c>
      <c r="C2514" s="5">
        <v>50331</v>
      </c>
      <c r="D2514" s="5">
        <v>50331</v>
      </c>
      <c r="E2514" s="5">
        <v>50331</v>
      </c>
      <c r="F2514" s="5">
        <v>50332</v>
      </c>
      <c r="G2514" s="5">
        <v>50333</v>
      </c>
      <c r="H2514" s="5">
        <v>50332</v>
      </c>
      <c r="I2514" s="8">
        <v>50003</v>
      </c>
      <c r="J2514" s="8">
        <v>0</v>
      </c>
      <c r="K2514" s="8">
        <v>0</v>
      </c>
      <c r="L2514" s="8">
        <v>0</v>
      </c>
      <c r="M2514" s="8">
        <v>50323</v>
      </c>
      <c r="N2514" s="8">
        <v>0</v>
      </c>
      <c r="O2514" s="8">
        <v>0</v>
      </c>
      <c r="P2514" s="8">
        <v>0</v>
      </c>
      <c r="Q2514" s="8">
        <v>0</v>
      </c>
      <c r="R2514" s="25" t="s">
        <v>165</v>
      </c>
      <c r="S2514" s="5">
        <f t="shared" si="96"/>
        <v>11609358</v>
      </c>
      <c r="T2514" s="8">
        <f>IF(C2514=0,0,INDEX([1]Sheet1!$AR:$AR,MATCH(C2514,[1]Sheet1!$A:$A,0),1))</f>
        <v>1809041</v>
      </c>
      <c r="U2514" s="8">
        <f>IF(D2514=0,0,INDEX([1]Sheet1!$AR:$AR,MATCH(D2514,[1]Sheet1!$A:$A,0),1))</f>
        <v>1809041</v>
      </c>
      <c r="V2514" s="8">
        <f>IF(E2514=0,0,INDEX([1]Sheet1!$AR:$AR,MATCH(E2514,[1]Sheet1!$A:$A,0),1))</f>
        <v>1809041</v>
      </c>
      <c r="W2514" s="8">
        <f>IF(F2514=0,0,INDEX([1]Sheet1!$AR:$AR,MATCH(F2514,[1]Sheet1!$A:$A,0),1))</f>
        <v>1825073</v>
      </c>
      <c r="X2514" s="8">
        <f>IF(G2514=0,0,INDEX([1]Sheet1!$AR:$AR,MATCH(G2514,[1]Sheet1!$A:$A,0),1))</f>
        <v>2532089</v>
      </c>
      <c r="Y2514" s="8">
        <f>IF(H2514=0,0,INDEX([1]Sheet1!$AR:$AR,MATCH(H2514,[1]Sheet1!$A:$A,0),1))</f>
        <v>1825073</v>
      </c>
      <c r="Z2514" s="5"/>
      <c r="AA2514" s="5"/>
      <c r="AB2514" s="5"/>
      <c r="AC2514" s="5"/>
      <c r="AD2514" s="5"/>
      <c r="AE2514" s="5"/>
      <c r="AF2514" s="5"/>
      <c r="AG2514" s="5"/>
      <c r="AH2514" s="5"/>
      <c r="AI2514" s="5"/>
      <c r="AJ2514" s="5"/>
      <c r="AK2514" s="5"/>
      <c r="AL2514" s="5"/>
      <c r="AM2514" s="5"/>
      <c r="AN2514" s="5"/>
      <c r="AO2514" s="5"/>
      <c r="AP2514" s="5"/>
      <c r="AQ2514" s="5"/>
      <c r="AR2514" s="5"/>
      <c r="AS2514" s="5"/>
      <c r="AT2514" s="5"/>
      <c r="AU2514" s="5"/>
      <c r="AV2514" s="5"/>
      <c r="AW2514" s="5"/>
    </row>
    <row r="2515" spans="1:49" s="2" customFormat="1">
      <c r="A2515" s="5">
        <v>50112</v>
      </c>
      <c r="B2515" s="5">
        <v>1</v>
      </c>
      <c r="C2515" s="5">
        <v>50334</v>
      </c>
      <c r="D2515" s="5">
        <v>50334</v>
      </c>
      <c r="E2515" s="5">
        <v>50334</v>
      </c>
      <c r="F2515" s="5">
        <v>50335</v>
      </c>
      <c r="G2515" s="5">
        <v>50336</v>
      </c>
      <c r="H2515" s="5">
        <v>50335</v>
      </c>
      <c r="I2515" s="8">
        <v>50003</v>
      </c>
      <c r="J2515" s="8">
        <v>0</v>
      </c>
      <c r="K2515" s="8">
        <v>0</v>
      </c>
      <c r="L2515" s="8">
        <v>0</v>
      </c>
      <c r="M2515" s="8">
        <v>50331</v>
      </c>
      <c r="N2515" s="8">
        <v>0</v>
      </c>
      <c r="O2515" s="8">
        <v>0</v>
      </c>
      <c r="P2515" s="8">
        <v>0</v>
      </c>
      <c r="Q2515" s="8">
        <v>0</v>
      </c>
      <c r="R2515" s="25" t="s">
        <v>165</v>
      </c>
      <c r="S2515" s="5">
        <f t="shared" si="96"/>
        <v>11812129</v>
      </c>
      <c r="T2515" s="8">
        <f>IF(C2515=0,0,INDEX([1]Sheet1!$AR:$AR,MATCH(C2515,[1]Sheet1!$A:$A,0),1))</f>
        <v>1840849</v>
      </c>
      <c r="U2515" s="8">
        <f>IF(D2515=0,0,INDEX([1]Sheet1!$AR:$AR,MATCH(D2515,[1]Sheet1!$A:$A,0),1))</f>
        <v>1840849</v>
      </c>
      <c r="V2515" s="8">
        <f>IF(E2515=0,0,INDEX([1]Sheet1!$AR:$AR,MATCH(E2515,[1]Sheet1!$A:$A,0),1))</f>
        <v>1840849</v>
      </c>
      <c r="W2515" s="8">
        <f>IF(F2515=0,0,INDEX([1]Sheet1!$AR:$AR,MATCH(F2515,[1]Sheet1!$A:$A,0),1))</f>
        <v>1856898</v>
      </c>
      <c r="X2515" s="8">
        <f>IF(G2515=0,0,INDEX([1]Sheet1!$AR:$AR,MATCH(G2515,[1]Sheet1!$A:$A,0),1))</f>
        <v>2575786</v>
      </c>
      <c r="Y2515" s="8">
        <f>IF(H2515=0,0,INDEX([1]Sheet1!$AR:$AR,MATCH(H2515,[1]Sheet1!$A:$A,0),1))</f>
        <v>1856898</v>
      </c>
      <c r="Z2515" s="5"/>
      <c r="AA2515" s="5"/>
      <c r="AB2515" s="5"/>
      <c r="AC2515" s="5"/>
      <c r="AD2515" s="5"/>
      <c r="AE2515" s="5"/>
      <c r="AF2515" s="5"/>
      <c r="AG2515" s="5"/>
      <c r="AH2515" s="5"/>
      <c r="AI2515" s="5"/>
      <c r="AJ2515" s="5"/>
      <c r="AK2515" s="5"/>
      <c r="AL2515" s="5"/>
      <c r="AM2515" s="5"/>
      <c r="AN2515" s="5"/>
      <c r="AO2515" s="5"/>
      <c r="AP2515" s="5"/>
      <c r="AQ2515" s="5"/>
      <c r="AR2515" s="5"/>
      <c r="AS2515" s="5"/>
      <c r="AT2515" s="5"/>
      <c r="AU2515" s="5"/>
      <c r="AV2515" s="5"/>
      <c r="AW2515" s="5"/>
    </row>
    <row r="2516" spans="1:49" s="2" customFormat="1">
      <c r="A2516" s="5">
        <v>50113</v>
      </c>
      <c r="B2516" s="5">
        <v>1</v>
      </c>
      <c r="C2516" s="5">
        <v>50337</v>
      </c>
      <c r="D2516" s="5">
        <v>50337</v>
      </c>
      <c r="E2516" s="5">
        <v>50337</v>
      </c>
      <c r="F2516" s="5">
        <v>50338</v>
      </c>
      <c r="G2516" s="5">
        <v>50339</v>
      </c>
      <c r="H2516" s="5">
        <v>50338</v>
      </c>
      <c r="I2516" s="8">
        <v>50003</v>
      </c>
      <c r="J2516" s="8">
        <v>0</v>
      </c>
      <c r="K2516" s="8">
        <v>0</v>
      </c>
      <c r="L2516" s="8">
        <v>0</v>
      </c>
      <c r="M2516" s="8">
        <v>50332</v>
      </c>
      <c r="N2516" s="8">
        <v>0</v>
      </c>
      <c r="O2516" s="8">
        <v>0</v>
      </c>
      <c r="P2516" s="8">
        <v>0</v>
      </c>
      <c r="Q2516" s="8">
        <v>0</v>
      </c>
      <c r="R2516" s="25" t="s">
        <v>165</v>
      </c>
      <c r="S2516" s="5">
        <f t="shared" si="96"/>
        <v>12063389</v>
      </c>
      <c r="T2516" s="8">
        <f>IF(C2516=0,0,INDEX([1]Sheet1!$AR:$AR,MATCH(C2516,[1]Sheet1!$A:$A,0),1))</f>
        <v>1888773</v>
      </c>
      <c r="U2516" s="8">
        <f>IF(D2516=0,0,INDEX([1]Sheet1!$AR:$AR,MATCH(D2516,[1]Sheet1!$A:$A,0),1))</f>
        <v>1888773</v>
      </c>
      <c r="V2516" s="8">
        <f>IF(E2516=0,0,INDEX([1]Sheet1!$AR:$AR,MATCH(E2516,[1]Sheet1!$A:$A,0),1))</f>
        <v>1888773</v>
      </c>
      <c r="W2516" s="8">
        <f>IF(F2516=0,0,INDEX([1]Sheet1!$AR:$AR,MATCH(F2516,[1]Sheet1!$A:$A,0),1))</f>
        <v>1888765</v>
      </c>
      <c r="X2516" s="8">
        <f>IF(G2516=0,0,INDEX([1]Sheet1!$AR:$AR,MATCH(G2516,[1]Sheet1!$A:$A,0),1))</f>
        <v>2619540</v>
      </c>
      <c r="Y2516" s="8">
        <f>IF(H2516=0,0,INDEX([1]Sheet1!$AR:$AR,MATCH(H2516,[1]Sheet1!$A:$A,0),1))</f>
        <v>1888765</v>
      </c>
      <c r="Z2516" s="5"/>
      <c r="AA2516" s="5"/>
      <c r="AB2516" s="5"/>
      <c r="AC2516" s="5"/>
      <c r="AD2516" s="5"/>
      <c r="AE2516" s="5"/>
      <c r="AF2516" s="5"/>
      <c r="AG2516" s="5"/>
      <c r="AH2516" s="5"/>
      <c r="AI2516" s="5"/>
      <c r="AJ2516" s="5"/>
      <c r="AK2516" s="5"/>
      <c r="AL2516" s="5"/>
      <c r="AM2516" s="5"/>
      <c r="AN2516" s="5"/>
      <c r="AO2516" s="5"/>
      <c r="AP2516" s="5"/>
      <c r="AQ2516" s="5"/>
      <c r="AR2516" s="5"/>
      <c r="AS2516" s="5"/>
      <c r="AT2516" s="5"/>
      <c r="AU2516" s="5"/>
      <c r="AV2516" s="5"/>
      <c r="AW2516" s="5"/>
    </row>
    <row r="2517" spans="1:49" s="2" customFormat="1">
      <c r="A2517" s="5">
        <v>50114</v>
      </c>
      <c r="B2517" s="5">
        <v>1</v>
      </c>
      <c r="C2517" s="5">
        <v>50340</v>
      </c>
      <c r="D2517" s="5">
        <v>50340</v>
      </c>
      <c r="E2517" s="5">
        <v>50340</v>
      </c>
      <c r="F2517" s="5">
        <v>50341</v>
      </c>
      <c r="G2517" s="5">
        <v>50342</v>
      </c>
      <c r="H2517" s="5">
        <v>50341</v>
      </c>
      <c r="I2517" s="8">
        <v>50003</v>
      </c>
      <c r="J2517" s="8">
        <v>0</v>
      </c>
      <c r="K2517" s="8">
        <v>0</v>
      </c>
      <c r="L2517" s="8">
        <v>0</v>
      </c>
      <c r="M2517" s="8">
        <v>50333</v>
      </c>
      <c r="N2517" s="8">
        <v>0</v>
      </c>
      <c r="O2517" s="8">
        <v>0</v>
      </c>
      <c r="P2517" s="8">
        <v>0</v>
      </c>
      <c r="Q2517" s="8">
        <v>0</v>
      </c>
      <c r="R2517" s="25" t="s">
        <v>165</v>
      </c>
      <c r="S2517" s="5">
        <f t="shared" si="96"/>
        <v>12378968</v>
      </c>
      <c r="T2517" s="8">
        <f>IF(C2517=0,0,INDEX([1]Sheet1!$AR:$AR,MATCH(C2517,[1]Sheet1!$A:$A,0),1))</f>
        <v>1932645</v>
      </c>
      <c r="U2517" s="8">
        <f>IF(D2517=0,0,INDEX([1]Sheet1!$AR:$AR,MATCH(D2517,[1]Sheet1!$A:$A,0),1))</f>
        <v>1932645</v>
      </c>
      <c r="V2517" s="8">
        <f>IF(E2517=0,0,INDEX([1]Sheet1!$AR:$AR,MATCH(E2517,[1]Sheet1!$A:$A,0),1))</f>
        <v>1932645</v>
      </c>
      <c r="W2517" s="8">
        <f>IF(F2517=0,0,INDEX([1]Sheet1!$AR:$AR,MATCH(F2517,[1]Sheet1!$A:$A,0),1))</f>
        <v>1948583</v>
      </c>
      <c r="X2517" s="8">
        <f>IF(G2517=0,0,INDEX([1]Sheet1!$AR:$AR,MATCH(G2517,[1]Sheet1!$A:$A,0),1))</f>
        <v>2683867</v>
      </c>
      <c r="Y2517" s="8">
        <f>IF(H2517=0,0,INDEX([1]Sheet1!$AR:$AR,MATCH(H2517,[1]Sheet1!$A:$A,0),1))</f>
        <v>1948583</v>
      </c>
      <c r="Z2517" s="5"/>
      <c r="AA2517" s="5"/>
      <c r="AB2517" s="5"/>
      <c r="AC2517" s="5"/>
      <c r="AD2517" s="5"/>
      <c r="AE2517" s="5"/>
      <c r="AF2517" s="5"/>
      <c r="AG2517" s="5"/>
      <c r="AH2517" s="5"/>
      <c r="AI2517" s="5"/>
      <c r="AJ2517" s="5"/>
      <c r="AK2517" s="5"/>
      <c r="AL2517" s="5"/>
      <c r="AM2517" s="5"/>
      <c r="AN2517" s="5"/>
      <c r="AO2517" s="5"/>
      <c r="AP2517" s="5"/>
      <c r="AQ2517" s="5"/>
      <c r="AR2517" s="5"/>
      <c r="AS2517" s="5"/>
      <c r="AT2517" s="5"/>
      <c r="AU2517" s="5"/>
      <c r="AV2517" s="5"/>
      <c r="AW2517" s="5"/>
    </row>
    <row r="2518" spans="1:49" s="2" customFormat="1">
      <c r="A2518" s="5">
        <v>50115</v>
      </c>
      <c r="B2518" s="5">
        <v>1</v>
      </c>
      <c r="C2518" s="5">
        <v>50343</v>
      </c>
      <c r="D2518" s="5">
        <v>50343</v>
      </c>
      <c r="E2518" s="5">
        <v>50343</v>
      </c>
      <c r="F2518" s="5">
        <v>50344</v>
      </c>
      <c r="G2518" s="5">
        <v>50345</v>
      </c>
      <c r="H2518" s="5">
        <v>50344</v>
      </c>
      <c r="I2518" s="8">
        <v>50003</v>
      </c>
      <c r="J2518" s="8">
        <v>0</v>
      </c>
      <c r="K2518" s="8">
        <v>0</v>
      </c>
      <c r="L2518" s="8">
        <v>0</v>
      </c>
      <c r="M2518" s="8">
        <v>50311</v>
      </c>
      <c r="N2518" s="8">
        <v>0</v>
      </c>
      <c r="O2518" s="8">
        <v>0</v>
      </c>
      <c r="P2518" s="8">
        <v>0</v>
      </c>
      <c r="Q2518" s="8">
        <v>0</v>
      </c>
      <c r="R2518" s="25" t="s">
        <v>165</v>
      </c>
      <c r="S2518" s="5">
        <f t="shared" si="96"/>
        <v>12606240</v>
      </c>
      <c r="T2518" s="8">
        <f>IF(C2518=0,0,INDEX([1]Sheet1!$AR:$AR,MATCH(C2518,[1]Sheet1!$A:$A,0),1))</f>
        <v>1964798</v>
      </c>
      <c r="U2518" s="8">
        <f>IF(D2518=0,0,INDEX([1]Sheet1!$AR:$AR,MATCH(D2518,[1]Sheet1!$A:$A,0),1))</f>
        <v>1964798</v>
      </c>
      <c r="V2518" s="8">
        <f>IF(E2518=0,0,INDEX([1]Sheet1!$AR:$AR,MATCH(E2518,[1]Sheet1!$A:$A,0),1))</f>
        <v>1964798</v>
      </c>
      <c r="W2518" s="8">
        <f>IF(F2518=0,0,INDEX([1]Sheet1!$AR:$AR,MATCH(F2518,[1]Sheet1!$A:$A,0),1))</f>
        <v>1980747</v>
      </c>
      <c r="X2518" s="8">
        <f>IF(G2518=0,0,INDEX([1]Sheet1!$AR:$AR,MATCH(G2518,[1]Sheet1!$A:$A,0),1))</f>
        <v>2750352</v>
      </c>
      <c r="Y2518" s="8">
        <f>IF(H2518=0,0,INDEX([1]Sheet1!$AR:$AR,MATCH(H2518,[1]Sheet1!$A:$A,0),1))</f>
        <v>1980747</v>
      </c>
      <c r="Z2518" s="5"/>
      <c r="AA2518" s="5"/>
      <c r="AB2518" s="5"/>
      <c r="AC2518" s="5"/>
      <c r="AD2518" s="5"/>
      <c r="AE2518" s="5"/>
      <c r="AF2518" s="5"/>
      <c r="AG2518" s="5"/>
      <c r="AH2518" s="5"/>
      <c r="AI2518" s="5"/>
      <c r="AJ2518" s="5"/>
      <c r="AK2518" s="5"/>
      <c r="AL2518" s="5"/>
      <c r="AM2518" s="5"/>
      <c r="AN2518" s="5"/>
      <c r="AO2518" s="5"/>
      <c r="AP2518" s="5"/>
      <c r="AQ2518" s="5"/>
      <c r="AR2518" s="5"/>
      <c r="AS2518" s="5"/>
      <c r="AT2518" s="5"/>
      <c r="AU2518" s="5"/>
      <c r="AV2518" s="5"/>
      <c r="AW2518" s="5"/>
    </row>
    <row r="2519" spans="1:49" s="2" customFormat="1">
      <c r="A2519" s="5">
        <v>50116</v>
      </c>
      <c r="B2519" s="5">
        <v>1</v>
      </c>
      <c r="C2519" s="5">
        <v>50346</v>
      </c>
      <c r="D2519" s="5">
        <v>50346</v>
      </c>
      <c r="E2519" s="5">
        <v>50346</v>
      </c>
      <c r="F2519" s="5">
        <v>50347</v>
      </c>
      <c r="G2519" s="5">
        <v>50348</v>
      </c>
      <c r="H2519" s="5">
        <v>50347</v>
      </c>
      <c r="I2519" s="8">
        <v>50003</v>
      </c>
      <c r="J2519" s="8">
        <v>0</v>
      </c>
      <c r="K2519" s="8">
        <v>0</v>
      </c>
      <c r="L2519" s="8">
        <v>0</v>
      </c>
      <c r="M2519" s="8">
        <v>50312</v>
      </c>
      <c r="N2519" s="8">
        <v>0</v>
      </c>
      <c r="O2519" s="8">
        <v>0</v>
      </c>
      <c r="P2519" s="8">
        <v>0</v>
      </c>
      <c r="Q2519" s="8">
        <v>0</v>
      </c>
      <c r="R2519" s="25" t="s">
        <v>165</v>
      </c>
      <c r="S2519" s="5">
        <f t="shared" si="96"/>
        <v>12811489</v>
      </c>
      <c r="T2519" s="8">
        <f>IF(C2519=0,0,INDEX([1]Sheet1!$AR:$AR,MATCH(C2519,[1]Sheet1!$A:$A,0),1))</f>
        <v>1996986</v>
      </c>
      <c r="U2519" s="8">
        <f>IF(D2519=0,0,INDEX([1]Sheet1!$AR:$AR,MATCH(D2519,[1]Sheet1!$A:$A,0),1))</f>
        <v>1996986</v>
      </c>
      <c r="V2519" s="8">
        <f>IF(E2519=0,0,INDEX([1]Sheet1!$AR:$AR,MATCH(E2519,[1]Sheet1!$A:$A,0),1))</f>
        <v>1996986</v>
      </c>
      <c r="W2519" s="8">
        <f>IF(F2519=0,0,INDEX([1]Sheet1!$AR:$AR,MATCH(F2519,[1]Sheet1!$A:$A,0),1))</f>
        <v>2012955</v>
      </c>
      <c r="X2519" s="8">
        <f>IF(G2519=0,0,INDEX([1]Sheet1!$AR:$AR,MATCH(G2519,[1]Sheet1!$A:$A,0),1))</f>
        <v>2794621</v>
      </c>
      <c r="Y2519" s="8">
        <f>IF(H2519=0,0,INDEX([1]Sheet1!$AR:$AR,MATCH(H2519,[1]Sheet1!$A:$A,0),1))</f>
        <v>2012955</v>
      </c>
      <c r="Z2519" s="5"/>
      <c r="AA2519" s="5"/>
      <c r="AB2519" s="5"/>
      <c r="AC2519" s="5"/>
      <c r="AD2519" s="5"/>
      <c r="AE2519" s="5"/>
      <c r="AF2519" s="5"/>
      <c r="AG2519" s="5"/>
      <c r="AH2519" s="5"/>
      <c r="AI2519" s="5"/>
      <c r="AJ2519" s="5"/>
      <c r="AK2519" s="5"/>
      <c r="AL2519" s="5"/>
      <c r="AM2519" s="5"/>
      <c r="AN2519" s="5"/>
      <c r="AO2519" s="5"/>
      <c r="AP2519" s="5"/>
      <c r="AQ2519" s="5"/>
      <c r="AR2519" s="5"/>
      <c r="AS2519" s="5"/>
      <c r="AT2519" s="5"/>
      <c r="AU2519" s="5"/>
      <c r="AV2519" s="5"/>
      <c r="AW2519" s="5"/>
    </row>
    <row r="2520" spans="1:49" s="2" customFormat="1">
      <c r="A2520" s="5">
        <v>50117</v>
      </c>
      <c r="B2520" s="5">
        <v>1</v>
      </c>
      <c r="C2520" s="5">
        <v>50349</v>
      </c>
      <c r="D2520" s="5">
        <v>50349</v>
      </c>
      <c r="E2520" s="5">
        <v>50349</v>
      </c>
      <c r="F2520" s="5">
        <v>50350</v>
      </c>
      <c r="G2520" s="5">
        <v>50351</v>
      </c>
      <c r="H2520" s="5">
        <v>50350</v>
      </c>
      <c r="I2520" s="8">
        <v>50003</v>
      </c>
      <c r="J2520" s="8">
        <v>0</v>
      </c>
      <c r="K2520" s="8">
        <v>0</v>
      </c>
      <c r="L2520" s="8">
        <v>0</v>
      </c>
      <c r="M2520" s="8">
        <v>50313</v>
      </c>
      <c r="N2520" s="8">
        <v>0</v>
      </c>
      <c r="O2520" s="8">
        <v>0</v>
      </c>
      <c r="P2520" s="8">
        <v>0</v>
      </c>
      <c r="Q2520" s="8">
        <v>0</v>
      </c>
      <c r="R2520" s="25" t="s">
        <v>165</v>
      </c>
      <c r="S2520" s="5">
        <f t="shared" si="96"/>
        <v>13064958</v>
      </c>
      <c r="T2520" s="8">
        <f>IF(C2520=0,0,INDEX([1]Sheet1!$AR:$AR,MATCH(C2520,[1]Sheet1!$A:$A,0),1))</f>
        <v>2045202</v>
      </c>
      <c r="U2520" s="8">
        <f>IF(D2520=0,0,INDEX([1]Sheet1!$AR:$AR,MATCH(D2520,[1]Sheet1!$A:$A,0),1))</f>
        <v>2045202</v>
      </c>
      <c r="V2520" s="8">
        <f>IF(E2520=0,0,INDEX([1]Sheet1!$AR:$AR,MATCH(E2520,[1]Sheet1!$A:$A,0),1))</f>
        <v>2045202</v>
      </c>
      <c r="W2520" s="8">
        <f>IF(F2520=0,0,INDEX([1]Sheet1!$AR:$AR,MATCH(F2520,[1]Sheet1!$A:$A,0),1))</f>
        <v>2045202</v>
      </c>
      <c r="X2520" s="8">
        <f>IF(G2520=0,0,INDEX([1]Sheet1!$AR:$AR,MATCH(G2520,[1]Sheet1!$A:$A,0),1))</f>
        <v>2838948</v>
      </c>
      <c r="Y2520" s="8">
        <f>IF(H2520=0,0,INDEX([1]Sheet1!$AR:$AR,MATCH(H2520,[1]Sheet1!$A:$A,0),1))</f>
        <v>2045202</v>
      </c>
      <c r="Z2520" s="5"/>
      <c r="AA2520" s="5"/>
      <c r="AB2520" s="5"/>
      <c r="AC2520" s="5"/>
      <c r="AD2520" s="5"/>
      <c r="AE2520" s="5"/>
      <c r="AF2520" s="5"/>
      <c r="AG2520" s="5"/>
      <c r="AH2520" s="5"/>
      <c r="AI2520" s="5"/>
      <c r="AJ2520" s="5"/>
      <c r="AK2520" s="5"/>
      <c r="AL2520" s="5"/>
      <c r="AM2520" s="5"/>
      <c r="AN2520" s="5"/>
      <c r="AO2520" s="5"/>
      <c r="AP2520" s="5"/>
      <c r="AQ2520" s="5"/>
      <c r="AR2520" s="5"/>
      <c r="AS2520" s="5"/>
      <c r="AT2520" s="5"/>
      <c r="AU2520" s="5"/>
      <c r="AV2520" s="5"/>
      <c r="AW2520" s="5"/>
    </row>
    <row r="2521" spans="1:49" s="2" customFormat="1">
      <c r="A2521" s="5">
        <v>50118</v>
      </c>
      <c r="B2521" s="5">
        <v>1</v>
      </c>
      <c r="C2521" s="5">
        <v>50352</v>
      </c>
      <c r="D2521" s="5">
        <v>50352</v>
      </c>
      <c r="E2521" s="5">
        <v>50352</v>
      </c>
      <c r="F2521" s="5">
        <v>50353</v>
      </c>
      <c r="G2521" s="5">
        <v>50354</v>
      </c>
      <c r="H2521" s="5">
        <v>50353</v>
      </c>
      <c r="I2521" s="8">
        <v>50003</v>
      </c>
      <c r="J2521" s="8">
        <v>0</v>
      </c>
      <c r="K2521" s="8">
        <v>0</v>
      </c>
      <c r="L2521" s="8">
        <v>0</v>
      </c>
      <c r="M2521" s="8">
        <v>50321</v>
      </c>
      <c r="N2521" s="8">
        <v>0</v>
      </c>
      <c r="O2521" s="8">
        <v>0</v>
      </c>
      <c r="P2521" s="8">
        <v>0</v>
      </c>
      <c r="Q2521" s="8">
        <v>0</v>
      </c>
      <c r="R2521" s="25" t="s">
        <v>165</v>
      </c>
      <c r="S2521" s="5">
        <f t="shared" si="96"/>
        <v>13349762</v>
      </c>
      <c r="T2521" s="8">
        <f>IF(C2521=0,0,INDEX([1]Sheet1!$AR:$AR,MATCH(C2521,[1]Sheet1!$A:$A,0),1))</f>
        <v>2077508</v>
      </c>
      <c r="U2521" s="8">
        <f>IF(D2521=0,0,INDEX([1]Sheet1!$AR:$AR,MATCH(D2521,[1]Sheet1!$A:$A,0),1))</f>
        <v>2077508</v>
      </c>
      <c r="V2521" s="8">
        <f>IF(E2521=0,0,INDEX([1]Sheet1!$AR:$AR,MATCH(E2521,[1]Sheet1!$A:$A,0),1))</f>
        <v>2077508</v>
      </c>
      <c r="W2521" s="8">
        <f>IF(F2521=0,0,INDEX([1]Sheet1!$AR:$AR,MATCH(F2521,[1]Sheet1!$A:$A,0),1))</f>
        <v>2106148</v>
      </c>
      <c r="X2521" s="8">
        <f>IF(G2521=0,0,INDEX([1]Sheet1!$AR:$AR,MATCH(G2521,[1]Sheet1!$A:$A,0),1))</f>
        <v>2904942</v>
      </c>
      <c r="Y2521" s="8">
        <f>IF(H2521=0,0,INDEX([1]Sheet1!$AR:$AR,MATCH(H2521,[1]Sheet1!$A:$A,0),1))</f>
        <v>2106148</v>
      </c>
      <c r="Z2521" s="5"/>
      <c r="AA2521" s="5"/>
      <c r="AB2521" s="5"/>
      <c r="AC2521" s="5"/>
      <c r="AD2521" s="5"/>
      <c r="AE2521" s="5"/>
      <c r="AF2521" s="5"/>
      <c r="AG2521" s="5"/>
      <c r="AH2521" s="5"/>
      <c r="AI2521" s="5"/>
      <c r="AJ2521" s="5"/>
      <c r="AK2521" s="5"/>
      <c r="AL2521" s="5"/>
      <c r="AM2521" s="5"/>
      <c r="AN2521" s="5"/>
      <c r="AO2521" s="5"/>
      <c r="AP2521" s="5"/>
      <c r="AQ2521" s="5"/>
      <c r="AR2521" s="5"/>
      <c r="AS2521" s="5"/>
      <c r="AT2521" s="5"/>
      <c r="AU2521" s="5"/>
      <c r="AV2521" s="5"/>
      <c r="AW2521" s="5"/>
    </row>
    <row r="2522" spans="1:49" s="2" customFormat="1">
      <c r="A2522" s="5">
        <v>50119</v>
      </c>
      <c r="B2522" s="5">
        <v>1</v>
      </c>
      <c r="C2522" s="5">
        <v>50355</v>
      </c>
      <c r="D2522" s="5">
        <v>50355</v>
      </c>
      <c r="E2522" s="5">
        <v>50355</v>
      </c>
      <c r="F2522" s="5">
        <v>50356</v>
      </c>
      <c r="G2522" s="5">
        <v>50357</v>
      </c>
      <c r="H2522" s="5">
        <v>50356</v>
      </c>
      <c r="I2522" s="8">
        <v>50003</v>
      </c>
      <c r="J2522" s="8">
        <v>0</v>
      </c>
      <c r="K2522" s="8">
        <v>0</v>
      </c>
      <c r="L2522" s="8">
        <v>0</v>
      </c>
      <c r="M2522" s="8">
        <v>50322</v>
      </c>
      <c r="N2522" s="8">
        <v>0</v>
      </c>
      <c r="O2522" s="8">
        <v>0</v>
      </c>
      <c r="P2522" s="8">
        <v>0</v>
      </c>
      <c r="Q2522" s="8">
        <v>0</v>
      </c>
      <c r="R2522" s="25" t="s">
        <v>165</v>
      </c>
      <c r="S2522" s="5">
        <f t="shared" si="96"/>
        <v>13616102</v>
      </c>
      <c r="T2522" s="8">
        <f>IF(C2522=0,0,INDEX([1]Sheet1!$AR:$AR,MATCH(C2522,[1]Sheet1!$A:$A,0),1))</f>
        <v>2122266</v>
      </c>
      <c r="U2522" s="8">
        <f>IF(D2522=0,0,INDEX([1]Sheet1!$AR:$AR,MATCH(D2522,[1]Sheet1!$A:$A,0),1))</f>
        <v>2122266</v>
      </c>
      <c r="V2522" s="8">
        <f>IF(E2522=0,0,INDEX([1]Sheet1!$AR:$AR,MATCH(E2522,[1]Sheet1!$A:$A,0),1))</f>
        <v>2122266</v>
      </c>
      <c r="W2522" s="8">
        <f>IF(F2522=0,0,INDEX([1]Sheet1!$AR:$AR,MATCH(F2522,[1]Sheet1!$A:$A,0),1))</f>
        <v>2138696</v>
      </c>
      <c r="X2522" s="8">
        <f>IF(G2522=0,0,INDEX([1]Sheet1!$AR:$AR,MATCH(G2522,[1]Sheet1!$A:$A,0),1))</f>
        <v>2971912</v>
      </c>
      <c r="Y2522" s="8">
        <f>IF(H2522=0,0,INDEX([1]Sheet1!$AR:$AR,MATCH(H2522,[1]Sheet1!$A:$A,0),1))</f>
        <v>2138696</v>
      </c>
      <c r="Z2522" s="5"/>
      <c r="AA2522" s="5"/>
      <c r="AB2522" s="5"/>
      <c r="AC2522" s="5"/>
      <c r="AD2522" s="5"/>
      <c r="AE2522" s="5"/>
      <c r="AF2522" s="5"/>
      <c r="AG2522" s="5"/>
      <c r="AH2522" s="5"/>
      <c r="AI2522" s="5"/>
      <c r="AJ2522" s="5"/>
      <c r="AK2522" s="5"/>
      <c r="AL2522" s="5"/>
      <c r="AM2522" s="5"/>
      <c r="AN2522" s="5"/>
      <c r="AO2522" s="5"/>
      <c r="AP2522" s="5"/>
      <c r="AQ2522" s="5"/>
      <c r="AR2522" s="5"/>
      <c r="AS2522" s="5"/>
      <c r="AT2522" s="5"/>
      <c r="AU2522" s="5"/>
      <c r="AV2522" s="5"/>
      <c r="AW2522" s="5"/>
    </row>
    <row r="2523" spans="1:49" s="2" customFormat="1">
      <c r="A2523" s="5">
        <v>50120</v>
      </c>
      <c r="B2523" s="5">
        <v>1</v>
      </c>
      <c r="C2523" s="5">
        <v>50358</v>
      </c>
      <c r="D2523" s="5">
        <v>50358</v>
      </c>
      <c r="E2523" s="5">
        <v>50358</v>
      </c>
      <c r="F2523" s="5">
        <v>50359</v>
      </c>
      <c r="G2523" s="5">
        <v>50360</v>
      </c>
      <c r="H2523" s="5">
        <v>50359</v>
      </c>
      <c r="I2523" s="8">
        <v>50003</v>
      </c>
      <c r="J2523" s="8">
        <v>0</v>
      </c>
      <c r="K2523" s="8">
        <v>0</v>
      </c>
      <c r="L2523" s="8">
        <v>0</v>
      </c>
      <c r="M2523" s="8">
        <v>50323</v>
      </c>
      <c r="N2523" s="8">
        <v>0</v>
      </c>
      <c r="O2523" s="8">
        <v>0</v>
      </c>
      <c r="P2523" s="8">
        <v>0</v>
      </c>
      <c r="Q2523" s="8">
        <v>0</v>
      </c>
      <c r="R2523" s="25" t="s">
        <v>165</v>
      </c>
      <c r="S2523" s="5">
        <f t="shared" si="96"/>
        <v>13823791</v>
      </c>
      <c r="T2523" s="8">
        <f>IF(C2523=0,0,INDEX([1]Sheet1!$AR:$AR,MATCH(C2523,[1]Sheet1!$A:$A,0),1))</f>
        <v>2154829</v>
      </c>
      <c r="U2523" s="8">
        <f>IF(D2523=0,0,INDEX([1]Sheet1!$AR:$AR,MATCH(D2523,[1]Sheet1!$A:$A,0),1))</f>
        <v>2154829</v>
      </c>
      <c r="V2523" s="8">
        <f>IF(E2523=0,0,INDEX([1]Sheet1!$AR:$AR,MATCH(E2523,[1]Sheet1!$A:$A,0),1))</f>
        <v>2154829</v>
      </c>
      <c r="W2523" s="8">
        <f>IF(F2523=0,0,INDEX([1]Sheet1!$AR:$AR,MATCH(F2523,[1]Sheet1!$A:$A,0),1))</f>
        <v>2171278</v>
      </c>
      <c r="X2523" s="8">
        <f>IF(G2523=0,0,INDEX([1]Sheet1!$AR:$AR,MATCH(G2523,[1]Sheet1!$A:$A,0),1))</f>
        <v>3016748</v>
      </c>
      <c r="Y2523" s="8">
        <f>IF(H2523=0,0,INDEX([1]Sheet1!$AR:$AR,MATCH(H2523,[1]Sheet1!$A:$A,0),1))</f>
        <v>2171278</v>
      </c>
      <c r="Z2523" s="5"/>
      <c r="AA2523" s="5"/>
      <c r="AB2523" s="5"/>
      <c r="AC2523" s="5"/>
      <c r="AD2523" s="5"/>
      <c r="AE2523" s="5"/>
      <c r="AF2523" s="5"/>
      <c r="AG2523" s="5"/>
      <c r="AH2523" s="5"/>
      <c r="AI2523" s="5"/>
      <c r="AJ2523" s="5"/>
      <c r="AK2523" s="5"/>
      <c r="AL2523" s="5"/>
      <c r="AM2523" s="5"/>
      <c r="AN2523" s="5"/>
      <c r="AO2523" s="5"/>
      <c r="AP2523" s="5"/>
      <c r="AQ2523" s="5"/>
      <c r="AR2523" s="5"/>
      <c r="AS2523" s="5"/>
      <c r="AT2523" s="5"/>
      <c r="AU2523" s="5"/>
      <c r="AV2523" s="5"/>
      <c r="AW2523" s="5"/>
    </row>
    <row r="2524" spans="1:49" s="2" customFormat="1">
      <c r="A2524" s="2">
        <v>50121</v>
      </c>
      <c r="B2524" s="5">
        <v>1</v>
      </c>
      <c r="C2524" s="2">
        <v>50361</v>
      </c>
      <c r="D2524" s="2">
        <v>50361</v>
      </c>
      <c r="E2524" s="2">
        <v>50361</v>
      </c>
      <c r="F2524" s="2">
        <v>50362</v>
      </c>
      <c r="G2524" s="2">
        <v>50363</v>
      </c>
      <c r="H2524" s="2">
        <v>50362</v>
      </c>
      <c r="I2524" s="2">
        <v>50004</v>
      </c>
      <c r="J2524" s="2">
        <v>0</v>
      </c>
      <c r="K2524" s="2">
        <v>0</v>
      </c>
      <c r="L2524" s="2">
        <v>0</v>
      </c>
      <c r="M2524" s="26">
        <v>50331</v>
      </c>
      <c r="N2524" s="2">
        <v>0</v>
      </c>
      <c r="O2524" s="2">
        <v>0</v>
      </c>
      <c r="P2524" s="2">
        <v>0</v>
      </c>
      <c r="Q2524" s="2">
        <v>0</v>
      </c>
      <c r="R2524" s="25" t="s">
        <v>165</v>
      </c>
      <c r="S2524" s="2">
        <f t="shared" si="96"/>
        <v>14136223</v>
      </c>
      <c r="T2524" s="8">
        <f>IF(C2524=0,0,INDEX([1]Sheet1!$AR:$AR,MATCH(C2524,[1]Sheet1!$A:$A,0),1))</f>
        <v>2203916</v>
      </c>
      <c r="U2524" s="8">
        <f>IF(D2524=0,0,INDEX([1]Sheet1!$AR:$AR,MATCH(D2524,[1]Sheet1!$A:$A,0),1))</f>
        <v>2203916</v>
      </c>
      <c r="V2524" s="8">
        <f>IF(E2524=0,0,INDEX([1]Sheet1!$AR:$AR,MATCH(E2524,[1]Sheet1!$A:$A,0),1))</f>
        <v>2203916</v>
      </c>
      <c r="W2524" s="8">
        <f>IF(F2524=0,0,INDEX([1]Sheet1!$AR:$AR,MATCH(F2524,[1]Sheet1!$A:$A,0),1))</f>
        <v>2220085</v>
      </c>
      <c r="X2524" s="8">
        <f>IF(G2524=0,0,INDEX([1]Sheet1!$AR:$AR,MATCH(G2524,[1]Sheet1!$A:$A,0),1))</f>
        <v>3084305</v>
      </c>
      <c r="Y2524" s="8">
        <f>IF(H2524=0,0,INDEX([1]Sheet1!$AR:$AR,MATCH(H2524,[1]Sheet1!$A:$A,0),1))</f>
        <v>2220085</v>
      </c>
      <c r="Z2524" s="3"/>
      <c r="AA2524" s="27"/>
      <c r="AB2524" s="3"/>
      <c r="AC2524" s="3"/>
      <c r="AF2524" s="4"/>
      <c r="AU2524" s="5">
        <v>50121</v>
      </c>
      <c r="AV2524" s="5">
        <v>41</v>
      </c>
      <c r="AW2524" s="5">
        <v>50041</v>
      </c>
    </row>
    <row r="2525" spans="1:49" s="2" customFormat="1">
      <c r="A2525" s="2">
        <v>50122</v>
      </c>
      <c r="B2525" s="5">
        <v>1</v>
      </c>
      <c r="C2525" s="2">
        <v>50364</v>
      </c>
      <c r="D2525" s="2">
        <v>50364</v>
      </c>
      <c r="E2525" s="2">
        <v>50364</v>
      </c>
      <c r="F2525" s="2">
        <v>50365</v>
      </c>
      <c r="G2525" s="2">
        <v>50366</v>
      </c>
      <c r="H2525" s="2">
        <v>50365</v>
      </c>
      <c r="I2525" s="2">
        <v>50004</v>
      </c>
      <c r="J2525" s="2">
        <v>0</v>
      </c>
      <c r="K2525" s="2">
        <v>0</v>
      </c>
      <c r="L2525" s="2">
        <v>0</v>
      </c>
      <c r="M2525" s="26">
        <v>50332</v>
      </c>
      <c r="N2525" s="2">
        <v>0</v>
      </c>
      <c r="O2525" s="2">
        <v>0</v>
      </c>
      <c r="P2525" s="2">
        <v>0</v>
      </c>
      <c r="Q2525" s="2">
        <v>0</v>
      </c>
      <c r="R2525" s="25" t="s">
        <v>165</v>
      </c>
      <c r="S2525" s="2">
        <f t="shared" si="96"/>
        <v>14500498</v>
      </c>
      <c r="T2525" s="8">
        <f>IF(C2525=0,0,INDEX([1]Sheet1!$AR:$AR,MATCH(C2525,[1]Sheet1!$A:$A,0),1))</f>
        <v>2252785</v>
      </c>
      <c r="U2525" s="8">
        <f>IF(D2525=0,0,INDEX([1]Sheet1!$AR:$AR,MATCH(D2525,[1]Sheet1!$A:$A,0),1))</f>
        <v>2252785</v>
      </c>
      <c r="V2525" s="8">
        <f>IF(E2525=0,0,INDEX([1]Sheet1!$AR:$AR,MATCH(E2525,[1]Sheet1!$A:$A,0),1))</f>
        <v>2252785</v>
      </c>
      <c r="W2525" s="8">
        <f>IF(F2525=0,0,INDEX([1]Sheet1!$AR:$AR,MATCH(F2525,[1]Sheet1!$A:$A,0),1))</f>
        <v>2283179</v>
      </c>
      <c r="X2525" s="8">
        <f>IF(G2525=0,0,INDEX([1]Sheet1!$AR:$AR,MATCH(G2525,[1]Sheet1!$A:$A,0),1))</f>
        <v>3175785</v>
      </c>
      <c r="Y2525" s="8">
        <f>IF(H2525=0,0,INDEX([1]Sheet1!$AR:$AR,MATCH(H2525,[1]Sheet1!$A:$A,0),1))</f>
        <v>2283179</v>
      </c>
      <c r="Z2525" s="3"/>
      <c r="AA2525" s="27"/>
      <c r="AB2525" s="3"/>
      <c r="AC2525" s="3"/>
      <c r="AF2525" s="4"/>
      <c r="AU2525" s="5">
        <v>50122</v>
      </c>
      <c r="AV2525" s="5">
        <v>41</v>
      </c>
      <c r="AW2525" s="5">
        <v>50041</v>
      </c>
    </row>
    <row r="2526" spans="1:49" s="2" customFormat="1">
      <c r="A2526" s="2">
        <v>50123</v>
      </c>
      <c r="B2526" s="5">
        <v>1</v>
      </c>
      <c r="C2526" s="2">
        <v>50367</v>
      </c>
      <c r="D2526" s="2">
        <v>50367</v>
      </c>
      <c r="E2526" s="2">
        <v>50367</v>
      </c>
      <c r="F2526" s="2">
        <v>50368</v>
      </c>
      <c r="G2526" s="2">
        <v>50369</v>
      </c>
      <c r="H2526" s="2">
        <v>50368</v>
      </c>
      <c r="I2526" s="2">
        <v>50004</v>
      </c>
      <c r="J2526" s="2">
        <v>0</v>
      </c>
      <c r="K2526" s="2">
        <v>0</v>
      </c>
      <c r="L2526" s="2">
        <v>0</v>
      </c>
      <c r="M2526" s="26">
        <v>50333</v>
      </c>
      <c r="N2526" s="2">
        <v>0</v>
      </c>
      <c r="O2526" s="2">
        <v>0</v>
      </c>
      <c r="P2526" s="2">
        <v>0</v>
      </c>
      <c r="Q2526" s="2">
        <v>0</v>
      </c>
      <c r="R2526" s="25" t="s">
        <v>165</v>
      </c>
      <c r="S2526" s="2">
        <f t="shared" si="96"/>
        <v>14857423</v>
      </c>
      <c r="T2526" s="8">
        <f>IF(C2526=0,0,INDEX([1]Sheet1!$AR:$AR,MATCH(C2526,[1]Sheet1!$A:$A,0),1))</f>
        <v>2316130</v>
      </c>
      <c r="U2526" s="8">
        <f>IF(D2526=0,0,INDEX([1]Sheet1!$AR:$AR,MATCH(D2526,[1]Sheet1!$A:$A,0),1))</f>
        <v>2316130</v>
      </c>
      <c r="V2526" s="8">
        <f>IF(E2526=0,0,INDEX([1]Sheet1!$AR:$AR,MATCH(E2526,[1]Sheet1!$A:$A,0),1))</f>
        <v>2316130</v>
      </c>
      <c r="W2526" s="8">
        <f>IF(F2526=0,0,INDEX([1]Sheet1!$AR:$AR,MATCH(F2526,[1]Sheet1!$A:$A,0),1))</f>
        <v>2332468</v>
      </c>
      <c r="X2526" s="8">
        <f>IF(G2526=0,0,INDEX([1]Sheet1!$AR:$AR,MATCH(G2526,[1]Sheet1!$A:$A,0),1))</f>
        <v>3244097</v>
      </c>
      <c r="Y2526" s="8">
        <f>IF(H2526=0,0,INDEX([1]Sheet1!$AR:$AR,MATCH(H2526,[1]Sheet1!$A:$A,0),1))</f>
        <v>2332468</v>
      </c>
      <c r="Z2526" s="3"/>
      <c r="AA2526" s="27"/>
      <c r="AB2526" s="3"/>
      <c r="AC2526" s="3"/>
      <c r="AF2526" s="4"/>
      <c r="AU2526" s="5">
        <v>50123</v>
      </c>
      <c r="AV2526" s="5">
        <v>41</v>
      </c>
      <c r="AW2526" s="5">
        <v>50041</v>
      </c>
    </row>
    <row r="2527" spans="1:49" s="2" customFormat="1">
      <c r="A2527" s="2">
        <v>50124</v>
      </c>
      <c r="B2527" s="5">
        <v>1</v>
      </c>
      <c r="C2527" s="2">
        <v>50370</v>
      </c>
      <c r="D2527" s="2">
        <v>50370</v>
      </c>
      <c r="E2527" s="2">
        <v>50370</v>
      </c>
      <c r="F2527" s="2">
        <v>50371</v>
      </c>
      <c r="G2527" s="2">
        <v>50372</v>
      </c>
      <c r="H2527" s="2">
        <v>50371</v>
      </c>
      <c r="I2527" s="2">
        <v>50004</v>
      </c>
      <c r="J2527" s="2">
        <v>0</v>
      </c>
      <c r="K2527" s="2">
        <v>0</v>
      </c>
      <c r="L2527" s="2">
        <v>0</v>
      </c>
      <c r="M2527" s="26">
        <v>50311</v>
      </c>
      <c r="N2527" s="2">
        <v>0</v>
      </c>
      <c r="O2527" s="2">
        <v>0</v>
      </c>
      <c r="P2527" s="2">
        <v>0</v>
      </c>
      <c r="Q2527" s="2">
        <v>0</v>
      </c>
      <c r="R2527" s="25" t="s">
        <v>165</v>
      </c>
      <c r="S2527" s="2">
        <f t="shared" si="96"/>
        <v>15172888</v>
      </c>
      <c r="T2527" s="8">
        <f>IF(C2527=0,0,INDEX([1]Sheet1!$AR:$AR,MATCH(C2527,[1]Sheet1!$A:$A,0),1))</f>
        <v>2365474</v>
      </c>
      <c r="U2527" s="8">
        <f>IF(D2527=0,0,INDEX([1]Sheet1!$AR:$AR,MATCH(D2527,[1]Sheet1!$A:$A,0),1))</f>
        <v>2365474</v>
      </c>
      <c r="V2527" s="8">
        <f>IF(E2527=0,0,INDEX([1]Sheet1!$AR:$AR,MATCH(E2527,[1]Sheet1!$A:$A,0),1))</f>
        <v>2365474</v>
      </c>
      <c r="W2527" s="8">
        <f>IF(F2527=0,0,INDEX([1]Sheet1!$AR:$AR,MATCH(F2527,[1]Sheet1!$A:$A,0),1))</f>
        <v>2382168</v>
      </c>
      <c r="X2527" s="8">
        <f>IF(G2527=0,0,INDEX([1]Sheet1!$AR:$AR,MATCH(G2527,[1]Sheet1!$A:$A,0),1))</f>
        <v>3312130</v>
      </c>
      <c r="Y2527" s="8">
        <f>IF(H2527=0,0,INDEX([1]Sheet1!$AR:$AR,MATCH(H2527,[1]Sheet1!$A:$A,0),1))</f>
        <v>2382168</v>
      </c>
      <c r="Z2527" s="3"/>
      <c r="AA2527" s="27"/>
      <c r="AB2527" s="3"/>
      <c r="AC2527" s="3"/>
      <c r="AF2527" s="4"/>
      <c r="AU2527" s="5">
        <v>50124</v>
      </c>
      <c r="AV2527" s="5">
        <v>42</v>
      </c>
      <c r="AW2527" s="5">
        <v>50042</v>
      </c>
    </row>
    <row r="2528" spans="1:49" s="2" customFormat="1">
      <c r="A2528" s="2">
        <v>50125</v>
      </c>
      <c r="B2528" s="5">
        <v>1</v>
      </c>
      <c r="C2528" s="2">
        <v>50373</v>
      </c>
      <c r="D2528" s="2">
        <v>50373</v>
      </c>
      <c r="E2528" s="2">
        <v>50373</v>
      </c>
      <c r="F2528" s="2">
        <v>50374</v>
      </c>
      <c r="G2528" s="2">
        <v>50375</v>
      </c>
      <c r="H2528" s="2">
        <v>50374</v>
      </c>
      <c r="I2528" s="2">
        <v>50004</v>
      </c>
      <c r="J2528" s="2">
        <v>0</v>
      </c>
      <c r="K2528" s="2">
        <v>0</v>
      </c>
      <c r="L2528" s="2">
        <v>0</v>
      </c>
      <c r="M2528" s="26">
        <v>50312</v>
      </c>
      <c r="N2528" s="2">
        <v>0</v>
      </c>
      <c r="O2528" s="2">
        <v>0</v>
      </c>
      <c r="P2528" s="2">
        <v>0</v>
      </c>
      <c r="Q2528" s="2">
        <v>0</v>
      </c>
      <c r="R2528" s="25" t="s">
        <v>165</v>
      </c>
      <c r="S2528" s="2">
        <f t="shared" si="96"/>
        <v>15514960</v>
      </c>
      <c r="T2528" s="8">
        <f>IF(C2528=0,0,INDEX([1]Sheet1!$AR:$AR,MATCH(C2528,[1]Sheet1!$A:$A,0),1))</f>
        <v>2415249</v>
      </c>
      <c r="U2528" s="8">
        <f>IF(D2528=0,0,INDEX([1]Sheet1!$AR:$AR,MATCH(D2528,[1]Sheet1!$A:$A,0),1))</f>
        <v>2415249</v>
      </c>
      <c r="V2528" s="8">
        <f>IF(E2528=0,0,INDEX([1]Sheet1!$AR:$AR,MATCH(E2528,[1]Sheet1!$A:$A,0),1))</f>
        <v>2415249</v>
      </c>
      <c r="W2528" s="8">
        <f>IF(F2528=0,0,INDEX([1]Sheet1!$AR:$AR,MATCH(F2528,[1]Sheet1!$A:$A,0),1))</f>
        <v>2431638</v>
      </c>
      <c r="X2528" s="8">
        <f>IF(G2528=0,0,INDEX([1]Sheet1!$AR:$AR,MATCH(G2528,[1]Sheet1!$A:$A,0),1))</f>
        <v>3405937</v>
      </c>
      <c r="Y2528" s="8">
        <f>IF(H2528=0,0,INDEX([1]Sheet1!$AR:$AR,MATCH(H2528,[1]Sheet1!$A:$A,0),1))</f>
        <v>2431638</v>
      </c>
      <c r="Z2528" s="3"/>
      <c r="AA2528" s="27"/>
      <c r="AB2528" s="3"/>
      <c r="AC2528" s="3"/>
      <c r="AF2528" s="4"/>
      <c r="AU2528" s="5">
        <v>50125</v>
      </c>
      <c r="AV2528" s="5">
        <v>42</v>
      </c>
      <c r="AW2528" s="5">
        <v>50042</v>
      </c>
    </row>
    <row r="2529" spans="1:49" s="2" customFormat="1">
      <c r="A2529" s="2">
        <v>50126</v>
      </c>
      <c r="B2529" s="5">
        <v>1</v>
      </c>
      <c r="C2529" s="2">
        <v>50376</v>
      </c>
      <c r="D2529" s="2">
        <v>50376</v>
      </c>
      <c r="E2529" s="2">
        <v>50376</v>
      </c>
      <c r="F2529" s="2">
        <v>50377</v>
      </c>
      <c r="G2529" s="2">
        <v>50378</v>
      </c>
      <c r="H2529" s="2">
        <v>50377</v>
      </c>
      <c r="I2529" s="2">
        <v>50004</v>
      </c>
      <c r="J2529" s="2">
        <v>0</v>
      </c>
      <c r="K2529" s="2">
        <v>0</v>
      </c>
      <c r="L2529" s="2">
        <v>0</v>
      </c>
      <c r="M2529" s="26">
        <v>50313</v>
      </c>
      <c r="N2529" s="2">
        <v>0</v>
      </c>
      <c r="O2529" s="2">
        <v>0</v>
      </c>
      <c r="P2529" s="2">
        <v>0</v>
      </c>
      <c r="Q2529" s="2">
        <v>0</v>
      </c>
      <c r="R2529" s="25" t="s">
        <v>165</v>
      </c>
      <c r="S2529" s="2">
        <f t="shared" si="96"/>
        <v>15903544</v>
      </c>
      <c r="T2529" s="8">
        <f>IF(C2529=0,0,INDEX([1]Sheet1!$AR:$AR,MATCH(C2529,[1]Sheet1!$A:$A,0),1))</f>
        <v>2479032</v>
      </c>
      <c r="U2529" s="8">
        <f>IF(D2529=0,0,INDEX([1]Sheet1!$AR:$AR,MATCH(D2529,[1]Sheet1!$A:$A,0),1))</f>
        <v>2479032</v>
      </c>
      <c r="V2529" s="8">
        <f>IF(E2529=0,0,INDEX([1]Sheet1!$AR:$AR,MATCH(E2529,[1]Sheet1!$A:$A,0),1))</f>
        <v>2479032</v>
      </c>
      <c r="W2529" s="8">
        <f>IF(F2529=0,0,INDEX([1]Sheet1!$AR:$AR,MATCH(F2529,[1]Sheet1!$A:$A,0),1))</f>
        <v>2495881</v>
      </c>
      <c r="X2529" s="8">
        <f>IF(G2529=0,0,INDEX([1]Sheet1!$AR:$AR,MATCH(G2529,[1]Sheet1!$A:$A,0),1))</f>
        <v>3474686</v>
      </c>
      <c r="Y2529" s="8">
        <f>IF(H2529=0,0,INDEX([1]Sheet1!$AR:$AR,MATCH(H2529,[1]Sheet1!$A:$A,0),1))</f>
        <v>2495881</v>
      </c>
      <c r="Z2529" s="3"/>
      <c r="AA2529" s="27"/>
      <c r="AB2529" s="3"/>
      <c r="AC2529" s="3"/>
      <c r="AF2529" s="4"/>
      <c r="AU2529" s="5">
        <v>50126</v>
      </c>
      <c r="AV2529" s="5">
        <v>42</v>
      </c>
      <c r="AW2529" s="5">
        <v>50042</v>
      </c>
    </row>
    <row r="2530" spans="1:49" s="2" customFormat="1">
      <c r="A2530" s="2">
        <v>50127</v>
      </c>
      <c r="B2530" s="5">
        <v>1</v>
      </c>
      <c r="C2530" s="2">
        <v>50379</v>
      </c>
      <c r="D2530" s="2">
        <v>50379</v>
      </c>
      <c r="E2530" s="2">
        <v>50379</v>
      </c>
      <c r="F2530" s="2">
        <v>50380</v>
      </c>
      <c r="G2530" s="2">
        <v>50381</v>
      </c>
      <c r="H2530" s="2">
        <v>50380</v>
      </c>
      <c r="I2530" s="2">
        <v>50004</v>
      </c>
      <c r="J2530" s="2">
        <v>0</v>
      </c>
      <c r="K2530" s="2">
        <v>0</v>
      </c>
      <c r="L2530" s="2">
        <v>0</v>
      </c>
      <c r="M2530" s="26">
        <v>50321</v>
      </c>
      <c r="N2530" s="2">
        <v>0</v>
      </c>
      <c r="O2530" s="2">
        <v>0</v>
      </c>
      <c r="P2530" s="2">
        <v>0</v>
      </c>
      <c r="Q2530" s="2">
        <v>0</v>
      </c>
      <c r="R2530" s="25" t="s">
        <v>165</v>
      </c>
      <c r="S2530" s="2">
        <f t="shared" si="96"/>
        <v>16223460</v>
      </c>
      <c r="T2530" s="8">
        <f>IF(C2530=0,0,INDEX([1]Sheet1!$AR:$AR,MATCH(C2530,[1]Sheet1!$A:$A,0),1))</f>
        <v>2529273</v>
      </c>
      <c r="U2530" s="8">
        <f>IF(D2530=0,0,INDEX([1]Sheet1!$AR:$AR,MATCH(D2530,[1]Sheet1!$A:$A,0),1))</f>
        <v>2529273</v>
      </c>
      <c r="V2530" s="8">
        <f>IF(E2530=0,0,INDEX([1]Sheet1!$AR:$AR,MATCH(E2530,[1]Sheet1!$A:$A,0),1))</f>
        <v>2529273</v>
      </c>
      <c r="W2530" s="8">
        <f>IF(F2530=0,0,INDEX([1]Sheet1!$AR:$AR,MATCH(F2530,[1]Sheet1!$A:$A,0),1))</f>
        <v>2545812</v>
      </c>
      <c r="X2530" s="8">
        <f>IF(G2530=0,0,INDEX([1]Sheet1!$AR:$AR,MATCH(G2530,[1]Sheet1!$A:$A,0),1))</f>
        <v>3544017</v>
      </c>
      <c r="Y2530" s="8">
        <f>IF(H2530=0,0,INDEX([1]Sheet1!$AR:$AR,MATCH(H2530,[1]Sheet1!$A:$A,0),1))</f>
        <v>2545812</v>
      </c>
      <c r="Z2530" s="3"/>
      <c r="AA2530" s="27"/>
      <c r="AB2530" s="3"/>
      <c r="AC2530" s="3"/>
      <c r="AF2530" s="4"/>
      <c r="AU2530" s="5">
        <v>50127</v>
      </c>
      <c r="AV2530" s="5">
        <v>43</v>
      </c>
      <c r="AW2530" s="5">
        <v>50043</v>
      </c>
    </row>
    <row r="2531" spans="1:49" s="2" customFormat="1">
      <c r="A2531" s="2">
        <v>50128</v>
      </c>
      <c r="B2531" s="5">
        <v>1</v>
      </c>
      <c r="C2531" s="2">
        <v>50382</v>
      </c>
      <c r="D2531" s="2">
        <v>50382</v>
      </c>
      <c r="E2531" s="2">
        <v>50382</v>
      </c>
      <c r="F2531" s="2">
        <v>50383</v>
      </c>
      <c r="G2531" s="2">
        <v>50384</v>
      </c>
      <c r="H2531" s="2">
        <v>50383</v>
      </c>
      <c r="I2531" s="2">
        <v>50004</v>
      </c>
      <c r="J2531" s="2">
        <v>0</v>
      </c>
      <c r="K2531" s="2">
        <v>0</v>
      </c>
      <c r="L2531" s="2">
        <v>0</v>
      </c>
      <c r="M2531" s="26">
        <v>50322</v>
      </c>
      <c r="N2531" s="2">
        <v>0</v>
      </c>
      <c r="O2531" s="2">
        <v>0</v>
      </c>
      <c r="P2531" s="2">
        <v>0</v>
      </c>
      <c r="Q2531" s="2">
        <v>0</v>
      </c>
      <c r="R2531" s="25" t="s">
        <v>165</v>
      </c>
      <c r="S2531" s="2">
        <f t="shared" si="96"/>
        <v>16543198</v>
      </c>
      <c r="T2531" s="8">
        <f>IF(C2531=0,0,INDEX([1]Sheet1!$AR:$AR,MATCH(C2531,[1]Sheet1!$A:$A,0),1))</f>
        <v>2579274</v>
      </c>
      <c r="U2531" s="8">
        <f>IF(D2531=0,0,INDEX([1]Sheet1!$AR:$AR,MATCH(D2531,[1]Sheet1!$A:$A,0),1))</f>
        <v>2579274</v>
      </c>
      <c r="V2531" s="8">
        <f>IF(E2531=0,0,INDEX([1]Sheet1!$AR:$AR,MATCH(E2531,[1]Sheet1!$A:$A,0),1))</f>
        <v>2579274</v>
      </c>
      <c r="W2531" s="8">
        <f>IF(F2531=0,0,INDEX([1]Sheet1!$AR:$AR,MATCH(F2531,[1]Sheet1!$A:$A,0),1))</f>
        <v>2596183</v>
      </c>
      <c r="X2531" s="8">
        <f>IF(G2531=0,0,INDEX([1]Sheet1!$AR:$AR,MATCH(G2531,[1]Sheet1!$A:$A,0),1))</f>
        <v>3613010</v>
      </c>
      <c r="Y2531" s="8">
        <f>IF(H2531=0,0,INDEX([1]Sheet1!$AR:$AR,MATCH(H2531,[1]Sheet1!$A:$A,0),1))</f>
        <v>2596183</v>
      </c>
      <c r="Z2531" s="3"/>
      <c r="AA2531" s="27"/>
      <c r="AB2531" s="3"/>
      <c r="AC2531" s="3"/>
      <c r="AF2531" s="4"/>
      <c r="AU2531" s="5">
        <v>50128</v>
      </c>
      <c r="AV2531" s="5">
        <v>43</v>
      </c>
      <c r="AW2531" s="5">
        <v>50043</v>
      </c>
    </row>
    <row r="2532" spans="1:49" s="2" customFormat="1">
      <c r="A2532" s="2">
        <v>50129</v>
      </c>
      <c r="B2532" s="5">
        <v>1</v>
      </c>
      <c r="C2532" s="2">
        <v>50385</v>
      </c>
      <c r="D2532" s="2">
        <v>50385</v>
      </c>
      <c r="E2532" s="2">
        <v>50385</v>
      </c>
      <c r="F2532" s="2">
        <v>50386</v>
      </c>
      <c r="G2532" s="2">
        <v>50387</v>
      </c>
      <c r="H2532" s="2">
        <v>50386</v>
      </c>
      <c r="I2532" s="2">
        <v>50004</v>
      </c>
      <c r="J2532" s="2">
        <v>0</v>
      </c>
      <c r="K2532" s="2">
        <v>0</v>
      </c>
      <c r="L2532" s="2">
        <v>0</v>
      </c>
      <c r="M2532" s="26">
        <v>50323</v>
      </c>
      <c r="N2532" s="2">
        <v>0</v>
      </c>
      <c r="O2532" s="2">
        <v>0</v>
      </c>
      <c r="P2532" s="2">
        <v>0</v>
      </c>
      <c r="Q2532" s="2">
        <v>0</v>
      </c>
      <c r="R2532" s="25" t="s">
        <v>165</v>
      </c>
      <c r="S2532" s="2">
        <f t="shared" ref="S2532:S2595" si="97">SUM(T2532:Y2532)</f>
        <v>16970130</v>
      </c>
      <c r="T2532" s="8">
        <f>IF(C2532=0,0,INDEX([1]Sheet1!$AR:$AR,MATCH(C2532,[1]Sheet1!$A:$A,0),1))</f>
        <v>2645488</v>
      </c>
      <c r="U2532" s="8">
        <f>IF(D2532=0,0,INDEX([1]Sheet1!$AR:$AR,MATCH(D2532,[1]Sheet1!$A:$A,0),1))</f>
        <v>2645488</v>
      </c>
      <c r="V2532" s="8">
        <f>IF(E2532=0,0,INDEX([1]Sheet1!$AR:$AR,MATCH(E2532,[1]Sheet1!$A:$A,0),1))</f>
        <v>2645488</v>
      </c>
      <c r="W2532" s="8">
        <f>IF(F2532=0,0,INDEX([1]Sheet1!$AR:$AR,MATCH(F2532,[1]Sheet1!$A:$A,0),1))</f>
        <v>2662176</v>
      </c>
      <c r="X2532" s="8">
        <f>IF(G2532=0,0,INDEX([1]Sheet1!$AR:$AR,MATCH(G2532,[1]Sheet1!$A:$A,0),1))</f>
        <v>3709314</v>
      </c>
      <c r="Y2532" s="8">
        <f>IF(H2532=0,0,INDEX([1]Sheet1!$AR:$AR,MATCH(H2532,[1]Sheet1!$A:$A,0),1))</f>
        <v>2662176</v>
      </c>
      <c r="Z2532" s="3"/>
      <c r="AA2532" s="27"/>
      <c r="AB2532" s="3"/>
      <c r="AC2532" s="3"/>
      <c r="AF2532" s="4"/>
      <c r="AU2532" s="5">
        <v>50129</v>
      </c>
      <c r="AV2532" s="5">
        <v>43</v>
      </c>
      <c r="AW2532" s="5">
        <v>50043</v>
      </c>
    </row>
    <row r="2533" spans="1:49" s="2" customFormat="1">
      <c r="A2533" s="2">
        <v>50130</v>
      </c>
      <c r="B2533" s="5">
        <v>1</v>
      </c>
      <c r="C2533" s="2">
        <v>50388</v>
      </c>
      <c r="D2533" s="2">
        <v>50388</v>
      </c>
      <c r="E2533" s="2">
        <v>50388</v>
      </c>
      <c r="F2533" s="2">
        <v>50389</v>
      </c>
      <c r="G2533" s="2">
        <v>50390</v>
      </c>
      <c r="H2533" s="2">
        <v>50389</v>
      </c>
      <c r="I2533" s="2">
        <v>50004</v>
      </c>
      <c r="J2533" s="2">
        <v>0</v>
      </c>
      <c r="K2533" s="2">
        <v>0</v>
      </c>
      <c r="L2533" s="2">
        <v>0</v>
      </c>
      <c r="M2533" s="26">
        <v>50331</v>
      </c>
      <c r="N2533" s="2">
        <v>0</v>
      </c>
      <c r="O2533" s="2">
        <v>0</v>
      </c>
      <c r="P2533" s="2">
        <v>0</v>
      </c>
      <c r="Q2533" s="2">
        <v>0</v>
      </c>
      <c r="R2533" s="25" t="s">
        <v>165</v>
      </c>
      <c r="S2533" s="2">
        <f t="shared" si="97"/>
        <v>17293010</v>
      </c>
      <c r="T2533" s="8">
        <f>IF(C2533=0,0,INDEX([1]Sheet1!$AR:$AR,MATCH(C2533,[1]Sheet1!$A:$A,0),1))</f>
        <v>2695963</v>
      </c>
      <c r="U2533" s="8">
        <f>IF(D2533=0,0,INDEX([1]Sheet1!$AR:$AR,MATCH(D2533,[1]Sheet1!$A:$A,0),1))</f>
        <v>2695963</v>
      </c>
      <c r="V2533" s="8">
        <f>IF(E2533=0,0,INDEX([1]Sheet1!$AR:$AR,MATCH(E2533,[1]Sheet1!$A:$A,0),1))</f>
        <v>2695963</v>
      </c>
      <c r="W2533" s="8">
        <f>IF(F2533=0,0,INDEX([1]Sheet1!$AR:$AR,MATCH(F2533,[1]Sheet1!$A:$A,0),1))</f>
        <v>2713047</v>
      </c>
      <c r="X2533" s="8">
        <f>IF(G2533=0,0,INDEX([1]Sheet1!$AR:$AR,MATCH(G2533,[1]Sheet1!$A:$A,0),1))</f>
        <v>3779027</v>
      </c>
      <c r="Y2533" s="8">
        <f>IF(H2533=0,0,INDEX([1]Sheet1!$AR:$AR,MATCH(H2533,[1]Sheet1!$A:$A,0),1))</f>
        <v>2713047</v>
      </c>
      <c r="Z2533" s="3"/>
      <c r="AA2533" s="27"/>
      <c r="AB2533" s="3"/>
      <c r="AC2533" s="3"/>
      <c r="AF2533" s="4"/>
      <c r="AU2533" s="5">
        <v>50130</v>
      </c>
      <c r="AV2533" s="5">
        <v>44</v>
      </c>
      <c r="AW2533" s="5">
        <v>50044</v>
      </c>
    </row>
    <row r="2534" spans="1:49" s="2" customFormat="1">
      <c r="A2534" s="2">
        <v>50131</v>
      </c>
      <c r="B2534" s="5">
        <v>1</v>
      </c>
      <c r="C2534" s="2">
        <v>50391</v>
      </c>
      <c r="D2534" s="2">
        <v>50391</v>
      </c>
      <c r="E2534" s="2">
        <v>50391</v>
      </c>
      <c r="F2534" s="2">
        <v>50392</v>
      </c>
      <c r="G2534" s="2">
        <v>50393</v>
      </c>
      <c r="H2534" s="2">
        <v>50392</v>
      </c>
      <c r="I2534" s="2">
        <v>50004</v>
      </c>
      <c r="J2534" s="2">
        <v>0</v>
      </c>
      <c r="K2534" s="2">
        <v>0</v>
      </c>
      <c r="L2534" s="2">
        <v>0</v>
      </c>
      <c r="M2534" s="26">
        <v>50332</v>
      </c>
      <c r="N2534" s="2">
        <v>0</v>
      </c>
      <c r="O2534" s="2">
        <v>0</v>
      </c>
      <c r="P2534" s="2">
        <v>0</v>
      </c>
      <c r="Q2534" s="2">
        <v>0</v>
      </c>
      <c r="R2534" s="25" t="s">
        <v>165</v>
      </c>
      <c r="S2534" s="2">
        <f t="shared" si="97"/>
        <v>17617303</v>
      </c>
      <c r="T2534" s="8">
        <f>IF(C2534=0,0,INDEX([1]Sheet1!$AR:$AR,MATCH(C2534,[1]Sheet1!$A:$A,0),1))</f>
        <v>2746889</v>
      </c>
      <c r="U2534" s="8">
        <f>IF(D2534=0,0,INDEX([1]Sheet1!$AR:$AR,MATCH(D2534,[1]Sheet1!$A:$A,0),1))</f>
        <v>2746889</v>
      </c>
      <c r="V2534" s="8">
        <f>IF(E2534=0,0,INDEX([1]Sheet1!$AR:$AR,MATCH(E2534,[1]Sheet1!$A:$A,0),1))</f>
        <v>2746889</v>
      </c>
      <c r="W2534" s="8">
        <f>IF(F2534=0,0,INDEX([1]Sheet1!$AR:$AR,MATCH(F2534,[1]Sheet1!$A:$A,0),1))</f>
        <v>2763640</v>
      </c>
      <c r="X2534" s="8">
        <f>IF(G2534=0,0,INDEX([1]Sheet1!$AR:$AR,MATCH(G2534,[1]Sheet1!$A:$A,0),1))</f>
        <v>3849356</v>
      </c>
      <c r="Y2534" s="8">
        <f>IF(H2534=0,0,INDEX([1]Sheet1!$AR:$AR,MATCH(H2534,[1]Sheet1!$A:$A,0),1))</f>
        <v>2763640</v>
      </c>
      <c r="Z2534" s="3"/>
      <c r="AA2534" s="27"/>
      <c r="AB2534" s="3"/>
      <c r="AC2534" s="3"/>
      <c r="AF2534" s="4"/>
      <c r="AU2534" s="5">
        <v>50131</v>
      </c>
      <c r="AV2534" s="5">
        <v>44</v>
      </c>
      <c r="AW2534" s="5">
        <v>50044</v>
      </c>
    </row>
    <row r="2535" spans="1:49" s="2" customFormat="1">
      <c r="A2535" s="2">
        <v>50132</v>
      </c>
      <c r="B2535" s="5">
        <v>1</v>
      </c>
      <c r="C2535" s="2">
        <v>50394</v>
      </c>
      <c r="D2535" s="2">
        <v>50394</v>
      </c>
      <c r="E2535" s="2">
        <v>50394</v>
      </c>
      <c r="F2535" s="2">
        <v>50395</v>
      </c>
      <c r="G2535" s="2">
        <v>50396</v>
      </c>
      <c r="H2535" s="2">
        <v>50395</v>
      </c>
      <c r="I2535" s="2">
        <v>50004</v>
      </c>
      <c r="J2535" s="2">
        <v>0</v>
      </c>
      <c r="K2535" s="2">
        <v>0</v>
      </c>
      <c r="L2535" s="2">
        <v>0</v>
      </c>
      <c r="M2535" s="26">
        <v>50333</v>
      </c>
      <c r="N2535" s="2">
        <v>0</v>
      </c>
      <c r="O2535" s="2">
        <v>0</v>
      </c>
      <c r="P2535" s="2">
        <v>0</v>
      </c>
      <c r="Q2535" s="2">
        <v>0</v>
      </c>
      <c r="R2535" s="25" t="s">
        <v>165</v>
      </c>
      <c r="S2535" s="2">
        <f t="shared" si="97"/>
        <v>18002735</v>
      </c>
      <c r="T2535" s="8">
        <f>IF(C2535=0,0,INDEX([1]Sheet1!$AR:$AR,MATCH(C2535,[1]Sheet1!$A:$A,0),1))</f>
        <v>2797552</v>
      </c>
      <c r="U2535" s="8">
        <f>IF(D2535=0,0,INDEX([1]Sheet1!$AR:$AR,MATCH(D2535,[1]Sheet1!$A:$A,0),1))</f>
        <v>2797552</v>
      </c>
      <c r="V2535" s="8">
        <f>IF(E2535=0,0,INDEX([1]Sheet1!$AR:$AR,MATCH(E2535,[1]Sheet1!$A:$A,0),1))</f>
        <v>2797552</v>
      </c>
      <c r="W2535" s="8">
        <f>IF(F2535=0,0,INDEX([1]Sheet1!$AR:$AR,MATCH(F2535,[1]Sheet1!$A:$A,0),1))</f>
        <v>2831063</v>
      </c>
      <c r="X2535" s="8">
        <f>IF(G2535=0,0,INDEX([1]Sheet1!$AR:$AR,MATCH(G2535,[1]Sheet1!$A:$A,0),1))</f>
        <v>3947953</v>
      </c>
      <c r="Y2535" s="8">
        <f>IF(H2535=0,0,INDEX([1]Sheet1!$AR:$AR,MATCH(H2535,[1]Sheet1!$A:$A,0),1))</f>
        <v>2831063</v>
      </c>
      <c r="Z2535" s="3"/>
      <c r="AA2535" s="27"/>
      <c r="AB2535" s="3"/>
      <c r="AC2535" s="3"/>
      <c r="AF2535" s="4"/>
      <c r="AU2535" s="5">
        <v>50132</v>
      </c>
      <c r="AV2535" s="5">
        <v>44</v>
      </c>
      <c r="AW2535" s="5">
        <v>50044</v>
      </c>
    </row>
    <row r="2536" spans="1:49" s="2" customFormat="1">
      <c r="A2536" s="2">
        <v>50133</v>
      </c>
      <c r="B2536" s="5">
        <v>1</v>
      </c>
      <c r="C2536" s="2">
        <v>50397</v>
      </c>
      <c r="D2536" s="2">
        <v>50397</v>
      </c>
      <c r="E2536" s="2">
        <v>50397</v>
      </c>
      <c r="F2536" s="2">
        <v>50398</v>
      </c>
      <c r="G2536" s="2">
        <v>50399</v>
      </c>
      <c r="H2536" s="2">
        <v>50398</v>
      </c>
      <c r="I2536" s="2">
        <v>50005</v>
      </c>
      <c r="J2536" s="2">
        <v>0</v>
      </c>
      <c r="K2536" s="2">
        <v>0</v>
      </c>
      <c r="L2536" s="2">
        <v>0</v>
      </c>
      <c r="M2536" s="28">
        <v>50411</v>
      </c>
      <c r="N2536" s="2">
        <v>0</v>
      </c>
      <c r="O2536" s="2">
        <v>0</v>
      </c>
      <c r="P2536" s="2">
        <v>0</v>
      </c>
      <c r="Q2536" s="2">
        <v>0</v>
      </c>
      <c r="R2536" s="25" t="s">
        <v>165</v>
      </c>
      <c r="S2536" s="2">
        <f t="shared" si="97"/>
        <v>18378970</v>
      </c>
      <c r="T2536" s="8">
        <f>IF(C2536=0,0,INDEX([1]Sheet1!$AR:$AR,MATCH(C2536,[1]Sheet1!$A:$A,0),1))</f>
        <v>2865229</v>
      </c>
      <c r="U2536" s="8">
        <f>IF(D2536=0,0,INDEX([1]Sheet1!$AR:$AR,MATCH(D2536,[1]Sheet1!$A:$A,0),1))</f>
        <v>2865229</v>
      </c>
      <c r="V2536" s="8">
        <f>IF(E2536=0,0,INDEX([1]Sheet1!$AR:$AR,MATCH(E2536,[1]Sheet1!$A:$A,0),1))</f>
        <v>2865229</v>
      </c>
      <c r="W2536" s="8">
        <f>IF(F2536=0,0,INDEX([1]Sheet1!$AR:$AR,MATCH(F2536,[1]Sheet1!$A:$A,0),1))</f>
        <v>2882131</v>
      </c>
      <c r="X2536" s="8">
        <f>IF(G2536=0,0,INDEX([1]Sheet1!$AR:$AR,MATCH(G2536,[1]Sheet1!$A:$A,0),1))</f>
        <v>4019021</v>
      </c>
      <c r="Y2536" s="8">
        <f>IF(H2536=0,0,INDEX([1]Sheet1!$AR:$AR,MATCH(H2536,[1]Sheet1!$A:$A,0),1))</f>
        <v>2882131</v>
      </c>
      <c r="Z2536" s="3"/>
      <c r="AA2536" s="27"/>
      <c r="AB2536" s="3"/>
      <c r="AC2536" s="3"/>
      <c r="AF2536" s="4"/>
      <c r="AU2536" s="5">
        <v>50133</v>
      </c>
      <c r="AV2536" s="5">
        <v>45</v>
      </c>
      <c r="AW2536" s="5">
        <v>50045</v>
      </c>
    </row>
    <row r="2537" spans="1:49" s="2" customFormat="1">
      <c r="A2537" s="2">
        <v>50134</v>
      </c>
      <c r="B2537" s="5">
        <v>1</v>
      </c>
      <c r="C2537" s="2">
        <v>50400</v>
      </c>
      <c r="D2537" s="2">
        <v>50400</v>
      </c>
      <c r="E2537" s="2">
        <v>50400</v>
      </c>
      <c r="F2537" s="2">
        <v>50401</v>
      </c>
      <c r="G2537" s="2">
        <v>50402</v>
      </c>
      <c r="H2537" s="2">
        <v>50401</v>
      </c>
      <c r="I2537" s="2">
        <v>50005</v>
      </c>
      <c r="J2537" s="2">
        <v>0</v>
      </c>
      <c r="K2537" s="2">
        <v>0</v>
      </c>
      <c r="L2537" s="2">
        <v>0</v>
      </c>
      <c r="M2537" s="28">
        <v>50412</v>
      </c>
      <c r="N2537" s="2">
        <v>0</v>
      </c>
      <c r="O2537" s="2">
        <v>0</v>
      </c>
      <c r="P2537" s="2">
        <v>0</v>
      </c>
      <c r="Q2537" s="2">
        <v>0</v>
      </c>
      <c r="R2537" s="25" t="s">
        <v>165</v>
      </c>
      <c r="S2537" s="2">
        <f t="shared" si="97"/>
        <v>18706102</v>
      </c>
      <c r="T2537" s="8">
        <f>IF(C2537=0,0,INDEX([1]Sheet1!$AR:$AR,MATCH(C2537,[1]Sheet1!$A:$A,0),1))</f>
        <v>2916345</v>
      </c>
      <c r="U2537" s="8">
        <f>IF(D2537=0,0,INDEX([1]Sheet1!$AR:$AR,MATCH(D2537,[1]Sheet1!$A:$A,0),1))</f>
        <v>2916345</v>
      </c>
      <c r="V2537" s="8">
        <f>IF(E2537=0,0,INDEX([1]Sheet1!$AR:$AR,MATCH(E2537,[1]Sheet1!$A:$A,0),1))</f>
        <v>2916345</v>
      </c>
      <c r="W2537" s="8">
        <f>IF(F2537=0,0,INDEX([1]Sheet1!$AR:$AR,MATCH(F2537,[1]Sheet1!$A:$A,0),1))</f>
        <v>2933676</v>
      </c>
      <c r="X2537" s="8">
        <f>IF(G2537=0,0,INDEX([1]Sheet1!$AR:$AR,MATCH(G2537,[1]Sheet1!$A:$A,0),1))</f>
        <v>4089715</v>
      </c>
      <c r="Y2537" s="8">
        <f>IF(H2537=0,0,INDEX([1]Sheet1!$AR:$AR,MATCH(H2537,[1]Sheet1!$A:$A,0),1))</f>
        <v>2933676</v>
      </c>
      <c r="Z2537" s="3"/>
      <c r="AA2537" s="27"/>
      <c r="AB2537" s="3"/>
      <c r="AC2537" s="3"/>
      <c r="AF2537" s="4"/>
      <c r="AU2537" s="5">
        <v>50134</v>
      </c>
      <c r="AV2537" s="5">
        <v>45</v>
      </c>
      <c r="AW2537" s="5">
        <v>50045</v>
      </c>
    </row>
    <row r="2538" spans="1:49" s="2" customFormat="1">
      <c r="A2538" s="2">
        <v>50135</v>
      </c>
      <c r="B2538" s="5">
        <v>1</v>
      </c>
      <c r="C2538" s="2">
        <v>50403</v>
      </c>
      <c r="D2538" s="2">
        <v>50403</v>
      </c>
      <c r="E2538" s="2">
        <v>50403</v>
      </c>
      <c r="F2538" s="2">
        <v>50404</v>
      </c>
      <c r="G2538" s="2">
        <v>50405</v>
      </c>
      <c r="H2538" s="2">
        <v>50404</v>
      </c>
      <c r="I2538" s="2">
        <v>50005</v>
      </c>
      <c r="J2538" s="2">
        <v>0</v>
      </c>
      <c r="K2538" s="2">
        <v>0</v>
      </c>
      <c r="L2538" s="2">
        <v>0</v>
      </c>
      <c r="M2538" s="28">
        <v>50413</v>
      </c>
      <c r="N2538" s="2">
        <v>0</v>
      </c>
      <c r="O2538" s="2">
        <v>0</v>
      </c>
      <c r="P2538" s="2">
        <v>0</v>
      </c>
      <c r="Q2538" s="2">
        <v>0</v>
      </c>
      <c r="R2538" s="25" t="s">
        <v>165</v>
      </c>
      <c r="S2538" s="2">
        <f t="shared" si="97"/>
        <v>19065404</v>
      </c>
      <c r="T2538" s="8">
        <f>IF(C2538=0,0,INDEX([1]Sheet1!$AR:$AR,MATCH(C2538,[1]Sheet1!$A:$A,0),1))</f>
        <v>2967964</v>
      </c>
      <c r="U2538" s="8">
        <f>IF(D2538=0,0,INDEX([1]Sheet1!$AR:$AR,MATCH(D2538,[1]Sheet1!$A:$A,0),1))</f>
        <v>2967964</v>
      </c>
      <c r="V2538" s="8">
        <f>IF(E2538=0,0,INDEX([1]Sheet1!$AR:$AR,MATCH(E2538,[1]Sheet1!$A:$A,0),1))</f>
        <v>2967964</v>
      </c>
      <c r="W2538" s="8">
        <f>IF(F2538=0,0,INDEX([1]Sheet1!$AR:$AR,MATCH(F2538,[1]Sheet1!$A:$A,0),1))</f>
        <v>2984925</v>
      </c>
      <c r="X2538" s="8">
        <f>IF(G2538=0,0,INDEX([1]Sheet1!$AR:$AR,MATCH(G2538,[1]Sheet1!$A:$A,0),1))</f>
        <v>4191662</v>
      </c>
      <c r="Y2538" s="8">
        <f>IF(H2538=0,0,INDEX([1]Sheet1!$AR:$AR,MATCH(H2538,[1]Sheet1!$A:$A,0),1))</f>
        <v>2984925</v>
      </c>
      <c r="Z2538" s="3"/>
      <c r="AA2538" s="27"/>
      <c r="AB2538" s="3"/>
      <c r="AC2538" s="3"/>
      <c r="AF2538" s="4"/>
      <c r="AU2538" s="5">
        <v>50135</v>
      </c>
      <c r="AV2538" s="5">
        <v>45</v>
      </c>
      <c r="AW2538" s="5">
        <v>50045</v>
      </c>
    </row>
    <row r="2539" spans="1:49" s="2" customFormat="1">
      <c r="A2539" s="2">
        <v>50136</v>
      </c>
      <c r="B2539" s="5">
        <v>1</v>
      </c>
      <c r="C2539" s="2">
        <v>50406</v>
      </c>
      <c r="D2539" s="2">
        <v>50406</v>
      </c>
      <c r="E2539" s="2">
        <v>50406</v>
      </c>
      <c r="F2539" s="2">
        <v>50407</v>
      </c>
      <c r="G2539" s="2">
        <v>50408</v>
      </c>
      <c r="H2539" s="2">
        <v>50407</v>
      </c>
      <c r="I2539" s="2">
        <v>50005</v>
      </c>
      <c r="J2539" s="2">
        <v>0</v>
      </c>
      <c r="K2539" s="2">
        <v>0</v>
      </c>
      <c r="L2539" s="2">
        <v>0</v>
      </c>
      <c r="M2539" s="28">
        <v>50421</v>
      </c>
      <c r="N2539" s="2">
        <v>0</v>
      </c>
      <c r="O2539" s="2">
        <v>0</v>
      </c>
      <c r="P2539" s="2">
        <v>0</v>
      </c>
      <c r="Q2539" s="2">
        <v>0</v>
      </c>
      <c r="R2539" s="25" t="s">
        <v>165</v>
      </c>
      <c r="S2539" s="2">
        <f t="shared" si="97"/>
        <v>19481333</v>
      </c>
      <c r="T2539" s="8">
        <f>IF(C2539=0,0,INDEX([1]Sheet1!$AR:$AR,MATCH(C2539,[1]Sheet1!$A:$A,0),1))</f>
        <v>3036651</v>
      </c>
      <c r="U2539" s="8">
        <f>IF(D2539=0,0,INDEX([1]Sheet1!$AR:$AR,MATCH(D2539,[1]Sheet1!$A:$A,0),1))</f>
        <v>3036651</v>
      </c>
      <c r="V2539" s="8">
        <f>IF(E2539=0,0,INDEX([1]Sheet1!$AR:$AR,MATCH(E2539,[1]Sheet1!$A:$A,0),1))</f>
        <v>3036651</v>
      </c>
      <c r="W2539" s="8">
        <f>IF(F2539=0,0,INDEX([1]Sheet1!$AR:$AR,MATCH(F2539,[1]Sheet1!$A:$A,0),1))</f>
        <v>3054139</v>
      </c>
      <c r="X2539" s="8">
        <f>IF(G2539=0,0,INDEX([1]Sheet1!$AR:$AR,MATCH(G2539,[1]Sheet1!$A:$A,0),1))</f>
        <v>4263102</v>
      </c>
      <c r="Y2539" s="8">
        <f>IF(H2539=0,0,INDEX([1]Sheet1!$AR:$AR,MATCH(H2539,[1]Sheet1!$A:$A,0),1))</f>
        <v>3054139</v>
      </c>
      <c r="Z2539" s="3"/>
      <c r="AA2539" s="27"/>
      <c r="AB2539" s="3"/>
      <c r="AC2539" s="3"/>
      <c r="AF2539" s="4"/>
      <c r="AU2539" s="5">
        <v>50136</v>
      </c>
      <c r="AV2539" s="5">
        <v>46</v>
      </c>
      <c r="AW2539" s="5">
        <v>50046</v>
      </c>
    </row>
    <row r="2540" spans="1:49" s="2" customFormat="1">
      <c r="A2540" s="2">
        <v>50137</v>
      </c>
      <c r="B2540" s="5">
        <v>1</v>
      </c>
      <c r="C2540" s="2">
        <v>50409</v>
      </c>
      <c r="D2540" s="2">
        <v>50409</v>
      </c>
      <c r="E2540" s="2">
        <v>50409</v>
      </c>
      <c r="F2540" s="2">
        <v>50410</v>
      </c>
      <c r="G2540" s="2">
        <v>50411</v>
      </c>
      <c r="H2540" s="2">
        <v>50410</v>
      </c>
      <c r="I2540" s="2">
        <v>50005</v>
      </c>
      <c r="J2540" s="2">
        <v>0</v>
      </c>
      <c r="K2540" s="2">
        <v>0</v>
      </c>
      <c r="L2540" s="2">
        <v>0</v>
      </c>
      <c r="M2540" s="28">
        <v>50422</v>
      </c>
      <c r="N2540" s="2">
        <v>0</v>
      </c>
      <c r="O2540" s="2">
        <v>0</v>
      </c>
      <c r="P2540" s="2">
        <v>0</v>
      </c>
      <c r="Q2540" s="2">
        <v>0</v>
      </c>
      <c r="R2540" s="25" t="s">
        <v>165</v>
      </c>
      <c r="S2540" s="2">
        <f t="shared" si="97"/>
        <v>19813163</v>
      </c>
      <c r="T2540" s="8">
        <f>IF(C2540=0,0,INDEX([1]Sheet1!$AR:$AR,MATCH(C2540,[1]Sheet1!$A:$A,0),1))</f>
        <v>3088751</v>
      </c>
      <c r="U2540" s="8">
        <f>IF(D2540=0,0,INDEX([1]Sheet1!$AR:$AR,MATCH(D2540,[1]Sheet1!$A:$A,0),1))</f>
        <v>3088751</v>
      </c>
      <c r="V2540" s="8">
        <f>IF(E2540=0,0,INDEX([1]Sheet1!$AR:$AR,MATCH(E2540,[1]Sheet1!$A:$A,0),1))</f>
        <v>3088751</v>
      </c>
      <c r="W2540" s="8">
        <f>IF(F2540=0,0,INDEX([1]Sheet1!$AR:$AR,MATCH(F2540,[1]Sheet1!$A:$A,0),1))</f>
        <v>3105863</v>
      </c>
      <c r="X2540" s="8">
        <f>IF(G2540=0,0,INDEX([1]Sheet1!$AR:$AR,MATCH(G2540,[1]Sheet1!$A:$A,0),1))</f>
        <v>4335184</v>
      </c>
      <c r="Y2540" s="8">
        <f>IF(H2540=0,0,INDEX([1]Sheet1!$AR:$AR,MATCH(H2540,[1]Sheet1!$A:$A,0),1))</f>
        <v>3105863</v>
      </c>
      <c r="Z2540" s="3"/>
      <c r="AA2540" s="27"/>
      <c r="AB2540" s="3"/>
      <c r="AC2540" s="3"/>
      <c r="AF2540" s="4"/>
      <c r="AU2540" s="5">
        <v>50137</v>
      </c>
      <c r="AV2540" s="5">
        <v>46</v>
      </c>
      <c r="AW2540" s="5">
        <v>50046</v>
      </c>
    </row>
    <row r="2541" spans="1:49" s="2" customFormat="1">
      <c r="A2541" s="2">
        <v>50138</v>
      </c>
      <c r="B2541" s="5">
        <v>1</v>
      </c>
      <c r="C2541" s="2">
        <v>50412</v>
      </c>
      <c r="D2541" s="2">
        <v>50412</v>
      </c>
      <c r="E2541" s="2">
        <v>50412</v>
      </c>
      <c r="F2541" s="2">
        <v>50413</v>
      </c>
      <c r="G2541" s="2">
        <v>50414</v>
      </c>
      <c r="H2541" s="2">
        <v>50413</v>
      </c>
      <c r="I2541" s="2">
        <v>50005</v>
      </c>
      <c r="J2541" s="2">
        <v>0</v>
      </c>
      <c r="K2541" s="2">
        <v>0</v>
      </c>
      <c r="L2541" s="2">
        <v>0</v>
      </c>
      <c r="M2541" s="28">
        <v>50423</v>
      </c>
      <c r="N2541" s="2">
        <v>0</v>
      </c>
      <c r="O2541" s="2">
        <v>0</v>
      </c>
      <c r="P2541" s="2">
        <v>0</v>
      </c>
      <c r="Q2541" s="2">
        <v>0</v>
      </c>
      <c r="R2541" s="25" t="s">
        <v>165</v>
      </c>
      <c r="S2541" s="2">
        <f t="shared" si="97"/>
        <v>20144633</v>
      </c>
      <c r="T2541" s="8">
        <f>IF(C2541=0,0,INDEX([1]Sheet1!$AR:$AR,MATCH(C2541,[1]Sheet1!$A:$A,0),1))</f>
        <v>3140531</v>
      </c>
      <c r="U2541" s="8">
        <f>IF(D2541=0,0,INDEX([1]Sheet1!$AR:$AR,MATCH(D2541,[1]Sheet1!$A:$A,0),1))</f>
        <v>3140531</v>
      </c>
      <c r="V2541" s="8">
        <f>IF(E2541=0,0,INDEX([1]Sheet1!$AR:$AR,MATCH(E2541,[1]Sheet1!$A:$A,0),1))</f>
        <v>3140531</v>
      </c>
      <c r="W2541" s="8">
        <f>IF(F2541=0,0,INDEX([1]Sheet1!$AR:$AR,MATCH(F2541,[1]Sheet1!$A:$A,0),1))</f>
        <v>3158090</v>
      </c>
      <c r="X2541" s="8">
        <f>IF(G2541=0,0,INDEX([1]Sheet1!$AR:$AR,MATCH(G2541,[1]Sheet1!$A:$A,0),1))</f>
        <v>4406860</v>
      </c>
      <c r="Y2541" s="8">
        <f>IF(H2541=0,0,INDEX([1]Sheet1!$AR:$AR,MATCH(H2541,[1]Sheet1!$A:$A,0),1))</f>
        <v>3158090</v>
      </c>
      <c r="Z2541" s="3"/>
      <c r="AA2541" s="27"/>
      <c r="AB2541" s="3"/>
      <c r="AC2541" s="3"/>
      <c r="AF2541" s="4"/>
      <c r="AU2541" s="5">
        <v>50138</v>
      </c>
      <c r="AV2541" s="5">
        <v>46</v>
      </c>
      <c r="AW2541" s="5">
        <v>50046</v>
      </c>
    </row>
    <row r="2542" spans="1:49" s="2" customFormat="1">
      <c r="A2542" s="2">
        <v>50139</v>
      </c>
      <c r="B2542" s="5">
        <v>1</v>
      </c>
      <c r="C2542" s="2">
        <v>50415</v>
      </c>
      <c r="D2542" s="2">
        <v>50415</v>
      </c>
      <c r="E2542" s="2">
        <v>50415</v>
      </c>
      <c r="F2542" s="2">
        <v>50416</v>
      </c>
      <c r="G2542" s="2">
        <v>50417</v>
      </c>
      <c r="H2542" s="2">
        <v>50416</v>
      </c>
      <c r="I2542" s="2">
        <v>50005</v>
      </c>
      <c r="J2542" s="2">
        <v>0</v>
      </c>
      <c r="K2542" s="2">
        <v>0</v>
      </c>
      <c r="L2542" s="2">
        <v>0</v>
      </c>
      <c r="M2542" s="28">
        <v>50431</v>
      </c>
      <c r="N2542" s="2">
        <v>0</v>
      </c>
      <c r="O2542" s="2">
        <v>0</v>
      </c>
      <c r="P2542" s="2">
        <v>0</v>
      </c>
      <c r="Q2542" s="2">
        <v>0</v>
      </c>
      <c r="R2542" s="25" t="s">
        <v>165</v>
      </c>
      <c r="S2542" s="2">
        <f t="shared" si="97"/>
        <v>20600954</v>
      </c>
      <c r="T2542" s="8">
        <f>IF(C2542=0,0,INDEX([1]Sheet1!$AR:$AR,MATCH(C2542,[1]Sheet1!$A:$A,0),1))</f>
        <v>3211034</v>
      </c>
      <c r="U2542" s="8">
        <f>IF(D2542=0,0,INDEX([1]Sheet1!$AR:$AR,MATCH(D2542,[1]Sheet1!$A:$A,0),1))</f>
        <v>3211034</v>
      </c>
      <c r="V2542" s="8">
        <f>IF(E2542=0,0,INDEX([1]Sheet1!$AR:$AR,MATCH(E2542,[1]Sheet1!$A:$A,0),1))</f>
        <v>3211034</v>
      </c>
      <c r="W2542" s="8">
        <f>IF(F2542=0,0,INDEX([1]Sheet1!$AR:$AR,MATCH(F2542,[1]Sheet1!$A:$A,0),1))</f>
        <v>3228302</v>
      </c>
      <c r="X2542" s="8">
        <f>IF(G2542=0,0,INDEX([1]Sheet1!$AR:$AR,MATCH(G2542,[1]Sheet1!$A:$A,0),1))</f>
        <v>4511248</v>
      </c>
      <c r="Y2542" s="8">
        <f>IF(H2542=0,0,INDEX([1]Sheet1!$AR:$AR,MATCH(H2542,[1]Sheet1!$A:$A,0),1))</f>
        <v>3228302</v>
      </c>
      <c r="Z2542" s="3"/>
      <c r="AA2542" s="27"/>
      <c r="AB2542" s="3"/>
      <c r="AC2542" s="3"/>
      <c r="AF2542" s="4"/>
      <c r="AU2542" s="5">
        <v>50139</v>
      </c>
      <c r="AV2542" s="5">
        <v>47</v>
      </c>
      <c r="AW2542" s="5">
        <v>50047</v>
      </c>
    </row>
    <row r="2543" spans="1:49" s="10" customFormat="1">
      <c r="A2543" s="2">
        <v>50140</v>
      </c>
      <c r="B2543" s="5">
        <v>1</v>
      </c>
      <c r="C2543" s="2">
        <v>50418</v>
      </c>
      <c r="D2543" s="2">
        <v>50418</v>
      </c>
      <c r="E2543" s="2">
        <v>50418</v>
      </c>
      <c r="F2543" s="2">
        <v>50419</v>
      </c>
      <c r="G2543" s="2">
        <v>50420</v>
      </c>
      <c r="H2543" s="2">
        <v>50419</v>
      </c>
      <c r="I2543" s="2">
        <v>50005</v>
      </c>
      <c r="J2543" s="2">
        <v>0</v>
      </c>
      <c r="K2543" s="2">
        <v>0</v>
      </c>
      <c r="L2543" s="2">
        <v>0</v>
      </c>
      <c r="M2543" s="28">
        <v>50432</v>
      </c>
      <c r="N2543" s="2">
        <v>0</v>
      </c>
      <c r="O2543" s="2">
        <v>0</v>
      </c>
      <c r="P2543" s="2">
        <v>0</v>
      </c>
      <c r="Q2543" s="2">
        <v>0</v>
      </c>
      <c r="R2543" s="25" t="s">
        <v>165</v>
      </c>
      <c r="S2543" s="2">
        <f t="shared" si="97"/>
        <v>20935543</v>
      </c>
      <c r="T2543" s="8">
        <f>IF(C2543=0,0,INDEX([1]Sheet1!$AR:$AR,MATCH(C2543,[1]Sheet1!$A:$A,0),1))</f>
        <v>3263288</v>
      </c>
      <c r="U2543" s="8">
        <f>IF(D2543=0,0,INDEX([1]Sheet1!$AR:$AR,MATCH(D2543,[1]Sheet1!$A:$A,0),1))</f>
        <v>3263288</v>
      </c>
      <c r="V2543" s="8">
        <f>IF(E2543=0,0,INDEX([1]Sheet1!$AR:$AR,MATCH(E2543,[1]Sheet1!$A:$A,0),1))</f>
        <v>3263288</v>
      </c>
      <c r="W2543" s="8">
        <f>IF(F2543=0,0,INDEX([1]Sheet1!$AR:$AR,MATCH(F2543,[1]Sheet1!$A:$A,0),1))</f>
        <v>3281017</v>
      </c>
      <c r="X2543" s="8">
        <f>IF(G2543=0,0,INDEX([1]Sheet1!$AR:$AR,MATCH(G2543,[1]Sheet1!$A:$A,0),1))</f>
        <v>4583645</v>
      </c>
      <c r="Y2543" s="8">
        <f>IF(H2543=0,0,INDEX([1]Sheet1!$AR:$AR,MATCH(H2543,[1]Sheet1!$A:$A,0),1))</f>
        <v>3281017</v>
      </c>
      <c r="Z2543" s="3"/>
      <c r="AA2543" s="27"/>
      <c r="AB2543" s="3"/>
      <c r="AC2543" s="3"/>
      <c r="AD2543" s="2"/>
      <c r="AE2543" s="2"/>
      <c r="AF2543" s="4"/>
      <c r="AG2543" s="2"/>
      <c r="AH2543" s="2"/>
      <c r="AI2543" s="2"/>
      <c r="AJ2543" s="2"/>
      <c r="AK2543" s="2"/>
      <c r="AL2543" s="2"/>
      <c r="AM2543" s="2"/>
      <c r="AN2543" s="2"/>
      <c r="AO2543" s="2"/>
      <c r="AP2543" s="2"/>
      <c r="AQ2543" s="2"/>
      <c r="AR2543" s="2"/>
      <c r="AS2543" s="2"/>
      <c r="AT2543" s="2"/>
      <c r="AU2543" s="5">
        <v>50140</v>
      </c>
      <c r="AV2543" s="5">
        <v>47</v>
      </c>
      <c r="AW2543" s="5">
        <v>50047</v>
      </c>
    </row>
    <row r="2544" spans="1:49" s="10" customFormat="1">
      <c r="A2544" s="2">
        <v>50141</v>
      </c>
      <c r="B2544" s="5">
        <v>1</v>
      </c>
      <c r="C2544" s="2">
        <v>50421</v>
      </c>
      <c r="D2544" s="2">
        <v>50421</v>
      </c>
      <c r="E2544" s="2">
        <v>50421</v>
      </c>
      <c r="F2544" s="2">
        <v>50422</v>
      </c>
      <c r="G2544" s="2">
        <v>50423</v>
      </c>
      <c r="H2544" s="2">
        <v>50422</v>
      </c>
      <c r="I2544" s="2">
        <v>50005</v>
      </c>
      <c r="J2544" s="2">
        <v>0</v>
      </c>
      <c r="K2544" s="2">
        <v>0</v>
      </c>
      <c r="L2544" s="2">
        <v>0</v>
      </c>
      <c r="M2544" s="28">
        <v>50433</v>
      </c>
      <c r="N2544" s="2">
        <v>0</v>
      </c>
      <c r="O2544" s="2">
        <v>0</v>
      </c>
      <c r="P2544" s="2">
        <v>0</v>
      </c>
      <c r="Q2544" s="2">
        <v>0</v>
      </c>
      <c r="R2544" s="25" t="s">
        <v>165</v>
      </c>
      <c r="S2544" s="2">
        <f t="shared" si="97"/>
        <v>21271712</v>
      </c>
      <c r="T2544" s="8">
        <f>IF(C2544=0,0,INDEX([1]Sheet1!$AR:$AR,MATCH(C2544,[1]Sheet1!$A:$A,0),1))</f>
        <v>3316063</v>
      </c>
      <c r="U2544" s="8">
        <f>IF(D2544=0,0,INDEX([1]Sheet1!$AR:$AR,MATCH(D2544,[1]Sheet1!$A:$A,0),1))</f>
        <v>3316063</v>
      </c>
      <c r="V2544" s="8">
        <f>IF(E2544=0,0,INDEX([1]Sheet1!$AR:$AR,MATCH(E2544,[1]Sheet1!$A:$A,0),1))</f>
        <v>3316063</v>
      </c>
      <c r="W2544" s="8">
        <f>IF(F2544=0,0,INDEX([1]Sheet1!$AR:$AR,MATCH(F2544,[1]Sheet1!$A:$A,0),1))</f>
        <v>3333393</v>
      </c>
      <c r="X2544" s="8">
        <f>IF(G2544=0,0,INDEX([1]Sheet1!$AR:$AR,MATCH(G2544,[1]Sheet1!$A:$A,0),1))</f>
        <v>4656737</v>
      </c>
      <c r="Y2544" s="8">
        <f>IF(H2544=0,0,INDEX([1]Sheet1!$AR:$AR,MATCH(H2544,[1]Sheet1!$A:$A,0),1))</f>
        <v>3333393</v>
      </c>
      <c r="Z2544" s="3"/>
      <c r="AA2544" s="27"/>
      <c r="AB2544" s="3"/>
      <c r="AC2544" s="3"/>
      <c r="AD2544" s="2"/>
      <c r="AE2544" s="2"/>
      <c r="AF2544" s="4"/>
      <c r="AG2544" s="2"/>
      <c r="AH2544" s="2"/>
      <c r="AI2544" s="2"/>
      <c r="AJ2544" s="2"/>
      <c r="AK2544" s="2"/>
      <c r="AL2544" s="2"/>
      <c r="AM2544" s="2"/>
      <c r="AN2544" s="2"/>
      <c r="AO2544" s="2"/>
      <c r="AP2544" s="2"/>
      <c r="AQ2544" s="2"/>
      <c r="AR2544" s="2"/>
      <c r="AS2544" s="2"/>
      <c r="AT2544" s="2"/>
      <c r="AU2544" s="5">
        <v>50141</v>
      </c>
      <c r="AV2544" s="5">
        <v>47</v>
      </c>
      <c r="AW2544" s="5">
        <v>50047</v>
      </c>
    </row>
    <row r="2545" spans="1:49" s="10" customFormat="1">
      <c r="A2545" s="2">
        <v>50142</v>
      </c>
      <c r="B2545" s="5">
        <v>1</v>
      </c>
      <c r="C2545" s="2">
        <v>50424</v>
      </c>
      <c r="D2545" s="2">
        <v>50424</v>
      </c>
      <c r="E2545" s="2">
        <v>50424</v>
      </c>
      <c r="F2545" s="2">
        <v>50425</v>
      </c>
      <c r="G2545" s="2">
        <v>50426</v>
      </c>
      <c r="H2545" s="2">
        <v>50425</v>
      </c>
      <c r="I2545" s="2">
        <v>50005</v>
      </c>
      <c r="J2545" s="2">
        <v>0</v>
      </c>
      <c r="K2545" s="2">
        <v>0</v>
      </c>
      <c r="L2545" s="2">
        <v>0</v>
      </c>
      <c r="M2545" s="28">
        <v>50411</v>
      </c>
      <c r="N2545" s="2">
        <v>0</v>
      </c>
      <c r="O2545" s="2">
        <v>0</v>
      </c>
      <c r="P2545" s="2">
        <v>0</v>
      </c>
      <c r="Q2545" s="2">
        <v>0</v>
      </c>
      <c r="R2545" s="25" t="s">
        <v>165</v>
      </c>
      <c r="S2545" s="2">
        <f t="shared" si="97"/>
        <v>21679609</v>
      </c>
      <c r="T2545" s="8">
        <f>IF(C2545=0,0,INDEX([1]Sheet1!$AR:$AR,MATCH(C2545,[1]Sheet1!$A:$A,0),1))</f>
        <v>3368506</v>
      </c>
      <c r="U2545" s="8">
        <f>IF(D2545=0,0,INDEX([1]Sheet1!$AR:$AR,MATCH(D2545,[1]Sheet1!$A:$A,0),1))</f>
        <v>3368506</v>
      </c>
      <c r="V2545" s="8">
        <f>IF(E2545=0,0,INDEX([1]Sheet1!$AR:$AR,MATCH(E2545,[1]Sheet1!$A:$A,0),1))</f>
        <v>3368506</v>
      </c>
      <c r="W2545" s="8">
        <f>IF(F2545=0,0,INDEX([1]Sheet1!$AR:$AR,MATCH(F2545,[1]Sheet1!$A:$A,0),1))</f>
        <v>3405891</v>
      </c>
      <c r="X2545" s="8">
        <f>IF(G2545=0,0,INDEX([1]Sheet1!$AR:$AR,MATCH(G2545,[1]Sheet1!$A:$A,0),1))</f>
        <v>4762309</v>
      </c>
      <c r="Y2545" s="8">
        <f>IF(H2545=0,0,INDEX([1]Sheet1!$AR:$AR,MATCH(H2545,[1]Sheet1!$A:$A,0),1))</f>
        <v>3405891</v>
      </c>
      <c r="Z2545" s="3"/>
      <c r="AA2545" s="27"/>
      <c r="AB2545" s="3"/>
      <c r="AC2545" s="3"/>
      <c r="AD2545" s="2"/>
      <c r="AE2545" s="2"/>
      <c r="AF2545" s="4"/>
      <c r="AG2545" s="2"/>
      <c r="AH2545" s="2"/>
      <c r="AI2545" s="2"/>
      <c r="AJ2545" s="2"/>
      <c r="AK2545" s="2"/>
      <c r="AL2545" s="2"/>
      <c r="AM2545" s="2"/>
      <c r="AN2545" s="2"/>
      <c r="AO2545" s="2"/>
      <c r="AP2545" s="2"/>
      <c r="AQ2545" s="2"/>
      <c r="AR2545" s="2"/>
      <c r="AS2545" s="2"/>
      <c r="AT2545" s="2"/>
      <c r="AU2545" s="5">
        <v>50142</v>
      </c>
      <c r="AV2545" s="5">
        <v>48</v>
      </c>
      <c r="AW2545" s="5">
        <v>50048</v>
      </c>
    </row>
    <row r="2546" spans="1:49" s="10" customFormat="1">
      <c r="A2546" s="2">
        <v>50143</v>
      </c>
      <c r="B2546" s="5">
        <v>1</v>
      </c>
      <c r="C2546" s="2">
        <v>50427</v>
      </c>
      <c r="D2546" s="2">
        <v>50427</v>
      </c>
      <c r="E2546" s="2">
        <v>50427</v>
      </c>
      <c r="F2546" s="2">
        <v>50428</v>
      </c>
      <c r="G2546" s="2">
        <v>50429</v>
      </c>
      <c r="H2546" s="2">
        <v>50428</v>
      </c>
      <c r="I2546" s="2">
        <v>50005</v>
      </c>
      <c r="J2546" s="2">
        <v>0</v>
      </c>
      <c r="K2546" s="2">
        <v>0</v>
      </c>
      <c r="L2546" s="2">
        <v>0</v>
      </c>
      <c r="M2546" s="28">
        <v>50412</v>
      </c>
      <c r="N2546" s="2">
        <v>0</v>
      </c>
      <c r="O2546" s="2">
        <v>0</v>
      </c>
      <c r="P2546" s="2">
        <v>0</v>
      </c>
      <c r="Q2546" s="2">
        <v>0</v>
      </c>
      <c r="R2546" s="25" t="s">
        <v>165</v>
      </c>
      <c r="S2546" s="2">
        <f t="shared" si="97"/>
        <v>22077401</v>
      </c>
      <c r="T2546" s="8">
        <f>IF(C2546=0,0,INDEX([1]Sheet1!$AR:$AR,MATCH(C2546,[1]Sheet1!$A:$A,0),1))</f>
        <v>3441262</v>
      </c>
      <c r="U2546" s="8">
        <f>IF(D2546=0,0,INDEX([1]Sheet1!$AR:$AR,MATCH(D2546,[1]Sheet1!$A:$A,0),1))</f>
        <v>3441262</v>
      </c>
      <c r="V2546" s="8">
        <f>IF(E2546=0,0,INDEX([1]Sheet1!$AR:$AR,MATCH(E2546,[1]Sheet1!$A:$A,0),1))</f>
        <v>3441262</v>
      </c>
      <c r="W2546" s="8">
        <f>IF(F2546=0,0,INDEX([1]Sheet1!$AR:$AR,MATCH(F2546,[1]Sheet1!$A:$A,0),1))</f>
        <v>3458738</v>
      </c>
      <c r="X2546" s="8">
        <f>IF(G2546=0,0,INDEX([1]Sheet1!$AR:$AR,MATCH(G2546,[1]Sheet1!$A:$A,0),1))</f>
        <v>4836139</v>
      </c>
      <c r="Y2546" s="8">
        <f>IF(H2546=0,0,INDEX([1]Sheet1!$AR:$AR,MATCH(H2546,[1]Sheet1!$A:$A,0),1))</f>
        <v>3458738</v>
      </c>
      <c r="Z2546" s="3"/>
      <c r="AA2546" s="27"/>
      <c r="AB2546" s="3"/>
      <c r="AC2546" s="3"/>
      <c r="AD2546" s="2"/>
      <c r="AE2546" s="2"/>
      <c r="AF2546" s="4"/>
      <c r="AG2546" s="2"/>
      <c r="AH2546" s="2"/>
      <c r="AI2546" s="2"/>
      <c r="AJ2546" s="2"/>
      <c r="AK2546" s="2"/>
      <c r="AL2546" s="2"/>
      <c r="AM2546" s="2"/>
      <c r="AN2546" s="2"/>
      <c r="AO2546" s="2"/>
      <c r="AP2546" s="2"/>
      <c r="AQ2546" s="2"/>
      <c r="AR2546" s="2"/>
      <c r="AS2546" s="2"/>
      <c r="AT2546" s="2"/>
      <c r="AU2546" s="5">
        <v>50143</v>
      </c>
      <c r="AV2546" s="5">
        <v>48</v>
      </c>
      <c r="AW2546" s="5">
        <v>50048</v>
      </c>
    </row>
    <row r="2547" spans="1:49" s="10" customFormat="1">
      <c r="A2547" s="2">
        <v>50144</v>
      </c>
      <c r="B2547" s="5">
        <v>1</v>
      </c>
      <c r="C2547" s="2">
        <v>50430</v>
      </c>
      <c r="D2547" s="2">
        <v>50430</v>
      </c>
      <c r="E2547" s="2">
        <v>50430</v>
      </c>
      <c r="F2547" s="2">
        <v>50431</v>
      </c>
      <c r="G2547" s="2">
        <v>50432</v>
      </c>
      <c r="H2547" s="2">
        <v>50431</v>
      </c>
      <c r="I2547" s="2">
        <v>50005</v>
      </c>
      <c r="J2547" s="2">
        <v>0</v>
      </c>
      <c r="K2547" s="2">
        <v>0</v>
      </c>
      <c r="L2547" s="2">
        <v>0</v>
      </c>
      <c r="M2547" s="28">
        <v>50413</v>
      </c>
      <c r="N2547" s="2">
        <v>0</v>
      </c>
      <c r="O2547" s="2">
        <v>0</v>
      </c>
      <c r="P2547" s="2">
        <v>0</v>
      </c>
      <c r="Q2547" s="2">
        <v>0</v>
      </c>
      <c r="R2547" s="25" t="s">
        <v>165</v>
      </c>
      <c r="S2547" s="2">
        <f t="shared" si="97"/>
        <v>22416300</v>
      </c>
      <c r="T2547" s="8">
        <f>IF(C2547=0,0,INDEX([1]Sheet1!$AR:$AR,MATCH(C2547,[1]Sheet1!$A:$A,0),1))</f>
        <v>3494171</v>
      </c>
      <c r="U2547" s="8">
        <f>IF(D2547=0,0,INDEX([1]Sheet1!$AR:$AR,MATCH(D2547,[1]Sheet1!$A:$A,0),1))</f>
        <v>3494171</v>
      </c>
      <c r="V2547" s="8">
        <f>IF(E2547=0,0,INDEX([1]Sheet1!$AR:$AR,MATCH(E2547,[1]Sheet1!$A:$A,0),1))</f>
        <v>3494171</v>
      </c>
      <c r="W2547" s="8">
        <f>IF(F2547=0,0,INDEX([1]Sheet1!$AR:$AR,MATCH(F2547,[1]Sheet1!$A:$A,0),1))</f>
        <v>3512141</v>
      </c>
      <c r="X2547" s="8">
        <f>IF(G2547=0,0,INDEX([1]Sheet1!$AR:$AR,MATCH(G2547,[1]Sheet1!$A:$A,0),1))</f>
        <v>4909505</v>
      </c>
      <c r="Y2547" s="8">
        <f>IF(H2547=0,0,INDEX([1]Sheet1!$AR:$AR,MATCH(H2547,[1]Sheet1!$A:$A,0),1))</f>
        <v>3512141</v>
      </c>
      <c r="Z2547" s="3"/>
      <c r="AA2547" s="27"/>
      <c r="AB2547" s="3"/>
      <c r="AC2547" s="3"/>
      <c r="AD2547" s="2"/>
      <c r="AE2547" s="2"/>
      <c r="AF2547" s="4"/>
      <c r="AG2547" s="2"/>
      <c r="AH2547" s="2"/>
      <c r="AI2547" s="2"/>
      <c r="AJ2547" s="2"/>
      <c r="AK2547" s="2"/>
      <c r="AL2547" s="2"/>
      <c r="AM2547" s="2"/>
      <c r="AN2547" s="2"/>
      <c r="AO2547" s="2"/>
      <c r="AP2547" s="2"/>
      <c r="AQ2547" s="2"/>
      <c r="AR2547" s="2"/>
      <c r="AS2547" s="2"/>
      <c r="AT2547" s="2"/>
      <c r="AU2547" s="5">
        <v>50144</v>
      </c>
      <c r="AV2547" s="5">
        <v>48</v>
      </c>
      <c r="AW2547" s="5">
        <v>50048</v>
      </c>
    </row>
    <row r="2548" spans="1:49" s="10" customFormat="1">
      <c r="A2548" s="2">
        <v>50145</v>
      </c>
      <c r="B2548" s="5">
        <v>1</v>
      </c>
      <c r="C2548" s="2">
        <v>50433</v>
      </c>
      <c r="D2548" s="2">
        <v>50433</v>
      </c>
      <c r="E2548" s="2">
        <v>50433</v>
      </c>
      <c r="F2548" s="2">
        <v>50434</v>
      </c>
      <c r="G2548" s="2">
        <v>50435</v>
      </c>
      <c r="H2548" s="2">
        <v>50434</v>
      </c>
      <c r="I2548" s="2">
        <v>50005</v>
      </c>
      <c r="J2548" s="2">
        <v>0</v>
      </c>
      <c r="K2548" s="2">
        <v>0</v>
      </c>
      <c r="L2548" s="2">
        <v>0</v>
      </c>
      <c r="M2548" s="28">
        <v>50421</v>
      </c>
      <c r="N2548" s="2">
        <v>0</v>
      </c>
      <c r="O2548" s="2">
        <v>0</v>
      </c>
      <c r="P2548" s="2">
        <v>0</v>
      </c>
      <c r="Q2548" s="2">
        <v>0</v>
      </c>
      <c r="R2548" s="25" t="s">
        <v>165</v>
      </c>
      <c r="S2548" s="2">
        <f t="shared" si="97"/>
        <v>22791817</v>
      </c>
      <c r="T2548" s="8">
        <f>IF(C2548=0,0,INDEX([1]Sheet1!$AR:$AR,MATCH(C2548,[1]Sheet1!$A:$A,0),1))</f>
        <v>3547635</v>
      </c>
      <c r="U2548" s="8">
        <f>IF(D2548=0,0,INDEX([1]Sheet1!$AR:$AR,MATCH(D2548,[1]Sheet1!$A:$A,0),1))</f>
        <v>3547635</v>
      </c>
      <c r="V2548" s="8">
        <f>IF(E2548=0,0,INDEX([1]Sheet1!$AR:$AR,MATCH(E2548,[1]Sheet1!$A:$A,0),1))</f>
        <v>3547635</v>
      </c>
      <c r="W2548" s="8">
        <f>IF(F2548=0,0,INDEX([1]Sheet1!$AR:$AR,MATCH(F2548,[1]Sheet1!$A:$A,0),1))</f>
        <v>3565176</v>
      </c>
      <c r="X2548" s="8">
        <f>IF(G2548=0,0,INDEX([1]Sheet1!$AR:$AR,MATCH(G2548,[1]Sheet1!$A:$A,0),1))</f>
        <v>5018560</v>
      </c>
      <c r="Y2548" s="8">
        <f>IF(H2548=0,0,INDEX([1]Sheet1!$AR:$AR,MATCH(H2548,[1]Sheet1!$A:$A,0),1))</f>
        <v>3565176</v>
      </c>
      <c r="Z2548" s="3"/>
      <c r="AA2548" s="27"/>
      <c r="AB2548" s="3"/>
      <c r="AC2548" s="3"/>
      <c r="AD2548" s="2"/>
      <c r="AE2548" s="2"/>
      <c r="AF2548" s="4"/>
      <c r="AG2548" s="2"/>
      <c r="AH2548" s="2"/>
      <c r="AI2548" s="2"/>
      <c r="AJ2548" s="2"/>
      <c r="AK2548" s="2"/>
      <c r="AL2548" s="2"/>
      <c r="AM2548" s="2"/>
      <c r="AN2548" s="2"/>
      <c r="AO2548" s="2"/>
      <c r="AP2548" s="2"/>
      <c r="AQ2548" s="2"/>
      <c r="AR2548" s="2"/>
      <c r="AS2548" s="2"/>
      <c r="AT2548" s="2"/>
      <c r="AU2548" s="5">
        <v>50145</v>
      </c>
      <c r="AV2548" s="5">
        <v>49</v>
      </c>
      <c r="AW2548" s="5">
        <v>50049</v>
      </c>
    </row>
    <row r="2549" spans="1:49" s="10" customFormat="1">
      <c r="A2549" s="2">
        <v>50146</v>
      </c>
      <c r="B2549" s="5">
        <v>1</v>
      </c>
      <c r="C2549" s="2">
        <v>50436</v>
      </c>
      <c r="D2549" s="2">
        <v>50436</v>
      </c>
      <c r="E2549" s="2">
        <v>50436</v>
      </c>
      <c r="F2549" s="2">
        <v>50437</v>
      </c>
      <c r="G2549" s="2">
        <v>50438</v>
      </c>
      <c r="H2549" s="2">
        <v>50437</v>
      </c>
      <c r="I2549" s="2">
        <v>50005</v>
      </c>
      <c r="J2549" s="2">
        <v>0</v>
      </c>
      <c r="K2549" s="2">
        <v>0</v>
      </c>
      <c r="L2549" s="2">
        <v>0</v>
      </c>
      <c r="M2549" s="28">
        <v>50422</v>
      </c>
      <c r="N2549" s="2">
        <v>0</v>
      </c>
      <c r="O2549" s="2">
        <v>0</v>
      </c>
      <c r="P2549" s="2">
        <v>0</v>
      </c>
      <c r="Q2549" s="2">
        <v>0</v>
      </c>
      <c r="R2549" s="25" t="s">
        <v>165</v>
      </c>
      <c r="S2549" s="2">
        <f t="shared" si="97"/>
        <v>23231101</v>
      </c>
      <c r="T2549" s="8">
        <f>IF(C2549=0,0,INDEX([1]Sheet1!$AR:$AR,MATCH(C2549,[1]Sheet1!$A:$A,0),1))</f>
        <v>3620439</v>
      </c>
      <c r="U2549" s="8">
        <f>IF(D2549=0,0,INDEX([1]Sheet1!$AR:$AR,MATCH(D2549,[1]Sheet1!$A:$A,0),1))</f>
        <v>3620439</v>
      </c>
      <c r="V2549" s="8">
        <f>IF(E2549=0,0,INDEX([1]Sheet1!$AR:$AR,MATCH(E2549,[1]Sheet1!$A:$A,0),1))</f>
        <v>3620439</v>
      </c>
      <c r="W2549" s="8">
        <f>IF(F2549=0,0,INDEX([1]Sheet1!$AR:$AR,MATCH(F2549,[1]Sheet1!$A:$A,0),1))</f>
        <v>3638564</v>
      </c>
      <c r="X2549" s="8">
        <f>IF(G2549=0,0,INDEX([1]Sheet1!$AR:$AR,MATCH(G2549,[1]Sheet1!$A:$A,0),1))</f>
        <v>5092656</v>
      </c>
      <c r="Y2549" s="8">
        <f>IF(H2549=0,0,INDEX([1]Sheet1!$AR:$AR,MATCH(H2549,[1]Sheet1!$A:$A,0),1))</f>
        <v>3638564</v>
      </c>
      <c r="Z2549" s="3"/>
      <c r="AA2549" s="27"/>
      <c r="AB2549" s="3"/>
      <c r="AC2549" s="3"/>
      <c r="AD2549" s="2"/>
      <c r="AE2549" s="2"/>
      <c r="AF2549" s="4"/>
      <c r="AG2549" s="2"/>
      <c r="AH2549" s="2"/>
      <c r="AI2549" s="2"/>
      <c r="AJ2549" s="2"/>
      <c r="AK2549" s="2"/>
      <c r="AL2549" s="2"/>
      <c r="AM2549" s="2"/>
      <c r="AN2549" s="2"/>
      <c r="AO2549" s="2"/>
      <c r="AP2549" s="2"/>
      <c r="AQ2549" s="2"/>
      <c r="AR2549" s="2"/>
      <c r="AS2549" s="2"/>
      <c r="AT2549" s="2"/>
      <c r="AU2549" s="5">
        <v>50146</v>
      </c>
      <c r="AV2549" s="5">
        <v>49</v>
      </c>
      <c r="AW2549" s="5">
        <v>50049</v>
      </c>
    </row>
    <row r="2550" spans="1:49" s="10" customFormat="1">
      <c r="A2550" s="2">
        <v>50147</v>
      </c>
      <c r="B2550" s="5">
        <v>1</v>
      </c>
      <c r="C2550" s="2">
        <v>50439</v>
      </c>
      <c r="D2550" s="2">
        <v>50439</v>
      </c>
      <c r="E2550" s="2">
        <v>50439</v>
      </c>
      <c r="F2550" s="2">
        <v>50440</v>
      </c>
      <c r="G2550" s="2">
        <v>50441</v>
      </c>
      <c r="H2550" s="2">
        <v>50440</v>
      </c>
      <c r="I2550" s="2">
        <v>50005</v>
      </c>
      <c r="J2550" s="2">
        <v>0</v>
      </c>
      <c r="K2550" s="2">
        <v>0</v>
      </c>
      <c r="L2550" s="2">
        <v>0</v>
      </c>
      <c r="M2550" s="28">
        <v>50423</v>
      </c>
      <c r="N2550" s="2">
        <v>0</v>
      </c>
      <c r="O2550" s="2">
        <v>0</v>
      </c>
      <c r="P2550" s="2">
        <v>0</v>
      </c>
      <c r="Q2550" s="2">
        <v>0</v>
      </c>
      <c r="R2550" s="25" t="s">
        <v>165</v>
      </c>
      <c r="S2550" s="2">
        <f t="shared" si="97"/>
        <v>23574764</v>
      </c>
      <c r="T2550" s="8">
        <f>IF(C2550=0,0,INDEX([1]Sheet1!$AR:$AR,MATCH(C2550,[1]Sheet1!$A:$A,0),1))</f>
        <v>3674384</v>
      </c>
      <c r="U2550" s="8">
        <f>IF(D2550=0,0,INDEX([1]Sheet1!$AR:$AR,MATCH(D2550,[1]Sheet1!$A:$A,0),1))</f>
        <v>3674384</v>
      </c>
      <c r="V2550" s="8">
        <f>IF(E2550=0,0,INDEX([1]Sheet1!$AR:$AR,MATCH(E2550,[1]Sheet1!$A:$A,0),1))</f>
        <v>3674384</v>
      </c>
      <c r="W2550" s="8">
        <f>IF(F2550=0,0,INDEX([1]Sheet1!$AR:$AR,MATCH(F2550,[1]Sheet1!$A:$A,0),1))</f>
        <v>3692060</v>
      </c>
      <c r="X2550" s="8">
        <f>IF(G2550=0,0,INDEX([1]Sheet1!$AR:$AR,MATCH(G2550,[1]Sheet1!$A:$A,0),1))</f>
        <v>5167492</v>
      </c>
      <c r="Y2550" s="8">
        <f>IF(H2550=0,0,INDEX([1]Sheet1!$AR:$AR,MATCH(H2550,[1]Sheet1!$A:$A,0),1))</f>
        <v>3692060</v>
      </c>
      <c r="Z2550" s="3"/>
      <c r="AA2550" s="27"/>
      <c r="AB2550" s="3"/>
      <c r="AC2550" s="3"/>
      <c r="AD2550" s="2"/>
      <c r="AE2550" s="2"/>
      <c r="AF2550" s="4"/>
      <c r="AG2550" s="2"/>
      <c r="AH2550" s="2"/>
      <c r="AI2550" s="2"/>
      <c r="AJ2550" s="2"/>
      <c r="AK2550" s="2"/>
      <c r="AL2550" s="2"/>
      <c r="AM2550" s="2"/>
      <c r="AN2550" s="2"/>
      <c r="AO2550" s="2"/>
      <c r="AP2550" s="2"/>
      <c r="AQ2550" s="2"/>
      <c r="AR2550" s="2"/>
      <c r="AS2550" s="2"/>
      <c r="AT2550" s="2"/>
      <c r="AU2550" s="5">
        <v>50147</v>
      </c>
      <c r="AV2550" s="5">
        <v>49</v>
      </c>
      <c r="AW2550" s="5">
        <v>50049</v>
      </c>
    </row>
    <row r="2551" spans="1:49" s="10" customFormat="1">
      <c r="A2551" s="2">
        <v>50148</v>
      </c>
      <c r="B2551" s="5">
        <v>1</v>
      </c>
      <c r="C2551" s="2">
        <v>50442</v>
      </c>
      <c r="D2551" s="2">
        <v>50442</v>
      </c>
      <c r="E2551" s="2">
        <v>50442</v>
      </c>
      <c r="F2551" s="2">
        <v>50443</v>
      </c>
      <c r="G2551" s="2">
        <v>50444</v>
      </c>
      <c r="H2551" s="2">
        <v>50443</v>
      </c>
      <c r="I2551" s="2">
        <v>50005</v>
      </c>
      <c r="J2551" s="2">
        <v>0</v>
      </c>
      <c r="K2551" s="2">
        <v>0</v>
      </c>
      <c r="L2551" s="2">
        <v>0</v>
      </c>
      <c r="M2551" s="28">
        <v>50431</v>
      </c>
      <c r="N2551" s="2">
        <v>0</v>
      </c>
      <c r="O2551" s="2">
        <v>0</v>
      </c>
      <c r="P2551" s="2">
        <v>0</v>
      </c>
      <c r="Q2551" s="2">
        <v>0</v>
      </c>
      <c r="R2551" s="25" t="s">
        <v>165</v>
      </c>
      <c r="S2551" s="2">
        <f t="shared" si="97"/>
        <v>23917939</v>
      </c>
      <c r="T2551" s="8">
        <f>IF(C2551=0,0,INDEX([1]Sheet1!$AR:$AR,MATCH(C2551,[1]Sheet1!$A:$A,0),1))</f>
        <v>3727943</v>
      </c>
      <c r="U2551" s="8">
        <f>IF(D2551=0,0,INDEX([1]Sheet1!$AR:$AR,MATCH(D2551,[1]Sheet1!$A:$A,0),1))</f>
        <v>3727943</v>
      </c>
      <c r="V2551" s="8">
        <f>IF(E2551=0,0,INDEX([1]Sheet1!$AR:$AR,MATCH(E2551,[1]Sheet1!$A:$A,0),1))</f>
        <v>3727943</v>
      </c>
      <c r="W2551" s="8">
        <f>IF(F2551=0,0,INDEX([1]Sheet1!$AR:$AR,MATCH(F2551,[1]Sheet1!$A:$A,0),1))</f>
        <v>3746139</v>
      </c>
      <c r="X2551" s="8">
        <f>IF(G2551=0,0,INDEX([1]Sheet1!$AR:$AR,MATCH(G2551,[1]Sheet1!$A:$A,0),1))</f>
        <v>5241832</v>
      </c>
      <c r="Y2551" s="8">
        <f>IF(H2551=0,0,INDEX([1]Sheet1!$AR:$AR,MATCH(H2551,[1]Sheet1!$A:$A,0),1))</f>
        <v>3746139</v>
      </c>
      <c r="Z2551" s="3"/>
      <c r="AA2551" s="27"/>
      <c r="AB2551" s="3"/>
      <c r="AC2551" s="3"/>
      <c r="AD2551" s="2"/>
      <c r="AE2551" s="2"/>
      <c r="AF2551" s="4"/>
      <c r="AG2551" s="2"/>
      <c r="AH2551" s="2"/>
      <c r="AI2551" s="2"/>
      <c r="AJ2551" s="2"/>
      <c r="AK2551" s="2"/>
      <c r="AL2551" s="2"/>
      <c r="AM2551" s="2"/>
      <c r="AN2551" s="2"/>
      <c r="AO2551" s="2"/>
      <c r="AP2551" s="2"/>
      <c r="AQ2551" s="2"/>
      <c r="AR2551" s="2"/>
      <c r="AS2551" s="2"/>
      <c r="AT2551" s="2"/>
      <c r="AU2551" s="5">
        <v>50148</v>
      </c>
      <c r="AV2551" s="5">
        <v>50</v>
      </c>
      <c r="AW2551" s="5">
        <v>50050</v>
      </c>
    </row>
    <row r="2552" spans="1:49" s="10" customFormat="1">
      <c r="A2552" s="2">
        <v>50149</v>
      </c>
      <c r="B2552" s="5">
        <v>1</v>
      </c>
      <c r="C2552" s="2">
        <v>50445</v>
      </c>
      <c r="D2552" s="2">
        <v>50445</v>
      </c>
      <c r="E2552" s="2">
        <v>50445</v>
      </c>
      <c r="F2552" s="2">
        <v>50446</v>
      </c>
      <c r="G2552" s="2">
        <v>50447</v>
      </c>
      <c r="H2552" s="2">
        <v>50446</v>
      </c>
      <c r="I2552" s="2">
        <v>50005</v>
      </c>
      <c r="J2552" s="2">
        <v>0</v>
      </c>
      <c r="K2552" s="2">
        <v>0</v>
      </c>
      <c r="L2552" s="2">
        <v>0</v>
      </c>
      <c r="M2552" s="28">
        <v>50432</v>
      </c>
      <c r="N2552" s="2">
        <v>0</v>
      </c>
      <c r="O2552" s="2">
        <v>0</v>
      </c>
      <c r="P2552" s="2">
        <v>0</v>
      </c>
      <c r="Q2552" s="2">
        <v>0</v>
      </c>
      <c r="R2552" s="25" t="s">
        <v>165</v>
      </c>
      <c r="S2552" s="2">
        <f t="shared" si="97"/>
        <v>24408037</v>
      </c>
      <c r="T2552" s="8">
        <f>IF(C2552=0,0,INDEX([1]Sheet1!$AR:$AR,MATCH(C2552,[1]Sheet1!$A:$A,0),1))</f>
        <v>3803579</v>
      </c>
      <c r="U2552" s="8">
        <f>IF(D2552=0,0,INDEX([1]Sheet1!$AR:$AR,MATCH(D2552,[1]Sheet1!$A:$A,0),1))</f>
        <v>3803579</v>
      </c>
      <c r="V2552" s="8">
        <f>IF(E2552=0,0,INDEX([1]Sheet1!$AR:$AR,MATCH(E2552,[1]Sheet1!$A:$A,0),1))</f>
        <v>3803579</v>
      </c>
      <c r="W2552" s="8">
        <f>IF(F2552=0,0,INDEX([1]Sheet1!$AR:$AR,MATCH(F2552,[1]Sheet1!$A:$A,0),1))</f>
        <v>3821417</v>
      </c>
      <c r="X2552" s="8">
        <f>IF(G2552=0,0,INDEX([1]Sheet1!$AR:$AR,MATCH(G2552,[1]Sheet1!$A:$A,0),1))</f>
        <v>5354466</v>
      </c>
      <c r="Y2552" s="8">
        <f>IF(H2552=0,0,INDEX([1]Sheet1!$AR:$AR,MATCH(H2552,[1]Sheet1!$A:$A,0),1))</f>
        <v>3821417</v>
      </c>
      <c r="Z2552" s="3"/>
      <c r="AA2552" s="27"/>
      <c r="AB2552" s="3"/>
      <c r="AC2552" s="3"/>
      <c r="AD2552" s="2"/>
      <c r="AE2552" s="2"/>
      <c r="AF2552" s="4"/>
      <c r="AG2552" s="2"/>
      <c r="AH2552" s="2"/>
      <c r="AI2552" s="2"/>
      <c r="AJ2552" s="2"/>
      <c r="AK2552" s="2"/>
      <c r="AL2552" s="2"/>
      <c r="AM2552" s="2"/>
      <c r="AN2552" s="2"/>
      <c r="AO2552" s="2"/>
      <c r="AP2552" s="2"/>
      <c r="AQ2552" s="2"/>
      <c r="AR2552" s="2"/>
      <c r="AS2552" s="2"/>
      <c r="AT2552" s="2"/>
      <c r="AU2552" s="5">
        <v>50149</v>
      </c>
      <c r="AV2552" s="5">
        <v>50</v>
      </c>
      <c r="AW2552" s="5">
        <v>50050</v>
      </c>
    </row>
    <row r="2553" spans="1:49" s="10" customFormat="1">
      <c r="A2553" s="2">
        <v>50150</v>
      </c>
      <c r="B2553" s="5">
        <v>1</v>
      </c>
      <c r="C2553" s="2">
        <v>50448</v>
      </c>
      <c r="D2553" s="2">
        <v>50448</v>
      </c>
      <c r="E2553" s="2">
        <v>50448</v>
      </c>
      <c r="F2553" s="2">
        <v>50449</v>
      </c>
      <c r="G2553" s="2">
        <v>50450</v>
      </c>
      <c r="H2553" s="2">
        <v>50449</v>
      </c>
      <c r="I2553" s="2">
        <v>50005</v>
      </c>
      <c r="J2553" s="2">
        <v>0</v>
      </c>
      <c r="K2553" s="2">
        <v>0</v>
      </c>
      <c r="L2553" s="2">
        <v>0</v>
      </c>
      <c r="M2553" s="28">
        <v>50433</v>
      </c>
      <c r="N2553" s="2">
        <v>0</v>
      </c>
      <c r="O2553" s="2">
        <v>0</v>
      </c>
      <c r="P2553" s="2">
        <v>0</v>
      </c>
      <c r="Q2553" s="2">
        <v>0</v>
      </c>
      <c r="R2553" s="25" t="s">
        <v>165</v>
      </c>
      <c r="S2553" s="2">
        <f t="shared" si="97"/>
        <v>24754312</v>
      </c>
      <c r="T2553" s="8">
        <f>IF(C2553=0,0,INDEX([1]Sheet1!$AR:$AR,MATCH(C2553,[1]Sheet1!$A:$A,0),1))</f>
        <v>3857605</v>
      </c>
      <c r="U2553" s="8">
        <f>IF(D2553=0,0,INDEX([1]Sheet1!$AR:$AR,MATCH(D2553,[1]Sheet1!$A:$A,0),1))</f>
        <v>3857605</v>
      </c>
      <c r="V2553" s="8">
        <f>IF(E2553=0,0,INDEX([1]Sheet1!$AR:$AR,MATCH(E2553,[1]Sheet1!$A:$A,0),1))</f>
        <v>3857605</v>
      </c>
      <c r="W2553" s="8">
        <f>IF(F2553=0,0,INDEX([1]Sheet1!$AR:$AR,MATCH(F2553,[1]Sheet1!$A:$A,0),1))</f>
        <v>3875975</v>
      </c>
      <c r="X2553" s="8">
        <f>IF(G2553=0,0,INDEX([1]Sheet1!$AR:$AR,MATCH(G2553,[1]Sheet1!$A:$A,0),1))</f>
        <v>5429547</v>
      </c>
      <c r="Y2553" s="8">
        <f>IF(H2553=0,0,INDEX([1]Sheet1!$AR:$AR,MATCH(H2553,[1]Sheet1!$A:$A,0),1))</f>
        <v>3875975</v>
      </c>
      <c r="Z2553" s="3"/>
      <c r="AA2553" s="27"/>
      <c r="AB2553" s="3"/>
      <c r="AC2553" s="3"/>
      <c r="AD2553" s="2"/>
      <c r="AE2553" s="2"/>
      <c r="AF2553" s="4"/>
      <c r="AG2553" s="2"/>
      <c r="AH2553" s="2"/>
      <c r="AI2553" s="2"/>
      <c r="AJ2553" s="2"/>
      <c r="AK2553" s="2"/>
      <c r="AL2553" s="2"/>
      <c r="AM2553" s="2"/>
      <c r="AN2553" s="2"/>
      <c r="AO2553" s="2"/>
      <c r="AP2553" s="2"/>
      <c r="AQ2553" s="2"/>
      <c r="AR2553" s="2"/>
      <c r="AS2553" s="2"/>
      <c r="AT2553" s="2"/>
      <c r="AU2553" s="5">
        <v>50150</v>
      </c>
      <c r="AV2553" s="5">
        <v>50</v>
      </c>
      <c r="AW2553" s="5">
        <v>50050</v>
      </c>
    </row>
    <row r="2554" spans="1:49" s="10" customFormat="1">
      <c r="A2554" s="2">
        <v>50151</v>
      </c>
      <c r="B2554" s="5">
        <v>1</v>
      </c>
      <c r="C2554" s="2">
        <v>50451</v>
      </c>
      <c r="D2554" s="2">
        <v>50451</v>
      </c>
      <c r="E2554" s="2">
        <v>50451</v>
      </c>
      <c r="F2554" s="2">
        <v>50452</v>
      </c>
      <c r="G2554" s="2">
        <v>50453</v>
      </c>
      <c r="H2554" s="2">
        <v>50452</v>
      </c>
      <c r="I2554" s="2">
        <v>50005</v>
      </c>
      <c r="J2554" s="2">
        <v>0</v>
      </c>
      <c r="K2554" s="2">
        <v>0</v>
      </c>
      <c r="L2554" s="2">
        <v>0</v>
      </c>
      <c r="M2554" s="28">
        <v>50411</v>
      </c>
      <c r="N2554" s="2">
        <v>0</v>
      </c>
      <c r="O2554" s="2">
        <v>0</v>
      </c>
      <c r="P2554" s="2">
        <v>0</v>
      </c>
      <c r="Q2554" s="2">
        <v>0</v>
      </c>
      <c r="R2554" s="25" t="s">
        <v>165</v>
      </c>
      <c r="S2554" s="2">
        <f t="shared" si="97"/>
        <v>25102376</v>
      </c>
      <c r="T2554" s="8">
        <f>IF(C2554=0,0,INDEX([1]Sheet1!$AR:$AR,MATCH(C2554,[1]Sheet1!$A:$A,0),1))</f>
        <v>3912238</v>
      </c>
      <c r="U2554" s="8">
        <f>IF(D2554=0,0,INDEX([1]Sheet1!$AR:$AR,MATCH(D2554,[1]Sheet1!$A:$A,0),1))</f>
        <v>3912238</v>
      </c>
      <c r="V2554" s="8">
        <f>IF(E2554=0,0,INDEX([1]Sheet1!$AR:$AR,MATCH(E2554,[1]Sheet1!$A:$A,0),1))</f>
        <v>3912238</v>
      </c>
      <c r="W2554" s="8">
        <f>IF(F2554=0,0,INDEX([1]Sheet1!$AR:$AR,MATCH(F2554,[1]Sheet1!$A:$A,0),1))</f>
        <v>3930134</v>
      </c>
      <c r="X2554" s="8">
        <f>IF(G2554=0,0,INDEX([1]Sheet1!$AR:$AR,MATCH(G2554,[1]Sheet1!$A:$A,0),1))</f>
        <v>5505394</v>
      </c>
      <c r="Y2554" s="8">
        <f>IF(H2554=0,0,INDEX([1]Sheet1!$AR:$AR,MATCH(H2554,[1]Sheet1!$A:$A,0),1))</f>
        <v>3930134</v>
      </c>
      <c r="Z2554" s="3"/>
      <c r="AA2554" s="27"/>
      <c r="AB2554" s="3"/>
      <c r="AC2554" s="3"/>
      <c r="AD2554" s="2"/>
      <c r="AE2554" s="2"/>
      <c r="AF2554" s="4"/>
      <c r="AG2554" s="2"/>
      <c r="AH2554" s="2"/>
      <c r="AI2554" s="2"/>
      <c r="AJ2554" s="2"/>
      <c r="AK2554" s="2"/>
      <c r="AL2554" s="2"/>
      <c r="AM2554" s="2"/>
      <c r="AN2554" s="2"/>
      <c r="AO2554" s="2"/>
      <c r="AP2554" s="2"/>
      <c r="AQ2554" s="2"/>
      <c r="AR2554" s="2"/>
      <c r="AS2554" s="2"/>
      <c r="AT2554" s="2"/>
      <c r="AU2554" s="5">
        <v>50151</v>
      </c>
      <c r="AV2554" s="5">
        <v>51</v>
      </c>
      <c r="AW2554" s="5">
        <v>50051</v>
      </c>
    </row>
    <row r="2555" spans="1:49" s="10" customFormat="1">
      <c r="A2555" s="2">
        <v>50152</v>
      </c>
      <c r="B2555" s="5">
        <v>1</v>
      </c>
      <c r="C2555" s="2">
        <v>50454</v>
      </c>
      <c r="D2555" s="2">
        <v>50454</v>
      </c>
      <c r="E2555" s="2">
        <v>50454</v>
      </c>
      <c r="F2555" s="2">
        <v>50455</v>
      </c>
      <c r="G2555" s="2">
        <v>50456</v>
      </c>
      <c r="H2555" s="2">
        <v>50455</v>
      </c>
      <c r="I2555" s="2">
        <v>50005</v>
      </c>
      <c r="J2555" s="2">
        <v>0</v>
      </c>
      <c r="K2555" s="2">
        <v>0</v>
      </c>
      <c r="L2555" s="2">
        <v>0</v>
      </c>
      <c r="M2555" s="28">
        <v>50412</v>
      </c>
      <c r="N2555" s="2">
        <v>0</v>
      </c>
      <c r="O2555" s="2">
        <v>0</v>
      </c>
      <c r="P2555" s="2">
        <v>0</v>
      </c>
      <c r="Q2555" s="2">
        <v>0</v>
      </c>
      <c r="R2555" s="25" t="s">
        <v>165</v>
      </c>
      <c r="S2555" s="2">
        <f t="shared" si="97"/>
        <v>25530464</v>
      </c>
      <c r="T2555" s="8">
        <f>IF(C2555=0,0,INDEX([1]Sheet1!$AR:$AR,MATCH(C2555,[1]Sheet1!$A:$A,0),1))</f>
        <v>3966460</v>
      </c>
      <c r="U2555" s="8">
        <f>IF(D2555=0,0,INDEX([1]Sheet1!$AR:$AR,MATCH(D2555,[1]Sheet1!$A:$A,0),1))</f>
        <v>3966460</v>
      </c>
      <c r="V2555" s="8">
        <f>IF(E2555=0,0,INDEX([1]Sheet1!$AR:$AR,MATCH(E2555,[1]Sheet1!$A:$A,0),1))</f>
        <v>3966460</v>
      </c>
      <c r="W2555" s="8">
        <f>IF(F2555=0,0,INDEX([1]Sheet1!$AR:$AR,MATCH(F2555,[1]Sheet1!$A:$A,0),1))</f>
        <v>4006329</v>
      </c>
      <c r="X2555" s="8">
        <f>IF(G2555=0,0,INDEX([1]Sheet1!$AR:$AR,MATCH(G2555,[1]Sheet1!$A:$A,0),1))</f>
        <v>5618426</v>
      </c>
      <c r="Y2555" s="8">
        <f>IF(H2555=0,0,INDEX([1]Sheet1!$AR:$AR,MATCH(H2555,[1]Sheet1!$A:$A,0),1))</f>
        <v>4006329</v>
      </c>
      <c r="Z2555" s="3"/>
      <c r="AA2555" s="27"/>
      <c r="AB2555" s="3"/>
      <c r="AC2555" s="3"/>
      <c r="AD2555" s="2"/>
      <c r="AE2555" s="2"/>
      <c r="AF2555" s="4"/>
      <c r="AG2555" s="2"/>
      <c r="AH2555" s="2"/>
      <c r="AI2555" s="2"/>
      <c r="AJ2555" s="2"/>
      <c r="AK2555" s="2"/>
      <c r="AL2555" s="2"/>
      <c r="AM2555" s="2"/>
      <c r="AN2555" s="2"/>
      <c r="AO2555" s="2"/>
      <c r="AP2555" s="2"/>
      <c r="AQ2555" s="2"/>
      <c r="AR2555" s="2"/>
      <c r="AS2555" s="2"/>
      <c r="AT2555" s="2"/>
      <c r="AU2555" s="5">
        <v>50152</v>
      </c>
      <c r="AV2555" s="5">
        <v>51</v>
      </c>
      <c r="AW2555" s="5">
        <v>50051</v>
      </c>
    </row>
    <row r="2556" spans="1:49" s="10" customFormat="1">
      <c r="A2556" s="2">
        <v>50153</v>
      </c>
      <c r="B2556" s="5">
        <v>1</v>
      </c>
      <c r="C2556" s="2">
        <v>50457</v>
      </c>
      <c r="D2556" s="2">
        <v>50457</v>
      </c>
      <c r="E2556" s="2">
        <v>50457</v>
      </c>
      <c r="F2556" s="2">
        <v>50458</v>
      </c>
      <c r="G2556" s="2">
        <v>50459</v>
      </c>
      <c r="H2556" s="2">
        <v>50458</v>
      </c>
      <c r="I2556" s="2">
        <v>50005</v>
      </c>
      <c r="J2556" s="2">
        <v>0</v>
      </c>
      <c r="K2556" s="2">
        <v>0</v>
      </c>
      <c r="L2556" s="2">
        <v>0</v>
      </c>
      <c r="M2556" s="28">
        <v>50413</v>
      </c>
      <c r="N2556" s="2">
        <v>0</v>
      </c>
      <c r="O2556" s="2">
        <v>0</v>
      </c>
      <c r="P2556" s="2">
        <v>0</v>
      </c>
      <c r="Q2556" s="2">
        <v>0</v>
      </c>
      <c r="R2556" s="25" t="s">
        <v>165</v>
      </c>
      <c r="S2556" s="2">
        <f t="shared" si="97"/>
        <v>25945619</v>
      </c>
      <c r="T2556" s="8">
        <f>IF(C2556=0,0,INDEX([1]Sheet1!$AR:$AR,MATCH(C2556,[1]Sheet1!$A:$A,0),1))</f>
        <v>4042903</v>
      </c>
      <c r="U2556" s="8">
        <f>IF(D2556=0,0,INDEX([1]Sheet1!$AR:$AR,MATCH(D2556,[1]Sheet1!$A:$A,0),1))</f>
        <v>4042903</v>
      </c>
      <c r="V2556" s="8">
        <f>IF(E2556=0,0,INDEX([1]Sheet1!$AR:$AR,MATCH(E2556,[1]Sheet1!$A:$A,0),1))</f>
        <v>4042903</v>
      </c>
      <c r="W2556" s="8">
        <f>IF(F2556=0,0,INDEX([1]Sheet1!$AR:$AR,MATCH(F2556,[1]Sheet1!$A:$A,0),1))</f>
        <v>4060949</v>
      </c>
      <c r="X2556" s="8">
        <f>IF(G2556=0,0,INDEX([1]Sheet1!$AR:$AR,MATCH(G2556,[1]Sheet1!$A:$A,0),1))</f>
        <v>5695012</v>
      </c>
      <c r="Y2556" s="8">
        <f>IF(H2556=0,0,INDEX([1]Sheet1!$AR:$AR,MATCH(H2556,[1]Sheet1!$A:$A,0),1))</f>
        <v>4060949</v>
      </c>
      <c r="Z2556" s="3"/>
      <c r="AA2556" s="27"/>
      <c r="AB2556" s="3"/>
      <c r="AC2556" s="3"/>
      <c r="AD2556" s="2"/>
      <c r="AE2556" s="2"/>
      <c r="AF2556" s="4"/>
      <c r="AG2556" s="2"/>
      <c r="AH2556" s="2"/>
      <c r="AI2556" s="2"/>
      <c r="AJ2556" s="2"/>
      <c r="AK2556" s="2"/>
      <c r="AL2556" s="2"/>
      <c r="AM2556" s="2"/>
      <c r="AN2556" s="2"/>
      <c r="AO2556" s="2"/>
      <c r="AP2556" s="2"/>
      <c r="AQ2556" s="2"/>
      <c r="AR2556" s="2"/>
      <c r="AS2556" s="2"/>
      <c r="AT2556" s="2"/>
      <c r="AU2556" s="5">
        <v>50153</v>
      </c>
      <c r="AV2556" s="5">
        <v>51</v>
      </c>
      <c r="AW2556" s="5">
        <v>50051</v>
      </c>
    </row>
    <row r="2557" spans="1:49" s="10" customFormat="1">
      <c r="A2557" s="2">
        <v>50154</v>
      </c>
      <c r="B2557" s="5">
        <v>1</v>
      </c>
      <c r="C2557" s="2">
        <v>50460</v>
      </c>
      <c r="D2557" s="2">
        <v>50460</v>
      </c>
      <c r="E2557" s="2">
        <v>50460</v>
      </c>
      <c r="F2557" s="2">
        <v>50461</v>
      </c>
      <c r="G2557" s="2">
        <v>50462</v>
      </c>
      <c r="H2557" s="2">
        <v>50461</v>
      </c>
      <c r="I2557" s="2">
        <v>50005</v>
      </c>
      <c r="J2557" s="2">
        <v>0</v>
      </c>
      <c r="K2557" s="2">
        <v>0</v>
      </c>
      <c r="L2557" s="2">
        <v>0</v>
      </c>
      <c r="M2557" s="28">
        <v>50421</v>
      </c>
      <c r="N2557" s="2">
        <v>0</v>
      </c>
      <c r="O2557" s="2">
        <v>0</v>
      </c>
      <c r="P2557" s="2">
        <v>0</v>
      </c>
      <c r="Q2557" s="2">
        <v>0</v>
      </c>
      <c r="R2557" s="25" t="s">
        <v>165</v>
      </c>
      <c r="S2557" s="2">
        <f t="shared" si="97"/>
        <v>26296203</v>
      </c>
      <c r="T2557" s="8">
        <f>IF(C2557=0,0,INDEX([1]Sheet1!$AR:$AR,MATCH(C2557,[1]Sheet1!$A:$A,0),1))</f>
        <v>4097594</v>
      </c>
      <c r="U2557" s="8">
        <f>IF(D2557=0,0,INDEX([1]Sheet1!$AR:$AR,MATCH(D2557,[1]Sheet1!$A:$A,0),1))</f>
        <v>4097594</v>
      </c>
      <c r="V2557" s="8">
        <f>IF(E2557=0,0,INDEX([1]Sheet1!$AR:$AR,MATCH(E2557,[1]Sheet1!$A:$A,0),1))</f>
        <v>4097594</v>
      </c>
      <c r="W2557" s="8">
        <f>IF(F2557=0,0,INDEX([1]Sheet1!$AR:$AR,MATCH(F2557,[1]Sheet1!$A:$A,0),1))</f>
        <v>4116182</v>
      </c>
      <c r="X2557" s="8">
        <f>IF(G2557=0,0,INDEX([1]Sheet1!$AR:$AR,MATCH(G2557,[1]Sheet1!$A:$A,0),1))</f>
        <v>5771057</v>
      </c>
      <c r="Y2557" s="8">
        <f>IF(H2557=0,0,INDEX([1]Sheet1!$AR:$AR,MATCH(H2557,[1]Sheet1!$A:$A,0),1))</f>
        <v>4116182</v>
      </c>
      <c r="Z2557" s="3"/>
      <c r="AA2557" s="27"/>
      <c r="AB2557" s="3"/>
      <c r="AC2557" s="3"/>
      <c r="AD2557" s="2"/>
      <c r="AE2557" s="2"/>
      <c r="AF2557" s="4"/>
      <c r="AG2557" s="2"/>
      <c r="AH2557" s="2"/>
      <c r="AI2557" s="2"/>
      <c r="AJ2557" s="2"/>
      <c r="AK2557" s="2"/>
      <c r="AL2557" s="2"/>
      <c r="AM2557" s="2"/>
      <c r="AN2557" s="2"/>
      <c r="AO2557" s="2"/>
      <c r="AP2557" s="2"/>
      <c r="AQ2557" s="2"/>
      <c r="AR2557" s="2"/>
      <c r="AS2557" s="2"/>
      <c r="AT2557" s="2"/>
      <c r="AU2557" s="5">
        <v>50154</v>
      </c>
      <c r="AV2557" s="5">
        <v>52</v>
      </c>
      <c r="AW2557" s="5">
        <v>50052</v>
      </c>
    </row>
    <row r="2558" spans="1:49" s="10" customFormat="1">
      <c r="A2558" s="2">
        <v>50155</v>
      </c>
      <c r="B2558" s="5">
        <v>1</v>
      </c>
      <c r="C2558" s="2">
        <v>50463</v>
      </c>
      <c r="D2558" s="2">
        <v>50463</v>
      </c>
      <c r="E2558" s="2">
        <v>50463</v>
      </c>
      <c r="F2558" s="2">
        <v>50464</v>
      </c>
      <c r="G2558" s="2">
        <v>50465</v>
      </c>
      <c r="H2558" s="2">
        <v>50464</v>
      </c>
      <c r="I2558" s="2">
        <v>50005</v>
      </c>
      <c r="J2558" s="2">
        <v>0</v>
      </c>
      <c r="K2558" s="2">
        <v>0</v>
      </c>
      <c r="L2558" s="2">
        <v>0</v>
      </c>
      <c r="M2558" s="28">
        <v>50422</v>
      </c>
      <c r="N2558" s="2">
        <v>0</v>
      </c>
      <c r="O2558" s="2">
        <v>0</v>
      </c>
      <c r="P2558" s="2">
        <v>0</v>
      </c>
      <c r="Q2558" s="2">
        <v>0</v>
      </c>
      <c r="R2558" s="25" t="s">
        <v>165</v>
      </c>
      <c r="S2558" s="2">
        <f t="shared" si="97"/>
        <v>26688388</v>
      </c>
      <c r="T2558" s="8">
        <f>IF(C2558=0,0,INDEX([1]Sheet1!$AR:$AR,MATCH(C2558,[1]Sheet1!$A:$A,0),1))</f>
        <v>4152887</v>
      </c>
      <c r="U2558" s="8">
        <f>IF(D2558=0,0,INDEX([1]Sheet1!$AR:$AR,MATCH(D2558,[1]Sheet1!$A:$A,0),1))</f>
        <v>4152887</v>
      </c>
      <c r="V2558" s="8">
        <f>IF(E2558=0,0,INDEX([1]Sheet1!$AR:$AR,MATCH(E2558,[1]Sheet1!$A:$A,0),1))</f>
        <v>4152887</v>
      </c>
      <c r="W2558" s="8">
        <f>IF(F2558=0,0,INDEX([1]Sheet1!$AR:$AR,MATCH(F2558,[1]Sheet1!$A:$A,0),1))</f>
        <v>4170998</v>
      </c>
      <c r="X2558" s="8">
        <f>IF(G2558=0,0,INDEX([1]Sheet1!$AR:$AR,MATCH(G2558,[1]Sheet1!$A:$A,0),1))</f>
        <v>5887731</v>
      </c>
      <c r="Y2558" s="8">
        <f>IF(H2558=0,0,INDEX([1]Sheet1!$AR:$AR,MATCH(H2558,[1]Sheet1!$A:$A,0),1))</f>
        <v>4170998</v>
      </c>
      <c r="Z2558" s="3"/>
      <c r="AA2558" s="27"/>
      <c r="AB2558" s="3"/>
      <c r="AC2558" s="3"/>
      <c r="AD2558" s="2"/>
      <c r="AE2558" s="2"/>
      <c r="AF2558" s="4"/>
      <c r="AG2558" s="2"/>
      <c r="AH2558" s="2"/>
      <c r="AI2558" s="2"/>
      <c r="AJ2558" s="2"/>
      <c r="AK2558" s="2"/>
      <c r="AL2558" s="2"/>
      <c r="AM2558" s="2"/>
      <c r="AN2558" s="2"/>
      <c r="AO2558" s="2"/>
      <c r="AP2558" s="2"/>
      <c r="AQ2558" s="2"/>
      <c r="AR2558" s="2"/>
      <c r="AS2558" s="2"/>
      <c r="AT2558" s="2"/>
      <c r="AU2558" s="5">
        <v>50155</v>
      </c>
      <c r="AV2558" s="5">
        <v>52</v>
      </c>
      <c r="AW2558" s="5">
        <v>50052</v>
      </c>
    </row>
    <row r="2559" spans="1:49" s="10" customFormat="1">
      <c r="A2559" s="2">
        <v>50156</v>
      </c>
      <c r="B2559" s="5">
        <v>1</v>
      </c>
      <c r="C2559" s="2">
        <v>50466</v>
      </c>
      <c r="D2559" s="2">
        <v>50466</v>
      </c>
      <c r="E2559" s="2">
        <v>50466</v>
      </c>
      <c r="F2559" s="2">
        <v>50467</v>
      </c>
      <c r="G2559" s="2">
        <v>50468</v>
      </c>
      <c r="H2559" s="2">
        <v>50467</v>
      </c>
      <c r="I2559" s="2">
        <v>50005</v>
      </c>
      <c r="J2559" s="2">
        <v>0</v>
      </c>
      <c r="K2559" s="2">
        <v>0</v>
      </c>
      <c r="L2559" s="2">
        <v>0</v>
      </c>
      <c r="M2559" s="28">
        <v>50423</v>
      </c>
      <c r="N2559" s="2">
        <v>0</v>
      </c>
      <c r="O2559" s="2">
        <v>0</v>
      </c>
      <c r="P2559" s="2">
        <v>0</v>
      </c>
      <c r="Q2559" s="2">
        <v>0</v>
      </c>
      <c r="R2559" s="25" t="s">
        <v>165</v>
      </c>
      <c r="S2559" s="2">
        <f t="shared" si="97"/>
        <v>27158328</v>
      </c>
      <c r="T2559" s="8">
        <f>IF(C2559=0,0,INDEX([1]Sheet1!$AR:$AR,MATCH(C2559,[1]Sheet1!$A:$A,0),1))</f>
        <v>4231261</v>
      </c>
      <c r="U2559" s="8">
        <f>IF(D2559=0,0,INDEX([1]Sheet1!$AR:$AR,MATCH(D2559,[1]Sheet1!$A:$A,0),1))</f>
        <v>4231261</v>
      </c>
      <c r="V2559" s="8">
        <f>IF(E2559=0,0,INDEX([1]Sheet1!$AR:$AR,MATCH(E2559,[1]Sheet1!$A:$A,0),1))</f>
        <v>4231261</v>
      </c>
      <c r="W2559" s="8">
        <f>IF(F2559=0,0,INDEX([1]Sheet1!$AR:$AR,MATCH(F2559,[1]Sheet1!$A:$A,0),1))</f>
        <v>4250024</v>
      </c>
      <c r="X2559" s="8">
        <f>IF(G2559=0,0,INDEX([1]Sheet1!$AR:$AR,MATCH(G2559,[1]Sheet1!$A:$A,0),1))</f>
        <v>5964497</v>
      </c>
      <c r="Y2559" s="8">
        <f>IF(H2559=0,0,INDEX([1]Sheet1!$AR:$AR,MATCH(H2559,[1]Sheet1!$A:$A,0),1))</f>
        <v>4250024</v>
      </c>
      <c r="Z2559" s="3"/>
      <c r="AA2559" s="27"/>
      <c r="AB2559" s="3"/>
      <c r="AC2559" s="3"/>
      <c r="AD2559" s="2"/>
      <c r="AE2559" s="2"/>
      <c r="AF2559" s="4"/>
      <c r="AG2559" s="2"/>
      <c r="AH2559" s="2"/>
      <c r="AI2559" s="2"/>
      <c r="AJ2559" s="2"/>
      <c r="AK2559" s="2"/>
      <c r="AL2559" s="2"/>
      <c r="AM2559" s="2"/>
      <c r="AN2559" s="2"/>
      <c r="AO2559" s="2"/>
      <c r="AP2559" s="2"/>
      <c r="AQ2559" s="2"/>
      <c r="AR2559" s="2"/>
      <c r="AS2559" s="2"/>
      <c r="AT2559" s="2"/>
      <c r="AU2559" s="5">
        <v>50156</v>
      </c>
      <c r="AV2559" s="5">
        <v>52</v>
      </c>
      <c r="AW2559" s="5">
        <v>50052</v>
      </c>
    </row>
    <row r="2560" spans="1:49" s="10" customFormat="1">
      <c r="A2560" s="2">
        <v>50157</v>
      </c>
      <c r="B2560" s="5">
        <v>1</v>
      </c>
      <c r="C2560" s="2">
        <v>50469</v>
      </c>
      <c r="D2560" s="2">
        <v>50469</v>
      </c>
      <c r="E2560" s="2">
        <v>50469</v>
      </c>
      <c r="F2560" s="2">
        <v>50470</v>
      </c>
      <c r="G2560" s="2">
        <v>50471</v>
      </c>
      <c r="H2560" s="2">
        <v>50470</v>
      </c>
      <c r="I2560" s="2">
        <v>50005</v>
      </c>
      <c r="J2560" s="2">
        <v>0</v>
      </c>
      <c r="K2560" s="2">
        <v>0</v>
      </c>
      <c r="L2560" s="2">
        <v>0</v>
      </c>
      <c r="M2560" s="28">
        <v>50431</v>
      </c>
      <c r="N2560" s="2">
        <v>0</v>
      </c>
      <c r="O2560" s="2">
        <v>0</v>
      </c>
      <c r="P2560" s="2">
        <v>0</v>
      </c>
      <c r="Q2560" s="2">
        <v>0</v>
      </c>
      <c r="R2560" s="25" t="s">
        <v>165</v>
      </c>
      <c r="S2560" s="2">
        <f t="shared" si="97"/>
        <v>27513857</v>
      </c>
      <c r="T2560" s="8">
        <f>IF(C2560=0,0,INDEX([1]Sheet1!$AR:$AR,MATCH(C2560,[1]Sheet1!$A:$A,0),1))</f>
        <v>4287049</v>
      </c>
      <c r="U2560" s="8">
        <f>IF(D2560=0,0,INDEX([1]Sheet1!$AR:$AR,MATCH(D2560,[1]Sheet1!$A:$A,0),1))</f>
        <v>4287049</v>
      </c>
      <c r="V2560" s="8">
        <f>IF(E2560=0,0,INDEX([1]Sheet1!$AR:$AR,MATCH(E2560,[1]Sheet1!$A:$A,0),1))</f>
        <v>4287049</v>
      </c>
      <c r="W2560" s="8">
        <f>IF(F2560=0,0,INDEX([1]Sheet1!$AR:$AR,MATCH(F2560,[1]Sheet1!$A:$A,0),1))</f>
        <v>4305306</v>
      </c>
      <c r="X2560" s="8">
        <f>IF(G2560=0,0,INDEX([1]Sheet1!$AR:$AR,MATCH(G2560,[1]Sheet1!$A:$A,0),1))</f>
        <v>6042098</v>
      </c>
      <c r="Y2560" s="8">
        <f>IF(H2560=0,0,INDEX([1]Sheet1!$AR:$AR,MATCH(H2560,[1]Sheet1!$A:$A,0),1))</f>
        <v>4305306</v>
      </c>
      <c r="Z2560" s="3"/>
      <c r="AA2560" s="27"/>
      <c r="AB2560" s="3"/>
      <c r="AC2560" s="3"/>
      <c r="AD2560" s="2"/>
      <c r="AE2560" s="2"/>
      <c r="AF2560" s="4"/>
      <c r="AG2560" s="2"/>
      <c r="AH2560" s="2"/>
      <c r="AI2560" s="2"/>
      <c r="AJ2560" s="2"/>
      <c r="AK2560" s="2"/>
      <c r="AL2560" s="2"/>
      <c r="AM2560" s="2"/>
      <c r="AN2560" s="2"/>
      <c r="AO2560" s="2"/>
      <c r="AP2560" s="2"/>
      <c r="AQ2560" s="2"/>
      <c r="AR2560" s="2"/>
      <c r="AS2560" s="2"/>
      <c r="AT2560" s="2"/>
      <c r="AU2560" s="5">
        <v>50157</v>
      </c>
      <c r="AV2560" s="5">
        <v>53</v>
      </c>
      <c r="AW2560" s="5">
        <v>50053</v>
      </c>
    </row>
    <row r="2561" spans="1:49" s="10" customFormat="1">
      <c r="A2561" s="2">
        <v>50158</v>
      </c>
      <c r="B2561" s="5">
        <v>1</v>
      </c>
      <c r="C2561" s="2">
        <v>50472</v>
      </c>
      <c r="D2561" s="2">
        <v>50472</v>
      </c>
      <c r="E2561" s="2">
        <v>50472</v>
      </c>
      <c r="F2561" s="2">
        <v>50473</v>
      </c>
      <c r="G2561" s="2">
        <v>50474</v>
      </c>
      <c r="H2561" s="2">
        <v>50473</v>
      </c>
      <c r="I2561" s="2">
        <v>50005</v>
      </c>
      <c r="J2561" s="2">
        <v>0</v>
      </c>
      <c r="K2561" s="2">
        <v>0</v>
      </c>
      <c r="L2561" s="2">
        <v>0</v>
      </c>
      <c r="M2561" s="28">
        <v>50432</v>
      </c>
      <c r="N2561" s="2">
        <v>0</v>
      </c>
      <c r="O2561" s="2">
        <v>0</v>
      </c>
      <c r="P2561" s="2">
        <v>0</v>
      </c>
      <c r="Q2561" s="2">
        <v>0</v>
      </c>
      <c r="R2561" s="25" t="s">
        <v>165</v>
      </c>
      <c r="S2561" s="2">
        <f t="shared" si="97"/>
        <v>27868787</v>
      </c>
      <c r="T2561" s="8">
        <f>IF(C2561=0,0,INDEX([1]Sheet1!$AR:$AR,MATCH(C2561,[1]Sheet1!$A:$A,0),1))</f>
        <v>4342402</v>
      </c>
      <c r="U2561" s="8">
        <f>IF(D2561=0,0,INDEX([1]Sheet1!$AR:$AR,MATCH(D2561,[1]Sheet1!$A:$A,0),1))</f>
        <v>4342402</v>
      </c>
      <c r="V2561" s="8">
        <f>IF(E2561=0,0,INDEX([1]Sheet1!$AR:$AR,MATCH(E2561,[1]Sheet1!$A:$A,0),1))</f>
        <v>4342402</v>
      </c>
      <c r="W2561" s="8">
        <f>IF(F2561=0,0,INDEX([1]Sheet1!$AR:$AR,MATCH(F2561,[1]Sheet1!$A:$A,0),1))</f>
        <v>4361237</v>
      </c>
      <c r="X2561" s="8">
        <f>IF(G2561=0,0,INDEX([1]Sheet1!$AR:$AR,MATCH(G2561,[1]Sheet1!$A:$A,0),1))</f>
        <v>6119107</v>
      </c>
      <c r="Y2561" s="8">
        <f>IF(H2561=0,0,INDEX([1]Sheet1!$AR:$AR,MATCH(H2561,[1]Sheet1!$A:$A,0),1))</f>
        <v>4361237</v>
      </c>
      <c r="Z2561" s="3"/>
      <c r="AA2561" s="27"/>
      <c r="AB2561" s="3"/>
      <c r="AC2561" s="3"/>
      <c r="AD2561" s="2"/>
      <c r="AE2561" s="2"/>
      <c r="AF2561" s="4"/>
      <c r="AG2561" s="2"/>
      <c r="AH2561" s="2"/>
      <c r="AI2561" s="2"/>
      <c r="AJ2561" s="2"/>
      <c r="AK2561" s="2"/>
      <c r="AL2561" s="2"/>
      <c r="AM2561" s="2"/>
      <c r="AN2561" s="2"/>
      <c r="AO2561" s="2"/>
      <c r="AP2561" s="2"/>
      <c r="AQ2561" s="2"/>
      <c r="AR2561" s="2"/>
      <c r="AS2561" s="2"/>
      <c r="AT2561" s="2"/>
      <c r="AU2561" s="5">
        <v>50158</v>
      </c>
      <c r="AV2561" s="5">
        <v>53</v>
      </c>
      <c r="AW2561" s="5">
        <v>50053</v>
      </c>
    </row>
    <row r="2562" spans="1:49" s="10" customFormat="1">
      <c r="A2562" s="2">
        <v>50159</v>
      </c>
      <c r="B2562" s="5">
        <v>1</v>
      </c>
      <c r="C2562" s="2">
        <v>50475</v>
      </c>
      <c r="D2562" s="2">
        <v>50475</v>
      </c>
      <c r="E2562" s="2">
        <v>50475</v>
      </c>
      <c r="F2562" s="2">
        <v>50476</v>
      </c>
      <c r="G2562" s="2">
        <v>50477</v>
      </c>
      <c r="H2562" s="2">
        <v>50476</v>
      </c>
      <c r="I2562" s="2">
        <v>50005</v>
      </c>
      <c r="J2562" s="2">
        <v>0</v>
      </c>
      <c r="K2562" s="2">
        <v>0</v>
      </c>
      <c r="L2562" s="2">
        <v>0</v>
      </c>
      <c r="M2562" s="28">
        <v>50433</v>
      </c>
      <c r="N2562" s="2">
        <v>0</v>
      </c>
      <c r="O2562" s="2">
        <v>0</v>
      </c>
      <c r="P2562" s="2">
        <v>0</v>
      </c>
      <c r="Q2562" s="2">
        <v>0</v>
      </c>
      <c r="R2562" s="25" t="s">
        <v>165</v>
      </c>
      <c r="S2562" s="2">
        <f t="shared" si="97"/>
        <v>28386540</v>
      </c>
      <c r="T2562" s="8">
        <f>IF(C2562=0,0,INDEX([1]Sheet1!$AR:$AR,MATCH(C2562,[1]Sheet1!$A:$A,0),1))</f>
        <v>4422199</v>
      </c>
      <c r="U2562" s="8">
        <f>IF(D2562=0,0,INDEX([1]Sheet1!$AR:$AR,MATCH(D2562,[1]Sheet1!$A:$A,0),1))</f>
        <v>4422199</v>
      </c>
      <c r="V2562" s="8">
        <f>IF(E2562=0,0,INDEX([1]Sheet1!$AR:$AR,MATCH(E2562,[1]Sheet1!$A:$A,0),1))</f>
        <v>4422199</v>
      </c>
      <c r="W2562" s="8">
        <f>IF(F2562=0,0,INDEX([1]Sheet1!$AR:$AR,MATCH(F2562,[1]Sheet1!$A:$A,0),1))</f>
        <v>4440603</v>
      </c>
      <c r="X2562" s="8">
        <f>IF(G2562=0,0,INDEX([1]Sheet1!$AR:$AR,MATCH(G2562,[1]Sheet1!$A:$A,0),1))</f>
        <v>6238737</v>
      </c>
      <c r="Y2562" s="8">
        <f>IF(H2562=0,0,INDEX([1]Sheet1!$AR:$AR,MATCH(H2562,[1]Sheet1!$A:$A,0),1))</f>
        <v>4440603</v>
      </c>
      <c r="Z2562" s="3"/>
      <c r="AA2562" s="27"/>
      <c r="AB2562" s="3"/>
      <c r="AC2562" s="3"/>
      <c r="AD2562" s="2"/>
      <c r="AE2562" s="2"/>
      <c r="AF2562" s="4"/>
      <c r="AG2562" s="2"/>
      <c r="AH2562" s="2"/>
      <c r="AI2562" s="2"/>
      <c r="AJ2562" s="2"/>
      <c r="AK2562" s="2"/>
      <c r="AL2562" s="2"/>
      <c r="AM2562" s="2"/>
      <c r="AN2562" s="2"/>
      <c r="AO2562" s="2"/>
      <c r="AP2562" s="2"/>
      <c r="AQ2562" s="2"/>
      <c r="AR2562" s="2"/>
      <c r="AS2562" s="2"/>
      <c r="AT2562" s="2"/>
      <c r="AU2562" s="5">
        <v>50159</v>
      </c>
      <c r="AV2562" s="5">
        <v>53</v>
      </c>
      <c r="AW2562" s="5">
        <v>50053</v>
      </c>
    </row>
    <row r="2563" spans="1:49" s="10" customFormat="1">
      <c r="A2563" s="2">
        <v>50160</v>
      </c>
      <c r="B2563" s="5">
        <v>1</v>
      </c>
      <c r="C2563" s="2">
        <v>50478</v>
      </c>
      <c r="D2563" s="2">
        <v>50478</v>
      </c>
      <c r="E2563" s="2">
        <v>50478</v>
      </c>
      <c r="F2563" s="2">
        <v>50479</v>
      </c>
      <c r="G2563" s="2">
        <v>50480</v>
      </c>
      <c r="H2563" s="2">
        <v>50479</v>
      </c>
      <c r="I2563" s="2">
        <v>50005</v>
      </c>
      <c r="J2563" s="2">
        <v>0</v>
      </c>
      <c r="K2563" s="2">
        <v>0</v>
      </c>
      <c r="L2563" s="2">
        <v>0</v>
      </c>
      <c r="M2563" s="28">
        <v>50411</v>
      </c>
      <c r="N2563" s="2">
        <v>0</v>
      </c>
      <c r="O2563" s="2">
        <v>0</v>
      </c>
      <c r="P2563" s="2">
        <v>0</v>
      </c>
      <c r="Q2563" s="2">
        <v>0</v>
      </c>
      <c r="R2563" s="25" t="s">
        <v>165</v>
      </c>
      <c r="S2563" s="2">
        <f t="shared" si="97"/>
        <v>28744529</v>
      </c>
      <c r="T2563" s="8">
        <f>IF(C2563=0,0,INDEX([1]Sheet1!$AR:$AR,MATCH(C2563,[1]Sheet1!$A:$A,0),1))</f>
        <v>4478012</v>
      </c>
      <c r="U2563" s="8">
        <f>IF(D2563=0,0,INDEX([1]Sheet1!$AR:$AR,MATCH(D2563,[1]Sheet1!$A:$A,0),1))</f>
        <v>4478012</v>
      </c>
      <c r="V2563" s="8">
        <f>IF(E2563=0,0,INDEX([1]Sheet1!$AR:$AR,MATCH(E2563,[1]Sheet1!$A:$A,0),1))</f>
        <v>4478012</v>
      </c>
      <c r="W2563" s="8">
        <f>IF(F2563=0,0,INDEX([1]Sheet1!$AR:$AR,MATCH(F2563,[1]Sheet1!$A:$A,0),1))</f>
        <v>4497006</v>
      </c>
      <c r="X2563" s="8">
        <f>IF(G2563=0,0,INDEX([1]Sheet1!$AR:$AR,MATCH(G2563,[1]Sheet1!$A:$A,0),1))</f>
        <v>6316481</v>
      </c>
      <c r="Y2563" s="8">
        <f>IF(H2563=0,0,INDEX([1]Sheet1!$AR:$AR,MATCH(H2563,[1]Sheet1!$A:$A,0),1))</f>
        <v>4497006</v>
      </c>
      <c r="Z2563" s="3"/>
      <c r="AA2563" s="27"/>
      <c r="AB2563" s="3"/>
      <c r="AC2563" s="3"/>
      <c r="AD2563" s="2"/>
      <c r="AE2563" s="2"/>
      <c r="AF2563" s="4"/>
      <c r="AG2563" s="2"/>
      <c r="AH2563" s="2"/>
      <c r="AI2563" s="2"/>
      <c r="AJ2563" s="2"/>
      <c r="AK2563" s="2"/>
      <c r="AL2563" s="2"/>
      <c r="AM2563" s="2"/>
      <c r="AN2563" s="2"/>
      <c r="AO2563" s="2"/>
      <c r="AP2563" s="2"/>
      <c r="AQ2563" s="2"/>
      <c r="AR2563" s="2"/>
      <c r="AS2563" s="2"/>
      <c r="AT2563" s="2"/>
      <c r="AU2563" s="5">
        <v>50160</v>
      </c>
      <c r="AV2563" s="5">
        <v>54</v>
      </c>
      <c r="AW2563" s="5">
        <v>50054</v>
      </c>
    </row>
    <row r="2564" spans="1:49" s="10" customFormat="1">
      <c r="A2564" s="10">
        <v>50161</v>
      </c>
      <c r="B2564" s="5">
        <v>1</v>
      </c>
      <c r="C2564" s="10">
        <f t="shared" ref="C2564:H2573" si="98">C2524+120</f>
        <v>50481</v>
      </c>
      <c r="D2564" s="10">
        <f t="shared" si="98"/>
        <v>50481</v>
      </c>
      <c r="E2564" s="10">
        <f t="shared" si="98"/>
        <v>50481</v>
      </c>
      <c r="F2564" s="10">
        <f t="shared" si="98"/>
        <v>50482</v>
      </c>
      <c r="G2564" s="10">
        <f t="shared" si="98"/>
        <v>50483</v>
      </c>
      <c r="H2564" s="10">
        <f t="shared" si="98"/>
        <v>50482</v>
      </c>
      <c r="I2564" s="10">
        <v>50005</v>
      </c>
      <c r="J2564" s="10">
        <v>0</v>
      </c>
      <c r="K2564" s="10">
        <v>0</v>
      </c>
      <c r="L2564" s="10">
        <v>0</v>
      </c>
      <c r="M2564" s="28">
        <v>50412</v>
      </c>
      <c r="N2564" s="10">
        <v>0</v>
      </c>
      <c r="O2564" s="10">
        <v>0</v>
      </c>
      <c r="P2564" s="10">
        <v>0</v>
      </c>
      <c r="Q2564" s="10">
        <v>0</v>
      </c>
      <c r="R2564" s="10" t="s">
        <v>165</v>
      </c>
      <c r="S2564" s="10">
        <f t="shared" si="97"/>
        <v>29264478</v>
      </c>
      <c r="T2564" s="10">
        <f>IF(C2564=0,0,INDEX([1]Sheet1!$AR:$AR,MATCH(C2564,[1]Sheet1!$A:$A,0),1))</f>
        <v>4534482</v>
      </c>
      <c r="U2564" s="10">
        <f>IF(D2564=0,0,INDEX([1]Sheet1!$AR:$AR,MATCH(D2564,[1]Sheet1!$A:$A,0),1))</f>
        <v>4534482</v>
      </c>
      <c r="V2564" s="10">
        <f>IF(E2564=0,0,INDEX([1]Sheet1!$AR:$AR,MATCH(E2564,[1]Sheet1!$A:$A,0),1))</f>
        <v>4534482</v>
      </c>
      <c r="W2564" s="10">
        <f>IF(F2564=0,0,INDEX([1]Sheet1!$AR:$AR,MATCH(F2564,[1]Sheet1!$A:$A,0),1))</f>
        <v>4571991</v>
      </c>
      <c r="X2564" s="10">
        <f>IF(G2564=0,0,INDEX([1]Sheet1!$AR:$AR,MATCH(G2564,[1]Sheet1!$A:$A,0),1))</f>
        <v>6517050</v>
      </c>
      <c r="Y2564" s="10">
        <f>IF(H2564=0,0,INDEX([1]Sheet1!$AR:$AR,MATCH(H2564,[1]Sheet1!$A:$A,0),1))</f>
        <v>4571991</v>
      </c>
      <c r="Z2564" s="12"/>
      <c r="AA2564" s="29"/>
      <c r="AB2564" s="12"/>
      <c r="AC2564" s="12"/>
      <c r="AF2564" s="13"/>
      <c r="AU2564" s="10">
        <v>50121</v>
      </c>
      <c r="AV2564" s="10">
        <v>41</v>
      </c>
      <c r="AW2564" s="10">
        <v>50041</v>
      </c>
    </row>
    <row r="2565" spans="1:49" s="10" customFormat="1">
      <c r="A2565" s="10">
        <v>50162</v>
      </c>
      <c r="B2565" s="5">
        <v>1</v>
      </c>
      <c r="C2565" s="10">
        <f t="shared" si="98"/>
        <v>50484</v>
      </c>
      <c r="D2565" s="10">
        <f t="shared" si="98"/>
        <v>50484</v>
      </c>
      <c r="E2565" s="10">
        <f t="shared" si="98"/>
        <v>50484</v>
      </c>
      <c r="F2565" s="10">
        <f t="shared" si="98"/>
        <v>50485</v>
      </c>
      <c r="G2565" s="10">
        <f t="shared" si="98"/>
        <v>50486</v>
      </c>
      <c r="H2565" s="10">
        <f t="shared" si="98"/>
        <v>50485</v>
      </c>
      <c r="I2565" s="10">
        <v>50005</v>
      </c>
      <c r="J2565" s="10">
        <v>0</v>
      </c>
      <c r="K2565" s="10">
        <v>0</v>
      </c>
      <c r="L2565" s="10">
        <v>0</v>
      </c>
      <c r="M2565" s="28">
        <v>50413</v>
      </c>
      <c r="N2565" s="10">
        <v>0</v>
      </c>
      <c r="O2565" s="10">
        <v>0</v>
      </c>
      <c r="P2565" s="10">
        <v>0</v>
      </c>
      <c r="Q2565" s="10">
        <v>0</v>
      </c>
      <c r="R2565" s="10" t="s">
        <v>165</v>
      </c>
      <c r="S2565" s="10">
        <f t="shared" si="97"/>
        <v>30461244</v>
      </c>
      <c r="T2565" s="10">
        <f>IF(C2565=0,0,INDEX([1]Sheet1!$AR:$AR,MATCH(C2565,[1]Sheet1!$A:$A,0),1))</f>
        <v>4709904</v>
      </c>
      <c r="U2565" s="10">
        <f>IF(D2565=0,0,INDEX([1]Sheet1!$AR:$AR,MATCH(D2565,[1]Sheet1!$A:$A,0),1))</f>
        <v>4709904</v>
      </c>
      <c r="V2565" s="10">
        <f>IF(E2565=0,0,INDEX([1]Sheet1!$AR:$AR,MATCH(E2565,[1]Sheet1!$A:$A,0),1))</f>
        <v>4709904</v>
      </c>
      <c r="W2565" s="10">
        <f>IF(F2565=0,0,INDEX([1]Sheet1!$AR:$AR,MATCH(F2565,[1]Sheet1!$A:$A,0),1))</f>
        <v>4766435</v>
      </c>
      <c r="X2565" s="10">
        <f>IF(G2565=0,0,INDEX([1]Sheet1!$AR:$AR,MATCH(G2565,[1]Sheet1!$A:$A,0),1))</f>
        <v>6798662</v>
      </c>
      <c r="Y2565" s="10">
        <f>IF(H2565=0,0,INDEX([1]Sheet1!$AR:$AR,MATCH(H2565,[1]Sheet1!$A:$A,0),1))</f>
        <v>4766435</v>
      </c>
      <c r="Z2565" s="12"/>
      <c r="AA2565" s="29"/>
      <c r="AB2565" s="12"/>
      <c r="AC2565" s="12"/>
      <c r="AF2565" s="13"/>
      <c r="AU2565" s="10">
        <v>50122</v>
      </c>
      <c r="AV2565" s="10">
        <v>41</v>
      </c>
      <c r="AW2565" s="10">
        <v>50041</v>
      </c>
    </row>
    <row r="2566" spans="1:49" s="10" customFormat="1">
      <c r="A2566" s="10">
        <v>50163</v>
      </c>
      <c r="B2566" s="5">
        <v>1</v>
      </c>
      <c r="C2566" s="10">
        <f t="shared" si="98"/>
        <v>50487</v>
      </c>
      <c r="D2566" s="10">
        <f t="shared" si="98"/>
        <v>50487</v>
      </c>
      <c r="E2566" s="10">
        <f t="shared" si="98"/>
        <v>50487</v>
      </c>
      <c r="F2566" s="10">
        <f t="shared" si="98"/>
        <v>50488</v>
      </c>
      <c r="G2566" s="10">
        <f t="shared" si="98"/>
        <v>50489</v>
      </c>
      <c r="H2566" s="10">
        <f t="shared" si="98"/>
        <v>50488</v>
      </c>
      <c r="I2566" s="10">
        <v>50005</v>
      </c>
      <c r="J2566" s="10">
        <v>0</v>
      </c>
      <c r="K2566" s="10">
        <v>0</v>
      </c>
      <c r="L2566" s="10">
        <v>0</v>
      </c>
      <c r="M2566" s="28">
        <v>50421</v>
      </c>
      <c r="N2566" s="10">
        <v>0</v>
      </c>
      <c r="O2566" s="10">
        <v>0</v>
      </c>
      <c r="P2566" s="10">
        <v>0</v>
      </c>
      <c r="Q2566" s="10">
        <v>0</v>
      </c>
      <c r="R2566" s="10" t="s">
        <v>165</v>
      </c>
      <c r="S2566" s="10">
        <f t="shared" si="97"/>
        <v>31685217</v>
      </c>
      <c r="T2566" s="10">
        <f>IF(C2566=0,0,INDEX([1]Sheet1!$AR:$AR,MATCH(C2566,[1]Sheet1!$A:$A,0),1))</f>
        <v>4906331</v>
      </c>
      <c r="U2566" s="10">
        <f>IF(D2566=0,0,INDEX([1]Sheet1!$AR:$AR,MATCH(D2566,[1]Sheet1!$A:$A,0),1))</f>
        <v>4906331</v>
      </c>
      <c r="V2566" s="10">
        <f>IF(E2566=0,0,INDEX([1]Sheet1!$AR:$AR,MATCH(E2566,[1]Sheet1!$A:$A,0),1))</f>
        <v>4906331</v>
      </c>
      <c r="W2566" s="10">
        <f>IF(F2566=0,0,INDEX([1]Sheet1!$AR:$AR,MATCH(F2566,[1]Sheet1!$A:$A,0),1))</f>
        <v>4964031</v>
      </c>
      <c r="X2566" s="10">
        <f>IF(G2566=0,0,INDEX([1]Sheet1!$AR:$AR,MATCH(G2566,[1]Sheet1!$A:$A,0),1))</f>
        <v>7038162</v>
      </c>
      <c r="Y2566" s="10">
        <f>IF(H2566=0,0,INDEX([1]Sheet1!$AR:$AR,MATCH(H2566,[1]Sheet1!$A:$A,0),1))</f>
        <v>4964031</v>
      </c>
      <c r="Z2566" s="12"/>
      <c r="AA2566" s="29"/>
      <c r="AB2566" s="12"/>
      <c r="AC2566" s="12"/>
      <c r="AF2566" s="13"/>
      <c r="AU2566" s="10">
        <v>50123</v>
      </c>
      <c r="AV2566" s="10">
        <v>41</v>
      </c>
      <c r="AW2566" s="10">
        <v>50041</v>
      </c>
    </row>
    <row r="2567" spans="1:49" s="10" customFormat="1">
      <c r="A2567" s="10">
        <v>50164</v>
      </c>
      <c r="B2567" s="5">
        <v>1</v>
      </c>
      <c r="C2567" s="10">
        <f t="shared" si="98"/>
        <v>50490</v>
      </c>
      <c r="D2567" s="10">
        <f t="shared" si="98"/>
        <v>50490</v>
      </c>
      <c r="E2567" s="10">
        <f t="shared" si="98"/>
        <v>50490</v>
      </c>
      <c r="F2567" s="10">
        <f t="shared" si="98"/>
        <v>50491</v>
      </c>
      <c r="G2567" s="10">
        <f t="shared" si="98"/>
        <v>50492</v>
      </c>
      <c r="H2567" s="10">
        <f t="shared" si="98"/>
        <v>50491</v>
      </c>
      <c r="I2567" s="10">
        <v>50005</v>
      </c>
      <c r="J2567" s="10">
        <v>0</v>
      </c>
      <c r="K2567" s="10">
        <v>0</v>
      </c>
      <c r="L2567" s="10">
        <v>0</v>
      </c>
      <c r="M2567" s="28">
        <v>50422</v>
      </c>
      <c r="N2567" s="10">
        <v>0</v>
      </c>
      <c r="O2567" s="10">
        <v>0</v>
      </c>
      <c r="P2567" s="10">
        <v>0</v>
      </c>
      <c r="Q2567" s="10">
        <v>0</v>
      </c>
      <c r="R2567" s="10" t="s">
        <v>165</v>
      </c>
      <c r="S2567" s="10">
        <f t="shared" si="97"/>
        <v>32975112</v>
      </c>
      <c r="T2567" s="10">
        <f>IF(C2567=0,0,INDEX([1]Sheet1!$AR:$AR,MATCH(C2567,[1]Sheet1!$A:$A,0),1))</f>
        <v>5106515</v>
      </c>
      <c r="U2567" s="10">
        <f>IF(D2567=0,0,INDEX([1]Sheet1!$AR:$AR,MATCH(D2567,[1]Sheet1!$A:$A,0),1))</f>
        <v>5106515</v>
      </c>
      <c r="V2567" s="10">
        <f>IF(E2567=0,0,INDEX([1]Sheet1!$AR:$AR,MATCH(E2567,[1]Sheet1!$A:$A,0),1))</f>
        <v>5106515</v>
      </c>
      <c r="W2567" s="10">
        <f>IF(F2567=0,0,INDEX([1]Sheet1!$AR:$AR,MATCH(F2567,[1]Sheet1!$A:$A,0),1))</f>
        <v>5164185</v>
      </c>
      <c r="X2567" s="10">
        <f>IF(G2567=0,0,INDEX([1]Sheet1!$AR:$AR,MATCH(G2567,[1]Sheet1!$A:$A,0),1))</f>
        <v>7327197</v>
      </c>
      <c r="Y2567" s="10">
        <f>IF(H2567=0,0,INDEX([1]Sheet1!$AR:$AR,MATCH(H2567,[1]Sheet1!$A:$A,0),1))</f>
        <v>5164185</v>
      </c>
      <c r="Z2567" s="12"/>
      <c r="AA2567" s="29"/>
      <c r="AB2567" s="12"/>
      <c r="AC2567" s="12"/>
      <c r="AF2567" s="13"/>
      <c r="AU2567" s="10">
        <v>50124</v>
      </c>
      <c r="AV2567" s="10">
        <v>42</v>
      </c>
      <c r="AW2567" s="10">
        <v>50042</v>
      </c>
    </row>
    <row r="2568" spans="1:49" s="10" customFormat="1">
      <c r="A2568" s="10">
        <v>50165</v>
      </c>
      <c r="B2568" s="5">
        <v>1</v>
      </c>
      <c r="C2568" s="10">
        <f t="shared" si="98"/>
        <v>50493</v>
      </c>
      <c r="D2568" s="10">
        <f t="shared" si="98"/>
        <v>50493</v>
      </c>
      <c r="E2568" s="10">
        <f t="shared" si="98"/>
        <v>50493</v>
      </c>
      <c r="F2568" s="10">
        <f t="shared" si="98"/>
        <v>50494</v>
      </c>
      <c r="G2568" s="10">
        <f t="shared" si="98"/>
        <v>50495</v>
      </c>
      <c r="H2568" s="10">
        <f t="shared" si="98"/>
        <v>50494</v>
      </c>
      <c r="I2568" s="10">
        <v>50005</v>
      </c>
      <c r="J2568" s="10">
        <v>0</v>
      </c>
      <c r="K2568" s="10">
        <v>0</v>
      </c>
      <c r="L2568" s="10">
        <v>0</v>
      </c>
      <c r="M2568" s="28">
        <v>50423</v>
      </c>
      <c r="N2568" s="10">
        <v>0</v>
      </c>
      <c r="O2568" s="10">
        <v>0</v>
      </c>
      <c r="P2568" s="10">
        <v>0</v>
      </c>
      <c r="Q2568" s="10">
        <v>0</v>
      </c>
      <c r="R2568" s="10" t="s">
        <v>165</v>
      </c>
      <c r="S2568" s="10">
        <f t="shared" si="97"/>
        <v>34274179</v>
      </c>
      <c r="T2568" s="10">
        <f>IF(C2568=0,0,INDEX([1]Sheet1!$AR:$AR,MATCH(C2568,[1]Sheet1!$A:$A,0),1))</f>
        <v>5307397</v>
      </c>
      <c r="U2568" s="10">
        <f>IF(D2568=0,0,INDEX([1]Sheet1!$AR:$AR,MATCH(D2568,[1]Sheet1!$A:$A,0),1))</f>
        <v>5307397</v>
      </c>
      <c r="V2568" s="10">
        <f>IF(E2568=0,0,INDEX([1]Sheet1!$AR:$AR,MATCH(E2568,[1]Sheet1!$A:$A,0),1))</f>
        <v>5307397</v>
      </c>
      <c r="W2568" s="10">
        <f>IF(F2568=0,0,INDEX([1]Sheet1!$AR:$AR,MATCH(F2568,[1]Sheet1!$A:$A,0),1))</f>
        <v>5366268</v>
      </c>
      <c r="X2568" s="10">
        <f>IF(G2568=0,0,INDEX([1]Sheet1!$AR:$AR,MATCH(G2568,[1]Sheet1!$A:$A,0),1))</f>
        <v>7619452</v>
      </c>
      <c r="Y2568" s="10">
        <f>IF(H2568=0,0,INDEX([1]Sheet1!$AR:$AR,MATCH(H2568,[1]Sheet1!$A:$A,0),1))</f>
        <v>5366268</v>
      </c>
      <c r="Z2568" s="12"/>
      <c r="AA2568" s="29"/>
      <c r="AB2568" s="12"/>
      <c r="AC2568" s="12"/>
      <c r="AF2568" s="13"/>
      <c r="AU2568" s="10">
        <v>50125</v>
      </c>
      <c r="AV2568" s="10">
        <v>42</v>
      </c>
      <c r="AW2568" s="10">
        <v>50042</v>
      </c>
    </row>
    <row r="2569" spans="1:49" s="10" customFormat="1">
      <c r="A2569" s="10">
        <v>50166</v>
      </c>
      <c r="B2569" s="5">
        <v>1</v>
      </c>
      <c r="C2569" s="10">
        <f t="shared" si="98"/>
        <v>50496</v>
      </c>
      <c r="D2569" s="10">
        <f t="shared" si="98"/>
        <v>50496</v>
      </c>
      <c r="E2569" s="10">
        <f t="shared" si="98"/>
        <v>50496</v>
      </c>
      <c r="F2569" s="10">
        <f t="shared" si="98"/>
        <v>50497</v>
      </c>
      <c r="G2569" s="10">
        <f t="shared" si="98"/>
        <v>50498</v>
      </c>
      <c r="H2569" s="10">
        <f t="shared" si="98"/>
        <v>50497</v>
      </c>
      <c r="I2569" s="10">
        <v>50005</v>
      </c>
      <c r="J2569" s="10">
        <v>0</v>
      </c>
      <c r="K2569" s="10">
        <v>0</v>
      </c>
      <c r="L2569" s="10">
        <v>0</v>
      </c>
      <c r="M2569" s="28">
        <v>50431</v>
      </c>
      <c r="N2569" s="10">
        <v>0</v>
      </c>
      <c r="O2569" s="10">
        <v>0</v>
      </c>
      <c r="P2569" s="10">
        <v>0</v>
      </c>
      <c r="Q2569" s="10">
        <v>0</v>
      </c>
      <c r="R2569" s="10" t="s">
        <v>165</v>
      </c>
      <c r="S2569" s="10">
        <f t="shared" si="97"/>
        <v>35598894</v>
      </c>
      <c r="T2569" s="10">
        <f>IF(C2569=0,0,INDEX([1]Sheet1!$AR:$AR,MATCH(C2569,[1]Sheet1!$A:$A,0),1))</f>
        <v>5512767</v>
      </c>
      <c r="U2569" s="10">
        <f>IF(D2569=0,0,INDEX([1]Sheet1!$AR:$AR,MATCH(D2569,[1]Sheet1!$A:$A,0),1))</f>
        <v>5512767</v>
      </c>
      <c r="V2569" s="10">
        <f>IF(E2569=0,0,INDEX([1]Sheet1!$AR:$AR,MATCH(E2569,[1]Sheet1!$A:$A,0),1))</f>
        <v>5512767</v>
      </c>
      <c r="W2569" s="10">
        <f>IF(F2569=0,0,INDEX([1]Sheet1!$AR:$AR,MATCH(F2569,[1]Sheet1!$A:$A,0),1))</f>
        <v>5571552</v>
      </c>
      <c r="X2569" s="10">
        <f>IF(G2569=0,0,INDEX([1]Sheet1!$AR:$AR,MATCH(G2569,[1]Sheet1!$A:$A,0),1))</f>
        <v>7917489</v>
      </c>
      <c r="Y2569" s="10">
        <f>IF(H2569=0,0,INDEX([1]Sheet1!$AR:$AR,MATCH(H2569,[1]Sheet1!$A:$A,0),1))</f>
        <v>5571552</v>
      </c>
      <c r="Z2569" s="12"/>
      <c r="AA2569" s="29"/>
      <c r="AB2569" s="12"/>
      <c r="AC2569" s="12"/>
      <c r="AF2569" s="13"/>
      <c r="AU2569" s="10">
        <v>50126</v>
      </c>
      <c r="AV2569" s="10">
        <v>42</v>
      </c>
      <c r="AW2569" s="10">
        <v>50042</v>
      </c>
    </row>
    <row r="2570" spans="1:49" s="10" customFormat="1">
      <c r="A2570" s="10">
        <v>50167</v>
      </c>
      <c r="B2570" s="5">
        <v>1</v>
      </c>
      <c r="C2570" s="10">
        <f t="shared" si="98"/>
        <v>50499</v>
      </c>
      <c r="D2570" s="10">
        <f t="shared" si="98"/>
        <v>50499</v>
      </c>
      <c r="E2570" s="10">
        <f t="shared" si="98"/>
        <v>50499</v>
      </c>
      <c r="F2570" s="10">
        <f t="shared" si="98"/>
        <v>50500</v>
      </c>
      <c r="G2570" s="10">
        <f t="shared" si="98"/>
        <v>50501</v>
      </c>
      <c r="H2570" s="10">
        <f t="shared" si="98"/>
        <v>50500</v>
      </c>
      <c r="I2570" s="10">
        <v>50005</v>
      </c>
      <c r="J2570" s="10">
        <v>0</v>
      </c>
      <c r="K2570" s="10">
        <v>0</v>
      </c>
      <c r="L2570" s="10">
        <v>0</v>
      </c>
      <c r="M2570" s="28">
        <v>50432</v>
      </c>
      <c r="N2570" s="10">
        <v>0</v>
      </c>
      <c r="O2570" s="10">
        <v>0</v>
      </c>
      <c r="P2570" s="10">
        <v>0</v>
      </c>
      <c r="Q2570" s="10">
        <v>0</v>
      </c>
      <c r="R2570" s="10" t="s">
        <v>165</v>
      </c>
      <c r="S2570" s="10">
        <f t="shared" si="97"/>
        <v>36844617</v>
      </c>
      <c r="T2570" s="10">
        <f>IF(C2570=0,0,INDEX([1]Sheet1!$AR:$AR,MATCH(C2570,[1]Sheet1!$A:$A,0),1))</f>
        <v>5690076</v>
      </c>
      <c r="U2570" s="10">
        <f>IF(D2570=0,0,INDEX([1]Sheet1!$AR:$AR,MATCH(D2570,[1]Sheet1!$A:$A,0),1))</f>
        <v>5690076</v>
      </c>
      <c r="V2570" s="10">
        <f>IF(E2570=0,0,INDEX([1]Sheet1!$AR:$AR,MATCH(E2570,[1]Sheet1!$A:$A,0),1))</f>
        <v>5690076</v>
      </c>
      <c r="W2570" s="10">
        <f>IF(F2570=0,0,INDEX([1]Sheet1!$AR:$AR,MATCH(F2570,[1]Sheet1!$A:$A,0),1))</f>
        <v>5778720</v>
      </c>
      <c r="X2570" s="10">
        <f>IF(G2570=0,0,INDEX([1]Sheet1!$AR:$AR,MATCH(G2570,[1]Sheet1!$A:$A,0),1))</f>
        <v>8216949</v>
      </c>
      <c r="Y2570" s="10">
        <f>IF(H2570=0,0,INDEX([1]Sheet1!$AR:$AR,MATCH(H2570,[1]Sheet1!$A:$A,0),1))</f>
        <v>5778720</v>
      </c>
      <c r="Z2570" s="12"/>
      <c r="AA2570" s="29"/>
      <c r="AB2570" s="12"/>
      <c r="AC2570" s="12"/>
      <c r="AF2570" s="13"/>
      <c r="AU2570" s="10">
        <v>50127</v>
      </c>
      <c r="AV2570" s="10">
        <v>43</v>
      </c>
      <c r="AW2570" s="10">
        <v>50043</v>
      </c>
    </row>
    <row r="2571" spans="1:49" s="10" customFormat="1">
      <c r="A2571" s="10">
        <v>50168</v>
      </c>
      <c r="B2571" s="5">
        <v>1</v>
      </c>
      <c r="C2571" s="10">
        <f t="shared" si="98"/>
        <v>50502</v>
      </c>
      <c r="D2571" s="10">
        <f t="shared" si="98"/>
        <v>50502</v>
      </c>
      <c r="E2571" s="10">
        <f t="shared" si="98"/>
        <v>50502</v>
      </c>
      <c r="F2571" s="10">
        <f t="shared" si="98"/>
        <v>50503</v>
      </c>
      <c r="G2571" s="10">
        <f t="shared" si="98"/>
        <v>50504</v>
      </c>
      <c r="H2571" s="10">
        <f t="shared" si="98"/>
        <v>50503</v>
      </c>
      <c r="I2571" s="10">
        <v>50005</v>
      </c>
      <c r="J2571" s="10">
        <v>0</v>
      </c>
      <c r="K2571" s="10">
        <v>0</v>
      </c>
      <c r="L2571" s="10">
        <v>0</v>
      </c>
      <c r="M2571" s="28">
        <v>50433</v>
      </c>
      <c r="N2571" s="10">
        <v>0</v>
      </c>
      <c r="O2571" s="10">
        <v>0</v>
      </c>
      <c r="P2571" s="10">
        <v>0</v>
      </c>
      <c r="Q2571" s="10">
        <v>0</v>
      </c>
      <c r="R2571" s="10" t="s">
        <v>165</v>
      </c>
      <c r="S2571" s="10">
        <f t="shared" si="97"/>
        <v>38195641</v>
      </c>
      <c r="T2571" s="10">
        <f>IF(C2571=0,0,INDEX([1]Sheet1!$AR:$AR,MATCH(C2571,[1]Sheet1!$A:$A,0),1))</f>
        <v>5898389</v>
      </c>
      <c r="U2571" s="10">
        <f>IF(D2571=0,0,INDEX([1]Sheet1!$AR:$AR,MATCH(D2571,[1]Sheet1!$A:$A,0),1))</f>
        <v>5898389</v>
      </c>
      <c r="V2571" s="10">
        <f>IF(E2571=0,0,INDEX([1]Sheet1!$AR:$AR,MATCH(E2571,[1]Sheet1!$A:$A,0),1))</f>
        <v>5898389</v>
      </c>
      <c r="W2571" s="10">
        <f>IF(F2571=0,0,INDEX([1]Sheet1!$AR:$AR,MATCH(F2571,[1]Sheet1!$A:$A,0),1))</f>
        <v>5989123</v>
      </c>
      <c r="X2571" s="10">
        <f>IF(G2571=0,0,INDEX([1]Sheet1!$AR:$AR,MATCH(G2571,[1]Sheet1!$A:$A,0),1))</f>
        <v>8522228</v>
      </c>
      <c r="Y2571" s="10">
        <f>IF(H2571=0,0,INDEX([1]Sheet1!$AR:$AR,MATCH(H2571,[1]Sheet1!$A:$A,0),1))</f>
        <v>5989123</v>
      </c>
      <c r="Z2571" s="12"/>
      <c r="AA2571" s="29"/>
      <c r="AB2571" s="12"/>
      <c r="AC2571" s="12"/>
      <c r="AF2571" s="13"/>
      <c r="AU2571" s="10">
        <v>50128</v>
      </c>
      <c r="AV2571" s="10">
        <v>43</v>
      </c>
      <c r="AW2571" s="10">
        <v>50043</v>
      </c>
    </row>
    <row r="2572" spans="1:49" s="10" customFormat="1">
      <c r="A2572" s="10">
        <v>50169</v>
      </c>
      <c r="B2572" s="5">
        <v>1</v>
      </c>
      <c r="C2572" s="10">
        <f t="shared" si="98"/>
        <v>50505</v>
      </c>
      <c r="D2572" s="10">
        <f t="shared" si="98"/>
        <v>50505</v>
      </c>
      <c r="E2572" s="10">
        <f t="shared" si="98"/>
        <v>50505</v>
      </c>
      <c r="F2572" s="10">
        <f t="shared" si="98"/>
        <v>50506</v>
      </c>
      <c r="G2572" s="10">
        <f t="shared" si="98"/>
        <v>50507</v>
      </c>
      <c r="H2572" s="10">
        <f t="shared" si="98"/>
        <v>50506</v>
      </c>
      <c r="I2572" s="10">
        <v>50006</v>
      </c>
      <c r="J2572" s="10">
        <v>0</v>
      </c>
      <c r="K2572" s="10">
        <v>0</v>
      </c>
      <c r="L2572" s="10">
        <v>0</v>
      </c>
      <c r="M2572" s="28">
        <v>50411</v>
      </c>
      <c r="N2572" s="10">
        <v>0</v>
      </c>
      <c r="O2572" s="10">
        <v>0</v>
      </c>
      <c r="P2572" s="10">
        <v>0</v>
      </c>
      <c r="Q2572" s="10">
        <v>0</v>
      </c>
      <c r="R2572" s="10" t="s">
        <v>165</v>
      </c>
      <c r="S2572" s="10">
        <f t="shared" si="97"/>
        <v>39277235</v>
      </c>
      <c r="T2572" s="10">
        <f>IF(C2572=0,0,INDEX([1]Sheet1!$AR:$AR,MATCH(C2572,[1]Sheet1!$A:$A,0),1))</f>
        <v>6090140</v>
      </c>
      <c r="U2572" s="10">
        <f>IF(D2572=0,0,INDEX([1]Sheet1!$AR:$AR,MATCH(D2572,[1]Sheet1!$A:$A,0),1))</f>
        <v>6090140</v>
      </c>
      <c r="V2572" s="10">
        <f>IF(E2572=0,0,INDEX([1]Sheet1!$AR:$AR,MATCH(E2572,[1]Sheet1!$A:$A,0),1))</f>
        <v>6090140</v>
      </c>
      <c r="W2572" s="10">
        <f>IF(F2572=0,0,INDEX([1]Sheet1!$AR:$AR,MATCH(F2572,[1]Sheet1!$A:$A,0),1))</f>
        <v>6130486</v>
      </c>
      <c r="X2572" s="10">
        <f>IF(G2572=0,0,INDEX([1]Sheet1!$AR:$AR,MATCH(G2572,[1]Sheet1!$A:$A,0),1))</f>
        <v>8745843</v>
      </c>
      <c r="Y2572" s="10">
        <f>IF(H2572=0,0,INDEX([1]Sheet1!$AR:$AR,MATCH(H2572,[1]Sheet1!$A:$A,0),1))</f>
        <v>6130486</v>
      </c>
      <c r="Z2572" s="12"/>
      <c r="AA2572" s="29"/>
      <c r="AB2572" s="12"/>
      <c r="AC2572" s="12"/>
      <c r="AF2572" s="13"/>
      <c r="AU2572" s="10">
        <v>50129</v>
      </c>
      <c r="AV2572" s="10">
        <v>43</v>
      </c>
      <c r="AW2572" s="10">
        <v>50043</v>
      </c>
    </row>
    <row r="2573" spans="1:49" s="10" customFormat="1">
      <c r="A2573" s="10">
        <v>50170</v>
      </c>
      <c r="B2573" s="5">
        <v>1</v>
      </c>
      <c r="C2573" s="10">
        <f t="shared" si="98"/>
        <v>50508</v>
      </c>
      <c r="D2573" s="10">
        <f t="shared" si="98"/>
        <v>50508</v>
      </c>
      <c r="E2573" s="10">
        <f t="shared" si="98"/>
        <v>50508</v>
      </c>
      <c r="F2573" s="10">
        <f t="shared" si="98"/>
        <v>50509</v>
      </c>
      <c r="G2573" s="10">
        <f t="shared" si="98"/>
        <v>50510</v>
      </c>
      <c r="H2573" s="10">
        <f t="shared" si="98"/>
        <v>50509</v>
      </c>
      <c r="I2573" s="10">
        <v>50006</v>
      </c>
      <c r="J2573" s="10">
        <v>0</v>
      </c>
      <c r="K2573" s="10">
        <v>0</v>
      </c>
      <c r="L2573" s="10">
        <v>0</v>
      </c>
      <c r="M2573" s="28">
        <v>50412</v>
      </c>
      <c r="N2573" s="10">
        <v>0</v>
      </c>
      <c r="O2573" s="10">
        <v>0</v>
      </c>
      <c r="P2573" s="10">
        <v>0</v>
      </c>
      <c r="Q2573" s="10">
        <v>0</v>
      </c>
      <c r="R2573" s="10" t="s">
        <v>165</v>
      </c>
      <c r="S2573" s="10">
        <f t="shared" si="97"/>
        <v>40211435</v>
      </c>
      <c r="T2573" s="10">
        <f>IF(C2573=0,0,INDEX([1]Sheet1!$AR:$AR,MATCH(C2573,[1]Sheet1!$A:$A,0),1))</f>
        <v>6242723</v>
      </c>
      <c r="U2573" s="10">
        <f>IF(D2573=0,0,INDEX([1]Sheet1!$AR:$AR,MATCH(D2573,[1]Sheet1!$A:$A,0),1))</f>
        <v>6242723</v>
      </c>
      <c r="V2573" s="10">
        <f>IF(E2573=0,0,INDEX([1]Sheet1!$AR:$AR,MATCH(E2573,[1]Sheet1!$A:$A,0),1))</f>
        <v>6242723</v>
      </c>
      <c r="W2573" s="10">
        <f>IF(F2573=0,0,INDEX([1]Sheet1!$AR:$AR,MATCH(F2573,[1]Sheet1!$A:$A,0),1))</f>
        <v>6283376</v>
      </c>
      <c r="X2573" s="10">
        <f>IF(G2573=0,0,INDEX([1]Sheet1!$AR:$AR,MATCH(G2573,[1]Sheet1!$A:$A,0),1))</f>
        <v>8916514</v>
      </c>
      <c r="Y2573" s="10">
        <f>IF(H2573=0,0,INDEX([1]Sheet1!$AR:$AR,MATCH(H2573,[1]Sheet1!$A:$A,0),1))</f>
        <v>6283376</v>
      </c>
      <c r="Z2573" s="12"/>
      <c r="AA2573" s="29"/>
      <c r="AB2573" s="12"/>
      <c r="AC2573" s="12"/>
      <c r="AF2573" s="13"/>
      <c r="AU2573" s="10">
        <v>50130</v>
      </c>
      <c r="AV2573" s="10">
        <v>44</v>
      </c>
      <c r="AW2573" s="10">
        <v>50044</v>
      </c>
    </row>
    <row r="2574" spans="1:49" s="10" customFormat="1">
      <c r="A2574" s="10">
        <v>50171</v>
      </c>
      <c r="B2574" s="5">
        <v>1</v>
      </c>
      <c r="C2574" s="10">
        <f t="shared" ref="C2574:H2583" si="99">C2534+120</f>
        <v>50511</v>
      </c>
      <c r="D2574" s="10">
        <f t="shared" si="99"/>
        <v>50511</v>
      </c>
      <c r="E2574" s="10">
        <f t="shared" si="99"/>
        <v>50511</v>
      </c>
      <c r="F2574" s="10">
        <f t="shared" si="99"/>
        <v>50512</v>
      </c>
      <c r="G2574" s="10">
        <f t="shared" si="99"/>
        <v>50513</v>
      </c>
      <c r="H2574" s="10">
        <f t="shared" si="99"/>
        <v>50512</v>
      </c>
      <c r="I2574" s="10">
        <v>50006</v>
      </c>
      <c r="J2574" s="10">
        <v>0</v>
      </c>
      <c r="K2574" s="10">
        <v>0</v>
      </c>
      <c r="L2574" s="10">
        <v>0</v>
      </c>
      <c r="M2574" s="28">
        <v>50413</v>
      </c>
      <c r="N2574" s="10">
        <v>0</v>
      </c>
      <c r="O2574" s="10">
        <v>0</v>
      </c>
      <c r="P2574" s="10">
        <v>0</v>
      </c>
      <c r="Q2574" s="10">
        <v>0</v>
      </c>
      <c r="R2574" s="10" t="s">
        <v>165</v>
      </c>
      <c r="S2574" s="10">
        <f t="shared" si="97"/>
        <v>41113113</v>
      </c>
      <c r="T2574" s="10">
        <f>IF(C2574=0,0,INDEX([1]Sheet1!$AR:$AR,MATCH(C2574,[1]Sheet1!$A:$A,0),1))</f>
        <v>6364822</v>
      </c>
      <c r="U2574" s="10">
        <f>IF(D2574=0,0,INDEX([1]Sheet1!$AR:$AR,MATCH(D2574,[1]Sheet1!$A:$A,0),1))</f>
        <v>6364822</v>
      </c>
      <c r="V2574" s="10">
        <f>IF(E2574=0,0,INDEX([1]Sheet1!$AR:$AR,MATCH(E2574,[1]Sheet1!$A:$A,0),1))</f>
        <v>6364822</v>
      </c>
      <c r="W2574" s="10">
        <f>IF(F2574=0,0,INDEX([1]Sheet1!$AR:$AR,MATCH(F2574,[1]Sheet1!$A:$A,0),1))</f>
        <v>6437782</v>
      </c>
      <c r="X2574" s="10">
        <f>IF(G2574=0,0,INDEX([1]Sheet1!$AR:$AR,MATCH(G2574,[1]Sheet1!$A:$A,0),1))</f>
        <v>9143083</v>
      </c>
      <c r="Y2574" s="10">
        <f>IF(H2574=0,0,INDEX([1]Sheet1!$AR:$AR,MATCH(H2574,[1]Sheet1!$A:$A,0),1))</f>
        <v>6437782</v>
      </c>
      <c r="Z2574" s="12"/>
      <c r="AA2574" s="29"/>
      <c r="AB2574" s="12"/>
      <c r="AC2574" s="12"/>
      <c r="AF2574" s="13"/>
      <c r="AU2574" s="10">
        <v>50131</v>
      </c>
      <c r="AV2574" s="10">
        <v>44</v>
      </c>
      <c r="AW2574" s="10">
        <v>50044</v>
      </c>
    </row>
    <row r="2575" spans="1:49" s="10" customFormat="1">
      <c r="A2575" s="10">
        <v>50172</v>
      </c>
      <c r="B2575" s="5">
        <v>1</v>
      </c>
      <c r="C2575" s="10">
        <f t="shared" si="99"/>
        <v>50514</v>
      </c>
      <c r="D2575" s="10">
        <f t="shared" si="99"/>
        <v>50514</v>
      </c>
      <c r="E2575" s="10">
        <f t="shared" si="99"/>
        <v>50514</v>
      </c>
      <c r="F2575" s="10">
        <f t="shared" si="99"/>
        <v>50515</v>
      </c>
      <c r="G2575" s="10">
        <f t="shared" si="99"/>
        <v>50516</v>
      </c>
      <c r="H2575" s="10">
        <f t="shared" si="99"/>
        <v>50515</v>
      </c>
      <c r="I2575" s="10">
        <v>50006</v>
      </c>
      <c r="J2575" s="10">
        <v>0</v>
      </c>
      <c r="K2575" s="10">
        <v>0</v>
      </c>
      <c r="L2575" s="10">
        <v>0</v>
      </c>
      <c r="M2575" s="28">
        <v>50421</v>
      </c>
      <c r="N2575" s="10">
        <v>0</v>
      </c>
      <c r="O2575" s="10">
        <v>0</v>
      </c>
      <c r="P2575" s="10">
        <v>0</v>
      </c>
      <c r="Q2575" s="10">
        <v>0</v>
      </c>
      <c r="R2575" s="10" t="s">
        <v>165</v>
      </c>
      <c r="S2575" s="10">
        <f t="shared" si="97"/>
        <v>41997156</v>
      </c>
      <c r="T2575" s="10">
        <f>IF(C2575=0,0,INDEX([1]Sheet1!$AR:$AR,MATCH(C2575,[1]Sheet1!$A:$A,0),1))</f>
        <v>6519846</v>
      </c>
      <c r="U2575" s="10">
        <f>IF(D2575=0,0,INDEX([1]Sheet1!$AR:$AR,MATCH(D2575,[1]Sheet1!$A:$A,0),1))</f>
        <v>6519846</v>
      </c>
      <c r="V2575" s="10">
        <f>IF(E2575=0,0,INDEX([1]Sheet1!$AR:$AR,MATCH(E2575,[1]Sheet1!$A:$A,0),1))</f>
        <v>6519846</v>
      </c>
      <c r="W2575" s="10">
        <f>IF(F2575=0,0,INDEX([1]Sheet1!$AR:$AR,MATCH(F2575,[1]Sheet1!$A:$A,0),1))</f>
        <v>6560951</v>
      </c>
      <c r="X2575" s="10">
        <f>IF(G2575=0,0,INDEX([1]Sheet1!$AR:$AR,MATCH(G2575,[1]Sheet1!$A:$A,0),1))</f>
        <v>9315716</v>
      </c>
      <c r="Y2575" s="10">
        <f>IF(H2575=0,0,INDEX([1]Sheet1!$AR:$AR,MATCH(H2575,[1]Sheet1!$A:$A,0),1))</f>
        <v>6560951</v>
      </c>
      <c r="Z2575" s="12"/>
      <c r="AA2575" s="29"/>
      <c r="AB2575" s="12"/>
      <c r="AC2575" s="12"/>
      <c r="AF2575" s="13"/>
      <c r="AU2575" s="10">
        <v>50132</v>
      </c>
      <c r="AV2575" s="10">
        <v>44</v>
      </c>
      <c r="AW2575" s="10">
        <v>50044</v>
      </c>
    </row>
    <row r="2576" spans="1:49" s="10" customFormat="1">
      <c r="A2576" s="10">
        <v>50173</v>
      </c>
      <c r="B2576" s="5">
        <v>1</v>
      </c>
      <c r="C2576" s="10">
        <f t="shared" si="99"/>
        <v>50517</v>
      </c>
      <c r="D2576" s="10">
        <f t="shared" si="99"/>
        <v>50517</v>
      </c>
      <c r="E2576" s="10">
        <f t="shared" si="99"/>
        <v>50517</v>
      </c>
      <c r="F2576" s="10">
        <f t="shared" si="99"/>
        <v>50518</v>
      </c>
      <c r="G2576" s="10">
        <f t="shared" si="99"/>
        <v>50519</v>
      </c>
      <c r="H2576" s="10">
        <f t="shared" si="99"/>
        <v>50518</v>
      </c>
      <c r="I2576" s="10">
        <v>50006</v>
      </c>
      <c r="J2576" s="10">
        <v>0</v>
      </c>
      <c r="K2576" s="10">
        <v>0</v>
      </c>
      <c r="L2576" s="10">
        <v>0</v>
      </c>
      <c r="M2576" s="28">
        <v>50422</v>
      </c>
      <c r="N2576" s="10">
        <v>0</v>
      </c>
      <c r="O2576" s="10">
        <v>0</v>
      </c>
      <c r="P2576" s="10">
        <v>0</v>
      </c>
      <c r="Q2576" s="10">
        <v>0</v>
      </c>
      <c r="R2576" s="10" t="s">
        <v>165</v>
      </c>
      <c r="S2576" s="10">
        <f t="shared" si="97"/>
        <v>43012957</v>
      </c>
      <c r="T2576" s="10">
        <f>IF(C2576=0,0,INDEX([1]Sheet1!$AR:$AR,MATCH(C2576,[1]Sheet1!$A:$A,0),1))</f>
        <v>6676391</v>
      </c>
      <c r="U2576" s="10">
        <f>IF(D2576=0,0,INDEX([1]Sheet1!$AR:$AR,MATCH(D2576,[1]Sheet1!$A:$A,0),1))</f>
        <v>6676391</v>
      </c>
      <c r="V2576" s="10">
        <f>IF(E2576=0,0,INDEX([1]Sheet1!$AR:$AR,MATCH(E2576,[1]Sheet1!$A:$A,0),1))</f>
        <v>6676391</v>
      </c>
      <c r="W2576" s="10">
        <f>IF(F2576=0,0,INDEX([1]Sheet1!$AR:$AR,MATCH(F2576,[1]Sheet1!$A:$A,0),1))</f>
        <v>6717807</v>
      </c>
      <c r="X2576" s="10">
        <f>IF(G2576=0,0,INDEX([1]Sheet1!$AR:$AR,MATCH(G2576,[1]Sheet1!$A:$A,0),1))</f>
        <v>9548170</v>
      </c>
      <c r="Y2576" s="10">
        <f>IF(H2576=0,0,INDEX([1]Sheet1!$AR:$AR,MATCH(H2576,[1]Sheet1!$A:$A,0),1))</f>
        <v>6717807</v>
      </c>
      <c r="Z2576" s="12"/>
      <c r="AA2576" s="29"/>
      <c r="AB2576" s="12"/>
      <c r="AC2576" s="12"/>
      <c r="AF2576" s="13"/>
      <c r="AU2576" s="10">
        <v>50133</v>
      </c>
      <c r="AV2576" s="10">
        <v>45</v>
      </c>
      <c r="AW2576" s="10">
        <v>50045</v>
      </c>
    </row>
    <row r="2577" spans="1:49" s="10" customFormat="1">
      <c r="A2577" s="10">
        <v>50174</v>
      </c>
      <c r="B2577" s="5">
        <v>1</v>
      </c>
      <c r="C2577" s="10">
        <f t="shared" si="99"/>
        <v>50520</v>
      </c>
      <c r="D2577" s="10">
        <f t="shared" si="99"/>
        <v>50520</v>
      </c>
      <c r="E2577" s="10">
        <f t="shared" si="99"/>
        <v>50520</v>
      </c>
      <c r="F2577" s="10">
        <f t="shared" si="99"/>
        <v>50521</v>
      </c>
      <c r="G2577" s="10">
        <f t="shared" si="99"/>
        <v>50522</v>
      </c>
      <c r="H2577" s="10">
        <f t="shared" si="99"/>
        <v>50521</v>
      </c>
      <c r="I2577" s="10">
        <v>50006</v>
      </c>
      <c r="J2577" s="10">
        <v>0</v>
      </c>
      <c r="K2577" s="10">
        <v>0</v>
      </c>
      <c r="L2577" s="10">
        <v>0</v>
      </c>
      <c r="M2577" s="28">
        <v>50423</v>
      </c>
      <c r="N2577" s="10">
        <v>0</v>
      </c>
      <c r="O2577" s="10">
        <v>0</v>
      </c>
      <c r="P2577" s="10">
        <v>0</v>
      </c>
      <c r="Q2577" s="10">
        <v>0</v>
      </c>
      <c r="R2577" s="10" t="s">
        <v>165</v>
      </c>
      <c r="S2577" s="10">
        <f t="shared" si="97"/>
        <v>43869047</v>
      </c>
      <c r="T2577" s="10">
        <f>IF(C2577=0,0,INDEX([1]Sheet1!$AR:$AR,MATCH(C2577,[1]Sheet1!$A:$A,0),1))</f>
        <v>6800776</v>
      </c>
      <c r="U2577" s="10">
        <f>IF(D2577=0,0,INDEX([1]Sheet1!$AR:$AR,MATCH(D2577,[1]Sheet1!$A:$A,0),1))</f>
        <v>6800776</v>
      </c>
      <c r="V2577" s="10">
        <f>IF(E2577=0,0,INDEX([1]Sheet1!$AR:$AR,MATCH(E2577,[1]Sheet1!$A:$A,0),1))</f>
        <v>6800776</v>
      </c>
      <c r="W2577" s="10">
        <f>IF(F2577=0,0,INDEX([1]Sheet1!$AR:$AR,MATCH(F2577,[1]Sheet1!$A:$A,0),1))</f>
        <v>6842322</v>
      </c>
      <c r="X2577" s="10">
        <f>IF(G2577=0,0,INDEX([1]Sheet1!$AR:$AR,MATCH(G2577,[1]Sheet1!$A:$A,0),1))</f>
        <v>9782075</v>
      </c>
      <c r="Y2577" s="10">
        <f>IF(H2577=0,0,INDEX([1]Sheet1!$AR:$AR,MATCH(H2577,[1]Sheet1!$A:$A,0),1))</f>
        <v>6842322</v>
      </c>
      <c r="Z2577" s="12"/>
      <c r="AA2577" s="29"/>
      <c r="AB2577" s="12"/>
      <c r="AC2577" s="12"/>
      <c r="AF2577" s="13"/>
      <c r="AU2577" s="10">
        <v>50134</v>
      </c>
      <c r="AV2577" s="10">
        <v>45</v>
      </c>
      <c r="AW2577" s="10">
        <v>50045</v>
      </c>
    </row>
    <row r="2578" spans="1:49" s="10" customFormat="1">
      <c r="A2578" s="10">
        <v>50175</v>
      </c>
      <c r="B2578" s="5">
        <v>1</v>
      </c>
      <c r="C2578" s="10">
        <f t="shared" si="99"/>
        <v>50523</v>
      </c>
      <c r="D2578" s="10">
        <f t="shared" si="99"/>
        <v>50523</v>
      </c>
      <c r="E2578" s="10">
        <f t="shared" si="99"/>
        <v>50523</v>
      </c>
      <c r="F2578" s="10">
        <f t="shared" si="99"/>
        <v>50524</v>
      </c>
      <c r="G2578" s="10">
        <f t="shared" si="99"/>
        <v>50525</v>
      </c>
      <c r="H2578" s="10">
        <f t="shared" si="99"/>
        <v>50524</v>
      </c>
      <c r="I2578" s="10">
        <v>50006</v>
      </c>
      <c r="J2578" s="10">
        <v>0</v>
      </c>
      <c r="K2578" s="10">
        <v>0</v>
      </c>
      <c r="L2578" s="10">
        <v>0</v>
      </c>
      <c r="M2578" s="28">
        <v>50431</v>
      </c>
      <c r="N2578" s="10">
        <v>0</v>
      </c>
      <c r="O2578" s="10">
        <v>0</v>
      </c>
      <c r="P2578" s="10">
        <v>0</v>
      </c>
      <c r="Q2578" s="10">
        <v>0</v>
      </c>
      <c r="R2578" s="10" t="s">
        <v>165</v>
      </c>
      <c r="S2578" s="10">
        <f t="shared" si="97"/>
        <v>44844751</v>
      </c>
      <c r="T2578" s="10">
        <f>IF(C2578=0,0,INDEX([1]Sheet1!$AR:$AR,MATCH(C2578,[1]Sheet1!$A:$A,0),1))</f>
        <v>6960564</v>
      </c>
      <c r="U2578" s="10">
        <f>IF(D2578=0,0,INDEX([1]Sheet1!$AR:$AR,MATCH(D2578,[1]Sheet1!$A:$A,0),1))</f>
        <v>6960564</v>
      </c>
      <c r="V2578" s="10">
        <f>IF(E2578=0,0,INDEX([1]Sheet1!$AR:$AR,MATCH(E2578,[1]Sheet1!$A:$A,0),1))</f>
        <v>6960564</v>
      </c>
      <c r="W2578" s="10">
        <f>IF(F2578=0,0,INDEX([1]Sheet1!$AR:$AR,MATCH(F2578,[1]Sheet1!$A:$A,0),1))</f>
        <v>7002439</v>
      </c>
      <c r="X2578" s="10">
        <f>IF(G2578=0,0,INDEX([1]Sheet1!$AR:$AR,MATCH(G2578,[1]Sheet1!$A:$A,0),1))</f>
        <v>9958181</v>
      </c>
      <c r="Y2578" s="10">
        <f>IF(H2578=0,0,INDEX([1]Sheet1!$AR:$AR,MATCH(H2578,[1]Sheet1!$A:$A,0),1))</f>
        <v>7002439</v>
      </c>
      <c r="Z2578" s="12"/>
      <c r="AA2578" s="29"/>
      <c r="AB2578" s="12"/>
      <c r="AC2578" s="12"/>
      <c r="AF2578" s="13"/>
      <c r="AU2578" s="10">
        <v>50135</v>
      </c>
      <c r="AV2578" s="10">
        <v>45</v>
      </c>
      <c r="AW2578" s="10">
        <v>50045</v>
      </c>
    </row>
    <row r="2579" spans="1:49" s="10" customFormat="1">
      <c r="A2579" s="10">
        <v>50176</v>
      </c>
      <c r="B2579" s="5">
        <v>1</v>
      </c>
      <c r="C2579" s="10">
        <f t="shared" si="99"/>
        <v>50526</v>
      </c>
      <c r="D2579" s="10">
        <f t="shared" si="99"/>
        <v>50526</v>
      </c>
      <c r="E2579" s="10">
        <f t="shared" si="99"/>
        <v>50526</v>
      </c>
      <c r="F2579" s="10">
        <f t="shared" si="99"/>
        <v>50527</v>
      </c>
      <c r="G2579" s="10">
        <f t="shared" si="99"/>
        <v>50528</v>
      </c>
      <c r="H2579" s="10">
        <f t="shared" si="99"/>
        <v>50527</v>
      </c>
      <c r="I2579" s="10">
        <v>50006</v>
      </c>
      <c r="J2579" s="10">
        <v>0</v>
      </c>
      <c r="K2579" s="10">
        <v>0</v>
      </c>
      <c r="L2579" s="10">
        <v>0</v>
      </c>
      <c r="M2579" s="28">
        <v>50432</v>
      </c>
      <c r="N2579" s="10">
        <v>0</v>
      </c>
      <c r="O2579" s="10">
        <v>0</v>
      </c>
      <c r="P2579" s="10">
        <v>0</v>
      </c>
      <c r="Q2579" s="10">
        <v>0</v>
      </c>
      <c r="R2579" s="10" t="s">
        <v>165</v>
      </c>
      <c r="S2579" s="10">
        <f t="shared" si="97"/>
        <v>45779845</v>
      </c>
      <c r="T2579" s="10">
        <f>IF(C2579=0,0,INDEX([1]Sheet1!$AR:$AR,MATCH(C2579,[1]Sheet1!$A:$A,0),1))</f>
        <v>7086300</v>
      </c>
      <c r="U2579" s="10">
        <f>IF(D2579=0,0,INDEX([1]Sheet1!$AR:$AR,MATCH(D2579,[1]Sheet1!$A:$A,0),1))</f>
        <v>7086300</v>
      </c>
      <c r="V2579" s="10">
        <f>IF(E2579=0,0,INDEX([1]Sheet1!$AR:$AR,MATCH(E2579,[1]Sheet1!$A:$A,0),1))</f>
        <v>7086300</v>
      </c>
      <c r="W2579" s="10">
        <f>IF(F2579=0,0,INDEX([1]Sheet1!$AR:$AR,MATCH(F2579,[1]Sheet1!$A:$A,0),1))</f>
        <v>7162462</v>
      </c>
      <c r="X2579" s="10">
        <f>IF(G2579=0,0,INDEX([1]Sheet1!$AR:$AR,MATCH(G2579,[1]Sheet1!$A:$A,0),1))</f>
        <v>10196021</v>
      </c>
      <c r="Y2579" s="10">
        <f>IF(H2579=0,0,INDEX([1]Sheet1!$AR:$AR,MATCH(H2579,[1]Sheet1!$A:$A,0),1))</f>
        <v>7162462</v>
      </c>
      <c r="Z2579" s="12"/>
      <c r="AA2579" s="29"/>
      <c r="AB2579" s="12"/>
      <c r="AC2579" s="12"/>
      <c r="AF2579" s="13"/>
      <c r="AU2579" s="10">
        <v>50136</v>
      </c>
      <c r="AV2579" s="10">
        <v>46</v>
      </c>
      <c r="AW2579" s="10">
        <v>50046</v>
      </c>
    </row>
    <row r="2580" spans="1:49" s="10" customFormat="1">
      <c r="A2580" s="10">
        <v>50177</v>
      </c>
      <c r="B2580" s="5">
        <v>1</v>
      </c>
      <c r="C2580" s="10">
        <f t="shared" si="99"/>
        <v>50529</v>
      </c>
      <c r="D2580" s="10">
        <f t="shared" si="99"/>
        <v>50529</v>
      </c>
      <c r="E2580" s="10">
        <f t="shared" si="99"/>
        <v>50529</v>
      </c>
      <c r="F2580" s="10">
        <f t="shared" si="99"/>
        <v>50530</v>
      </c>
      <c r="G2580" s="10">
        <f t="shared" si="99"/>
        <v>50531</v>
      </c>
      <c r="H2580" s="10">
        <f t="shared" si="99"/>
        <v>50530</v>
      </c>
      <c r="I2580" s="10">
        <v>50006</v>
      </c>
      <c r="J2580" s="10">
        <v>0</v>
      </c>
      <c r="K2580" s="10">
        <v>0</v>
      </c>
      <c r="L2580" s="10">
        <v>0</v>
      </c>
      <c r="M2580" s="28">
        <v>50433</v>
      </c>
      <c r="N2580" s="10">
        <v>0</v>
      </c>
      <c r="O2580" s="10">
        <v>0</v>
      </c>
      <c r="P2580" s="10">
        <v>0</v>
      </c>
      <c r="Q2580" s="10">
        <v>0</v>
      </c>
      <c r="R2580" s="10" t="s">
        <v>165</v>
      </c>
      <c r="S2580" s="10">
        <f t="shared" si="97"/>
        <v>46693468</v>
      </c>
      <c r="T2580" s="10">
        <f>IF(C2580=0,0,INDEX([1]Sheet1!$AR:$AR,MATCH(C2580,[1]Sheet1!$A:$A,0),1))</f>
        <v>7246955</v>
      </c>
      <c r="U2580" s="10">
        <f>IF(D2580=0,0,INDEX([1]Sheet1!$AR:$AR,MATCH(D2580,[1]Sheet1!$A:$A,0),1))</f>
        <v>7246955</v>
      </c>
      <c r="V2580" s="10">
        <f>IF(E2580=0,0,INDEX([1]Sheet1!$AR:$AR,MATCH(E2580,[1]Sheet1!$A:$A,0),1))</f>
        <v>7246955</v>
      </c>
      <c r="W2580" s="10">
        <f>IF(F2580=0,0,INDEX([1]Sheet1!$AR:$AR,MATCH(F2580,[1]Sheet1!$A:$A,0),1))</f>
        <v>7289249</v>
      </c>
      <c r="X2580" s="10">
        <f>IF(G2580=0,0,INDEX([1]Sheet1!$AR:$AR,MATCH(G2580,[1]Sheet1!$A:$A,0),1))</f>
        <v>10374105</v>
      </c>
      <c r="Y2580" s="10">
        <f>IF(H2580=0,0,INDEX([1]Sheet1!$AR:$AR,MATCH(H2580,[1]Sheet1!$A:$A,0),1))</f>
        <v>7289249</v>
      </c>
      <c r="Z2580" s="12"/>
      <c r="AA2580" s="29"/>
      <c r="AB2580" s="12"/>
      <c r="AC2580" s="12"/>
      <c r="AF2580" s="13"/>
      <c r="AU2580" s="10">
        <v>50137</v>
      </c>
      <c r="AV2580" s="10">
        <v>46</v>
      </c>
      <c r="AW2580" s="10">
        <v>50046</v>
      </c>
    </row>
    <row r="2581" spans="1:49" s="10" customFormat="1">
      <c r="A2581" s="10">
        <v>50178</v>
      </c>
      <c r="B2581" s="5">
        <v>1</v>
      </c>
      <c r="C2581" s="10">
        <f t="shared" si="99"/>
        <v>50532</v>
      </c>
      <c r="D2581" s="10">
        <f t="shared" si="99"/>
        <v>50532</v>
      </c>
      <c r="E2581" s="10">
        <f t="shared" si="99"/>
        <v>50532</v>
      </c>
      <c r="F2581" s="10">
        <f t="shared" si="99"/>
        <v>50533</v>
      </c>
      <c r="G2581" s="10">
        <f t="shared" si="99"/>
        <v>50534</v>
      </c>
      <c r="H2581" s="10">
        <f t="shared" si="99"/>
        <v>50533</v>
      </c>
      <c r="I2581" s="10">
        <v>50006</v>
      </c>
      <c r="J2581" s="10">
        <v>0</v>
      </c>
      <c r="K2581" s="10">
        <v>0</v>
      </c>
      <c r="L2581" s="10">
        <v>0</v>
      </c>
      <c r="M2581" s="28">
        <v>50411</v>
      </c>
      <c r="N2581" s="10">
        <v>0</v>
      </c>
      <c r="O2581" s="10">
        <v>0</v>
      </c>
      <c r="P2581" s="10">
        <v>0</v>
      </c>
      <c r="Q2581" s="10">
        <v>0</v>
      </c>
      <c r="R2581" s="10" t="s">
        <v>165</v>
      </c>
      <c r="S2581" s="10">
        <f t="shared" si="97"/>
        <v>47753768</v>
      </c>
      <c r="T2581" s="10">
        <f>IF(C2581=0,0,INDEX([1]Sheet1!$AR:$AR,MATCH(C2581,[1]Sheet1!$A:$A,0),1))</f>
        <v>7410744</v>
      </c>
      <c r="U2581" s="10">
        <f>IF(D2581=0,0,INDEX([1]Sheet1!$AR:$AR,MATCH(D2581,[1]Sheet1!$A:$A,0),1))</f>
        <v>7410744</v>
      </c>
      <c r="V2581" s="10">
        <f>IF(E2581=0,0,INDEX([1]Sheet1!$AR:$AR,MATCH(E2581,[1]Sheet1!$A:$A,0),1))</f>
        <v>7410744</v>
      </c>
      <c r="W2581" s="10">
        <f>IF(F2581=0,0,INDEX([1]Sheet1!$AR:$AR,MATCH(F2581,[1]Sheet1!$A:$A,0),1))</f>
        <v>7453376</v>
      </c>
      <c r="X2581" s="10">
        <f>IF(G2581=0,0,INDEX([1]Sheet1!$AR:$AR,MATCH(G2581,[1]Sheet1!$A:$A,0),1))</f>
        <v>10614784</v>
      </c>
      <c r="Y2581" s="10">
        <f>IF(H2581=0,0,INDEX([1]Sheet1!$AR:$AR,MATCH(H2581,[1]Sheet1!$A:$A,0),1))</f>
        <v>7453376</v>
      </c>
      <c r="Z2581" s="12"/>
      <c r="AA2581" s="29"/>
      <c r="AB2581" s="12"/>
      <c r="AC2581" s="12"/>
      <c r="AF2581" s="13"/>
      <c r="AU2581" s="10">
        <v>50138</v>
      </c>
      <c r="AV2581" s="10">
        <v>46</v>
      </c>
      <c r="AW2581" s="10">
        <v>50046</v>
      </c>
    </row>
    <row r="2582" spans="1:49" s="10" customFormat="1">
      <c r="A2582" s="10">
        <v>50179</v>
      </c>
      <c r="B2582" s="5">
        <v>1</v>
      </c>
      <c r="C2582" s="10">
        <f t="shared" si="99"/>
        <v>50535</v>
      </c>
      <c r="D2582" s="10">
        <f t="shared" si="99"/>
        <v>50535</v>
      </c>
      <c r="E2582" s="10">
        <f t="shared" si="99"/>
        <v>50535</v>
      </c>
      <c r="F2582" s="10">
        <f t="shared" si="99"/>
        <v>50536</v>
      </c>
      <c r="G2582" s="10">
        <f t="shared" si="99"/>
        <v>50537</v>
      </c>
      <c r="H2582" s="10">
        <f t="shared" si="99"/>
        <v>50536</v>
      </c>
      <c r="I2582" s="10">
        <v>50006</v>
      </c>
      <c r="J2582" s="10">
        <v>0</v>
      </c>
      <c r="K2582" s="10">
        <v>0</v>
      </c>
      <c r="L2582" s="10">
        <v>0</v>
      </c>
      <c r="M2582" s="28">
        <v>50412</v>
      </c>
      <c r="N2582" s="10">
        <v>0</v>
      </c>
      <c r="O2582" s="10">
        <v>0</v>
      </c>
      <c r="P2582" s="10">
        <v>0</v>
      </c>
      <c r="Q2582" s="10">
        <v>0</v>
      </c>
      <c r="R2582" s="10" t="s">
        <v>165</v>
      </c>
      <c r="S2582" s="10">
        <f t="shared" si="97"/>
        <v>48639408</v>
      </c>
      <c r="T2582" s="10">
        <f>IF(C2582=0,0,INDEX([1]Sheet1!$AR:$AR,MATCH(C2582,[1]Sheet1!$A:$A,0),1))</f>
        <v>7538761</v>
      </c>
      <c r="U2582" s="10">
        <f>IF(D2582=0,0,INDEX([1]Sheet1!$AR:$AR,MATCH(D2582,[1]Sheet1!$A:$A,0),1))</f>
        <v>7538761</v>
      </c>
      <c r="V2582" s="10">
        <f>IF(E2582=0,0,INDEX([1]Sheet1!$AR:$AR,MATCH(E2582,[1]Sheet1!$A:$A,0),1))</f>
        <v>7538761</v>
      </c>
      <c r="W2582" s="10">
        <f>IF(F2582=0,0,INDEX([1]Sheet1!$AR:$AR,MATCH(F2582,[1]Sheet1!$A:$A,0),1))</f>
        <v>7581519</v>
      </c>
      <c r="X2582" s="10">
        <f>IF(G2582=0,0,INDEX([1]Sheet1!$AR:$AR,MATCH(G2582,[1]Sheet1!$A:$A,0),1))</f>
        <v>10860087</v>
      </c>
      <c r="Y2582" s="10">
        <f>IF(H2582=0,0,INDEX([1]Sheet1!$AR:$AR,MATCH(H2582,[1]Sheet1!$A:$A,0),1))</f>
        <v>7581519</v>
      </c>
      <c r="Z2582" s="12"/>
      <c r="AA2582" s="29"/>
      <c r="AB2582" s="12"/>
      <c r="AC2582" s="12"/>
      <c r="AF2582" s="13"/>
      <c r="AU2582" s="10">
        <v>50139</v>
      </c>
      <c r="AV2582" s="10">
        <v>47</v>
      </c>
      <c r="AW2582" s="10">
        <v>50047</v>
      </c>
    </row>
    <row r="2583" spans="1:49">
      <c r="A2583" s="10">
        <v>50180</v>
      </c>
      <c r="B2583" s="5">
        <v>1</v>
      </c>
      <c r="C2583" s="10">
        <f t="shared" si="99"/>
        <v>50538</v>
      </c>
      <c r="D2583" s="10">
        <f t="shared" si="99"/>
        <v>50538</v>
      </c>
      <c r="E2583" s="10">
        <f t="shared" si="99"/>
        <v>50538</v>
      </c>
      <c r="F2583" s="10">
        <f t="shared" si="99"/>
        <v>50539</v>
      </c>
      <c r="G2583" s="10">
        <f t="shared" si="99"/>
        <v>50540</v>
      </c>
      <c r="H2583" s="10">
        <f t="shared" si="99"/>
        <v>50539</v>
      </c>
      <c r="I2583" s="10">
        <v>50006</v>
      </c>
      <c r="J2583" s="10">
        <v>0</v>
      </c>
      <c r="K2583" s="10">
        <v>0</v>
      </c>
      <c r="L2583" s="10">
        <v>0</v>
      </c>
      <c r="M2583" s="28">
        <v>50413</v>
      </c>
      <c r="N2583" s="10">
        <v>0</v>
      </c>
      <c r="O2583" s="10">
        <v>0</v>
      </c>
      <c r="P2583" s="10">
        <v>0</v>
      </c>
      <c r="Q2583" s="10">
        <v>0</v>
      </c>
      <c r="R2583" s="10" t="s">
        <v>165</v>
      </c>
      <c r="S2583" s="10">
        <f t="shared" si="97"/>
        <v>49644393</v>
      </c>
      <c r="T2583" s="10">
        <f>IF(C2583=0,0,INDEX([1]Sheet1!$AR:$AR,MATCH(C2583,[1]Sheet1!$A:$A,0),1))</f>
        <v>7703322</v>
      </c>
      <c r="U2583" s="10">
        <f>IF(D2583=0,0,INDEX([1]Sheet1!$AR:$AR,MATCH(D2583,[1]Sheet1!$A:$A,0),1))</f>
        <v>7703322</v>
      </c>
      <c r="V2583" s="10">
        <f>IF(E2583=0,0,INDEX([1]Sheet1!$AR:$AR,MATCH(E2583,[1]Sheet1!$A:$A,0),1))</f>
        <v>7703322</v>
      </c>
      <c r="W2583" s="10">
        <f>IF(F2583=0,0,INDEX([1]Sheet1!$AR:$AR,MATCH(F2583,[1]Sheet1!$A:$A,0),1))</f>
        <v>7746400</v>
      </c>
      <c r="X2583" s="10">
        <f>IF(G2583=0,0,INDEX([1]Sheet1!$AR:$AR,MATCH(G2583,[1]Sheet1!$A:$A,0),1))</f>
        <v>11041627</v>
      </c>
      <c r="Y2583" s="10">
        <f>IF(H2583=0,0,INDEX([1]Sheet1!$AR:$AR,MATCH(H2583,[1]Sheet1!$A:$A,0),1))</f>
        <v>7746400</v>
      </c>
      <c r="Z2583" s="12"/>
      <c r="AA2583" s="29"/>
      <c r="AB2583" s="12"/>
      <c r="AC2583" s="12"/>
      <c r="AD2583" s="10"/>
      <c r="AE2583" s="10"/>
      <c r="AF2583" s="13"/>
      <c r="AG2583" s="10"/>
      <c r="AH2583" s="10"/>
      <c r="AI2583" s="10"/>
      <c r="AJ2583" s="10"/>
      <c r="AK2583" s="10"/>
      <c r="AL2583" s="10"/>
      <c r="AM2583" s="10"/>
      <c r="AN2583" s="10"/>
      <c r="AO2583" s="10"/>
      <c r="AP2583" s="10"/>
      <c r="AQ2583" s="10"/>
      <c r="AR2583" s="10"/>
      <c r="AS2583" s="10"/>
      <c r="AT2583" s="10"/>
      <c r="AU2583" s="10">
        <v>50140</v>
      </c>
      <c r="AV2583" s="10">
        <v>47</v>
      </c>
      <c r="AW2583" s="10">
        <v>50047</v>
      </c>
    </row>
    <row r="2584" spans="1:49">
      <c r="A2584" s="10">
        <v>50181</v>
      </c>
      <c r="B2584" s="5">
        <v>1</v>
      </c>
      <c r="C2584" s="10">
        <f t="shared" ref="C2584:H2593" si="100">C2544+120</f>
        <v>50541</v>
      </c>
      <c r="D2584" s="10">
        <f t="shared" si="100"/>
        <v>50541</v>
      </c>
      <c r="E2584" s="10">
        <f t="shared" si="100"/>
        <v>50541</v>
      </c>
      <c r="F2584" s="10">
        <f t="shared" si="100"/>
        <v>50542</v>
      </c>
      <c r="G2584" s="10">
        <f t="shared" si="100"/>
        <v>50543</v>
      </c>
      <c r="H2584" s="10">
        <f t="shared" si="100"/>
        <v>50542</v>
      </c>
      <c r="I2584" s="10">
        <v>50006</v>
      </c>
      <c r="J2584" s="10">
        <v>0</v>
      </c>
      <c r="K2584" s="10">
        <v>0</v>
      </c>
      <c r="L2584" s="10">
        <v>0</v>
      </c>
      <c r="M2584" s="28">
        <v>50421</v>
      </c>
      <c r="N2584" s="10">
        <v>0</v>
      </c>
      <c r="O2584" s="10">
        <v>0</v>
      </c>
      <c r="P2584" s="10">
        <v>0</v>
      </c>
      <c r="Q2584" s="10">
        <v>0</v>
      </c>
      <c r="R2584" s="10" t="s">
        <v>165</v>
      </c>
      <c r="S2584" s="10">
        <f t="shared" si="97"/>
        <v>50616792</v>
      </c>
      <c r="T2584" s="10">
        <f>IF(C2584=0,0,INDEX([1]Sheet1!$AR:$AR,MATCH(C2584,[1]Sheet1!$A:$A,0),1))</f>
        <v>7832669</v>
      </c>
      <c r="U2584" s="10">
        <f>IF(D2584=0,0,INDEX([1]Sheet1!$AR:$AR,MATCH(D2584,[1]Sheet1!$A:$A,0),1))</f>
        <v>7832669</v>
      </c>
      <c r="V2584" s="10">
        <f>IF(E2584=0,0,INDEX([1]Sheet1!$AR:$AR,MATCH(E2584,[1]Sheet1!$A:$A,0),1))</f>
        <v>7832669</v>
      </c>
      <c r="W2584" s="10">
        <f>IF(F2584=0,0,INDEX([1]Sheet1!$AR:$AR,MATCH(F2584,[1]Sheet1!$A:$A,0),1))</f>
        <v>7914510</v>
      </c>
      <c r="X2584" s="10">
        <f>IF(G2584=0,0,INDEX([1]Sheet1!$AR:$AR,MATCH(G2584,[1]Sheet1!$A:$A,0),1))</f>
        <v>11289765</v>
      </c>
      <c r="Y2584" s="10">
        <f>IF(H2584=0,0,INDEX([1]Sheet1!$AR:$AR,MATCH(H2584,[1]Sheet1!$A:$A,0),1))</f>
        <v>7914510</v>
      </c>
      <c r="Z2584" s="12"/>
      <c r="AA2584" s="29"/>
      <c r="AB2584" s="12"/>
      <c r="AC2584" s="12"/>
      <c r="AD2584" s="10"/>
      <c r="AE2584" s="10"/>
      <c r="AF2584" s="13"/>
      <c r="AG2584" s="10"/>
      <c r="AH2584" s="10"/>
      <c r="AI2584" s="10"/>
      <c r="AJ2584" s="10"/>
      <c r="AK2584" s="10"/>
      <c r="AL2584" s="10"/>
      <c r="AM2584" s="10"/>
      <c r="AN2584" s="10"/>
      <c r="AO2584" s="10"/>
      <c r="AP2584" s="10"/>
      <c r="AQ2584" s="10"/>
      <c r="AR2584" s="10"/>
      <c r="AS2584" s="10"/>
      <c r="AT2584" s="10"/>
      <c r="AU2584" s="10">
        <v>50141</v>
      </c>
      <c r="AV2584" s="10">
        <v>47</v>
      </c>
      <c r="AW2584" s="10">
        <v>50047</v>
      </c>
    </row>
    <row r="2585" spans="1:49">
      <c r="A2585" s="10">
        <v>50182</v>
      </c>
      <c r="B2585" s="5">
        <v>1</v>
      </c>
      <c r="C2585" s="10">
        <f t="shared" si="100"/>
        <v>50544</v>
      </c>
      <c r="D2585" s="10">
        <f t="shared" si="100"/>
        <v>50544</v>
      </c>
      <c r="E2585" s="10">
        <f t="shared" si="100"/>
        <v>50544</v>
      </c>
      <c r="F2585" s="10">
        <f t="shared" si="100"/>
        <v>50545</v>
      </c>
      <c r="G2585" s="10">
        <f t="shared" si="100"/>
        <v>50546</v>
      </c>
      <c r="H2585" s="10">
        <f t="shared" si="100"/>
        <v>50545</v>
      </c>
      <c r="I2585" s="10">
        <v>50006</v>
      </c>
      <c r="J2585" s="10">
        <v>0</v>
      </c>
      <c r="K2585" s="10">
        <v>0</v>
      </c>
      <c r="L2585" s="10">
        <v>0</v>
      </c>
      <c r="M2585" s="28">
        <v>50422</v>
      </c>
      <c r="N2585" s="10">
        <v>0</v>
      </c>
      <c r="O2585" s="10">
        <v>0</v>
      </c>
      <c r="P2585" s="10">
        <v>0</v>
      </c>
      <c r="Q2585" s="10">
        <v>0</v>
      </c>
      <c r="R2585" s="10" t="s">
        <v>165</v>
      </c>
      <c r="S2585" s="10">
        <f t="shared" si="97"/>
        <v>51567447</v>
      </c>
      <c r="T2585" s="10">
        <f>IF(C2585=0,0,INDEX([1]Sheet1!$AR:$AR,MATCH(C2585,[1]Sheet1!$A:$A,0),1))</f>
        <v>8001429</v>
      </c>
      <c r="U2585" s="10">
        <f>IF(D2585=0,0,INDEX([1]Sheet1!$AR:$AR,MATCH(D2585,[1]Sheet1!$A:$A,0),1))</f>
        <v>8001429</v>
      </c>
      <c r="V2585" s="10">
        <f>IF(E2585=0,0,INDEX([1]Sheet1!$AR:$AR,MATCH(E2585,[1]Sheet1!$A:$A,0),1))</f>
        <v>8001429</v>
      </c>
      <c r="W2585" s="10">
        <f>IF(F2585=0,0,INDEX([1]Sheet1!$AR:$AR,MATCH(F2585,[1]Sheet1!$A:$A,0),1))</f>
        <v>8044943</v>
      </c>
      <c r="X2585" s="10">
        <f>IF(G2585=0,0,INDEX([1]Sheet1!$AR:$AR,MATCH(G2585,[1]Sheet1!$A:$A,0),1))</f>
        <v>11473274</v>
      </c>
      <c r="Y2585" s="10">
        <f>IF(H2585=0,0,INDEX([1]Sheet1!$AR:$AR,MATCH(H2585,[1]Sheet1!$A:$A,0),1))</f>
        <v>8044943</v>
      </c>
      <c r="Z2585" s="12"/>
      <c r="AA2585" s="29"/>
      <c r="AB2585" s="12"/>
      <c r="AC2585" s="12"/>
      <c r="AD2585" s="10"/>
      <c r="AE2585" s="10"/>
      <c r="AF2585" s="13"/>
      <c r="AG2585" s="10"/>
      <c r="AH2585" s="10"/>
      <c r="AI2585" s="10"/>
      <c r="AJ2585" s="10"/>
      <c r="AK2585" s="10"/>
      <c r="AL2585" s="10"/>
      <c r="AM2585" s="10"/>
      <c r="AN2585" s="10"/>
      <c r="AO2585" s="10"/>
      <c r="AP2585" s="10"/>
      <c r="AQ2585" s="10"/>
      <c r="AR2585" s="10"/>
      <c r="AS2585" s="10"/>
      <c r="AT2585" s="10"/>
      <c r="AU2585" s="10">
        <v>50142</v>
      </c>
      <c r="AV2585" s="10">
        <v>48</v>
      </c>
      <c r="AW2585" s="10">
        <v>50048</v>
      </c>
    </row>
    <row r="2586" spans="1:49">
      <c r="A2586" s="10">
        <v>50183</v>
      </c>
      <c r="B2586" s="5">
        <v>1</v>
      </c>
      <c r="C2586" s="10">
        <f t="shared" si="100"/>
        <v>50547</v>
      </c>
      <c r="D2586" s="10">
        <f t="shared" si="100"/>
        <v>50547</v>
      </c>
      <c r="E2586" s="10">
        <f t="shared" si="100"/>
        <v>50547</v>
      </c>
      <c r="F2586" s="10">
        <f t="shared" si="100"/>
        <v>50548</v>
      </c>
      <c r="G2586" s="10">
        <f t="shared" si="100"/>
        <v>50549</v>
      </c>
      <c r="H2586" s="10">
        <f t="shared" si="100"/>
        <v>50548</v>
      </c>
      <c r="I2586" s="10">
        <v>50006</v>
      </c>
      <c r="J2586" s="10">
        <v>0</v>
      </c>
      <c r="K2586" s="10">
        <v>0</v>
      </c>
      <c r="L2586" s="10">
        <v>0</v>
      </c>
      <c r="M2586" s="28">
        <v>50423</v>
      </c>
      <c r="N2586" s="10">
        <v>0</v>
      </c>
      <c r="O2586" s="10">
        <v>0</v>
      </c>
      <c r="P2586" s="10">
        <v>0</v>
      </c>
      <c r="Q2586" s="10">
        <v>0</v>
      </c>
      <c r="R2586" s="10" t="s">
        <v>165</v>
      </c>
      <c r="S2586" s="10">
        <f t="shared" si="97"/>
        <v>52665917</v>
      </c>
      <c r="T2586" s="10">
        <f>IF(C2586=0,0,INDEX([1]Sheet1!$AR:$AR,MATCH(C2586,[1]Sheet1!$A:$A,0),1))</f>
        <v>8170816</v>
      </c>
      <c r="U2586" s="10">
        <f>IF(D2586=0,0,INDEX([1]Sheet1!$AR:$AR,MATCH(D2586,[1]Sheet1!$A:$A,0),1))</f>
        <v>8170816</v>
      </c>
      <c r="V2586" s="10">
        <f>IF(E2586=0,0,INDEX([1]Sheet1!$AR:$AR,MATCH(E2586,[1]Sheet1!$A:$A,0),1))</f>
        <v>8170816</v>
      </c>
      <c r="W2586" s="10">
        <f>IF(F2586=0,0,INDEX([1]Sheet1!$AR:$AR,MATCH(F2586,[1]Sheet1!$A:$A,0),1))</f>
        <v>8214652</v>
      </c>
      <c r="X2586" s="10">
        <f>IF(G2586=0,0,INDEX([1]Sheet1!$AR:$AR,MATCH(G2586,[1]Sheet1!$A:$A,0),1))</f>
        <v>11724165</v>
      </c>
      <c r="Y2586" s="10">
        <f>IF(H2586=0,0,INDEX([1]Sheet1!$AR:$AR,MATCH(H2586,[1]Sheet1!$A:$A,0),1))</f>
        <v>8214652</v>
      </c>
      <c r="Z2586" s="12"/>
      <c r="AA2586" s="29"/>
      <c r="AB2586" s="12"/>
      <c r="AC2586" s="12"/>
      <c r="AD2586" s="10"/>
      <c r="AE2586" s="10"/>
      <c r="AF2586" s="13"/>
      <c r="AG2586" s="10"/>
      <c r="AH2586" s="10"/>
      <c r="AI2586" s="10"/>
      <c r="AJ2586" s="10"/>
      <c r="AK2586" s="10"/>
      <c r="AL2586" s="10"/>
      <c r="AM2586" s="10"/>
      <c r="AN2586" s="10"/>
      <c r="AO2586" s="10"/>
      <c r="AP2586" s="10"/>
      <c r="AQ2586" s="10"/>
      <c r="AR2586" s="10"/>
      <c r="AS2586" s="10"/>
      <c r="AT2586" s="10"/>
      <c r="AU2586" s="10">
        <v>50143</v>
      </c>
      <c r="AV2586" s="10">
        <v>48</v>
      </c>
      <c r="AW2586" s="10">
        <v>50048</v>
      </c>
    </row>
    <row r="2587" spans="1:49">
      <c r="A2587" s="10">
        <v>50184</v>
      </c>
      <c r="B2587" s="5">
        <v>1</v>
      </c>
      <c r="C2587" s="10">
        <f t="shared" si="100"/>
        <v>50550</v>
      </c>
      <c r="D2587" s="10">
        <f t="shared" si="100"/>
        <v>50550</v>
      </c>
      <c r="E2587" s="10">
        <f t="shared" si="100"/>
        <v>50550</v>
      </c>
      <c r="F2587" s="10">
        <f t="shared" si="100"/>
        <v>50551</v>
      </c>
      <c r="G2587" s="10">
        <f t="shared" si="100"/>
        <v>50552</v>
      </c>
      <c r="H2587" s="10">
        <f t="shared" si="100"/>
        <v>50551</v>
      </c>
      <c r="I2587" s="10">
        <v>50006</v>
      </c>
      <c r="J2587" s="10">
        <v>0</v>
      </c>
      <c r="K2587" s="10">
        <v>0</v>
      </c>
      <c r="L2587" s="10">
        <v>0</v>
      </c>
      <c r="M2587" s="28">
        <v>50431</v>
      </c>
      <c r="N2587" s="10">
        <v>0</v>
      </c>
      <c r="O2587" s="10">
        <v>0</v>
      </c>
      <c r="P2587" s="10">
        <v>0</v>
      </c>
      <c r="Q2587" s="10">
        <v>0</v>
      </c>
      <c r="R2587" s="10" t="s">
        <v>165</v>
      </c>
      <c r="S2587" s="10">
        <f t="shared" si="97"/>
        <v>53578907</v>
      </c>
      <c r="T2587" s="10">
        <f>IF(C2587=0,0,INDEX([1]Sheet1!$AR:$AR,MATCH(C2587,[1]Sheet1!$A:$A,0),1))</f>
        <v>8302463</v>
      </c>
      <c r="U2587" s="10">
        <f>IF(D2587=0,0,INDEX([1]Sheet1!$AR:$AR,MATCH(D2587,[1]Sheet1!$A:$A,0),1))</f>
        <v>8302463</v>
      </c>
      <c r="V2587" s="10">
        <f>IF(E2587=0,0,INDEX([1]Sheet1!$AR:$AR,MATCH(E2587,[1]Sheet1!$A:$A,0),1))</f>
        <v>8302463</v>
      </c>
      <c r="W2587" s="10">
        <f>IF(F2587=0,0,INDEX([1]Sheet1!$AR:$AR,MATCH(F2587,[1]Sheet1!$A:$A,0),1))</f>
        <v>8346429</v>
      </c>
      <c r="X2587" s="10">
        <f>IF(G2587=0,0,INDEX([1]Sheet1!$AR:$AR,MATCH(G2587,[1]Sheet1!$A:$A,0),1))</f>
        <v>11978660</v>
      </c>
      <c r="Y2587" s="10">
        <f>IF(H2587=0,0,INDEX([1]Sheet1!$AR:$AR,MATCH(H2587,[1]Sheet1!$A:$A,0),1))</f>
        <v>8346429</v>
      </c>
      <c r="Z2587" s="12"/>
      <c r="AA2587" s="29"/>
      <c r="AB2587" s="12"/>
      <c r="AC2587" s="12"/>
      <c r="AD2587" s="10"/>
      <c r="AE2587" s="10"/>
      <c r="AF2587" s="13"/>
      <c r="AG2587" s="10"/>
      <c r="AH2587" s="10"/>
      <c r="AI2587" s="10"/>
      <c r="AJ2587" s="10"/>
      <c r="AK2587" s="10"/>
      <c r="AL2587" s="10"/>
      <c r="AM2587" s="10"/>
      <c r="AN2587" s="10"/>
      <c r="AO2587" s="10"/>
      <c r="AP2587" s="10"/>
      <c r="AQ2587" s="10"/>
      <c r="AR2587" s="10"/>
      <c r="AS2587" s="10"/>
      <c r="AT2587" s="10"/>
      <c r="AU2587" s="10">
        <v>50144</v>
      </c>
      <c r="AV2587" s="10">
        <v>48</v>
      </c>
      <c r="AW2587" s="10">
        <v>50048</v>
      </c>
    </row>
    <row r="2588" spans="1:49">
      <c r="A2588" s="10">
        <v>50185</v>
      </c>
      <c r="B2588" s="5">
        <v>1</v>
      </c>
      <c r="C2588" s="10">
        <f t="shared" si="100"/>
        <v>50553</v>
      </c>
      <c r="D2588" s="10">
        <f t="shared" si="100"/>
        <v>50553</v>
      </c>
      <c r="E2588" s="10">
        <f t="shared" si="100"/>
        <v>50553</v>
      </c>
      <c r="F2588" s="10">
        <f t="shared" si="100"/>
        <v>50554</v>
      </c>
      <c r="G2588" s="10">
        <f t="shared" si="100"/>
        <v>50555</v>
      </c>
      <c r="H2588" s="10">
        <f t="shared" si="100"/>
        <v>50554</v>
      </c>
      <c r="I2588" s="10">
        <v>50006</v>
      </c>
      <c r="J2588" s="10">
        <v>0</v>
      </c>
      <c r="K2588" s="10">
        <v>0</v>
      </c>
      <c r="L2588" s="10">
        <v>0</v>
      </c>
      <c r="M2588" s="28">
        <v>50432</v>
      </c>
      <c r="N2588" s="10">
        <v>0</v>
      </c>
      <c r="O2588" s="10">
        <v>0</v>
      </c>
      <c r="P2588" s="10">
        <v>0</v>
      </c>
      <c r="Q2588" s="10">
        <v>0</v>
      </c>
      <c r="R2588" s="10" t="s">
        <v>165</v>
      </c>
      <c r="S2588" s="10">
        <f t="shared" si="97"/>
        <v>54375226</v>
      </c>
      <c r="T2588" s="10">
        <f>IF(C2588=0,0,INDEX([1]Sheet1!$AR:$AR,MATCH(C2588,[1]Sheet1!$A:$A,0),1))</f>
        <v>8451715</v>
      </c>
      <c r="U2588" s="10">
        <f>IF(D2588=0,0,INDEX([1]Sheet1!$AR:$AR,MATCH(D2588,[1]Sheet1!$A:$A,0),1))</f>
        <v>8451715</v>
      </c>
      <c r="V2588" s="10">
        <f>IF(E2588=0,0,INDEX([1]Sheet1!$AR:$AR,MATCH(E2588,[1]Sheet1!$A:$A,0),1))</f>
        <v>8451715</v>
      </c>
      <c r="W2588" s="10">
        <f>IF(F2588=0,0,INDEX([1]Sheet1!$AR:$AR,MATCH(F2588,[1]Sheet1!$A:$A,0),1))</f>
        <v>8474301</v>
      </c>
      <c r="X2588" s="10">
        <f>IF(G2588=0,0,INDEX([1]Sheet1!$AR:$AR,MATCH(G2588,[1]Sheet1!$A:$A,0),1))</f>
        <v>12071479</v>
      </c>
      <c r="Y2588" s="10">
        <f>IF(H2588=0,0,INDEX([1]Sheet1!$AR:$AR,MATCH(H2588,[1]Sheet1!$A:$A,0),1))</f>
        <v>8474301</v>
      </c>
      <c r="Z2588" s="12"/>
      <c r="AA2588" s="29"/>
      <c r="AB2588" s="12"/>
      <c r="AC2588" s="12"/>
      <c r="AD2588" s="10"/>
      <c r="AE2588" s="10"/>
      <c r="AF2588" s="13"/>
      <c r="AG2588" s="10"/>
      <c r="AH2588" s="10"/>
      <c r="AI2588" s="10"/>
      <c r="AJ2588" s="10"/>
      <c r="AK2588" s="10"/>
      <c r="AL2588" s="10"/>
      <c r="AM2588" s="10"/>
      <c r="AN2588" s="10"/>
      <c r="AO2588" s="10"/>
      <c r="AP2588" s="10"/>
      <c r="AQ2588" s="10"/>
      <c r="AR2588" s="10"/>
      <c r="AS2588" s="10"/>
      <c r="AT2588" s="10"/>
      <c r="AU2588" s="10">
        <v>50145</v>
      </c>
      <c r="AV2588" s="10">
        <v>49</v>
      </c>
      <c r="AW2588" s="10">
        <v>50049</v>
      </c>
    </row>
    <row r="2589" spans="1:49">
      <c r="A2589" s="10">
        <v>50186</v>
      </c>
      <c r="B2589" s="5">
        <v>1</v>
      </c>
      <c r="C2589" s="10">
        <f t="shared" si="100"/>
        <v>50556</v>
      </c>
      <c r="D2589" s="10">
        <f t="shared" si="100"/>
        <v>50556</v>
      </c>
      <c r="E2589" s="10">
        <f t="shared" si="100"/>
        <v>50556</v>
      </c>
      <c r="F2589" s="10">
        <f t="shared" si="100"/>
        <v>50557</v>
      </c>
      <c r="G2589" s="10">
        <f t="shared" si="100"/>
        <v>50558</v>
      </c>
      <c r="H2589" s="10">
        <f t="shared" si="100"/>
        <v>50557</v>
      </c>
      <c r="I2589" s="10">
        <v>50006</v>
      </c>
      <c r="J2589" s="10">
        <v>0</v>
      </c>
      <c r="K2589" s="10">
        <v>0</v>
      </c>
      <c r="L2589" s="10">
        <v>0</v>
      </c>
      <c r="M2589" s="28">
        <v>50433</v>
      </c>
      <c r="N2589" s="10">
        <v>0</v>
      </c>
      <c r="O2589" s="10">
        <v>0</v>
      </c>
      <c r="P2589" s="10">
        <v>0</v>
      </c>
      <c r="Q2589" s="10">
        <v>0</v>
      </c>
      <c r="R2589" s="10" t="s">
        <v>165</v>
      </c>
      <c r="S2589" s="10">
        <f t="shared" si="97"/>
        <v>54801963</v>
      </c>
      <c r="T2589" s="10">
        <f>IF(C2589=0,0,INDEX([1]Sheet1!$AR:$AR,MATCH(C2589,[1]Sheet1!$A:$A,0),1))</f>
        <v>8518593</v>
      </c>
      <c r="U2589" s="10">
        <f>IF(D2589=0,0,INDEX([1]Sheet1!$AR:$AR,MATCH(D2589,[1]Sheet1!$A:$A,0),1))</f>
        <v>8518593</v>
      </c>
      <c r="V2589" s="10">
        <f>IF(E2589=0,0,INDEX([1]Sheet1!$AR:$AR,MATCH(E2589,[1]Sheet1!$A:$A,0),1))</f>
        <v>8518593</v>
      </c>
      <c r="W2589" s="10">
        <f>IF(F2589=0,0,INDEX([1]Sheet1!$AR:$AR,MATCH(F2589,[1]Sheet1!$A:$A,0),1))</f>
        <v>8540283</v>
      </c>
      <c r="X2589" s="10">
        <f>IF(G2589=0,0,INDEX([1]Sheet1!$AR:$AR,MATCH(G2589,[1]Sheet1!$A:$A,0),1))</f>
        <v>12165618</v>
      </c>
      <c r="Y2589" s="10">
        <f>IF(H2589=0,0,INDEX([1]Sheet1!$AR:$AR,MATCH(H2589,[1]Sheet1!$A:$A,0),1))</f>
        <v>8540283</v>
      </c>
      <c r="Z2589" s="12"/>
      <c r="AA2589" s="29"/>
      <c r="AB2589" s="12"/>
      <c r="AC2589" s="12"/>
      <c r="AD2589" s="10"/>
      <c r="AE2589" s="10"/>
      <c r="AF2589" s="13"/>
      <c r="AG2589" s="10"/>
      <c r="AH2589" s="10"/>
      <c r="AI2589" s="10"/>
      <c r="AJ2589" s="10"/>
      <c r="AK2589" s="10"/>
      <c r="AL2589" s="10"/>
      <c r="AM2589" s="10"/>
      <c r="AN2589" s="10"/>
      <c r="AO2589" s="10"/>
      <c r="AP2589" s="10"/>
      <c r="AQ2589" s="10"/>
      <c r="AR2589" s="10"/>
      <c r="AS2589" s="10"/>
      <c r="AT2589" s="10"/>
      <c r="AU2589" s="10">
        <v>50146</v>
      </c>
      <c r="AV2589" s="10">
        <v>49</v>
      </c>
      <c r="AW2589" s="10">
        <v>50049</v>
      </c>
    </row>
    <row r="2590" spans="1:49">
      <c r="A2590" s="10">
        <v>50187</v>
      </c>
      <c r="B2590" s="5">
        <v>1</v>
      </c>
      <c r="C2590" s="10">
        <f t="shared" si="100"/>
        <v>50559</v>
      </c>
      <c r="D2590" s="10">
        <f t="shared" si="100"/>
        <v>50559</v>
      </c>
      <c r="E2590" s="10">
        <f t="shared" si="100"/>
        <v>50559</v>
      </c>
      <c r="F2590" s="10">
        <f t="shared" si="100"/>
        <v>50560</v>
      </c>
      <c r="G2590" s="10">
        <f t="shared" si="100"/>
        <v>50561</v>
      </c>
      <c r="H2590" s="10">
        <f t="shared" si="100"/>
        <v>50560</v>
      </c>
      <c r="I2590" s="10">
        <v>50006</v>
      </c>
      <c r="J2590" s="10">
        <v>0</v>
      </c>
      <c r="K2590" s="10">
        <v>0</v>
      </c>
      <c r="L2590" s="10">
        <v>0</v>
      </c>
      <c r="M2590" s="28">
        <v>50411</v>
      </c>
      <c r="N2590" s="10">
        <v>0</v>
      </c>
      <c r="O2590" s="10">
        <v>0</v>
      </c>
      <c r="P2590" s="10">
        <v>0</v>
      </c>
      <c r="Q2590" s="10">
        <v>0</v>
      </c>
      <c r="R2590" s="10" t="s">
        <v>165</v>
      </c>
      <c r="S2590" s="10">
        <f t="shared" si="97"/>
        <v>55227126</v>
      </c>
      <c r="T2590" s="10">
        <f>IF(C2590=0,0,INDEX([1]Sheet1!$AR:$AR,MATCH(C2590,[1]Sheet1!$A:$A,0),1))</f>
        <v>8584628</v>
      </c>
      <c r="U2590" s="10">
        <f>IF(D2590=0,0,INDEX([1]Sheet1!$AR:$AR,MATCH(D2590,[1]Sheet1!$A:$A,0),1))</f>
        <v>8584628</v>
      </c>
      <c r="V2590" s="10">
        <f>IF(E2590=0,0,INDEX([1]Sheet1!$AR:$AR,MATCH(E2590,[1]Sheet1!$A:$A,0),1))</f>
        <v>8584628</v>
      </c>
      <c r="W2590" s="10">
        <f>IF(F2590=0,0,INDEX([1]Sheet1!$AR:$AR,MATCH(F2590,[1]Sheet1!$A:$A,0),1))</f>
        <v>8607286</v>
      </c>
      <c r="X2590" s="10">
        <f>IF(G2590=0,0,INDEX([1]Sheet1!$AR:$AR,MATCH(G2590,[1]Sheet1!$A:$A,0),1))</f>
        <v>12258670</v>
      </c>
      <c r="Y2590" s="10">
        <f>IF(H2590=0,0,INDEX([1]Sheet1!$AR:$AR,MATCH(H2590,[1]Sheet1!$A:$A,0),1))</f>
        <v>8607286</v>
      </c>
      <c r="Z2590" s="12"/>
      <c r="AA2590" s="29"/>
      <c r="AB2590" s="12"/>
      <c r="AC2590" s="12"/>
      <c r="AD2590" s="10"/>
      <c r="AE2590" s="10"/>
      <c r="AF2590" s="13"/>
      <c r="AG2590" s="10"/>
      <c r="AH2590" s="10"/>
      <c r="AI2590" s="10"/>
      <c r="AJ2590" s="10"/>
      <c r="AK2590" s="10"/>
      <c r="AL2590" s="10"/>
      <c r="AM2590" s="10"/>
      <c r="AN2590" s="10"/>
      <c r="AO2590" s="10"/>
      <c r="AP2590" s="10"/>
      <c r="AQ2590" s="10"/>
      <c r="AR2590" s="10"/>
      <c r="AS2590" s="10"/>
      <c r="AT2590" s="10"/>
      <c r="AU2590" s="10">
        <v>50147</v>
      </c>
      <c r="AV2590" s="10">
        <v>49</v>
      </c>
      <c r="AW2590" s="10">
        <v>50049</v>
      </c>
    </row>
    <row r="2591" spans="1:49">
      <c r="A2591" s="10">
        <v>50188</v>
      </c>
      <c r="B2591" s="5">
        <v>1</v>
      </c>
      <c r="C2591" s="10">
        <f t="shared" si="100"/>
        <v>50562</v>
      </c>
      <c r="D2591" s="10">
        <f t="shared" si="100"/>
        <v>50562</v>
      </c>
      <c r="E2591" s="10">
        <f t="shared" si="100"/>
        <v>50562</v>
      </c>
      <c r="F2591" s="10">
        <f t="shared" si="100"/>
        <v>50563</v>
      </c>
      <c r="G2591" s="10">
        <f t="shared" si="100"/>
        <v>50564</v>
      </c>
      <c r="H2591" s="10">
        <f t="shared" si="100"/>
        <v>50563</v>
      </c>
      <c r="I2591" s="10">
        <v>50006</v>
      </c>
      <c r="J2591" s="10">
        <v>0</v>
      </c>
      <c r="K2591" s="10">
        <v>0</v>
      </c>
      <c r="L2591" s="10">
        <v>0</v>
      </c>
      <c r="M2591" s="28">
        <v>50412</v>
      </c>
      <c r="N2591" s="10">
        <v>0</v>
      </c>
      <c r="O2591" s="10">
        <v>0</v>
      </c>
      <c r="P2591" s="10">
        <v>0</v>
      </c>
      <c r="Q2591" s="10">
        <v>0</v>
      </c>
      <c r="R2591" s="10" t="s">
        <v>165</v>
      </c>
      <c r="S2591" s="10">
        <f t="shared" si="97"/>
        <v>55930218</v>
      </c>
      <c r="T2591" s="10">
        <f>IF(C2591=0,0,INDEX([1]Sheet1!$AR:$AR,MATCH(C2591,[1]Sheet1!$A:$A,0),1))</f>
        <v>8692254</v>
      </c>
      <c r="U2591" s="10">
        <f>IF(D2591=0,0,INDEX([1]Sheet1!$AR:$AR,MATCH(D2591,[1]Sheet1!$A:$A,0),1))</f>
        <v>8692254</v>
      </c>
      <c r="V2591" s="10">
        <f>IF(E2591=0,0,INDEX([1]Sheet1!$AR:$AR,MATCH(E2591,[1]Sheet1!$A:$A,0),1))</f>
        <v>8692254</v>
      </c>
      <c r="W2591" s="10">
        <f>IF(F2591=0,0,INDEX([1]Sheet1!$AR:$AR,MATCH(F2591,[1]Sheet1!$A:$A,0),1))</f>
        <v>8714097</v>
      </c>
      <c r="X2591" s="10">
        <f>IF(G2591=0,0,INDEX([1]Sheet1!$AR:$AR,MATCH(G2591,[1]Sheet1!$A:$A,0),1))</f>
        <v>12425262</v>
      </c>
      <c r="Y2591" s="10">
        <f>IF(H2591=0,0,INDEX([1]Sheet1!$AR:$AR,MATCH(H2591,[1]Sheet1!$A:$A,0),1))</f>
        <v>8714097</v>
      </c>
      <c r="Z2591" s="12"/>
      <c r="AA2591" s="29"/>
      <c r="AB2591" s="12"/>
      <c r="AC2591" s="12"/>
      <c r="AD2591" s="10"/>
      <c r="AE2591" s="10"/>
      <c r="AF2591" s="13"/>
      <c r="AG2591" s="10"/>
      <c r="AH2591" s="10"/>
      <c r="AI2591" s="10"/>
      <c r="AJ2591" s="10"/>
      <c r="AK2591" s="10"/>
      <c r="AL2591" s="10"/>
      <c r="AM2591" s="10"/>
      <c r="AN2591" s="10"/>
      <c r="AO2591" s="10"/>
      <c r="AP2591" s="10"/>
      <c r="AQ2591" s="10"/>
      <c r="AR2591" s="10"/>
      <c r="AS2591" s="10"/>
      <c r="AT2591" s="10"/>
      <c r="AU2591" s="10">
        <v>50148</v>
      </c>
      <c r="AV2591" s="10">
        <v>50</v>
      </c>
      <c r="AW2591" s="10">
        <v>50050</v>
      </c>
    </row>
    <row r="2592" spans="1:49">
      <c r="A2592" s="10">
        <v>50189</v>
      </c>
      <c r="B2592" s="5">
        <v>1</v>
      </c>
      <c r="C2592" s="10">
        <f t="shared" si="100"/>
        <v>50565</v>
      </c>
      <c r="D2592" s="10">
        <f t="shared" si="100"/>
        <v>50565</v>
      </c>
      <c r="E2592" s="10">
        <f t="shared" si="100"/>
        <v>50565</v>
      </c>
      <c r="F2592" s="10">
        <f t="shared" si="100"/>
        <v>50566</v>
      </c>
      <c r="G2592" s="10">
        <f t="shared" si="100"/>
        <v>50567</v>
      </c>
      <c r="H2592" s="10">
        <f t="shared" si="100"/>
        <v>50566</v>
      </c>
      <c r="I2592" s="10">
        <v>50006</v>
      </c>
      <c r="J2592" s="10">
        <v>0</v>
      </c>
      <c r="K2592" s="10">
        <v>0</v>
      </c>
      <c r="L2592" s="10">
        <v>0</v>
      </c>
      <c r="M2592" s="28">
        <v>50413</v>
      </c>
      <c r="N2592" s="10">
        <v>0</v>
      </c>
      <c r="O2592" s="10">
        <v>0</v>
      </c>
      <c r="P2592" s="10">
        <v>0</v>
      </c>
      <c r="Q2592" s="10">
        <v>0</v>
      </c>
      <c r="R2592" s="10" t="s">
        <v>165</v>
      </c>
      <c r="S2592" s="10">
        <f t="shared" si="97"/>
        <v>56358531</v>
      </c>
      <c r="T2592" s="10">
        <f>IF(C2592=0,0,INDEX([1]Sheet1!$AR:$AR,MATCH(C2592,[1]Sheet1!$A:$A,0),1))</f>
        <v>8758767</v>
      </c>
      <c r="U2592" s="10">
        <f>IF(D2592=0,0,INDEX([1]Sheet1!$AR:$AR,MATCH(D2592,[1]Sheet1!$A:$A,0),1))</f>
        <v>8758767</v>
      </c>
      <c r="V2592" s="10">
        <f>IF(E2592=0,0,INDEX([1]Sheet1!$AR:$AR,MATCH(E2592,[1]Sheet1!$A:$A,0),1))</f>
        <v>8758767</v>
      </c>
      <c r="W2592" s="10">
        <f>IF(F2592=0,0,INDEX([1]Sheet1!$AR:$AR,MATCH(F2592,[1]Sheet1!$A:$A,0),1))</f>
        <v>8781589</v>
      </c>
      <c r="X2592" s="10">
        <f>IF(G2592=0,0,INDEX([1]Sheet1!$AR:$AR,MATCH(G2592,[1]Sheet1!$A:$A,0),1))</f>
        <v>12519052</v>
      </c>
      <c r="Y2592" s="10">
        <f>IF(H2592=0,0,INDEX([1]Sheet1!$AR:$AR,MATCH(H2592,[1]Sheet1!$A:$A,0),1))</f>
        <v>8781589</v>
      </c>
      <c r="Z2592" s="12"/>
      <c r="AA2592" s="29"/>
      <c r="AB2592" s="12"/>
      <c r="AC2592" s="12"/>
      <c r="AD2592" s="10"/>
      <c r="AE2592" s="10"/>
      <c r="AF2592" s="13"/>
      <c r="AG2592" s="10"/>
      <c r="AH2592" s="10"/>
      <c r="AI2592" s="10"/>
      <c r="AJ2592" s="10"/>
      <c r="AK2592" s="10"/>
      <c r="AL2592" s="10"/>
      <c r="AM2592" s="10"/>
      <c r="AN2592" s="10"/>
      <c r="AO2592" s="10"/>
      <c r="AP2592" s="10"/>
      <c r="AQ2592" s="10"/>
      <c r="AR2592" s="10"/>
      <c r="AS2592" s="10"/>
      <c r="AT2592" s="10"/>
      <c r="AU2592" s="10">
        <v>50149</v>
      </c>
      <c r="AV2592" s="10">
        <v>50</v>
      </c>
      <c r="AW2592" s="10">
        <v>50050</v>
      </c>
    </row>
    <row r="2593" spans="1:49">
      <c r="A2593" s="10">
        <v>50190</v>
      </c>
      <c r="B2593" s="5">
        <v>1</v>
      </c>
      <c r="C2593" s="10">
        <f t="shared" si="100"/>
        <v>50568</v>
      </c>
      <c r="D2593" s="10">
        <f t="shared" si="100"/>
        <v>50568</v>
      </c>
      <c r="E2593" s="10">
        <f t="shared" si="100"/>
        <v>50568</v>
      </c>
      <c r="F2593" s="10">
        <f t="shared" si="100"/>
        <v>50569</v>
      </c>
      <c r="G2593" s="10">
        <f t="shared" si="100"/>
        <v>50570</v>
      </c>
      <c r="H2593" s="10">
        <f t="shared" si="100"/>
        <v>50569</v>
      </c>
      <c r="I2593" s="10">
        <v>50006</v>
      </c>
      <c r="J2593" s="10">
        <v>0</v>
      </c>
      <c r="K2593" s="10">
        <v>0</v>
      </c>
      <c r="L2593" s="10">
        <v>0</v>
      </c>
      <c r="M2593" s="28">
        <v>50421</v>
      </c>
      <c r="N2593" s="10">
        <v>0</v>
      </c>
      <c r="O2593" s="10">
        <v>0</v>
      </c>
      <c r="P2593" s="10">
        <v>0</v>
      </c>
      <c r="Q2593" s="10">
        <v>0</v>
      </c>
      <c r="R2593" s="10" t="s">
        <v>165</v>
      </c>
      <c r="S2593" s="10">
        <f t="shared" si="97"/>
        <v>56789610</v>
      </c>
      <c r="T2593" s="10">
        <f>IF(C2593=0,0,INDEX([1]Sheet1!$AR:$AR,MATCH(C2593,[1]Sheet1!$A:$A,0),1))</f>
        <v>8826317</v>
      </c>
      <c r="U2593" s="10">
        <f>IF(D2593=0,0,INDEX([1]Sheet1!$AR:$AR,MATCH(D2593,[1]Sheet1!$A:$A,0),1))</f>
        <v>8826317</v>
      </c>
      <c r="V2593" s="10">
        <f>IF(E2593=0,0,INDEX([1]Sheet1!$AR:$AR,MATCH(E2593,[1]Sheet1!$A:$A,0),1))</f>
        <v>8826317</v>
      </c>
      <c r="W2593" s="10">
        <f>IF(F2593=0,0,INDEX([1]Sheet1!$AR:$AR,MATCH(F2593,[1]Sheet1!$A:$A,0),1))</f>
        <v>8848222</v>
      </c>
      <c r="X2593" s="10">
        <f>IF(G2593=0,0,INDEX([1]Sheet1!$AR:$AR,MATCH(G2593,[1]Sheet1!$A:$A,0),1))</f>
        <v>12614215</v>
      </c>
      <c r="Y2593" s="10">
        <f>IF(H2593=0,0,INDEX([1]Sheet1!$AR:$AR,MATCH(H2593,[1]Sheet1!$A:$A,0),1))</f>
        <v>8848222</v>
      </c>
      <c r="Z2593" s="12"/>
      <c r="AA2593" s="29"/>
      <c r="AB2593" s="12"/>
      <c r="AC2593" s="12"/>
      <c r="AD2593" s="10"/>
      <c r="AE2593" s="10"/>
      <c r="AF2593" s="13"/>
      <c r="AG2593" s="10"/>
      <c r="AH2593" s="10"/>
      <c r="AI2593" s="10"/>
      <c r="AJ2593" s="10"/>
      <c r="AK2593" s="10"/>
      <c r="AL2593" s="10"/>
      <c r="AM2593" s="10"/>
      <c r="AN2593" s="10"/>
      <c r="AO2593" s="10"/>
      <c r="AP2593" s="10"/>
      <c r="AQ2593" s="10"/>
      <c r="AR2593" s="10"/>
      <c r="AS2593" s="10"/>
      <c r="AT2593" s="10"/>
      <c r="AU2593" s="10">
        <v>50150</v>
      </c>
      <c r="AV2593" s="10">
        <v>50</v>
      </c>
      <c r="AW2593" s="10">
        <v>50050</v>
      </c>
    </row>
    <row r="2594" spans="1:49">
      <c r="A2594" s="10">
        <v>50191</v>
      </c>
      <c r="B2594" s="5">
        <v>1</v>
      </c>
      <c r="C2594" s="10">
        <f t="shared" ref="C2594:H2603" si="101">C2554+120</f>
        <v>50571</v>
      </c>
      <c r="D2594" s="10">
        <f t="shared" si="101"/>
        <v>50571</v>
      </c>
      <c r="E2594" s="10">
        <f t="shared" si="101"/>
        <v>50571</v>
      </c>
      <c r="F2594" s="10">
        <f t="shared" si="101"/>
        <v>50572</v>
      </c>
      <c r="G2594" s="10">
        <f t="shared" si="101"/>
        <v>50573</v>
      </c>
      <c r="H2594" s="10">
        <f t="shared" si="101"/>
        <v>50572</v>
      </c>
      <c r="I2594" s="10">
        <v>50006</v>
      </c>
      <c r="J2594" s="10">
        <v>0</v>
      </c>
      <c r="K2594" s="10">
        <v>0</v>
      </c>
      <c r="L2594" s="10">
        <v>0</v>
      </c>
      <c r="M2594" s="28">
        <v>50422</v>
      </c>
      <c r="N2594" s="10">
        <v>0</v>
      </c>
      <c r="O2594" s="10">
        <v>0</v>
      </c>
      <c r="P2594" s="10">
        <v>0</v>
      </c>
      <c r="Q2594" s="10">
        <v>0</v>
      </c>
      <c r="R2594" s="10" t="s">
        <v>165</v>
      </c>
      <c r="S2594" s="10">
        <f t="shared" si="97"/>
        <v>57376437</v>
      </c>
      <c r="T2594" s="10">
        <f>IF(C2594=0,0,INDEX([1]Sheet1!$AR:$AR,MATCH(C2594,[1]Sheet1!$A:$A,0),1))</f>
        <v>8893018</v>
      </c>
      <c r="U2594" s="10">
        <f>IF(D2594=0,0,INDEX([1]Sheet1!$AR:$AR,MATCH(D2594,[1]Sheet1!$A:$A,0),1))</f>
        <v>8893018</v>
      </c>
      <c r="V2594" s="10">
        <f>IF(E2594=0,0,INDEX([1]Sheet1!$AR:$AR,MATCH(E2594,[1]Sheet1!$A:$A,0),1))</f>
        <v>8893018</v>
      </c>
      <c r="W2594" s="10">
        <f>IF(F2594=0,0,INDEX([1]Sheet1!$AR:$AR,MATCH(F2594,[1]Sheet1!$A:$A,0),1))</f>
        <v>8958358</v>
      </c>
      <c r="X2594" s="10">
        <f>IF(G2594=0,0,INDEX([1]Sheet1!$AR:$AR,MATCH(G2594,[1]Sheet1!$A:$A,0),1))</f>
        <v>12780667</v>
      </c>
      <c r="Y2594" s="10">
        <f>IF(H2594=0,0,INDEX([1]Sheet1!$AR:$AR,MATCH(H2594,[1]Sheet1!$A:$A,0),1))</f>
        <v>8958358</v>
      </c>
      <c r="Z2594" s="12"/>
      <c r="AA2594" s="29"/>
      <c r="AB2594" s="12"/>
      <c r="AC2594" s="12"/>
      <c r="AD2594" s="10"/>
      <c r="AE2594" s="10"/>
      <c r="AF2594" s="13"/>
      <c r="AG2594" s="10"/>
      <c r="AH2594" s="10"/>
      <c r="AI2594" s="10"/>
      <c r="AJ2594" s="10"/>
      <c r="AK2594" s="10"/>
      <c r="AL2594" s="10"/>
      <c r="AM2594" s="10"/>
      <c r="AN2594" s="10"/>
      <c r="AO2594" s="10"/>
      <c r="AP2594" s="10"/>
      <c r="AQ2594" s="10"/>
      <c r="AR2594" s="10"/>
      <c r="AS2594" s="10"/>
      <c r="AT2594" s="10"/>
      <c r="AU2594" s="10">
        <v>50151</v>
      </c>
      <c r="AV2594" s="10">
        <v>51</v>
      </c>
      <c r="AW2594" s="10">
        <v>50051</v>
      </c>
    </row>
    <row r="2595" spans="1:49">
      <c r="A2595" s="10">
        <v>50192</v>
      </c>
      <c r="B2595" s="5">
        <v>1</v>
      </c>
      <c r="C2595" s="10">
        <f t="shared" si="101"/>
        <v>50574</v>
      </c>
      <c r="D2595" s="10">
        <f t="shared" si="101"/>
        <v>50574</v>
      </c>
      <c r="E2595" s="10">
        <f t="shared" si="101"/>
        <v>50574</v>
      </c>
      <c r="F2595" s="10">
        <f t="shared" si="101"/>
        <v>50575</v>
      </c>
      <c r="G2595" s="10">
        <f t="shared" si="101"/>
        <v>50576</v>
      </c>
      <c r="H2595" s="10">
        <f t="shared" si="101"/>
        <v>50575</v>
      </c>
      <c r="I2595" s="10">
        <v>50006</v>
      </c>
      <c r="J2595" s="10">
        <v>0</v>
      </c>
      <c r="K2595" s="10">
        <v>0</v>
      </c>
      <c r="L2595" s="10">
        <v>0</v>
      </c>
      <c r="M2595" s="28">
        <v>50423</v>
      </c>
      <c r="N2595" s="10">
        <v>0</v>
      </c>
      <c r="O2595" s="10">
        <v>0</v>
      </c>
      <c r="P2595" s="10">
        <v>0</v>
      </c>
      <c r="Q2595" s="10">
        <v>0</v>
      </c>
      <c r="R2595" s="10" t="s">
        <v>165</v>
      </c>
      <c r="S2595" s="10">
        <f t="shared" si="97"/>
        <v>57937735</v>
      </c>
      <c r="T2595" s="10">
        <f>IF(C2595=0,0,INDEX([1]Sheet1!$AR:$AR,MATCH(C2595,[1]Sheet1!$A:$A,0),1))</f>
        <v>9003412</v>
      </c>
      <c r="U2595" s="10">
        <f>IF(D2595=0,0,INDEX([1]Sheet1!$AR:$AR,MATCH(D2595,[1]Sheet1!$A:$A,0),1))</f>
        <v>9003412</v>
      </c>
      <c r="V2595" s="10">
        <f>IF(E2595=0,0,INDEX([1]Sheet1!$AR:$AR,MATCH(E2595,[1]Sheet1!$A:$A,0),1))</f>
        <v>9003412</v>
      </c>
      <c r="W2595" s="10">
        <f>IF(F2595=0,0,INDEX([1]Sheet1!$AR:$AR,MATCH(F2595,[1]Sheet1!$A:$A,0),1))</f>
        <v>9025461</v>
      </c>
      <c r="X2595" s="10">
        <f>IF(G2595=0,0,INDEX([1]Sheet1!$AR:$AR,MATCH(G2595,[1]Sheet1!$A:$A,0),1))</f>
        <v>12876577</v>
      </c>
      <c r="Y2595" s="10">
        <f>IF(H2595=0,0,INDEX([1]Sheet1!$AR:$AR,MATCH(H2595,[1]Sheet1!$A:$A,0),1))</f>
        <v>9025461</v>
      </c>
      <c r="Z2595" s="12"/>
      <c r="AA2595" s="29"/>
      <c r="AB2595" s="12"/>
      <c r="AC2595" s="12"/>
      <c r="AD2595" s="10"/>
      <c r="AE2595" s="10"/>
      <c r="AF2595" s="13"/>
      <c r="AG2595" s="10"/>
      <c r="AH2595" s="10"/>
      <c r="AI2595" s="10"/>
      <c r="AJ2595" s="10"/>
      <c r="AK2595" s="10"/>
      <c r="AL2595" s="10"/>
      <c r="AM2595" s="10"/>
      <c r="AN2595" s="10"/>
      <c r="AO2595" s="10"/>
      <c r="AP2595" s="10"/>
      <c r="AQ2595" s="10"/>
      <c r="AR2595" s="10"/>
      <c r="AS2595" s="10"/>
      <c r="AT2595" s="10"/>
      <c r="AU2595" s="10">
        <v>50152</v>
      </c>
      <c r="AV2595" s="10">
        <v>51</v>
      </c>
      <c r="AW2595" s="10">
        <v>50051</v>
      </c>
    </row>
    <row r="2596" spans="1:49">
      <c r="A2596" s="10">
        <v>50193</v>
      </c>
      <c r="B2596" s="5">
        <v>1</v>
      </c>
      <c r="C2596" s="10">
        <f t="shared" si="101"/>
        <v>50577</v>
      </c>
      <c r="D2596" s="10">
        <f t="shared" si="101"/>
        <v>50577</v>
      </c>
      <c r="E2596" s="10">
        <f t="shared" si="101"/>
        <v>50577</v>
      </c>
      <c r="F2596" s="10">
        <f t="shared" si="101"/>
        <v>50578</v>
      </c>
      <c r="G2596" s="10">
        <f t="shared" si="101"/>
        <v>50579</v>
      </c>
      <c r="H2596" s="10">
        <f t="shared" si="101"/>
        <v>50578</v>
      </c>
      <c r="I2596" s="10">
        <v>50006</v>
      </c>
      <c r="J2596" s="10">
        <v>0</v>
      </c>
      <c r="K2596" s="10">
        <v>0</v>
      </c>
      <c r="L2596" s="10">
        <v>0</v>
      </c>
      <c r="M2596" s="28">
        <v>50431</v>
      </c>
      <c r="N2596" s="10">
        <v>0</v>
      </c>
      <c r="O2596" s="10">
        <v>0</v>
      </c>
      <c r="P2596" s="10">
        <v>0</v>
      </c>
      <c r="Q2596" s="10">
        <v>0</v>
      </c>
      <c r="R2596" s="10" t="s">
        <v>165</v>
      </c>
      <c r="S2596" s="10">
        <f t="shared" ref="S2596:S2659" si="102">SUM(T2596:Y2596)</f>
        <v>58370322</v>
      </c>
      <c r="T2596" s="10">
        <f>IF(C2596=0,0,INDEX([1]Sheet1!$AR:$AR,MATCH(C2596,[1]Sheet1!$A:$A,0),1))</f>
        <v>9070572</v>
      </c>
      <c r="U2596" s="10">
        <f>IF(D2596=0,0,INDEX([1]Sheet1!$AR:$AR,MATCH(D2596,[1]Sheet1!$A:$A,0),1))</f>
        <v>9070572</v>
      </c>
      <c r="V2596" s="10">
        <f>IF(E2596=0,0,INDEX([1]Sheet1!$AR:$AR,MATCH(E2596,[1]Sheet1!$A:$A,0),1))</f>
        <v>9070572</v>
      </c>
      <c r="W2596" s="10">
        <f>IF(F2596=0,0,INDEX([1]Sheet1!$AR:$AR,MATCH(F2596,[1]Sheet1!$A:$A,0),1))</f>
        <v>9093633</v>
      </c>
      <c r="X2596" s="10">
        <f>IF(G2596=0,0,INDEX([1]Sheet1!$AR:$AR,MATCH(G2596,[1]Sheet1!$A:$A,0),1))</f>
        <v>12971340</v>
      </c>
      <c r="Y2596" s="10">
        <f>IF(H2596=0,0,INDEX([1]Sheet1!$AR:$AR,MATCH(H2596,[1]Sheet1!$A:$A,0),1))</f>
        <v>9093633</v>
      </c>
      <c r="Z2596" s="12"/>
      <c r="AA2596" s="29"/>
      <c r="AB2596" s="12"/>
      <c r="AC2596" s="12"/>
      <c r="AD2596" s="10"/>
      <c r="AE2596" s="10"/>
      <c r="AF2596" s="13"/>
      <c r="AG2596" s="10"/>
      <c r="AH2596" s="10"/>
      <c r="AI2596" s="10"/>
      <c r="AJ2596" s="10"/>
      <c r="AK2596" s="10"/>
      <c r="AL2596" s="10"/>
      <c r="AM2596" s="10"/>
      <c r="AN2596" s="10"/>
      <c r="AO2596" s="10"/>
      <c r="AP2596" s="10"/>
      <c r="AQ2596" s="10"/>
      <c r="AR2596" s="10"/>
      <c r="AS2596" s="10"/>
      <c r="AT2596" s="10"/>
      <c r="AU2596" s="10">
        <v>50153</v>
      </c>
      <c r="AV2596" s="10">
        <v>51</v>
      </c>
      <c r="AW2596" s="10">
        <v>50051</v>
      </c>
    </row>
    <row r="2597" spans="1:49">
      <c r="A2597" s="10">
        <v>50194</v>
      </c>
      <c r="B2597" s="5">
        <v>1</v>
      </c>
      <c r="C2597" s="10">
        <f t="shared" si="101"/>
        <v>50580</v>
      </c>
      <c r="D2597" s="10">
        <f t="shared" si="101"/>
        <v>50580</v>
      </c>
      <c r="E2597" s="10">
        <f t="shared" si="101"/>
        <v>50580</v>
      </c>
      <c r="F2597" s="10">
        <f t="shared" si="101"/>
        <v>50581</v>
      </c>
      <c r="G2597" s="10">
        <f t="shared" si="101"/>
        <v>50582</v>
      </c>
      <c r="H2597" s="10">
        <f t="shared" si="101"/>
        <v>50581</v>
      </c>
      <c r="I2597" s="10">
        <v>50006</v>
      </c>
      <c r="J2597" s="10">
        <v>0</v>
      </c>
      <c r="K2597" s="10">
        <v>0</v>
      </c>
      <c r="L2597" s="10">
        <v>0</v>
      </c>
      <c r="M2597" s="28">
        <v>50432</v>
      </c>
      <c r="N2597" s="10">
        <v>0</v>
      </c>
      <c r="O2597" s="10">
        <v>0</v>
      </c>
      <c r="P2597" s="10">
        <v>0</v>
      </c>
      <c r="Q2597" s="10">
        <v>0</v>
      </c>
      <c r="R2597" s="10" t="s">
        <v>165</v>
      </c>
      <c r="S2597" s="10">
        <f t="shared" si="102"/>
        <v>58878410</v>
      </c>
      <c r="T2597" s="10">
        <f>IF(C2597=0,0,INDEX([1]Sheet1!$AR:$AR,MATCH(C2597,[1]Sheet1!$A:$A,0),1))</f>
        <v>9138811</v>
      </c>
      <c r="U2597" s="10">
        <f>IF(D2597=0,0,INDEX([1]Sheet1!$AR:$AR,MATCH(D2597,[1]Sheet1!$A:$A,0),1))</f>
        <v>9138811</v>
      </c>
      <c r="V2597" s="10">
        <f>IF(E2597=0,0,INDEX([1]Sheet1!$AR:$AR,MATCH(E2597,[1]Sheet1!$A:$A,0),1))</f>
        <v>9138811</v>
      </c>
      <c r="W2597" s="10">
        <f>IF(F2597=0,0,INDEX([1]Sheet1!$AR:$AR,MATCH(F2597,[1]Sheet1!$A:$A,0),1))</f>
        <v>9160934</v>
      </c>
      <c r="X2597" s="10">
        <f>IF(G2597=0,0,INDEX([1]Sheet1!$AR:$AR,MATCH(G2597,[1]Sheet1!$A:$A,0),1))</f>
        <v>13140109</v>
      </c>
      <c r="Y2597" s="10">
        <f>IF(H2597=0,0,INDEX([1]Sheet1!$AR:$AR,MATCH(H2597,[1]Sheet1!$A:$A,0),1))</f>
        <v>9160934</v>
      </c>
      <c r="Z2597" s="12"/>
      <c r="AA2597" s="29"/>
      <c r="AB2597" s="12"/>
      <c r="AC2597" s="12"/>
      <c r="AD2597" s="10"/>
      <c r="AE2597" s="10"/>
      <c r="AF2597" s="13"/>
      <c r="AG2597" s="10"/>
      <c r="AH2597" s="10"/>
      <c r="AI2597" s="10"/>
      <c r="AJ2597" s="10"/>
      <c r="AK2597" s="10"/>
      <c r="AL2597" s="10"/>
      <c r="AM2597" s="10"/>
      <c r="AN2597" s="10"/>
      <c r="AO2597" s="10"/>
      <c r="AP2597" s="10"/>
      <c r="AQ2597" s="10"/>
      <c r="AR2597" s="10"/>
      <c r="AS2597" s="10"/>
      <c r="AT2597" s="10"/>
      <c r="AU2597" s="10">
        <v>50154</v>
      </c>
      <c r="AV2597" s="10">
        <v>52</v>
      </c>
      <c r="AW2597" s="10">
        <v>50052</v>
      </c>
    </row>
    <row r="2598" spans="1:49">
      <c r="A2598" s="10">
        <v>50195</v>
      </c>
      <c r="B2598" s="5">
        <v>1</v>
      </c>
      <c r="C2598" s="10">
        <f t="shared" si="101"/>
        <v>50583</v>
      </c>
      <c r="D2598" s="10">
        <f t="shared" si="101"/>
        <v>50583</v>
      </c>
      <c r="E2598" s="10">
        <f t="shared" si="101"/>
        <v>50583</v>
      </c>
      <c r="F2598" s="10">
        <f t="shared" si="101"/>
        <v>50584</v>
      </c>
      <c r="G2598" s="10">
        <f t="shared" si="101"/>
        <v>50585</v>
      </c>
      <c r="H2598" s="10">
        <f t="shared" si="101"/>
        <v>50584</v>
      </c>
      <c r="I2598" s="10">
        <v>50006</v>
      </c>
      <c r="J2598" s="10">
        <v>0</v>
      </c>
      <c r="K2598" s="10">
        <v>0</v>
      </c>
      <c r="L2598" s="10">
        <v>0</v>
      </c>
      <c r="M2598" s="28">
        <v>50433</v>
      </c>
      <c r="N2598" s="10">
        <v>0</v>
      </c>
      <c r="O2598" s="10">
        <v>0</v>
      </c>
      <c r="P2598" s="10">
        <v>0</v>
      </c>
      <c r="Q2598" s="10">
        <v>0</v>
      </c>
      <c r="R2598" s="10" t="s">
        <v>165</v>
      </c>
      <c r="S2598" s="10">
        <f t="shared" si="102"/>
        <v>59520530</v>
      </c>
      <c r="T2598" s="10">
        <f>IF(C2598=0,0,INDEX([1]Sheet1!$AR:$AR,MATCH(C2598,[1]Sheet1!$A:$A,0),1))</f>
        <v>9247697</v>
      </c>
      <c r="U2598" s="10">
        <f>IF(D2598=0,0,INDEX([1]Sheet1!$AR:$AR,MATCH(D2598,[1]Sheet1!$A:$A,0),1))</f>
        <v>9247697</v>
      </c>
      <c r="V2598" s="10">
        <f>IF(E2598=0,0,INDEX([1]Sheet1!$AR:$AR,MATCH(E2598,[1]Sheet1!$A:$A,0),1))</f>
        <v>9247697</v>
      </c>
      <c r="W2598" s="10">
        <f>IF(F2598=0,0,INDEX([1]Sheet1!$AR:$AR,MATCH(F2598,[1]Sheet1!$A:$A,0),1))</f>
        <v>9270920</v>
      </c>
      <c r="X2598" s="10">
        <f>IF(G2598=0,0,INDEX([1]Sheet1!$AR:$AR,MATCH(G2598,[1]Sheet1!$A:$A,0),1))</f>
        <v>13235599</v>
      </c>
      <c r="Y2598" s="10">
        <f>IF(H2598=0,0,INDEX([1]Sheet1!$AR:$AR,MATCH(H2598,[1]Sheet1!$A:$A,0),1))</f>
        <v>9270920</v>
      </c>
      <c r="Z2598" s="12"/>
      <c r="AA2598" s="29"/>
      <c r="AB2598" s="12"/>
      <c r="AC2598" s="12"/>
      <c r="AD2598" s="10"/>
      <c r="AE2598" s="10"/>
      <c r="AF2598" s="13"/>
      <c r="AG2598" s="10"/>
      <c r="AH2598" s="10"/>
      <c r="AI2598" s="10"/>
      <c r="AJ2598" s="10"/>
      <c r="AK2598" s="10"/>
      <c r="AL2598" s="10"/>
      <c r="AM2598" s="10"/>
      <c r="AN2598" s="10"/>
      <c r="AO2598" s="10"/>
      <c r="AP2598" s="10"/>
      <c r="AQ2598" s="10"/>
      <c r="AR2598" s="10"/>
      <c r="AS2598" s="10"/>
      <c r="AT2598" s="10"/>
      <c r="AU2598" s="10">
        <v>50155</v>
      </c>
      <c r="AV2598" s="10">
        <v>52</v>
      </c>
      <c r="AW2598" s="10">
        <v>50052</v>
      </c>
    </row>
    <row r="2599" spans="1:49">
      <c r="A2599" s="10">
        <v>50196</v>
      </c>
      <c r="B2599" s="5">
        <v>1</v>
      </c>
      <c r="C2599" s="10">
        <f t="shared" si="101"/>
        <v>50586</v>
      </c>
      <c r="D2599" s="10">
        <f t="shared" si="101"/>
        <v>50586</v>
      </c>
      <c r="E2599" s="10">
        <f t="shared" si="101"/>
        <v>50586</v>
      </c>
      <c r="F2599" s="10">
        <f t="shared" si="101"/>
        <v>50587</v>
      </c>
      <c r="G2599" s="10">
        <f t="shared" si="101"/>
        <v>50588</v>
      </c>
      <c r="H2599" s="10">
        <f t="shared" si="101"/>
        <v>50587</v>
      </c>
      <c r="I2599" s="10">
        <v>50006</v>
      </c>
      <c r="J2599" s="10">
        <v>0</v>
      </c>
      <c r="K2599" s="10">
        <v>0</v>
      </c>
      <c r="L2599" s="10">
        <v>0</v>
      </c>
      <c r="M2599" s="28">
        <v>50411</v>
      </c>
      <c r="N2599" s="10">
        <v>0</v>
      </c>
      <c r="O2599" s="10">
        <v>0</v>
      </c>
      <c r="P2599" s="10">
        <v>0</v>
      </c>
      <c r="Q2599" s="10">
        <v>0</v>
      </c>
      <c r="R2599" s="10" t="s">
        <v>165</v>
      </c>
      <c r="S2599" s="10">
        <f t="shared" si="102"/>
        <v>59959094</v>
      </c>
      <c r="T2599" s="10">
        <f>IF(C2599=0,0,INDEX([1]Sheet1!$AR:$AR,MATCH(C2599,[1]Sheet1!$A:$A,0),1))</f>
        <v>9316419</v>
      </c>
      <c r="U2599" s="10">
        <f>IF(D2599=0,0,INDEX([1]Sheet1!$AR:$AR,MATCH(D2599,[1]Sheet1!$A:$A,0),1))</f>
        <v>9316419</v>
      </c>
      <c r="V2599" s="10">
        <f>IF(E2599=0,0,INDEX([1]Sheet1!$AR:$AR,MATCH(E2599,[1]Sheet1!$A:$A,0),1))</f>
        <v>9316419</v>
      </c>
      <c r="W2599" s="10">
        <f>IF(F2599=0,0,INDEX([1]Sheet1!$AR:$AR,MATCH(F2599,[1]Sheet1!$A:$A,0),1))</f>
        <v>9338673</v>
      </c>
      <c r="X2599" s="10">
        <f>IF(G2599=0,0,INDEX([1]Sheet1!$AR:$AR,MATCH(G2599,[1]Sheet1!$A:$A,0),1))</f>
        <v>13332491</v>
      </c>
      <c r="Y2599" s="10">
        <f>IF(H2599=0,0,INDEX([1]Sheet1!$AR:$AR,MATCH(H2599,[1]Sheet1!$A:$A,0),1))</f>
        <v>9338673</v>
      </c>
      <c r="Z2599" s="12"/>
      <c r="AA2599" s="29"/>
      <c r="AB2599" s="12"/>
      <c r="AC2599" s="12"/>
      <c r="AD2599" s="10"/>
      <c r="AE2599" s="10"/>
      <c r="AF2599" s="13"/>
      <c r="AG2599" s="10"/>
      <c r="AH2599" s="10"/>
      <c r="AI2599" s="10"/>
      <c r="AJ2599" s="10"/>
      <c r="AK2599" s="10"/>
      <c r="AL2599" s="10"/>
      <c r="AM2599" s="10"/>
      <c r="AN2599" s="10"/>
      <c r="AO2599" s="10"/>
      <c r="AP2599" s="10"/>
      <c r="AQ2599" s="10"/>
      <c r="AR2599" s="10"/>
      <c r="AS2599" s="10"/>
      <c r="AT2599" s="10"/>
      <c r="AU2599" s="10">
        <v>50156</v>
      </c>
      <c r="AV2599" s="10">
        <v>52</v>
      </c>
      <c r="AW2599" s="10">
        <v>50052</v>
      </c>
    </row>
    <row r="2600" spans="1:49">
      <c r="A2600" s="10">
        <v>50197</v>
      </c>
      <c r="B2600" s="5">
        <v>1</v>
      </c>
      <c r="C2600" s="10">
        <f t="shared" si="101"/>
        <v>50589</v>
      </c>
      <c r="D2600" s="10">
        <f t="shared" si="101"/>
        <v>50589</v>
      </c>
      <c r="E2600" s="10">
        <f t="shared" si="101"/>
        <v>50589</v>
      </c>
      <c r="F2600" s="10">
        <f t="shared" si="101"/>
        <v>50590</v>
      </c>
      <c r="G2600" s="10">
        <f t="shared" si="101"/>
        <v>50591</v>
      </c>
      <c r="H2600" s="10">
        <f t="shared" si="101"/>
        <v>50590</v>
      </c>
      <c r="I2600" s="10">
        <v>50006</v>
      </c>
      <c r="J2600" s="10">
        <v>0</v>
      </c>
      <c r="K2600" s="10">
        <v>0</v>
      </c>
      <c r="L2600" s="10">
        <v>0</v>
      </c>
      <c r="M2600" s="28">
        <v>50412</v>
      </c>
      <c r="N2600" s="10">
        <v>0</v>
      </c>
      <c r="O2600" s="10">
        <v>0</v>
      </c>
      <c r="P2600" s="10">
        <v>0</v>
      </c>
      <c r="Q2600" s="10">
        <v>0</v>
      </c>
      <c r="R2600" s="10" t="s">
        <v>165</v>
      </c>
      <c r="S2600" s="10">
        <f t="shared" si="102"/>
        <v>60395994</v>
      </c>
      <c r="T2600" s="10">
        <f>IF(C2600=0,0,INDEX([1]Sheet1!$AR:$AR,MATCH(C2600,[1]Sheet1!$A:$A,0),1))</f>
        <v>9384234</v>
      </c>
      <c r="U2600" s="10">
        <f>IF(D2600=0,0,INDEX([1]Sheet1!$AR:$AR,MATCH(D2600,[1]Sheet1!$A:$A,0),1))</f>
        <v>9384234</v>
      </c>
      <c r="V2600" s="10">
        <f>IF(E2600=0,0,INDEX([1]Sheet1!$AR:$AR,MATCH(E2600,[1]Sheet1!$A:$A,0),1))</f>
        <v>9384234</v>
      </c>
      <c r="W2600" s="10">
        <f>IF(F2600=0,0,INDEX([1]Sheet1!$AR:$AR,MATCH(F2600,[1]Sheet1!$A:$A,0),1))</f>
        <v>9407529</v>
      </c>
      <c r="X2600" s="10">
        <f>IF(G2600=0,0,INDEX([1]Sheet1!$AR:$AR,MATCH(G2600,[1]Sheet1!$A:$A,0),1))</f>
        <v>13428234</v>
      </c>
      <c r="Y2600" s="10">
        <f>IF(H2600=0,0,INDEX([1]Sheet1!$AR:$AR,MATCH(H2600,[1]Sheet1!$A:$A,0),1))</f>
        <v>9407529</v>
      </c>
      <c r="Z2600" s="12"/>
      <c r="AA2600" s="29"/>
      <c r="AB2600" s="12"/>
      <c r="AC2600" s="12"/>
      <c r="AD2600" s="10"/>
      <c r="AE2600" s="10"/>
      <c r="AF2600" s="13"/>
      <c r="AG2600" s="10"/>
      <c r="AH2600" s="10"/>
      <c r="AI2600" s="10"/>
      <c r="AJ2600" s="10"/>
      <c r="AK2600" s="10"/>
      <c r="AL2600" s="10"/>
      <c r="AM2600" s="10"/>
      <c r="AN2600" s="10"/>
      <c r="AO2600" s="10"/>
      <c r="AP2600" s="10"/>
      <c r="AQ2600" s="10"/>
      <c r="AR2600" s="10"/>
      <c r="AS2600" s="10"/>
      <c r="AT2600" s="10"/>
      <c r="AU2600" s="10">
        <v>50157</v>
      </c>
      <c r="AV2600" s="10">
        <v>53</v>
      </c>
      <c r="AW2600" s="10">
        <v>50053</v>
      </c>
    </row>
    <row r="2601" spans="1:49">
      <c r="A2601" s="10">
        <v>50198</v>
      </c>
      <c r="B2601" s="5">
        <v>1</v>
      </c>
      <c r="C2601" s="10">
        <f t="shared" si="101"/>
        <v>50592</v>
      </c>
      <c r="D2601" s="10">
        <f t="shared" si="101"/>
        <v>50592</v>
      </c>
      <c r="E2601" s="10">
        <f t="shared" si="101"/>
        <v>50592</v>
      </c>
      <c r="F2601" s="10">
        <f t="shared" si="101"/>
        <v>50593</v>
      </c>
      <c r="G2601" s="10">
        <f t="shared" si="101"/>
        <v>50594</v>
      </c>
      <c r="H2601" s="10">
        <f t="shared" si="101"/>
        <v>50593</v>
      </c>
      <c r="I2601" s="10">
        <v>50006</v>
      </c>
      <c r="J2601" s="10">
        <v>0</v>
      </c>
      <c r="K2601" s="10">
        <v>0</v>
      </c>
      <c r="L2601" s="10">
        <v>0</v>
      </c>
      <c r="M2601" s="28">
        <v>50413</v>
      </c>
      <c r="N2601" s="10">
        <v>0</v>
      </c>
      <c r="O2601" s="10">
        <v>0</v>
      </c>
      <c r="P2601" s="10">
        <v>0</v>
      </c>
      <c r="Q2601" s="10">
        <v>0</v>
      </c>
      <c r="R2601" s="10" t="s">
        <v>165</v>
      </c>
      <c r="S2601" s="10">
        <f t="shared" si="102"/>
        <v>61133619</v>
      </c>
      <c r="T2601" s="10">
        <f>IF(C2601=0,0,INDEX([1]Sheet1!$AR:$AR,MATCH(C2601,[1]Sheet1!$A:$A,0),1))</f>
        <v>9497515</v>
      </c>
      <c r="U2601" s="10">
        <f>IF(D2601=0,0,INDEX([1]Sheet1!$AR:$AR,MATCH(D2601,[1]Sheet1!$A:$A,0),1))</f>
        <v>9497515</v>
      </c>
      <c r="V2601" s="10">
        <f>IF(E2601=0,0,INDEX([1]Sheet1!$AR:$AR,MATCH(E2601,[1]Sheet1!$A:$A,0),1))</f>
        <v>9497515</v>
      </c>
      <c r="W2601" s="10">
        <f>IF(F2601=0,0,INDEX([1]Sheet1!$AR:$AR,MATCH(F2601,[1]Sheet1!$A:$A,0),1))</f>
        <v>9519932</v>
      </c>
      <c r="X2601" s="10">
        <f>IF(G2601=0,0,INDEX([1]Sheet1!$AR:$AR,MATCH(G2601,[1]Sheet1!$A:$A,0),1))</f>
        <v>13601210</v>
      </c>
      <c r="Y2601" s="10">
        <f>IF(H2601=0,0,INDEX([1]Sheet1!$AR:$AR,MATCH(H2601,[1]Sheet1!$A:$A,0),1))</f>
        <v>9519932</v>
      </c>
      <c r="Z2601" s="12"/>
      <c r="AA2601" s="29"/>
      <c r="AB2601" s="12"/>
      <c r="AC2601" s="12"/>
      <c r="AD2601" s="10"/>
      <c r="AE2601" s="10"/>
      <c r="AF2601" s="13"/>
      <c r="AG2601" s="10"/>
      <c r="AH2601" s="10"/>
      <c r="AI2601" s="10"/>
      <c r="AJ2601" s="10"/>
      <c r="AK2601" s="10"/>
      <c r="AL2601" s="10"/>
      <c r="AM2601" s="10"/>
      <c r="AN2601" s="10"/>
      <c r="AO2601" s="10"/>
      <c r="AP2601" s="10"/>
      <c r="AQ2601" s="10"/>
      <c r="AR2601" s="10"/>
      <c r="AS2601" s="10"/>
      <c r="AT2601" s="10"/>
      <c r="AU2601" s="10">
        <v>50158</v>
      </c>
      <c r="AV2601" s="10">
        <v>53</v>
      </c>
      <c r="AW2601" s="10">
        <v>50053</v>
      </c>
    </row>
    <row r="2602" spans="1:49">
      <c r="A2602" s="10">
        <v>50199</v>
      </c>
      <c r="B2602" s="5">
        <v>1</v>
      </c>
      <c r="C2602" s="10">
        <f t="shared" si="101"/>
        <v>50595</v>
      </c>
      <c r="D2602" s="10">
        <f t="shared" si="101"/>
        <v>50595</v>
      </c>
      <c r="E2602" s="10">
        <f t="shared" si="101"/>
        <v>50595</v>
      </c>
      <c r="F2602" s="10">
        <f t="shared" si="101"/>
        <v>50596</v>
      </c>
      <c r="G2602" s="10">
        <f t="shared" si="101"/>
        <v>50597</v>
      </c>
      <c r="H2602" s="10">
        <f t="shared" si="101"/>
        <v>50596</v>
      </c>
      <c r="I2602" s="10">
        <v>50006</v>
      </c>
      <c r="J2602" s="10">
        <v>0</v>
      </c>
      <c r="K2602" s="10">
        <v>0</v>
      </c>
      <c r="L2602" s="10">
        <v>0</v>
      </c>
      <c r="M2602" s="28">
        <v>50421</v>
      </c>
      <c r="N2602" s="10">
        <v>0</v>
      </c>
      <c r="O2602" s="10">
        <v>0</v>
      </c>
      <c r="P2602" s="10">
        <v>0</v>
      </c>
      <c r="Q2602" s="10">
        <v>0</v>
      </c>
      <c r="R2602" s="10" t="s">
        <v>165</v>
      </c>
      <c r="S2602" s="10">
        <f t="shared" si="102"/>
        <v>61573600</v>
      </c>
      <c r="T2602" s="10">
        <f>IF(C2602=0,0,INDEX([1]Sheet1!$AR:$AR,MATCH(C2602,[1]Sheet1!$A:$A,0),1))</f>
        <v>9565795</v>
      </c>
      <c r="U2602" s="10">
        <f>IF(D2602=0,0,INDEX([1]Sheet1!$AR:$AR,MATCH(D2602,[1]Sheet1!$A:$A,0),1))</f>
        <v>9565795</v>
      </c>
      <c r="V2602" s="10">
        <f>IF(E2602=0,0,INDEX([1]Sheet1!$AR:$AR,MATCH(E2602,[1]Sheet1!$A:$A,0),1))</f>
        <v>9565795</v>
      </c>
      <c r="W2602" s="10">
        <f>IF(F2602=0,0,INDEX([1]Sheet1!$AR:$AR,MATCH(F2602,[1]Sheet1!$A:$A,0),1))</f>
        <v>9589266</v>
      </c>
      <c r="X2602" s="10">
        <f>IF(G2602=0,0,INDEX([1]Sheet1!$AR:$AR,MATCH(G2602,[1]Sheet1!$A:$A,0),1))</f>
        <v>13697683</v>
      </c>
      <c r="Y2602" s="10">
        <f>IF(H2602=0,0,INDEX([1]Sheet1!$AR:$AR,MATCH(H2602,[1]Sheet1!$A:$A,0),1))</f>
        <v>9589266</v>
      </c>
      <c r="Z2602" s="12"/>
      <c r="AA2602" s="29"/>
      <c r="AB2602" s="12"/>
      <c r="AC2602" s="12"/>
      <c r="AD2602" s="10"/>
      <c r="AE2602" s="10"/>
      <c r="AF2602" s="13"/>
      <c r="AG2602" s="10"/>
      <c r="AH2602" s="10"/>
      <c r="AI2602" s="10"/>
      <c r="AJ2602" s="10"/>
      <c r="AK2602" s="10"/>
      <c r="AL2602" s="10"/>
      <c r="AM2602" s="10"/>
      <c r="AN2602" s="10"/>
      <c r="AO2602" s="10"/>
      <c r="AP2602" s="10"/>
      <c r="AQ2602" s="10"/>
      <c r="AR2602" s="10"/>
      <c r="AS2602" s="10"/>
      <c r="AT2602" s="10"/>
      <c r="AU2602" s="10">
        <v>50159</v>
      </c>
      <c r="AV2602" s="10">
        <v>53</v>
      </c>
      <c r="AW2602" s="10">
        <v>50053</v>
      </c>
    </row>
    <row r="2603" spans="1:49">
      <c r="A2603" s="10">
        <v>50200</v>
      </c>
      <c r="B2603" s="5">
        <v>1</v>
      </c>
      <c r="C2603" s="10">
        <f t="shared" si="101"/>
        <v>50598</v>
      </c>
      <c r="D2603" s="10">
        <f t="shared" si="101"/>
        <v>50598</v>
      </c>
      <c r="E2603" s="10">
        <f t="shared" si="101"/>
        <v>50598</v>
      </c>
      <c r="F2603" s="10">
        <f t="shared" si="101"/>
        <v>50599</v>
      </c>
      <c r="G2603" s="10">
        <f t="shared" si="101"/>
        <v>50600</v>
      </c>
      <c r="H2603" s="10">
        <f t="shared" si="101"/>
        <v>50599</v>
      </c>
      <c r="I2603" s="10">
        <v>50006</v>
      </c>
      <c r="J2603" s="10">
        <v>0</v>
      </c>
      <c r="K2603" s="10">
        <v>0</v>
      </c>
      <c r="L2603" s="10">
        <v>0</v>
      </c>
      <c r="M2603" s="28">
        <v>50422</v>
      </c>
      <c r="N2603" s="10">
        <v>0</v>
      </c>
      <c r="O2603" s="10">
        <v>0</v>
      </c>
      <c r="P2603" s="10">
        <v>0</v>
      </c>
      <c r="Q2603" s="10">
        <v>0</v>
      </c>
      <c r="R2603" s="10" t="s">
        <v>165</v>
      </c>
      <c r="S2603" s="10">
        <f t="shared" si="102"/>
        <v>62016561</v>
      </c>
      <c r="T2603" s="10">
        <f>IF(C2603=0,0,INDEX([1]Sheet1!$AR:$AR,MATCH(C2603,[1]Sheet1!$A:$A,0),1))</f>
        <v>9635206</v>
      </c>
      <c r="U2603" s="10">
        <f>IF(D2603=0,0,INDEX([1]Sheet1!$AR:$AR,MATCH(D2603,[1]Sheet1!$A:$A,0),1))</f>
        <v>9635206</v>
      </c>
      <c r="V2603" s="10">
        <f>IF(E2603=0,0,INDEX([1]Sheet1!$AR:$AR,MATCH(E2603,[1]Sheet1!$A:$A,0),1))</f>
        <v>9635206</v>
      </c>
      <c r="W2603" s="10">
        <f>IF(F2603=0,0,INDEX([1]Sheet1!$AR:$AR,MATCH(F2603,[1]Sheet1!$A:$A,0),1))</f>
        <v>9657681</v>
      </c>
      <c r="X2603" s="10">
        <f>IF(G2603=0,0,INDEX([1]Sheet1!$AR:$AR,MATCH(G2603,[1]Sheet1!$A:$A,0),1))</f>
        <v>13795581</v>
      </c>
      <c r="Y2603" s="10">
        <f>IF(H2603=0,0,INDEX([1]Sheet1!$AR:$AR,MATCH(H2603,[1]Sheet1!$A:$A,0),1))</f>
        <v>9657681</v>
      </c>
      <c r="Z2603" s="12"/>
      <c r="AA2603" s="29"/>
      <c r="AB2603" s="12"/>
      <c r="AC2603" s="12"/>
      <c r="AD2603" s="10"/>
      <c r="AE2603" s="10"/>
      <c r="AF2603" s="13"/>
      <c r="AG2603" s="10"/>
      <c r="AH2603" s="10"/>
      <c r="AI2603" s="10"/>
      <c r="AJ2603" s="10"/>
      <c r="AK2603" s="10"/>
      <c r="AL2603" s="10"/>
      <c r="AM2603" s="10"/>
      <c r="AN2603" s="10"/>
      <c r="AO2603" s="10"/>
      <c r="AP2603" s="10"/>
      <c r="AQ2603" s="10"/>
      <c r="AR2603" s="10"/>
      <c r="AS2603" s="10"/>
      <c r="AT2603" s="10"/>
      <c r="AU2603" s="10">
        <v>50160</v>
      </c>
      <c r="AV2603" s="10">
        <v>54</v>
      </c>
      <c r="AW2603" s="10">
        <v>50054</v>
      </c>
    </row>
    <row r="2604" spans="1:49">
      <c r="A2604" s="5">
        <v>55001</v>
      </c>
      <c r="B2604" s="5">
        <v>1</v>
      </c>
      <c r="C2604" s="5">
        <v>55001</v>
      </c>
      <c r="D2604" s="5">
        <v>55001</v>
      </c>
      <c r="E2604" s="5">
        <v>55001</v>
      </c>
      <c r="F2604" s="5">
        <v>55002</v>
      </c>
      <c r="G2604" s="5">
        <v>55003</v>
      </c>
      <c r="H2604" s="5">
        <v>55002</v>
      </c>
      <c r="I2604" s="5">
        <v>0</v>
      </c>
      <c r="J2604" s="5">
        <v>0</v>
      </c>
      <c r="K2604" s="5">
        <v>0</v>
      </c>
      <c r="L2604" s="5">
        <v>0</v>
      </c>
      <c r="M2604" s="5">
        <v>55001</v>
      </c>
      <c r="N2604" s="5">
        <v>0</v>
      </c>
      <c r="O2604" s="5">
        <v>0</v>
      </c>
      <c r="P2604" s="5">
        <v>0</v>
      </c>
      <c r="Q2604" s="5">
        <v>0</v>
      </c>
      <c r="R2604" s="6" t="s">
        <v>166</v>
      </c>
      <c r="S2604" s="5">
        <f t="shared" si="102"/>
        <v>230484</v>
      </c>
      <c r="T2604" s="8">
        <f>IF(C2604=0,0,INDEX([1]Sheet1!$AR:$AR,MATCH(C2604,[1]Sheet1!$A:$A,0),1))</f>
        <v>38414</v>
      </c>
      <c r="U2604" s="8">
        <f>IF(D2604=0,0,INDEX([1]Sheet1!$AR:$AR,MATCH(D2604,[1]Sheet1!$A:$A,0),1))</f>
        <v>38414</v>
      </c>
      <c r="V2604" s="8">
        <f>IF(E2604=0,0,INDEX([1]Sheet1!$AR:$AR,MATCH(E2604,[1]Sheet1!$A:$A,0),1))</f>
        <v>38414</v>
      </c>
      <c r="W2604" s="8">
        <f>IF(F2604=0,0,INDEX([1]Sheet1!$AR:$AR,MATCH(F2604,[1]Sheet1!$A:$A,0),1))</f>
        <v>38414</v>
      </c>
      <c r="X2604" s="8">
        <f>IF(G2604=0,0,INDEX([1]Sheet1!$AR:$AR,MATCH(G2604,[1]Sheet1!$A:$A,0),1))</f>
        <v>38414</v>
      </c>
      <c r="Y2604" s="8">
        <f>IF(H2604=0,0,INDEX([1]Sheet1!$AR:$AR,MATCH(H2604,[1]Sheet1!$A:$A,0),1))</f>
        <v>38414</v>
      </c>
    </row>
    <row r="2605" spans="1:49">
      <c r="A2605" s="5">
        <v>55002</v>
      </c>
      <c r="B2605" s="5">
        <v>1</v>
      </c>
      <c r="C2605" s="5">
        <v>55004</v>
      </c>
      <c r="D2605" s="5">
        <v>55006</v>
      </c>
      <c r="E2605" s="5">
        <v>55004</v>
      </c>
      <c r="F2605" s="5">
        <v>55005</v>
      </c>
      <c r="G2605" s="5">
        <v>55005</v>
      </c>
      <c r="H2605" s="5">
        <v>55005</v>
      </c>
      <c r="I2605" s="5">
        <v>0</v>
      </c>
      <c r="J2605" s="5">
        <v>55002</v>
      </c>
      <c r="K2605" s="5">
        <v>0</v>
      </c>
      <c r="L2605" s="5">
        <v>0</v>
      </c>
      <c r="M2605" s="5">
        <v>0</v>
      </c>
      <c r="N2605" s="5">
        <v>0</v>
      </c>
      <c r="O2605" s="5">
        <v>0</v>
      </c>
      <c r="P2605" s="5">
        <v>0</v>
      </c>
      <c r="Q2605" s="5">
        <v>0</v>
      </c>
      <c r="R2605" s="6" t="s">
        <v>166</v>
      </c>
      <c r="S2605" s="5">
        <f t="shared" si="102"/>
        <v>258672</v>
      </c>
      <c r="T2605" s="8">
        <f>IF(C2605=0,0,INDEX([1]Sheet1!$AR:$AR,MATCH(C2605,[1]Sheet1!$A:$A,0),1))</f>
        <v>43112</v>
      </c>
      <c r="U2605" s="8">
        <f>IF(D2605=0,0,INDEX([1]Sheet1!$AR:$AR,MATCH(D2605,[1]Sheet1!$A:$A,0),1))</f>
        <v>43112</v>
      </c>
      <c r="V2605" s="8">
        <f>IF(E2605=0,0,INDEX([1]Sheet1!$AR:$AR,MATCH(E2605,[1]Sheet1!$A:$A,0),1))</f>
        <v>43112</v>
      </c>
      <c r="W2605" s="8">
        <f>IF(F2605=0,0,INDEX([1]Sheet1!$AR:$AR,MATCH(F2605,[1]Sheet1!$A:$A,0),1))</f>
        <v>43112</v>
      </c>
      <c r="X2605" s="8">
        <f>IF(G2605=0,0,INDEX([1]Sheet1!$AR:$AR,MATCH(G2605,[1]Sheet1!$A:$A,0),1))</f>
        <v>43112</v>
      </c>
      <c r="Y2605" s="8">
        <f>IF(H2605=0,0,INDEX([1]Sheet1!$AR:$AR,MATCH(H2605,[1]Sheet1!$A:$A,0),1))</f>
        <v>43112</v>
      </c>
    </row>
    <row r="2606" spans="1:49">
      <c r="A2606" s="5">
        <v>55003</v>
      </c>
      <c r="B2606" s="5">
        <v>1</v>
      </c>
      <c r="C2606" s="5">
        <v>55007</v>
      </c>
      <c r="D2606" s="5">
        <v>55007</v>
      </c>
      <c r="E2606" s="5">
        <v>55007</v>
      </c>
      <c r="F2606" s="5">
        <v>55008</v>
      </c>
      <c r="G2606" s="5">
        <v>55009</v>
      </c>
      <c r="H2606" s="5">
        <v>55008</v>
      </c>
      <c r="I2606" s="5">
        <v>0</v>
      </c>
      <c r="J2606" s="5">
        <v>0</v>
      </c>
      <c r="K2606" s="5">
        <v>0</v>
      </c>
      <c r="L2606" s="5">
        <v>0</v>
      </c>
      <c r="M2606" s="5">
        <v>55003</v>
      </c>
      <c r="N2606" s="5">
        <v>0</v>
      </c>
      <c r="O2606" s="5">
        <v>0</v>
      </c>
      <c r="P2606" s="5">
        <v>0</v>
      </c>
      <c r="Q2606" s="5">
        <v>0</v>
      </c>
      <c r="R2606" s="6" t="s">
        <v>166</v>
      </c>
      <c r="S2606" s="5">
        <f t="shared" si="102"/>
        <v>376092</v>
      </c>
      <c r="T2606" s="8">
        <f>IF(C2606=0,0,INDEX([1]Sheet1!$AR:$AR,MATCH(C2606,[1]Sheet1!$A:$A,0),1))</f>
        <v>62684</v>
      </c>
      <c r="U2606" s="8">
        <f>IF(D2606=0,0,INDEX([1]Sheet1!$AR:$AR,MATCH(D2606,[1]Sheet1!$A:$A,0),1))</f>
        <v>62684</v>
      </c>
      <c r="V2606" s="8">
        <f>IF(E2606=0,0,INDEX([1]Sheet1!$AR:$AR,MATCH(E2606,[1]Sheet1!$A:$A,0),1))</f>
        <v>62684</v>
      </c>
      <c r="W2606" s="8">
        <f>IF(F2606=0,0,INDEX([1]Sheet1!$AR:$AR,MATCH(F2606,[1]Sheet1!$A:$A,0),1))</f>
        <v>62678</v>
      </c>
      <c r="X2606" s="8">
        <f>IF(G2606=0,0,INDEX([1]Sheet1!$AR:$AR,MATCH(G2606,[1]Sheet1!$A:$A,0),1))</f>
        <v>62684</v>
      </c>
      <c r="Y2606" s="8">
        <f>IF(H2606=0,0,INDEX([1]Sheet1!$AR:$AR,MATCH(H2606,[1]Sheet1!$A:$A,0),1))</f>
        <v>62678</v>
      </c>
    </row>
    <row r="2607" spans="1:49">
      <c r="A2607" s="5">
        <v>55004</v>
      </c>
      <c r="B2607" s="5">
        <v>1</v>
      </c>
      <c r="C2607" s="5">
        <v>55010</v>
      </c>
      <c r="D2607" s="5">
        <v>55012</v>
      </c>
      <c r="E2607" s="5">
        <v>55010</v>
      </c>
      <c r="F2607" s="5">
        <v>55011</v>
      </c>
      <c r="G2607" s="5">
        <v>55011</v>
      </c>
      <c r="H2607" s="5">
        <v>55011</v>
      </c>
      <c r="I2607" s="5">
        <v>0</v>
      </c>
      <c r="J2607" s="5">
        <v>55004</v>
      </c>
      <c r="K2607" s="5">
        <v>0</v>
      </c>
      <c r="L2607" s="5">
        <v>0</v>
      </c>
      <c r="M2607" s="5">
        <v>0</v>
      </c>
      <c r="N2607" s="5">
        <v>0</v>
      </c>
      <c r="O2607" s="5">
        <v>0</v>
      </c>
      <c r="P2607" s="5">
        <v>0</v>
      </c>
      <c r="Q2607" s="5">
        <v>0</v>
      </c>
      <c r="R2607" s="6" t="s">
        <v>166</v>
      </c>
      <c r="S2607" s="5">
        <f t="shared" si="102"/>
        <v>294546</v>
      </c>
      <c r="T2607" s="8">
        <f>IF(C2607=0,0,INDEX([1]Sheet1!$AR:$AR,MATCH(C2607,[1]Sheet1!$A:$A,0),1))</f>
        <v>49091</v>
      </c>
      <c r="U2607" s="8">
        <f>IF(D2607=0,0,INDEX([1]Sheet1!$AR:$AR,MATCH(D2607,[1]Sheet1!$A:$A,0),1))</f>
        <v>49091</v>
      </c>
      <c r="V2607" s="8">
        <f>IF(E2607=0,0,INDEX([1]Sheet1!$AR:$AR,MATCH(E2607,[1]Sheet1!$A:$A,0),1))</f>
        <v>49091</v>
      </c>
      <c r="W2607" s="8">
        <f>IF(F2607=0,0,INDEX([1]Sheet1!$AR:$AR,MATCH(F2607,[1]Sheet1!$A:$A,0),1))</f>
        <v>49091</v>
      </c>
      <c r="X2607" s="8">
        <f>IF(G2607=0,0,INDEX([1]Sheet1!$AR:$AR,MATCH(G2607,[1]Sheet1!$A:$A,0),1))</f>
        <v>49091</v>
      </c>
      <c r="Y2607" s="8">
        <f>IF(H2607=0,0,INDEX([1]Sheet1!$AR:$AR,MATCH(H2607,[1]Sheet1!$A:$A,0),1))</f>
        <v>49091</v>
      </c>
    </row>
    <row r="2608" spans="1:49">
      <c r="A2608" s="5">
        <v>55005</v>
      </c>
      <c r="B2608" s="5">
        <v>1</v>
      </c>
      <c r="C2608" s="5">
        <v>55013</v>
      </c>
      <c r="D2608" s="5">
        <v>55013</v>
      </c>
      <c r="E2608" s="5">
        <v>55013</v>
      </c>
      <c r="F2608" s="5">
        <v>55014</v>
      </c>
      <c r="G2608" s="5">
        <v>55015</v>
      </c>
      <c r="H2608" s="5">
        <v>55014</v>
      </c>
      <c r="I2608" s="5">
        <v>0</v>
      </c>
      <c r="J2608" s="5">
        <v>0</v>
      </c>
      <c r="K2608" s="5">
        <v>0</v>
      </c>
      <c r="L2608" s="5">
        <v>0</v>
      </c>
      <c r="M2608" s="5">
        <v>55005</v>
      </c>
      <c r="N2608" s="5">
        <v>0</v>
      </c>
      <c r="O2608" s="5">
        <v>0</v>
      </c>
      <c r="P2608" s="5">
        <v>0</v>
      </c>
      <c r="Q2608" s="5">
        <v>0</v>
      </c>
      <c r="R2608" s="6" t="s">
        <v>166</v>
      </c>
      <c r="S2608" s="5">
        <f t="shared" si="102"/>
        <v>335946</v>
      </c>
      <c r="T2608" s="8">
        <f>IF(C2608=0,0,INDEX([1]Sheet1!$AR:$AR,MATCH(C2608,[1]Sheet1!$A:$A,0),1))</f>
        <v>55991</v>
      </c>
      <c r="U2608" s="8">
        <f>IF(D2608=0,0,INDEX([1]Sheet1!$AR:$AR,MATCH(D2608,[1]Sheet1!$A:$A,0),1))</f>
        <v>55991</v>
      </c>
      <c r="V2608" s="8">
        <f>IF(E2608=0,0,INDEX([1]Sheet1!$AR:$AR,MATCH(E2608,[1]Sheet1!$A:$A,0),1))</f>
        <v>55991</v>
      </c>
      <c r="W2608" s="8">
        <f>IF(F2608=0,0,INDEX([1]Sheet1!$AR:$AR,MATCH(F2608,[1]Sheet1!$A:$A,0),1))</f>
        <v>55991</v>
      </c>
      <c r="X2608" s="8">
        <f>IF(G2608=0,0,INDEX([1]Sheet1!$AR:$AR,MATCH(G2608,[1]Sheet1!$A:$A,0),1))</f>
        <v>55991</v>
      </c>
      <c r="Y2608" s="8">
        <f>IF(H2608=0,0,INDEX([1]Sheet1!$AR:$AR,MATCH(H2608,[1]Sheet1!$A:$A,0),1))</f>
        <v>55991</v>
      </c>
    </row>
    <row r="2609" spans="1:25">
      <c r="A2609" s="5">
        <v>55006</v>
      </c>
      <c r="B2609" s="5">
        <v>1</v>
      </c>
      <c r="C2609" s="5">
        <v>55016</v>
      </c>
      <c r="D2609" s="5">
        <v>55018</v>
      </c>
      <c r="E2609" s="5">
        <v>55016</v>
      </c>
      <c r="F2609" s="5">
        <v>55017</v>
      </c>
      <c r="G2609" s="5">
        <v>55017</v>
      </c>
      <c r="H2609" s="5">
        <v>55017</v>
      </c>
      <c r="I2609" s="5">
        <v>0</v>
      </c>
      <c r="J2609" s="5">
        <v>55006</v>
      </c>
      <c r="K2609" s="5">
        <v>0</v>
      </c>
      <c r="L2609" s="5">
        <v>0</v>
      </c>
      <c r="M2609" s="5">
        <v>0</v>
      </c>
      <c r="N2609" s="5">
        <v>0</v>
      </c>
      <c r="O2609" s="5">
        <v>0</v>
      </c>
      <c r="P2609" s="5">
        <v>0</v>
      </c>
      <c r="Q2609" s="5">
        <v>0</v>
      </c>
      <c r="R2609" s="6" t="s">
        <v>166</v>
      </c>
      <c r="S2609" s="5">
        <f t="shared" si="102"/>
        <v>477972</v>
      </c>
      <c r="T2609" s="8">
        <f>IF(C2609=0,0,INDEX([1]Sheet1!$AR:$AR,MATCH(C2609,[1]Sheet1!$A:$A,0),1))</f>
        <v>79665</v>
      </c>
      <c r="U2609" s="8">
        <f>IF(D2609=0,0,INDEX([1]Sheet1!$AR:$AR,MATCH(D2609,[1]Sheet1!$A:$A,0),1))</f>
        <v>79665</v>
      </c>
      <c r="V2609" s="8">
        <f>IF(E2609=0,0,INDEX([1]Sheet1!$AR:$AR,MATCH(E2609,[1]Sheet1!$A:$A,0),1))</f>
        <v>79665</v>
      </c>
      <c r="W2609" s="8">
        <f>IF(F2609=0,0,INDEX([1]Sheet1!$AR:$AR,MATCH(F2609,[1]Sheet1!$A:$A,0),1))</f>
        <v>79659</v>
      </c>
      <c r="X2609" s="8">
        <f>IF(G2609=0,0,INDEX([1]Sheet1!$AR:$AR,MATCH(G2609,[1]Sheet1!$A:$A,0),1))</f>
        <v>79659</v>
      </c>
      <c r="Y2609" s="8">
        <f>IF(H2609=0,0,INDEX([1]Sheet1!$AR:$AR,MATCH(H2609,[1]Sheet1!$A:$A,0),1))</f>
        <v>79659</v>
      </c>
    </row>
    <row r="2610" spans="1:25">
      <c r="A2610" s="5">
        <v>55007</v>
      </c>
      <c r="B2610" s="5">
        <v>1</v>
      </c>
      <c r="C2610" s="5">
        <v>55019</v>
      </c>
      <c r="D2610" s="5">
        <v>55019</v>
      </c>
      <c r="E2610" s="5">
        <v>55019</v>
      </c>
      <c r="F2610" s="5">
        <v>55020</v>
      </c>
      <c r="G2610" s="5">
        <v>55021</v>
      </c>
      <c r="H2610" s="5">
        <v>55020</v>
      </c>
      <c r="I2610" s="5">
        <v>0</v>
      </c>
      <c r="J2610" s="5">
        <v>0</v>
      </c>
      <c r="K2610" s="5">
        <v>0</v>
      </c>
      <c r="L2610" s="5">
        <v>0</v>
      </c>
      <c r="M2610" s="5">
        <v>55007</v>
      </c>
      <c r="N2610" s="5">
        <v>0</v>
      </c>
      <c r="O2610" s="5">
        <v>0</v>
      </c>
      <c r="P2610" s="5">
        <v>0</v>
      </c>
      <c r="Q2610" s="5">
        <v>0</v>
      </c>
      <c r="R2610" s="6" t="s">
        <v>166</v>
      </c>
      <c r="S2610" s="5">
        <f t="shared" si="102"/>
        <v>365856</v>
      </c>
      <c r="T2610" s="8">
        <f>IF(C2610=0,0,INDEX([1]Sheet1!$AR:$AR,MATCH(C2610,[1]Sheet1!$A:$A,0),1))</f>
        <v>60978</v>
      </c>
      <c r="U2610" s="8">
        <f>IF(D2610=0,0,INDEX([1]Sheet1!$AR:$AR,MATCH(D2610,[1]Sheet1!$A:$A,0),1))</f>
        <v>60978</v>
      </c>
      <c r="V2610" s="8">
        <f>IF(E2610=0,0,INDEX([1]Sheet1!$AR:$AR,MATCH(E2610,[1]Sheet1!$A:$A,0),1))</f>
        <v>60978</v>
      </c>
      <c r="W2610" s="8">
        <f>IF(F2610=0,0,INDEX([1]Sheet1!$AR:$AR,MATCH(F2610,[1]Sheet1!$A:$A,0),1))</f>
        <v>60972</v>
      </c>
      <c r="X2610" s="8">
        <f>IF(G2610=0,0,INDEX([1]Sheet1!$AR:$AR,MATCH(G2610,[1]Sheet1!$A:$A,0),1))</f>
        <v>60978</v>
      </c>
      <c r="Y2610" s="8">
        <f>IF(H2610=0,0,INDEX([1]Sheet1!$AR:$AR,MATCH(H2610,[1]Sheet1!$A:$A,0),1))</f>
        <v>60972</v>
      </c>
    </row>
    <row r="2611" spans="1:25">
      <c r="A2611" s="5">
        <v>55008</v>
      </c>
      <c r="B2611" s="5">
        <v>1</v>
      </c>
      <c r="C2611" s="5">
        <v>55022</v>
      </c>
      <c r="D2611" s="5">
        <v>55024</v>
      </c>
      <c r="E2611" s="5">
        <v>55022</v>
      </c>
      <c r="F2611" s="5">
        <v>55023</v>
      </c>
      <c r="G2611" s="5">
        <v>55023</v>
      </c>
      <c r="H2611" s="5">
        <v>55023</v>
      </c>
      <c r="I2611" s="5">
        <v>0</v>
      </c>
      <c r="J2611" s="5">
        <v>55008</v>
      </c>
      <c r="K2611" s="5">
        <v>0</v>
      </c>
      <c r="L2611" s="5">
        <v>0</v>
      </c>
      <c r="M2611" s="5">
        <v>0</v>
      </c>
      <c r="N2611" s="5">
        <v>0</v>
      </c>
      <c r="O2611" s="5">
        <v>0</v>
      </c>
      <c r="P2611" s="5">
        <v>0</v>
      </c>
      <c r="Q2611" s="5">
        <v>0</v>
      </c>
      <c r="R2611" s="6" t="s">
        <v>166</v>
      </c>
      <c r="S2611" s="5">
        <f t="shared" si="102"/>
        <v>417768</v>
      </c>
      <c r="T2611" s="8">
        <f>IF(C2611=0,0,INDEX([1]Sheet1!$AR:$AR,MATCH(C2611,[1]Sheet1!$A:$A,0),1))</f>
        <v>69628</v>
      </c>
      <c r="U2611" s="8">
        <f>IF(D2611=0,0,INDEX([1]Sheet1!$AR:$AR,MATCH(D2611,[1]Sheet1!$A:$A,0),1))</f>
        <v>69628</v>
      </c>
      <c r="V2611" s="8">
        <f>IF(E2611=0,0,INDEX([1]Sheet1!$AR:$AR,MATCH(E2611,[1]Sheet1!$A:$A,0),1))</f>
        <v>69628</v>
      </c>
      <c r="W2611" s="8">
        <f>IF(F2611=0,0,INDEX([1]Sheet1!$AR:$AR,MATCH(F2611,[1]Sheet1!$A:$A,0),1))</f>
        <v>69628</v>
      </c>
      <c r="X2611" s="8">
        <f>IF(G2611=0,0,INDEX([1]Sheet1!$AR:$AR,MATCH(G2611,[1]Sheet1!$A:$A,0),1))</f>
        <v>69628</v>
      </c>
      <c r="Y2611" s="8">
        <f>IF(H2611=0,0,INDEX([1]Sheet1!$AR:$AR,MATCH(H2611,[1]Sheet1!$A:$A,0),1))</f>
        <v>69628</v>
      </c>
    </row>
    <row r="2612" spans="1:25">
      <c r="A2612" s="5">
        <v>55009</v>
      </c>
      <c r="B2612" s="5">
        <v>1</v>
      </c>
      <c r="C2612" s="5">
        <v>55025</v>
      </c>
      <c r="D2612" s="5">
        <v>55025</v>
      </c>
      <c r="E2612" s="5">
        <v>55025</v>
      </c>
      <c r="F2612" s="5">
        <v>55026</v>
      </c>
      <c r="G2612" s="5">
        <v>55027</v>
      </c>
      <c r="H2612" s="5">
        <v>55026</v>
      </c>
      <c r="I2612" s="5">
        <v>0</v>
      </c>
      <c r="J2612" s="5">
        <v>0</v>
      </c>
      <c r="K2612" s="5">
        <v>0</v>
      </c>
      <c r="L2612" s="5">
        <v>0</v>
      </c>
      <c r="M2612" s="5">
        <v>55009</v>
      </c>
      <c r="N2612" s="5">
        <v>0</v>
      </c>
      <c r="O2612" s="5">
        <v>0</v>
      </c>
      <c r="P2612" s="5">
        <v>0</v>
      </c>
      <c r="Q2612" s="5">
        <v>0</v>
      </c>
      <c r="R2612" s="6" t="s">
        <v>166</v>
      </c>
      <c r="S2612" s="5">
        <f t="shared" si="102"/>
        <v>592512</v>
      </c>
      <c r="T2612" s="8">
        <f>IF(C2612=0,0,INDEX([1]Sheet1!$AR:$AR,MATCH(C2612,[1]Sheet1!$A:$A,0),1))</f>
        <v>98752</v>
      </c>
      <c r="U2612" s="8">
        <f>IF(D2612=0,0,INDEX([1]Sheet1!$AR:$AR,MATCH(D2612,[1]Sheet1!$A:$A,0),1))</f>
        <v>98752</v>
      </c>
      <c r="V2612" s="8">
        <f>IF(E2612=0,0,INDEX([1]Sheet1!$AR:$AR,MATCH(E2612,[1]Sheet1!$A:$A,0),1))</f>
        <v>98752</v>
      </c>
      <c r="W2612" s="8">
        <f>IF(F2612=0,0,INDEX([1]Sheet1!$AR:$AR,MATCH(F2612,[1]Sheet1!$A:$A,0),1))</f>
        <v>98752</v>
      </c>
      <c r="X2612" s="8">
        <f>IF(G2612=0,0,INDEX([1]Sheet1!$AR:$AR,MATCH(G2612,[1]Sheet1!$A:$A,0),1))</f>
        <v>98752</v>
      </c>
      <c r="Y2612" s="8">
        <f>IF(H2612=0,0,INDEX([1]Sheet1!$AR:$AR,MATCH(H2612,[1]Sheet1!$A:$A,0),1))</f>
        <v>98752</v>
      </c>
    </row>
    <row r="2613" spans="1:25">
      <c r="A2613" s="5">
        <v>55010</v>
      </c>
      <c r="B2613" s="5">
        <v>1</v>
      </c>
      <c r="C2613" s="5">
        <v>55028</v>
      </c>
      <c r="D2613" s="5">
        <v>55030</v>
      </c>
      <c r="E2613" s="5">
        <v>55028</v>
      </c>
      <c r="F2613" s="5">
        <v>55029</v>
      </c>
      <c r="G2613" s="5">
        <v>55029</v>
      </c>
      <c r="H2613" s="5">
        <v>55029</v>
      </c>
      <c r="I2613" s="5">
        <v>0</v>
      </c>
      <c r="J2613" s="5">
        <v>55010</v>
      </c>
      <c r="K2613" s="5">
        <v>0</v>
      </c>
      <c r="L2613" s="5">
        <v>0</v>
      </c>
      <c r="M2613" s="5">
        <v>0</v>
      </c>
      <c r="N2613" s="5">
        <v>0</v>
      </c>
      <c r="O2613" s="5">
        <v>0</v>
      </c>
      <c r="P2613" s="5">
        <v>0</v>
      </c>
      <c r="Q2613" s="5">
        <v>0</v>
      </c>
      <c r="R2613" s="6" t="s">
        <v>166</v>
      </c>
      <c r="S2613" s="5">
        <f t="shared" si="102"/>
        <v>444144</v>
      </c>
      <c r="T2613" s="8">
        <f>IF(C2613=0,0,INDEX([1]Sheet1!$AR:$AR,MATCH(C2613,[1]Sheet1!$A:$A,0),1))</f>
        <v>74024</v>
      </c>
      <c r="U2613" s="8">
        <f>IF(D2613=0,0,INDEX([1]Sheet1!$AR:$AR,MATCH(D2613,[1]Sheet1!$A:$A,0),1))</f>
        <v>74024</v>
      </c>
      <c r="V2613" s="8">
        <f>IF(E2613=0,0,INDEX([1]Sheet1!$AR:$AR,MATCH(E2613,[1]Sheet1!$A:$A,0),1))</f>
        <v>74024</v>
      </c>
      <c r="W2613" s="8">
        <f>IF(F2613=0,0,INDEX([1]Sheet1!$AR:$AR,MATCH(F2613,[1]Sheet1!$A:$A,0),1))</f>
        <v>74024</v>
      </c>
      <c r="X2613" s="8">
        <f>IF(G2613=0,0,INDEX([1]Sheet1!$AR:$AR,MATCH(G2613,[1]Sheet1!$A:$A,0),1))</f>
        <v>74024</v>
      </c>
      <c r="Y2613" s="8">
        <f>IF(H2613=0,0,INDEX([1]Sheet1!$AR:$AR,MATCH(H2613,[1]Sheet1!$A:$A,0),1))</f>
        <v>74024</v>
      </c>
    </row>
    <row r="2614" spans="1:25">
      <c r="A2614" s="5">
        <v>55011</v>
      </c>
      <c r="B2614" s="5">
        <v>1</v>
      </c>
      <c r="C2614" s="5">
        <v>55031</v>
      </c>
      <c r="D2614" s="5">
        <v>55031</v>
      </c>
      <c r="E2614" s="5">
        <v>55031</v>
      </c>
      <c r="F2614" s="5">
        <v>55032</v>
      </c>
      <c r="G2614" s="5">
        <v>55033</v>
      </c>
      <c r="H2614" s="5">
        <v>55032</v>
      </c>
      <c r="I2614" s="5">
        <v>0</v>
      </c>
      <c r="J2614" s="5">
        <v>0</v>
      </c>
      <c r="K2614" s="5">
        <v>0</v>
      </c>
      <c r="L2614" s="5">
        <v>0</v>
      </c>
      <c r="M2614" s="5">
        <v>55011</v>
      </c>
      <c r="N2614" s="5">
        <v>0</v>
      </c>
      <c r="O2614" s="5">
        <v>0</v>
      </c>
      <c r="P2614" s="5">
        <v>0</v>
      </c>
      <c r="Q2614" s="5">
        <v>0</v>
      </c>
      <c r="R2614" s="6" t="s">
        <v>166</v>
      </c>
      <c r="S2614" s="5">
        <f t="shared" si="102"/>
        <v>501224</v>
      </c>
      <c r="T2614" s="8">
        <f>IF(C2614=0,0,INDEX([1]Sheet1!$AR:$AR,MATCH(C2614,[1]Sheet1!$A:$A,0),1))</f>
        <v>83539</v>
      </c>
      <c r="U2614" s="8">
        <f>IF(D2614=0,0,INDEX([1]Sheet1!$AR:$AR,MATCH(D2614,[1]Sheet1!$A:$A,0),1))</f>
        <v>83539</v>
      </c>
      <c r="V2614" s="8">
        <f>IF(E2614=0,0,INDEX([1]Sheet1!$AR:$AR,MATCH(E2614,[1]Sheet1!$A:$A,0),1))</f>
        <v>83539</v>
      </c>
      <c r="W2614" s="8">
        <f>IF(F2614=0,0,INDEX([1]Sheet1!$AR:$AR,MATCH(F2614,[1]Sheet1!$A:$A,0),1))</f>
        <v>83534</v>
      </c>
      <c r="X2614" s="8">
        <f>IF(G2614=0,0,INDEX([1]Sheet1!$AR:$AR,MATCH(G2614,[1]Sheet1!$A:$A,0),1))</f>
        <v>83539</v>
      </c>
      <c r="Y2614" s="8">
        <f>IF(H2614=0,0,INDEX([1]Sheet1!$AR:$AR,MATCH(H2614,[1]Sheet1!$A:$A,0),1))</f>
        <v>83534</v>
      </c>
    </row>
    <row r="2615" spans="1:25">
      <c r="A2615" s="5">
        <v>55012</v>
      </c>
      <c r="B2615" s="5">
        <v>1</v>
      </c>
      <c r="C2615" s="5">
        <v>55034</v>
      </c>
      <c r="D2615" s="5">
        <v>55036</v>
      </c>
      <c r="E2615" s="5">
        <v>55034</v>
      </c>
      <c r="F2615" s="5">
        <v>55035</v>
      </c>
      <c r="G2615" s="5">
        <v>55035</v>
      </c>
      <c r="H2615" s="5">
        <v>55035</v>
      </c>
      <c r="I2615" s="5">
        <v>0</v>
      </c>
      <c r="J2615" s="5">
        <v>55012</v>
      </c>
      <c r="K2615" s="5">
        <v>0</v>
      </c>
      <c r="L2615" s="5">
        <v>0</v>
      </c>
      <c r="M2615" s="5">
        <v>0</v>
      </c>
      <c r="N2615" s="5">
        <v>0</v>
      </c>
      <c r="O2615" s="5">
        <v>0</v>
      </c>
      <c r="P2615" s="5">
        <v>0</v>
      </c>
      <c r="Q2615" s="5">
        <v>0</v>
      </c>
      <c r="R2615" s="6" t="s">
        <v>166</v>
      </c>
      <c r="S2615" s="5">
        <f t="shared" si="102"/>
        <v>719436</v>
      </c>
      <c r="T2615" s="8">
        <f>IF(C2615=0,0,INDEX([1]Sheet1!$AR:$AR,MATCH(C2615,[1]Sheet1!$A:$A,0),1))</f>
        <v>119903</v>
      </c>
      <c r="U2615" s="8">
        <f>IF(D2615=0,0,INDEX([1]Sheet1!$AR:$AR,MATCH(D2615,[1]Sheet1!$A:$A,0),1))</f>
        <v>119903</v>
      </c>
      <c r="V2615" s="8">
        <f>IF(E2615=0,0,INDEX([1]Sheet1!$AR:$AR,MATCH(E2615,[1]Sheet1!$A:$A,0),1))</f>
        <v>119903</v>
      </c>
      <c r="W2615" s="8">
        <f>IF(F2615=0,0,INDEX([1]Sheet1!$AR:$AR,MATCH(F2615,[1]Sheet1!$A:$A,0),1))</f>
        <v>119909</v>
      </c>
      <c r="X2615" s="8">
        <f>IF(G2615=0,0,INDEX([1]Sheet1!$AR:$AR,MATCH(G2615,[1]Sheet1!$A:$A,0),1))</f>
        <v>119909</v>
      </c>
      <c r="Y2615" s="8">
        <f>IF(H2615=0,0,INDEX([1]Sheet1!$AR:$AR,MATCH(H2615,[1]Sheet1!$A:$A,0),1))</f>
        <v>119909</v>
      </c>
    </row>
    <row r="2616" spans="1:25">
      <c r="A2616" s="5">
        <v>55013</v>
      </c>
      <c r="B2616" s="5">
        <v>1</v>
      </c>
      <c r="C2616" s="5">
        <v>55037</v>
      </c>
      <c r="D2616" s="5">
        <v>55037</v>
      </c>
      <c r="E2616" s="5">
        <v>55037</v>
      </c>
      <c r="F2616" s="5">
        <v>55038</v>
      </c>
      <c r="G2616" s="5">
        <v>55039</v>
      </c>
      <c r="H2616" s="5">
        <v>55038</v>
      </c>
      <c r="I2616" s="5">
        <v>0</v>
      </c>
      <c r="J2616" s="5">
        <v>0</v>
      </c>
      <c r="K2616" s="5">
        <v>0</v>
      </c>
      <c r="L2616" s="5">
        <v>0</v>
      </c>
      <c r="M2616" s="5">
        <v>55013</v>
      </c>
      <c r="N2616" s="5">
        <v>0</v>
      </c>
      <c r="O2616" s="5">
        <v>0</v>
      </c>
      <c r="P2616" s="5">
        <v>0</v>
      </c>
      <c r="Q2616" s="5">
        <v>0</v>
      </c>
      <c r="R2616" s="6" t="s">
        <v>166</v>
      </c>
      <c r="S2616" s="5">
        <f t="shared" si="102"/>
        <v>536910</v>
      </c>
      <c r="T2616" s="8">
        <f>IF(C2616=0,0,INDEX([1]Sheet1!$AR:$AR,MATCH(C2616,[1]Sheet1!$A:$A,0),1))</f>
        <v>89485</v>
      </c>
      <c r="U2616" s="8">
        <f>IF(D2616=0,0,INDEX([1]Sheet1!$AR:$AR,MATCH(D2616,[1]Sheet1!$A:$A,0),1))</f>
        <v>89485</v>
      </c>
      <c r="V2616" s="8">
        <f>IF(E2616=0,0,INDEX([1]Sheet1!$AR:$AR,MATCH(E2616,[1]Sheet1!$A:$A,0),1))</f>
        <v>89485</v>
      </c>
      <c r="W2616" s="8">
        <f>IF(F2616=0,0,INDEX([1]Sheet1!$AR:$AR,MATCH(F2616,[1]Sheet1!$A:$A,0),1))</f>
        <v>89485</v>
      </c>
      <c r="X2616" s="8">
        <f>IF(G2616=0,0,INDEX([1]Sheet1!$AR:$AR,MATCH(G2616,[1]Sheet1!$A:$A,0),1))</f>
        <v>89485</v>
      </c>
      <c r="Y2616" s="8">
        <f>IF(H2616=0,0,INDEX([1]Sheet1!$AR:$AR,MATCH(H2616,[1]Sheet1!$A:$A,0),1))</f>
        <v>89485</v>
      </c>
    </row>
    <row r="2617" spans="1:25">
      <c r="A2617" s="5">
        <v>55014</v>
      </c>
      <c r="B2617" s="5">
        <v>1</v>
      </c>
      <c r="C2617" s="5">
        <v>55040</v>
      </c>
      <c r="D2617" s="5">
        <v>55042</v>
      </c>
      <c r="E2617" s="5">
        <v>55040</v>
      </c>
      <c r="F2617" s="5">
        <v>55041</v>
      </c>
      <c r="G2617" s="5">
        <v>55041</v>
      </c>
      <c r="H2617" s="5">
        <v>55041</v>
      </c>
      <c r="I2617" s="5">
        <v>0</v>
      </c>
      <c r="J2617" s="5">
        <v>55014</v>
      </c>
      <c r="K2617" s="5">
        <v>0</v>
      </c>
      <c r="L2617" s="5">
        <v>0</v>
      </c>
      <c r="M2617" s="5">
        <v>0</v>
      </c>
      <c r="N2617" s="5">
        <v>0</v>
      </c>
      <c r="O2617" s="5">
        <v>0</v>
      </c>
      <c r="P2617" s="5">
        <v>0</v>
      </c>
      <c r="Q2617" s="5">
        <v>0</v>
      </c>
      <c r="R2617" s="6" t="s">
        <v>166</v>
      </c>
      <c r="S2617" s="5">
        <f t="shared" si="102"/>
        <v>605307</v>
      </c>
      <c r="T2617" s="8">
        <f>IF(C2617=0,0,INDEX([1]Sheet1!$AR:$AR,MATCH(C2617,[1]Sheet1!$A:$A,0),1))</f>
        <v>100882</v>
      </c>
      <c r="U2617" s="8">
        <f>IF(D2617=0,0,INDEX([1]Sheet1!$AR:$AR,MATCH(D2617,[1]Sheet1!$A:$A,0),1))</f>
        <v>100882</v>
      </c>
      <c r="V2617" s="8">
        <f>IF(E2617=0,0,INDEX([1]Sheet1!$AR:$AR,MATCH(E2617,[1]Sheet1!$A:$A,0),1))</f>
        <v>100882</v>
      </c>
      <c r="W2617" s="8">
        <f>IF(F2617=0,0,INDEX([1]Sheet1!$AR:$AR,MATCH(F2617,[1]Sheet1!$A:$A,0),1))</f>
        <v>100887</v>
      </c>
      <c r="X2617" s="8">
        <f>IF(G2617=0,0,INDEX([1]Sheet1!$AR:$AR,MATCH(G2617,[1]Sheet1!$A:$A,0),1))</f>
        <v>100887</v>
      </c>
      <c r="Y2617" s="8">
        <f>IF(H2617=0,0,INDEX([1]Sheet1!$AR:$AR,MATCH(H2617,[1]Sheet1!$A:$A,0),1))</f>
        <v>100887</v>
      </c>
    </row>
    <row r="2618" spans="1:25">
      <c r="A2618" s="5">
        <v>55015</v>
      </c>
      <c r="B2618" s="5">
        <v>1</v>
      </c>
      <c r="C2618" s="5">
        <v>55043</v>
      </c>
      <c r="D2618" s="5">
        <v>55043</v>
      </c>
      <c r="E2618" s="5">
        <v>55043</v>
      </c>
      <c r="F2618" s="5">
        <v>55044</v>
      </c>
      <c r="G2618" s="5">
        <v>55045</v>
      </c>
      <c r="H2618" s="5">
        <v>55044</v>
      </c>
      <c r="I2618" s="5">
        <v>0</v>
      </c>
      <c r="J2618" s="5">
        <v>0</v>
      </c>
      <c r="K2618" s="5">
        <v>0</v>
      </c>
      <c r="L2618" s="5">
        <v>0</v>
      </c>
      <c r="M2618" s="5">
        <v>55015</v>
      </c>
      <c r="N2618" s="5">
        <v>0</v>
      </c>
      <c r="O2618" s="5">
        <v>0</v>
      </c>
      <c r="P2618" s="5">
        <v>0</v>
      </c>
      <c r="Q2618" s="5">
        <v>0</v>
      </c>
      <c r="R2618" s="6" t="s">
        <v>166</v>
      </c>
      <c r="S2618" s="5">
        <f t="shared" si="102"/>
        <v>858948</v>
      </c>
      <c r="T2618" s="8">
        <f>IF(C2618=0,0,INDEX([1]Sheet1!$AR:$AR,MATCH(C2618,[1]Sheet1!$A:$A,0),1))</f>
        <v>143158</v>
      </c>
      <c r="U2618" s="8">
        <f>IF(D2618=0,0,INDEX([1]Sheet1!$AR:$AR,MATCH(D2618,[1]Sheet1!$A:$A,0),1))</f>
        <v>143158</v>
      </c>
      <c r="V2618" s="8">
        <f>IF(E2618=0,0,INDEX([1]Sheet1!$AR:$AR,MATCH(E2618,[1]Sheet1!$A:$A,0),1))</f>
        <v>143158</v>
      </c>
      <c r="W2618" s="8">
        <f>IF(F2618=0,0,INDEX([1]Sheet1!$AR:$AR,MATCH(F2618,[1]Sheet1!$A:$A,0),1))</f>
        <v>143158</v>
      </c>
      <c r="X2618" s="8">
        <f>IF(G2618=0,0,INDEX([1]Sheet1!$AR:$AR,MATCH(G2618,[1]Sheet1!$A:$A,0),1))</f>
        <v>143158</v>
      </c>
      <c r="Y2618" s="8">
        <f>IF(H2618=0,0,INDEX([1]Sheet1!$AR:$AR,MATCH(H2618,[1]Sheet1!$A:$A,0),1))</f>
        <v>143158</v>
      </c>
    </row>
    <row r="2619" spans="1:25">
      <c r="A2619" s="5">
        <v>55016</v>
      </c>
      <c r="B2619" s="5">
        <v>1</v>
      </c>
      <c r="C2619" s="5">
        <v>55046</v>
      </c>
      <c r="D2619" s="5">
        <v>55048</v>
      </c>
      <c r="E2619" s="5">
        <v>55046</v>
      </c>
      <c r="F2619" s="5">
        <v>55047</v>
      </c>
      <c r="G2619" s="5">
        <v>55047</v>
      </c>
      <c r="H2619" s="5">
        <v>55047</v>
      </c>
      <c r="I2619" s="5">
        <v>0</v>
      </c>
      <c r="J2619" s="5">
        <v>55016</v>
      </c>
      <c r="K2619" s="5">
        <v>0</v>
      </c>
      <c r="L2619" s="5">
        <v>0</v>
      </c>
      <c r="M2619" s="5">
        <v>0</v>
      </c>
      <c r="N2619" s="5">
        <v>0</v>
      </c>
      <c r="O2619" s="5">
        <v>0</v>
      </c>
      <c r="P2619" s="5">
        <v>0</v>
      </c>
      <c r="Q2619" s="5">
        <v>0</v>
      </c>
      <c r="R2619" s="6" t="s">
        <v>166</v>
      </c>
      <c r="S2619" s="5">
        <f t="shared" si="102"/>
        <v>631308</v>
      </c>
      <c r="T2619" s="8">
        <f>IF(C2619=0,0,INDEX([1]Sheet1!$AR:$AR,MATCH(C2619,[1]Sheet1!$A:$A,0),1))</f>
        <v>105218</v>
      </c>
      <c r="U2619" s="8">
        <f>IF(D2619=0,0,INDEX([1]Sheet1!$AR:$AR,MATCH(D2619,[1]Sheet1!$A:$A,0),1))</f>
        <v>105218</v>
      </c>
      <c r="V2619" s="8">
        <f>IF(E2619=0,0,INDEX([1]Sheet1!$AR:$AR,MATCH(E2619,[1]Sheet1!$A:$A,0),1))</f>
        <v>105218</v>
      </c>
      <c r="W2619" s="8">
        <f>IF(F2619=0,0,INDEX([1]Sheet1!$AR:$AR,MATCH(F2619,[1]Sheet1!$A:$A,0),1))</f>
        <v>105218</v>
      </c>
      <c r="X2619" s="8">
        <f>IF(G2619=0,0,INDEX([1]Sheet1!$AR:$AR,MATCH(G2619,[1]Sheet1!$A:$A,0),1))</f>
        <v>105218</v>
      </c>
      <c r="Y2619" s="8">
        <f>IF(H2619=0,0,INDEX([1]Sheet1!$AR:$AR,MATCH(H2619,[1]Sheet1!$A:$A,0),1))</f>
        <v>105218</v>
      </c>
    </row>
    <row r="2620" spans="1:25">
      <c r="A2620" s="5">
        <v>55017</v>
      </c>
      <c r="B2620" s="5">
        <v>1</v>
      </c>
      <c r="C2620" s="5">
        <v>55049</v>
      </c>
      <c r="D2620" s="5">
        <v>55049</v>
      </c>
      <c r="E2620" s="5">
        <v>55049</v>
      </c>
      <c r="F2620" s="5">
        <v>55050</v>
      </c>
      <c r="G2620" s="5">
        <v>55051</v>
      </c>
      <c r="H2620" s="5">
        <v>55050</v>
      </c>
      <c r="I2620" s="5">
        <v>0</v>
      </c>
      <c r="J2620" s="5">
        <v>0</v>
      </c>
      <c r="K2620" s="5">
        <v>0</v>
      </c>
      <c r="L2620" s="5">
        <v>0</v>
      </c>
      <c r="M2620" s="5">
        <v>55017</v>
      </c>
      <c r="N2620" s="5">
        <v>0</v>
      </c>
      <c r="O2620" s="5">
        <v>0</v>
      </c>
      <c r="P2620" s="5">
        <v>0</v>
      </c>
      <c r="Q2620" s="5">
        <v>0</v>
      </c>
      <c r="R2620" s="6" t="s">
        <v>166</v>
      </c>
      <c r="S2620" s="5">
        <f t="shared" si="102"/>
        <v>719442</v>
      </c>
      <c r="T2620" s="8">
        <f>IF(C2620=0,0,INDEX([1]Sheet1!$AR:$AR,MATCH(C2620,[1]Sheet1!$A:$A,0),1))</f>
        <v>119909</v>
      </c>
      <c r="U2620" s="8">
        <f>IF(D2620=0,0,INDEX([1]Sheet1!$AR:$AR,MATCH(D2620,[1]Sheet1!$A:$A,0),1))</f>
        <v>119909</v>
      </c>
      <c r="V2620" s="8">
        <f>IF(E2620=0,0,INDEX([1]Sheet1!$AR:$AR,MATCH(E2620,[1]Sheet1!$A:$A,0),1))</f>
        <v>119909</v>
      </c>
      <c r="W2620" s="8">
        <f>IF(F2620=0,0,INDEX([1]Sheet1!$AR:$AR,MATCH(F2620,[1]Sheet1!$A:$A,0),1))</f>
        <v>119903</v>
      </c>
      <c r="X2620" s="8">
        <f>IF(G2620=0,0,INDEX([1]Sheet1!$AR:$AR,MATCH(G2620,[1]Sheet1!$A:$A,0),1))</f>
        <v>119909</v>
      </c>
      <c r="Y2620" s="8">
        <f>IF(H2620=0,0,INDEX([1]Sheet1!$AR:$AR,MATCH(H2620,[1]Sheet1!$A:$A,0),1))</f>
        <v>119903</v>
      </c>
    </row>
    <row r="2621" spans="1:25">
      <c r="A2621" s="5">
        <v>55018</v>
      </c>
      <c r="B2621" s="5">
        <v>1</v>
      </c>
      <c r="C2621" s="5">
        <v>55052</v>
      </c>
      <c r="D2621" s="5">
        <v>55054</v>
      </c>
      <c r="E2621" s="5">
        <v>55052</v>
      </c>
      <c r="F2621" s="5">
        <v>55053</v>
      </c>
      <c r="G2621" s="5">
        <v>55053</v>
      </c>
      <c r="H2621" s="5">
        <v>55053</v>
      </c>
      <c r="I2621" s="5">
        <v>0</v>
      </c>
      <c r="J2621" s="5">
        <v>55018</v>
      </c>
      <c r="K2621" s="5">
        <v>0</v>
      </c>
      <c r="L2621" s="5">
        <v>0</v>
      </c>
      <c r="M2621" s="5">
        <v>0</v>
      </c>
      <c r="N2621" s="5">
        <v>0</v>
      </c>
      <c r="O2621" s="5">
        <v>0</v>
      </c>
      <c r="P2621" s="5">
        <v>0</v>
      </c>
      <c r="Q2621" s="5">
        <v>0</v>
      </c>
      <c r="R2621" s="6" t="s">
        <v>166</v>
      </c>
      <c r="S2621" s="5">
        <f t="shared" si="102"/>
        <v>1001940</v>
      </c>
      <c r="T2621" s="8">
        <f>IF(C2621=0,0,INDEX([1]Sheet1!$AR:$AR,MATCH(C2621,[1]Sheet1!$A:$A,0),1))</f>
        <v>166987</v>
      </c>
      <c r="U2621" s="8">
        <f>IF(D2621=0,0,INDEX([1]Sheet1!$AR:$AR,MATCH(D2621,[1]Sheet1!$A:$A,0),1))</f>
        <v>166987</v>
      </c>
      <c r="V2621" s="8">
        <f>IF(E2621=0,0,INDEX([1]Sheet1!$AR:$AR,MATCH(E2621,[1]Sheet1!$A:$A,0),1))</f>
        <v>166987</v>
      </c>
      <c r="W2621" s="8">
        <f>IF(F2621=0,0,INDEX([1]Sheet1!$AR:$AR,MATCH(F2621,[1]Sheet1!$A:$A,0),1))</f>
        <v>166993</v>
      </c>
      <c r="X2621" s="8">
        <f>IF(G2621=0,0,INDEX([1]Sheet1!$AR:$AR,MATCH(G2621,[1]Sheet1!$A:$A,0),1))</f>
        <v>166993</v>
      </c>
      <c r="Y2621" s="8">
        <f>IF(H2621=0,0,INDEX([1]Sheet1!$AR:$AR,MATCH(H2621,[1]Sheet1!$A:$A,0),1))</f>
        <v>166993</v>
      </c>
    </row>
    <row r="2622" spans="1:25">
      <c r="A2622" s="5">
        <v>55019</v>
      </c>
      <c r="B2622" s="5">
        <v>1</v>
      </c>
      <c r="C2622" s="5">
        <v>55055</v>
      </c>
      <c r="D2622" s="5">
        <v>55055</v>
      </c>
      <c r="E2622" s="5">
        <v>55055</v>
      </c>
      <c r="F2622" s="5">
        <v>55056</v>
      </c>
      <c r="G2622" s="5">
        <v>55057</v>
      </c>
      <c r="H2622" s="5">
        <v>55056</v>
      </c>
      <c r="I2622" s="5">
        <v>0</v>
      </c>
      <c r="J2622" s="5">
        <v>0</v>
      </c>
      <c r="K2622" s="5">
        <v>0</v>
      </c>
      <c r="L2622" s="5">
        <v>0</v>
      </c>
      <c r="M2622" s="5">
        <v>55019</v>
      </c>
      <c r="N2622" s="5">
        <v>0</v>
      </c>
      <c r="O2622" s="5">
        <v>0</v>
      </c>
      <c r="P2622" s="5">
        <v>0</v>
      </c>
      <c r="Q2622" s="5">
        <v>0</v>
      </c>
      <c r="R2622" s="6" t="s">
        <v>166</v>
      </c>
      <c r="S2622" s="5">
        <f t="shared" si="102"/>
        <v>733536</v>
      </c>
      <c r="T2622" s="8">
        <f>IF(C2622=0,0,INDEX([1]Sheet1!$AR:$AR,MATCH(C2622,[1]Sheet1!$A:$A,0),1))</f>
        <v>122256</v>
      </c>
      <c r="U2622" s="8">
        <f>IF(D2622=0,0,INDEX([1]Sheet1!$AR:$AR,MATCH(D2622,[1]Sheet1!$A:$A,0),1))</f>
        <v>122256</v>
      </c>
      <c r="V2622" s="8">
        <f>IF(E2622=0,0,INDEX([1]Sheet1!$AR:$AR,MATCH(E2622,[1]Sheet1!$A:$A,0),1))</f>
        <v>122256</v>
      </c>
      <c r="W2622" s="8">
        <f>IF(F2622=0,0,INDEX([1]Sheet1!$AR:$AR,MATCH(F2622,[1]Sheet1!$A:$A,0),1))</f>
        <v>122256</v>
      </c>
      <c r="X2622" s="8">
        <f>IF(G2622=0,0,INDEX([1]Sheet1!$AR:$AR,MATCH(G2622,[1]Sheet1!$A:$A,0),1))</f>
        <v>122256</v>
      </c>
      <c r="Y2622" s="8">
        <f>IF(H2622=0,0,INDEX([1]Sheet1!$AR:$AR,MATCH(H2622,[1]Sheet1!$A:$A,0),1))</f>
        <v>122256</v>
      </c>
    </row>
    <row r="2623" spans="1:25">
      <c r="A2623" s="5">
        <v>55020</v>
      </c>
      <c r="B2623" s="5">
        <v>1</v>
      </c>
      <c r="C2623" s="5">
        <v>55058</v>
      </c>
      <c r="D2623" s="5">
        <v>55060</v>
      </c>
      <c r="E2623" s="5">
        <v>55058</v>
      </c>
      <c r="F2623" s="5">
        <v>55059</v>
      </c>
      <c r="G2623" s="5">
        <v>55059</v>
      </c>
      <c r="H2623" s="5">
        <v>55059</v>
      </c>
      <c r="I2623" s="5">
        <v>0</v>
      </c>
      <c r="J2623" s="5">
        <v>55020</v>
      </c>
      <c r="K2623" s="5">
        <v>0</v>
      </c>
      <c r="L2623" s="5">
        <v>0</v>
      </c>
      <c r="M2623" s="5">
        <v>0</v>
      </c>
      <c r="N2623" s="5">
        <v>0</v>
      </c>
      <c r="O2623" s="5">
        <v>0</v>
      </c>
      <c r="P2623" s="5">
        <v>0</v>
      </c>
      <c r="Q2623" s="5">
        <v>0</v>
      </c>
      <c r="R2623" s="6" t="s">
        <v>166</v>
      </c>
      <c r="S2623" s="5">
        <f t="shared" si="102"/>
        <v>820380</v>
      </c>
      <c r="T2623" s="8">
        <f>IF(C2623=0,0,INDEX([1]Sheet1!$AR:$AR,MATCH(C2623,[1]Sheet1!$A:$A,0),1))</f>
        <v>136730</v>
      </c>
      <c r="U2623" s="8">
        <f>IF(D2623=0,0,INDEX([1]Sheet1!$AR:$AR,MATCH(D2623,[1]Sheet1!$A:$A,0),1))</f>
        <v>136730</v>
      </c>
      <c r="V2623" s="8">
        <f>IF(E2623=0,0,INDEX([1]Sheet1!$AR:$AR,MATCH(E2623,[1]Sheet1!$A:$A,0),1))</f>
        <v>136730</v>
      </c>
      <c r="W2623" s="8">
        <f>IF(F2623=0,0,INDEX([1]Sheet1!$AR:$AR,MATCH(F2623,[1]Sheet1!$A:$A,0),1))</f>
        <v>136730</v>
      </c>
      <c r="X2623" s="8">
        <f>IF(G2623=0,0,INDEX([1]Sheet1!$AR:$AR,MATCH(G2623,[1]Sheet1!$A:$A,0),1))</f>
        <v>136730</v>
      </c>
      <c r="Y2623" s="8">
        <f>IF(H2623=0,0,INDEX([1]Sheet1!$AR:$AR,MATCH(H2623,[1]Sheet1!$A:$A,0),1))</f>
        <v>136730</v>
      </c>
    </row>
    <row r="2624" spans="1:25">
      <c r="A2624" s="5">
        <v>55021</v>
      </c>
      <c r="B2624" s="5">
        <v>1</v>
      </c>
      <c r="C2624" s="5">
        <v>55061</v>
      </c>
      <c r="D2624" s="5">
        <v>55061</v>
      </c>
      <c r="E2624" s="5">
        <v>55061</v>
      </c>
      <c r="F2624" s="5">
        <v>55062</v>
      </c>
      <c r="G2624" s="5">
        <v>55063</v>
      </c>
      <c r="H2624" s="5">
        <v>55062</v>
      </c>
      <c r="I2624" s="5">
        <v>0</v>
      </c>
      <c r="J2624" s="5">
        <v>0</v>
      </c>
      <c r="K2624" s="5">
        <v>0</v>
      </c>
      <c r="L2624" s="5">
        <v>0</v>
      </c>
      <c r="M2624" s="5">
        <v>55021</v>
      </c>
      <c r="N2624" s="5">
        <v>0</v>
      </c>
      <c r="O2624" s="5">
        <v>0</v>
      </c>
      <c r="P2624" s="5">
        <v>0</v>
      </c>
      <c r="Q2624" s="5">
        <v>0</v>
      </c>
      <c r="R2624" s="6" t="s">
        <v>166</v>
      </c>
      <c r="S2624" s="5">
        <f t="shared" si="102"/>
        <v>1167102</v>
      </c>
      <c r="T2624" s="8">
        <f>IF(C2624=0,0,INDEX([1]Sheet1!$AR:$AR,MATCH(C2624,[1]Sheet1!$A:$A,0),1))</f>
        <v>194517</v>
      </c>
      <c r="U2624" s="8">
        <f>IF(D2624=0,0,INDEX([1]Sheet1!$AR:$AR,MATCH(D2624,[1]Sheet1!$A:$A,0),1))</f>
        <v>194517</v>
      </c>
      <c r="V2624" s="8">
        <f>IF(E2624=0,0,INDEX([1]Sheet1!$AR:$AR,MATCH(E2624,[1]Sheet1!$A:$A,0),1))</f>
        <v>194517</v>
      </c>
      <c r="W2624" s="8">
        <f>IF(F2624=0,0,INDEX([1]Sheet1!$AR:$AR,MATCH(F2624,[1]Sheet1!$A:$A,0),1))</f>
        <v>194517</v>
      </c>
      <c r="X2624" s="8">
        <f>IF(G2624=0,0,INDEX([1]Sheet1!$AR:$AR,MATCH(G2624,[1]Sheet1!$A:$A,0),1))</f>
        <v>194517</v>
      </c>
      <c r="Y2624" s="8">
        <f>IF(H2624=0,0,INDEX([1]Sheet1!$AR:$AR,MATCH(H2624,[1]Sheet1!$A:$A,0),1))</f>
        <v>194517</v>
      </c>
    </row>
    <row r="2625" spans="1:25">
      <c r="A2625" s="5">
        <v>55022</v>
      </c>
      <c r="B2625" s="5">
        <v>1</v>
      </c>
      <c r="C2625" s="5">
        <v>55064</v>
      </c>
      <c r="D2625" s="5">
        <v>55066</v>
      </c>
      <c r="E2625" s="5">
        <v>55064</v>
      </c>
      <c r="F2625" s="5">
        <v>55065</v>
      </c>
      <c r="G2625" s="5">
        <v>55065</v>
      </c>
      <c r="H2625" s="5">
        <v>55065</v>
      </c>
      <c r="I2625" s="5">
        <v>0</v>
      </c>
      <c r="J2625" s="5">
        <v>55022</v>
      </c>
      <c r="K2625" s="5">
        <v>0</v>
      </c>
      <c r="L2625" s="5">
        <v>0</v>
      </c>
      <c r="M2625" s="5">
        <v>0</v>
      </c>
      <c r="N2625" s="5">
        <v>0</v>
      </c>
      <c r="O2625" s="5">
        <v>0</v>
      </c>
      <c r="P2625" s="5">
        <v>0</v>
      </c>
      <c r="Q2625" s="5">
        <v>0</v>
      </c>
      <c r="R2625" s="6" t="s">
        <v>166</v>
      </c>
      <c r="S2625" s="5">
        <f t="shared" si="102"/>
        <v>889716</v>
      </c>
      <c r="T2625" s="8">
        <f>IF(C2625=0,0,INDEX([1]Sheet1!$AR:$AR,MATCH(C2625,[1]Sheet1!$A:$A,0),1))</f>
        <v>148289</v>
      </c>
      <c r="U2625" s="8">
        <f>IF(D2625=0,0,INDEX([1]Sheet1!$AR:$AR,MATCH(D2625,[1]Sheet1!$A:$A,0),1))</f>
        <v>148289</v>
      </c>
      <c r="V2625" s="8">
        <f>IF(E2625=0,0,INDEX([1]Sheet1!$AR:$AR,MATCH(E2625,[1]Sheet1!$A:$A,0),1))</f>
        <v>148289</v>
      </c>
      <c r="W2625" s="8">
        <f>IF(F2625=0,0,INDEX([1]Sheet1!$AR:$AR,MATCH(F2625,[1]Sheet1!$A:$A,0),1))</f>
        <v>148283</v>
      </c>
      <c r="X2625" s="8">
        <f>IF(G2625=0,0,INDEX([1]Sheet1!$AR:$AR,MATCH(G2625,[1]Sheet1!$A:$A,0),1))</f>
        <v>148283</v>
      </c>
      <c r="Y2625" s="8">
        <f>IF(H2625=0,0,INDEX([1]Sheet1!$AR:$AR,MATCH(H2625,[1]Sheet1!$A:$A,0),1))</f>
        <v>148283</v>
      </c>
    </row>
    <row r="2626" spans="1:25">
      <c r="A2626" s="5">
        <v>55023</v>
      </c>
      <c r="B2626" s="5">
        <v>1</v>
      </c>
      <c r="C2626" s="5">
        <v>55067</v>
      </c>
      <c r="D2626" s="5">
        <v>55067</v>
      </c>
      <c r="E2626" s="5">
        <v>55067</v>
      </c>
      <c r="F2626" s="5">
        <v>55068</v>
      </c>
      <c r="G2626" s="5">
        <v>55069</v>
      </c>
      <c r="H2626" s="5">
        <v>55068</v>
      </c>
      <c r="I2626" s="5">
        <v>0</v>
      </c>
      <c r="J2626" s="5">
        <v>0</v>
      </c>
      <c r="K2626" s="5">
        <v>0</v>
      </c>
      <c r="L2626" s="5">
        <v>0</v>
      </c>
      <c r="M2626" s="5">
        <v>55023</v>
      </c>
      <c r="N2626" s="5">
        <v>0</v>
      </c>
      <c r="O2626" s="5">
        <v>0</v>
      </c>
      <c r="P2626" s="5">
        <v>0</v>
      </c>
      <c r="Q2626" s="5">
        <v>0</v>
      </c>
      <c r="R2626" s="6" t="s">
        <v>166</v>
      </c>
      <c r="S2626" s="5">
        <f t="shared" si="102"/>
        <v>1001946</v>
      </c>
      <c r="T2626" s="8">
        <f>IF(C2626=0,0,INDEX([1]Sheet1!$AR:$AR,MATCH(C2626,[1]Sheet1!$A:$A,0),1))</f>
        <v>166993</v>
      </c>
      <c r="U2626" s="8">
        <f>IF(D2626=0,0,INDEX([1]Sheet1!$AR:$AR,MATCH(D2626,[1]Sheet1!$A:$A,0),1))</f>
        <v>166993</v>
      </c>
      <c r="V2626" s="8">
        <f>IF(E2626=0,0,INDEX([1]Sheet1!$AR:$AR,MATCH(E2626,[1]Sheet1!$A:$A,0),1))</f>
        <v>166993</v>
      </c>
      <c r="W2626" s="8">
        <f>IF(F2626=0,0,INDEX([1]Sheet1!$AR:$AR,MATCH(F2626,[1]Sheet1!$A:$A,0),1))</f>
        <v>166987</v>
      </c>
      <c r="X2626" s="8">
        <f>IF(G2626=0,0,INDEX([1]Sheet1!$AR:$AR,MATCH(G2626,[1]Sheet1!$A:$A,0),1))</f>
        <v>166993</v>
      </c>
      <c r="Y2626" s="8">
        <f>IF(H2626=0,0,INDEX([1]Sheet1!$AR:$AR,MATCH(H2626,[1]Sheet1!$A:$A,0),1))</f>
        <v>166987</v>
      </c>
    </row>
    <row r="2627" spans="1:25">
      <c r="A2627" s="5">
        <v>55024</v>
      </c>
      <c r="B2627" s="5">
        <v>1</v>
      </c>
      <c r="C2627" s="5">
        <v>55070</v>
      </c>
      <c r="D2627" s="5">
        <v>55072</v>
      </c>
      <c r="E2627" s="5">
        <v>55070</v>
      </c>
      <c r="F2627" s="5">
        <v>55071</v>
      </c>
      <c r="G2627" s="5">
        <v>55071</v>
      </c>
      <c r="H2627" s="5">
        <v>55071</v>
      </c>
      <c r="I2627" s="5">
        <v>0</v>
      </c>
      <c r="J2627" s="5">
        <v>55024</v>
      </c>
      <c r="K2627" s="5">
        <v>0</v>
      </c>
      <c r="L2627" s="5">
        <v>0</v>
      </c>
      <c r="M2627" s="5">
        <v>0</v>
      </c>
      <c r="N2627" s="5">
        <v>0</v>
      </c>
      <c r="O2627" s="5">
        <v>0</v>
      </c>
      <c r="P2627" s="5">
        <v>0</v>
      </c>
      <c r="Q2627" s="5">
        <v>0</v>
      </c>
      <c r="R2627" s="6" t="s">
        <v>166</v>
      </c>
      <c r="S2627" s="5">
        <f t="shared" si="102"/>
        <v>1365648</v>
      </c>
      <c r="T2627" s="8">
        <f>IF(C2627=0,0,INDEX([1]Sheet1!$AR:$AR,MATCH(C2627,[1]Sheet1!$A:$A,0),1))</f>
        <v>227605</v>
      </c>
      <c r="U2627" s="8">
        <f>IF(D2627=0,0,INDEX([1]Sheet1!$AR:$AR,MATCH(D2627,[1]Sheet1!$A:$A,0),1))</f>
        <v>227605</v>
      </c>
      <c r="V2627" s="8">
        <f>IF(E2627=0,0,INDEX([1]Sheet1!$AR:$AR,MATCH(E2627,[1]Sheet1!$A:$A,0),1))</f>
        <v>227605</v>
      </c>
      <c r="W2627" s="8">
        <f>IF(F2627=0,0,INDEX([1]Sheet1!$AR:$AR,MATCH(F2627,[1]Sheet1!$A:$A,0),1))</f>
        <v>227611</v>
      </c>
      <c r="X2627" s="8">
        <f>IF(G2627=0,0,INDEX([1]Sheet1!$AR:$AR,MATCH(G2627,[1]Sheet1!$A:$A,0),1))</f>
        <v>227611</v>
      </c>
      <c r="Y2627" s="8">
        <f>IF(H2627=0,0,INDEX([1]Sheet1!$AR:$AR,MATCH(H2627,[1]Sheet1!$A:$A,0),1))</f>
        <v>227611</v>
      </c>
    </row>
    <row r="2628" spans="1:25">
      <c r="A2628" s="5">
        <v>55025</v>
      </c>
      <c r="B2628" s="5">
        <v>1</v>
      </c>
      <c r="C2628" s="5">
        <v>55073</v>
      </c>
      <c r="D2628" s="5">
        <v>55073</v>
      </c>
      <c r="E2628" s="5">
        <v>55073</v>
      </c>
      <c r="F2628" s="5">
        <v>55074</v>
      </c>
      <c r="G2628" s="5">
        <v>55075</v>
      </c>
      <c r="H2628" s="5">
        <v>55074</v>
      </c>
      <c r="I2628" s="5">
        <v>0</v>
      </c>
      <c r="J2628" s="5">
        <v>0</v>
      </c>
      <c r="K2628" s="5">
        <v>0</v>
      </c>
      <c r="L2628" s="5">
        <v>0</v>
      </c>
      <c r="M2628" s="5">
        <v>55025</v>
      </c>
      <c r="N2628" s="5">
        <v>0</v>
      </c>
      <c r="O2628" s="5">
        <v>0</v>
      </c>
      <c r="P2628" s="5">
        <v>0</v>
      </c>
      <c r="Q2628" s="5">
        <v>0</v>
      </c>
      <c r="R2628" s="6" t="s">
        <v>166</v>
      </c>
      <c r="S2628" s="5">
        <f t="shared" si="102"/>
        <v>1062420</v>
      </c>
      <c r="T2628" s="8">
        <f>IF(C2628=0,0,INDEX([1]Sheet1!$AR:$AR,MATCH(C2628,[1]Sheet1!$A:$A,0),1))</f>
        <v>177068</v>
      </c>
      <c r="U2628" s="8">
        <f>IF(D2628=0,0,INDEX([1]Sheet1!$AR:$AR,MATCH(D2628,[1]Sheet1!$A:$A,0),1))</f>
        <v>177068</v>
      </c>
      <c r="V2628" s="8">
        <f>IF(E2628=0,0,INDEX([1]Sheet1!$AR:$AR,MATCH(E2628,[1]Sheet1!$A:$A,0),1))</f>
        <v>177068</v>
      </c>
      <c r="W2628" s="8">
        <f>IF(F2628=0,0,INDEX([1]Sheet1!$AR:$AR,MATCH(F2628,[1]Sheet1!$A:$A,0),1))</f>
        <v>177074</v>
      </c>
      <c r="X2628" s="8">
        <f>IF(G2628=0,0,INDEX([1]Sheet1!$AR:$AR,MATCH(G2628,[1]Sheet1!$A:$A,0),1))</f>
        <v>177068</v>
      </c>
      <c r="Y2628" s="8">
        <f>IF(H2628=0,0,INDEX([1]Sheet1!$AR:$AR,MATCH(H2628,[1]Sheet1!$A:$A,0),1))</f>
        <v>177074</v>
      </c>
    </row>
    <row r="2629" spans="1:25">
      <c r="A2629" s="5">
        <v>55026</v>
      </c>
      <c r="B2629" s="5">
        <v>1</v>
      </c>
      <c r="C2629" s="5">
        <v>55076</v>
      </c>
      <c r="D2629" s="5">
        <v>55078</v>
      </c>
      <c r="E2629" s="5">
        <v>55076</v>
      </c>
      <c r="F2629" s="5">
        <v>55077</v>
      </c>
      <c r="G2629" s="5">
        <v>55077</v>
      </c>
      <c r="H2629" s="5">
        <v>55077</v>
      </c>
      <c r="I2629" s="5">
        <v>0</v>
      </c>
      <c r="J2629" s="5">
        <v>55026</v>
      </c>
      <c r="K2629" s="5">
        <v>0</v>
      </c>
      <c r="L2629" s="5">
        <v>0</v>
      </c>
      <c r="M2629" s="5">
        <v>0</v>
      </c>
      <c r="N2629" s="5">
        <v>0</v>
      </c>
      <c r="O2629" s="5">
        <v>0</v>
      </c>
      <c r="P2629" s="5">
        <v>0</v>
      </c>
      <c r="Q2629" s="5">
        <v>0</v>
      </c>
      <c r="R2629" s="6" t="s">
        <v>166</v>
      </c>
      <c r="S2629" s="5">
        <f t="shared" si="102"/>
        <v>1185048</v>
      </c>
      <c r="T2629" s="8">
        <f>IF(C2629=0,0,INDEX([1]Sheet1!$AR:$AR,MATCH(C2629,[1]Sheet1!$A:$A,0),1))</f>
        <v>197508</v>
      </c>
      <c r="U2629" s="8">
        <f>IF(D2629=0,0,INDEX([1]Sheet1!$AR:$AR,MATCH(D2629,[1]Sheet1!$A:$A,0),1))</f>
        <v>197508</v>
      </c>
      <c r="V2629" s="8">
        <f>IF(E2629=0,0,INDEX([1]Sheet1!$AR:$AR,MATCH(E2629,[1]Sheet1!$A:$A,0),1))</f>
        <v>197508</v>
      </c>
      <c r="W2629" s="8">
        <f>IF(F2629=0,0,INDEX([1]Sheet1!$AR:$AR,MATCH(F2629,[1]Sheet1!$A:$A,0),1))</f>
        <v>197508</v>
      </c>
      <c r="X2629" s="8">
        <f>IF(G2629=0,0,INDEX([1]Sheet1!$AR:$AR,MATCH(G2629,[1]Sheet1!$A:$A,0),1))</f>
        <v>197508</v>
      </c>
      <c r="Y2629" s="8">
        <f>IF(H2629=0,0,INDEX([1]Sheet1!$AR:$AR,MATCH(H2629,[1]Sheet1!$A:$A,0),1))</f>
        <v>197508</v>
      </c>
    </row>
    <row r="2630" spans="1:25">
      <c r="A2630" s="5">
        <v>55027</v>
      </c>
      <c r="B2630" s="5">
        <v>1</v>
      </c>
      <c r="C2630" s="5">
        <v>55079</v>
      </c>
      <c r="D2630" s="5">
        <v>55079</v>
      </c>
      <c r="E2630" s="5">
        <v>55079</v>
      </c>
      <c r="F2630" s="5">
        <v>55080</v>
      </c>
      <c r="G2630" s="5">
        <v>55081</v>
      </c>
      <c r="H2630" s="5">
        <v>55080</v>
      </c>
      <c r="I2630" s="5">
        <v>0</v>
      </c>
      <c r="J2630" s="5">
        <v>0</v>
      </c>
      <c r="K2630" s="5">
        <v>0</v>
      </c>
      <c r="L2630" s="5">
        <v>0</v>
      </c>
      <c r="M2630" s="5">
        <v>55027</v>
      </c>
      <c r="N2630" s="5">
        <v>0</v>
      </c>
      <c r="O2630" s="5">
        <v>0</v>
      </c>
      <c r="P2630" s="5">
        <v>0</v>
      </c>
      <c r="Q2630" s="5">
        <v>0</v>
      </c>
      <c r="R2630" s="6" t="s">
        <v>166</v>
      </c>
      <c r="S2630" s="5">
        <f t="shared" si="102"/>
        <v>1581300</v>
      </c>
      <c r="T2630" s="8">
        <f>IF(C2630=0,0,INDEX([1]Sheet1!$AR:$AR,MATCH(C2630,[1]Sheet1!$A:$A,0),1))</f>
        <v>263552</v>
      </c>
      <c r="U2630" s="8">
        <f>IF(D2630=0,0,INDEX([1]Sheet1!$AR:$AR,MATCH(D2630,[1]Sheet1!$A:$A,0),1))</f>
        <v>263552</v>
      </c>
      <c r="V2630" s="8">
        <f>IF(E2630=0,0,INDEX([1]Sheet1!$AR:$AR,MATCH(E2630,[1]Sheet1!$A:$A,0),1))</f>
        <v>263552</v>
      </c>
      <c r="W2630" s="8">
        <f>IF(F2630=0,0,INDEX([1]Sheet1!$AR:$AR,MATCH(F2630,[1]Sheet1!$A:$A,0),1))</f>
        <v>263546</v>
      </c>
      <c r="X2630" s="8">
        <f>IF(G2630=0,0,INDEX([1]Sheet1!$AR:$AR,MATCH(G2630,[1]Sheet1!$A:$A,0),1))</f>
        <v>263552</v>
      </c>
      <c r="Y2630" s="8">
        <f>IF(H2630=0,0,INDEX([1]Sheet1!$AR:$AR,MATCH(H2630,[1]Sheet1!$A:$A,0),1))</f>
        <v>263546</v>
      </c>
    </row>
    <row r="2631" spans="1:25">
      <c r="A2631" s="5">
        <v>55028</v>
      </c>
      <c r="B2631" s="5">
        <v>1</v>
      </c>
      <c r="C2631" s="5">
        <v>55082</v>
      </c>
      <c r="D2631" s="5">
        <v>55084</v>
      </c>
      <c r="E2631" s="5">
        <v>55082</v>
      </c>
      <c r="F2631" s="5">
        <v>55083</v>
      </c>
      <c r="G2631" s="5">
        <v>55083</v>
      </c>
      <c r="H2631" s="5">
        <v>55083</v>
      </c>
      <c r="I2631" s="5">
        <v>0</v>
      </c>
      <c r="J2631" s="5">
        <v>55028</v>
      </c>
      <c r="K2631" s="5">
        <v>0</v>
      </c>
      <c r="L2631" s="5">
        <v>0</v>
      </c>
      <c r="M2631" s="5">
        <v>0</v>
      </c>
      <c r="N2631" s="5">
        <v>0</v>
      </c>
      <c r="O2631" s="5">
        <v>0</v>
      </c>
      <c r="P2631" s="5">
        <v>0</v>
      </c>
      <c r="Q2631" s="5">
        <v>0</v>
      </c>
      <c r="R2631" s="6" t="s">
        <v>166</v>
      </c>
      <c r="S2631" s="5">
        <f t="shared" si="102"/>
        <v>1270566</v>
      </c>
      <c r="T2631" s="8">
        <f>IF(C2631=0,0,INDEX([1]Sheet1!$AR:$AR,MATCH(C2631,[1]Sheet1!$A:$A,0),1))</f>
        <v>211764</v>
      </c>
      <c r="U2631" s="8">
        <f>IF(D2631=0,0,INDEX([1]Sheet1!$AR:$AR,MATCH(D2631,[1]Sheet1!$A:$A,0),1))</f>
        <v>211764</v>
      </c>
      <c r="V2631" s="8">
        <f>IF(E2631=0,0,INDEX([1]Sheet1!$AR:$AR,MATCH(E2631,[1]Sheet1!$A:$A,0),1))</f>
        <v>211764</v>
      </c>
      <c r="W2631" s="8">
        <f>IF(F2631=0,0,INDEX([1]Sheet1!$AR:$AR,MATCH(F2631,[1]Sheet1!$A:$A,0),1))</f>
        <v>211758</v>
      </c>
      <c r="X2631" s="8">
        <f>IF(G2631=0,0,INDEX([1]Sheet1!$AR:$AR,MATCH(G2631,[1]Sheet1!$A:$A,0),1))</f>
        <v>211758</v>
      </c>
      <c r="Y2631" s="8">
        <f>IF(H2631=0,0,INDEX([1]Sheet1!$AR:$AR,MATCH(H2631,[1]Sheet1!$A:$A,0),1))</f>
        <v>211758</v>
      </c>
    </row>
    <row r="2632" spans="1:25">
      <c r="A2632" s="5">
        <v>55029</v>
      </c>
      <c r="B2632" s="5">
        <v>1</v>
      </c>
      <c r="C2632" s="5">
        <v>55085</v>
      </c>
      <c r="D2632" s="5">
        <v>55085</v>
      </c>
      <c r="E2632" s="5">
        <v>55085</v>
      </c>
      <c r="F2632" s="5">
        <v>55086</v>
      </c>
      <c r="G2632" s="5">
        <v>55087</v>
      </c>
      <c r="H2632" s="5">
        <v>55086</v>
      </c>
      <c r="I2632" s="5">
        <v>0</v>
      </c>
      <c r="J2632" s="5">
        <v>0</v>
      </c>
      <c r="K2632" s="5">
        <v>0</v>
      </c>
      <c r="L2632" s="5">
        <v>0</v>
      </c>
      <c r="M2632" s="5">
        <v>55029</v>
      </c>
      <c r="N2632" s="5">
        <v>0</v>
      </c>
      <c r="O2632" s="5">
        <v>0</v>
      </c>
      <c r="P2632" s="5">
        <v>0</v>
      </c>
      <c r="Q2632" s="5">
        <v>0</v>
      </c>
      <c r="R2632" s="6" t="s">
        <v>166</v>
      </c>
      <c r="S2632" s="5">
        <f t="shared" si="102"/>
        <v>1438116</v>
      </c>
      <c r="T2632" s="8">
        <f>IF(C2632=0,0,INDEX([1]Sheet1!$AR:$AR,MATCH(C2632,[1]Sheet1!$A:$A,0),1))</f>
        <v>239686</v>
      </c>
      <c r="U2632" s="8">
        <f>IF(D2632=0,0,INDEX([1]Sheet1!$AR:$AR,MATCH(D2632,[1]Sheet1!$A:$A,0),1))</f>
        <v>239686</v>
      </c>
      <c r="V2632" s="8">
        <f>IF(E2632=0,0,INDEX([1]Sheet1!$AR:$AR,MATCH(E2632,[1]Sheet1!$A:$A,0),1))</f>
        <v>239686</v>
      </c>
      <c r="W2632" s="8">
        <f>IF(F2632=0,0,INDEX([1]Sheet1!$AR:$AR,MATCH(F2632,[1]Sheet1!$A:$A,0),1))</f>
        <v>239686</v>
      </c>
      <c r="X2632" s="8">
        <f>IF(G2632=0,0,INDEX([1]Sheet1!$AR:$AR,MATCH(G2632,[1]Sheet1!$A:$A,0),1))</f>
        <v>239686</v>
      </c>
      <c r="Y2632" s="8">
        <f>IF(H2632=0,0,INDEX([1]Sheet1!$AR:$AR,MATCH(H2632,[1]Sheet1!$A:$A,0),1))</f>
        <v>239686</v>
      </c>
    </row>
    <row r="2633" spans="1:25">
      <c r="A2633" s="5">
        <v>55030</v>
      </c>
      <c r="B2633" s="5">
        <v>1</v>
      </c>
      <c r="C2633" s="5">
        <v>55088</v>
      </c>
      <c r="D2633" s="5">
        <v>55090</v>
      </c>
      <c r="E2633" s="5">
        <v>55088</v>
      </c>
      <c r="F2633" s="5">
        <v>55089</v>
      </c>
      <c r="G2633" s="5">
        <v>55089</v>
      </c>
      <c r="H2633" s="5">
        <v>55089</v>
      </c>
      <c r="I2633" s="5">
        <v>0</v>
      </c>
      <c r="J2633" s="5">
        <v>55030</v>
      </c>
      <c r="K2633" s="5">
        <v>0</v>
      </c>
      <c r="L2633" s="5">
        <v>0</v>
      </c>
      <c r="M2633" s="5">
        <v>0</v>
      </c>
      <c r="N2633" s="5">
        <v>0</v>
      </c>
      <c r="O2633" s="5">
        <v>0</v>
      </c>
      <c r="P2633" s="5">
        <v>0</v>
      </c>
      <c r="Q2633" s="5">
        <v>0</v>
      </c>
      <c r="R2633" s="6" t="s">
        <v>166</v>
      </c>
      <c r="S2633" s="5">
        <f t="shared" si="102"/>
        <v>1837068</v>
      </c>
      <c r="T2633" s="8">
        <f>IF(C2633=0,0,INDEX([1]Sheet1!$AR:$AR,MATCH(C2633,[1]Sheet1!$A:$A,0),1))</f>
        <v>306181</v>
      </c>
      <c r="U2633" s="8">
        <f>IF(D2633=0,0,INDEX([1]Sheet1!$AR:$AR,MATCH(D2633,[1]Sheet1!$A:$A,0),1))</f>
        <v>306181</v>
      </c>
      <c r="V2633" s="8">
        <f>IF(E2633=0,0,INDEX([1]Sheet1!$AR:$AR,MATCH(E2633,[1]Sheet1!$A:$A,0),1))</f>
        <v>306181</v>
      </c>
      <c r="W2633" s="8">
        <f>IF(F2633=0,0,INDEX([1]Sheet1!$AR:$AR,MATCH(F2633,[1]Sheet1!$A:$A,0),1))</f>
        <v>306175</v>
      </c>
      <c r="X2633" s="8">
        <f>IF(G2633=0,0,INDEX([1]Sheet1!$AR:$AR,MATCH(G2633,[1]Sheet1!$A:$A,0),1))</f>
        <v>306175</v>
      </c>
      <c r="Y2633" s="8">
        <f>IF(H2633=0,0,INDEX([1]Sheet1!$AR:$AR,MATCH(H2633,[1]Sheet1!$A:$A,0),1))</f>
        <v>306175</v>
      </c>
    </row>
    <row r="2634" spans="1:25">
      <c r="A2634" s="5">
        <v>55031</v>
      </c>
      <c r="B2634" s="5">
        <v>1</v>
      </c>
      <c r="C2634" s="5">
        <v>55091</v>
      </c>
      <c r="D2634" s="5">
        <v>55091</v>
      </c>
      <c r="E2634" s="5">
        <v>55091</v>
      </c>
      <c r="F2634" s="5">
        <v>55092</v>
      </c>
      <c r="G2634" s="5">
        <v>55093</v>
      </c>
      <c r="H2634" s="5">
        <v>55092</v>
      </c>
      <c r="I2634" s="5">
        <v>0</v>
      </c>
      <c r="J2634" s="5">
        <v>0</v>
      </c>
      <c r="K2634" s="5">
        <v>0</v>
      </c>
      <c r="L2634" s="5">
        <v>0</v>
      </c>
      <c r="M2634" s="5">
        <v>55031</v>
      </c>
      <c r="N2634" s="5">
        <v>0</v>
      </c>
      <c r="O2634" s="5">
        <v>0</v>
      </c>
      <c r="P2634" s="5">
        <v>0</v>
      </c>
      <c r="Q2634" s="5">
        <v>0</v>
      </c>
      <c r="R2634" s="6" t="s">
        <v>166</v>
      </c>
      <c r="S2634" s="5">
        <f t="shared" si="102"/>
        <v>1498752</v>
      </c>
      <c r="T2634" s="8">
        <f>IF(C2634=0,0,INDEX([1]Sheet1!$AR:$AR,MATCH(C2634,[1]Sheet1!$A:$A,0),1))</f>
        <v>249792</v>
      </c>
      <c r="U2634" s="8">
        <f>IF(D2634=0,0,INDEX([1]Sheet1!$AR:$AR,MATCH(D2634,[1]Sheet1!$A:$A,0),1))</f>
        <v>249792</v>
      </c>
      <c r="V2634" s="8">
        <f>IF(E2634=0,0,INDEX([1]Sheet1!$AR:$AR,MATCH(E2634,[1]Sheet1!$A:$A,0),1))</f>
        <v>249792</v>
      </c>
      <c r="W2634" s="8">
        <f>IF(F2634=0,0,INDEX([1]Sheet1!$AR:$AR,MATCH(F2634,[1]Sheet1!$A:$A,0),1))</f>
        <v>249792</v>
      </c>
      <c r="X2634" s="8">
        <f>IF(G2634=0,0,INDEX([1]Sheet1!$AR:$AR,MATCH(G2634,[1]Sheet1!$A:$A,0),1))</f>
        <v>249792</v>
      </c>
      <c r="Y2634" s="8">
        <f>IF(H2634=0,0,INDEX([1]Sheet1!$AR:$AR,MATCH(H2634,[1]Sheet1!$A:$A,0),1))</f>
        <v>249792</v>
      </c>
    </row>
    <row r="2635" spans="1:25">
      <c r="A2635" s="5">
        <v>55032</v>
      </c>
      <c r="B2635" s="5">
        <v>1</v>
      </c>
      <c r="C2635" s="5">
        <v>55094</v>
      </c>
      <c r="D2635" s="5">
        <v>55096</v>
      </c>
      <c r="E2635" s="5">
        <v>55094</v>
      </c>
      <c r="F2635" s="5">
        <v>55095</v>
      </c>
      <c r="G2635" s="5">
        <v>55095</v>
      </c>
      <c r="H2635" s="5">
        <v>55095</v>
      </c>
      <c r="I2635" s="5">
        <v>0</v>
      </c>
      <c r="J2635" s="5">
        <v>55032</v>
      </c>
      <c r="K2635" s="5">
        <v>0</v>
      </c>
      <c r="L2635" s="5">
        <v>0</v>
      </c>
      <c r="M2635" s="5">
        <v>0</v>
      </c>
      <c r="N2635" s="5">
        <v>0</v>
      </c>
      <c r="O2635" s="5">
        <v>0</v>
      </c>
      <c r="P2635" s="5">
        <v>0</v>
      </c>
      <c r="Q2635" s="5">
        <v>0</v>
      </c>
      <c r="R2635" s="6" t="s">
        <v>166</v>
      </c>
      <c r="S2635" s="5">
        <f t="shared" si="102"/>
        <v>1681818</v>
      </c>
      <c r="T2635" s="8">
        <f>IF(C2635=0,0,INDEX([1]Sheet1!$AR:$AR,MATCH(C2635,[1]Sheet1!$A:$A,0),1))</f>
        <v>280303</v>
      </c>
      <c r="U2635" s="8">
        <f>IF(D2635=0,0,INDEX([1]Sheet1!$AR:$AR,MATCH(D2635,[1]Sheet1!$A:$A,0),1))</f>
        <v>280303</v>
      </c>
      <c r="V2635" s="8">
        <f>IF(E2635=0,0,INDEX([1]Sheet1!$AR:$AR,MATCH(E2635,[1]Sheet1!$A:$A,0),1))</f>
        <v>280303</v>
      </c>
      <c r="W2635" s="8">
        <f>IF(F2635=0,0,INDEX([1]Sheet1!$AR:$AR,MATCH(F2635,[1]Sheet1!$A:$A,0),1))</f>
        <v>280303</v>
      </c>
      <c r="X2635" s="8">
        <f>IF(G2635=0,0,INDEX([1]Sheet1!$AR:$AR,MATCH(G2635,[1]Sheet1!$A:$A,0),1))</f>
        <v>280303</v>
      </c>
      <c r="Y2635" s="8">
        <f>IF(H2635=0,0,INDEX([1]Sheet1!$AR:$AR,MATCH(H2635,[1]Sheet1!$A:$A,0),1))</f>
        <v>280303</v>
      </c>
    </row>
    <row r="2636" spans="1:25">
      <c r="A2636" s="5">
        <v>55033</v>
      </c>
      <c r="B2636" s="5">
        <v>1</v>
      </c>
      <c r="C2636" s="5">
        <v>55097</v>
      </c>
      <c r="D2636" s="5">
        <v>55097</v>
      </c>
      <c r="E2636" s="5">
        <v>55097</v>
      </c>
      <c r="F2636" s="5">
        <v>55098</v>
      </c>
      <c r="G2636" s="5">
        <v>55099</v>
      </c>
      <c r="H2636" s="5">
        <v>55098</v>
      </c>
      <c r="I2636" s="5">
        <v>0</v>
      </c>
      <c r="J2636" s="5">
        <v>0</v>
      </c>
      <c r="K2636" s="5">
        <v>0</v>
      </c>
      <c r="L2636" s="5">
        <v>0</v>
      </c>
      <c r="M2636" s="5">
        <v>55033</v>
      </c>
      <c r="N2636" s="5">
        <v>0</v>
      </c>
      <c r="O2636" s="5">
        <v>0</v>
      </c>
      <c r="P2636" s="5">
        <v>0</v>
      </c>
      <c r="Q2636" s="5">
        <v>0</v>
      </c>
      <c r="R2636" s="6" t="s">
        <v>166</v>
      </c>
      <c r="S2636" s="5">
        <f t="shared" si="102"/>
        <v>2134938</v>
      </c>
      <c r="T2636" s="8">
        <f>IF(C2636=0,0,INDEX([1]Sheet1!$AR:$AR,MATCH(C2636,[1]Sheet1!$A:$A,0),1))</f>
        <v>355823</v>
      </c>
      <c r="U2636" s="8">
        <f>IF(D2636=0,0,INDEX([1]Sheet1!$AR:$AR,MATCH(D2636,[1]Sheet1!$A:$A,0),1))</f>
        <v>355823</v>
      </c>
      <c r="V2636" s="8">
        <f>IF(E2636=0,0,INDEX([1]Sheet1!$AR:$AR,MATCH(E2636,[1]Sheet1!$A:$A,0),1))</f>
        <v>355823</v>
      </c>
      <c r="W2636" s="8">
        <f>IF(F2636=0,0,INDEX([1]Sheet1!$AR:$AR,MATCH(F2636,[1]Sheet1!$A:$A,0),1))</f>
        <v>355823</v>
      </c>
      <c r="X2636" s="8">
        <f>IF(G2636=0,0,INDEX([1]Sheet1!$AR:$AR,MATCH(G2636,[1]Sheet1!$A:$A,0),1))</f>
        <v>355823</v>
      </c>
      <c r="Y2636" s="8">
        <f>IF(H2636=0,0,INDEX([1]Sheet1!$AR:$AR,MATCH(H2636,[1]Sheet1!$A:$A,0),1))</f>
        <v>355823</v>
      </c>
    </row>
    <row r="2637" spans="1:25">
      <c r="A2637" s="5">
        <v>55034</v>
      </c>
      <c r="B2637" s="5">
        <v>1</v>
      </c>
      <c r="C2637" s="5">
        <v>55100</v>
      </c>
      <c r="D2637" s="5">
        <v>55102</v>
      </c>
      <c r="E2637" s="5">
        <v>55100</v>
      </c>
      <c r="F2637" s="5">
        <v>55101</v>
      </c>
      <c r="G2637" s="5">
        <v>55101</v>
      </c>
      <c r="H2637" s="5">
        <v>55101</v>
      </c>
      <c r="I2637" s="5">
        <v>0</v>
      </c>
      <c r="J2637" s="5">
        <v>55034</v>
      </c>
      <c r="K2637" s="5">
        <v>0</v>
      </c>
      <c r="L2637" s="5">
        <v>0</v>
      </c>
      <c r="M2637" s="5">
        <v>0</v>
      </c>
      <c r="N2637" s="5">
        <v>0</v>
      </c>
      <c r="O2637" s="5">
        <v>0</v>
      </c>
      <c r="P2637" s="5">
        <v>0</v>
      </c>
      <c r="Q2637" s="5">
        <v>0</v>
      </c>
      <c r="R2637" s="6" t="s">
        <v>166</v>
      </c>
      <c r="S2637" s="5">
        <f t="shared" si="102"/>
        <v>1747638</v>
      </c>
      <c r="T2637" s="8">
        <f>IF(C2637=0,0,INDEX([1]Sheet1!$AR:$AR,MATCH(C2637,[1]Sheet1!$A:$A,0),1))</f>
        <v>291273</v>
      </c>
      <c r="U2637" s="8">
        <f>IF(D2637=0,0,INDEX([1]Sheet1!$AR:$AR,MATCH(D2637,[1]Sheet1!$A:$A,0),1))</f>
        <v>291273</v>
      </c>
      <c r="V2637" s="8">
        <f>IF(E2637=0,0,INDEX([1]Sheet1!$AR:$AR,MATCH(E2637,[1]Sheet1!$A:$A,0),1))</f>
        <v>291273</v>
      </c>
      <c r="W2637" s="8">
        <f>IF(F2637=0,0,INDEX([1]Sheet1!$AR:$AR,MATCH(F2637,[1]Sheet1!$A:$A,0),1))</f>
        <v>291273</v>
      </c>
      <c r="X2637" s="8">
        <f>IF(G2637=0,0,INDEX([1]Sheet1!$AR:$AR,MATCH(G2637,[1]Sheet1!$A:$A,0),1))</f>
        <v>291273</v>
      </c>
      <c r="Y2637" s="8">
        <f>IF(H2637=0,0,INDEX([1]Sheet1!$AR:$AR,MATCH(H2637,[1]Sheet1!$A:$A,0),1))</f>
        <v>291273</v>
      </c>
    </row>
    <row r="2638" spans="1:25">
      <c r="A2638" s="5">
        <v>55035</v>
      </c>
      <c r="B2638" s="5">
        <v>1</v>
      </c>
      <c r="C2638" s="5">
        <v>55103</v>
      </c>
      <c r="D2638" s="5">
        <v>55103</v>
      </c>
      <c r="E2638" s="5">
        <v>55103</v>
      </c>
      <c r="F2638" s="5">
        <v>55104</v>
      </c>
      <c r="G2638" s="5">
        <v>55105</v>
      </c>
      <c r="H2638" s="5">
        <v>55104</v>
      </c>
      <c r="I2638" s="5">
        <v>0</v>
      </c>
      <c r="J2638" s="5">
        <v>0</v>
      </c>
      <c r="K2638" s="5">
        <v>0</v>
      </c>
      <c r="L2638" s="5">
        <v>0</v>
      </c>
      <c r="M2638" s="5">
        <v>55035</v>
      </c>
      <c r="N2638" s="5">
        <v>0</v>
      </c>
      <c r="O2638" s="5">
        <v>0</v>
      </c>
      <c r="P2638" s="5">
        <v>0</v>
      </c>
      <c r="Q2638" s="5">
        <v>0</v>
      </c>
      <c r="R2638" s="6" t="s">
        <v>166</v>
      </c>
      <c r="S2638" s="5">
        <f t="shared" si="102"/>
        <v>1970646</v>
      </c>
      <c r="T2638" s="8">
        <f>IF(C2638=0,0,INDEX([1]Sheet1!$AR:$AR,MATCH(C2638,[1]Sheet1!$A:$A,0),1))</f>
        <v>328441</v>
      </c>
      <c r="U2638" s="8">
        <f>IF(D2638=0,0,INDEX([1]Sheet1!$AR:$AR,MATCH(D2638,[1]Sheet1!$A:$A,0),1))</f>
        <v>328441</v>
      </c>
      <c r="V2638" s="8">
        <f>IF(E2638=0,0,INDEX([1]Sheet1!$AR:$AR,MATCH(E2638,[1]Sheet1!$A:$A,0),1))</f>
        <v>328441</v>
      </c>
      <c r="W2638" s="8">
        <f>IF(F2638=0,0,INDEX([1]Sheet1!$AR:$AR,MATCH(F2638,[1]Sheet1!$A:$A,0),1))</f>
        <v>328441</v>
      </c>
      <c r="X2638" s="8">
        <f>IF(G2638=0,0,INDEX([1]Sheet1!$AR:$AR,MATCH(G2638,[1]Sheet1!$A:$A,0),1))</f>
        <v>328441</v>
      </c>
      <c r="Y2638" s="8">
        <f>IF(H2638=0,0,INDEX([1]Sheet1!$AR:$AR,MATCH(H2638,[1]Sheet1!$A:$A,0),1))</f>
        <v>328441</v>
      </c>
    </row>
    <row r="2639" spans="1:25">
      <c r="A2639" s="5">
        <v>55036</v>
      </c>
      <c r="B2639" s="5">
        <v>1</v>
      </c>
      <c r="C2639" s="5">
        <v>55106</v>
      </c>
      <c r="D2639" s="5">
        <v>55108</v>
      </c>
      <c r="E2639" s="5">
        <v>55106</v>
      </c>
      <c r="F2639" s="5">
        <v>55107</v>
      </c>
      <c r="G2639" s="5">
        <v>55107</v>
      </c>
      <c r="H2639" s="5">
        <v>55107</v>
      </c>
      <c r="I2639" s="5">
        <v>0</v>
      </c>
      <c r="J2639" s="5">
        <v>55036</v>
      </c>
      <c r="K2639" s="5">
        <v>0</v>
      </c>
      <c r="L2639" s="5">
        <v>0</v>
      </c>
      <c r="M2639" s="5">
        <v>0</v>
      </c>
      <c r="N2639" s="5">
        <v>0</v>
      </c>
      <c r="O2639" s="5">
        <v>0</v>
      </c>
      <c r="P2639" s="5">
        <v>0</v>
      </c>
      <c r="Q2639" s="5">
        <v>0</v>
      </c>
      <c r="R2639" s="6" t="s">
        <v>166</v>
      </c>
      <c r="S2639" s="5">
        <f t="shared" si="102"/>
        <v>2477592</v>
      </c>
      <c r="T2639" s="8">
        <f>IF(C2639=0,0,INDEX([1]Sheet1!$AR:$AR,MATCH(C2639,[1]Sheet1!$A:$A,0),1))</f>
        <v>412932</v>
      </c>
      <c r="U2639" s="8">
        <f>IF(D2639=0,0,INDEX([1]Sheet1!$AR:$AR,MATCH(D2639,[1]Sheet1!$A:$A,0),1))</f>
        <v>412932</v>
      </c>
      <c r="V2639" s="8">
        <f>IF(E2639=0,0,INDEX([1]Sheet1!$AR:$AR,MATCH(E2639,[1]Sheet1!$A:$A,0),1))</f>
        <v>412932</v>
      </c>
      <c r="W2639" s="8">
        <f>IF(F2639=0,0,INDEX([1]Sheet1!$AR:$AR,MATCH(F2639,[1]Sheet1!$A:$A,0),1))</f>
        <v>412932</v>
      </c>
      <c r="X2639" s="8">
        <f>IF(G2639=0,0,INDEX([1]Sheet1!$AR:$AR,MATCH(G2639,[1]Sheet1!$A:$A,0),1))</f>
        <v>412932</v>
      </c>
      <c r="Y2639" s="8">
        <f>IF(H2639=0,0,INDEX([1]Sheet1!$AR:$AR,MATCH(H2639,[1]Sheet1!$A:$A,0),1))</f>
        <v>412932</v>
      </c>
    </row>
    <row r="2640" spans="1:25">
      <c r="A2640" s="5">
        <v>55037</v>
      </c>
      <c r="B2640" s="5">
        <v>1</v>
      </c>
      <c r="C2640" s="5">
        <v>55109</v>
      </c>
      <c r="D2640" s="5">
        <v>55109</v>
      </c>
      <c r="E2640" s="5">
        <v>55109</v>
      </c>
      <c r="F2640" s="5">
        <v>55110</v>
      </c>
      <c r="G2640" s="5">
        <v>55111</v>
      </c>
      <c r="H2640" s="5">
        <v>55110</v>
      </c>
      <c r="I2640" s="5">
        <v>0</v>
      </c>
      <c r="J2640" s="5">
        <v>0</v>
      </c>
      <c r="K2640" s="5">
        <v>0</v>
      </c>
      <c r="L2640" s="5">
        <v>0</v>
      </c>
      <c r="M2640" s="5">
        <v>55037</v>
      </c>
      <c r="N2640" s="5">
        <v>0</v>
      </c>
      <c r="O2640" s="5">
        <v>0</v>
      </c>
      <c r="P2640" s="5">
        <v>0</v>
      </c>
      <c r="Q2640" s="5">
        <v>0</v>
      </c>
      <c r="R2640" s="6" t="s">
        <v>166</v>
      </c>
      <c r="S2640" s="5">
        <f t="shared" si="102"/>
        <v>2041908</v>
      </c>
      <c r="T2640" s="8">
        <f>IF(C2640=0,0,INDEX([1]Sheet1!$AR:$AR,MATCH(C2640,[1]Sheet1!$A:$A,0),1))</f>
        <v>340318</v>
      </c>
      <c r="U2640" s="8">
        <f>IF(D2640=0,0,INDEX([1]Sheet1!$AR:$AR,MATCH(D2640,[1]Sheet1!$A:$A,0),1))</f>
        <v>340318</v>
      </c>
      <c r="V2640" s="8">
        <f>IF(E2640=0,0,INDEX([1]Sheet1!$AR:$AR,MATCH(E2640,[1]Sheet1!$A:$A,0),1))</f>
        <v>340318</v>
      </c>
      <c r="W2640" s="8">
        <f>IF(F2640=0,0,INDEX([1]Sheet1!$AR:$AR,MATCH(F2640,[1]Sheet1!$A:$A,0),1))</f>
        <v>340318</v>
      </c>
      <c r="X2640" s="8">
        <f>IF(G2640=0,0,INDEX([1]Sheet1!$AR:$AR,MATCH(G2640,[1]Sheet1!$A:$A,0),1))</f>
        <v>340318</v>
      </c>
      <c r="Y2640" s="8">
        <f>IF(H2640=0,0,INDEX([1]Sheet1!$AR:$AR,MATCH(H2640,[1]Sheet1!$A:$A,0),1))</f>
        <v>340318</v>
      </c>
    </row>
    <row r="2641" spans="1:25">
      <c r="A2641" s="5">
        <v>55038</v>
      </c>
      <c r="B2641" s="5">
        <v>1</v>
      </c>
      <c r="C2641" s="5">
        <v>55112</v>
      </c>
      <c r="D2641" s="5">
        <v>55114</v>
      </c>
      <c r="E2641" s="5">
        <v>55112</v>
      </c>
      <c r="F2641" s="5">
        <v>55113</v>
      </c>
      <c r="G2641" s="5">
        <v>55113</v>
      </c>
      <c r="H2641" s="5">
        <v>55113</v>
      </c>
      <c r="I2641" s="5">
        <v>0</v>
      </c>
      <c r="J2641" s="5">
        <v>55038</v>
      </c>
      <c r="K2641" s="5">
        <v>0</v>
      </c>
      <c r="L2641" s="5">
        <v>0</v>
      </c>
      <c r="M2641" s="5">
        <v>0</v>
      </c>
      <c r="N2641" s="5">
        <v>0</v>
      </c>
      <c r="O2641" s="5">
        <v>0</v>
      </c>
      <c r="P2641" s="5">
        <v>0</v>
      </c>
      <c r="Q2641" s="5">
        <v>0</v>
      </c>
      <c r="R2641" s="6" t="s">
        <v>166</v>
      </c>
      <c r="S2641" s="5">
        <f t="shared" si="102"/>
        <v>2285226</v>
      </c>
      <c r="T2641" s="8">
        <f>IF(C2641=0,0,INDEX([1]Sheet1!$AR:$AR,MATCH(C2641,[1]Sheet1!$A:$A,0),1))</f>
        <v>380874</v>
      </c>
      <c r="U2641" s="8">
        <f>IF(D2641=0,0,INDEX([1]Sheet1!$AR:$AR,MATCH(D2641,[1]Sheet1!$A:$A,0),1))</f>
        <v>380874</v>
      </c>
      <c r="V2641" s="8">
        <f>IF(E2641=0,0,INDEX([1]Sheet1!$AR:$AR,MATCH(E2641,[1]Sheet1!$A:$A,0),1))</f>
        <v>380874</v>
      </c>
      <c r="W2641" s="8">
        <f>IF(F2641=0,0,INDEX([1]Sheet1!$AR:$AR,MATCH(F2641,[1]Sheet1!$A:$A,0),1))</f>
        <v>380868</v>
      </c>
      <c r="X2641" s="8">
        <f>IF(G2641=0,0,INDEX([1]Sheet1!$AR:$AR,MATCH(G2641,[1]Sheet1!$A:$A,0),1))</f>
        <v>380868</v>
      </c>
      <c r="Y2641" s="8">
        <f>IF(H2641=0,0,INDEX([1]Sheet1!$AR:$AR,MATCH(H2641,[1]Sheet1!$A:$A,0),1))</f>
        <v>380868</v>
      </c>
    </row>
    <row r="2642" spans="1:25">
      <c r="A2642" s="5">
        <v>55039</v>
      </c>
      <c r="B2642" s="5">
        <v>1</v>
      </c>
      <c r="C2642" s="5">
        <v>55115</v>
      </c>
      <c r="D2642" s="5">
        <v>55115</v>
      </c>
      <c r="E2642" s="5">
        <v>55115</v>
      </c>
      <c r="F2642" s="5">
        <v>55116</v>
      </c>
      <c r="G2642" s="5">
        <v>55117</v>
      </c>
      <c r="H2642" s="5">
        <v>55116</v>
      </c>
      <c r="I2642" s="5">
        <v>0</v>
      </c>
      <c r="J2642" s="5">
        <v>0</v>
      </c>
      <c r="K2642" s="5">
        <v>0</v>
      </c>
      <c r="L2642" s="5">
        <v>0</v>
      </c>
      <c r="M2642" s="5">
        <v>55039</v>
      </c>
      <c r="N2642" s="5">
        <v>0</v>
      </c>
      <c r="O2642" s="5">
        <v>0</v>
      </c>
      <c r="P2642" s="5">
        <v>0</v>
      </c>
      <c r="Q2642" s="5">
        <v>0</v>
      </c>
      <c r="R2642" s="6" t="s">
        <v>166</v>
      </c>
      <c r="S2642" s="5">
        <f t="shared" si="102"/>
        <v>2811288</v>
      </c>
      <c r="T2642" s="8">
        <f>IF(C2642=0,0,INDEX([1]Sheet1!$AR:$AR,MATCH(C2642,[1]Sheet1!$A:$A,0),1))</f>
        <v>468546</v>
      </c>
      <c r="U2642" s="8">
        <f>IF(D2642=0,0,INDEX([1]Sheet1!$AR:$AR,MATCH(D2642,[1]Sheet1!$A:$A,0),1))</f>
        <v>468546</v>
      </c>
      <c r="V2642" s="8">
        <f>IF(E2642=0,0,INDEX([1]Sheet1!$AR:$AR,MATCH(E2642,[1]Sheet1!$A:$A,0),1))</f>
        <v>468546</v>
      </c>
      <c r="W2642" s="8">
        <f>IF(F2642=0,0,INDEX([1]Sheet1!$AR:$AR,MATCH(F2642,[1]Sheet1!$A:$A,0),1))</f>
        <v>468552</v>
      </c>
      <c r="X2642" s="8">
        <f>IF(G2642=0,0,INDEX([1]Sheet1!$AR:$AR,MATCH(G2642,[1]Sheet1!$A:$A,0),1))</f>
        <v>468546</v>
      </c>
      <c r="Y2642" s="8">
        <f>IF(H2642=0,0,INDEX([1]Sheet1!$AR:$AR,MATCH(H2642,[1]Sheet1!$A:$A,0),1))</f>
        <v>468552</v>
      </c>
    </row>
    <row r="2643" spans="1:25">
      <c r="A2643" s="5">
        <v>55040</v>
      </c>
      <c r="B2643" s="5">
        <v>1</v>
      </c>
      <c r="C2643" s="5">
        <v>55118</v>
      </c>
      <c r="D2643" s="5">
        <v>55120</v>
      </c>
      <c r="E2643" s="5">
        <v>55118</v>
      </c>
      <c r="F2643" s="5">
        <v>55119</v>
      </c>
      <c r="G2643" s="5">
        <v>55119</v>
      </c>
      <c r="H2643" s="5">
        <v>55119</v>
      </c>
      <c r="I2643" s="5">
        <v>0</v>
      </c>
      <c r="J2643" s="5">
        <v>55040</v>
      </c>
      <c r="K2643" s="5">
        <v>0</v>
      </c>
      <c r="L2643" s="5">
        <v>0</v>
      </c>
      <c r="M2643" s="5">
        <v>0</v>
      </c>
      <c r="N2643" s="5">
        <v>0</v>
      </c>
      <c r="O2643" s="5">
        <v>0</v>
      </c>
      <c r="P2643" s="5">
        <v>0</v>
      </c>
      <c r="Q2643" s="5">
        <v>0</v>
      </c>
      <c r="R2643" s="6" t="s">
        <v>166</v>
      </c>
      <c r="S2643" s="5">
        <f t="shared" si="102"/>
        <v>2362662</v>
      </c>
      <c r="T2643" s="8">
        <f>IF(C2643=0,0,INDEX([1]Sheet1!$AR:$AR,MATCH(C2643,[1]Sheet1!$A:$A,0),1))</f>
        <v>393777</v>
      </c>
      <c r="U2643" s="8">
        <f>IF(D2643=0,0,INDEX([1]Sheet1!$AR:$AR,MATCH(D2643,[1]Sheet1!$A:$A,0),1))</f>
        <v>393777</v>
      </c>
      <c r="V2643" s="8">
        <f>IF(E2643=0,0,INDEX([1]Sheet1!$AR:$AR,MATCH(E2643,[1]Sheet1!$A:$A,0),1))</f>
        <v>393777</v>
      </c>
      <c r="W2643" s="8">
        <f>IF(F2643=0,0,INDEX([1]Sheet1!$AR:$AR,MATCH(F2643,[1]Sheet1!$A:$A,0),1))</f>
        <v>393777</v>
      </c>
      <c r="X2643" s="8">
        <f>IF(G2643=0,0,INDEX([1]Sheet1!$AR:$AR,MATCH(G2643,[1]Sheet1!$A:$A,0),1))</f>
        <v>393777</v>
      </c>
      <c r="Y2643" s="8">
        <f>IF(H2643=0,0,INDEX([1]Sheet1!$AR:$AR,MATCH(H2643,[1]Sheet1!$A:$A,0),1))</f>
        <v>393777</v>
      </c>
    </row>
    <row r="2644" spans="1:25">
      <c r="A2644" s="5">
        <v>55041</v>
      </c>
      <c r="B2644" s="5">
        <v>1</v>
      </c>
      <c r="C2644" s="5">
        <v>55121</v>
      </c>
      <c r="D2644" s="5">
        <v>55121</v>
      </c>
      <c r="E2644" s="5">
        <v>55121</v>
      </c>
      <c r="F2644" s="5">
        <v>55122</v>
      </c>
      <c r="G2644" s="5">
        <v>55123</v>
      </c>
      <c r="H2644" s="5">
        <v>55122</v>
      </c>
      <c r="I2644" s="5">
        <v>0</v>
      </c>
      <c r="J2644" s="5">
        <v>0</v>
      </c>
      <c r="K2644" s="5">
        <v>0</v>
      </c>
      <c r="L2644" s="5">
        <v>0</v>
      </c>
      <c r="M2644" s="5">
        <v>55041</v>
      </c>
      <c r="N2644" s="5">
        <v>0</v>
      </c>
      <c r="O2644" s="5">
        <v>0</v>
      </c>
      <c r="P2644" s="5">
        <v>0</v>
      </c>
      <c r="Q2644" s="5">
        <v>0</v>
      </c>
      <c r="R2644" s="6" t="s">
        <v>166</v>
      </c>
      <c r="S2644" s="5">
        <f t="shared" si="102"/>
        <v>2700012</v>
      </c>
      <c r="T2644" s="8">
        <f>IF(C2644=0,0,INDEX([1]Sheet1!$AR:$AR,MATCH(C2644,[1]Sheet1!$A:$A,0),1))</f>
        <v>450002</v>
      </c>
      <c r="U2644" s="8">
        <f>IF(D2644=0,0,INDEX([1]Sheet1!$AR:$AR,MATCH(D2644,[1]Sheet1!$A:$A,0),1))</f>
        <v>450002</v>
      </c>
      <c r="V2644" s="8">
        <f>IF(E2644=0,0,INDEX([1]Sheet1!$AR:$AR,MATCH(E2644,[1]Sheet1!$A:$A,0),1))</f>
        <v>450002</v>
      </c>
      <c r="W2644" s="8">
        <f>IF(F2644=0,0,INDEX([1]Sheet1!$AR:$AR,MATCH(F2644,[1]Sheet1!$A:$A,0),1))</f>
        <v>450002</v>
      </c>
      <c r="X2644" s="8">
        <f>IF(G2644=0,0,INDEX([1]Sheet1!$AR:$AR,MATCH(G2644,[1]Sheet1!$A:$A,0),1))</f>
        <v>450002</v>
      </c>
      <c r="Y2644" s="8">
        <f>IF(H2644=0,0,INDEX([1]Sheet1!$AR:$AR,MATCH(H2644,[1]Sheet1!$A:$A,0),1))</f>
        <v>450002</v>
      </c>
    </row>
    <row r="2645" spans="1:25">
      <c r="A2645" s="5">
        <v>55042</v>
      </c>
      <c r="B2645" s="5">
        <v>1</v>
      </c>
      <c r="C2645" s="5">
        <v>55124</v>
      </c>
      <c r="D2645" s="5">
        <v>55126</v>
      </c>
      <c r="E2645" s="5">
        <v>55124</v>
      </c>
      <c r="F2645" s="5">
        <v>55125</v>
      </c>
      <c r="G2645" s="5">
        <v>55125</v>
      </c>
      <c r="H2645" s="5">
        <v>55125</v>
      </c>
      <c r="I2645" s="5">
        <v>0</v>
      </c>
      <c r="J2645" s="5">
        <v>55042</v>
      </c>
      <c r="K2645" s="5">
        <v>0</v>
      </c>
      <c r="L2645" s="5">
        <v>0</v>
      </c>
      <c r="M2645" s="5">
        <v>0</v>
      </c>
      <c r="N2645" s="5">
        <v>0</v>
      </c>
      <c r="O2645" s="5">
        <v>0</v>
      </c>
      <c r="P2645" s="5">
        <v>0</v>
      </c>
      <c r="Q2645" s="5">
        <v>0</v>
      </c>
      <c r="R2645" s="6" t="s">
        <v>166</v>
      </c>
      <c r="S2645" s="5">
        <f t="shared" si="102"/>
        <v>3200616</v>
      </c>
      <c r="T2645" s="8">
        <f>IF(C2645=0,0,INDEX([1]Sheet1!$AR:$AR,MATCH(C2645,[1]Sheet1!$A:$A,0),1))</f>
        <v>533433</v>
      </c>
      <c r="U2645" s="8">
        <f>IF(D2645=0,0,INDEX([1]Sheet1!$AR:$AR,MATCH(D2645,[1]Sheet1!$A:$A,0),1))</f>
        <v>533433</v>
      </c>
      <c r="V2645" s="8">
        <f>IF(E2645=0,0,INDEX([1]Sheet1!$AR:$AR,MATCH(E2645,[1]Sheet1!$A:$A,0),1))</f>
        <v>533433</v>
      </c>
      <c r="W2645" s="8">
        <f>IF(F2645=0,0,INDEX([1]Sheet1!$AR:$AR,MATCH(F2645,[1]Sheet1!$A:$A,0),1))</f>
        <v>533439</v>
      </c>
      <c r="X2645" s="8">
        <f>IF(G2645=0,0,INDEX([1]Sheet1!$AR:$AR,MATCH(G2645,[1]Sheet1!$A:$A,0),1))</f>
        <v>533439</v>
      </c>
      <c r="Y2645" s="8">
        <f>IF(H2645=0,0,INDEX([1]Sheet1!$AR:$AR,MATCH(H2645,[1]Sheet1!$A:$A,0),1))</f>
        <v>533439</v>
      </c>
    </row>
    <row r="2646" spans="1:25">
      <c r="A2646" s="5">
        <v>55043</v>
      </c>
      <c r="B2646" s="5">
        <v>1</v>
      </c>
      <c r="C2646" s="5">
        <v>55127</v>
      </c>
      <c r="D2646" s="5">
        <v>55127</v>
      </c>
      <c r="E2646" s="5">
        <v>55127</v>
      </c>
      <c r="F2646" s="5">
        <v>55128</v>
      </c>
      <c r="G2646" s="5">
        <v>55129</v>
      </c>
      <c r="H2646" s="5">
        <v>55128</v>
      </c>
      <c r="I2646" s="5">
        <v>0</v>
      </c>
      <c r="J2646" s="5">
        <v>0</v>
      </c>
      <c r="K2646" s="5">
        <v>0</v>
      </c>
      <c r="L2646" s="5">
        <v>0</v>
      </c>
      <c r="M2646" s="5">
        <v>55043</v>
      </c>
      <c r="N2646" s="5">
        <v>0</v>
      </c>
      <c r="O2646" s="5">
        <v>0</v>
      </c>
      <c r="P2646" s="5">
        <v>0</v>
      </c>
      <c r="Q2646" s="5">
        <v>0</v>
      </c>
      <c r="R2646" s="6" t="s">
        <v>166</v>
      </c>
      <c r="S2646" s="5">
        <f t="shared" si="102"/>
        <v>2753304</v>
      </c>
      <c r="T2646" s="8">
        <f>IF(C2646=0,0,INDEX([1]Sheet1!$AR:$AR,MATCH(C2646,[1]Sheet1!$A:$A,0),1))</f>
        <v>458884</v>
      </c>
      <c r="U2646" s="8">
        <f>IF(D2646=0,0,INDEX([1]Sheet1!$AR:$AR,MATCH(D2646,[1]Sheet1!$A:$A,0),1))</f>
        <v>458884</v>
      </c>
      <c r="V2646" s="8">
        <f>IF(E2646=0,0,INDEX([1]Sheet1!$AR:$AR,MATCH(E2646,[1]Sheet1!$A:$A,0),1))</f>
        <v>458884</v>
      </c>
      <c r="W2646" s="8">
        <f>IF(F2646=0,0,INDEX([1]Sheet1!$AR:$AR,MATCH(F2646,[1]Sheet1!$A:$A,0),1))</f>
        <v>458884</v>
      </c>
      <c r="X2646" s="8">
        <f>IF(G2646=0,0,INDEX([1]Sheet1!$AR:$AR,MATCH(G2646,[1]Sheet1!$A:$A,0),1))</f>
        <v>458884</v>
      </c>
      <c r="Y2646" s="8">
        <f>IF(H2646=0,0,INDEX([1]Sheet1!$AR:$AR,MATCH(H2646,[1]Sheet1!$A:$A,0),1))</f>
        <v>458884</v>
      </c>
    </row>
    <row r="2647" spans="1:25">
      <c r="A2647" s="5">
        <v>55044</v>
      </c>
      <c r="B2647" s="5">
        <v>1</v>
      </c>
      <c r="C2647" s="5">
        <v>55130</v>
      </c>
      <c r="D2647" s="5">
        <v>55132</v>
      </c>
      <c r="E2647" s="5">
        <v>55130</v>
      </c>
      <c r="F2647" s="5">
        <v>55131</v>
      </c>
      <c r="G2647" s="5">
        <v>55131</v>
      </c>
      <c r="H2647" s="5">
        <v>55131</v>
      </c>
      <c r="I2647" s="5">
        <v>0</v>
      </c>
      <c r="J2647" s="5">
        <v>55044</v>
      </c>
      <c r="K2647" s="5">
        <v>0</v>
      </c>
      <c r="L2647" s="5">
        <v>0</v>
      </c>
      <c r="M2647" s="5">
        <v>0</v>
      </c>
      <c r="N2647" s="5">
        <v>0</v>
      </c>
      <c r="O2647" s="5">
        <v>0</v>
      </c>
      <c r="P2647" s="5">
        <v>0</v>
      </c>
      <c r="Q2647" s="5">
        <v>0</v>
      </c>
      <c r="R2647" s="6" t="s">
        <v>166</v>
      </c>
      <c r="S2647" s="5">
        <f t="shared" si="102"/>
        <v>3076644</v>
      </c>
      <c r="T2647" s="8">
        <f>IF(C2647=0,0,INDEX([1]Sheet1!$AR:$AR,MATCH(C2647,[1]Sheet1!$A:$A,0),1))</f>
        <v>512774</v>
      </c>
      <c r="U2647" s="8">
        <f>IF(D2647=0,0,INDEX([1]Sheet1!$AR:$AR,MATCH(D2647,[1]Sheet1!$A:$A,0),1))</f>
        <v>512774</v>
      </c>
      <c r="V2647" s="8">
        <f>IF(E2647=0,0,INDEX([1]Sheet1!$AR:$AR,MATCH(E2647,[1]Sheet1!$A:$A,0),1))</f>
        <v>512774</v>
      </c>
      <c r="W2647" s="8">
        <f>IF(F2647=0,0,INDEX([1]Sheet1!$AR:$AR,MATCH(F2647,[1]Sheet1!$A:$A,0),1))</f>
        <v>512774</v>
      </c>
      <c r="X2647" s="8">
        <f>IF(G2647=0,0,INDEX([1]Sheet1!$AR:$AR,MATCH(G2647,[1]Sheet1!$A:$A,0),1))</f>
        <v>512774</v>
      </c>
      <c r="Y2647" s="8">
        <f>IF(H2647=0,0,INDEX([1]Sheet1!$AR:$AR,MATCH(H2647,[1]Sheet1!$A:$A,0),1))</f>
        <v>512774</v>
      </c>
    </row>
    <row r="2648" spans="1:25">
      <c r="A2648" s="5">
        <v>55045</v>
      </c>
      <c r="B2648" s="5">
        <v>1</v>
      </c>
      <c r="C2648" s="5">
        <v>55133</v>
      </c>
      <c r="D2648" s="5">
        <v>55133</v>
      </c>
      <c r="E2648" s="5">
        <v>55133</v>
      </c>
      <c r="F2648" s="5">
        <v>55134</v>
      </c>
      <c r="G2648" s="5">
        <v>55135</v>
      </c>
      <c r="H2648" s="5">
        <v>55134</v>
      </c>
      <c r="I2648" s="5">
        <v>0</v>
      </c>
      <c r="J2648" s="5">
        <v>0</v>
      </c>
      <c r="K2648" s="5">
        <v>0</v>
      </c>
      <c r="L2648" s="5">
        <v>0</v>
      </c>
      <c r="M2648" s="5">
        <v>55045</v>
      </c>
      <c r="N2648" s="5">
        <v>0</v>
      </c>
      <c r="O2648" s="5">
        <v>0</v>
      </c>
      <c r="P2648" s="5">
        <v>0</v>
      </c>
      <c r="Q2648" s="5">
        <v>0</v>
      </c>
      <c r="R2648" s="6" t="s">
        <v>166</v>
      </c>
      <c r="S2648" s="5">
        <f t="shared" si="102"/>
        <v>3679314</v>
      </c>
      <c r="T2648" s="8">
        <f>IF(C2648=0,0,INDEX([1]Sheet1!$AR:$AR,MATCH(C2648,[1]Sheet1!$A:$A,0),1))</f>
        <v>613219</v>
      </c>
      <c r="U2648" s="8">
        <f>IF(D2648=0,0,INDEX([1]Sheet1!$AR:$AR,MATCH(D2648,[1]Sheet1!$A:$A,0),1))</f>
        <v>613219</v>
      </c>
      <c r="V2648" s="8">
        <f>IF(E2648=0,0,INDEX([1]Sheet1!$AR:$AR,MATCH(E2648,[1]Sheet1!$A:$A,0),1))</f>
        <v>613219</v>
      </c>
      <c r="W2648" s="8">
        <f>IF(F2648=0,0,INDEX([1]Sheet1!$AR:$AR,MATCH(F2648,[1]Sheet1!$A:$A,0),1))</f>
        <v>613219</v>
      </c>
      <c r="X2648" s="8">
        <f>IF(G2648=0,0,INDEX([1]Sheet1!$AR:$AR,MATCH(G2648,[1]Sheet1!$A:$A,0),1))</f>
        <v>613219</v>
      </c>
      <c r="Y2648" s="8">
        <f>IF(H2648=0,0,INDEX([1]Sheet1!$AR:$AR,MATCH(H2648,[1]Sheet1!$A:$A,0),1))</f>
        <v>613219</v>
      </c>
    </row>
    <row r="2649" spans="1:25">
      <c r="A2649" s="5">
        <v>55046</v>
      </c>
      <c r="B2649" s="5">
        <v>1</v>
      </c>
      <c r="C2649" s="5">
        <v>55136</v>
      </c>
      <c r="D2649" s="5">
        <v>55138</v>
      </c>
      <c r="E2649" s="5">
        <v>55136</v>
      </c>
      <c r="F2649" s="5">
        <v>55137</v>
      </c>
      <c r="G2649" s="5">
        <v>55137</v>
      </c>
      <c r="H2649" s="5">
        <v>55137</v>
      </c>
      <c r="I2649" s="5">
        <v>0</v>
      </c>
      <c r="J2649" s="5">
        <v>55046</v>
      </c>
      <c r="K2649" s="5">
        <v>0</v>
      </c>
      <c r="L2649" s="5">
        <v>0</v>
      </c>
      <c r="M2649" s="5">
        <v>0</v>
      </c>
      <c r="N2649" s="5">
        <v>0</v>
      </c>
      <c r="O2649" s="5">
        <v>0</v>
      </c>
      <c r="P2649" s="5">
        <v>0</v>
      </c>
      <c r="Q2649" s="5">
        <v>0</v>
      </c>
      <c r="R2649" s="6" t="s">
        <v>166</v>
      </c>
      <c r="S2649" s="5">
        <f t="shared" si="102"/>
        <v>2989056</v>
      </c>
      <c r="T2649" s="8">
        <f>IF(C2649=0,0,INDEX([1]Sheet1!$AR:$AR,MATCH(C2649,[1]Sheet1!$A:$A,0),1))</f>
        <v>498176</v>
      </c>
      <c r="U2649" s="8">
        <f>IF(D2649=0,0,INDEX([1]Sheet1!$AR:$AR,MATCH(D2649,[1]Sheet1!$A:$A,0),1))</f>
        <v>498176</v>
      </c>
      <c r="V2649" s="8">
        <f>IF(E2649=0,0,INDEX([1]Sheet1!$AR:$AR,MATCH(E2649,[1]Sheet1!$A:$A,0),1))</f>
        <v>498176</v>
      </c>
      <c r="W2649" s="8">
        <f>IF(F2649=0,0,INDEX([1]Sheet1!$AR:$AR,MATCH(F2649,[1]Sheet1!$A:$A,0),1))</f>
        <v>498176</v>
      </c>
      <c r="X2649" s="8">
        <f>IF(G2649=0,0,INDEX([1]Sheet1!$AR:$AR,MATCH(G2649,[1]Sheet1!$A:$A,0),1))</f>
        <v>498176</v>
      </c>
      <c r="Y2649" s="8">
        <f>IF(H2649=0,0,INDEX([1]Sheet1!$AR:$AR,MATCH(H2649,[1]Sheet1!$A:$A,0),1))</f>
        <v>498176</v>
      </c>
    </row>
    <row r="2650" spans="1:25">
      <c r="A2650" s="5">
        <v>55047</v>
      </c>
      <c r="B2650" s="5">
        <v>1</v>
      </c>
      <c r="C2650" s="5">
        <v>55139</v>
      </c>
      <c r="D2650" s="5">
        <v>55139</v>
      </c>
      <c r="E2650" s="5">
        <v>55139</v>
      </c>
      <c r="F2650" s="5">
        <v>55140</v>
      </c>
      <c r="G2650" s="5">
        <v>55141</v>
      </c>
      <c r="H2650" s="5">
        <v>55140</v>
      </c>
      <c r="I2650" s="5">
        <v>0</v>
      </c>
      <c r="J2650" s="5">
        <v>0</v>
      </c>
      <c r="K2650" s="5">
        <v>0</v>
      </c>
      <c r="L2650" s="5">
        <v>0</v>
      </c>
      <c r="M2650" s="5">
        <v>55047</v>
      </c>
      <c r="N2650" s="5">
        <v>0</v>
      </c>
      <c r="O2650" s="5">
        <v>0</v>
      </c>
      <c r="P2650" s="5">
        <v>0</v>
      </c>
      <c r="Q2650" s="5">
        <v>0</v>
      </c>
      <c r="R2650" s="6" t="s">
        <v>166</v>
      </c>
      <c r="S2650" s="5">
        <f t="shared" si="102"/>
        <v>3366414</v>
      </c>
      <c r="T2650" s="8">
        <f>IF(C2650=0,0,INDEX([1]Sheet1!$AR:$AR,MATCH(C2650,[1]Sheet1!$A:$A,0),1))</f>
        <v>561069</v>
      </c>
      <c r="U2650" s="8">
        <f>IF(D2650=0,0,INDEX([1]Sheet1!$AR:$AR,MATCH(D2650,[1]Sheet1!$A:$A,0),1))</f>
        <v>561069</v>
      </c>
      <c r="V2650" s="8">
        <f>IF(E2650=0,0,INDEX([1]Sheet1!$AR:$AR,MATCH(E2650,[1]Sheet1!$A:$A,0),1))</f>
        <v>561069</v>
      </c>
      <c r="W2650" s="8">
        <f>IF(F2650=0,0,INDEX([1]Sheet1!$AR:$AR,MATCH(F2650,[1]Sheet1!$A:$A,0),1))</f>
        <v>561069</v>
      </c>
      <c r="X2650" s="8">
        <f>IF(G2650=0,0,INDEX([1]Sheet1!$AR:$AR,MATCH(G2650,[1]Sheet1!$A:$A,0),1))</f>
        <v>561069</v>
      </c>
      <c r="Y2650" s="8">
        <f>IF(H2650=0,0,INDEX([1]Sheet1!$AR:$AR,MATCH(H2650,[1]Sheet1!$A:$A,0),1))</f>
        <v>561069</v>
      </c>
    </row>
    <row r="2651" spans="1:25">
      <c r="A2651" s="5">
        <v>55048</v>
      </c>
      <c r="B2651" s="5">
        <v>1</v>
      </c>
      <c r="C2651" s="5">
        <v>55142</v>
      </c>
      <c r="D2651" s="5">
        <v>55144</v>
      </c>
      <c r="E2651" s="5">
        <v>55142</v>
      </c>
      <c r="F2651" s="5">
        <v>55143</v>
      </c>
      <c r="G2651" s="5">
        <v>55143</v>
      </c>
      <c r="H2651" s="5">
        <v>55143</v>
      </c>
      <c r="I2651" s="5">
        <v>0</v>
      </c>
      <c r="J2651" s="5">
        <v>55048</v>
      </c>
      <c r="K2651" s="5">
        <v>0</v>
      </c>
      <c r="L2651" s="5">
        <v>0</v>
      </c>
      <c r="M2651" s="5">
        <v>0</v>
      </c>
      <c r="N2651" s="5">
        <v>0</v>
      </c>
      <c r="O2651" s="5">
        <v>0</v>
      </c>
      <c r="P2651" s="5">
        <v>0</v>
      </c>
      <c r="Q2651" s="5">
        <v>0</v>
      </c>
      <c r="R2651" s="6" t="s">
        <v>166</v>
      </c>
      <c r="S2651" s="5">
        <f t="shared" si="102"/>
        <v>4157928</v>
      </c>
      <c r="T2651" s="8">
        <f>IF(C2651=0,0,INDEX([1]Sheet1!$AR:$AR,MATCH(C2651,[1]Sheet1!$A:$A,0),1))</f>
        <v>692988</v>
      </c>
      <c r="U2651" s="8">
        <f>IF(D2651=0,0,INDEX([1]Sheet1!$AR:$AR,MATCH(D2651,[1]Sheet1!$A:$A,0),1))</f>
        <v>692988</v>
      </c>
      <c r="V2651" s="8">
        <f>IF(E2651=0,0,INDEX([1]Sheet1!$AR:$AR,MATCH(E2651,[1]Sheet1!$A:$A,0),1))</f>
        <v>692988</v>
      </c>
      <c r="W2651" s="8">
        <f>IF(F2651=0,0,INDEX([1]Sheet1!$AR:$AR,MATCH(F2651,[1]Sheet1!$A:$A,0),1))</f>
        <v>692988</v>
      </c>
      <c r="X2651" s="8">
        <f>IF(G2651=0,0,INDEX([1]Sheet1!$AR:$AR,MATCH(G2651,[1]Sheet1!$A:$A,0),1))</f>
        <v>692988</v>
      </c>
      <c r="Y2651" s="8">
        <f>IF(H2651=0,0,INDEX([1]Sheet1!$AR:$AR,MATCH(H2651,[1]Sheet1!$A:$A,0),1))</f>
        <v>692988</v>
      </c>
    </row>
    <row r="2652" spans="1:25">
      <c r="A2652" s="5">
        <v>55049</v>
      </c>
      <c r="B2652" s="5">
        <v>1</v>
      </c>
      <c r="C2652" s="5">
        <v>55145</v>
      </c>
      <c r="D2652" s="5">
        <v>55145</v>
      </c>
      <c r="E2652" s="5">
        <v>55145</v>
      </c>
      <c r="F2652" s="5">
        <v>55146</v>
      </c>
      <c r="G2652" s="5">
        <v>55147</v>
      </c>
      <c r="H2652" s="5">
        <v>55146</v>
      </c>
      <c r="I2652" s="5">
        <v>0</v>
      </c>
      <c r="J2652" s="5">
        <v>0</v>
      </c>
      <c r="K2652" s="5">
        <v>0</v>
      </c>
      <c r="L2652" s="5">
        <v>0</v>
      </c>
      <c r="M2652" s="5">
        <v>55049</v>
      </c>
      <c r="N2652" s="5">
        <v>0</v>
      </c>
      <c r="O2652" s="5">
        <v>0</v>
      </c>
      <c r="P2652" s="5">
        <v>0</v>
      </c>
      <c r="Q2652" s="5">
        <v>0</v>
      </c>
      <c r="R2652" s="6" t="s">
        <v>166</v>
      </c>
      <c r="S2652" s="5">
        <f t="shared" si="102"/>
        <v>3297662</v>
      </c>
      <c r="T2652" s="8">
        <f>IF(C2652=0,0,INDEX([1]Sheet1!$AR:$AR,MATCH(C2652,[1]Sheet1!$A:$A,0),1))</f>
        <v>549608</v>
      </c>
      <c r="U2652" s="8">
        <f>IF(D2652=0,0,INDEX([1]Sheet1!$AR:$AR,MATCH(D2652,[1]Sheet1!$A:$A,0),1))</f>
        <v>549608</v>
      </c>
      <c r="V2652" s="8">
        <f>IF(E2652=0,0,INDEX([1]Sheet1!$AR:$AR,MATCH(E2652,[1]Sheet1!$A:$A,0),1))</f>
        <v>549608</v>
      </c>
      <c r="W2652" s="8">
        <f>IF(F2652=0,0,INDEX([1]Sheet1!$AR:$AR,MATCH(F2652,[1]Sheet1!$A:$A,0),1))</f>
        <v>549615</v>
      </c>
      <c r="X2652" s="8">
        <f>IF(G2652=0,0,INDEX([1]Sheet1!$AR:$AR,MATCH(G2652,[1]Sheet1!$A:$A,0),1))</f>
        <v>549608</v>
      </c>
      <c r="Y2652" s="8">
        <f>IF(H2652=0,0,INDEX([1]Sheet1!$AR:$AR,MATCH(H2652,[1]Sheet1!$A:$A,0),1))</f>
        <v>549615</v>
      </c>
    </row>
    <row r="2653" spans="1:25">
      <c r="A2653" s="5">
        <v>55050</v>
      </c>
      <c r="B2653" s="5">
        <v>1</v>
      </c>
      <c r="C2653" s="5">
        <v>55148</v>
      </c>
      <c r="D2653" s="5">
        <v>55150</v>
      </c>
      <c r="E2653" s="5">
        <v>55148</v>
      </c>
      <c r="F2653" s="5">
        <v>55149</v>
      </c>
      <c r="G2653" s="5">
        <v>55149</v>
      </c>
      <c r="H2653" s="5">
        <v>55149</v>
      </c>
      <c r="I2653" s="5">
        <v>0</v>
      </c>
      <c r="J2653" s="5">
        <v>55050</v>
      </c>
      <c r="K2653" s="5">
        <v>0</v>
      </c>
      <c r="L2653" s="5">
        <v>0</v>
      </c>
      <c r="M2653" s="5">
        <v>0</v>
      </c>
      <c r="N2653" s="5">
        <v>0</v>
      </c>
      <c r="O2653" s="5">
        <v>0</v>
      </c>
      <c r="P2653" s="5">
        <v>0</v>
      </c>
      <c r="Q2653" s="5">
        <v>0</v>
      </c>
      <c r="R2653" s="6" t="s">
        <v>166</v>
      </c>
      <c r="S2653" s="5">
        <f t="shared" si="102"/>
        <v>3771516</v>
      </c>
      <c r="T2653" s="8">
        <f>IF(C2653=0,0,INDEX([1]Sheet1!$AR:$AR,MATCH(C2653,[1]Sheet1!$A:$A,0),1))</f>
        <v>628583</v>
      </c>
      <c r="U2653" s="8">
        <f>IF(D2653=0,0,INDEX([1]Sheet1!$AR:$AR,MATCH(D2653,[1]Sheet1!$A:$A,0),1))</f>
        <v>628583</v>
      </c>
      <c r="V2653" s="8">
        <f>IF(E2653=0,0,INDEX([1]Sheet1!$AR:$AR,MATCH(E2653,[1]Sheet1!$A:$A,0),1))</f>
        <v>628583</v>
      </c>
      <c r="W2653" s="8">
        <f>IF(F2653=0,0,INDEX([1]Sheet1!$AR:$AR,MATCH(F2653,[1]Sheet1!$A:$A,0),1))</f>
        <v>628589</v>
      </c>
      <c r="X2653" s="8">
        <f>IF(G2653=0,0,INDEX([1]Sheet1!$AR:$AR,MATCH(G2653,[1]Sheet1!$A:$A,0),1))</f>
        <v>628589</v>
      </c>
      <c r="Y2653" s="8">
        <f>IF(H2653=0,0,INDEX([1]Sheet1!$AR:$AR,MATCH(H2653,[1]Sheet1!$A:$A,0),1))</f>
        <v>628589</v>
      </c>
    </row>
    <row r="2654" spans="1:25">
      <c r="A2654" s="5">
        <v>55051</v>
      </c>
      <c r="B2654" s="5">
        <v>1</v>
      </c>
      <c r="C2654" s="5">
        <v>55151</v>
      </c>
      <c r="D2654" s="5">
        <v>55151</v>
      </c>
      <c r="E2654" s="5">
        <v>55151</v>
      </c>
      <c r="F2654" s="5">
        <v>55152</v>
      </c>
      <c r="G2654" s="5">
        <v>55153</v>
      </c>
      <c r="H2654" s="5">
        <v>55152</v>
      </c>
      <c r="I2654" s="5">
        <v>0</v>
      </c>
      <c r="J2654" s="5">
        <v>0</v>
      </c>
      <c r="K2654" s="5">
        <v>0</v>
      </c>
      <c r="L2654" s="5">
        <v>0</v>
      </c>
      <c r="M2654" s="5">
        <v>55051</v>
      </c>
      <c r="N2654" s="5">
        <v>0</v>
      </c>
      <c r="O2654" s="5">
        <v>0</v>
      </c>
      <c r="P2654" s="5">
        <v>0</v>
      </c>
      <c r="Q2654" s="5">
        <v>0</v>
      </c>
      <c r="R2654" s="6" t="s">
        <v>166</v>
      </c>
      <c r="S2654" s="5">
        <f t="shared" si="102"/>
        <v>4838228</v>
      </c>
      <c r="T2654" s="8">
        <f>IF(C2654=0,0,INDEX([1]Sheet1!$AR:$AR,MATCH(C2654,[1]Sheet1!$A:$A,0),1))</f>
        <v>806369</v>
      </c>
      <c r="U2654" s="8">
        <f>IF(D2654=0,0,INDEX([1]Sheet1!$AR:$AR,MATCH(D2654,[1]Sheet1!$A:$A,0),1))</f>
        <v>806369</v>
      </c>
      <c r="V2654" s="8">
        <f>IF(E2654=0,0,INDEX([1]Sheet1!$AR:$AR,MATCH(E2654,[1]Sheet1!$A:$A,0),1))</f>
        <v>806369</v>
      </c>
      <c r="W2654" s="8">
        <f>IF(F2654=0,0,INDEX([1]Sheet1!$AR:$AR,MATCH(F2654,[1]Sheet1!$A:$A,0),1))</f>
        <v>806376</v>
      </c>
      <c r="X2654" s="8">
        <f>IF(G2654=0,0,INDEX([1]Sheet1!$AR:$AR,MATCH(G2654,[1]Sheet1!$A:$A,0),1))</f>
        <v>806369</v>
      </c>
      <c r="Y2654" s="8">
        <f>IF(H2654=0,0,INDEX([1]Sheet1!$AR:$AR,MATCH(H2654,[1]Sheet1!$A:$A,0),1))</f>
        <v>806376</v>
      </c>
    </row>
    <row r="2655" spans="1:25">
      <c r="A2655" s="5">
        <v>55052</v>
      </c>
      <c r="B2655" s="5">
        <v>1</v>
      </c>
      <c r="C2655" s="5">
        <v>55154</v>
      </c>
      <c r="D2655" s="5">
        <v>55156</v>
      </c>
      <c r="E2655" s="5">
        <v>55154</v>
      </c>
      <c r="F2655" s="5">
        <v>55155</v>
      </c>
      <c r="G2655" s="5">
        <v>55155</v>
      </c>
      <c r="H2655" s="5">
        <v>55155</v>
      </c>
      <c r="I2655" s="5">
        <v>0</v>
      </c>
      <c r="J2655" s="5">
        <v>55052</v>
      </c>
      <c r="K2655" s="5">
        <v>0</v>
      </c>
      <c r="L2655" s="5">
        <v>0</v>
      </c>
      <c r="M2655" s="5">
        <v>0</v>
      </c>
      <c r="N2655" s="5">
        <v>0</v>
      </c>
      <c r="O2655" s="5">
        <v>0</v>
      </c>
      <c r="P2655" s="5">
        <v>0</v>
      </c>
      <c r="Q2655" s="5">
        <v>0</v>
      </c>
      <c r="R2655" s="6" t="s">
        <v>166</v>
      </c>
      <c r="S2655" s="5">
        <f t="shared" si="102"/>
        <v>3633021</v>
      </c>
      <c r="T2655" s="8">
        <f>IF(C2655=0,0,INDEX([1]Sheet1!$AR:$AR,MATCH(C2655,[1]Sheet1!$A:$A,0),1))</f>
        <v>605507</v>
      </c>
      <c r="U2655" s="8">
        <f>IF(D2655=0,0,INDEX([1]Sheet1!$AR:$AR,MATCH(D2655,[1]Sheet1!$A:$A,0),1))</f>
        <v>605507</v>
      </c>
      <c r="V2655" s="8">
        <f>IF(E2655=0,0,INDEX([1]Sheet1!$AR:$AR,MATCH(E2655,[1]Sheet1!$A:$A,0),1))</f>
        <v>605507</v>
      </c>
      <c r="W2655" s="8">
        <f>IF(F2655=0,0,INDEX([1]Sheet1!$AR:$AR,MATCH(F2655,[1]Sheet1!$A:$A,0),1))</f>
        <v>605500</v>
      </c>
      <c r="X2655" s="8">
        <f>IF(G2655=0,0,INDEX([1]Sheet1!$AR:$AR,MATCH(G2655,[1]Sheet1!$A:$A,0),1))</f>
        <v>605500</v>
      </c>
      <c r="Y2655" s="8">
        <f>IF(H2655=0,0,INDEX([1]Sheet1!$AR:$AR,MATCH(H2655,[1]Sheet1!$A:$A,0),1))</f>
        <v>605500</v>
      </c>
    </row>
    <row r="2656" spans="1:25">
      <c r="A2656" s="5">
        <v>55053</v>
      </c>
      <c r="B2656" s="5">
        <v>1</v>
      </c>
      <c r="C2656" s="5">
        <v>55157</v>
      </c>
      <c r="D2656" s="5">
        <v>55157</v>
      </c>
      <c r="E2656" s="5">
        <v>55157</v>
      </c>
      <c r="F2656" s="5">
        <v>55158</v>
      </c>
      <c r="G2656" s="5">
        <v>55159</v>
      </c>
      <c r="H2656" s="5">
        <v>55158</v>
      </c>
      <c r="I2656" s="5">
        <v>0</v>
      </c>
      <c r="J2656" s="5">
        <v>0</v>
      </c>
      <c r="K2656" s="5">
        <v>0</v>
      </c>
      <c r="L2656" s="5">
        <v>0</v>
      </c>
      <c r="M2656" s="5">
        <v>55053</v>
      </c>
      <c r="N2656" s="5">
        <v>0</v>
      </c>
      <c r="O2656" s="5">
        <v>0</v>
      </c>
      <c r="P2656" s="5">
        <v>0</v>
      </c>
      <c r="Q2656" s="5">
        <v>0</v>
      </c>
      <c r="R2656" s="6" t="s">
        <v>166</v>
      </c>
      <c r="S2656" s="5">
        <f t="shared" si="102"/>
        <v>4274130</v>
      </c>
      <c r="T2656" s="8">
        <f>IF(C2656=0,0,INDEX([1]Sheet1!$AR:$AR,MATCH(C2656,[1]Sheet1!$A:$A,0),1))</f>
        <v>712355</v>
      </c>
      <c r="U2656" s="8">
        <f>IF(D2656=0,0,INDEX([1]Sheet1!$AR:$AR,MATCH(D2656,[1]Sheet1!$A:$A,0),1))</f>
        <v>712355</v>
      </c>
      <c r="V2656" s="8">
        <f>IF(E2656=0,0,INDEX([1]Sheet1!$AR:$AR,MATCH(E2656,[1]Sheet1!$A:$A,0),1))</f>
        <v>712355</v>
      </c>
      <c r="W2656" s="8">
        <f>IF(F2656=0,0,INDEX([1]Sheet1!$AR:$AR,MATCH(F2656,[1]Sheet1!$A:$A,0),1))</f>
        <v>712355</v>
      </c>
      <c r="X2656" s="8">
        <f>IF(G2656=0,0,INDEX([1]Sheet1!$AR:$AR,MATCH(G2656,[1]Sheet1!$A:$A,0),1))</f>
        <v>712355</v>
      </c>
      <c r="Y2656" s="8">
        <f>IF(H2656=0,0,INDEX([1]Sheet1!$AR:$AR,MATCH(H2656,[1]Sheet1!$A:$A,0),1))</f>
        <v>712355</v>
      </c>
    </row>
    <row r="2657" spans="1:25">
      <c r="A2657" s="5">
        <v>55054</v>
      </c>
      <c r="B2657" s="5">
        <v>1</v>
      </c>
      <c r="C2657" s="5">
        <v>55160</v>
      </c>
      <c r="D2657" s="5">
        <v>55162</v>
      </c>
      <c r="E2657" s="5">
        <v>55160</v>
      </c>
      <c r="F2657" s="5">
        <v>55161</v>
      </c>
      <c r="G2657" s="5">
        <v>55161</v>
      </c>
      <c r="H2657" s="5">
        <v>55161</v>
      </c>
      <c r="I2657" s="5">
        <v>0</v>
      </c>
      <c r="J2657" s="5">
        <v>55054</v>
      </c>
      <c r="K2657" s="5">
        <v>0</v>
      </c>
      <c r="L2657" s="5">
        <v>0</v>
      </c>
      <c r="M2657" s="5">
        <v>0</v>
      </c>
      <c r="N2657" s="5">
        <v>0</v>
      </c>
      <c r="O2657" s="5">
        <v>0</v>
      </c>
      <c r="P2657" s="5">
        <v>0</v>
      </c>
      <c r="Q2657" s="5">
        <v>0</v>
      </c>
      <c r="R2657" s="6" t="s">
        <v>166</v>
      </c>
      <c r="S2657" s="5">
        <f t="shared" si="102"/>
        <v>5863812</v>
      </c>
      <c r="T2657" s="8">
        <f>IF(C2657=0,0,INDEX([1]Sheet1!$AR:$AR,MATCH(C2657,[1]Sheet1!$A:$A,0),1))</f>
        <v>977302</v>
      </c>
      <c r="U2657" s="8">
        <f>IF(D2657=0,0,INDEX([1]Sheet1!$AR:$AR,MATCH(D2657,[1]Sheet1!$A:$A,0),1))</f>
        <v>977302</v>
      </c>
      <c r="V2657" s="8">
        <f>IF(E2657=0,0,INDEX([1]Sheet1!$AR:$AR,MATCH(E2657,[1]Sheet1!$A:$A,0),1))</f>
        <v>977302</v>
      </c>
      <c r="W2657" s="8">
        <f>IF(F2657=0,0,INDEX([1]Sheet1!$AR:$AR,MATCH(F2657,[1]Sheet1!$A:$A,0),1))</f>
        <v>977302</v>
      </c>
      <c r="X2657" s="8">
        <f>IF(G2657=0,0,INDEX([1]Sheet1!$AR:$AR,MATCH(G2657,[1]Sheet1!$A:$A,0),1))</f>
        <v>977302</v>
      </c>
      <c r="Y2657" s="8">
        <f>IF(H2657=0,0,INDEX([1]Sheet1!$AR:$AR,MATCH(H2657,[1]Sheet1!$A:$A,0),1))</f>
        <v>977302</v>
      </c>
    </row>
    <row r="2658" spans="1:25">
      <c r="A2658" s="5">
        <v>55055</v>
      </c>
      <c r="B2658" s="5">
        <v>1</v>
      </c>
      <c r="C2658" s="5">
        <v>55163</v>
      </c>
      <c r="D2658" s="5">
        <v>55163</v>
      </c>
      <c r="E2658" s="5">
        <v>55163</v>
      </c>
      <c r="F2658" s="5">
        <v>55164</v>
      </c>
      <c r="G2658" s="5">
        <v>55165</v>
      </c>
      <c r="H2658" s="5">
        <v>55164</v>
      </c>
      <c r="I2658" s="5">
        <v>0</v>
      </c>
      <c r="J2658" s="5">
        <v>0</v>
      </c>
      <c r="K2658" s="5">
        <v>0</v>
      </c>
      <c r="L2658" s="5">
        <v>0</v>
      </c>
      <c r="M2658" s="5">
        <v>55055</v>
      </c>
      <c r="N2658" s="5">
        <v>0</v>
      </c>
      <c r="O2658" s="5">
        <v>0</v>
      </c>
      <c r="P2658" s="5">
        <v>0</v>
      </c>
      <c r="Q2658" s="5">
        <v>0</v>
      </c>
      <c r="R2658" s="6" t="s">
        <v>166</v>
      </c>
      <c r="S2658" s="5">
        <f t="shared" si="102"/>
        <v>4105866</v>
      </c>
      <c r="T2658" s="8">
        <f>IF(C2658=0,0,INDEX([1]Sheet1!$AR:$AR,MATCH(C2658,[1]Sheet1!$A:$A,0),1))</f>
        <v>684311</v>
      </c>
      <c r="U2658" s="8">
        <f>IF(D2658=0,0,INDEX([1]Sheet1!$AR:$AR,MATCH(D2658,[1]Sheet1!$A:$A,0),1))</f>
        <v>684311</v>
      </c>
      <c r="V2658" s="8">
        <f>IF(E2658=0,0,INDEX([1]Sheet1!$AR:$AR,MATCH(E2658,[1]Sheet1!$A:$A,0),1))</f>
        <v>684311</v>
      </c>
      <c r="W2658" s="8">
        <f>IF(F2658=0,0,INDEX([1]Sheet1!$AR:$AR,MATCH(F2658,[1]Sheet1!$A:$A,0),1))</f>
        <v>684311</v>
      </c>
      <c r="X2658" s="8">
        <f>IF(G2658=0,0,INDEX([1]Sheet1!$AR:$AR,MATCH(G2658,[1]Sheet1!$A:$A,0),1))</f>
        <v>684311</v>
      </c>
      <c r="Y2658" s="8">
        <f>IF(H2658=0,0,INDEX([1]Sheet1!$AR:$AR,MATCH(H2658,[1]Sheet1!$A:$A,0),1))</f>
        <v>684311</v>
      </c>
    </row>
    <row r="2659" spans="1:25">
      <c r="A2659" s="5">
        <v>55056</v>
      </c>
      <c r="B2659" s="5">
        <v>1</v>
      </c>
      <c r="C2659" s="5">
        <v>55166</v>
      </c>
      <c r="D2659" s="5">
        <v>55168</v>
      </c>
      <c r="E2659" s="5">
        <v>55166</v>
      </c>
      <c r="F2659" s="5">
        <v>55167</v>
      </c>
      <c r="G2659" s="5">
        <v>55167</v>
      </c>
      <c r="H2659" s="5">
        <v>55167</v>
      </c>
      <c r="I2659" s="5">
        <v>0</v>
      </c>
      <c r="J2659" s="5">
        <v>55056</v>
      </c>
      <c r="K2659" s="5">
        <v>0</v>
      </c>
      <c r="L2659" s="5">
        <v>0</v>
      </c>
      <c r="M2659" s="5">
        <v>0</v>
      </c>
      <c r="N2659" s="5">
        <v>0</v>
      </c>
      <c r="O2659" s="5">
        <v>0</v>
      </c>
      <c r="P2659" s="5">
        <v>0</v>
      </c>
      <c r="Q2659" s="5">
        <v>0</v>
      </c>
      <c r="R2659" s="6" t="s">
        <v>166</v>
      </c>
      <c r="S2659" s="5">
        <f t="shared" si="102"/>
        <v>4909011</v>
      </c>
      <c r="T2659" s="8">
        <f>IF(C2659=0,0,INDEX([1]Sheet1!$AR:$AR,MATCH(C2659,[1]Sheet1!$A:$A,0),1))</f>
        <v>818172</v>
      </c>
      <c r="U2659" s="8">
        <f>IF(D2659=0,0,INDEX([1]Sheet1!$AR:$AR,MATCH(D2659,[1]Sheet1!$A:$A,0),1))</f>
        <v>818172</v>
      </c>
      <c r="V2659" s="8">
        <f>IF(E2659=0,0,INDEX([1]Sheet1!$AR:$AR,MATCH(E2659,[1]Sheet1!$A:$A,0),1))</f>
        <v>818172</v>
      </c>
      <c r="W2659" s="8">
        <f>IF(F2659=0,0,INDEX([1]Sheet1!$AR:$AR,MATCH(F2659,[1]Sheet1!$A:$A,0),1))</f>
        <v>818165</v>
      </c>
      <c r="X2659" s="8">
        <f>IF(G2659=0,0,INDEX([1]Sheet1!$AR:$AR,MATCH(G2659,[1]Sheet1!$A:$A,0),1))</f>
        <v>818165</v>
      </c>
      <c r="Y2659" s="8">
        <f>IF(H2659=0,0,INDEX([1]Sheet1!$AR:$AR,MATCH(H2659,[1]Sheet1!$A:$A,0),1))</f>
        <v>818165</v>
      </c>
    </row>
    <row r="2660" spans="1:25">
      <c r="A2660" s="5">
        <v>55057</v>
      </c>
      <c r="B2660" s="5">
        <v>1</v>
      </c>
      <c r="C2660" s="5">
        <v>55169</v>
      </c>
      <c r="D2660" s="5">
        <v>55169</v>
      </c>
      <c r="E2660" s="5">
        <v>55169</v>
      </c>
      <c r="F2660" s="5">
        <v>55170</v>
      </c>
      <c r="G2660" s="5">
        <v>55171</v>
      </c>
      <c r="H2660" s="5">
        <v>55170</v>
      </c>
      <c r="I2660" s="5">
        <v>0</v>
      </c>
      <c r="J2660" s="5">
        <v>0</v>
      </c>
      <c r="K2660" s="5">
        <v>0</v>
      </c>
      <c r="L2660" s="5">
        <v>0</v>
      </c>
      <c r="M2660" s="5">
        <v>55057</v>
      </c>
      <c r="N2660" s="5">
        <v>0</v>
      </c>
      <c r="O2660" s="5">
        <v>0</v>
      </c>
      <c r="P2660" s="5">
        <v>0</v>
      </c>
      <c r="Q2660" s="5">
        <v>0</v>
      </c>
      <c r="R2660" s="6" t="s">
        <v>166</v>
      </c>
      <c r="S2660" s="5">
        <f t="shared" ref="S2660:S2723" si="103">SUM(T2660:Y2660)</f>
        <v>6987686</v>
      </c>
      <c r="T2660" s="8">
        <f>IF(C2660=0,0,INDEX([1]Sheet1!$AR:$AR,MATCH(C2660,[1]Sheet1!$A:$A,0),1))</f>
        <v>1164612</v>
      </c>
      <c r="U2660" s="8">
        <f>IF(D2660=0,0,INDEX([1]Sheet1!$AR:$AR,MATCH(D2660,[1]Sheet1!$A:$A,0),1))</f>
        <v>1164612</v>
      </c>
      <c r="V2660" s="8">
        <f>IF(E2660=0,0,INDEX([1]Sheet1!$AR:$AR,MATCH(E2660,[1]Sheet1!$A:$A,0),1))</f>
        <v>1164612</v>
      </c>
      <c r="W2660" s="8">
        <f>IF(F2660=0,0,INDEX([1]Sheet1!$AR:$AR,MATCH(F2660,[1]Sheet1!$A:$A,0),1))</f>
        <v>1164619</v>
      </c>
      <c r="X2660" s="8">
        <f>IF(G2660=0,0,INDEX([1]Sheet1!$AR:$AR,MATCH(G2660,[1]Sheet1!$A:$A,0),1))</f>
        <v>1164612</v>
      </c>
      <c r="Y2660" s="8">
        <f>IF(H2660=0,0,INDEX([1]Sheet1!$AR:$AR,MATCH(H2660,[1]Sheet1!$A:$A,0),1))</f>
        <v>1164619</v>
      </c>
    </row>
    <row r="2661" spans="1:25">
      <c r="A2661" s="5">
        <v>55058</v>
      </c>
      <c r="B2661" s="5">
        <v>1</v>
      </c>
      <c r="C2661" s="5">
        <v>55172</v>
      </c>
      <c r="D2661" s="5">
        <v>55174</v>
      </c>
      <c r="E2661" s="5">
        <v>55172</v>
      </c>
      <c r="F2661" s="5">
        <v>55173</v>
      </c>
      <c r="G2661" s="5">
        <v>55173</v>
      </c>
      <c r="H2661" s="5">
        <v>55173</v>
      </c>
      <c r="I2661" s="5">
        <v>0</v>
      </c>
      <c r="J2661" s="5">
        <v>55058</v>
      </c>
      <c r="K2661" s="5">
        <v>0</v>
      </c>
      <c r="L2661" s="5">
        <v>0</v>
      </c>
      <c r="M2661" s="5">
        <v>0</v>
      </c>
      <c r="N2661" s="5">
        <v>0</v>
      </c>
      <c r="O2661" s="5">
        <v>0</v>
      </c>
      <c r="P2661" s="5">
        <v>0</v>
      </c>
      <c r="Q2661" s="5">
        <v>0</v>
      </c>
      <c r="R2661" s="6" t="s">
        <v>166</v>
      </c>
      <c r="S2661" s="5">
        <f t="shared" si="103"/>
        <v>4627548</v>
      </c>
      <c r="T2661" s="8">
        <f>IF(C2661=0,0,INDEX([1]Sheet1!$AR:$AR,MATCH(C2661,[1]Sheet1!$A:$A,0),1))</f>
        <v>771258</v>
      </c>
      <c r="U2661" s="8">
        <f>IF(D2661=0,0,INDEX([1]Sheet1!$AR:$AR,MATCH(D2661,[1]Sheet1!$A:$A,0),1))</f>
        <v>771258</v>
      </c>
      <c r="V2661" s="8">
        <f>IF(E2661=0,0,INDEX([1]Sheet1!$AR:$AR,MATCH(E2661,[1]Sheet1!$A:$A,0),1))</f>
        <v>771258</v>
      </c>
      <c r="W2661" s="8">
        <f>IF(F2661=0,0,INDEX([1]Sheet1!$AR:$AR,MATCH(F2661,[1]Sheet1!$A:$A,0),1))</f>
        <v>771258</v>
      </c>
      <c r="X2661" s="8">
        <f>IF(G2661=0,0,INDEX([1]Sheet1!$AR:$AR,MATCH(G2661,[1]Sheet1!$A:$A,0),1))</f>
        <v>771258</v>
      </c>
      <c r="Y2661" s="8">
        <f>IF(H2661=0,0,INDEX([1]Sheet1!$AR:$AR,MATCH(H2661,[1]Sheet1!$A:$A,0),1))</f>
        <v>771258</v>
      </c>
    </row>
    <row r="2662" spans="1:25">
      <c r="A2662" s="5">
        <v>55059</v>
      </c>
      <c r="B2662" s="5">
        <v>1</v>
      </c>
      <c r="C2662" s="5">
        <v>55175</v>
      </c>
      <c r="D2662" s="5">
        <v>55175</v>
      </c>
      <c r="E2662" s="5">
        <v>55175</v>
      </c>
      <c r="F2662" s="5">
        <v>55176</v>
      </c>
      <c r="G2662" s="5">
        <v>55177</v>
      </c>
      <c r="H2662" s="5">
        <v>55176</v>
      </c>
      <c r="I2662" s="5">
        <v>0</v>
      </c>
      <c r="J2662" s="5">
        <v>0</v>
      </c>
      <c r="K2662" s="5">
        <v>0</v>
      </c>
      <c r="L2662" s="5">
        <v>0</v>
      </c>
      <c r="M2662" s="5">
        <v>55059</v>
      </c>
      <c r="N2662" s="5">
        <v>0</v>
      </c>
      <c r="O2662" s="5">
        <v>0</v>
      </c>
      <c r="P2662" s="5">
        <v>0</v>
      </c>
      <c r="Q2662" s="5">
        <v>0</v>
      </c>
      <c r="R2662" s="6" t="s">
        <v>166</v>
      </c>
      <c r="S2662" s="5">
        <f t="shared" si="103"/>
        <v>5863812</v>
      </c>
      <c r="T2662" s="8">
        <f>IF(C2662=0,0,INDEX([1]Sheet1!$AR:$AR,MATCH(C2662,[1]Sheet1!$A:$A,0),1))</f>
        <v>977302</v>
      </c>
      <c r="U2662" s="8">
        <f>IF(D2662=0,0,INDEX([1]Sheet1!$AR:$AR,MATCH(D2662,[1]Sheet1!$A:$A,0),1))</f>
        <v>977302</v>
      </c>
      <c r="V2662" s="8">
        <f>IF(E2662=0,0,INDEX([1]Sheet1!$AR:$AR,MATCH(E2662,[1]Sheet1!$A:$A,0),1))</f>
        <v>977302</v>
      </c>
      <c r="W2662" s="8">
        <f>IF(F2662=0,0,INDEX([1]Sheet1!$AR:$AR,MATCH(F2662,[1]Sheet1!$A:$A,0),1))</f>
        <v>977302</v>
      </c>
      <c r="X2662" s="8">
        <f>IF(G2662=0,0,INDEX([1]Sheet1!$AR:$AR,MATCH(G2662,[1]Sheet1!$A:$A,0),1))</f>
        <v>977302</v>
      </c>
      <c r="Y2662" s="8">
        <f>IF(H2662=0,0,INDEX([1]Sheet1!$AR:$AR,MATCH(H2662,[1]Sheet1!$A:$A,0),1))</f>
        <v>977302</v>
      </c>
    </row>
    <row r="2663" spans="1:25">
      <c r="A2663" s="5">
        <v>55060</v>
      </c>
      <c r="B2663" s="5">
        <v>1</v>
      </c>
      <c r="C2663" s="5">
        <v>55178</v>
      </c>
      <c r="D2663" s="5">
        <v>55180</v>
      </c>
      <c r="E2663" s="5">
        <v>55178</v>
      </c>
      <c r="F2663" s="5">
        <v>55179</v>
      </c>
      <c r="G2663" s="5">
        <v>55179</v>
      </c>
      <c r="H2663" s="5">
        <v>55179</v>
      </c>
      <c r="I2663" s="5">
        <v>0</v>
      </c>
      <c r="J2663" s="5">
        <v>55060</v>
      </c>
      <c r="K2663" s="5">
        <v>0</v>
      </c>
      <c r="L2663" s="5">
        <v>0</v>
      </c>
      <c r="M2663" s="5">
        <v>0</v>
      </c>
      <c r="N2663" s="5">
        <v>0</v>
      </c>
      <c r="O2663" s="5">
        <v>0</v>
      </c>
      <c r="P2663" s="5">
        <v>0</v>
      </c>
      <c r="Q2663" s="5">
        <v>0</v>
      </c>
      <c r="R2663" s="6" t="s">
        <v>166</v>
      </c>
      <c r="S2663" s="5">
        <f t="shared" si="103"/>
        <v>8254836</v>
      </c>
      <c r="T2663" s="8">
        <f>IF(C2663=0,0,INDEX([1]Sheet1!$AR:$AR,MATCH(C2663,[1]Sheet1!$A:$A,0),1))</f>
        <v>1375806</v>
      </c>
      <c r="U2663" s="8">
        <f>IF(D2663=0,0,INDEX([1]Sheet1!$AR:$AR,MATCH(D2663,[1]Sheet1!$A:$A,0),1))</f>
        <v>1375806</v>
      </c>
      <c r="V2663" s="8">
        <f>IF(E2663=0,0,INDEX([1]Sheet1!$AR:$AR,MATCH(E2663,[1]Sheet1!$A:$A,0),1))</f>
        <v>1375806</v>
      </c>
      <c r="W2663" s="8">
        <f>IF(F2663=0,0,INDEX([1]Sheet1!$AR:$AR,MATCH(F2663,[1]Sheet1!$A:$A,0),1))</f>
        <v>1375806</v>
      </c>
      <c r="X2663" s="8">
        <f>IF(G2663=0,0,INDEX([1]Sheet1!$AR:$AR,MATCH(G2663,[1]Sheet1!$A:$A,0),1))</f>
        <v>1375806</v>
      </c>
      <c r="Y2663" s="8">
        <f>IF(H2663=0,0,INDEX([1]Sheet1!$AR:$AR,MATCH(H2663,[1]Sheet1!$A:$A,0),1))</f>
        <v>1375806</v>
      </c>
    </row>
    <row r="2664" spans="1:25">
      <c r="A2664" s="5">
        <v>55061</v>
      </c>
      <c r="B2664" s="5">
        <v>1</v>
      </c>
      <c r="C2664" s="5">
        <v>55181</v>
      </c>
      <c r="D2664" s="5">
        <v>55181</v>
      </c>
      <c r="E2664" s="5">
        <v>55181</v>
      </c>
      <c r="F2664" s="5">
        <v>55182</v>
      </c>
      <c r="G2664" s="5">
        <v>55183</v>
      </c>
      <c r="H2664" s="5">
        <v>55182</v>
      </c>
      <c r="I2664" s="5">
        <v>0</v>
      </c>
      <c r="J2664" s="5">
        <v>0</v>
      </c>
      <c r="K2664" s="5">
        <v>0</v>
      </c>
      <c r="L2664" s="5">
        <v>0</v>
      </c>
      <c r="M2664" s="5">
        <v>55061</v>
      </c>
      <c r="N2664" s="5">
        <v>0</v>
      </c>
      <c r="O2664" s="5">
        <v>0</v>
      </c>
      <c r="P2664" s="5">
        <v>0</v>
      </c>
      <c r="Q2664" s="5">
        <v>0</v>
      </c>
      <c r="R2664" s="6" t="s">
        <v>166</v>
      </c>
      <c r="S2664" s="5">
        <f t="shared" si="103"/>
        <v>5392812</v>
      </c>
      <c r="T2664" s="8">
        <f>IF(C2664=0,0,INDEX([1]Sheet1!$AR:$AR,MATCH(C2664,[1]Sheet1!$A:$A,0),1))</f>
        <v>898802</v>
      </c>
      <c r="U2664" s="8">
        <f>IF(D2664=0,0,INDEX([1]Sheet1!$AR:$AR,MATCH(D2664,[1]Sheet1!$A:$A,0),1))</f>
        <v>898802</v>
      </c>
      <c r="V2664" s="8">
        <f>IF(E2664=0,0,INDEX([1]Sheet1!$AR:$AR,MATCH(E2664,[1]Sheet1!$A:$A,0),1))</f>
        <v>898802</v>
      </c>
      <c r="W2664" s="8">
        <f>IF(F2664=0,0,INDEX([1]Sheet1!$AR:$AR,MATCH(F2664,[1]Sheet1!$A:$A,0),1))</f>
        <v>898802</v>
      </c>
      <c r="X2664" s="8">
        <f>IF(G2664=0,0,INDEX([1]Sheet1!$AR:$AR,MATCH(G2664,[1]Sheet1!$A:$A,0),1))</f>
        <v>898802</v>
      </c>
      <c r="Y2664" s="8">
        <f>IF(H2664=0,0,INDEX([1]Sheet1!$AR:$AR,MATCH(H2664,[1]Sheet1!$A:$A,0),1))</f>
        <v>898802</v>
      </c>
    </row>
    <row r="2665" spans="1:25">
      <c r="A2665" s="5">
        <v>55062</v>
      </c>
      <c r="B2665" s="5">
        <v>1</v>
      </c>
      <c r="C2665" s="5">
        <v>55184</v>
      </c>
      <c r="D2665" s="5">
        <v>55186</v>
      </c>
      <c r="E2665" s="5">
        <v>55184</v>
      </c>
      <c r="F2665" s="5">
        <v>55185</v>
      </c>
      <c r="G2665" s="5">
        <v>55185</v>
      </c>
      <c r="H2665" s="5">
        <v>55185</v>
      </c>
      <c r="I2665" s="5">
        <v>0</v>
      </c>
      <c r="J2665" s="5">
        <v>55062</v>
      </c>
      <c r="K2665" s="5">
        <v>0</v>
      </c>
      <c r="L2665" s="5">
        <v>0</v>
      </c>
      <c r="M2665" s="5">
        <v>0</v>
      </c>
      <c r="N2665" s="5">
        <v>0</v>
      </c>
      <c r="O2665" s="5">
        <v>0</v>
      </c>
      <c r="P2665" s="5">
        <v>0</v>
      </c>
      <c r="Q2665" s="5">
        <v>0</v>
      </c>
      <c r="R2665" s="6" t="s">
        <v>166</v>
      </c>
      <c r="S2665" s="5">
        <f t="shared" si="103"/>
        <v>6987693</v>
      </c>
      <c r="T2665" s="8">
        <f>IF(C2665=0,0,INDEX([1]Sheet1!$AR:$AR,MATCH(C2665,[1]Sheet1!$A:$A,0),1))</f>
        <v>1164619</v>
      </c>
      <c r="U2665" s="8">
        <f>IF(D2665=0,0,INDEX([1]Sheet1!$AR:$AR,MATCH(D2665,[1]Sheet1!$A:$A,0),1))</f>
        <v>1164619</v>
      </c>
      <c r="V2665" s="8">
        <f>IF(E2665=0,0,INDEX([1]Sheet1!$AR:$AR,MATCH(E2665,[1]Sheet1!$A:$A,0),1))</f>
        <v>1164619</v>
      </c>
      <c r="W2665" s="8">
        <f>IF(F2665=0,0,INDEX([1]Sheet1!$AR:$AR,MATCH(F2665,[1]Sheet1!$A:$A,0),1))</f>
        <v>1164612</v>
      </c>
      <c r="X2665" s="8">
        <f>IF(G2665=0,0,INDEX([1]Sheet1!$AR:$AR,MATCH(G2665,[1]Sheet1!$A:$A,0),1))</f>
        <v>1164612</v>
      </c>
      <c r="Y2665" s="8">
        <f>IF(H2665=0,0,INDEX([1]Sheet1!$AR:$AR,MATCH(H2665,[1]Sheet1!$A:$A,0),1))</f>
        <v>1164612</v>
      </c>
    </row>
    <row r="2666" spans="1:25">
      <c r="A2666" s="5">
        <v>55063</v>
      </c>
      <c r="B2666" s="5">
        <v>1</v>
      </c>
      <c r="C2666" s="5">
        <v>55187</v>
      </c>
      <c r="D2666" s="5">
        <v>55187</v>
      </c>
      <c r="E2666" s="5">
        <v>55187</v>
      </c>
      <c r="F2666" s="5">
        <v>55188</v>
      </c>
      <c r="G2666" s="5">
        <v>55189</v>
      </c>
      <c r="H2666" s="5">
        <v>55188</v>
      </c>
      <c r="I2666" s="5">
        <v>0</v>
      </c>
      <c r="J2666" s="5">
        <v>0</v>
      </c>
      <c r="K2666" s="5">
        <v>0</v>
      </c>
      <c r="L2666" s="5">
        <v>0</v>
      </c>
      <c r="M2666" s="5">
        <v>55063</v>
      </c>
      <c r="N2666" s="5">
        <v>0</v>
      </c>
      <c r="O2666" s="5">
        <v>0</v>
      </c>
      <c r="P2666" s="5">
        <v>0</v>
      </c>
      <c r="Q2666" s="5">
        <v>0</v>
      </c>
      <c r="R2666" s="6" t="s">
        <v>166</v>
      </c>
      <c r="S2666" s="5">
        <f t="shared" si="103"/>
        <v>9550688</v>
      </c>
      <c r="T2666" s="8">
        <f>IF(C2666=0,0,INDEX([1]Sheet1!$AR:$AR,MATCH(C2666,[1]Sheet1!$A:$A,0),1))</f>
        <v>1591779</v>
      </c>
      <c r="U2666" s="8">
        <f>IF(D2666=0,0,INDEX([1]Sheet1!$AR:$AR,MATCH(D2666,[1]Sheet1!$A:$A,0),1))</f>
        <v>1591779</v>
      </c>
      <c r="V2666" s="8">
        <f>IF(E2666=0,0,INDEX([1]Sheet1!$AR:$AR,MATCH(E2666,[1]Sheet1!$A:$A,0),1))</f>
        <v>1591779</v>
      </c>
      <c r="W2666" s="8">
        <f>IF(F2666=0,0,INDEX([1]Sheet1!$AR:$AR,MATCH(F2666,[1]Sheet1!$A:$A,0),1))</f>
        <v>1591786</v>
      </c>
      <c r="X2666" s="8">
        <f>IF(G2666=0,0,INDEX([1]Sheet1!$AR:$AR,MATCH(G2666,[1]Sheet1!$A:$A,0),1))</f>
        <v>1591779</v>
      </c>
      <c r="Y2666" s="8">
        <f>IF(H2666=0,0,INDEX([1]Sheet1!$AR:$AR,MATCH(H2666,[1]Sheet1!$A:$A,0),1))</f>
        <v>1591786</v>
      </c>
    </row>
    <row r="2667" spans="1:25">
      <c r="A2667" s="5">
        <v>55064</v>
      </c>
      <c r="B2667" s="5">
        <v>1</v>
      </c>
      <c r="C2667" s="5">
        <v>55190</v>
      </c>
      <c r="D2667" s="5">
        <v>55192</v>
      </c>
      <c r="E2667" s="5">
        <v>55190</v>
      </c>
      <c r="F2667" s="5">
        <v>55191</v>
      </c>
      <c r="G2667" s="5">
        <v>55191</v>
      </c>
      <c r="H2667" s="5">
        <v>55191</v>
      </c>
      <c r="I2667" s="5">
        <v>0</v>
      </c>
      <c r="J2667" s="5">
        <v>55064</v>
      </c>
      <c r="K2667" s="5">
        <v>0</v>
      </c>
      <c r="L2667" s="5">
        <v>0</v>
      </c>
      <c r="M2667" s="5">
        <v>0</v>
      </c>
      <c r="N2667" s="5">
        <v>0</v>
      </c>
      <c r="O2667" s="5">
        <v>0</v>
      </c>
      <c r="P2667" s="5">
        <v>0</v>
      </c>
      <c r="Q2667" s="5">
        <v>0</v>
      </c>
      <c r="R2667" s="6" t="s">
        <v>166</v>
      </c>
      <c r="S2667" s="5">
        <f t="shared" si="103"/>
        <v>6336102</v>
      </c>
      <c r="T2667" s="8">
        <f>IF(C2667=0,0,INDEX([1]Sheet1!$AR:$AR,MATCH(C2667,[1]Sheet1!$A:$A,0),1))</f>
        <v>1056017</v>
      </c>
      <c r="U2667" s="8">
        <f>IF(D2667=0,0,INDEX([1]Sheet1!$AR:$AR,MATCH(D2667,[1]Sheet1!$A:$A,0),1))</f>
        <v>1056017</v>
      </c>
      <c r="V2667" s="8">
        <f>IF(E2667=0,0,INDEX([1]Sheet1!$AR:$AR,MATCH(E2667,[1]Sheet1!$A:$A,0),1))</f>
        <v>1056017</v>
      </c>
      <c r="W2667" s="8">
        <f>IF(F2667=0,0,INDEX([1]Sheet1!$AR:$AR,MATCH(F2667,[1]Sheet1!$A:$A,0),1))</f>
        <v>1056017</v>
      </c>
      <c r="X2667" s="8">
        <f>IF(G2667=0,0,INDEX([1]Sheet1!$AR:$AR,MATCH(G2667,[1]Sheet1!$A:$A,0),1))</f>
        <v>1056017</v>
      </c>
      <c r="Y2667" s="8">
        <f>IF(H2667=0,0,INDEX([1]Sheet1!$AR:$AR,MATCH(H2667,[1]Sheet1!$A:$A,0),1))</f>
        <v>1056017</v>
      </c>
    </row>
    <row r="2668" spans="1:25">
      <c r="A2668" s="5">
        <v>55065</v>
      </c>
      <c r="B2668" s="5">
        <v>1</v>
      </c>
      <c r="C2668" s="5">
        <v>55193</v>
      </c>
      <c r="D2668" s="5">
        <v>55193</v>
      </c>
      <c r="E2668" s="5">
        <v>55193</v>
      </c>
      <c r="F2668" s="5">
        <v>55194</v>
      </c>
      <c r="G2668" s="5">
        <v>55195</v>
      </c>
      <c r="H2668" s="5">
        <v>55194</v>
      </c>
      <c r="I2668" s="5">
        <v>0</v>
      </c>
      <c r="J2668" s="5">
        <v>0</v>
      </c>
      <c r="K2668" s="5">
        <v>0</v>
      </c>
      <c r="L2668" s="5">
        <v>0</v>
      </c>
      <c r="M2668" s="5">
        <v>55065</v>
      </c>
      <c r="N2668" s="5">
        <v>0</v>
      </c>
      <c r="O2668" s="5">
        <v>0</v>
      </c>
      <c r="P2668" s="5">
        <v>0</v>
      </c>
      <c r="Q2668" s="5">
        <v>0</v>
      </c>
      <c r="R2668" s="6" t="s">
        <v>166</v>
      </c>
      <c r="S2668" s="5">
        <f t="shared" si="103"/>
        <v>8132846</v>
      </c>
      <c r="T2668" s="8">
        <f>IF(C2668=0,0,INDEX([1]Sheet1!$AR:$AR,MATCH(C2668,[1]Sheet1!$A:$A,0),1))</f>
        <v>1355472</v>
      </c>
      <c r="U2668" s="8">
        <f>IF(D2668=0,0,INDEX([1]Sheet1!$AR:$AR,MATCH(D2668,[1]Sheet1!$A:$A,0),1))</f>
        <v>1355472</v>
      </c>
      <c r="V2668" s="8">
        <f>IF(E2668=0,0,INDEX([1]Sheet1!$AR:$AR,MATCH(E2668,[1]Sheet1!$A:$A,0),1))</f>
        <v>1355472</v>
      </c>
      <c r="W2668" s="8">
        <f>IF(F2668=0,0,INDEX([1]Sheet1!$AR:$AR,MATCH(F2668,[1]Sheet1!$A:$A,0),1))</f>
        <v>1355479</v>
      </c>
      <c r="X2668" s="8">
        <f>IF(G2668=0,0,INDEX([1]Sheet1!$AR:$AR,MATCH(G2668,[1]Sheet1!$A:$A,0),1))</f>
        <v>1355472</v>
      </c>
      <c r="Y2668" s="8">
        <f>IF(H2668=0,0,INDEX([1]Sheet1!$AR:$AR,MATCH(H2668,[1]Sheet1!$A:$A,0),1))</f>
        <v>1355479</v>
      </c>
    </row>
    <row r="2669" spans="1:25">
      <c r="A2669" s="5">
        <v>55066</v>
      </c>
      <c r="B2669" s="5">
        <v>1</v>
      </c>
      <c r="C2669" s="5">
        <v>55196</v>
      </c>
      <c r="D2669" s="5">
        <v>55198</v>
      </c>
      <c r="E2669" s="5">
        <v>55196</v>
      </c>
      <c r="F2669" s="5">
        <v>55197</v>
      </c>
      <c r="G2669" s="5">
        <v>55197</v>
      </c>
      <c r="H2669" s="5">
        <v>55197</v>
      </c>
      <c r="I2669" s="5">
        <v>0</v>
      </c>
      <c r="J2669" s="5">
        <v>55066</v>
      </c>
      <c r="K2669" s="5">
        <v>0</v>
      </c>
      <c r="L2669" s="5">
        <v>0</v>
      </c>
      <c r="M2669" s="5">
        <v>0</v>
      </c>
      <c r="N2669" s="5">
        <v>0</v>
      </c>
      <c r="O2669" s="5">
        <v>0</v>
      </c>
      <c r="P2669" s="5">
        <v>0</v>
      </c>
      <c r="Q2669" s="5">
        <v>0</v>
      </c>
      <c r="R2669" s="6" t="s">
        <v>166</v>
      </c>
      <c r="S2669" s="5">
        <f t="shared" si="103"/>
        <v>10874283</v>
      </c>
      <c r="T2669" s="8">
        <f>IF(C2669=0,0,INDEX([1]Sheet1!$AR:$AR,MATCH(C2669,[1]Sheet1!$A:$A,0),1))</f>
        <v>1812384</v>
      </c>
      <c r="U2669" s="8">
        <f>IF(D2669=0,0,INDEX([1]Sheet1!$AR:$AR,MATCH(D2669,[1]Sheet1!$A:$A,0),1))</f>
        <v>1812384</v>
      </c>
      <c r="V2669" s="8">
        <f>IF(E2669=0,0,INDEX([1]Sheet1!$AR:$AR,MATCH(E2669,[1]Sheet1!$A:$A,0),1))</f>
        <v>1812384</v>
      </c>
      <c r="W2669" s="8">
        <f>IF(F2669=0,0,INDEX([1]Sheet1!$AR:$AR,MATCH(F2669,[1]Sheet1!$A:$A,0),1))</f>
        <v>1812377</v>
      </c>
      <c r="X2669" s="8">
        <f>IF(G2669=0,0,INDEX([1]Sheet1!$AR:$AR,MATCH(G2669,[1]Sheet1!$A:$A,0),1))</f>
        <v>1812377</v>
      </c>
      <c r="Y2669" s="8">
        <f>IF(H2669=0,0,INDEX([1]Sheet1!$AR:$AR,MATCH(H2669,[1]Sheet1!$A:$A,0),1))</f>
        <v>1812377</v>
      </c>
    </row>
    <row r="2670" spans="1:25">
      <c r="A2670" s="5">
        <v>55067</v>
      </c>
      <c r="B2670" s="5">
        <v>1</v>
      </c>
      <c r="C2670" s="5">
        <v>55199</v>
      </c>
      <c r="D2670" s="5">
        <v>55199</v>
      </c>
      <c r="E2670" s="5">
        <v>55199</v>
      </c>
      <c r="F2670" s="5">
        <v>55200</v>
      </c>
      <c r="G2670" s="5">
        <v>55201</v>
      </c>
      <c r="H2670" s="5">
        <v>55200</v>
      </c>
      <c r="I2670" s="5">
        <v>0</v>
      </c>
      <c r="J2670" s="5">
        <v>0</v>
      </c>
      <c r="K2670" s="5">
        <v>0</v>
      </c>
      <c r="L2670" s="5">
        <v>0</v>
      </c>
      <c r="M2670" s="5">
        <v>55067</v>
      </c>
      <c r="N2670" s="5">
        <v>0</v>
      </c>
      <c r="O2670" s="5">
        <v>0</v>
      </c>
      <c r="P2670" s="5">
        <v>0</v>
      </c>
      <c r="Q2670" s="5">
        <v>0</v>
      </c>
      <c r="R2670" s="6" t="s">
        <v>166</v>
      </c>
      <c r="S2670" s="5">
        <f t="shared" si="103"/>
        <v>7467022</v>
      </c>
      <c r="T2670" s="8">
        <f>IF(C2670=0,0,INDEX([1]Sheet1!$AR:$AR,MATCH(C2670,[1]Sheet1!$A:$A,0),1))</f>
        <v>1244506</v>
      </c>
      <c r="U2670" s="8">
        <f>IF(D2670=0,0,INDEX([1]Sheet1!$AR:$AR,MATCH(D2670,[1]Sheet1!$A:$A,0),1))</f>
        <v>1244506</v>
      </c>
      <c r="V2670" s="8">
        <f>IF(E2670=0,0,INDEX([1]Sheet1!$AR:$AR,MATCH(E2670,[1]Sheet1!$A:$A,0),1))</f>
        <v>1244506</v>
      </c>
      <c r="W2670" s="8">
        <f>IF(F2670=0,0,INDEX([1]Sheet1!$AR:$AR,MATCH(F2670,[1]Sheet1!$A:$A,0),1))</f>
        <v>1244499</v>
      </c>
      <c r="X2670" s="8">
        <f>IF(G2670=0,0,INDEX([1]Sheet1!$AR:$AR,MATCH(G2670,[1]Sheet1!$A:$A,0),1))</f>
        <v>1244506</v>
      </c>
      <c r="Y2670" s="8">
        <f>IF(H2670=0,0,INDEX([1]Sheet1!$AR:$AR,MATCH(H2670,[1]Sheet1!$A:$A,0),1))</f>
        <v>1244499</v>
      </c>
    </row>
    <row r="2671" spans="1:25">
      <c r="A2671" s="5">
        <v>55068</v>
      </c>
      <c r="B2671" s="5">
        <v>1</v>
      </c>
      <c r="C2671" s="5">
        <v>55202</v>
      </c>
      <c r="D2671" s="5">
        <v>55204</v>
      </c>
      <c r="E2671" s="5">
        <v>55202</v>
      </c>
      <c r="F2671" s="5">
        <v>55203</v>
      </c>
      <c r="G2671" s="5">
        <v>55203</v>
      </c>
      <c r="H2671" s="5">
        <v>55203</v>
      </c>
      <c r="I2671" s="5">
        <v>0</v>
      </c>
      <c r="J2671" s="5">
        <v>55068</v>
      </c>
      <c r="K2671" s="5">
        <v>0</v>
      </c>
      <c r="L2671" s="5">
        <v>0</v>
      </c>
      <c r="M2671" s="5">
        <v>0</v>
      </c>
      <c r="N2671" s="5">
        <v>0</v>
      </c>
      <c r="O2671" s="5">
        <v>0</v>
      </c>
      <c r="P2671" s="5">
        <v>0</v>
      </c>
      <c r="Q2671" s="5">
        <v>0</v>
      </c>
      <c r="R2671" s="6" t="s">
        <v>166</v>
      </c>
      <c r="S2671" s="5">
        <f t="shared" si="103"/>
        <v>9304338</v>
      </c>
      <c r="T2671" s="8">
        <f>IF(C2671=0,0,INDEX([1]Sheet1!$AR:$AR,MATCH(C2671,[1]Sheet1!$A:$A,0),1))</f>
        <v>1550723</v>
      </c>
      <c r="U2671" s="8">
        <f>IF(D2671=0,0,INDEX([1]Sheet1!$AR:$AR,MATCH(D2671,[1]Sheet1!$A:$A,0),1))</f>
        <v>1550723</v>
      </c>
      <c r="V2671" s="8">
        <f>IF(E2671=0,0,INDEX([1]Sheet1!$AR:$AR,MATCH(E2671,[1]Sheet1!$A:$A,0),1))</f>
        <v>1550723</v>
      </c>
      <c r="W2671" s="8">
        <f>IF(F2671=0,0,INDEX([1]Sheet1!$AR:$AR,MATCH(F2671,[1]Sheet1!$A:$A,0),1))</f>
        <v>1550723</v>
      </c>
      <c r="X2671" s="8">
        <f>IF(G2671=0,0,INDEX([1]Sheet1!$AR:$AR,MATCH(G2671,[1]Sheet1!$A:$A,0),1))</f>
        <v>1550723</v>
      </c>
      <c r="Y2671" s="8">
        <f>IF(H2671=0,0,INDEX([1]Sheet1!$AR:$AR,MATCH(H2671,[1]Sheet1!$A:$A,0),1))</f>
        <v>1550723</v>
      </c>
    </row>
    <row r="2672" spans="1:25">
      <c r="A2672" s="5">
        <v>55069</v>
      </c>
      <c r="B2672" s="5">
        <v>1</v>
      </c>
      <c r="C2672" s="5">
        <v>55205</v>
      </c>
      <c r="D2672" s="5">
        <v>55205</v>
      </c>
      <c r="E2672" s="5">
        <v>55205</v>
      </c>
      <c r="F2672" s="5">
        <v>55206</v>
      </c>
      <c r="G2672" s="5">
        <v>55207</v>
      </c>
      <c r="H2672" s="5">
        <v>55206</v>
      </c>
      <c r="I2672" s="5">
        <v>0</v>
      </c>
      <c r="J2672" s="5">
        <v>0</v>
      </c>
      <c r="K2672" s="5">
        <v>0</v>
      </c>
      <c r="L2672" s="5">
        <v>0</v>
      </c>
      <c r="M2672" s="5">
        <v>55069</v>
      </c>
      <c r="N2672" s="5">
        <v>0</v>
      </c>
      <c r="O2672" s="5">
        <v>0</v>
      </c>
      <c r="P2672" s="5">
        <v>0</v>
      </c>
      <c r="Q2672" s="5">
        <v>0</v>
      </c>
      <c r="R2672" s="6" t="s">
        <v>166</v>
      </c>
      <c r="S2672" s="5">
        <f t="shared" si="103"/>
        <v>12096330</v>
      </c>
      <c r="T2672" s="8">
        <f>IF(C2672=0,0,INDEX([1]Sheet1!$AR:$AR,MATCH(C2672,[1]Sheet1!$A:$A,0),1))</f>
        <v>2016055</v>
      </c>
      <c r="U2672" s="8">
        <f>IF(D2672=0,0,INDEX([1]Sheet1!$AR:$AR,MATCH(D2672,[1]Sheet1!$A:$A,0),1))</f>
        <v>2016055</v>
      </c>
      <c r="V2672" s="8">
        <f>IF(E2672=0,0,INDEX([1]Sheet1!$AR:$AR,MATCH(E2672,[1]Sheet1!$A:$A,0),1))</f>
        <v>2016055</v>
      </c>
      <c r="W2672" s="8">
        <f>IF(F2672=0,0,INDEX([1]Sheet1!$AR:$AR,MATCH(F2672,[1]Sheet1!$A:$A,0),1))</f>
        <v>2016055</v>
      </c>
      <c r="X2672" s="8">
        <f>IF(G2672=0,0,INDEX([1]Sheet1!$AR:$AR,MATCH(G2672,[1]Sheet1!$A:$A,0),1))</f>
        <v>2016055</v>
      </c>
      <c r="Y2672" s="8">
        <f>IF(H2672=0,0,INDEX([1]Sheet1!$AR:$AR,MATCH(H2672,[1]Sheet1!$A:$A,0),1))</f>
        <v>2016055</v>
      </c>
    </row>
    <row r="2673" spans="1:25">
      <c r="A2673" s="5">
        <v>55070</v>
      </c>
      <c r="B2673" s="5">
        <v>1</v>
      </c>
      <c r="C2673" s="5">
        <v>55208</v>
      </c>
      <c r="D2673" s="5">
        <v>55210</v>
      </c>
      <c r="E2673" s="5">
        <v>55208</v>
      </c>
      <c r="F2673" s="5">
        <v>55209</v>
      </c>
      <c r="G2673" s="5">
        <v>55209</v>
      </c>
      <c r="H2673" s="5">
        <v>55209</v>
      </c>
      <c r="I2673" s="5">
        <v>0</v>
      </c>
      <c r="J2673" s="5">
        <v>55070</v>
      </c>
      <c r="K2673" s="5">
        <v>0</v>
      </c>
      <c r="L2673" s="5">
        <v>0</v>
      </c>
      <c r="M2673" s="5">
        <v>0</v>
      </c>
      <c r="N2673" s="5">
        <v>0</v>
      </c>
      <c r="O2673" s="5">
        <v>0</v>
      </c>
      <c r="P2673" s="5">
        <v>0</v>
      </c>
      <c r="Q2673" s="5">
        <v>0</v>
      </c>
      <c r="R2673" s="6" t="s">
        <v>166</v>
      </c>
      <c r="S2673" s="5">
        <f t="shared" si="103"/>
        <v>8497872</v>
      </c>
      <c r="T2673" s="8">
        <f>IF(C2673=0,0,INDEX([1]Sheet1!$AR:$AR,MATCH(C2673,[1]Sheet1!$A:$A,0),1))</f>
        <v>1416312</v>
      </c>
      <c r="U2673" s="8">
        <f>IF(D2673=0,0,INDEX([1]Sheet1!$AR:$AR,MATCH(D2673,[1]Sheet1!$A:$A,0),1))</f>
        <v>1416312</v>
      </c>
      <c r="V2673" s="8">
        <f>IF(E2673=0,0,INDEX([1]Sheet1!$AR:$AR,MATCH(E2673,[1]Sheet1!$A:$A,0),1))</f>
        <v>1416312</v>
      </c>
      <c r="W2673" s="8">
        <f>IF(F2673=0,0,INDEX([1]Sheet1!$AR:$AR,MATCH(F2673,[1]Sheet1!$A:$A,0),1))</f>
        <v>1416312</v>
      </c>
      <c r="X2673" s="8">
        <f>IF(G2673=0,0,INDEX([1]Sheet1!$AR:$AR,MATCH(G2673,[1]Sheet1!$A:$A,0),1))</f>
        <v>1416312</v>
      </c>
      <c r="Y2673" s="8">
        <f>IF(H2673=0,0,INDEX([1]Sheet1!$AR:$AR,MATCH(H2673,[1]Sheet1!$A:$A,0),1))</f>
        <v>1416312</v>
      </c>
    </row>
    <row r="2674" spans="1:25">
      <c r="A2674" s="5">
        <v>55071</v>
      </c>
      <c r="B2674" s="5">
        <v>1</v>
      </c>
      <c r="C2674" s="5">
        <v>55211</v>
      </c>
      <c r="D2674" s="5">
        <v>55211</v>
      </c>
      <c r="E2674" s="5">
        <v>55211</v>
      </c>
      <c r="F2674" s="5">
        <v>55212</v>
      </c>
      <c r="G2674" s="5">
        <v>55213</v>
      </c>
      <c r="H2674" s="5">
        <v>55212</v>
      </c>
      <c r="I2674" s="5">
        <v>0</v>
      </c>
      <c r="J2674" s="5">
        <v>0</v>
      </c>
      <c r="K2674" s="5">
        <v>0</v>
      </c>
      <c r="L2674" s="5">
        <v>0</v>
      </c>
      <c r="M2674" s="5">
        <v>55071</v>
      </c>
      <c r="N2674" s="5">
        <v>0</v>
      </c>
      <c r="O2674" s="5">
        <v>0</v>
      </c>
      <c r="P2674" s="5">
        <v>0</v>
      </c>
      <c r="Q2674" s="5">
        <v>0</v>
      </c>
      <c r="R2674" s="6" t="s">
        <v>166</v>
      </c>
      <c r="S2674" s="5">
        <f t="shared" si="103"/>
        <v>10498788</v>
      </c>
      <c r="T2674" s="8">
        <f>IF(C2674=0,0,INDEX([1]Sheet1!$AR:$AR,MATCH(C2674,[1]Sheet1!$A:$A,0),1))</f>
        <v>1749798</v>
      </c>
      <c r="U2674" s="8">
        <f>IF(D2674=0,0,INDEX([1]Sheet1!$AR:$AR,MATCH(D2674,[1]Sheet1!$A:$A,0),1))</f>
        <v>1749798</v>
      </c>
      <c r="V2674" s="8">
        <f>IF(E2674=0,0,INDEX([1]Sheet1!$AR:$AR,MATCH(E2674,[1]Sheet1!$A:$A,0),1))</f>
        <v>1749798</v>
      </c>
      <c r="W2674" s="8">
        <f>IF(F2674=0,0,INDEX([1]Sheet1!$AR:$AR,MATCH(F2674,[1]Sheet1!$A:$A,0),1))</f>
        <v>1749798</v>
      </c>
      <c r="X2674" s="8">
        <f>IF(G2674=0,0,INDEX([1]Sheet1!$AR:$AR,MATCH(G2674,[1]Sheet1!$A:$A,0),1))</f>
        <v>1749798</v>
      </c>
      <c r="Y2674" s="8">
        <f>IF(H2674=0,0,INDEX([1]Sheet1!$AR:$AR,MATCH(H2674,[1]Sheet1!$A:$A,0),1))</f>
        <v>1749798</v>
      </c>
    </row>
    <row r="2675" spans="1:25">
      <c r="A2675" s="5">
        <v>55072</v>
      </c>
      <c r="B2675" s="5">
        <v>1</v>
      </c>
      <c r="C2675" s="5">
        <v>55214</v>
      </c>
      <c r="D2675" s="5">
        <v>55216</v>
      </c>
      <c r="E2675" s="5">
        <v>55214</v>
      </c>
      <c r="F2675" s="5">
        <v>55215</v>
      </c>
      <c r="G2675" s="5">
        <v>55215</v>
      </c>
      <c r="H2675" s="5">
        <v>55215</v>
      </c>
      <c r="I2675" s="5">
        <v>0</v>
      </c>
      <c r="J2675" s="5">
        <v>55072</v>
      </c>
      <c r="K2675" s="5">
        <v>0</v>
      </c>
      <c r="L2675" s="5">
        <v>0</v>
      </c>
      <c r="M2675" s="5">
        <v>0</v>
      </c>
      <c r="N2675" s="5">
        <v>0</v>
      </c>
      <c r="O2675" s="5">
        <v>0</v>
      </c>
      <c r="P2675" s="5">
        <v>0</v>
      </c>
      <c r="Q2675" s="5">
        <v>0</v>
      </c>
      <c r="R2675" s="6" t="s">
        <v>166</v>
      </c>
      <c r="S2675" s="5">
        <f t="shared" si="103"/>
        <v>13475262</v>
      </c>
      <c r="T2675" s="8">
        <f>IF(C2675=0,0,INDEX([1]Sheet1!$AR:$AR,MATCH(C2675,[1]Sheet1!$A:$A,0),1))</f>
        <v>2245877</v>
      </c>
      <c r="U2675" s="8">
        <f>IF(D2675=0,0,INDEX([1]Sheet1!$AR:$AR,MATCH(D2675,[1]Sheet1!$A:$A,0),1))</f>
        <v>2245877</v>
      </c>
      <c r="V2675" s="8">
        <f>IF(E2675=0,0,INDEX([1]Sheet1!$AR:$AR,MATCH(E2675,[1]Sheet1!$A:$A,0),1))</f>
        <v>2245877</v>
      </c>
      <c r="W2675" s="8">
        <f>IF(F2675=0,0,INDEX([1]Sheet1!$AR:$AR,MATCH(F2675,[1]Sheet1!$A:$A,0),1))</f>
        <v>2245877</v>
      </c>
      <c r="X2675" s="8">
        <f>IF(G2675=0,0,INDEX([1]Sheet1!$AR:$AR,MATCH(G2675,[1]Sheet1!$A:$A,0),1))</f>
        <v>2245877</v>
      </c>
      <c r="Y2675" s="8">
        <f>IF(H2675=0,0,INDEX([1]Sheet1!$AR:$AR,MATCH(H2675,[1]Sheet1!$A:$A,0),1))</f>
        <v>2245877</v>
      </c>
    </row>
    <row r="2676" spans="1:25">
      <c r="A2676" s="5">
        <v>55073</v>
      </c>
      <c r="B2676" s="5">
        <v>1</v>
      </c>
      <c r="C2676" s="5">
        <v>55217</v>
      </c>
      <c r="D2676" s="5">
        <v>55217</v>
      </c>
      <c r="E2676" s="5">
        <v>55217</v>
      </c>
      <c r="F2676" s="5">
        <v>55218</v>
      </c>
      <c r="G2676" s="5">
        <v>55219</v>
      </c>
      <c r="H2676" s="5">
        <v>55218</v>
      </c>
      <c r="I2676" s="5">
        <v>0</v>
      </c>
      <c r="J2676" s="5">
        <v>0</v>
      </c>
      <c r="K2676" s="5">
        <v>0</v>
      </c>
      <c r="L2676" s="5">
        <v>0</v>
      </c>
      <c r="M2676" s="5">
        <v>55073</v>
      </c>
      <c r="N2676" s="5">
        <v>0</v>
      </c>
      <c r="O2676" s="5">
        <v>0</v>
      </c>
      <c r="P2676" s="5">
        <v>0</v>
      </c>
      <c r="Q2676" s="5">
        <v>0</v>
      </c>
      <c r="R2676" s="6" t="s">
        <v>166</v>
      </c>
      <c r="S2676" s="5">
        <f t="shared" si="103"/>
        <v>9673290</v>
      </c>
      <c r="T2676" s="8">
        <f>IF(C2676=0,0,INDEX([1]Sheet1!$AR:$AR,MATCH(C2676,[1]Sheet1!$A:$A,0),1))</f>
        <v>1612215</v>
      </c>
      <c r="U2676" s="8">
        <f>IF(D2676=0,0,INDEX([1]Sheet1!$AR:$AR,MATCH(D2676,[1]Sheet1!$A:$A,0),1))</f>
        <v>1612215</v>
      </c>
      <c r="V2676" s="8">
        <f>IF(E2676=0,0,INDEX([1]Sheet1!$AR:$AR,MATCH(E2676,[1]Sheet1!$A:$A,0),1))</f>
        <v>1612215</v>
      </c>
      <c r="W2676" s="8">
        <f>IF(F2676=0,0,INDEX([1]Sheet1!$AR:$AR,MATCH(F2676,[1]Sheet1!$A:$A,0),1))</f>
        <v>1612215</v>
      </c>
      <c r="X2676" s="8">
        <f>IF(G2676=0,0,INDEX([1]Sheet1!$AR:$AR,MATCH(G2676,[1]Sheet1!$A:$A,0),1))</f>
        <v>1612215</v>
      </c>
      <c r="Y2676" s="8">
        <f>IF(H2676=0,0,INDEX([1]Sheet1!$AR:$AR,MATCH(H2676,[1]Sheet1!$A:$A,0),1))</f>
        <v>1612215</v>
      </c>
    </row>
    <row r="2677" spans="1:25">
      <c r="A2677" s="5">
        <v>55074</v>
      </c>
      <c r="B2677" s="5">
        <v>1</v>
      </c>
      <c r="C2677" s="5">
        <v>55220</v>
      </c>
      <c r="D2677" s="5">
        <v>55222</v>
      </c>
      <c r="E2677" s="5">
        <v>55220</v>
      </c>
      <c r="F2677" s="5">
        <v>55221</v>
      </c>
      <c r="G2677" s="5">
        <v>55221</v>
      </c>
      <c r="H2677" s="5">
        <v>55221</v>
      </c>
      <c r="I2677" s="5">
        <v>0</v>
      </c>
      <c r="J2677" s="5">
        <v>55074</v>
      </c>
      <c r="K2677" s="5">
        <v>0</v>
      </c>
      <c r="L2677" s="5">
        <v>0</v>
      </c>
      <c r="M2677" s="5">
        <v>0</v>
      </c>
      <c r="N2677" s="5">
        <v>0</v>
      </c>
      <c r="O2677" s="5">
        <v>0</v>
      </c>
      <c r="P2677" s="5">
        <v>0</v>
      </c>
      <c r="Q2677" s="5">
        <v>0</v>
      </c>
      <c r="R2677" s="6" t="s">
        <v>166</v>
      </c>
      <c r="S2677" s="5">
        <f t="shared" si="103"/>
        <v>11717286</v>
      </c>
      <c r="T2677" s="8">
        <f>IF(C2677=0,0,INDEX([1]Sheet1!$AR:$AR,MATCH(C2677,[1]Sheet1!$A:$A,0),1))</f>
        <v>1952881</v>
      </c>
      <c r="U2677" s="8">
        <f>IF(D2677=0,0,INDEX([1]Sheet1!$AR:$AR,MATCH(D2677,[1]Sheet1!$A:$A,0),1))</f>
        <v>1952881</v>
      </c>
      <c r="V2677" s="8">
        <f>IF(E2677=0,0,INDEX([1]Sheet1!$AR:$AR,MATCH(E2677,[1]Sheet1!$A:$A,0),1))</f>
        <v>1952881</v>
      </c>
      <c r="W2677" s="8">
        <f>IF(F2677=0,0,INDEX([1]Sheet1!$AR:$AR,MATCH(F2677,[1]Sheet1!$A:$A,0),1))</f>
        <v>1952881</v>
      </c>
      <c r="X2677" s="8">
        <f>IF(G2677=0,0,INDEX([1]Sheet1!$AR:$AR,MATCH(G2677,[1]Sheet1!$A:$A,0),1))</f>
        <v>1952881</v>
      </c>
      <c r="Y2677" s="8">
        <f>IF(H2677=0,0,INDEX([1]Sheet1!$AR:$AR,MATCH(H2677,[1]Sheet1!$A:$A,0),1))</f>
        <v>1952881</v>
      </c>
    </row>
    <row r="2678" spans="1:25">
      <c r="A2678" s="5">
        <v>55075</v>
      </c>
      <c r="B2678" s="5">
        <v>1</v>
      </c>
      <c r="C2678" s="5">
        <v>55223</v>
      </c>
      <c r="D2678" s="5">
        <v>55223</v>
      </c>
      <c r="E2678" s="5">
        <v>55223</v>
      </c>
      <c r="F2678" s="5">
        <v>55224</v>
      </c>
      <c r="G2678" s="5">
        <v>55225</v>
      </c>
      <c r="H2678" s="5">
        <v>55224</v>
      </c>
      <c r="I2678" s="5">
        <v>0</v>
      </c>
      <c r="J2678" s="5">
        <v>0</v>
      </c>
      <c r="K2678" s="5">
        <v>0</v>
      </c>
      <c r="L2678" s="5">
        <v>0</v>
      </c>
      <c r="M2678" s="5">
        <v>55075</v>
      </c>
      <c r="N2678" s="5">
        <v>0</v>
      </c>
      <c r="O2678" s="5">
        <v>0</v>
      </c>
      <c r="P2678" s="5">
        <v>0</v>
      </c>
      <c r="Q2678" s="5">
        <v>0</v>
      </c>
      <c r="R2678" s="6" t="s">
        <v>166</v>
      </c>
      <c r="S2678" s="5">
        <f t="shared" si="103"/>
        <v>14880210</v>
      </c>
      <c r="T2678" s="8">
        <f>IF(C2678=0,0,INDEX([1]Sheet1!$AR:$AR,MATCH(C2678,[1]Sheet1!$A:$A,0),1))</f>
        <v>2480035</v>
      </c>
      <c r="U2678" s="8">
        <f>IF(D2678=0,0,INDEX([1]Sheet1!$AR:$AR,MATCH(D2678,[1]Sheet1!$A:$A,0),1))</f>
        <v>2480035</v>
      </c>
      <c r="V2678" s="8">
        <f>IF(E2678=0,0,INDEX([1]Sheet1!$AR:$AR,MATCH(E2678,[1]Sheet1!$A:$A,0),1))</f>
        <v>2480035</v>
      </c>
      <c r="W2678" s="8">
        <f>IF(F2678=0,0,INDEX([1]Sheet1!$AR:$AR,MATCH(F2678,[1]Sheet1!$A:$A,0),1))</f>
        <v>2480035</v>
      </c>
      <c r="X2678" s="8">
        <f>IF(G2678=0,0,INDEX([1]Sheet1!$AR:$AR,MATCH(G2678,[1]Sheet1!$A:$A,0),1))</f>
        <v>2480035</v>
      </c>
      <c r="Y2678" s="8">
        <f>IF(H2678=0,0,INDEX([1]Sheet1!$AR:$AR,MATCH(H2678,[1]Sheet1!$A:$A,0),1))</f>
        <v>2480035</v>
      </c>
    </row>
    <row r="2679" spans="1:25">
      <c r="A2679" s="5">
        <v>55076</v>
      </c>
      <c r="B2679" s="5">
        <v>1</v>
      </c>
      <c r="C2679" s="5">
        <v>55226</v>
      </c>
      <c r="D2679" s="5">
        <v>55228</v>
      </c>
      <c r="E2679" s="5">
        <v>55226</v>
      </c>
      <c r="F2679" s="5">
        <v>55227</v>
      </c>
      <c r="G2679" s="5">
        <v>55227</v>
      </c>
      <c r="H2679" s="5">
        <v>55227</v>
      </c>
      <c r="I2679" s="5">
        <v>0</v>
      </c>
      <c r="J2679" s="5">
        <v>55076</v>
      </c>
      <c r="K2679" s="5">
        <v>0</v>
      </c>
      <c r="L2679" s="5">
        <v>0</v>
      </c>
      <c r="M2679" s="5">
        <v>0</v>
      </c>
      <c r="N2679" s="5">
        <v>0</v>
      </c>
      <c r="O2679" s="5">
        <v>0</v>
      </c>
      <c r="P2679" s="5">
        <v>0</v>
      </c>
      <c r="Q2679" s="5">
        <v>0</v>
      </c>
      <c r="R2679" s="6" t="s">
        <v>166</v>
      </c>
      <c r="S2679" s="5">
        <f t="shared" si="103"/>
        <v>10874283</v>
      </c>
      <c r="T2679" s="8">
        <f>IF(C2679=0,0,INDEX([1]Sheet1!$AR:$AR,MATCH(C2679,[1]Sheet1!$A:$A,0),1))</f>
        <v>1812384</v>
      </c>
      <c r="U2679" s="8">
        <f>IF(D2679=0,0,INDEX([1]Sheet1!$AR:$AR,MATCH(D2679,[1]Sheet1!$A:$A,0),1))</f>
        <v>1812384</v>
      </c>
      <c r="V2679" s="8">
        <f>IF(E2679=0,0,INDEX([1]Sheet1!$AR:$AR,MATCH(E2679,[1]Sheet1!$A:$A,0),1))</f>
        <v>1812384</v>
      </c>
      <c r="W2679" s="8">
        <f>IF(F2679=0,0,INDEX([1]Sheet1!$AR:$AR,MATCH(F2679,[1]Sheet1!$A:$A,0),1))</f>
        <v>1812377</v>
      </c>
      <c r="X2679" s="8">
        <f>IF(G2679=0,0,INDEX([1]Sheet1!$AR:$AR,MATCH(G2679,[1]Sheet1!$A:$A,0),1))</f>
        <v>1812377</v>
      </c>
      <c r="Y2679" s="8">
        <f>IF(H2679=0,0,INDEX([1]Sheet1!$AR:$AR,MATCH(H2679,[1]Sheet1!$A:$A,0),1))</f>
        <v>1812377</v>
      </c>
    </row>
    <row r="2680" spans="1:25">
      <c r="A2680" s="5">
        <v>55077</v>
      </c>
      <c r="B2680" s="5">
        <v>1</v>
      </c>
      <c r="C2680" s="5">
        <v>55229</v>
      </c>
      <c r="D2680" s="5">
        <v>55229</v>
      </c>
      <c r="E2680" s="5">
        <v>55229</v>
      </c>
      <c r="F2680" s="5">
        <v>55230</v>
      </c>
      <c r="G2680" s="5">
        <v>55231</v>
      </c>
      <c r="H2680" s="5">
        <v>55230</v>
      </c>
      <c r="I2680" s="5">
        <v>0</v>
      </c>
      <c r="J2680" s="5">
        <v>0</v>
      </c>
      <c r="K2680" s="5">
        <v>0</v>
      </c>
      <c r="L2680" s="5">
        <v>0</v>
      </c>
      <c r="M2680" s="5">
        <v>55077</v>
      </c>
      <c r="N2680" s="5">
        <v>0</v>
      </c>
      <c r="O2680" s="5">
        <v>0</v>
      </c>
      <c r="P2680" s="5">
        <v>0</v>
      </c>
      <c r="Q2680" s="5">
        <v>0</v>
      </c>
      <c r="R2680" s="6" t="s">
        <v>166</v>
      </c>
      <c r="S2680" s="5">
        <f t="shared" si="103"/>
        <v>12858374</v>
      </c>
      <c r="T2680" s="8">
        <f>IF(C2680=0,0,INDEX([1]Sheet1!$AR:$AR,MATCH(C2680,[1]Sheet1!$A:$A,0),1))</f>
        <v>2143060</v>
      </c>
      <c r="U2680" s="8">
        <f>IF(D2680=0,0,INDEX([1]Sheet1!$AR:$AR,MATCH(D2680,[1]Sheet1!$A:$A,0),1))</f>
        <v>2143060</v>
      </c>
      <c r="V2680" s="8">
        <f>IF(E2680=0,0,INDEX([1]Sheet1!$AR:$AR,MATCH(E2680,[1]Sheet1!$A:$A,0),1))</f>
        <v>2143060</v>
      </c>
      <c r="W2680" s="8">
        <f>IF(F2680=0,0,INDEX([1]Sheet1!$AR:$AR,MATCH(F2680,[1]Sheet1!$A:$A,0),1))</f>
        <v>2143067</v>
      </c>
      <c r="X2680" s="8">
        <f>IF(G2680=0,0,INDEX([1]Sheet1!$AR:$AR,MATCH(G2680,[1]Sheet1!$A:$A,0),1))</f>
        <v>2143060</v>
      </c>
      <c r="Y2680" s="8">
        <f>IF(H2680=0,0,INDEX([1]Sheet1!$AR:$AR,MATCH(H2680,[1]Sheet1!$A:$A,0),1))</f>
        <v>2143067</v>
      </c>
    </row>
    <row r="2681" spans="1:25">
      <c r="A2681" s="5">
        <v>55078</v>
      </c>
      <c r="B2681" s="5">
        <v>1</v>
      </c>
      <c r="C2681" s="5">
        <v>55232</v>
      </c>
      <c r="D2681" s="5">
        <v>55234</v>
      </c>
      <c r="E2681" s="5">
        <v>55232</v>
      </c>
      <c r="F2681" s="5">
        <v>55233</v>
      </c>
      <c r="G2681" s="5">
        <v>55233</v>
      </c>
      <c r="H2681" s="5">
        <v>55233</v>
      </c>
      <c r="I2681" s="5">
        <v>0</v>
      </c>
      <c r="J2681" s="5">
        <v>55078</v>
      </c>
      <c r="K2681" s="5">
        <v>0</v>
      </c>
      <c r="L2681" s="5">
        <v>0</v>
      </c>
      <c r="M2681" s="5">
        <v>0</v>
      </c>
      <c r="N2681" s="5">
        <v>0</v>
      </c>
      <c r="O2681" s="5">
        <v>0</v>
      </c>
      <c r="P2681" s="5">
        <v>0</v>
      </c>
      <c r="Q2681" s="5">
        <v>0</v>
      </c>
      <c r="R2681" s="6" t="s">
        <v>166</v>
      </c>
      <c r="S2681" s="5">
        <f t="shared" si="103"/>
        <v>16181829</v>
      </c>
      <c r="T2681" s="8">
        <f>IF(C2681=0,0,INDEX([1]Sheet1!$AR:$AR,MATCH(C2681,[1]Sheet1!$A:$A,0),1))</f>
        <v>2696968</v>
      </c>
      <c r="U2681" s="8">
        <f>IF(D2681=0,0,INDEX([1]Sheet1!$AR:$AR,MATCH(D2681,[1]Sheet1!$A:$A,0),1))</f>
        <v>2696968</v>
      </c>
      <c r="V2681" s="8">
        <f>IF(E2681=0,0,INDEX([1]Sheet1!$AR:$AR,MATCH(E2681,[1]Sheet1!$A:$A,0),1))</f>
        <v>2696968</v>
      </c>
      <c r="W2681" s="8">
        <f>IF(F2681=0,0,INDEX([1]Sheet1!$AR:$AR,MATCH(F2681,[1]Sheet1!$A:$A,0),1))</f>
        <v>2696975</v>
      </c>
      <c r="X2681" s="8">
        <f>IF(G2681=0,0,INDEX([1]Sheet1!$AR:$AR,MATCH(G2681,[1]Sheet1!$A:$A,0),1))</f>
        <v>2696975</v>
      </c>
      <c r="Y2681" s="8">
        <f>IF(H2681=0,0,INDEX([1]Sheet1!$AR:$AR,MATCH(H2681,[1]Sheet1!$A:$A,0),1))</f>
        <v>2696975</v>
      </c>
    </row>
    <row r="2682" spans="1:25">
      <c r="A2682" s="5">
        <v>55079</v>
      </c>
      <c r="B2682" s="5">
        <v>1</v>
      </c>
      <c r="C2682" s="5">
        <v>55235</v>
      </c>
      <c r="D2682" s="5">
        <v>55235</v>
      </c>
      <c r="E2682" s="5">
        <v>55235</v>
      </c>
      <c r="F2682" s="5">
        <v>55236</v>
      </c>
      <c r="G2682" s="5">
        <v>55237</v>
      </c>
      <c r="H2682" s="5">
        <v>55236</v>
      </c>
      <c r="I2682" s="5">
        <v>0</v>
      </c>
      <c r="J2682" s="5">
        <v>0</v>
      </c>
      <c r="K2682" s="5">
        <v>0</v>
      </c>
      <c r="L2682" s="5">
        <v>0</v>
      </c>
      <c r="M2682" s="5">
        <v>55079</v>
      </c>
      <c r="N2682" s="5">
        <v>0</v>
      </c>
      <c r="O2682" s="5">
        <v>0</v>
      </c>
      <c r="P2682" s="5">
        <v>0</v>
      </c>
      <c r="Q2682" s="5">
        <v>0</v>
      </c>
      <c r="R2682" s="6" t="s">
        <v>166</v>
      </c>
      <c r="S2682" s="5">
        <f t="shared" si="103"/>
        <v>11970456</v>
      </c>
      <c r="T2682" s="8">
        <f>IF(C2682=0,0,INDEX([1]Sheet1!$AR:$AR,MATCH(C2682,[1]Sheet1!$A:$A,0),1))</f>
        <v>1995076</v>
      </c>
      <c r="U2682" s="8">
        <f>IF(D2682=0,0,INDEX([1]Sheet1!$AR:$AR,MATCH(D2682,[1]Sheet1!$A:$A,0),1))</f>
        <v>1995076</v>
      </c>
      <c r="V2682" s="8">
        <f>IF(E2682=0,0,INDEX([1]Sheet1!$AR:$AR,MATCH(E2682,[1]Sheet1!$A:$A,0),1))</f>
        <v>1995076</v>
      </c>
      <c r="W2682" s="8">
        <f>IF(F2682=0,0,INDEX([1]Sheet1!$AR:$AR,MATCH(F2682,[1]Sheet1!$A:$A,0),1))</f>
        <v>1995076</v>
      </c>
      <c r="X2682" s="8">
        <f>IF(G2682=0,0,INDEX([1]Sheet1!$AR:$AR,MATCH(G2682,[1]Sheet1!$A:$A,0),1))</f>
        <v>1995076</v>
      </c>
      <c r="Y2682" s="8">
        <f>IF(H2682=0,0,INDEX([1]Sheet1!$AR:$AR,MATCH(H2682,[1]Sheet1!$A:$A,0),1))</f>
        <v>1995076</v>
      </c>
    </row>
    <row r="2683" spans="1:25">
      <c r="A2683" s="5">
        <v>55080</v>
      </c>
      <c r="B2683" s="5">
        <v>1</v>
      </c>
      <c r="C2683" s="5">
        <v>55238</v>
      </c>
      <c r="D2683" s="5">
        <v>55240</v>
      </c>
      <c r="E2683" s="5">
        <v>55238</v>
      </c>
      <c r="F2683" s="5">
        <v>55239</v>
      </c>
      <c r="G2683" s="5">
        <v>55239</v>
      </c>
      <c r="H2683" s="5">
        <v>55239</v>
      </c>
      <c r="I2683" s="5">
        <v>0</v>
      </c>
      <c r="J2683" s="5">
        <v>55080</v>
      </c>
      <c r="K2683" s="5">
        <v>0</v>
      </c>
      <c r="L2683" s="5">
        <v>0</v>
      </c>
      <c r="M2683" s="5">
        <v>0</v>
      </c>
      <c r="N2683" s="5">
        <v>0</v>
      </c>
      <c r="O2683" s="5">
        <v>0</v>
      </c>
      <c r="P2683" s="5">
        <v>0</v>
      </c>
      <c r="Q2683" s="5">
        <v>0</v>
      </c>
      <c r="R2683" s="6" t="s">
        <v>166</v>
      </c>
      <c r="S2683" s="5">
        <f t="shared" si="103"/>
        <v>14120121</v>
      </c>
      <c r="T2683" s="8">
        <f>IF(C2683=0,0,INDEX([1]Sheet1!$AR:$AR,MATCH(C2683,[1]Sheet1!$A:$A,0),1))</f>
        <v>2353357</v>
      </c>
      <c r="U2683" s="8">
        <f>IF(D2683=0,0,INDEX([1]Sheet1!$AR:$AR,MATCH(D2683,[1]Sheet1!$A:$A,0),1))</f>
        <v>2353357</v>
      </c>
      <c r="V2683" s="8">
        <f>IF(E2683=0,0,INDEX([1]Sheet1!$AR:$AR,MATCH(E2683,[1]Sheet1!$A:$A,0),1))</f>
        <v>2353357</v>
      </c>
      <c r="W2683" s="8">
        <f>IF(F2683=0,0,INDEX([1]Sheet1!$AR:$AR,MATCH(F2683,[1]Sheet1!$A:$A,0),1))</f>
        <v>2353350</v>
      </c>
      <c r="X2683" s="8">
        <f>IF(G2683=0,0,INDEX([1]Sheet1!$AR:$AR,MATCH(G2683,[1]Sheet1!$A:$A,0),1))</f>
        <v>2353350</v>
      </c>
      <c r="Y2683" s="8">
        <f>IF(H2683=0,0,INDEX([1]Sheet1!$AR:$AR,MATCH(H2683,[1]Sheet1!$A:$A,0),1))</f>
        <v>2353350</v>
      </c>
    </row>
    <row r="2684" spans="1:25">
      <c r="A2684" s="5">
        <v>55081</v>
      </c>
      <c r="B2684" s="5">
        <v>1</v>
      </c>
      <c r="C2684" s="5">
        <v>55241</v>
      </c>
      <c r="D2684" s="5">
        <v>55241</v>
      </c>
      <c r="E2684" s="5">
        <v>55241</v>
      </c>
      <c r="F2684" s="5">
        <v>55242</v>
      </c>
      <c r="G2684" s="5">
        <v>55243</v>
      </c>
      <c r="H2684" s="5">
        <v>55242</v>
      </c>
      <c r="I2684" s="5">
        <v>0</v>
      </c>
      <c r="J2684" s="5">
        <v>0</v>
      </c>
      <c r="K2684" s="5">
        <v>0</v>
      </c>
      <c r="L2684" s="5">
        <v>0</v>
      </c>
      <c r="M2684" s="5">
        <v>55081</v>
      </c>
      <c r="N2684" s="5">
        <v>0</v>
      </c>
      <c r="O2684" s="5">
        <v>0</v>
      </c>
      <c r="P2684" s="5">
        <v>0</v>
      </c>
      <c r="Q2684" s="5">
        <v>0</v>
      </c>
      <c r="R2684" s="6" t="s">
        <v>166</v>
      </c>
      <c r="S2684" s="5">
        <f t="shared" si="103"/>
        <v>17638302</v>
      </c>
      <c r="T2684" s="8">
        <f>IF(C2684=0,0,INDEX([1]Sheet1!$AR:$AR,MATCH(C2684,[1]Sheet1!$A:$A,0),1))</f>
        <v>2939717</v>
      </c>
      <c r="U2684" s="8">
        <f>IF(D2684=0,0,INDEX([1]Sheet1!$AR:$AR,MATCH(D2684,[1]Sheet1!$A:$A,0),1))</f>
        <v>2939717</v>
      </c>
      <c r="V2684" s="8">
        <f>IF(E2684=0,0,INDEX([1]Sheet1!$AR:$AR,MATCH(E2684,[1]Sheet1!$A:$A,0),1))</f>
        <v>2939717</v>
      </c>
      <c r="W2684" s="8">
        <f>IF(F2684=0,0,INDEX([1]Sheet1!$AR:$AR,MATCH(F2684,[1]Sheet1!$A:$A,0),1))</f>
        <v>2939717</v>
      </c>
      <c r="X2684" s="8">
        <f>IF(G2684=0,0,INDEX([1]Sheet1!$AR:$AR,MATCH(G2684,[1]Sheet1!$A:$A,0),1))</f>
        <v>2939717</v>
      </c>
      <c r="Y2684" s="8">
        <f>IF(H2684=0,0,INDEX([1]Sheet1!$AR:$AR,MATCH(H2684,[1]Sheet1!$A:$A,0),1))</f>
        <v>2939717</v>
      </c>
    </row>
    <row r="2685" spans="1:25">
      <c r="A2685" s="5">
        <v>55082</v>
      </c>
      <c r="B2685" s="5">
        <v>1</v>
      </c>
      <c r="C2685" s="5">
        <v>55244</v>
      </c>
      <c r="D2685" s="5">
        <v>55246</v>
      </c>
      <c r="E2685" s="5">
        <v>55244</v>
      </c>
      <c r="F2685" s="5">
        <v>55245</v>
      </c>
      <c r="G2685" s="5">
        <v>55245</v>
      </c>
      <c r="H2685" s="5">
        <v>55245</v>
      </c>
      <c r="I2685" s="5">
        <v>0</v>
      </c>
      <c r="J2685" s="5">
        <v>55082</v>
      </c>
      <c r="K2685" s="5">
        <v>0</v>
      </c>
      <c r="L2685" s="5">
        <v>0</v>
      </c>
      <c r="M2685" s="5">
        <v>0</v>
      </c>
      <c r="N2685" s="5">
        <v>0</v>
      </c>
      <c r="O2685" s="5">
        <v>0</v>
      </c>
      <c r="P2685" s="5">
        <v>0</v>
      </c>
      <c r="Q2685" s="5">
        <v>0</v>
      </c>
      <c r="R2685" s="6" t="s">
        <v>166</v>
      </c>
      <c r="S2685" s="5">
        <f t="shared" si="103"/>
        <v>13218258</v>
      </c>
      <c r="T2685" s="8">
        <f>IF(C2685=0,0,INDEX([1]Sheet1!$AR:$AR,MATCH(C2685,[1]Sheet1!$A:$A,0),1))</f>
        <v>2203043</v>
      </c>
      <c r="U2685" s="8">
        <f>IF(D2685=0,0,INDEX([1]Sheet1!$AR:$AR,MATCH(D2685,[1]Sheet1!$A:$A,0),1))</f>
        <v>2203043</v>
      </c>
      <c r="V2685" s="8">
        <f>IF(E2685=0,0,INDEX([1]Sheet1!$AR:$AR,MATCH(E2685,[1]Sheet1!$A:$A,0),1))</f>
        <v>2203043</v>
      </c>
      <c r="W2685" s="8">
        <f>IF(F2685=0,0,INDEX([1]Sheet1!$AR:$AR,MATCH(F2685,[1]Sheet1!$A:$A,0),1))</f>
        <v>2203043</v>
      </c>
      <c r="X2685" s="8">
        <f>IF(G2685=0,0,INDEX([1]Sheet1!$AR:$AR,MATCH(G2685,[1]Sheet1!$A:$A,0),1))</f>
        <v>2203043</v>
      </c>
      <c r="Y2685" s="8">
        <f>IF(H2685=0,0,INDEX([1]Sheet1!$AR:$AR,MATCH(H2685,[1]Sheet1!$A:$A,0),1))</f>
        <v>2203043</v>
      </c>
    </row>
    <row r="2686" spans="1:25">
      <c r="A2686" s="5">
        <v>55083</v>
      </c>
      <c r="B2686" s="5">
        <v>1</v>
      </c>
      <c r="C2686" s="5">
        <v>55247</v>
      </c>
      <c r="D2686" s="5">
        <v>55247</v>
      </c>
      <c r="E2686" s="5">
        <v>55247</v>
      </c>
      <c r="F2686" s="5">
        <v>55248</v>
      </c>
      <c r="G2686" s="5">
        <v>55249</v>
      </c>
      <c r="H2686" s="5">
        <v>55248</v>
      </c>
      <c r="I2686" s="5">
        <v>0</v>
      </c>
      <c r="J2686" s="5">
        <v>0</v>
      </c>
      <c r="K2686" s="5">
        <v>0</v>
      </c>
      <c r="L2686" s="5">
        <v>0</v>
      </c>
      <c r="M2686" s="5">
        <v>55083</v>
      </c>
      <c r="N2686" s="5">
        <v>0</v>
      </c>
      <c r="O2686" s="5">
        <v>0</v>
      </c>
      <c r="P2686" s="5">
        <v>0</v>
      </c>
      <c r="Q2686" s="5">
        <v>0</v>
      </c>
      <c r="R2686" s="6" t="s">
        <v>166</v>
      </c>
      <c r="S2686" s="5">
        <f t="shared" si="103"/>
        <v>15402390</v>
      </c>
      <c r="T2686" s="8">
        <f>IF(C2686=0,0,INDEX([1]Sheet1!$AR:$AR,MATCH(C2686,[1]Sheet1!$A:$A,0),1))</f>
        <v>2567065</v>
      </c>
      <c r="U2686" s="8">
        <f>IF(D2686=0,0,INDEX([1]Sheet1!$AR:$AR,MATCH(D2686,[1]Sheet1!$A:$A,0),1))</f>
        <v>2567065</v>
      </c>
      <c r="V2686" s="8">
        <f>IF(E2686=0,0,INDEX([1]Sheet1!$AR:$AR,MATCH(E2686,[1]Sheet1!$A:$A,0),1))</f>
        <v>2567065</v>
      </c>
      <c r="W2686" s="8">
        <f>IF(F2686=0,0,INDEX([1]Sheet1!$AR:$AR,MATCH(F2686,[1]Sheet1!$A:$A,0),1))</f>
        <v>2567065</v>
      </c>
      <c r="X2686" s="8">
        <f>IF(G2686=0,0,INDEX([1]Sheet1!$AR:$AR,MATCH(G2686,[1]Sheet1!$A:$A,0),1))</f>
        <v>2567065</v>
      </c>
      <c r="Y2686" s="8">
        <f>IF(H2686=0,0,INDEX([1]Sheet1!$AR:$AR,MATCH(H2686,[1]Sheet1!$A:$A,0),1))</f>
        <v>2567065</v>
      </c>
    </row>
    <row r="2687" spans="1:25">
      <c r="A2687" s="5">
        <v>55084</v>
      </c>
      <c r="B2687" s="5">
        <v>1</v>
      </c>
      <c r="C2687" s="5">
        <v>55250</v>
      </c>
      <c r="D2687" s="5">
        <v>55252</v>
      </c>
      <c r="E2687" s="5">
        <v>55250</v>
      </c>
      <c r="F2687" s="5">
        <v>55251</v>
      </c>
      <c r="G2687" s="5">
        <v>55251</v>
      </c>
      <c r="H2687" s="5">
        <v>55251</v>
      </c>
      <c r="I2687" s="5">
        <v>0</v>
      </c>
      <c r="J2687" s="5">
        <v>55084</v>
      </c>
      <c r="K2687" s="5">
        <v>0</v>
      </c>
      <c r="L2687" s="5">
        <v>0</v>
      </c>
      <c r="M2687" s="5">
        <v>0</v>
      </c>
      <c r="N2687" s="5">
        <v>0</v>
      </c>
      <c r="O2687" s="5">
        <v>0</v>
      </c>
      <c r="P2687" s="5">
        <v>0</v>
      </c>
      <c r="Q2687" s="5">
        <v>0</v>
      </c>
      <c r="R2687" s="6" t="s">
        <v>166</v>
      </c>
      <c r="S2687" s="5">
        <f t="shared" si="103"/>
        <v>19127082</v>
      </c>
      <c r="T2687" s="8">
        <f>IF(C2687=0,0,INDEX([1]Sheet1!$AR:$AR,MATCH(C2687,[1]Sheet1!$A:$A,0),1))</f>
        <v>3187847</v>
      </c>
      <c r="U2687" s="8">
        <f>IF(D2687=0,0,INDEX([1]Sheet1!$AR:$AR,MATCH(D2687,[1]Sheet1!$A:$A,0),1))</f>
        <v>3187847</v>
      </c>
      <c r="V2687" s="8">
        <f>IF(E2687=0,0,INDEX([1]Sheet1!$AR:$AR,MATCH(E2687,[1]Sheet1!$A:$A,0),1))</f>
        <v>3187847</v>
      </c>
      <c r="W2687" s="8">
        <f>IF(F2687=0,0,INDEX([1]Sheet1!$AR:$AR,MATCH(F2687,[1]Sheet1!$A:$A,0),1))</f>
        <v>3187847</v>
      </c>
      <c r="X2687" s="8">
        <f>IF(G2687=0,0,INDEX([1]Sheet1!$AR:$AR,MATCH(G2687,[1]Sheet1!$A:$A,0),1))</f>
        <v>3187847</v>
      </c>
      <c r="Y2687" s="8">
        <f>IF(H2687=0,0,INDEX([1]Sheet1!$AR:$AR,MATCH(H2687,[1]Sheet1!$A:$A,0),1))</f>
        <v>3187847</v>
      </c>
    </row>
    <row r="2688" spans="1:25">
      <c r="A2688" s="5">
        <v>55085</v>
      </c>
      <c r="B2688" s="5">
        <v>1</v>
      </c>
      <c r="C2688" s="5">
        <v>55253</v>
      </c>
      <c r="D2688" s="5">
        <v>55253</v>
      </c>
      <c r="E2688" s="5">
        <v>55253</v>
      </c>
      <c r="F2688" s="5">
        <v>55254</v>
      </c>
      <c r="G2688" s="5">
        <v>55255</v>
      </c>
      <c r="H2688" s="5">
        <v>55254</v>
      </c>
      <c r="I2688" s="5">
        <v>0</v>
      </c>
      <c r="J2688" s="5">
        <v>0</v>
      </c>
      <c r="K2688" s="5">
        <v>0</v>
      </c>
      <c r="L2688" s="5">
        <v>0</v>
      </c>
      <c r="M2688" s="5">
        <v>55085</v>
      </c>
      <c r="N2688" s="5">
        <v>0</v>
      </c>
      <c r="O2688" s="5">
        <v>0</v>
      </c>
      <c r="P2688" s="5">
        <v>0</v>
      </c>
      <c r="Q2688" s="5">
        <v>0</v>
      </c>
      <c r="R2688" s="6" t="s">
        <v>166</v>
      </c>
      <c r="S2688" s="5">
        <f t="shared" si="103"/>
        <v>14248182</v>
      </c>
      <c r="T2688" s="8">
        <f>IF(C2688=0,0,INDEX([1]Sheet1!$AR:$AR,MATCH(C2688,[1]Sheet1!$A:$A,0),1))</f>
        <v>2374697</v>
      </c>
      <c r="U2688" s="8">
        <f>IF(D2688=0,0,INDEX([1]Sheet1!$AR:$AR,MATCH(D2688,[1]Sheet1!$A:$A,0),1))</f>
        <v>2374697</v>
      </c>
      <c r="V2688" s="8">
        <f>IF(E2688=0,0,INDEX([1]Sheet1!$AR:$AR,MATCH(E2688,[1]Sheet1!$A:$A,0),1))</f>
        <v>2374697</v>
      </c>
      <c r="W2688" s="8">
        <f>IF(F2688=0,0,INDEX([1]Sheet1!$AR:$AR,MATCH(F2688,[1]Sheet1!$A:$A,0),1))</f>
        <v>2374697</v>
      </c>
      <c r="X2688" s="8">
        <f>IF(G2688=0,0,INDEX([1]Sheet1!$AR:$AR,MATCH(G2688,[1]Sheet1!$A:$A,0),1))</f>
        <v>2374697</v>
      </c>
      <c r="Y2688" s="8">
        <f>IF(H2688=0,0,INDEX([1]Sheet1!$AR:$AR,MATCH(H2688,[1]Sheet1!$A:$A,0),1))</f>
        <v>2374697</v>
      </c>
    </row>
    <row r="2689" spans="1:49">
      <c r="A2689" s="5">
        <v>55086</v>
      </c>
      <c r="B2689" s="5">
        <v>1</v>
      </c>
      <c r="C2689" s="5">
        <v>55256</v>
      </c>
      <c r="D2689" s="5">
        <v>55258</v>
      </c>
      <c r="E2689" s="5">
        <v>55256</v>
      </c>
      <c r="F2689" s="5">
        <v>55257</v>
      </c>
      <c r="G2689" s="5">
        <v>55257</v>
      </c>
      <c r="H2689" s="5">
        <v>55257</v>
      </c>
      <c r="I2689" s="5">
        <v>0</v>
      </c>
      <c r="J2689" s="5">
        <v>55086</v>
      </c>
      <c r="K2689" s="5">
        <v>0</v>
      </c>
      <c r="L2689" s="5">
        <v>0</v>
      </c>
      <c r="M2689" s="5">
        <v>0</v>
      </c>
      <c r="N2689" s="5">
        <v>0</v>
      </c>
      <c r="O2689" s="5">
        <v>0</v>
      </c>
      <c r="P2689" s="5">
        <v>0</v>
      </c>
      <c r="Q2689" s="5">
        <v>0</v>
      </c>
      <c r="R2689" s="6" t="s">
        <v>166</v>
      </c>
      <c r="S2689" s="5">
        <f t="shared" si="103"/>
        <v>16710948</v>
      </c>
      <c r="T2689" s="8">
        <f>IF(C2689=0,0,INDEX([1]Sheet1!$AR:$AR,MATCH(C2689,[1]Sheet1!$A:$A,0),1))</f>
        <v>2785158</v>
      </c>
      <c r="U2689" s="8">
        <f>IF(D2689=0,0,INDEX([1]Sheet1!$AR:$AR,MATCH(D2689,[1]Sheet1!$A:$A,0),1))</f>
        <v>2785158</v>
      </c>
      <c r="V2689" s="8">
        <f>IF(E2689=0,0,INDEX([1]Sheet1!$AR:$AR,MATCH(E2689,[1]Sheet1!$A:$A,0),1))</f>
        <v>2785158</v>
      </c>
      <c r="W2689" s="8">
        <f>IF(F2689=0,0,INDEX([1]Sheet1!$AR:$AR,MATCH(F2689,[1]Sheet1!$A:$A,0),1))</f>
        <v>2785158</v>
      </c>
      <c r="X2689" s="8">
        <f>IF(G2689=0,0,INDEX([1]Sheet1!$AR:$AR,MATCH(G2689,[1]Sheet1!$A:$A,0),1))</f>
        <v>2785158</v>
      </c>
      <c r="Y2689" s="8">
        <f>IF(H2689=0,0,INDEX([1]Sheet1!$AR:$AR,MATCH(H2689,[1]Sheet1!$A:$A,0),1))</f>
        <v>2785158</v>
      </c>
    </row>
    <row r="2690" spans="1:49">
      <c r="A2690" s="5">
        <v>55087</v>
      </c>
      <c r="B2690" s="5">
        <v>1</v>
      </c>
      <c r="C2690" s="5">
        <v>55259</v>
      </c>
      <c r="D2690" s="5">
        <v>55259</v>
      </c>
      <c r="E2690" s="5">
        <v>55259</v>
      </c>
      <c r="F2690" s="5">
        <v>55260</v>
      </c>
      <c r="G2690" s="5">
        <v>55261</v>
      </c>
      <c r="H2690" s="5">
        <v>55260</v>
      </c>
      <c r="I2690" s="5">
        <v>0</v>
      </c>
      <c r="J2690" s="5">
        <v>0</v>
      </c>
      <c r="K2690" s="5">
        <v>0</v>
      </c>
      <c r="L2690" s="5">
        <v>0</v>
      </c>
      <c r="M2690" s="5">
        <v>55087</v>
      </c>
      <c r="N2690" s="5">
        <v>0</v>
      </c>
      <c r="O2690" s="5">
        <v>0</v>
      </c>
      <c r="P2690" s="5">
        <v>0</v>
      </c>
      <c r="Q2690" s="5">
        <v>0</v>
      </c>
      <c r="R2690" s="6" t="s">
        <v>166</v>
      </c>
      <c r="S2690" s="5">
        <f t="shared" si="103"/>
        <v>20641350</v>
      </c>
      <c r="T2690" s="8">
        <f>IF(C2690=0,0,INDEX([1]Sheet1!$AR:$AR,MATCH(C2690,[1]Sheet1!$A:$A,0),1))</f>
        <v>3440225</v>
      </c>
      <c r="U2690" s="8">
        <f>IF(D2690=0,0,INDEX([1]Sheet1!$AR:$AR,MATCH(D2690,[1]Sheet1!$A:$A,0),1))</f>
        <v>3440225</v>
      </c>
      <c r="V2690" s="8">
        <f>IF(E2690=0,0,INDEX([1]Sheet1!$AR:$AR,MATCH(E2690,[1]Sheet1!$A:$A,0),1))</f>
        <v>3440225</v>
      </c>
      <c r="W2690" s="8">
        <f>IF(F2690=0,0,INDEX([1]Sheet1!$AR:$AR,MATCH(F2690,[1]Sheet1!$A:$A,0),1))</f>
        <v>3440225</v>
      </c>
      <c r="X2690" s="8">
        <f>IF(G2690=0,0,INDEX([1]Sheet1!$AR:$AR,MATCH(G2690,[1]Sheet1!$A:$A,0),1))</f>
        <v>3440225</v>
      </c>
      <c r="Y2690" s="8">
        <f>IF(H2690=0,0,INDEX([1]Sheet1!$AR:$AR,MATCH(H2690,[1]Sheet1!$A:$A,0),1))</f>
        <v>3440225</v>
      </c>
    </row>
    <row r="2691" spans="1:49">
      <c r="A2691" s="5">
        <v>55088</v>
      </c>
      <c r="B2691" s="5">
        <v>1</v>
      </c>
      <c r="C2691" s="5">
        <v>55262</v>
      </c>
      <c r="D2691" s="5">
        <v>55264</v>
      </c>
      <c r="E2691" s="5">
        <v>55262</v>
      </c>
      <c r="F2691" s="5">
        <v>55263</v>
      </c>
      <c r="G2691" s="5">
        <v>55263</v>
      </c>
      <c r="H2691" s="5">
        <v>55263</v>
      </c>
      <c r="I2691" s="5">
        <v>0</v>
      </c>
      <c r="J2691" s="5">
        <v>55088</v>
      </c>
      <c r="K2691" s="5">
        <v>0</v>
      </c>
      <c r="L2691" s="5">
        <v>0</v>
      </c>
      <c r="M2691" s="5">
        <v>0</v>
      </c>
      <c r="N2691" s="5">
        <v>0</v>
      </c>
      <c r="O2691" s="5">
        <v>0</v>
      </c>
      <c r="P2691" s="5">
        <v>0</v>
      </c>
      <c r="Q2691" s="5">
        <v>0</v>
      </c>
      <c r="R2691" s="6" t="s">
        <v>166</v>
      </c>
      <c r="S2691" s="5">
        <f t="shared" si="103"/>
        <v>15534204</v>
      </c>
      <c r="T2691" s="8">
        <f>IF(C2691=0,0,INDEX([1]Sheet1!$AR:$AR,MATCH(C2691,[1]Sheet1!$A:$A,0),1))</f>
        <v>2589034</v>
      </c>
      <c r="U2691" s="8">
        <f>IF(D2691=0,0,INDEX([1]Sheet1!$AR:$AR,MATCH(D2691,[1]Sheet1!$A:$A,0),1))</f>
        <v>2589034</v>
      </c>
      <c r="V2691" s="8">
        <f>IF(E2691=0,0,INDEX([1]Sheet1!$AR:$AR,MATCH(E2691,[1]Sheet1!$A:$A,0),1))</f>
        <v>2589034</v>
      </c>
      <c r="W2691" s="8">
        <f>IF(F2691=0,0,INDEX([1]Sheet1!$AR:$AR,MATCH(F2691,[1]Sheet1!$A:$A,0),1))</f>
        <v>2589034</v>
      </c>
      <c r="X2691" s="8">
        <f>IF(G2691=0,0,INDEX([1]Sheet1!$AR:$AR,MATCH(G2691,[1]Sheet1!$A:$A,0),1))</f>
        <v>2589034</v>
      </c>
      <c r="Y2691" s="8">
        <f>IF(H2691=0,0,INDEX([1]Sheet1!$AR:$AR,MATCH(H2691,[1]Sheet1!$A:$A,0),1))</f>
        <v>2589034</v>
      </c>
    </row>
    <row r="2692" spans="1:49">
      <c r="A2692" s="5">
        <v>55089</v>
      </c>
      <c r="B2692" s="5">
        <v>1</v>
      </c>
      <c r="C2692" s="5">
        <v>55265</v>
      </c>
      <c r="D2692" s="5">
        <v>55265</v>
      </c>
      <c r="E2692" s="5">
        <v>55265</v>
      </c>
      <c r="F2692" s="5">
        <v>55266</v>
      </c>
      <c r="G2692" s="5">
        <v>55267</v>
      </c>
      <c r="H2692" s="5">
        <v>55266</v>
      </c>
      <c r="I2692" s="5">
        <v>0</v>
      </c>
      <c r="J2692" s="5">
        <v>0</v>
      </c>
      <c r="K2692" s="5">
        <v>0</v>
      </c>
      <c r="L2692" s="5">
        <v>0</v>
      </c>
      <c r="M2692" s="5">
        <v>55089</v>
      </c>
      <c r="N2692" s="5">
        <v>0</v>
      </c>
      <c r="O2692" s="5">
        <v>0</v>
      </c>
      <c r="P2692" s="5">
        <v>0</v>
      </c>
      <c r="Q2692" s="5">
        <v>0</v>
      </c>
      <c r="R2692" s="6" t="s">
        <v>166</v>
      </c>
      <c r="S2692" s="5">
        <f t="shared" si="103"/>
        <v>18039204</v>
      </c>
      <c r="T2692" s="8">
        <f>IF(C2692=0,0,INDEX([1]Sheet1!$AR:$AR,MATCH(C2692,[1]Sheet1!$A:$A,0),1))</f>
        <v>3006534</v>
      </c>
      <c r="U2692" s="8">
        <f>IF(D2692=0,0,INDEX([1]Sheet1!$AR:$AR,MATCH(D2692,[1]Sheet1!$A:$A,0),1))</f>
        <v>3006534</v>
      </c>
      <c r="V2692" s="8">
        <f>IF(E2692=0,0,INDEX([1]Sheet1!$AR:$AR,MATCH(E2692,[1]Sheet1!$A:$A,0),1))</f>
        <v>3006534</v>
      </c>
      <c r="W2692" s="8">
        <f>IF(F2692=0,0,INDEX([1]Sheet1!$AR:$AR,MATCH(F2692,[1]Sheet1!$A:$A,0),1))</f>
        <v>3006534</v>
      </c>
      <c r="X2692" s="8">
        <f>IF(G2692=0,0,INDEX([1]Sheet1!$AR:$AR,MATCH(G2692,[1]Sheet1!$A:$A,0),1))</f>
        <v>3006534</v>
      </c>
      <c r="Y2692" s="8">
        <f>IF(H2692=0,0,INDEX([1]Sheet1!$AR:$AR,MATCH(H2692,[1]Sheet1!$A:$A,0),1))</f>
        <v>3006534</v>
      </c>
    </row>
    <row r="2693" spans="1:49">
      <c r="A2693" s="5">
        <v>55090</v>
      </c>
      <c r="B2693" s="5">
        <v>1</v>
      </c>
      <c r="C2693" s="5">
        <v>55268</v>
      </c>
      <c r="D2693" s="5">
        <v>55270</v>
      </c>
      <c r="E2693" s="5">
        <v>55268</v>
      </c>
      <c r="F2693" s="5">
        <v>55269</v>
      </c>
      <c r="G2693" s="5">
        <v>55269</v>
      </c>
      <c r="H2693" s="5">
        <v>55269</v>
      </c>
      <c r="I2693" s="5">
        <v>0</v>
      </c>
      <c r="J2693" s="5">
        <v>55090</v>
      </c>
      <c r="K2693" s="5">
        <v>0</v>
      </c>
      <c r="L2693" s="5">
        <v>0</v>
      </c>
      <c r="M2693" s="5">
        <v>0</v>
      </c>
      <c r="N2693" s="5">
        <v>0</v>
      </c>
      <c r="O2693" s="5">
        <v>0</v>
      </c>
      <c r="P2693" s="5">
        <v>0</v>
      </c>
      <c r="Q2693" s="5">
        <v>0</v>
      </c>
      <c r="R2693" s="6" t="s">
        <v>166</v>
      </c>
      <c r="S2693" s="5">
        <f t="shared" si="103"/>
        <v>22039872</v>
      </c>
      <c r="T2693" s="8">
        <f>IF(C2693=0,0,INDEX([1]Sheet1!$AR:$AR,MATCH(C2693,[1]Sheet1!$A:$A,0),1))</f>
        <v>3673312</v>
      </c>
      <c r="U2693" s="8">
        <f>IF(D2693=0,0,INDEX([1]Sheet1!$AR:$AR,MATCH(D2693,[1]Sheet1!$A:$A,0),1))</f>
        <v>3673312</v>
      </c>
      <c r="V2693" s="8">
        <f>IF(E2693=0,0,INDEX([1]Sheet1!$AR:$AR,MATCH(E2693,[1]Sheet1!$A:$A,0),1))</f>
        <v>3673312</v>
      </c>
      <c r="W2693" s="8">
        <f>IF(F2693=0,0,INDEX([1]Sheet1!$AR:$AR,MATCH(F2693,[1]Sheet1!$A:$A,0),1))</f>
        <v>3673312</v>
      </c>
      <c r="X2693" s="8">
        <f>IF(G2693=0,0,INDEX([1]Sheet1!$AR:$AR,MATCH(G2693,[1]Sheet1!$A:$A,0),1))</f>
        <v>3673312</v>
      </c>
      <c r="Y2693" s="8">
        <f>IF(H2693=0,0,INDEX([1]Sheet1!$AR:$AR,MATCH(H2693,[1]Sheet1!$A:$A,0),1))</f>
        <v>3673312</v>
      </c>
    </row>
    <row r="2694" spans="1:49">
      <c r="A2694" s="2">
        <v>55091</v>
      </c>
      <c r="B2694" s="2">
        <v>1</v>
      </c>
      <c r="C2694" s="2">
        <v>55271</v>
      </c>
      <c r="D2694" s="2">
        <v>55271</v>
      </c>
      <c r="E2694" s="2">
        <v>55271</v>
      </c>
      <c r="F2694" s="2">
        <v>55272</v>
      </c>
      <c r="G2694" s="2">
        <v>55273</v>
      </c>
      <c r="H2694" s="2">
        <v>55272</v>
      </c>
      <c r="I2694" s="2">
        <v>0</v>
      </c>
      <c r="J2694" s="2">
        <v>0</v>
      </c>
      <c r="K2694" s="2">
        <v>0</v>
      </c>
      <c r="L2694" s="2">
        <v>0</v>
      </c>
      <c r="M2694" s="2">
        <v>55091</v>
      </c>
      <c r="N2694" s="2">
        <v>0</v>
      </c>
      <c r="O2694" s="2">
        <v>0</v>
      </c>
      <c r="P2694" s="2">
        <v>0</v>
      </c>
      <c r="Q2694" s="2">
        <v>0</v>
      </c>
      <c r="R2694" s="6" t="s">
        <v>166</v>
      </c>
      <c r="S2694" s="2">
        <f t="shared" si="103"/>
        <v>19805464</v>
      </c>
      <c r="T2694" s="8">
        <f>IF(C2694=0,0,INDEX([1]Sheet1!$AR:$AR,MATCH(C2694,[1]Sheet1!$A:$A,0),1))</f>
        <v>3300913</v>
      </c>
      <c r="U2694" s="8">
        <f>IF(D2694=0,0,INDEX([1]Sheet1!$AR:$AR,MATCH(D2694,[1]Sheet1!$A:$A,0),1))</f>
        <v>3300913</v>
      </c>
      <c r="V2694" s="8">
        <f>IF(E2694=0,0,INDEX([1]Sheet1!$AR:$AR,MATCH(E2694,[1]Sheet1!$A:$A,0),1))</f>
        <v>3300913</v>
      </c>
      <c r="W2694" s="8">
        <f>IF(F2694=0,0,INDEX([1]Sheet1!$AR:$AR,MATCH(F2694,[1]Sheet1!$A:$A,0),1))</f>
        <v>3300906</v>
      </c>
      <c r="X2694" s="8">
        <f>IF(G2694=0,0,INDEX([1]Sheet1!$AR:$AR,MATCH(G2694,[1]Sheet1!$A:$A,0),1))</f>
        <v>3300913</v>
      </c>
      <c r="Y2694" s="8">
        <f>IF(H2694=0,0,INDEX([1]Sheet1!$AR:$AR,MATCH(H2694,[1]Sheet1!$A:$A,0),1))</f>
        <v>3300906</v>
      </c>
      <c r="Z2694" s="3"/>
      <c r="AA2694" s="27"/>
      <c r="AB2694" s="3"/>
      <c r="AC2694" s="3"/>
      <c r="AD2694" s="2"/>
      <c r="AE2694" s="2"/>
      <c r="AF2694" s="4"/>
      <c r="AG2694" s="2"/>
      <c r="AH2694" s="2"/>
      <c r="AI2694" s="2"/>
      <c r="AJ2694" s="2"/>
      <c r="AK2694" s="2"/>
      <c r="AL2694" s="2"/>
      <c r="AM2694" s="2"/>
      <c r="AN2694" s="2"/>
      <c r="AO2694" s="2"/>
      <c r="AP2694" s="2"/>
      <c r="AQ2694" s="2"/>
      <c r="AR2694" s="2"/>
      <c r="AS2694" s="2"/>
      <c r="AT2694" s="2"/>
      <c r="AU2694" s="5">
        <v>50251</v>
      </c>
      <c r="AV2694" s="5">
        <v>84</v>
      </c>
      <c r="AW2694" s="5">
        <v>50084</v>
      </c>
    </row>
    <row r="2695" spans="1:49">
      <c r="A2695" s="2">
        <v>55092</v>
      </c>
      <c r="B2695" s="2">
        <v>1</v>
      </c>
      <c r="C2695" s="2">
        <v>55274</v>
      </c>
      <c r="D2695" s="2">
        <v>55276</v>
      </c>
      <c r="E2695" s="2">
        <v>55274</v>
      </c>
      <c r="F2695" s="2">
        <v>55275</v>
      </c>
      <c r="G2695" s="2">
        <v>55275</v>
      </c>
      <c r="H2695" s="2">
        <v>55275</v>
      </c>
      <c r="I2695" s="2">
        <v>0</v>
      </c>
      <c r="J2695" s="2">
        <v>55092</v>
      </c>
      <c r="K2695" s="2">
        <v>0</v>
      </c>
      <c r="L2695" s="2">
        <v>0</v>
      </c>
      <c r="M2695" s="2">
        <v>0</v>
      </c>
      <c r="N2695" s="2">
        <v>0</v>
      </c>
      <c r="O2695" s="2">
        <v>0</v>
      </c>
      <c r="P2695" s="2">
        <v>0</v>
      </c>
      <c r="Q2695" s="2">
        <v>0</v>
      </c>
      <c r="R2695" s="6" t="s">
        <v>166</v>
      </c>
      <c r="S2695" s="2">
        <f t="shared" si="103"/>
        <v>22459314</v>
      </c>
      <c r="T2695" s="8">
        <f>IF(C2695=0,0,INDEX([1]Sheet1!$AR:$AR,MATCH(C2695,[1]Sheet1!$A:$A,0),1))</f>
        <v>3743223</v>
      </c>
      <c r="U2695" s="8">
        <f>IF(D2695=0,0,INDEX([1]Sheet1!$AR:$AR,MATCH(D2695,[1]Sheet1!$A:$A,0),1))</f>
        <v>3743223</v>
      </c>
      <c r="V2695" s="8">
        <f>IF(E2695=0,0,INDEX([1]Sheet1!$AR:$AR,MATCH(E2695,[1]Sheet1!$A:$A,0),1))</f>
        <v>3743223</v>
      </c>
      <c r="W2695" s="8">
        <f>IF(F2695=0,0,INDEX([1]Sheet1!$AR:$AR,MATCH(F2695,[1]Sheet1!$A:$A,0),1))</f>
        <v>3743215</v>
      </c>
      <c r="X2695" s="8">
        <f>IF(G2695=0,0,INDEX([1]Sheet1!$AR:$AR,MATCH(G2695,[1]Sheet1!$A:$A,0),1))</f>
        <v>3743215</v>
      </c>
      <c r="Y2695" s="8">
        <f>IF(H2695=0,0,INDEX([1]Sheet1!$AR:$AR,MATCH(H2695,[1]Sheet1!$A:$A,0),1))</f>
        <v>3743215</v>
      </c>
      <c r="Z2695" s="3"/>
      <c r="AA2695" s="27"/>
      <c r="AB2695" s="3"/>
      <c r="AC2695" s="3"/>
      <c r="AD2695" s="2"/>
      <c r="AE2695" s="2"/>
      <c r="AF2695" s="4"/>
      <c r="AG2695" s="2"/>
      <c r="AH2695" s="2"/>
      <c r="AI2695" s="2"/>
      <c r="AJ2695" s="2"/>
      <c r="AK2695" s="2"/>
      <c r="AL2695" s="2"/>
      <c r="AM2695" s="2"/>
      <c r="AN2695" s="2"/>
      <c r="AO2695" s="2"/>
      <c r="AP2695" s="2"/>
      <c r="AQ2695" s="2"/>
      <c r="AR2695" s="2"/>
      <c r="AS2695" s="2"/>
      <c r="AT2695" s="2"/>
      <c r="AU2695" s="5">
        <v>50252</v>
      </c>
      <c r="AV2695" s="5">
        <v>84</v>
      </c>
      <c r="AW2695" s="5">
        <v>50084</v>
      </c>
    </row>
    <row r="2696" spans="1:49">
      <c r="A2696" s="2">
        <v>55093</v>
      </c>
      <c r="B2696" s="2">
        <v>1</v>
      </c>
      <c r="C2696" s="2">
        <v>55277</v>
      </c>
      <c r="D2696" s="2">
        <v>55277</v>
      </c>
      <c r="E2696" s="2">
        <v>55277</v>
      </c>
      <c r="F2696" s="2">
        <v>55278</v>
      </c>
      <c r="G2696" s="2">
        <v>55279</v>
      </c>
      <c r="H2696" s="2">
        <v>55278</v>
      </c>
      <c r="I2696" s="2">
        <v>0</v>
      </c>
      <c r="J2696" s="2">
        <v>0</v>
      </c>
      <c r="K2696" s="2">
        <v>0</v>
      </c>
      <c r="L2696" s="2">
        <v>0</v>
      </c>
      <c r="M2696" s="2">
        <v>55093</v>
      </c>
      <c r="N2696" s="2">
        <v>0</v>
      </c>
      <c r="O2696" s="2">
        <v>0</v>
      </c>
      <c r="P2696" s="2">
        <v>0</v>
      </c>
      <c r="Q2696" s="2">
        <v>0</v>
      </c>
      <c r="R2696" s="6" t="s">
        <v>166</v>
      </c>
      <c r="S2696" s="2">
        <f t="shared" si="103"/>
        <v>25206072</v>
      </c>
      <c r="T2696" s="8">
        <f>IF(C2696=0,0,INDEX([1]Sheet1!$AR:$AR,MATCH(C2696,[1]Sheet1!$A:$A,0),1))</f>
        <v>4201012</v>
      </c>
      <c r="U2696" s="8">
        <f>IF(D2696=0,0,INDEX([1]Sheet1!$AR:$AR,MATCH(D2696,[1]Sheet1!$A:$A,0),1))</f>
        <v>4201012</v>
      </c>
      <c r="V2696" s="8">
        <f>IF(E2696=0,0,INDEX([1]Sheet1!$AR:$AR,MATCH(E2696,[1]Sheet1!$A:$A,0),1))</f>
        <v>4201012</v>
      </c>
      <c r="W2696" s="8">
        <f>IF(F2696=0,0,INDEX([1]Sheet1!$AR:$AR,MATCH(F2696,[1]Sheet1!$A:$A,0),1))</f>
        <v>4201012</v>
      </c>
      <c r="X2696" s="8">
        <f>IF(G2696=0,0,INDEX([1]Sheet1!$AR:$AR,MATCH(G2696,[1]Sheet1!$A:$A,0),1))</f>
        <v>4201012</v>
      </c>
      <c r="Y2696" s="8">
        <f>IF(H2696=0,0,INDEX([1]Sheet1!$AR:$AR,MATCH(H2696,[1]Sheet1!$A:$A,0),1))</f>
        <v>4201012</v>
      </c>
      <c r="Z2696" s="3"/>
      <c r="AA2696" s="27"/>
      <c r="AB2696" s="3"/>
      <c r="AC2696" s="3"/>
      <c r="AD2696" s="2"/>
      <c r="AE2696" s="2"/>
      <c r="AF2696" s="4"/>
      <c r="AG2696" s="2"/>
      <c r="AH2696" s="2"/>
      <c r="AI2696" s="2"/>
      <c r="AJ2696" s="2"/>
      <c r="AK2696" s="2"/>
      <c r="AL2696" s="2"/>
      <c r="AM2696" s="2"/>
      <c r="AN2696" s="2"/>
      <c r="AO2696" s="2"/>
      <c r="AP2696" s="2"/>
      <c r="AQ2696" s="2"/>
      <c r="AR2696" s="2"/>
      <c r="AS2696" s="2"/>
      <c r="AT2696" s="2"/>
      <c r="AU2696" s="5">
        <v>50253</v>
      </c>
      <c r="AV2696" s="5">
        <v>85</v>
      </c>
      <c r="AW2696" s="5">
        <v>50085</v>
      </c>
    </row>
    <row r="2697" spans="1:49">
      <c r="A2697" s="2">
        <v>55094</v>
      </c>
      <c r="B2697" s="2">
        <v>1</v>
      </c>
      <c r="C2697" s="2">
        <v>55280</v>
      </c>
      <c r="D2697" s="2">
        <v>55282</v>
      </c>
      <c r="E2697" s="2">
        <v>55280</v>
      </c>
      <c r="F2697" s="2">
        <v>55281</v>
      </c>
      <c r="G2697" s="2">
        <v>55281</v>
      </c>
      <c r="H2697" s="2">
        <v>55281</v>
      </c>
      <c r="I2697" s="2">
        <v>0</v>
      </c>
      <c r="J2697" s="2">
        <v>55094</v>
      </c>
      <c r="K2697" s="2">
        <v>0</v>
      </c>
      <c r="L2697" s="2">
        <v>0</v>
      </c>
      <c r="M2697" s="2">
        <v>0</v>
      </c>
      <c r="N2697" s="2">
        <v>0</v>
      </c>
      <c r="O2697" s="2">
        <v>0</v>
      </c>
      <c r="P2697" s="2">
        <v>0</v>
      </c>
      <c r="Q2697" s="2">
        <v>0</v>
      </c>
      <c r="R2697" s="6" t="s">
        <v>166</v>
      </c>
      <c r="S2697" s="2">
        <f t="shared" si="103"/>
        <v>21604740</v>
      </c>
      <c r="T2697" s="8">
        <f>IF(C2697=0,0,INDEX([1]Sheet1!$AR:$AR,MATCH(C2697,[1]Sheet1!$A:$A,0),1))</f>
        <v>3600790</v>
      </c>
      <c r="U2697" s="8">
        <f>IF(D2697=0,0,INDEX([1]Sheet1!$AR:$AR,MATCH(D2697,[1]Sheet1!$A:$A,0),1))</f>
        <v>3600790</v>
      </c>
      <c r="V2697" s="8">
        <f>IF(E2697=0,0,INDEX([1]Sheet1!$AR:$AR,MATCH(E2697,[1]Sheet1!$A:$A,0),1))</f>
        <v>3600790</v>
      </c>
      <c r="W2697" s="8">
        <f>IF(F2697=0,0,INDEX([1]Sheet1!$AR:$AR,MATCH(F2697,[1]Sheet1!$A:$A,0),1))</f>
        <v>3600790</v>
      </c>
      <c r="X2697" s="8">
        <f>IF(G2697=0,0,INDEX([1]Sheet1!$AR:$AR,MATCH(G2697,[1]Sheet1!$A:$A,0),1))</f>
        <v>3600790</v>
      </c>
      <c r="Y2697" s="8">
        <f>IF(H2697=0,0,INDEX([1]Sheet1!$AR:$AR,MATCH(H2697,[1]Sheet1!$A:$A,0),1))</f>
        <v>3600790</v>
      </c>
      <c r="Z2697" s="3"/>
      <c r="AA2697" s="27"/>
      <c r="AB2697" s="3"/>
      <c r="AC2697" s="3"/>
      <c r="AD2697" s="2"/>
      <c r="AE2697" s="2"/>
      <c r="AF2697" s="4"/>
      <c r="AG2697" s="2"/>
      <c r="AH2697" s="2"/>
      <c r="AI2697" s="2"/>
      <c r="AJ2697" s="2"/>
      <c r="AK2697" s="2"/>
      <c r="AL2697" s="2"/>
      <c r="AM2697" s="2"/>
      <c r="AN2697" s="2"/>
      <c r="AO2697" s="2"/>
      <c r="AP2697" s="2"/>
      <c r="AQ2697" s="2"/>
      <c r="AR2697" s="2"/>
      <c r="AS2697" s="2"/>
      <c r="AT2697" s="2"/>
      <c r="AU2697" s="5">
        <v>50254</v>
      </c>
      <c r="AV2697" s="5">
        <v>85</v>
      </c>
      <c r="AW2697" s="5">
        <v>50085</v>
      </c>
    </row>
    <row r="2698" spans="1:49">
      <c r="A2698" s="2">
        <v>55095</v>
      </c>
      <c r="B2698" s="2">
        <v>1</v>
      </c>
      <c r="C2698" s="2">
        <v>55283</v>
      </c>
      <c r="D2698" s="2">
        <v>55283</v>
      </c>
      <c r="E2698" s="2">
        <v>55283</v>
      </c>
      <c r="F2698" s="2">
        <v>55284</v>
      </c>
      <c r="G2698" s="2">
        <v>55285</v>
      </c>
      <c r="H2698" s="2">
        <v>55284</v>
      </c>
      <c r="I2698" s="2">
        <v>0</v>
      </c>
      <c r="J2698" s="2">
        <v>0</v>
      </c>
      <c r="K2698" s="2">
        <v>0</v>
      </c>
      <c r="L2698" s="2">
        <v>0</v>
      </c>
      <c r="M2698" s="2">
        <v>55095</v>
      </c>
      <c r="N2698" s="2">
        <v>0</v>
      </c>
      <c r="O2698" s="2">
        <v>0</v>
      </c>
      <c r="P2698" s="2">
        <v>0</v>
      </c>
      <c r="Q2698" s="2">
        <v>0</v>
      </c>
      <c r="R2698" s="6" t="s">
        <v>166</v>
      </c>
      <c r="S2698" s="2">
        <f t="shared" si="103"/>
        <v>24315284</v>
      </c>
      <c r="T2698" s="8">
        <f>IF(C2698=0,0,INDEX([1]Sheet1!$AR:$AR,MATCH(C2698,[1]Sheet1!$A:$A,0),1))</f>
        <v>4052550</v>
      </c>
      <c r="U2698" s="8">
        <f>IF(D2698=0,0,INDEX([1]Sheet1!$AR:$AR,MATCH(D2698,[1]Sheet1!$A:$A,0),1))</f>
        <v>4052550</v>
      </c>
      <c r="V2698" s="8">
        <f>IF(E2698=0,0,INDEX([1]Sheet1!$AR:$AR,MATCH(E2698,[1]Sheet1!$A:$A,0),1))</f>
        <v>4052550</v>
      </c>
      <c r="W2698" s="8">
        <f>IF(F2698=0,0,INDEX([1]Sheet1!$AR:$AR,MATCH(F2698,[1]Sheet1!$A:$A,0),1))</f>
        <v>4052542</v>
      </c>
      <c r="X2698" s="8">
        <f>IF(G2698=0,0,INDEX([1]Sheet1!$AR:$AR,MATCH(G2698,[1]Sheet1!$A:$A,0),1))</f>
        <v>4052550</v>
      </c>
      <c r="Y2698" s="8">
        <f>IF(H2698=0,0,INDEX([1]Sheet1!$AR:$AR,MATCH(H2698,[1]Sheet1!$A:$A,0),1))</f>
        <v>4052542</v>
      </c>
      <c r="Z2698" s="3"/>
      <c r="AA2698" s="27"/>
      <c r="AB2698" s="3"/>
      <c r="AC2698" s="3"/>
      <c r="AD2698" s="2"/>
      <c r="AE2698" s="2"/>
      <c r="AF2698" s="4"/>
      <c r="AG2698" s="2"/>
      <c r="AH2698" s="2"/>
      <c r="AI2698" s="2"/>
      <c r="AJ2698" s="2"/>
      <c r="AK2698" s="2"/>
      <c r="AL2698" s="2"/>
      <c r="AM2698" s="2"/>
      <c r="AN2698" s="2"/>
      <c r="AO2698" s="2"/>
      <c r="AP2698" s="2"/>
      <c r="AQ2698" s="2"/>
      <c r="AR2698" s="2"/>
      <c r="AS2698" s="2"/>
      <c r="AT2698" s="2"/>
      <c r="AU2698" s="5">
        <v>50255</v>
      </c>
      <c r="AV2698" s="5">
        <v>85</v>
      </c>
      <c r="AW2698" s="5">
        <v>50085</v>
      </c>
    </row>
    <row r="2699" spans="1:49">
      <c r="A2699" s="2">
        <v>55096</v>
      </c>
      <c r="B2699" s="2">
        <v>1</v>
      </c>
      <c r="C2699" s="2">
        <v>55286</v>
      </c>
      <c r="D2699" s="2">
        <v>55288</v>
      </c>
      <c r="E2699" s="2">
        <v>55286</v>
      </c>
      <c r="F2699" s="2">
        <v>55287</v>
      </c>
      <c r="G2699" s="2">
        <v>55287</v>
      </c>
      <c r="H2699" s="2">
        <v>55287</v>
      </c>
      <c r="I2699" s="2">
        <v>0</v>
      </c>
      <c r="J2699" s="2">
        <v>55096</v>
      </c>
      <c r="K2699" s="2">
        <v>0</v>
      </c>
      <c r="L2699" s="2">
        <v>0</v>
      </c>
      <c r="M2699" s="2">
        <v>0</v>
      </c>
      <c r="N2699" s="2">
        <v>0</v>
      </c>
      <c r="O2699" s="2">
        <v>0</v>
      </c>
      <c r="P2699" s="2">
        <v>0</v>
      </c>
      <c r="Q2699" s="2">
        <v>0</v>
      </c>
      <c r="R2699" s="6" t="s">
        <v>166</v>
      </c>
      <c r="S2699" s="2">
        <f t="shared" si="103"/>
        <v>27265464</v>
      </c>
      <c r="T2699" s="8">
        <f>IF(C2699=0,0,INDEX([1]Sheet1!$AR:$AR,MATCH(C2699,[1]Sheet1!$A:$A,0),1))</f>
        <v>4544244</v>
      </c>
      <c r="U2699" s="8">
        <f>IF(D2699=0,0,INDEX([1]Sheet1!$AR:$AR,MATCH(D2699,[1]Sheet1!$A:$A,0),1))</f>
        <v>4544244</v>
      </c>
      <c r="V2699" s="8">
        <f>IF(E2699=0,0,INDEX([1]Sheet1!$AR:$AR,MATCH(E2699,[1]Sheet1!$A:$A,0),1))</f>
        <v>4544244</v>
      </c>
      <c r="W2699" s="8">
        <f>IF(F2699=0,0,INDEX([1]Sheet1!$AR:$AR,MATCH(F2699,[1]Sheet1!$A:$A,0),1))</f>
        <v>4544244</v>
      </c>
      <c r="X2699" s="8">
        <f>IF(G2699=0,0,INDEX([1]Sheet1!$AR:$AR,MATCH(G2699,[1]Sheet1!$A:$A,0),1))</f>
        <v>4544244</v>
      </c>
      <c r="Y2699" s="8">
        <f>IF(H2699=0,0,INDEX([1]Sheet1!$AR:$AR,MATCH(H2699,[1]Sheet1!$A:$A,0),1))</f>
        <v>4544244</v>
      </c>
      <c r="Z2699" s="3"/>
      <c r="AA2699" s="27"/>
      <c r="AB2699" s="3"/>
      <c r="AC2699" s="3"/>
      <c r="AD2699" s="2"/>
      <c r="AE2699" s="2"/>
      <c r="AF2699" s="4"/>
      <c r="AG2699" s="2"/>
      <c r="AH2699" s="2"/>
      <c r="AI2699" s="2"/>
      <c r="AJ2699" s="2"/>
      <c r="AK2699" s="2"/>
      <c r="AL2699" s="2"/>
      <c r="AM2699" s="2"/>
      <c r="AN2699" s="2"/>
      <c r="AO2699" s="2"/>
      <c r="AP2699" s="2"/>
      <c r="AQ2699" s="2"/>
      <c r="AR2699" s="2"/>
      <c r="AS2699" s="2"/>
      <c r="AT2699" s="2"/>
      <c r="AU2699" s="5">
        <v>50256</v>
      </c>
      <c r="AV2699" s="5">
        <v>86</v>
      </c>
      <c r="AW2699" s="5">
        <v>50086</v>
      </c>
    </row>
    <row r="2700" spans="1:49">
      <c r="A2700" s="2">
        <v>55097</v>
      </c>
      <c r="B2700" s="2">
        <v>1</v>
      </c>
      <c r="C2700" s="2">
        <v>55289</v>
      </c>
      <c r="D2700" s="2">
        <v>55289</v>
      </c>
      <c r="E2700" s="2">
        <v>55289</v>
      </c>
      <c r="F2700" s="2">
        <v>55290</v>
      </c>
      <c r="G2700" s="2">
        <v>55291</v>
      </c>
      <c r="H2700" s="2">
        <v>55290</v>
      </c>
      <c r="I2700" s="2">
        <v>0</v>
      </c>
      <c r="J2700" s="2">
        <v>0</v>
      </c>
      <c r="K2700" s="2">
        <v>0</v>
      </c>
      <c r="L2700" s="2">
        <v>0</v>
      </c>
      <c r="M2700" s="2">
        <v>55097</v>
      </c>
      <c r="N2700" s="2">
        <v>0</v>
      </c>
      <c r="O2700" s="2">
        <v>0</v>
      </c>
      <c r="P2700" s="2">
        <v>0</v>
      </c>
      <c r="Q2700" s="2">
        <v>0</v>
      </c>
      <c r="R2700" s="6" t="s">
        <v>166</v>
      </c>
      <c r="S2700" s="2">
        <f t="shared" si="103"/>
        <v>23607534</v>
      </c>
      <c r="T2700" s="8">
        <f>IF(C2700=0,0,INDEX([1]Sheet1!$AR:$AR,MATCH(C2700,[1]Sheet1!$A:$A,0),1))</f>
        <v>3934589</v>
      </c>
      <c r="U2700" s="8">
        <f>IF(D2700=0,0,INDEX([1]Sheet1!$AR:$AR,MATCH(D2700,[1]Sheet1!$A:$A,0),1))</f>
        <v>3934589</v>
      </c>
      <c r="V2700" s="8">
        <f>IF(E2700=0,0,INDEX([1]Sheet1!$AR:$AR,MATCH(E2700,[1]Sheet1!$A:$A,0),1))</f>
        <v>3934589</v>
      </c>
      <c r="W2700" s="8">
        <f>IF(F2700=0,0,INDEX([1]Sheet1!$AR:$AR,MATCH(F2700,[1]Sheet1!$A:$A,0),1))</f>
        <v>3934589</v>
      </c>
      <c r="X2700" s="8">
        <f>IF(G2700=0,0,INDEX([1]Sheet1!$AR:$AR,MATCH(G2700,[1]Sheet1!$A:$A,0),1))</f>
        <v>3934589</v>
      </c>
      <c r="Y2700" s="8">
        <f>IF(H2700=0,0,INDEX([1]Sheet1!$AR:$AR,MATCH(H2700,[1]Sheet1!$A:$A,0),1))</f>
        <v>3934589</v>
      </c>
      <c r="Z2700" s="3"/>
      <c r="AA2700" s="27"/>
      <c r="AB2700" s="3"/>
      <c r="AC2700" s="3"/>
      <c r="AD2700" s="2"/>
      <c r="AE2700" s="2"/>
      <c r="AF2700" s="4"/>
      <c r="AG2700" s="2"/>
      <c r="AH2700" s="2"/>
      <c r="AI2700" s="2"/>
      <c r="AJ2700" s="2"/>
      <c r="AK2700" s="2"/>
      <c r="AL2700" s="2"/>
      <c r="AM2700" s="2"/>
      <c r="AN2700" s="2"/>
      <c r="AO2700" s="2"/>
      <c r="AP2700" s="2"/>
      <c r="AQ2700" s="2"/>
      <c r="AR2700" s="2"/>
      <c r="AS2700" s="2"/>
      <c r="AT2700" s="2"/>
      <c r="AU2700" s="5">
        <v>50257</v>
      </c>
      <c r="AV2700" s="5">
        <v>86</v>
      </c>
      <c r="AW2700" s="5">
        <v>50086</v>
      </c>
    </row>
    <row r="2701" spans="1:49">
      <c r="A2701" s="2">
        <v>55098</v>
      </c>
      <c r="B2701" s="2">
        <v>1</v>
      </c>
      <c r="C2701" s="2">
        <v>55292</v>
      </c>
      <c r="D2701" s="2">
        <v>55294</v>
      </c>
      <c r="E2701" s="2">
        <v>55292</v>
      </c>
      <c r="F2701" s="2">
        <v>55293</v>
      </c>
      <c r="G2701" s="2">
        <v>55293</v>
      </c>
      <c r="H2701" s="2">
        <v>55293</v>
      </c>
      <c r="I2701" s="2">
        <v>0</v>
      </c>
      <c r="J2701" s="2">
        <v>55098</v>
      </c>
      <c r="K2701" s="2">
        <v>0</v>
      </c>
      <c r="L2701" s="2">
        <v>0</v>
      </c>
      <c r="M2701" s="2">
        <v>0</v>
      </c>
      <c r="N2701" s="2">
        <v>0</v>
      </c>
      <c r="O2701" s="2">
        <v>0</v>
      </c>
      <c r="P2701" s="2">
        <v>0</v>
      </c>
      <c r="Q2701" s="2">
        <v>0</v>
      </c>
      <c r="R2701" s="6" t="s">
        <v>166</v>
      </c>
      <c r="S2701" s="2">
        <f t="shared" si="103"/>
        <v>26351610</v>
      </c>
      <c r="T2701" s="8">
        <f>IF(C2701=0,0,INDEX([1]Sheet1!$AR:$AR,MATCH(C2701,[1]Sheet1!$A:$A,0),1))</f>
        <v>4391935</v>
      </c>
      <c r="U2701" s="8">
        <f>IF(D2701=0,0,INDEX([1]Sheet1!$AR:$AR,MATCH(D2701,[1]Sheet1!$A:$A,0),1))</f>
        <v>4391935</v>
      </c>
      <c r="V2701" s="8">
        <f>IF(E2701=0,0,INDEX([1]Sheet1!$AR:$AR,MATCH(E2701,[1]Sheet1!$A:$A,0),1))</f>
        <v>4391935</v>
      </c>
      <c r="W2701" s="8">
        <f>IF(F2701=0,0,INDEX([1]Sheet1!$AR:$AR,MATCH(F2701,[1]Sheet1!$A:$A,0),1))</f>
        <v>4391935</v>
      </c>
      <c r="X2701" s="8">
        <f>IF(G2701=0,0,INDEX([1]Sheet1!$AR:$AR,MATCH(G2701,[1]Sheet1!$A:$A,0),1))</f>
        <v>4391935</v>
      </c>
      <c r="Y2701" s="8">
        <f>IF(H2701=0,0,INDEX([1]Sheet1!$AR:$AR,MATCH(H2701,[1]Sheet1!$A:$A,0),1))</f>
        <v>4391935</v>
      </c>
      <c r="Z2701" s="3"/>
      <c r="AA2701" s="27"/>
      <c r="AB2701" s="3"/>
      <c r="AC2701" s="3"/>
      <c r="AD2701" s="2"/>
      <c r="AE2701" s="2"/>
      <c r="AF2701" s="4"/>
      <c r="AG2701" s="2"/>
      <c r="AH2701" s="2"/>
      <c r="AI2701" s="2"/>
      <c r="AJ2701" s="2"/>
      <c r="AK2701" s="2"/>
      <c r="AL2701" s="2"/>
      <c r="AM2701" s="2"/>
      <c r="AN2701" s="2"/>
      <c r="AO2701" s="2"/>
      <c r="AP2701" s="2"/>
      <c r="AQ2701" s="2"/>
      <c r="AR2701" s="2"/>
      <c r="AS2701" s="2"/>
      <c r="AT2701" s="2"/>
      <c r="AU2701" s="5">
        <v>50258</v>
      </c>
      <c r="AV2701" s="5">
        <v>86</v>
      </c>
      <c r="AW2701" s="5">
        <v>50086</v>
      </c>
    </row>
    <row r="2702" spans="1:49">
      <c r="A2702" s="2">
        <v>55099</v>
      </c>
      <c r="B2702" s="2">
        <v>1</v>
      </c>
      <c r="C2702" s="2">
        <v>55295</v>
      </c>
      <c r="D2702" s="2">
        <v>55295</v>
      </c>
      <c r="E2702" s="2">
        <v>55295</v>
      </c>
      <c r="F2702" s="2">
        <v>55296</v>
      </c>
      <c r="G2702" s="2">
        <v>55297</v>
      </c>
      <c r="H2702" s="2">
        <v>55296</v>
      </c>
      <c r="I2702" s="2">
        <v>0</v>
      </c>
      <c r="J2702" s="2">
        <v>0</v>
      </c>
      <c r="K2702" s="2">
        <v>0</v>
      </c>
      <c r="L2702" s="2">
        <v>0</v>
      </c>
      <c r="M2702" s="2">
        <v>55099</v>
      </c>
      <c r="N2702" s="2">
        <v>0</v>
      </c>
      <c r="O2702" s="2">
        <v>0</v>
      </c>
      <c r="P2702" s="2">
        <v>0</v>
      </c>
      <c r="Q2702" s="2">
        <v>0</v>
      </c>
      <c r="R2702" s="6" t="s">
        <v>166</v>
      </c>
      <c r="S2702" s="2">
        <f t="shared" si="103"/>
        <v>29506072</v>
      </c>
      <c r="T2702" s="8">
        <f>IF(C2702=0,0,INDEX([1]Sheet1!$AR:$AR,MATCH(C2702,[1]Sheet1!$A:$A,0),1))</f>
        <v>4917676</v>
      </c>
      <c r="U2702" s="8">
        <f>IF(D2702=0,0,INDEX([1]Sheet1!$AR:$AR,MATCH(D2702,[1]Sheet1!$A:$A,0),1))</f>
        <v>4917676</v>
      </c>
      <c r="V2702" s="8">
        <f>IF(E2702=0,0,INDEX([1]Sheet1!$AR:$AR,MATCH(E2702,[1]Sheet1!$A:$A,0),1))</f>
        <v>4917676</v>
      </c>
      <c r="W2702" s="8">
        <f>IF(F2702=0,0,INDEX([1]Sheet1!$AR:$AR,MATCH(F2702,[1]Sheet1!$A:$A,0),1))</f>
        <v>4917684</v>
      </c>
      <c r="X2702" s="8">
        <f>IF(G2702=0,0,INDEX([1]Sheet1!$AR:$AR,MATCH(G2702,[1]Sheet1!$A:$A,0),1))</f>
        <v>4917676</v>
      </c>
      <c r="Y2702" s="8">
        <f>IF(H2702=0,0,INDEX([1]Sheet1!$AR:$AR,MATCH(H2702,[1]Sheet1!$A:$A,0),1))</f>
        <v>4917684</v>
      </c>
      <c r="Z2702" s="3"/>
      <c r="AA2702" s="27"/>
      <c r="AB2702" s="3"/>
      <c r="AC2702" s="3"/>
      <c r="AD2702" s="2"/>
      <c r="AE2702" s="2"/>
      <c r="AF2702" s="4"/>
      <c r="AG2702" s="2"/>
      <c r="AH2702" s="2"/>
      <c r="AI2702" s="2"/>
      <c r="AJ2702" s="2"/>
      <c r="AK2702" s="2"/>
      <c r="AL2702" s="2"/>
      <c r="AM2702" s="2"/>
      <c r="AN2702" s="2"/>
      <c r="AO2702" s="2"/>
      <c r="AP2702" s="2"/>
      <c r="AQ2702" s="2"/>
      <c r="AR2702" s="2"/>
      <c r="AS2702" s="2"/>
      <c r="AT2702" s="2"/>
      <c r="AU2702" s="5">
        <v>50259</v>
      </c>
      <c r="AV2702" s="5">
        <v>87</v>
      </c>
      <c r="AW2702" s="5">
        <v>50087</v>
      </c>
    </row>
    <row r="2703" spans="1:49">
      <c r="A2703" s="2">
        <v>55100</v>
      </c>
      <c r="B2703" s="2">
        <v>1</v>
      </c>
      <c r="C2703" s="2">
        <v>55298</v>
      </c>
      <c r="D2703" s="2">
        <v>55300</v>
      </c>
      <c r="E2703" s="2">
        <v>55298</v>
      </c>
      <c r="F2703" s="2">
        <v>55299</v>
      </c>
      <c r="G2703" s="2">
        <v>55299</v>
      </c>
      <c r="H2703" s="2">
        <v>55299</v>
      </c>
      <c r="I2703" s="2">
        <v>0</v>
      </c>
      <c r="J2703" s="2">
        <v>55100</v>
      </c>
      <c r="K2703" s="2">
        <v>0</v>
      </c>
      <c r="L2703" s="2">
        <v>0</v>
      </c>
      <c r="M2703" s="2">
        <v>0</v>
      </c>
      <c r="N2703" s="2">
        <v>0</v>
      </c>
      <c r="O2703" s="2">
        <v>0</v>
      </c>
      <c r="P2703" s="2">
        <v>0</v>
      </c>
      <c r="Q2703" s="2">
        <v>0</v>
      </c>
      <c r="R2703" s="6" t="s">
        <v>166</v>
      </c>
      <c r="S2703" s="2">
        <f t="shared" si="103"/>
        <v>25491990</v>
      </c>
      <c r="T2703" s="8">
        <f>IF(C2703=0,0,INDEX([1]Sheet1!$AR:$AR,MATCH(C2703,[1]Sheet1!$A:$A,0),1))</f>
        <v>4248665</v>
      </c>
      <c r="U2703" s="8">
        <f>IF(D2703=0,0,INDEX([1]Sheet1!$AR:$AR,MATCH(D2703,[1]Sheet1!$A:$A,0),1))</f>
        <v>4248665</v>
      </c>
      <c r="V2703" s="8">
        <f>IF(E2703=0,0,INDEX([1]Sheet1!$AR:$AR,MATCH(E2703,[1]Sheet1!$A:$A,0),1))</f>
        <v>4248665</v>
      </c>
      <c r="W2703" s="8">
        <f>IF(F2703=0,0,INDEX([1]Sheet1!$AR:$AR,MATCH(F2703,[1]Sheet1!$A:$A,0),1))</f>
        <v>4248665</v>
      </c>
      <c r="X2703" s="8">
        <f>IF(G2703=0,0,INDEX([1]Sheet1!$AR:$AR,MATCH(G2703,[1]Sheet1!$A:$A,0),1))</f>
        <v>4248665</v>
      </c>
      <c r="Y2703" s="8">
        <f>IF(H2703=0,0,INDEX([1]Sheet1!$AR:$AR,MATCH(H2703,[1]Sheet1!$A:$A,0),1))</f>
        <v>4248665</v>
      </c>
      <c r="Z2703" s="3"/>
      <c r="AA2703" s="27"/>
      <c r="AB2703" s="3"/>
      <c r="AC2703" s="3"/>
      <c r="AD2703" s="2"/>
      <c r="AE2703" s="2"/>
      <c r="AF2703" s="4"/>
      <c r="AG2703" s="2"/>
      <c r="AH2703" s="2"/>
      <c r="AI2703" s="2"/>
      <c r="AJ2703" s="2"/>
      <c r="AK2703" s="2"/>
      <c r="AL2703" s="2"/>
      <c r="AM2703" s="2"/>
      <c r="AN2703" s="2"/>
      <c r="AO2703" s="2"/>
      <c r="AP2703" s="2"/>
      <c r="AQ2703" s="2"/>
      <c r="AR2703" s="2"/>
      <c r="AS2703" s="2"/>
      <c r="AT2703" s="2"/>
      <c r="AU2703" s="5">
        <v>50260</v>
      </c>
      <c r="AV2703" s="5">
        <v>87</v>
      </c>
      <c r="AW2703" s="5">
        <v>50087</v>
      </c>
    </row>
    <row r="2704" spans="1:49">
      <c r="A2704" s="2">
        <v>55101</v>
      </c>
      <c r="B2704" s="2">
        <v>1</v>
      </c>
      <c r="C2704" s="2">
        <v>55301</v>
      </c>
      <c r="D2704" s="2">
        <v>55301</v>
      </c>
      <c r="E2704" s="2">
        <v>55301</v>
      </c>
      <c r="F2704" s="2">
        <v>55302</v>
      </c>
      <c r="G2704" s="2">
        <v>55303</v>
      </c>
      <c r="H2704" s="2">
        <v>55302</v>
      </c>
      <c r="I2704" s="2">
        <v>0</v>
      </c>
      <c r="J2704" s="2">
        <v>0</v>
      </c>
      <c r="K2704" s="2">
        <v>0</v>
      </c>
      <c r="L2704" s="2">
        <v>0</v>
      </c>
      <c r="M2704" s="2">
        <v>55101</v>
      </c>
      <c r="N2704" s="2">
        <v>0</v>
      </c>
      <c r="O2704" s="2">
        <v>0</v>
      </c>
      <c r="P2704" s="2">
        <v>0</v>
      </c>
      <c r="Q2704" s="2">
        <v>0</v>
      </c>
      <c r="R2704" s="6" t="s">
        <v>166</v>
      </c>
      <c r="S2704" s="2">
        <f t="shared" si="103"/>
        <v>28625322</v>
      </c>
      <c r="T2704" s="8">
        <f>IF(C2704=0,0,INDEX([1]Sheet1!$AR:$AR,MATCH(C2704,[1]Sheet1!$A:$A,0),1))</f>
        <v>4770887</v>
      </c>
      <c r="U2704" s="8">
        <f>IF(D2704=0,0,INDEX([1]Sheet1!$AR:$AR,MATCH(D2704,[1]Sheet1!$A:$A,0),1))</f>
        <v>4770887</v>
      </c>
      <c r="V2704" s="8">
        <f>IF(E2704=0,0,INDEX([1]Sheet1!$AR:$AR,MATCH(E2704,[1]Sheet1!$A:$A,0),1))</f>
        <v>4770887</v>
      </c>
      <c r="W2704" s="8">
        <f>IF(F2704=0,0,INDEX([1]Sheet1!$AR:$AR,MATCH(F2704,[1]Sheet1!$A:$A,0),1))</f>
        <v>4770887</v>
      </c>
      <c r="X2704" s="8">
        <f>IF(G2704=0,0,INDEX([1]Sheet1!$AR:$AR,MATCH(G2704,[1]Sheet1!$A:$A,0),1))</f>
        <v>4770887</v>
      </c>
      <c r="Y2704" s="8">
        <f>IF(H2704=0,0,INDEX([1]Sheet1!$AR:$AR,MATCH(H2704,[1]Sheet1!$A:$A,0),1))</f>
        <v>4770887</v>
      </c>
      <c r="Z2704" s="3"/>
      <c r="AA2704" s="27"/>
      <c r="AB2704" s="3"/>
      <c r="AC2704" s="3"/>
      <c r="AD2704" s="2"/>
      <c r="AE2704" s="2"/>
      <c r="AF2704" s="4"/>
      <c r="AG2704" s="2"/>
      <c r="AH2704" s="2"/>
      <c r="AI2704" s="2"/>
      <c r="AJ2704" s="2"/>
      <c r="AK2704" s="2"/>
      <c r="AL2704" s="2"/>
      <c r="AM2704" s="2"/>
      <c r="AN2704" s="2"/>
      <c r="AO2704" s="2"/>
      <c r="AP2704" s="2"/>
      <c r="AQ2704" s="2"/>
      <c r="AR2704" s="2"/>
      <c r="AS2704" s="2"/>
      <c r="AT2704" s="2"/>
      <c r="AU2704" s="5">
        <v>50261</v>
      </c>
      <c r="AV2704" s="5">
        <v>87</v>
      </c>
      <c r="AW2704" s="5">
        <v>50087</v>
      </c>
    </row>
    <row r="2705" spans="1:49">
      <c r="A2705" s="2">
        <v>55102</v>
      </c>
      <c r="B2705" s="2">
        <v>1</v>
      </c>
      <c r="C2705" s="2">
        <v>55304</v>
      </c>
      <c r="D2705" s="2">
        <v>55306</v>
      </c>
      <c r="E2705" s="2">
        <v>55304</v>
      </c>
      <c r="F2705" s="2">
        <v>55305</v>
      </c>
      <c r="G2705" s="2">
        <v>55305</v>
      </c>
      <c r="H2705" s="2">
        <v>55305</v>
      </c>
      <c r="I2705" s="2">
        <v>0</v>
      </c>
      <c r="J2705" s="2">
        <v>55102</v>
      </c>
      <c r="K2705" s="2">
        <v>0</v>
      </c>
      <c r="L2705" s="2">
        <v>0</v>
      </c>
      <c r="M2705" s="2">
        <v>0</v>
      </c>
      <c r="N2705" s="2">
        <v>0</v>
      </c>
      <c r="O2705" s="2">
        <v>0</v>
      </c>
      <c r="P2705" s="2">
        <v>0</v>
      </c>
      <c r="Q2705" s="2">
        <v>0</v>
      </c>
      <c r="R2705" s="6" t="s">
        <v>166</v>
      </c>
      <c r="S2705" s="2">
        <f t="shared" si="103"/>
        <v>31866006</v>
      </c>
      <c r="T2705" s="8">
        <f>IF(C2705=0,0,INDEX([1]Sheet1!$AR:$AR,MATCH(C2705,[1]Sheet1!$A:$A,0),1))</f>
        <v>5310997</v>
      </c>
      <c r="U2705" s="8">
        <f>IF(D2705=0,0,INDEX([1]Sheet1!$AR:$AR,MATCH(D2705,[1]Sheet1!$A:$A,0),1))</f>
        <v>5310997</v>
      </c>
      <c r="V2705" s="8">
        <f>IF(E2705=0,0,INDEX([1]Sheet1!$AR:$AR,MATCH(E2705,[1]Sheet1!$A:$A,0),1))</f>
        <v>5310997</v>
      </c>
      <c r="W2705" s="8">
        <f>IF(F2705=0,0,INDEX([1]Sheet1!$AR:$AR,MATCH(F2705,[1]Sheet1!$A:$A,0),1))</f>
        <v>5311005</v>
      </c>
      <c r="X2705" s="8">
        <f>IF(G2705=0,0,INDEX([1]Sheet1!$AR:$AR,MATCH(G2705,[1]Sheet1!$A:$A,0),1))</f>
        <v>5311005</v>
      </c>
      <c r="Y2705" s="8">
        <f>IF(H2705=0,0,INDEX([1]Sheet1!$AR:$AR,MATCH(H2705,[1]Sheet1!$A:$A,0),1))</f>
        <v>5311005</v>
      </c>
      <c r="Z2705" s="3"/>
      <c r="AA2705" s="27"/>
      <c r="AB2705" s="3"/>
      <c r="AC2705" s="3"/>
      <c r="AD2705" s="2"/>
      <c r="AE2705" s="2"/>
      <c r="AF2705" s="4"/>
      <c r="AG2705" s="2"/>
      <c r="AH2705" s="2"/>
      <c r="AI2705" s="2"/>
      <c r="AJ2705" s="2"/>
      <c r="AK2705" s="2"/>
      <c r="AL2705" s="2"/>
      <c r="AM2705" s="2"/>
      <c r="AN2705" s="2"/>
      <c r="AO2705" s="2"/>
      <c r="AP2705" s="2"/>
      <c r="AQ2705" s="2"/>
      <c r="AR2705" s="2"/>
      <c r="AS2705" s="2"/>
      <c r="AT2705" s="2"/>
      <c r="AU2705" s="5">
        <v>50262</v>
      </c>
      <c r="AV2705" s="5">
        <v>88</v>
      </c>
      <c r="AW2705" s="5">
        <v>50088</v>
      </c>
    </row>
    <row r="2706" spans="1:49">
      <c r="A2706" s="2">
        <v>55103</v>
      </c>
      <c r="B2706" s="2">
        <v>1</v>
      </c>
      <c r="C2706" s="2">
        <v>55307</v>
      </c>
      <c r="D2706" s="2">
        <v>55307</v>
      </c>
      <c r="E2706" s="2">
        <v>55307</v>
      </c>
      <c r="F2706" s="2">
        <v>55308</v>
      </c>
      <c r="G2706" s="2">
        <v>55309</v>
      </c>
      <c r="H2706" s="2">
        <v>55308</v>
      </c>
      <c r="I2706" s="2">
        <v>0</v>
      </c>
      <c r="J2706" s="2">
        <v>0</v>
      </c>
      <c r="K2706" s="2">
        <v>0</v>
      </c>
      <c r="L2706" s="2">
        <v>0</v>
      </c>
      <c r="M2706" s="2">
        <v>55103</v>
      </c>
      <c r="N2706" s="2">
        <v>0</v>
      </c>
      <c r="O2706" s="2">
        <v>0</v>
      </c>
      <c r="P2706" s="2">
        <v>0</v>
      </c>
      <c r="Q2706" s="2">
        <v>0</v>
      </c>
      <c r="R2706" s="6" t="s">
        <v>166</v>
      </c>
      <c r="S2706" s="2">
        <f t="shared" si="103"/>
        <v>27408774</v>
      </c>
      <c r="T2706" s="8">
        <f>IF(C2706=0,0,INDEX([1]Sheet1!$AR:$AR,MATCH(C2706,[1]Sheet1!$A:$A,0),1))</f>
        <v>4568129</v>
      </c>
      <c r="U2706" s="8">
        <f>IF(D2706=0,0,INDEX([1]Sheet1!$AR:$AR,MATCH(D2706,[1]Sheet1!$A:$A,0),1))</f>
        <v>4568129</v>
      </c>
      <c r="V2706" s="8">
        <f>IF(E2706=0,0,INDEX([1]Sheet1!$AR:$AR,MATCH(E2706,[1]Sheet1!$A:$A,0),1))</f>
        <v>4568129</v>
      </c>
      <c r="W2706" s="8">
        <f>IF(F2706=0,0,INDEX([1]Sheet1!$AR:$AR,MATCH(F2706,[1]Sheet1!$A:$A,0),1))</f>
        <v>4568129</v>
      </c>
      <c r="X2706" s="8">
        <f>IF(G2706=0,0,INDEX([1]Sheet1!$AR:$AR,MATCH(G2706,[1]Sheet1!$A:$A,0),1))</f>
        <v>4568129</v>
      </c>
      <c r="Y2706" s="8">
        <f>IF(H2706=0,0,INDEX([1]Sheet1!$AR:$AR,MATCH(H2706,[1]Sheet1!$A:$A,0),1))</f>
        <v>4568129</v>
      </c>
      <c r="Z2706" s="3"/>
      <c r="AA2706" s="27"/>
      <c r="AB2706" s="3"/>
      <c r="AC2706" s="3"/>
      <c r="AD2706" s="2"/>
      <c r="AE2706" s="2"/>
      <c r="AF2706" s="4"/>
      <c r="AG2706" s="2"/>
      <c r="AH2706" s="2"/>
      <c r="AI2706" s="2"/>
      <c r="AJ2706" s="2"/>
      <c r="AK2706" s="2"/>
      <c r="AL2706" s="2"/>
      <c r="AM2706" s="2"/>
      <c r="AN2706" s="2"/>
      <c r="AO2706" s="2"/>
      <c r="AP2706" s="2"/>
      <c r="AQ2706" s="2"/>
      <c r="AR2706" s="2"/>
      <c r="AS2706" s="2"/>
      <c r="AT2706" s="2"/>
      <c r="AU2706" s="5">
        <v>50263</v>
      </c>
      <c r="AV2706" s="5">
        <v>88</v>
      </c>
      <c r="AW2706" s="5">
        <v>50088</v>
      </c>
    </row>
    <row r="2707" spans="1:49">
      <c r="A2707" s="2">
        <v>55104</v>
      </c>
      <c r="B2707" s="2">
        <v>1</v>
      </c>
      <c r="C2707" s="2">
        <v>55310</v>
      </c>
      <c r="D2707" s="2">
        <v>55312</v>
      </c>
      <c r="E2707" s="2">
        <v>55310</v>
      </c>
      <c r="F2707" s="2">
        <v>55311</v>
      </c>
      <c r="G2707" s="2">
        <v>55311</v>
      </c>
      <c r="H2707" s="2">
        <v>55311</v>
      </c>
      <c r="I2707" s="2">
        <v>0</v>
      </c>
      <c r="J2707" s="2">
        <v>55104</v>
      </c>
      <c r="K2707" s="2">
        <v>0</v>
      </c>
      <c r="L2707" s="2">
        <v>0</v>
      </c>
      <c r="M2707" s="2">
        <v>0</v>
      </c>
      <c r="N2707" s="2">
        <v>0</v>
      </c>
      <c r="O2707" s="2">
        <v>0</v>
      </c>
      <c r="P2707" s="2">
        <v>0</v>
      </c>
      <c r="Q2707" s="2">
        <v>0</v>
      </c>
      <c r="R2707" s="6" t="s">
        <v>166</v>
      </c>
      <c r="S2707" s="2">
        <f t="shared" si="103"/>
        <v>30602778</v>
      </c>
      <c r="T2707" s="8">
        <f>IF(C2707=0,0,INDEX([1]Sheet1!$AR:$AR,MATCH(C2707,[1]Sheet1!$A:$A,0),1))</f>
        <v>5100463</v>
      </c>
      <c r="U2707" s="8">
        <f>IF(D2707=0,0,INDEX([1]Sheet1!$AR:$AR,MATCH(D2707,[1]Sheet1!$A:$A,0),1))</f>
        <v>5100463</v>
      </c>
      <c r="V2707" s="8">
        <f>IF(E2707=0,0,INDEX([1]Sheet1!$AR:$AR,MATCH(E2707,[1]Sheet1!$A:$A,0),1))</f>
        <v>5100463</v>
      </c>
      <c r="W2707" s="8">
        <f>IF(F2707=0,0,INDEX([1]Sheet1!$AR:$AR,MATCH(F2707,[1]Sheet1!$A:$A,0),1))</f>
        <v>5100463</v>
      </c>
      <c r="X2707" s="8">
        <f>IF(G2707=0,0,INDEX([1]Sheet1!$AR:$AR,MATCH(G2707,[1]Sheet1!$A:$A,0),1))</f>
        <v>5100463</v>
      </c>
      <c r="Y2707" s="8">
        <f>IF(H2707=0,0,INDEX([1]Sheet1!$AR:$AR,MATCH(H2707,[1]Sheet1!$A:$A,0),1))</f>
        <v>5100463</v>
      </c>
      <c r="Z2707" s="3"/>
      <c r="AA2707" s="27"/>
      <c r="AB2707" s="3"/>
      <c r="AC2707" s="3"/>
      <c r="AD2707" s="2"/>
      <c r="AE2707" s="2"/>
      <c r="AF2707" s="4"/>
      <c r="AG2707" s="2"/>
      <c r="AH2707" s="2"/>
      <c r="AI2707" s="2"/>
      <c r="AJ2707" s="2"/>
      <c r="AK2707" s="2"/>
      <c r="AL2707" s="2"/>
      <c r="AM2707" s="2"/>
      <c r="AN2707" s="2"/>
      <c r="AO2707" s="2"/>
      <c r="AP2707" s="2"/>
      <c r="AQ2707" s="2"/>
      <c r="AR2707" s="2"/>
      <c r="AS2707" s="2"/>
      <c r="AT2707" s="2"/>
      <c r="AU2707" s="5">
        <v>50264</v>
      </c>
      <c r="AV2707" s="5">
        <v>88</v>
      </c>
      <c r="AW2707" s="5">
        <v>50088</v>
      </c>
    </row>
    <row r="2708" spans="1:49">
      <c r="A2708" s="2">
        <v>55105</v>
      </c>
      <c r="B2708" s="2">
        <v>1</v>
      </c>
      <c r="C2708" s="2">
        <v>55313</v>
      </c>
      <c r="D2708" s="2">
        <v>55313</v>
      </c>
      <c r="E2708" s="2">
        <v>55313</v>
      </c>
      <c r="F2708" s="2">
        <v>55314</v>
      </c>
      <c r="G2708" s="2">
        <v>55315</v>
      </c>
      <c r="H2708" s="2">
        <v>55314</v>
      </c>
      <c r="I2708" s="2">
        <v>0</v>
      </c>
      <c r="J2708" s="2">
        <v>0</v>
      </c>
      <c r="K2708" s="2">
        <v>0</v>
      </c>
      <c r="L2708" s="2">
        <v>0</v>
      </c>
      <c r="M2708" s="2">
        <v>55105</v>
      </c>
      <c r="N2708" s="2">
        <v>0</v>
      </c>
      <c r="O2708" s="2">
        <v>0</v>
      </c>
      <c r="P2708" s="2">
        <v>0</v>
      </c>
      <c r="Q2708" s="2">
        <v>0</v>
      </c>
      <c r="R2708" s="6" t="s">
        <v>166</v>
      </c>
      <c r="S2708" s="2">
        <f t="shared" si="103"/>
        <v>34054398</v>
      </c>
      <c r="T2708" s="8">
        <f>IF(C2708=0,0,INDEX([1]Sheet1!$AR:$AR,MATCH(C2708,[1]Sheet1!$A:$A,0),1))</f>
        <v>5675733</v>
      </c>
      <c r="U2708" s="8">
        <f>IF(D2708=0,0,INDEX([1]Sheet1!$AR:$AR,MATCH(D2708,[1]Sheet1!$A:$A,0),1))</f>
        <v>5675733</v>
      </c>
      <c r="V2708" s="8">
        <f>IF(E2708=0,0,INDEX([1]Sheet1!$AR:$AR,MATCH(E2708,[1]Sheet1!$A:$A,0),1))</f>
        <v>5675733</v>
      </c>
      <c r="W2708" s="8">
        <f>IF(F2708=0,0,INDEX([1]Sheet1!$AR:$AR,MATCH(F2708,[1]Sheet1!$A:$A,0),1))</f>
        <v>5675733</v>
      </c>
      <c r="X2708" s="8">
        <f>IF(G2708=0,0,INDEX([1]Sheet1!$AR:$AR,MATCH(G2708,[1]Sheet1!$A:$A,0),1))</f>
        <v>5675733</v>
      </c>
      <c r="Y2708" s="8">
        <f>IF(H2708=0,0,INDEX([1]Sheet1!$AR:$AR,MATCH(H2708,[1]Sheet1!$A:$A,0),1))</f>
        <v>5675733</v>
      </c>
      <c r="Z2708" s="3"/>
      <c r="AA2708" s="27"/>
      <c r="AB2708" s="3"/>
      <c r="AC2708" s="3"/>
      <c r="AD2708" s="2"/>
      <c r="AE2708" s="2"/>
      <c r="AF2708" s="4"/>
      <c r="AG2708" s="2"/>
      <c r="AH2708" s="2"/>
      <c r="AI2708" s="2"/>
      <c r="AJ2708" s="2"/>
      <c r="AK2708" s="2"/>
      <c r="AL2708" s="2"/>
      <c r="AM2708" s="2"/>
      <c r="AN2708" s="2"/>
      <c r="AO2708" s="2"/>
      <c r="AP2708" s="2"/>
      <c r="AQ2708" s="2"/>
      <c r="AR2708" s="2"/>
      <c r="AS2708" s="2"/>
      <c r="AT2708" s="2"/>
      <c r="AU2708" s="5">
        <v>50265</v>
      </c>
      <c r="AV2708" s="5">
        <v>89</v>
      </c>
      <c r="AW2708" s="5">
        <v>50089</v>
      </c>
    </row>
    <row r="2709" spans="1:49">
      <c r="A2709" s="2">
        <v>55106</v>
      </c>
      <c r="B2709" s="2">
        <v>1</v>
      </c>
      <c r="C2709" s="2">
        <v>55316</v>
      </c>
      <c r="D2709" s="2">
        <v>55318</v>
      </c>
      <c r="E2709" s="2">
        <v>55316</v>
      </c>
      <c r="F2709" s="2">
        <v>55317</v>
      </c>
      <c r="G2709" s="2">
        <v>55317</v>
      </c>
      <c r="H2709" s="2">
        <v>55317</v>
      </c>
      <c r="I2709" s="2">
        <v>0</v>
      </c>
      <c r="J2709" s="2">
        <v>55106</v>
      </c>
      <c r="K2709" s="2">
        <v>0</v>
      </c>
      <c r="L2709" s="2">
        <v>0</v>
      </c>
      <c r="M2709" s="2">
        <v>0</v>
      </c>
      <c r="N2709" s="2">
        <v>0</v>
      </c>
      <c r="O2709" s="2">
        <v>0</v>
      </c>
      <c r="P2709" s="2">
        <v>0</v>
      </c>
      <c r="Q2709" s="2">
        <v>0</v>
      </c>
      <c r="R2709" s="6" t="s">
        <v>166</v>
      </c>
      <c r="S2709" s="2">
        <f t="shared" si="103"/>
        <v>32767956</v>
      </c>
      <c r="T2709" s="8">
        <f>IF(C2709=0,0,INDEX([1]Sheet1!$AR:$AR,MATCH(C2709,[1]Sheet1!$A:$A,0),1))</f>
        <v>5461326</v>
      </c>
      <c r="U2709" s="8">
        <f>IF(D2709=0,0,INDEX([1]Sheet1!$AR:$AR,MATCH(D2709,[1]Sheet1!$A:$A,0),1))</f>
        <v>5461326</v>
      </c>
      <c r="V2709" s="8">
        <f>IF(E2709=0,0,INDEX([1]Sheet1!$AR:$AR,MATCH(E2709,[1]Sheet1!$A:$A,0),1))</f>
        <v>5461326</v>
      </c>
      <c r="W2709" s="8">
        <f>IF(F2709=0,0,INDEX([1]Sheet1!$AR:$AR,MATCH(F2709,[1]Sheet1!$A:$A,0),1))</f>
        <v>5461326</v>
      </c>
      <c r="X2709" s="8">
        <f>IF(G2709=0,0,INDEX([1]Sheet1!$AR:$AR,MATCH(G2709,[1]Sheet1!$A:$A,0),1))</f>
        <v>5461326</v>
      </c>
      <c r="Y2709" s="8">
        <f>IF(H2709=0,0,INDEX([1]Sheet1!$AR:$AR,MATCH(H2709,[1]Sheet1!$A:$A,0),1))</f>
        <v>5461326</v>
      </c>
      <c r="Z2709" s="3"/>
      <c r="AA2709" s="27"/>
      <c r="AB2709" s="3"/>
      <c r="AC2709" s="3"/>
      <c r="AD2709" s="2"/>
      <c r="AE2709" s="2"/>
      <c r="AF2709" s="4"/>
      <c r="AG2709" s="2"/>
      <c r="AH2709" s="2"/>
      <c r="AI2709" s="2"/>
      <c r="AJ2709" s="2"/>
      <c r="AK2709" s="2"/>
      <c r="AL2709" s="2"/>
      <c r="AM2709" s="2"/>
      <c r="AN2709" s="2"/>
      <c r="AO2709" s="2"/>
      <c r="AP2709" s="2"/>
      <c r="AQ2709" s="2"/>
      <c r="AR2709" s="2"/>
      <c r="AS2709" s="2"/>
      <c r="AT2709" s="2"/>
      <c r="AU2709" s="5">
        <v>50266</v>
      </c>
      <c r="AV2709" s="5">
        <v>89</v>
      </c>
      <c r="AW2709" s="5">
        <v>50089</v>
      </c>
    </row>
    <row r="2710" spans="1:49">
      <c r="A2710" s="2">
        <v>55107</v>
      </c>
      <c r="B2710" s="2">
        <v>1</v>
      </c>
      <c r="C2710" s="2">
        <v>55319</v>
      </c>
      <c r="D2710" s="2">
        <v>55319</v>
      </c>
      <c r="E2710" s="2">
        <v>55319</v>
      </c>
      <c r="F2710" s="2">
        <v>55320</v>
      </c>
      <c r="G2710" s="2">
        <v>55321</v>
      </c>
      <c r="H2710" s="2">
        <v>55320</v>
      </c>
      <c r="I2710" s="2">
        <v>0</v>
      </c>
      <c r="J2710" s="2">
        <v>0</v>
      </c>
      <c r="K2710" s="2">
        <v>0</v>
      </c>
      <c r="L2710" s="2">
        <v>0</v>
      </c>
      <c r="M2710" s="2">
        <v>55107</v>
      </c>
      <c r="N2710" s="2">
        <v>0</v>
      </c>
      <c r="O2710" s="2">
        <v>0</v>
      </c>
      <c r="P2710" s="2">
        <v>0</v>
      </c>
      <c r="Q2710" s="2">
        <v>0</v>
      </c>
      <c r="R2710" s="6" t="s">
        <v>166</v>
      </c>
      <c r="S2710" s="2">
        <f t="shared" si="103"/>
        <v>36281886</v>
      </c>
      <c r="T2710" s="8">
        <f>IF(C2710=0,0,INDEX([1]Sheet1!$AR:$AR,MATCH(C2710,[1]Sheet1!$A:$A,0),1))</f>
        <v>6046984</v>
      </c>
      <c r="U2710" s="8">
        <f>IF(D2710=0,0,INDEX([1]Sheet1!$AR:$AR,MATCH(D2710,[1]Sheet1!$A:$A,0),1))</f>
        <v>6046984</v>
      </c>
      <c r="V2710" s="8">
        <f>IF(E2710=0,0,INDEX([1]Sheet1!$AR:$AR,MATCH(E2710,[1]Sheet1!$A:$A,0),1))</f>
        <v>6046984</v>
      </c>
      <c r="W2710" s="8">
        <f>IF(F2710=0,0,INDEX([1]Sheet1!$AR:$AR,MATCH(F2710,[1]Sheet1!$A:$A,0),1))</f>
        <v>6046975</v>
      </c>
      <c r="X2710" s="8">
        <f>IF(G2710=0,0,INDEX([1]Sheet1!$AR:$AR,MATCH(G2710,[1]Sheet1!$A:$A,0),1))</f>
        <v>6046984</v>
      </c>
      <c r="Y2710" s="8">
        <f>IF(H2710=0,0,INDEX([1]Sheet1!$AR:$AR,MATCH(H2710,[1]Sheet1!$A:$A,0),1))</f>
        <v>6046975</v>
      </c>
      <c r="Z2710" s="3"/>
      <c r="AA2710" s="27"/>
      <c r="AB2710" s="3"/>
      <c r="AC2710" s="3"/>
      <c r="AD2710" s="2"/>
      <c r="AE2710" s="2"/>
      <c r="AF2710" s="4"/>
      <c r="AG2710" s="2"/>
      <c r="AH2710" s="2"/>
      <c r="AI2710" s="2"/>
      <c r="AJ2710" s="2"/>
      <c r="AK2710" s="2"/>
      <c r="AL2710" s="2"/>
      <c r="AM2710" s="2"/>
      <c r="AN2710" s="2"/>
      <c r="AO2710" s="2"/>
      <c r="AP2710" s="2"/>
      <c r="AQ2710" s="2"/>
      <c r="AR2710" s="2"/>
      <c r="AS2710" s="2"/>
      <c r="AT2710" s="2"/>
      <c r="AU2710" s="5">
        <v>50267</v>
      </c>
      <c r="AV2710" s="5">
        <v>89</v>
      </c>
      <c r="AW2710" s="5">
        <v>50089</v>
      </c>
    </row>
    <row r="2711" spans="1:49">
      <c r="A2711" s="2">
        <v>55108</v>
      </c>
      <c r="B2711" s="2">
        <v>1</v>
      </c>
      <c r="C2711" s="2">
        <v>55322</v>
      </c>
      <c r="D2711" s="2">
        <v>55324</v>
      </c>
      <c r="E2711" s="2">
        <v>55322</v>
      </c>
      <c r="F2711" s="2">
        <v>55323</v>
      </c>
      <c r="G2711" s="2">
        <v>55323</v>
      </c>
      <c r="H2711" s="2">
        <v>55323</v>
      </c>
      <c r="I2711" s="2">
        <v>0</v>
      </c>
      <c r="J2711" s="2">
        <v>55108</v>
      </c>
      <c r="K2711" s="2">
        <v>0</v>
      </c>
      <c r="L2711" s="2">
        <v>0</v>
      </c>
      <c r="M2711" s="2">
        <v>0</v>
      </c>
      <c r="N2711" s="2">
        <v>0</v>
      </c>
      <c r="O2711" s="2">
        <v>0</v>
      </c>
      <c r="P2711" s="2">
        <v>0</v>
      </c>
      <c r="Q2711" s="2">
        <v>0</v>
      </c>
      <c r="R2711" s="6" t="s">
        <v>166</v>
      </c>
      <c r="S2711" s="2">
        <f t="shared" si="103"/>
        <v>40075338</v>
      </c>
      <c r="T2711" s="8">
        <f>IF(C2711=0,0,INDEX([1]Sheet1!$AR:$AR,MATCH(C2711,[1]Sheet1!$A:$A,0),1))</f>
        <v>6679223</v>
      </c>
      <c r="U2711" s="8">
        <f>IF(D2711=0,0,INDEX([1]Sheet1!$AR:$AR,MATCH(D2711,[1]Sheet1!$A:$A,0),1))</f>
        <v>6679223</v>
      </c>
      <c r="V2711" s="8">
        <f>IF(E2711=0,0,INDEX([1]Sheet1!$AR:$AR,MATCH(E2711,[1]Sheet1!$A:$A,0),1))</f>
        <v>6679223</v>
      </c>
      <c r="W2711" s="8">
        <f>IF(F2711=0,0,INDEX([1]Sheet1!$AR:$AR,MATCH(F2711,[1]Sheet1!$A:$A,0),1))</f>
        <v>6679223</v>
      </c>
      <c r="X2711" s="8">
        <f>IF(G2711=0,0,INDEX([1]Sheet1!$AR:$AR,MATCH(G2711,[1]Sheet1!$A:$A,0),1))</f>
        <v>6679223</v>
      </c>
      <c r="Y2711" s="8">
        <f>IF(H2711=0,0,INDEX([1]Sheet1!$AR:$AR,MATCH(H2711,[1]Sheet1!$A:$A,0),1))</f>
        <v>6679223</v>
      </c>
      <c r="Z2711" s="3"/>
      <c r="AA2711" s="27"/>
      <c r="AB2711" s="3"/>
      <c r="AC2711" s="3"/>
      <c r="AD2711" s="2"/>
      <c r="AE2711" s="2"/>
      <c r="AF2711" s="4"/>
      <c r="AG2711" s="2"/>
      <c r="AH2711" s="2"/>
      <c r="AI2711" s="2"/>
      <c r="AJ2711" s="2"/>
      <c r="AK2711" s="2"/>
      <c r="AL2711" s="2"/>
      <c r="AM2711" s="2"/>
      <c r="AN2711" s="2"/>
      <c r="AO2711" s="2"/>
      <c r="AP2711" s="2"/>
      <c r="AQ2711" s="2"/>
      <c r="AR2711" s="2"/>
      <c r="AS2711" s="2"/>
      <c r="AT2711" s="2"/>
      <c r="AU2711" s="5">
        <v>50268</v>
      </c>
      <c r="AV2711" s="5">
        <v>90</v>
      </c>
      <c r="AW2711" s="5">
        <v>50090</v>
      </c>
    </row>
    <row r="2712" spans="1:49">
      <c r="A2712" s="2">
        <v>55109</v>
      </c>
      <c r="B2712" s="2">
        <v>1</v>
      </c>
      <c r="C2712" s="2">
        <v>55325</v>
      </c>
      <c r="D2712" s="2">
        <v>55325</v>
      </c>
      <c r="E2712" s="2">
        <v>55325</v>
      </c>
      <c r="F2712" s="2">
        <v>55326</v>
      </c>
      <c r="G2712" s="2">
        <v>55327</v>
      </c>
      <c r="H2712" s="2">
        <v>55326</v>
      </c>
      <c r="I2712" s="2">
        <v>0</v>
      </c>
      <c r="J2712" s="2">
        <v>0</v>
      </c>
      <c r="K2712" s="2">
        <v>0</v>
      </c>
      <c r="L2712" s="2">
        <v>0</v>
      </c>
      <c r="M2712" s="2">
        <v>55109</v>
      </c>
      <c r="N2712" s="2">
        <v>0</v>
      </c>
      <c r="O2712" s="2">
        <v>0</v>
      </c>
      <c r="P2712" s="2">
        <v>0</v>
      </c>
      <c r="Q2712" s="2">
        <v>0</v>
      </c>
      <c r="R2712" s="6" t="s">
        <v>166</v>
      </c>
      <c r="S2712" s="2">
        <f t="shared" si="103"/>
        <v>34813980</v>
      </c>
      <c r="T2712" s="8">
        <f>IF(C2712=0,0,INDEX([1]Sheet1!$AR:$AR,MATCH(C2712,[1]Sheet1!$A:$A,0),1))</f>
        <v>5802330</v>
      </c>
      <c r="U2712" s="8">
        <f>IF(D2712=0,0,INDEX([1]Sheet1!$AR:$AR,MATCH(D2712,[1]Sheet1!$A:$A,0),1))</f>
        <v>5802330</v>
      </c>
      <c r="V2712" s="8">
        <f>IF(E2712=0,0,INDEX([1]Sheet1!$AR:$AR,MATCH(E2712,[1]Sheet1!$A:$A,0),1))</f>
        <v>5802330</v>
      </c>
      <c r="W2712" s="8">
        <f>IF(F2712=0,0,INDEX([1]Sheet1!$AR:$AR,MATCH(F2712,[1]Sheet1!$A:$A,0),1))</f>
        <v>5802330</v>
      </c>
      <c r="X2712" s="8">
        <f>IF(G2712=0,0,INDEX([1]Sheet1!$AR:$AR,MATCH(G2712,[1]Sheet1!$A:$A,0),1))</f>
        <v>5802330</v>
      </c>
      <c r="Y2712" s="8">
        <f>IF(H2712=0,0,INDEX([1]Sheet1!$AR:$AR,MATCH(H2712,[1]Sheet1!$A:$A,0),1))</f>
        <v>5802330</v>
      </c>
      <c r="Z2712" s="3"/>
      <c r="AA2712" s="27"/>
      <c r="AB2712" s="3"/>
      <c r="AC2712" s="3"/>
      <c r="AD2712" s="2"/>
      <c r="AE2712" s="2"/>
      <c r="AF2712" s="4"/>
      <c r="AG2712" s="2"/>
      <c r="AH2712" s="2"/>
      <c r="AI2712" s="2"/>
      <c r="AJ2712" s="2"/>
      <c r="AK2712" s="2"/>
      <c r="AL2712" s="2"/>
      <c r="AM2712" s="2"/>
      <c r="AN2712" s="2"/>
      <c r="AO2712" s="2"/>
      <c r="AP2712" s="2"/>
      <c r="AQ2712" s="2"/>
      <c r="AR2712" s="2"/>
      <c r="AS2712" s="2"/>
      <c r="AT2712" s="2"/>
      <c r="AU2712" s="5">
        <v>50269</v>
      </c>
      <c r="AV2712" s="5">
        <v>90</v>
      </c>
      <c r="AW2712" s="5">
        <v>50090</v>
      </c>
    </row>
    <row r="2713" spans="1:49">
      <c r="A2713" s="2">
        <v>55110</v>
      </c>
      <c r="B2713" s="2">
        <v>1</v>
      </c>
      <c r="C2713" s="2">
        <v>55328</v>
      </c>
      <c r="D2713" s="2">
        <v>55330</v>
      </c>
      <c r="E2713" s="2">
        <v>55328</v>
      </c>
      <c r="F2713" s="2">
        <v>55329</v>
      </c>
      <c r="G2713" s="2">
        <v>55329</v>
      </c>
      <c r="H2713" s="2">
        <v>55329</v>
      </c>
      <c r="I2713" s="2">
        <v>0</v>
      </c>
      <c r="J2713" s="2">
        <v>55110</v>
      </c>
      <c r="K2713" s="2">
        <v>0</v>
      </c>
      <c r="L2713" s="2">
        <v>0</v>
      </c>
      <c r="M2713" s="2">
        <v>0</v>
      </c>
      <c r="N2713" s="2">
        <v>0</v>
      </c>
      <c r="O2713" s="2">
        <v>0</v>
      </c>
      <c r="P2713" s="2">
        <v>0</v>
      </c>
      <c r="Q2713" s="2">
        <v>0</v>
      </c>
      <c r="R2713" s="6" t="s">
        <v>166</v>
      </c>
      <c r="S2713" s="2">
        <f t="shared" si="103"/>
        <v>38814906</v>
      </c>
      <c r="T2713" s="8">
        <f>IF(C2713=0,0,INDEX([1]Sheet1!$AR:$AR,MATCH(C2713,[1]Sheet1!$A:$A,0),1))</f>
        <v>6469151</v>
      </c>
      <c r="U2713" s="8">
        <f>IF(D2713=0,0,INDEX([1]Sheet1!$AR:$AR,MATCH(D2713,[1]Sheet1!$A:$A,0),1))</f>
        <v>6469151</v>
      </c>
      <c r="V2713" s="8">
        <f>IF(E2713=0,0,INDEX([1]Sheet1!$AR:$AR,MATCH(E2713,[1]Sheet1!$A:$A,0),1))</f>
        <v>6469151</v>
      </c>
      <c r="W2713" s="8">
        <f>IF(F2713=0,0,INDEX([1]Sheet1!$AR:$AR,MATCH(F2713,[1]Sheet1!$A:$A,0),1))</f>
        <v>6469151</v>
      </c>
      <c r="X2713" s="8">
        <f>IF(G2713=0,0,INDEX([1]Sheet1!$AR:$AR,MATCH(G2713,[1]Sheet1!$A:$A,0),1))</f>
        <v>6469151</v>
      </c>
      <c r="Y2713" s="8">
        <f>IF(H2713=0,0,INDEX([1]Sheet1!$AR:$AR,MATCH(H2713,[1]Sheet1!$A:$A,0),1))</f>
        <v>6469151</v>
      </c>
      <c r="Z2713" s="3"/>
      <c r="AA2713" s="27"/>
      <c r="AB2713" s="3"/>
      <c r="AC2713" s="3"/>
      <c r="AD2713" s="2"/>
      <c r="AE2713" s="2"/>
      <c r="AF2713" s="4"/>
      <c r="AG2713" s="2"/>
      <c r="AH2713" s="2"/>
      <c r="AI2713" s="2"/>
      <c r="AJ2713" s="2"/>
      <c r="AK2713" s="2"/>
      <c r="AL2713" s="2"/>
      <c r="AM2713" s="2"/>
      <c r="AN2713" s="2"/>
      <c r="AO2713" s="2"/>
      <c r="AP2713" s="2"/>
      <c r="AQ2713" s="2"/>
      <c r="AR2713" s="2"/>
      <c r="AS2713" s="2"/>
      <c r="AT2713" s="2"/>
      <c r="AU2713" s="5">
        <v>50270</v>
      </c>
      <c r="AV2713" s="5">
        <v>90</v>
      </c>
      <c r="AW2713" s="5">
        <v>50090</v>
      </c>
    </row>
    <row r="2714" spans="1:49">
      <c r="A2714" s="2">
        <v>55111</v>
      </c>
      <c r="B2714" s="2">
        <v>1</v>
      </c>
      <c r="C2714" s="2">
        <v>55331</v>
      </c>
      <c r="D2714" s="2">
        <v>55331</v>
      </c>
      <c r="E2714" s="2">
        <v>55331</v>
      </c>
      <c r="F2714" s="2">
        <v>55332</v>
      </c>
      <c r="G2714" s="2">
        <v>55333</v>
      </c>
      <c r="H2714" s="2">
        <v>55332</v>
      </c>
      <c r="I2714" s="2">
        <v>0</v>
      </c>
      <c r="J2714" s="2">
        <v>0</v>
      </c>
      <c r="K2714" s="2">
        <v>0</v>
      </c>
      <c r="L2714" s="2">
        <v>0</v>
      </c>
      <c r="M2714" s="2">
        <v>55111</v>
      </c>
      <c r="N2714" s="2">
        <v>0</v>
      </c>
      <c r="O2714" s="2">
        <v>0</v>
      </c>
      <c r="P2714" s="2">
        <v>0</v>
      </c>
      <c r="Q2714" s="2">
        <v>0</v>
      </c>
      <c r="R2714" s="6" t="s">
        <v>166</v>
      </c>
      <c r="S2714" s="2">
        <f t="shared" si="103"/>
        <v>42683604</v>
      </c>
      <c r="T2714" s="8">
        <f>IF(C2714=0,0,INDEX([1]Sheet1!$AR:$AR,MATCH(C2714,[1]Sheet1!$A:$A,0),1))</f>
        <v>7113937</v>
      </c>
      <c r="U2714" s="8">
        <f>IF(D2714=0,0,INDEX([1]Sheet1!$AR:$AR,MATCH(D2714,[1]Sheet1!$A:$A,0),1))</f>
        <v>7113937</v>
      </c>
      <c r="V2714" s="8">
        <f>IF(E2714=0,0,INDEX([1]Sheet1!$AR:$AR,MATCH(E2714,[1]Sheet1!$A:$A,0),1))</f>
        <v>7113937</v>
      </c>
      <c r="W2714" s="8">
        <f>IF(F2714=0,0,INDEX([1]Sheet1!$AR:$AR,MATCH(F2714,[1]Sheet1!$A:$A,0),1))</f>
        <v>7113928</v>
      </c>
      <c r="X2714" s="8">
        <f>IF(G2714=0,0,INDEX([1]Sheet1!$AR:$AR,MATCH(G2714,[1]Sheet1!$A:$A,0),1))</f>
        <v>7113937</v>
      </c>
      <c r="Y2714" s="8">
        <f>IF(H2714=0,0,INDEX([1]Sheet1!$AR:$AR,MATCH(H2714,[1]Sheet1!$A:$A,0),1))</f>
        <v>7113928</v>
      </c>
      <c r="Z2714" s="3"/>
      <c r="AA2714" s="27"/>
      <c r="AB2714" s="3"/>
      <c r="AC2714" s="3"/>
      <c r="AD2714" s="2"/>
      <c r="AE2714" s="2"/>
      <c r="AF2714" s="4"/>
      <c r="AG2714" s="2"/>
      <c r="AH2714" s="2"/>
      <c r="AI2714" s="2"/>
      <c r="AJ2714" s="2"/>
      <c r="AK2714" s="2"/>
      <c r="AL2714" s="2"/>
      <c r="AM2714" s="2"/>
      <c r="AN2714" s="2"/>
      <c r="AO2714" s="2"/>
      <c r="AP2714" s="2"/>
      <c r="AQ2714" s="2"/>
      <c r="AR2714" s="2"/>
      <c r="AS2714" s="2"/>
      <c r="AT2714" s="2"/>
      <c r="AU2714" s="5">
        <v>50271</v>
      </c>
      <c r="AV2714" s="5">
        <v>91</v>
      </c>
      <c r="AW2714" s="5">
        <v>50091</v>
      </c>
    </row>
    <row r="2715" spans="1:49">
      <c r="A2715" s="2">
        <v>55112</v>
      </c>
      <c r="B2715" s="2">
        <v>1</v>
      </c>
      <c r="C2715" s="2">
        <v>55334</v>
      </c>
      <c r="D2715" s="2">
        <v>55336</v>
      </c>
      <c r="E2715" s="2">
        <v>55334</v>
      </c>
      <c r="F2715" s="2">
        <v>55335</v>
      </c>
      <c r="G2715" s="2">
        <v>55335</v>
      </c>
      <c r="H2715" s="2">
        <v>55335</v>
      </c>
      <c r="I2715" s="2">
        <v>0</v>
      </c>
      <c r="J2715" s="2">
        <v>55112</v>
      </c>
      <c r="K2715" s="2">
        <v>0</v>
      </c>
      <c r="L2715" s="2">
        <v>0</v>
      </c>
      <c r="M2715" s="2">
        <v>0</v>
      </c>
      <c r="N2715" s="2">
        <v>0</v>
      </c>
      <c r="O2715" s="2">
        <v>0</v>
      </c>
      <c r="P2715" s="2">
        <v>0</v>
      </c>
      <c r="Q2715" s="2">
        <v>0</v>
      </c>
      <c r="R2715" s="6" t="s">
        <v>166</v>
      </c>
      <c r="S2715" s="2">
        <f t="shared" si="103"/>
        <v>37305660</v>
      </c>
      <c r="T2715" s="8">
        <f>IF(C2715=0,0,INDEX([1]Sheet1!$AR:$AR,MATCH(C2715,[1]Sheet1!$A:$A,0),1))</f>
        <v>6217610</v>
      </c>
      <c r="U2715" s="8">
        <f>IF(D2715=0,0,INDEX([1]Sheet1!$AR:$AR,MATCH(D2715,[1]Sheet1!$A:$A,0),1))</f>
        <v>6217610</v>
      </c>
      <c r="V2715" s="8">
        <f>IF(E2715=0,0,INDEX([1]Sheet1!$AR:$AR,MATCH(E2715,[1]Sheet1!$A:$A,0),1))</f>
        <v>6217610</v>
      </c>
      <c r="W2715" s="8">
        <f>IF(F2715=0,0,INDEX([1]Sheet1!$AR:$AR,MATCH(F2715,[1]Sheet1!$A:$A,0),1))</f>
        <v>6217610</v>
      </c>
      <c r="X2715" s="8">
        <f>IF(G2715=0,0,INDEX([1]Sheet1!$AR:$AR,MATCH(G2715,[1]Sheet1!$A:$A,0),1))</f>
        <v>6217610</v>
      </c>
      <c r="Y2715" s="8">
        <f>IF(H2715=0,0,INDEX([1]Sheet1!$AR:$AR,MATCH(H2715,[1]Sheet1!$A:$A,0),1))</f>
        <v>6217610</v>
      </c>
      <c r="Z2715" s="3"/>
      <c r="AA2715" s="27"/>
      <c r="AB2715" s="3"/>
      <c r="AC2715" s="3"/>
      <c r="AD2715" s="2"/>
      <c r="AE2715" s="2"/>
      <c r="AF2715" s="4"/>
      <c r="AG2715" s="2"/>
      <c r="AH2715" s="2"/>
      <c r="AI2715" s="2"/>
      <c r="AJ2715" s="2"/>
      <c r="AK2715" s="2"/>
      <c r="AL2715" s="2"/>
      <c r="AM2715" s="2"/>
      <c r="AN2715" s="2"/>
      <c r="AO2715" s="2"/>
      <c r="AP2715" s="2"/>
      <c r="AQ2715" s="2"/>
      <c r="AR2715" s="2"/>
      <c r="AS2715" s="2"/>
      <c r="AT2715" s="2"/>
      <c r="AU2715" s="5">
        <v>50272</v>
      </c>
      <c r="AV2715" s="5">
        <v>91</v>
      </c>
      <c r="AW2715" s="5">
        <v>50091</v>
      </c>
    </row>
    <row r="2716" spans="1:49">
      <c r="A2716" s="2">
        <v>55113</v>
      </c>
      <c r="B2716" s="2">
        <v>1</v>
      </c>
      <c r="C2716" s="2">
        <v>55337</v>
      </c>
      <c r="D2716" s="2">
        <v>55337</v>
      </c>
      <c r="E2716" s="2">
        <v>55337</v>
      </c>
      <c r="F2716" s="2">
        <v>55338</v>
      </c>
      <c r="G2716" s="2">
        <v>55339</v>
      </c>
      <c r="H2716" s="2">
        <v>55338</v>
      </c>
      <c r="I2716" s="2">
        <v>0</v>
      </c>
      <c r="J2716" s="2">
        <v>0</v>
      </c>
      <c r="K2716" s="2">
        <v>0</v>
      </c>
      <c r="L2716" s="2">
        <v>0</v>
      </c>
      <c r="M2716" s="2">
        <v>55113</v>
      </c>
      <c r="N2716" s="2">
        <v>0</v>
      </c>
      <c r="O2716" s="2">
        <v>0</v>
      </c>
      <c r="P2716" s="2">
        <v>0</v>
      </c>
      <c r="Q2716" s="2">
        <v>0</v>
      </c>
      <c r="R2716" s="6" t="s">
        <v>166</v>
      </c>
      <c r="S2716" s="2">
        <f t="shared" si="103"/>
        <v>41290626</v>
      </c>
      <c r="T2716" s="8">
        <f>IF(C2716=0,0,INDEX([1]Sheet1!$AR:$AR,MATCH(C2716,[1]Sheet1!$A:$A,0),1))</f>
        <v>6881771</v>
      </c>
      <c r="U2716" s="8">
        <f>IF(D2716=0,0,INDEX([1]Sheet1!$AR:$AR,MATCH(D2716,[1]Sheet1!$A:$A,0),1))</f>
        <v>6881771</v>
      </c>
      <c r="V2716" s="8">
        <f>IF(E2716=0,0,INDEX([1]Sheet1!$AR:$AR,MATCH(E2716,[1]Sheet1!$A:$A,0),1))</f>
        <v>6881771</v>
      </c>
      <c r="W2716" s="8">
        <f>IF(F2716=0,0,INDEX([1]Sheet1!$AR:$AR,MATCH(F2716,[1]Sheet1!$A:$A,0),1))</f>
        <v>6881771</v>
      </c>
      <c r="X2716" s="8">
        <f>IF(G2716=0,0,INDEX([1]Sheet1!$AR:$AR,MATCH(G2716,[1]Sheet1!$A:$A,0),1))</f>
        <v>6881771</v>
      </c>
      <c r="Y2716" s="8">
        <f>IF(H2716=0,0,INDEX([1]Sheet1!$AR:$AR,MATCH(H2716,[1]Sheet1!$A:$A,0),1))</f>
        <v>6881771</v>
      </c>
      <c r="Z2716" s="3"/>
      <c r="AA2716" s="27"/>
      <c r="AB2716" s="3"/>
      <c r="AC2716" s="3"/>
      <c r="AD2716" s="2"/>
      <c r="AE2716" s="2"/>
      <c r="AF2716" s="4"/>
      <c r="AG2716" s="2"/>
      <c r="AH2716" s="2"/>
      <c r="AI2716" s="2"/>
      <c r="AJ2716" s="2"/>
      <c r="AK2716" s="2"/>
      <c r="AL2716" s="2"/>
      <c r="AM2716" s="2"/>
      <c r="AN2716" s="2"/>
      <c r="AO2716" s="2"/>
      <c r="AP2716" s="2"/>
      <c r="AQ2716" s="2"/>
      <c r="AR2716" s="2"/>
      <c r="AS2716" s="2"/>
      <c r="AT2716" s="2"/>
      <c r="AU2716" s="5">
        <v>50273</v>
      </c>
      <c r="AV2716" s="5">
        <v>91</v>
      </c>
      <c r="AW2716" s="5">
        <v>50091</v>
      </c>
    </row>
    <row r="2717" spans="1:49">
      <c r="A2717" s="2">
        <v>55114</v>
      </c>
      <c r="B2717" s="2">
        <v>1</v>
      </c>
      <c r="C2717" s="2">
        <v>55340</v>
      </c>
      <c r="D2717" s="2">
        <v>55342</v>
      </c>
      <c r="E2717" s="2">
        <v>55340</v>
      </c>
      <c r="F2717" s="2">
        <v>55341</v>
      </c>
      <c r="G2717" s="2">
        <v>55341</v>
      </c>
      <c r="H2717" s="2">
        <v>55341</v>
      </c>
      <c r="I2717" s="2">
        <v>0</v>
      </c>
      <c r="J2717" s="2">
        <v>55114</v>
      </c>
      <c r="K2717" s="2">
        <v>0</v>
      </c>
      <c r="L2717" s="2">
        <v>0</v>
      </c>
      <c r="M2717" s="2">
        <v>0</v>
      </c>
      <c r="N2717" s="2">
        <v>0</v>
      </c>
      <c r="O2717" s="2">
        <v>0</v>
      </c>
      <c r="P2717" s="2">
        <v>0</v>
      </c>
      <c r="Q2717" s="2">
        <v>0</v>
      </c>
      <c r="R2717" s="6" t="s">
        <v>166</v>
      </c>
      <c r="S2717" s="2">
        <f t="shared" si="103"/>
        <v>45235698</v>
      </c>
      <c r="T2717" s="8">
        <f>IF(C2717=0,0,INDEX([1]Sheet1!$AR:$AR,MATCH(C2717,[1]Sheet1!$A:$A,0),1))</f>
        <v>7539283</v>
      </c>
      <c r="U2717" s="8">
        <f>IF(D2717=0,0,INDEX([1]Sheet1!$AR:$AR,MATCH(D2717,[1]Sheet1!$A:$A,0),1))</f>
        <v>7539283</v>
      </c>
      <c r="V2717" s="8">
        <f>IF(E2717=0,0,INDEX([1]Sheet1!$AR:$AR,MATCH(E2717,[1]Sheet1!$A:$A,0),1))</f>
        <v>7539283</v>
      </c>
      <c r="W2717" s="8">
        <f>IF(F2717=0,0,INDEX([1]Sheet1!$AR:$AR,MATCH(F2717,[1]Sheet1!$A:$A,0),1))</f>
        <v>7539283</v>
      </c>
      <c r="X2717" s="8">
        <f>IF(G2717=0,0,INDEX([1]Sheet1!$AR:$AR,MATCH(G2717,[1]Sheet1!$A:$A,0),1))</f>
        <v>7539283</v>
      </c>
      <c r="Y2717" s="8">
        <f>IF(H2717=0,0,INDEX([1]Sheet1!$AR:$AR,MATCH(H2717,[1]Sheet1!$A:$A,0),1))</f>
        <v>7539283</v>
      </c>
      <c r="Z2717" s="3"/>
      <c r="AA2717" s="27"/>
      <c r="AB2717" s="3"/>
      <c r="AC2717" s="3"/>
      <c r="AD2717" s="2"/>
      <c r="AE2717" s="2"/>
      <c r="AF2717" s="4"/>
      <c r="AG2717" s="2"/>
      <c r="AH2717" s="2"/>
      <c r="AI2717" s="2"/>
      <c r="AJ2717" s="2"/>
      <c r="AK2717" s="2"/>
      <c r="AL2717" s="2"/>
      <c r="AM2717" s="2"/>
      <c r="AN2717" s="2"/>
      <c r="AO2717" s="2"/>
      <c r="AP2717" s="2"/>
      <c r="AQ2717" s="2"/>
      <c r="AR2717" s="2"/>
      <c r="AS2717" s="2"/>
      <c r="AT2717" s="2"/>
      <c r="AU2717" s="5">
        <v>50274</v>
      </c>
      <c r="AV2717" s="5">
        <v>92</v>
      </c>
      <c r="AW2717" s="5">
        <v>50092</v>
      </c>
    </row>
    <row r="2718" spans="1:49">
      <c r="A2718" s="2">
        <v>55115</v>
      </c>
      <c r="B2718" s="2">
        <v>1</v>
      </c>
      <c r="C2718" s="2">
        <v>55343</v>
      </c>
      <c r="D2718" s="2">
        <v>55343</v>
      </c>
      <c r="E2718" s="2">
        <v>55343</v>
      </c>
      <c r="F2718" s="2">
        <v>55344</v>
      </c>
      <c r="G2718" s="2">
        <v>55345</v>
      </c>
      <c r="H2718" s="2">
        <v>55344</v>
      </c>
      <c r="I2718" s="2">
        <v>0</v>
      </c>
      <c r="J2718" s="2">
        <v>0</v>
      </c>
      <c r="K2718" s="2">
        <v>0</v>
      </c>
      <c r="L2718" s="2">
        <v>0</v>
      </c>
      <c r="M2718" s="2">
        <v>55115</v>
      </c>
      <c r="N2718" s="2">
        <v>0</v>
      </c>
      <c r="O2718" s="2">
        <v>0</v>
      </c>
      <c r="P2718" s="2">
        <v>0</v>
      </c>
      <c r="Q2718" s="2">
        <v>0</v>
      </c>
      <c r="R2718" s="6" t="s">
        <v>166</v>
      </c>
      <c r="S2718" s="2">
        <f t="shared" si="103"/>
        <v>39599790</v>
      </c>
      <c r="T2718" s="8">
        <f>IF(C2718=0,0,INDEX([1]Sheet1!$AR:$AR,MATCH(C2718,[1]Sheet1!$A:$A,0),1))</f>
        <v>6599965</v>
      </c>
      <c r="U2718" s="8">
        <f>IF(D2718=0,0,INDEX([1]Sheet1!$AR:$AR,MATCH(D2718,[1]Sheet1!$A:$A,0),1))</f>
        <v>6599965</v>
      </c>
      <c r="V2718" s="8">
        <f>IF(E2718=0,0,INDEX([1]Sheet1!$AR:$AR,MATCH(E2718,[1]Sheet1!$A:$A,0),1))</f>
        <v>6599965</v>
      </c>
      <c r="W2718" s="8">
        <f>IF(F2718=0,0,INDEX([1]Sheet1!$AR:$AR,MATCH(F2718,[1]Sheet1!$A:$A,0),1))</f>
        <v>6599965</v>
      </c>
      <c r="X2718" s="8">
        <f>IF(G2718=0,0,INDEX([1]Sheet1!$AR:$AR,MATCH(G2718,[1]Sheet1!$A:$A,0),1))</f>
        <v>6599965</v>
      </c>
      <c r="Y2718" s="8">
        <f>IF(H2718=0,0,INDEX([1]Sheet1!$AR:$AR,MATCH(H2718,[1]Sheet1!$A:$A,0),1))</f>
        <v>6599965</v>
      </c>
      <c r="Z2718" s="3"/>
      <c r="AA2718" s="27"/>
      <c r="AB2718" s="3"/>
      <c r="AC2718" s="3"/>
      <c r="AD2718" s="2"/>
      <c r="AE2718" s="2"/>
      <c r="AF2718" s="4"/>
      <c r="AG2718" s="2"/>
      <c r="AH2718" s="2"/>
      <c r="AI2718" s="2"/>
      <c r="AJ2718" s="2"/>
      <c r="AK2718" s="2"/>
      <c r="AL2718" s="2"/>
      <c r="AM2718" s="2"/>
      <c r="AN2718" s="2"/>
      <c r="AO2718" s="2"/>
      <c r="AP2718" s="2"/>
      <c r="AQ2718" s="2"/>
      <c r="AR2718" s="2"/>
      <c r="AS2718" s="2"/>
      <c r="AT2718" s="2"/>
      <c r="AU2718" s="5">
        <v>50275</v>
      </c>
      <c r="AV2718" s="5">
        <v>92</v>
      </c>
      <c r="AW2718" s="5">
        <v>50092</v>
      </c>
    </row>
    <row r="2719" spans="1:49">
      <c r="A2719" s="2">
        <v>55116</v>
      </c>
      <c r="B2719" s="2">
        <v>1</v>
      </c>
      <c r="C2719" s="2">
        <v>55346</v>
      </c>
      <c r="D2719" s="2">
        <v>55348</v>
      </c>
      <c r="E2719" s="2">
        <v>55346</v>
      </c>
      <c r="F2719" s="2">
        <v>55347</v>
      </c>
      <c r="G2719" s="2">
        <v>55347</v>
      </c>
      <c r="H2719" s="2">
        <v>55347</v>
      </c>
      <c r="I2719" s="2">
        <v>0</v>
      </c>
      <c r="J2719" s="2">
        <v>55116</v>
      </c>
      <c r="K2719" s="2">
        <v>0</v>
      </c>
      <c r="L2719" s="2">
        <v>0</v>
      </c>
      <c r="M2719" s="2">
        <v>0</v>
      </c>
      <c r="N2719" s="2">
        <v>0</v>
      </c>
      <c r="O2719" s="2">
        <v>0</v>
      </c>
      <c r="P2719" s="2">
        <v>0</v>
      </c>
      <c r="Q2719" s="2">
        <v>0</v>
      </c>
      <c r="R2719" s="6" t="s">
        <v>166</v>
      </c>
      <c r="S2719" s="2">
        <f t="shared" si="103"/>
        <v>43650408</v>
      </c>
      <c r="T2719" s="8">
        <f>IF(C2719=0,0,INDEX([1]Sheet1!$AR:$AR,MATCH(C2719,[1]Sheet1!$A:$A,0),1))</f>
        <v>7275068</v>
      </c>
      <c r="U2719" s="8">
        <f>IF(D2719=0,0,INDEX([1]Sheet1!$AR:$AR,MATCH(D2719,[1]Sheet1!$A:$A,0),1))</f>
        <v>7275068</v>
      </c>
      <c r="V2719" s="8">
        <f>IF(E2719=0,0,INDEX([1]Sheet1!$AR:$AR,MATCH(E2719,[1]Sheet1!$A:$A,0),1))</f>
        <v>7275068</v>
      </c>
      <c r="W2719" s="8">
        <f>IF(F2719=0,0,INDEX([1]Sheet1!$AR:$AR,MATCH(F2719,[1]Sheet1!$A:$A,0),1))</f>
        <v>7275068</v>
      </c>
      <c r="X2719" s="8">
        <f>IF(G2719=0,0,INDEX([1]Sheet1!$AR:$AR,MATCH(G2719,[1]Sheet1!$A:$A,0),1))</f>
        <v>7275068</v>
      </c>
      <c r="Y2719" s="8">
        <f>IF(H2719=0,0,INDEX([1]Sheet1!$AR:$AR,MATCH(H2719,[1]Sheet1!$A:$A,0),1))</f>
        <v>7275068</v>
      </c>
      <c r="Z2719" s="3"/>
      <c r="AA2719" s="27"/>
      <c r="AB2719" s="3"/>
      <c r="AC2719" s="3"/>
      <c r="AD2719" s="2"/>
      <c r="AE2719" s="2"/>
      <c r="AF2719" s="4"/>
      <c r="AG2719" s="2"/>
      <c r="AH2719" s="2"/>
      <c r="AI2719" s="2"/>
      <c r="AJ2719" s="2"/>
      <c r="AK2719" s="2"/>
      <c r="AL2719" s="2"/>
      <c r="AM2719" s="2"/>
      <c r="AN2719" s="2"/>
      <c r="AO2719" s="2"/>
      <c r="AP2719" s="2"/>
      <c r="AQ2719" s="2"/>
      <c r="AR2719" s="2"/>
      <c r="AS2719" s="2"/>
      <c r="AT2719" s="2"/>
      <c r="AU2719" s="5">
        <v>50276</v>
      </c>
      <c r="AV2719" s="5">
        <v>92</v>
      </c>
      <c r="AW2719" s="5">
        <v>50092</v>
      </c>
    </row>
    <row r="2720" spans="1:49">
      <c r="A2720" s="2">
        <v>55117</v>
      </c>
      <c r="B2720" s="2">
        <v>1</v>
      </c>
      <c r="C2720" s="2">
        <v>55349</v>
      </c>
      <c r="D2720" s="2">
        <v>55349</v>
      </c>
      <c r="E2720" s="2">
        <v>55349</v>
      </c>
      <c r="F2720" s="2">
        <v>55350</v>
      </c>
      <c r="G2720" s="2">
        <v>55351</v>
      </c>
      <c r="H2720" s="2">
        <v>55350</v>
      </c>
      <c r="I2720" s="2">
        <v>0</v>
      </c>
      <c r="J2720" s="2">
        <v>0</v>
      </c>
      <c r="K2720" s="2">
        <v>0</v>
      </c>
      <c r="L2720" s="2">
        <v>0</v>
      </c>
      <c r="M2720" s="2">
        <v>55117</v>
      </c>
      <c r="N2720" s="2">
        <v>0</v>
      </c>
      <c r="O2720" s="2">
        <v>0</v>
      </c>
      <c r="P2720" s="2">
        <v>0</v>
      </c>
      <c r="Q2720" s="2">
        <v>0</v>
      </c>
      <c r="R2720" s="6" t="s">
        <v>166</v>
      </c>
      <c r="S2720" s="2">
        <f t="shared" si="103"/>
        <v>47836638</v>
      </c>
      <c r="T2720" s="8">
        <f>IF(C2720=0,0,INDEX([1]Sheet1!$AR:$AR,MATCH(C2720,[1]Sheet1!$A:$A,0),1))</f>
        <v>7972773</v>
      </c>
      <c r="U2720" s="8">
        <f>IF(D2720=0,0,INDEX([1]Sheet1!$AR:$AR,MATCH(D2720,[1]Sheet1!$A:$A,0),1))</f>
        <v>7972773</v>
      </c>
      <c r="V2720" s="8">
        <f>IF(E2720=0,0,INDEX([1]Sheet1!$AR:$AR,MATCH(E2720,[1]Sheet1!$A:$A,0),1))</f>
        <v>7972773</v>
      </c>
      <c r="W2720" s="8">
        <f>IF(F2720=0,0,INDEX([1]Sheet1!$AR:$AR,MATCH(F2720,[1]Sheet1!$A:$A,0),1))</f>
        <v>7972773</v>
      </c>
      <c r="X2720" s="8">
        <f>IF(G2720=0,0,INDEX([1]Sheet1!$AR:$AR,MATCH(G2720,[1]Sheet1!$A:$A,0),1))</f>
        <v>7972773</v>
      </c>
      <c r="Y2720" s="8">
        <f>IF(H2720=0,0,INDEX([1]Sheet1!$AR:$AR,MATCH(H2720,[1]Sheet1!$A:$A,0),1))</f>
        <v>7972773</v>
      </c>
      <c r="Z2720" s="3"/>
      <c r="AA2720" s="27"/>
      <c r="AB2720" s="3"/>
      <c r="AC2720" s="3"/>
      <c r="AD2720" s="2"/>
      <c r="AE2720" s="2"/>
      <c r="AF2720" s="4"/>
      <c r="AG2720" s="2"/>
      <c r="AH2720" s="2"/>
      <c r="AI2720" s="2"/>
      <c r="AJ2720" s="2"/>
      <c r="AK2720" s="2"/>
      <c r="AL2720" s="2"/>
      <c r="AM2720" s="2"/>
      <c r="AN2720" s="2"/>
      <c r="AO2720" s="2"/>
      <c r="AP2720" s="2"/>
      <c r="AQ2720" s="2"/>
      <c r="AR2720" s="2"/>
      <c r="AS2720" s="2"/>
      <c r="AT2720" s="2"/>
      <c r="AU2720" s="5">
        <v>50277</v>
      </c>
      <c r="AV2720" s="5">
        <v>93</v>
      </c>
      <c r="AW2720" s="5">
        <v>50093</v>
      </c>
    </row>
    <row r="2721" spans="1:49">
      <c r="A2721" s="2">
        <v>55118</v>
      </c>
      <c r="B2721" s="2">
        <v>1</v>
      </c>
      <c r="C2721" s="2">
        <v>55352</v>
      </c>
      <c r="D2721" s="2">
        <v>55354</v>
      </c>
      <c r="E2721" s="2">
        <v>55352</v>
      </c>
      <c r="F2721" s="2">
        <v>55353</v>
      </c>
      <c r="G2721" s="2">
        <v>55353</v>
      </c>
      <c r="H2721" s="2">
        <v>55353</v>
      </c>
      <c r="I2721" s="2">
        <v>0</v>
      </c>
      <c r="J2721" s="2">
        <v>55118</v>
      </c>
      <c r="K2721" s="2">
        <v>0</v>
      </c>
      <c r="L2721" s="2">
        <v>0</v>
      </c>
      <c r="M2721" s="2">
        <v>0</v>
      </c>
      <c r="N2721" s="2">
        <v>0</v>
      </c>
      <c r="O2721" s="2">
        <v>0</v>
      </c>
      <c r="P2721" s="2">
        <v>0</v>
      </c>
      <c r="Q2721" s="2">
        <v>0</v>
      </c>
      <c r="R2721" s="6" t="s">
        <v>166</v>
      </c>
      <c r="S2721" s="2">
        <f t="shared" si="103"/>
        <v>41766645</v>
      </c>
      <c r="T2721" s="8">
        <f>IF(C2721=0,0,INDEX([1]Sheet1!$AR:$AR,MATCH(C2721,[1]Sheet1!$A:$A,0),1))</f>
        <v>6961103</v>
      </c>
      <c r="U2721" s="8">
        <f>IF(D2721=0,0,INDEX([1]Sheet1!$AR:$AR,MATCH(D2721,[1]Sheet1!$A:$A,0),1))</f>
        <v>6961103</v>
      </c>
      <c r="V2721" s="8">
        <f>IF(E2721=0,0,INDEX([1]Sheet1!$AR:$AR,MATCH(E2721,[1]Sheet1!$A:$A,0),1))</f>
        <v>6961103</v>
      </c>
      <c r="W2721" s="8">
        <f>IF(F2721=0,0,INDEX([1]Sheet1!$AR:$AR,MATCH(F2721,[1]Sheet1!$A:$A,0),1))</f>
        <v>6961112</v>
      </c>
      <c r="X2721" s="8">
        <f>IF(G2721=0,0,INDEX([1]Sheet1!$AR:$AR,MATCH(G2721,[1]Sheet1!$A:$A,0),1))</f>
        <v>6961112</v>
      </c>
      <c r="Y2721" s="8">
        <f>IF(H2721=0,0,INDEX([1]Sheet1!$AR:$AR,MATCH(H2721,[1]Sheet1!$A:$A,0),1))</f>
        <v>6961112</v>
      </c>
      <c r="Z2721" s="3"/>
      <c r="AA2721" s="27"/>
      <c r="AB2721" s="3"/>
      <c r="AC2721" s="3"/>
      <c r="AD2721" s="2"/>
      <c r="AE2721" s="2"/>
      <c r="AF2721" s="4"/>
      <c r="AG2721" s="2"/>
      <c r="AH2721" s="2"/>
      <c r="AI2721" s="2"/>
      <c r="AJ2721" s="2"/>
      <c r="AK2721" s="2"/>
      <c r="AL2721" s="2"/>
      <c r="AM2721" s="2"/>
      <c r="AN2721" s="2"/>
      <c r="AO2721" s="2"/>
      <c r="AP2721" s="2"/>
      <c r="AQ2721" s="2"/>
      <c r="AR2721" s="2"/>
      <c r="AS2721" s="2"/>
      <c r="AT2721" s="2"/>
      <c r="AU2721" s="5">
        <v>50278</v>
      </c>
      <c r="AV2721" s="5">
        <v>93</v>
      </c>
      <c r="AW2721" s="5">
        <v>50093</v>
      </c>
    </row>
    <row r="2722" spans="1:49">
      <c r="A2722" s="2">
        <v>55119</v>
      </c>
      <c r="B2722" s="2">
        <v>1</v>
      </c>
      <c r="C2722" s="2">
        <v>55355</v>
      </c>
      <c r="D2722" s="2">
        <v>55355</v>
      </c>
      <c r="E2722" s="2">
        <v>55355</v>
      </c>
      <c r="F2722" s="2">
        <v>55356</v>
      </c>
      <c r="G2722" s="2">
        <v>55357</v>
      </c>
      <c r="H2722" s="2">
        <v>55356</v>
      </c>
      <c r="I2722" s="2">
        <v>0</v>
      </c>
      <c r="J2722" s="2">
        <v>0</v>
      </c>
      <c r="K2722" s="2">
        <v>0</v>
      </c>
      <c r="L2722" s="2">
        <v>0</v>
      </c>
      <c r="M2722" s="2">
        <v>55119</v>
      </c>
      <c r="N2722" s="2">
        <v>0</v>
      </c>
      <c r="O2722" s="2">
        <v>0</v>
      </c>
      <c r="P2722" s="2">
        <v>0</v>
      </c>
      <c r="Q2722" s="2">
        <v>0</v>
      </c>
      <c r="R2722" s="6" t="s">
        <v>166</v>
      </c>
      <c r="S2722" s="2">
        <f t="shared" si="103"/>
        <v>46355910</v>
      </c>
      <c r="T2722" s="8">
        <f>IF(C2722=0,0,INDEX([1]Sheet1!$AR:$AR,MATCH(C2722,[1]Sheet1!$A:$A,0),1))</f>
        <v>7725985</v>
      </c>
      <c r="U2722" s="8">
        <f>IF(D2722=0,0,INDEX([1]Sheet1!$AR:$AR,MATCH(D2722,[1]Sheet1!$A:$A,0),1))</f>
        <v>7725985</v>
      </c>
      <c r="V2722" s="8">
        <f>IF(E2722=0,0,INDEX([1]Sheet1!$AR:$AR,MATCH(E2722,[1]Sheet1!$A:$A,0),1))</f>
        <v>7725985</v>
      </c>
      <c r="W2722" s="8">
        <f>IF(F2722=0,0,INDEX([1]Sheet1!$AR:$AR,MATCH(F2722,[1]Sheet1!$A:$A,0),1))</f>
        <v>7725985</v>
      </c>
      <c r="X2722" s="8">
        <f>IF(G2722=0,0,INDEX([1]Sheet1!$AR:$AR,MATCH(G2722,[1]Sheet1!$A:$A,0),1))</f>
        <v>7725985</v>
      </c>
      <c r="Y2722" s="8">
        <f>IF(H2722=0,0,INDEX([1]Sheet1!$AR:$AR,MATCH(H2722,[1]Sheet1!$A:$A,0),1))</f>
        <v>7725985</v>
      </c>
      <c r="Z2722" s="3"/>
      <c r="AA2722" s="27"/>
      <c r="AB2722" s="3"/>
      <c r="AC2722" s="3"/>
      <c r="AD2722" s="2"/>
      <c r="AE2722" s="2"/>
      <c r="AF2722" s="4"/>
      <c r="AG2722" s="2"/>
      <c r="AH2722" s="2"/>
      <c r="AI2722" s="2"/>
      <c r="AJ2722" s="2"/>
      <c r="AK2722" s="2"/>
      <c r="AL2722" s="2"/>
      <c r="AM2722" s="2"/>
      <c r="AN2722" s="2"/>
      <c r="AO2722" s="2"/>
      <c r="AP2722" s="2"/>
      <c r="AQ2722" s="2"/>
      <c r="AR2722" s="2"/>
      <c r="AS2722" s="2"/>
      <c r="AT2722" s="2"/>
      <c r="AU2722" s="5">
        <v>50279</v>
      </c>
      <c r="AV2722" s="5">
        <v>93</v>
      </c>
      <c r="AW2722" s="5">
        <v>50093</v>
      </c>
    </row>
    <row r="2723" spans="1:49">
      <c r="A2723" s="2">
        <v>55120</v>
      </c>
      <c r="B2723" s="2">
        <v>1</v>
      </c>
      <c r="C2723" s="2">
        <v>55358</v>
      </c>
      <c r="D2723" s="2">
        <v>55360</v>
      </c>
      <c r="E2723" s="2">
        <v>55358</v>
      </c>
      <c r="F2723" s="2">
        <v>55359</v>
      </c>
      <c r="G2723" s="2">
        <v>55359</v>
      </c>
      <c r="H2723" s="2">
        <v>55359</v>
      </c>
      <c r="I2723" s="2">
        <v>0</v>
      </c>
      <c r="J2723" s="2">
        <v>55120</v>
      </c>
      <c r="K2723" s="2">
        <v>0</v>
      </c>
      <c r="L2723" s="2">
        <v>0</v>
      </c>
      <c r="M2723" s="2">
        <v>0</v>
      </c>
      <c r="N2723" s="2">
        <v>0</v>
      </c>
      <c r="O2723" s="2">
        <v>0</v>
      </c>
      <c r="P2723" s="2">
        <v>0</v>
      </c>
      <c r="Q2723" s="2">
        <v>0</v>
      </c>
      <c r="R2723" s="6" t="s">
        <v>166</v>
      </c>
      <c r="S2723" s="2">
        <f t="shared" si="103"/>
        <v>50789172</v>
      </c>
      <c r="T2723" s="8">
        <f>IF(C2723=0,0,INDEX([1]Sheet1!$AR:$AR,MATCH(C2723,[1]Sheet1!$A:$A,0),1))</f>
        <v>8464867</v>
      </c>
      <c r="U2723" s="8">
        <f>IF(D2723=0,0,INDEX([1]Sheet1!$AR:$AR,MATCH(D2723,[1]Sheet1!$A:$A,0),1))</f>
        <v>8464867</v>
      </c>
      <c r="V2723" s="8">
        <f>IF(E2723=0,0,INDEX([1]Sheet1!$AR:$AR,MATCH(E2723,[1]Sheet1!$A:$A,0),1))</f>
        <v>8464867</v>
      </c>
      <c r="W2723" s="8">
        <f>IF(F2723=0,0,INDEX([1]Sheet1!$AR:$AR,MATCH(F2723,[1]Sheet1!$A:$A,0),1))</f>
        <v>8464857</v>
      </c>
      <c r="X2723" s="8">
        <f>IF(G2723=0,0,INDEX([1]Sheet1!$AR:$AR,MATCH(G2723,[1]Sheet1!$A:$A,0),1))</f>
        <v>8464857</v>
      </c>
      <c r="Y2723" s="8">
        <f>IF(H2723=0,0,INDEX([1]Sheet1!$AR:$AR,MATCH(H2723,[1]Sheet1!$A:$A,0),1))</f>
        <v>8464857</v>
      </c>
      <c r="Z2723" s="3"/>
      <c r="AA2723" s="27"/>
      <c r="AB2723" s="3"/>
      <c r="AC2723" s="3"/>
      <c r="AD2723" s="2"/>
      <c r="AE2723" s="2"/>
      <c r="AF2723" s="4"/>
      <c r="AG2723" s="2"/>
      <c r="AH2723" s="2"/>
      <c r="AI2723" s="2"/>
      <c r="AJ2723" s="2"/>
      <c r="AK2723" s="2"/>
      <c r="AL2723" s="2"/>
      <c r="AM2723" s="2"/>
      <c r="AN2723" s="2"/>
      <c r="AO2723" s="2"/>
      <c r="AP2723" s="2"/>
      <c r="AQ2723" s="2"/>
      <c r="AR2723" s="2"/>
      <c r="AS2723" s="2"/>
      <c r="AT2723" s="2"/>
      <c r="AU2723" s="5">
        <v>50280</v>
      </c>
      <c r="AV2723" s="5">
        <v>94</v>
      </c>
      <c r="AW2723" s="5">
        <v>50094</v>
      </c>
    </row>
    <row r="2724" spans="1:49">
      <c r="A2724" s="10">
        <v>55121</v>
      </c>
      <c r="B2724" s="10">
        <v>1</v>
      </c>
      <c r="C2724" s="10">
        <f t="shared" ref="C2724:H2733" si="104">C2694+90</f>
        <v>55361</v>
      </c>
      <c r="D2724" s="10">
        <f t="shared" si="104"/>
        <v>55361</v>
      </c>
      <c r="E2724" s="10">
        <f t="shared" si="104"/>
        <v>55361</v>
      </c>
      <c r="F2724" s="10">
        <f t="shared" si="104"/>
        <v>55362</v>
      </c>
      <c r="G2724" s="10">
        <f t="shared" si="104"/>
        <v>55363</v>
      </c>
      <c r="H2724" s="10">
        <f t="shared" si="104"/>
        <v>55362</v>
      </c>
      <c r="I2724" s="10">
        <v>0</v>
      </c>
      <c r="J2724" s="10">
        <f t="shared" ref="J2724:J2753" si="105">IF(J2694=0,0,J2694+30)</f>
        <v>0</v>
      </c>
      <c r="K2724" s="10">
        <v>0</v>
      </c>
      <c r="L2724" s="10">
        <v>0</v>
      </c>
      <c r="M2724" s="10">
        <f t="shared" ref="M2724:M2753" si="106">IF(M2694=0,0,M2694+30)</f>
        <v>55121</v>
      </c>
      <c r="N2724" s="10">
        <v>0</v>
      </c>
      <c r="O2724" s="10">
        <v>0</v>
      </c>
      <c r="P2724" s="10">
        <v>0</v>
      </c>
      <c r="Q2724" s="10">
        <v>0</v>
      </c>
      <c r="R2724" s="10" t="s">
        <v>166</v>
      </c>
      <c r="S2724" s="10">
        <f t="shared" ref="S2724:S2787" si="107">SUM(T2724:Y2724)</f>
        <v>44424102</v>
      </c>
      <c r="T2724" s="10">
        <f>IF(C2724=0,0,INDEX([1]Sheet1!$AR:$AR,MATCH(C2724,[1]Sheet1!$A:$A,0),1))</f>
        <v>7404020</v>
      </c>
      <c r="U2724" s="10">
        <f>IF(D2724=0,0,INDEX([1]Sheet1!$AR:$AR,MATCH(D2724,[1]Sheet1!$A:$A,0),1))</f>
        <v>7404020</v>
      </c>
      <c r="V2724" s="10">
        <f>IF(E2724=0,0,INDEX([1]Sheet1!$AR:$AR,MATCH(E2724,[1]Sheet1!$A:$A,0),1))</f>
        <v>7404020</v>
      </c>
      <c r="W2724" s="10">
        <f>IF(F2724=0,0,INDEX([1]Sheet1!$AR:$AR,MATCH(F2724,[1]Sheet1!$A:$A,0),1))</f>
        <v>7404011</v>
      </c>
      <c r="X2724" s="10">
        <f>IF(G2724=0,0,INDEX([1]Sheet1!$AR:$AR,MATCH(G2724,[1]Sheet1!$A:$A,0),1))</f>
        <v>7404020</v>
      </c>
      <c r="Y2724" s="10">
        <f>IF(H2724=0,0,INDEX([1]Sheet1!$AR:$AR,MATCH(H2724,[1]Sheet1!$A:$A,0),1))</f>
        <v>7404011</v>
      </c>
      <c r="Z2724" s="12"/>
      <c r="AA2724" s="29"/>
      <c r="AB2724" s="12"/>
      <c r="AC2724" s="12"/>
      <c r="AD2724" s="10"/>
      <c r="AE2724" s="10"/>
      <c r="AF2724" s="13"/>
      <c r="AG2724" s="10"/>
      <c r="AH2724" s="10"/>
      <c r="AI2724" s="10"/>
      <c r="AJ2724" s="10"/>
      <c r="AK2724" s="10"/>
      <c r="AL2724" s="10"/>
      <c r="AM2724" s="10"/>
      <c r="AN2724" s="10"/>
      <c r="AO2724" s="10"/>
      <c r="AP2724" s="10"/>
      <c r="AQ2724" s="10"/>
      <c r="AR2724" s="10"/>
      <c r="AS2724" s="10"/>
      <c r="AT2724" s="10"/>
      <c r="AU2724" s="10">
        <v>50251</v>
      </c>
      <c r="AV2724" s="10">
        <v>84</v>
      </c>
      <c r="AW2724" s="10">
        <v>50084</v>
      </c>
    </row>
    <row r="2725" spans="1:49">
      <c r="A2725" s="10">
        <v>55122</v>
      </c>
      <c r="B2725" s="10">
        <v>1</v>
      </c>
      <c r="C2725" s="10">
        <f t="shared" si="104"/>
        <v>55364</v>
      </c>
      <c r="D2725" s="10">
        <f t="shared" si="104"/>
        <v>55366</v>
      </c>
      <c r="E2725" s="10">
        <f t="shared" si="104"/>
        <v>55364</v>
      </c>
      <c r="F2725" s="10">
        <f t="shared" si="104"/>
        <v>55365</v>
      </c>
      <c r="G2725" s="10">
        <f t="shared" si="104"/>
        <v>55365</v>
      </c>
      <c r="H2725" s="10">
        <f t="shared" si="104"/>
        <v>55365</v>
      </c>
      <c r="I2725" s="10">
        <v>0</v>
      </c>
      <c r="J2725" s="10">
        <f t="shared" si="105"/>
        <v>55122</v>
      </c>
      <c r="K2725" s="10">
        <v>0</v>
      </c>
      <c r="L2725" s="10">
        <v>0</v>
      </c>
      <c r="M2725" s="10">
        <f t="shared" si="106"/>
        <v>0</v>
      </c>
      <c r="N2725" s="10">
        <v>0</v>
      </c>
      <c r="O2725" s="10">
        <v>0</v>
      </c>
      <c r="P2725" s="10">
        <v>0</v>
      </c>
      <c r="Q2725" s="10">
        <v>0</v>
      </c>
      <c r="R2725" s="10" t="s">
        <v>166</v>
      </c>
      <c r="S2725" s="10">
        <f t="shared" si="107"/>
        <v>48801630</v>
      </c>
      <c r="T2725" s="10">
        <f>IF(C2725=0,0,INDEX([1]Sheet1!$AR:$AR,MATCH(C2725,[1]Sheet1!$A:$A,0),1))</f>
        <v>8133605</v>
      </c>
      <c r="U2725" s="10">
        <f>IF(D2725=0,0,INDEX([1]Sheet1!$AR:$AR,MATCH(D2725,[1]Sheet1!$A:$A,0),1))</f>
        <v>8133605</v>
      </c>
      <c r="V2725" s="10">
        <f>IF(E2725=0,0,INDEX([1]Sheet1!$AR:$AR,MATCH(E2725,[1]Sheet1!$A:$A,0),1))</f>
        <v>8133605</v>
      </c>
      <c r="W2725" s="10">
        <f>IF(F2725=0,0,INDEX([1]Sheet1!$AR:$AR,MATCH(F2725,[1]Sheet1!$A:$A,0),1))</f>
        <v>8133605</v>
      </c>
      <c r="X2725" s="10">
        <f>IF(G2725=0,0,INDEX([1]Sheet1!$AR:$AR,MATCH(G2725,[1]Sheet1!$A:$A,0),1))</f>
        <v>8133605</v>
      </c>
      <c r="Y2725" s="10">
        <f>IF(H2725=0,0,INDEX([1]Sheet1!$AR:$AR,MATCH(H2725,[1]Sheet1!$A:$A,0),1))</f>
        <v>8133605</v>
      </c>
      <c r="Z2725" s="12"/>
      <c r="AA2725" s="29"/>
      <c r="AB2725" s="12"/>
      <c r="AC2725" s="12"/>
      <c r="AD2725" s="10"/>
      <c r="AE2725" s="10"/>
      <c r="AF2725" s="13"/>
      <c r="AG2725" s="10"/>
      <c r="AH2725" s="10"/>
      <c r="AI2725" s="10"/>
      <c r="AJ2725" s="10"/>
      <c r="AK2725" s="10"/>
      <c r="AL2725" s="10"/>
      <c r="AM2725" s="10"/>
      <c r="AN2725" s="10"/>
      <c r="AO2725" s="10"/>
      <c r="AP2725" s="10"/>
      <c r="AQ2725" s="10"/>
      <c r="AR2725" s="10"/>
      <c r="AS2725" s="10"/>
      <c r="AT2725" s="10"/>
      <c r="AU2725" s="10">
        <v>50252</v>
      </c>
      <c r="AV2725" s="10">
        <v>84</v>
      </c>
      <c r="AW2725" s="10">
        <v>50084</v>
      </c>
    </row>
    <row r="2726" spans="1:49">
      <c r="A2726" s="10">
        <v>55123</v>
      </c>
      <c r="B2726" s="10">
        <v>1</v>
      </c>
      <c r="C2726" s="10">
        <f t="shared" si="104"/>
        <v>55367</v>
      </c>
      <c r="D2726" s="10">
        <f t="shared" si="104"/>
        <v>55367</v>
      </c>
      <c r="E2726" s="10">
        <f t="shared" si="104"/>
        <v>55367</v>
      </c>
      <c r="F2726" s="10">
        <f t="shared" si="104"/>
        <v>55368</v>
      </c>
      <c r="G2726" s="10">
        <f t="shared" si="104"/>
        <v>55369</v>
      </c>
      <c r="H2726" s="10">
        <f t="shared" si="104"/>
        <v>55368</v>
      </c>
      <c r="I2726" s="10">
        <v>0</v>
      </c>
      <c r="J2726" s="10">
        <f t="shared" si="105"/>
        <v>0</v>
      </c>
      <c r="K2726" s="10">
        <v>0</v>
      </c>
      <c r="L2726" s="10">
        <v>0</v>
      </c>
      <c r="M2726" s="10">
        <f t="shared" si="106"/>
        <v>55123</v>
      </c>
      <c r="N2726" s="10">
        <v>0</v>
      </c>
      <c r="O2726" s="10">
        <v>0</v>
      </c>
      <c r="P2726" s="10">
        <v>0</v>
      </c>
      <c r="Q2726" s="10">
        <v>0</v>
      </c>
      <c r="R2726" s="10" t="s">
        <v>166</v>
      </c>
      <c r="S2726" s="10">
        <f t="shared" si="107"/>
        <v>53485474</v>
      </c>
      <c r="T2726" s="10">
        <f>IF(C2726=0,0,INDEX([1]Sheet1!$AR:$AR,MATCH(C2726,[1]Sheet1!$A:$A,0),1))</f>
        <v>8914249</v>
      </c>
      <c r="U2726" s="10">
        <f>IF(D2726=0,0,INDEX([1]Sheet1!$AR:$AR,MATCH(D2726,[1]Sheet1!$A:$A,0),1))</f>
        <v>8914249</v>
      </c>
      <c r="V2726" s="10">
        <f>IF(E2726=0,0,INDEX([1]Sheet1!$AR:$AR,MATCH(E2726,[1]Sheet1!$A:$A,0),1))</f>
        <v>8914249</v>
      </c>
      <c r="W2726" s="10">
        <f>IF(F2726=0,0,INDEX([1]Sheet1!$AR:$AR,MATCH(F2726,[1]Sheet1!$A:$A,0),1))</f>
        <v>8914239</v>
      </c>
      <c r="X2726" s="10">
        <f>IF(G2726=0,0,INDEX([1]Sheet1!$AR:$AR,MATCH(G2726,[1]Sheet1!$A:$A,0),1))</f>
        <v>8914249</v>
      </c>
      <c r="Y2726" s="10">
        <f>IF(H2726=0,0,INDEX([1]Sheet1!$AR:$AR,MATCH(H2726,[1]Sheet1!$A:$A,0),1))</f>
        <v>8914239</v>
      </c>
      <c r="Z2726" s="12"/>
      <c r="AA2726" s="29"/>
      <c r="AB2726" s="12"/>
      <c r="AC2726" s="12"/>
      <c r="AD2726" s="10"/>
      <c r="AE2726" s="10"/>
      <c r="AF2726" s="13"/>
      <c r="AG2726" s="10"/>
      <c r="AH2726" s="10"/>
      <c r="AI2726" s="10"/>
      <c r="AJ2726" s="10"/>
      <c r="AK2726" s="10"/>
      <c r="AL2726" s="10"/>
      <c r="AM2726" s="10"/>
      <c r="AN2726" s="10"/>
      <c r="AO2726" s="10"/>
      <c r="AP2726" s="10"/>
      <c r="AQ2726" s="10"/>
      <c r="AR2726" s="10"/>
      <c r="AS2726" s="10"/>
      <c r="AT2726" s="10"/>
      <c r="AU2726" s="10">
        <v>50253</v>
      </c>
      <c r="AV2726" s="10">
        <v>85</v>
      </c>
      <c r="AW2726" s="10">
        <v>50085</v>
      </c>
    </row>
    <row r="2727" spans="1:49">
      <c r="A2727" s="10">
        <v>55124</v>
      </c>
      <c r="B2727" s="10">
        <v>1</v>
      </c>
      <c r="C2727" s="10">
        <f t="shared" si="104"/>
        <v>55370</v>
      </c>
      <c r="D2727" s="10">
        <f t="shared" si="104"/>
        <v>55372</v>
      </c>
      <c r="E2727" s="10">
        <f t="shared" si="104"/>
        <v>55370</v>
      </c>
      <c r="F2727" s="10">
        <f t="shared" si="104"/>
        <v>55371</v>
      </c>
      <c r="G2727" s="10">
        <f t="shared" si="104"/>
        <v>55371</v>
      </c>
      <c r="H2727" s="10">
        <f t="shared" si="104"/>
        <v>55371</v>
      </c>
      <c r="I2727" s="10">
        <v>0</v>
      </c>
      <c r="J2727" s="10">
        <f t="shared" si="105"/>
        <v>55124</v>
      </c>
      <c r="K2727" s="10">
        <v>0</v>
      </c>
      <c r="L2727" s="10">
        <v>0</v>
      </c>
      <c r="M2727" s="10">
        <f t="shared" si="106"/>
        <v>0</v>
      </c>
      <c r="N2727" s="10">
        <v>0</v>
      </c>
      <c r="O2727" s="10">
        <v>0</v>
      </c>
      <c r="P2727" s="10">
        <v>0</v>
      </c>
      <c r="Q2727" s="10">
        <v>0</v>
      </c>
      <c r="R2727" s="10" t="s">
        <v>166</v>
      </c>
      <c r="S2727" s="10">
        <f t="shared" si="107"/>
        <v>46684935</v>
      </c>
      <c r="T2727" s="10">
        <f>IF(C2727=0,0,INDEX([1]Sheet1!$AR:$AR,MATCH(C2727,[1]Sheet1!$A:$A,0),1))</f>
        <v>7780818</v>
      </c>
      <c r="U2727" s="10">
        <f>IF(D2727=0,0,INDEX([1]Sheet1!$AR:$AR,MATCH(D2727,[1]Sheet1!$A:$A,0),1))</f>
        <v>7780818</v>
      </c>
      <c r="V2727" s="10">
        <f>IF(E2727=0,0,INDEX([1]Sheet1!$AR:$AR,MATCH(E2727,[1]Sheet1!$A:$A,0),1))</f>
        <v>7780818</v>
      </c>
      <c r="W2727" s="10">
        <f>IF(F2727=0,0,INDEX([1]Sheet1!$AR:$AR,MATCH(F2727,[1]Sheet1!$A:$A,0),1))</f>
        <v>7780827</v>
      </c>
      <c r="X2727" s="10">
        <f>IF(G2727=0,0,INDEX([1]Sheet1!$AR:$AR,MATCH(G2727,[1]Sheet1!$A:$A,0),1))</f>
        <v>7780827</v>
      </c>
      <c r="Y2727" s="10">
        <f>IF(H2727=0,0,INDEX([1]Sheet1!$AR:$AR,MATCH(H2727,[1]Sheet1!$A:$A,0),1))</f>
        <v>7780827</v>
      </c>
      <c r="Z2727" s="12"/>
      <c r="AA2727" s="29"/>
      <c r="AB2727" s="12"/>
      <c r="AC2727" s="12"/>
      <c r="AD2727" s="10"/>
      <c r="AE2727" s="10"/>
      <c r="AF2727" s="13"/>
      <c r="AG2727" s="10"/>
      <c r="AH2727" s="10"/>
      <c r="AI2727" s="10"/>
      <c r="AJ2727" s="10"/>
      <c r="AK2727" s="10"/>
      <c r="AL2727" s="10"/>
      <c r="AM2727" s="10"/>
      <c r="AN2727" s="10"/>
      <c r="AO2727" s="10"/>
      <c r="AP2727" s="10"/>
      <c r="AQ2727" s="10"/>
      <c r="AR2727" s="10"/>
      <c r="AS2727" s="10"/>
      <c r="AT2727" s="10"/>
      <c r="AU2727" s="10">
        <v>50254</v>
      </c>
      <c r="AV2727" s="10">
        <v>85</v>
      </c>
      <c r="AW2727" s="10">
        <v>50085</v>
      </c>
    </row>
    <row r="2728" spans="1:49">
      <c r="A2728" s="10">
        <v>55125</v>
      </c>
      <c r="B2728" s="10">
        <v>1</v>
      </c>
      <c r="C2728" s="10">
        <f t="shared" si="104"/>
        <v>55373</v>
      </c>
      <c r="D2728" s="10">
        <f t="shared" si="104"/>
        <v>55373</v>
      </c>
      <c r="E2728" s="10">
        <f t="shared" si="104"/>
        <v>55373</v>
      </c>
      <c r="F2728" s="10">
        <f t="shared" si="104"/>
        <v>55374</v>
      </c>
      <c r="G2728" s="10">
        <f t="shared" si="104"/>
        <v>55375</v>
      </c>
      <c r="H2728" s="10">
        <f t="shared" si="104"/>
        <v>55374</v>
      </c>
      <c r="I2728" s="10">
        <v>0</v>
      </c>
      <c r="J2728" s="10">
        <f t="shared" si="105"/>
        <v>0</v>
      </c>
      <c r="K2728" s="10">
        <v>0</v>
      </c>
      <c r="L2728" s="10">
        <v>0</v>
      </c>
      <c r="M2728" s="10">
        <f t="shared" si="106"/>
        <v>55125</v>
      </c>
      <c r="N2728" s="10">
        <v>0</v>
      </c>
      <c r="O2728" s="10">
        <v>0</v>
      </c>
      <c r="P2728" s="10">
        <v>0</v>
      </c>
      <c r="Q2728" s="10">
        <v>0</v>
      </c>
      <c r="R2728" s="10" t="s">
        <v>166</v>
      </c>
      <c r="S2728" s="10">
        <f t="shared" si="107"/>
        <v>51297162</v>
      </c>
      <c r="T2728" s="10">
        <f>IF(C2728=0,0,INDEX([1]Sheet1!$AR:$AR,MATCH(C2728,[1]Sheet1!$A:$A,0),1))</f>
        <v>8549530</v>
      </c>
      <c r="U2728" s="10">
        <f>IF(D2728=0,0,INDEX([1]Sheet1!$AR:$AR,MATCH(D2728,[1]Sheet1!$A:$A,0),1))</f>
        <v>8549530</v>
      </c>
      <c r="V2728" s="10">
        <f>IF(E2728=0,0,INDEX([1]Sheet1!$AR:$AR,MATCH(E2728,[1]Sheet1!$A:$A,0),1))</f>
        <v>8549530</v>
      </c>
      <c r="W2728" s="10">
        <f>IF(F2728=0,0,INDEX([1]Sheet1!$AR:$AR,MATCH(F2728,[1]Sheet1!$A:$A,0),1))</f>
        <v>8549521</v>
      </c>
      <c r="X2728" s="10">
        <f>IF(G2728=0,0,INDEX([1]Sheet1!$AR:$AR,MATCH(G2728,[1]Sheet1!$A:$A,0),1))</f>
        <v>8549530</v>
      </c>
      <c r="Y2728" s="10">
        <f>IF(H2728=0,0,INDEX([1]Sheet1!$AR:$AR,MATCH(H2728,[1]Sheet1!$A:$A,0),1))</f>
        <v>8549521</v>
      </c>
      <c r="Z2728" s="12"/>
      <c r="AA2728" s="29"/>
      <c r="AB2728" s="12"/>
      <c r="AC2728" s="12"/>
      <c r="AD2728" s="10"/>
      <c r="AE2728" s="10"/>
      <c r="AF2728" s="13"/>
      <c r="AG2728" s="10"/>
      <c r="AH2728" s="10"/>
      <c r="AI2728" s="10"/>
      <c r="AJ2728" s="10"/>
      <c r="AK2728" s="10"/>
      <c r="AL2728" s="10"/>
      <c r="AM2728" s="10"/>
      <c r="AN2728" s="10"/>
      <c r="AO2728" s="10"/>
      <c r="AP2728" s="10"/>
      <c r="AQ2728" s="10"/>
      <c r="AR2728" s="10"/>
      <c r="AS2728" s="10"/>
      <c r="AT2728" s="10"/>
      <c r="AU2728" s="10">
        <v>50255</v>
      </c>
      <c r="AV2728" s="10">
        <v>85</v>
      </c>
      <c r="AW2728" s="10">
        <v>50085</v>
      </c>
    </row>
    <row r="2729" spans="1:49">
      <c r="A2729" s="10">
        <v>55126</v>
      </c>
      <c r="B2729" s="10">
        <v>1</v>
      </c>
      <c r="C2729" s="10">
        <f t="shared" si="104"/>
        <v>55376</v>
      </c>
      <c r="D2729" s="10">
        <f t="shared" si="104"/>
        <v>55378</v>
      </c>
      <c r="E2729" s="10">
        <f t="shared" si="104"/>
        <v>55376</v>
      </c>
      <c r="F2729" s="10">
        <f t="shared" si="104"/>
        <v>55377</v>
      </c>
      <c r="G2729" s="10">
        <f t="shared" si="104"/>
        <v>55377</v>
      </c>
      <c r="H2729" s="10">
        <f t="shared" si="104"/>
        <v>55377</v>
      </c>
      <c r="I2729" s="10">
        <v>0</v>
      </c>
      <c r="J2729" s="10">
        <f t="shared" si="105"/>
        <v>55126</v>
      </c>
      <c r="K2729" s="10">
        <v>0</v>
      </c>
      <c r="L2729" s="10">
        <v>0</v>
      </c>
      <c r="M2729" s="10">
        <f t="shared" si="106"/>
        <v>0</v>
      </c>
      <c r="N2729" s="10">
        <v>0</v>
      </c>
      <c r="O2729" s="10">
        <v>0</v>
      </c>
      <c r="P2729" s="10">
        <v>0</v>
      </c>
      <c r="Q2729" s="10">
        <v>0</v>
      </c>
      <c r="R2729" s="10" t="s">
        <v>166</v>
      </c>
      <c r="S2729" s="10">
        <f t="shared" si="107"/>
        <v>56400588</v>
      </c>
      <c r="T2729" s="10">
        <f>IF(C2729=0,0,INDEX([1]Sheet1!$AR:$AR,MATCH(C2729,[1]Sheet1!$A:$A,0),1))</f>
        <v>9400098</v>
      </c>
      <c r="U2729" s="10">
        <f>IF(D2729=0,0,INDEX([1]Sheet1!$AR:$AR,MATCH(D2729,[1]Sheet1!$A:$A,0),1))</f>
        <v>9400098</v>
      </c>
      <c r="V2729" s="10">
        <f>IF(E2729=0,0,INDEX([1]Sheet1!$AR:$AR,MATCH(E2729,[1]Sheet1!$A:$A,0),1))</f>
        <v>9400098</v>
      </c>
      <c r="W2729" s="10">
        <f>IF(F2729=0,0,INDEX([1]Sheet1!$AR:$AR,MATCH(F2729,[1]Sheet1!$A:$A,0),1))</f>
        <v>9400098</v>
      </c>
      <c r="X2729" s="10">
        <f>IF(G2729=0,0,INDEX([1]Sheet1!$AR:$AR,MATCH(G2729,[1]Sheet1!$A:$A,0),1))</f>
        <v>9400098</v>
      </c>
      <c r="Y2729" s="10">
        <f>IF(H2729=0,0,INDEX([1]Sheet1!$AR:$AR,MATCH(H2729,[1]Sheet1!$A:$A,0),1))</f>
        <v>9400098</v>
      </c>
      <c r="Z2729" s="12"/>
      <c r="AA2729" s="29"/>
      <c r="AB2729" s="12"/>
      <c r="AC2729" s="12"/>
      <c r="AD2729" s="10"/>
      <c r="AE2729" s="10"/>
      <c r="AF2729" s="13"/>
      <c r="AG2729" s="10"/>
      <c r="AH2729" s="10"/>
      <c r="AI2729" s="10"/>
      <c r="AJ2729" s="10"/>
      <c r="AK2729" s="10"/>
      <c r="AL2729" s="10"/>
      <c r="AM2729" s="10"/>
      <c r="AN2729" s="10"/>
      <c r="AO2729" s="10"/>
      <c r="AP2729" s="10"/>
      <c r="AQ2729" s="10"/>
      <c r="AR2729" s="10"/>
      <c r="AS2729" s="10"/>
      <c r="AT2729" s="10"/>
      <c r="AU2729" s="10">
        <v>50256</v>
      </c>
      <c r="AV2729" s="10">
        <v>86</v>
      </c>
      <c r="AW2729" s="10">
        <v>50086</v>
      </c>
    </row>
    <row r="2730" spans="1:49">
      <c r="A2730" s="10">
        <v>55127</v>
      </c>
      <c r="B2730" s="10">
        <v>1</v>
      </c>
      <c r="C2730" s="10">
        <f t="shared" si="104"/>
        <v>55379</v>
      </c>
      <c r="D2730" s="10">
        <f t="shared" si="104"/>
        <v>55379</v>
      </c>
      <c r="E2730" s="10">
        <f t="shared" si="104"/>
        <v>55379</v>
      </c>
      <c r="F2730" s="10">
        <f t="shared" si="104"/>
        <v>55380</v>
      </c>
      <c r="G2730" s="10">
        <f t="shared" si="104"/>
        <v>55381</v>
      </c>
      <c r="H2730" s="10">
        <f t="shared" si="104"/>
        <v>55380</v>
      </c>
      <c r="I2730" s="10">
        <v>0</v>
      </c>
      <c r="J2730" s="10">
        <f t="shared" si="105"/>
        <v>0</v>
      </c>
      <c r="K2730" s="10">
        <v>0</v>
      </c>
      <c r="L2730" s="10">
        <v>0</v>
      </c>
      <c r="M2730" s="10">
        <f t="shared" si="106"/>
        <v>55127</v>
      </c>
      <c r="N2730" s="10">
        <v>0</v>
      </c>
      <c r="O2730" s="10">
        <v>0</v>
      </c>
      <c r="P2730" s="10">
        <v>0</v>
      </c>
      <c r="Q2730" s="10">
        <v>0</v>
      </c>
      <c r="R2730" s="10" t="s">
        <v>166</v>
      </c>
      <c r="S2730" s="10">
        <f t="shared" si="107"/>
        <v>49134750</v>
      </c>
      <c r="T2730" s="10">
        <f>IF(C2730=0,0,INDEX([1]Sheet1!$AR:$AR,MATCH(C2730,[1]Sheet1!$A:$A,0),1))</f>
        <v>8189125</v>
      </c>
      <c r="U2730" s="10">
        <f>IF(D2730=0,0,INDEX([1]Sheet1!$AR:$AR,MATCH(D2730,[1]Sheet1!$A:$A,0),1))</f>
        <v>8189125</v>
      </c>
      <c r="V2730" s="10">
        <f>IF(E2730=0,0,INDEX([1]Sheet1!$AR:$AR,MATCH(E2730,[1]Sheet1!$A:$A,0),1))</f>
        <v>8189125</v>
      </c>
      <c r="W2730" s="10">
        <f>IF(F2730=0,0,INDEX([1]Sheet1!$AR:$AR,MATCH(F2730,[1]Sheet1!$A:$A,0),1))</f>
        <v>8189125</v>
      </c>
      <c r="X2730" s="10">
        <f>IF(G2730=0,0,INDEX([1]Sheet1!$AR:$AR,MATCH(G2730,[1]Sheet1!$A:$A,0),1))</f>
        <v>8189125</v>
      </c>
      <c r="Y2730" s="10">
        <f>IF(H2730=0,0,INDEX([1]Sheet1!$AR:$AR,MATCH(H2730,[1]Sheet1!$A:$A,0),1))</f>
        <v>8189125</v>
      </c>
      <c r="Z2730" s="12"/>
      <c r="AA2730" s="29"/>
      <c r="AB2730" s="12"/>
      <c r="AC2730" s="12"/>
      <c r="AD2730" s="10"/>
      <c r="AE2730" s="10"/>
      <c r="AF2730" s="13"/>
      <c r="AG2730" s="10"/>
      <c r="AH2730" s="10"/>
      <c r="AI2730" s="10"/>
      <c r="AJ2730" s="10"/>
      <c r="AK2730" s="10"/>
      <c r="AL2730" s="10"/>
      <c r="AM2730" s="10"/>
      <c r="AN2730" s="10"/>
      <c r="AO2730" s="10"/>
      <c r="AP2730" s="10"/>
      <c r="AQ2730" s="10"/>
      <c r="AR2730" s="10"/>
      <c r="AS2730" s="10"/>
      <c r="AT2730" s="10"/>
      <c r="AU2730" s="10">
        <v>50257</v>
      </c>
      <c r="AV2730" s="10">
        <v>86</v>
      </c>
      <c r="AW2730" s="10">
        <v>50086</v>
      </c>
    </row>
    <row r="2731" spans="1:49">
      <c r="A2731" s="10">
        <v>55128</v>
      </c>
      <c r="B2731" s="10">
        <v>1</v>
      </c>
      <c r="C2731" s="10">
        <f t="shared" si="104"/>
        <v>55382</v>
      </c>
      <c r="D2731" s="10">
        <f t="shared" si="104"/>
        <v>55384</v>
      </c>
      <c r="E2731" s="10">
        <f t="shared" si="104"/>
        <v>55382</v>
      </c>
      <c r="F2731" s="10">
        <f t="shared" si="104"/>
        <v>55383</v>
      </c>
      <c r="G2731" s="10">
        <f t="shared" si="104"/>
        <v>55383</v>
      </c>
      <c r="H2731" s="10">
        <f t="shared" si="104"/>
        <v>55383</v>
      </c>
      <c r="I2731" s="10">
        <v>0</v>
      </c>
      <c r="J2731" s="10">
        <f t="shared" si="105"/>
        <v>55128</v>
      </c>
      <c r="K2731" s="10">
        <v>0</v>
      </c>
      <c r="L2731" s="10">
        <v>0</v>
      </c>
      <c r="M2731" s="10">
        <f t="shared" si="106"/>
        <v>0</v>
      </c>
      <c r="N2731" s="10">
        <v>0</v>
      </c>
      <c r="O2731" s="10">
        <v>0</v>
      </c>
      <c r="P2731" s="10">
        <v>0</v>
      </c>
      <c r="Q2731" s="10">
        <v>0</v>
      </c>
      <c r="R2731" s="10" t="s">
        <v>166</v>
      </c>
      <c r="S2731" s="10">
        <f t="shared" si="107"/>
        <v>54329292</v>
      </c>
      <c r="T2731" s="10">
        <f>IF(C2731=0,0,INDEX([1]Sheet1!$AR:$AR,MATCH(C2731,[1]Sheet1!$A:$A,0),1))</f>
        <v>9054882</v>
      </c>
      <c r="U2731" s="10">
        <f>IF(D2731=0,0,INDEX([1]Sheet1!$AR:$AR,MATCH(D2731,[1]Sheet1!$A:$A,0),1))</f>
        <v>9054882</v>
      </c>
      <c r="V2731" s="10">
        <f>IF(E2731=0,0,INDEX([1]Sheet1!$AR:$AR,MATCH(E2731,[1]Sheet1!$A:$A,0),1))</f>
        <v>9054882</v>
      </c>
      <c r="W2731" s="10">
        <f>IF(F2731=0,0,INDEX([1]Sheet1!$AR:$AR,MATCH(F2731,[1]Sheet1!$A:$A,0),1))</f>
        <v>9054882</v>
      </c>
      <c r="X2731" s="10">
        <f>IF(G2731=0,0,INDEX([1]Sheet1!$AR:$AR,MATCH(G2731,[1]Sheet1!$A:$A,0),1))</f>
        <v>9054882</v>
      </c>
      <c r="Y2731" s="10">
        <f>IF(H2731=0,0,INDEX([1]Sheet1!$AR:$AR,MATCH(H2731,[1]Sheet1!$A:$A,0),1))</f>
        <v>9054882</v>
      </c>
      <c r="Z2731" s="12"/>
      <c r="AA2731" s="29"/>
      <c r="AB2731" s="12"/>
      <c r="AC2731" s="12"/>
      <c r="AD2731" s="10"/>
      <c r="AE2731" s="10"/>
      <c r="AF2731" s="13"/>
      <c r="AG2731" s="10"/>
      <c r="AH2731" s="10"/>
      <c r="AI2731" s="10"/>
      <c r="AJ2731" s="10"/>
      <c r="AK2731" s="10"/>
      <c r="AL2731" s="10"/>
      <c r="AM2731" s="10"/>
      <c r="AN2731" s="10"/>
      <c r="AO2731" s="10"/>
      <c r="AP2731" s="10"/>
      <c r="AQ2731" s="10"/>
      <c r="AR2731" s="10"/>
      <c r="AS2731" s="10"/>
      <c r="AT2731" s="10"/>
      <c r="AU2731" s="10">
        <v>50258</v>
      </c>
      <c r="AV2731" s="10">
        <v>86</v>
      </c>
      <c r="AW2731" s="10">
        <v>50086</v>
      </c>
    </row>
    <row r="2732" spans="1:49">
      <c r="A2732" s="10">
        <v>55129</v>
      </c>
      <c r="B2732" s="10">
        <v>1</v>
      </c>
      <c r="C2732" s="10">
        <f t="shared" si="104"/>
        <v>55385</v>
      </c>
      <c r="D2732" s="10">
        <f t="shared" si="104"/>
        <v>55385</v>
      </c>
      <c r="E2732" s="10">
        <f t="shared" si="104"/>
        <v>55385</v>
      </c>
      <c r="F2732" s="10">
        <f t="shared" si="104"/>
        <v>55386</v>
      </c>
      <c r="G2732" s="10">
        <f t="shared" si="104"/>
        <v>55387</v>
      </c>
      <c r="H2732" s="10">
        <f t="shared" si="104"/>
        <v>55386</v>
      </c>
      <c r="I2732" s="10">
        <v>0</v>
      </c>
      <c r="J2732" s="10">
        <f t="shared" si="105"/>
        <v>0</v>
      </c>
      <c r="K2732" s="10">
        <v>0</v>
      </c>
      <c r="L2732" s="10">
        <v>0</v>
      </c>
      <c r="M2732" s="10">
        <f t="shared" si="106"/>
        <v>55129</v>
      </c>
      <c r="N2732" s="10">
        <v>0</v>
      </c>
      <c r="O2732" s="10">
        <v>0</v>
      </c>
      <c r="P2732" s="10">
        <v>0</v>
      </c>
      <c r="Q2732" s="10">
        <v>0</v>
      </c>
      <c r="R2732" s="10" t="s">
        <v>166</v>
      </c>
      <c r="S2732" s="10">
        <f t="shared" si="107"/>
        <v>59195454</v>
      </c>
      <c r="T2732" s="10">
        <f>IF(C2732=0,0,INDEX([1]Sheet1!$AR:$AR,MATCH(C2732,[1]Sheet1!$A:$A,0),1))</f>
        <v>9865909</v>
      </c>
      <c r="U2732" s="10">
        <f>IF(D2732=0,0,INDEX([1]Sheet1!$AR:$AR,MATCH(D2732,[1]Sheet1!$A:$A,0),1))</f>
        <v>9865909</v>
      </c>
      <c r="V2732" s="10">
        <f>IF(E2732=0,0,INDEX([1]Sheet1!$AR:$AR,MATCH(E2732,[1]Sheet1!$A:$A,0),1))</f>
        <v>9865909</v>
      </c>
      <c r="W2732" s="10">
        <f>IF(F2732=0,0,INDEX([1]Sheet1!$AR:$AR,MATCH(F2732,[1]Sheet1!$A:$A,0),1))</f>
        <v>9865909</v>
      </c>
      <c r="X2732" s="10">
        <f>IF(G2732=0,0,INDEX([1]Sheet1!$AR:$AR,MATCH(G2732,[1]Sheet1!$A:$A,0),1))</f>
        <v>9865909</v>
      </c>
      <c r="Y2732" s="10">
        <f>IF(H2732=0,0,INDEX([1]Sheet1!$AR:$AR,MATCH(H2732,[1]Sheet1!$A:$A,0),1))</f>
        <v>9865909</v>
      </c>
      <c r="Z2732" s="12"/>
      <c r="AA2732" s="29"/>
      <c r="AB2732" s="12"/>
      <c r="AC2732" s="12"/>
      <c r="AD2732" s="10"/>
      <c r="AE2732" s="10"/>
      <c r="AF2732" s="13"/>
      <c r="AG2732" s="10"/>
      <c r="AH2732" s="10"/>
      <c r="AI2732" s="10"/>
      <c r="AJ2732" s="10"/>
      <c r="AK2732" s="10"/>
      <c r="AL2732" s="10"/>
      <c r="AM2732" s="10"/>
      <c r="AN2732" s="10"/>
      <c r="AO2732" s="10"/>
      <c r="AP2732" s="10"/>
      <c r="AQ2732" s="10"/>
      <c r="AR2732" s="10"/>
      <c r="AS2732" s="10"/>
      <c r="AT2732" s="10"/>
      <c r="AU2732" s="10">
        <v>50259</v>
      </c>
      <c r="AV2732" s="10">
        <v>87</v>
      </c>
      <c r="AW2732" s="10">
        <v>50087</v>
      </c>
    </row>
    <row r="2733" spans="1:49">
      <c r="A2733" s="10">
        <v>55130</v>
      </c>
      <c r="B2733" s="10">
        <v>1</v>
      </c>
      <c r="C2733" s="10">
        <f t="shared" si="104"/>
        <v>55388</v>
      </c>
      <c r="D2733" s="10">
        <f t="shared" si="104"/>
        <v>55390</v>
      </c>
      <c r="E2733" s="10">
        <f t="shared" si="104"/>
        <v>55388</v>
      </c>
      <c r="F2733" s="10">
        <f t="shared" si="104"/>
        <v>55389</v>
      </c>
      <c r="G2733" s="10">
        <f t="shared" si="104"/>
        <v>55389</v>
      </c>
      <c r="H2733" s="10">
        <f t="shared" si="104"/>
        <v>55389</v>
      </c>
      <c r="I2733" s="10">
        <v>0</v>
      </c>
      <c r="J2733" s="10">
        <f t="shared" si="105"/>
        <v>55130</v>
      </c>
      <c r="K2733" s="10">
        <v>0</v>
      </c>
      <c r="L2733" s="10">
        <v>0</v>
      </c>
      <c r="M2733" s="10">
        <f t="shared" si="106"/>
        <v>0</v>
      </c>
      <c r="N2733" s="10">
        <v>0</v>
      </c>
      <c r="O2733" s="10">
        <v>0</v>
      </c>
      <c r="P2733" s="10">
        <v>0</v>
      </c>
      <c r="Q2733" s="10">
        <v>0</v>
      </c>
      <c r="R2733" s="10" t="s">
        <v>166</v>
      </c>
      <c r="S2733" s="10">
        <f t="shared" si="107"/>
        <v>51634428</v>
      </c>
      <c r="T2733" s="10">
        <f>IF(C2733=0,0,INDEX([1]Sheet1!$AR:$AR,MATCH(C2733,[1]Sheet1!$A:$A,0),1))</f>
        <v>8605738</v>
      </c>
      <c r="U2733" s="10">
        <f>IF(D2733=0,0,INDEX([1]Sheet1!$AR:$AR,MATCH(D2733,[1]Sheet1!$A:$A,0),1))</f>
        <v>8605738</v>
      </c>
      <c r="V2733" s="10">
        <f>IF(E2733=0,0,INDEX([1]Sheet1!$AR:$AR,MATCH(E2733,[1]Sheet1!$A:$A,0),1))</f>
        <v>8605738</v>
      </c>
      <c r="W2733" s="10">
        <f>IF(F2733=0,0,INDEX([1]Sheet1!$AR:$AR,MATCH(F2733,[1]Sheet1!$A:$A,0),1))</f>
        <v>8605738</v>
      </c>
      <c r="X2733" s="10">
        <f>IF(G2733=0,0,INDEX([1]Sheet1!$AR:$AR,MATCH(G2733,[1]Sheet1!$A:$A,0),1))</f>
        <v>8605738</v>
      </c>
      <c r="Y2733" s="10">
        <f>IF(H2733=0,0,INDEX([1]Sheet1!$AR:$AR,MATCH(H2733,[1]Sheet1!$A:$A,0),1))</f>
        <v>8605738</v>
      </c>
      <c r="Z2733" s="12"/>
      <c r="AA2733" s="29"/>
      <c r="AB2733" s="12"/>
      <c r="AC2733" s="12"/>
      <c r="AD2733" s="10"/>
      <c r="AE2733" s="10"/>
      <c r="AF2733" s="13"/>
      <c r="AG2733" s="10"/>
      <c r="AH2733" s="10"/>
      <c r="AI2733" s="10"/>
      <c r="AJ2733" s="10"/>
      <c r="AK2733" s="10"/>
      <c r="AL2733" s="10"/>
      <c r="AM2733" s="10"/>
      <c r="AN2733" s="10"/>
      <c r="AO2733" s="10"/>
      <c r="AP2733" s="10"/>
      <c r="AQ2733" s="10"/>
      <c r="AR2733" s="10"/>
      <c r="AS2733" s="10"/>
      <c r="AT2733" s="10"/>
      <c r="AU2733" s="10">
        <v>50260</v>
      </c>
      <c r="AV2733" s="10">
        <v>87</v>
      </c>
      <c r="AW2733" s="10">
        <v>50087</v>
      </c>
    </row>
    <row r="2734" spans="1:49">
      <c r="A2734" s="10">
        <v>55131</v>
      </c>
      <c r="B2734" s="10">
        <v>1</v>
      </c>
      <c r="C2734" s="10">
        <f t="shared" ref="C2734:H2743" si="108">C2704+90</f>
        <v>55391</v>
      </c>
      <c r="D2734" s="10">
        <f t="shared" si="108"/>
        <v>55391</v>
      </c>
      <c r="E2734" s="10">
        <f t="shared" si="108"/>
        <v>55391</v>
      </c>
      <c r="F2734" s="10">
        <f t="shared" si="108"/>
        <v>55392</v>
      </c>
      <c r="G2734" s="10">
        <f t="shared" si="108"/>
        <v>55393</v>
      </c>
      <c r="H2734" s="10">
        <f t="shared" si="108"/>
        <v>55392</v>
      </c>
      <c r="I2734" s="10">
        <v>0</v>
      </c>
      <c r="J2734" s="10">
        <f t="shared" si="105"/>
        <v>0</v>
      </c>
      <c r="K2734" s="10">
        <v>0</v>
      </c>
      <c r="L2734" s="10">
        <v>0</v>
      </c>
      <c r="M2734" s="10">
        <f t="shared" si="106"/>
        <v>55131</v>
      </c>
      <c r="N2734" s="10">
        <v>0</v>
      </c>
      <c r="O2734" s="10">
        <v>0</v>
      </c>
      <c r="P2734" s="10">
        <v>0</v>
      </c>
      <c r="Q2734" s="10">
        <v>0</v>
      </c>
      <c r="R2734" s="10" t="s">
        <v>166</v>
      </c>
      <c r="S2734" s="10">
        <f t="shared" si="107"/>
        <v>56918322</v>
      </c>
      <c r="T2734" s="10">
        <f>IF(C2734=0,0,INDEX([1]Sheet1!$AR:$AR,MATCH(C2734,[1]Sheet1!$A:$A,0),1))</f>
        <v>9486387</v>
      </c>
      <c r="U2734" s="10">
        <f>IF(D2734=0,0,INDEX([1]Sheet1!$AR:$AR,MATCH(D2734,[1]Sheet1!$A:$A,0),1))</f>
        <v>9486387</v>
      </c>
      <c r="V2734" s="10">
        <f>IF(E2734=0,0,INDEX([1]Sheet1!$AR:$AR,MATCH(E2734,[1]Sheet1!$A:$A,0),1))</f>
        <v>9486387</v>
      </c>
      <c r="W2734" s="10">
        <f>IF(F2734=0,0,INDEX([1]Sheet1!$AR:$AR,MATCH(F2734,[1]Sheet1!$A:$A,0),1))</f>
        <v>9486387</v>
      </c>
      <c r="X2734" s="10">
        <f>IF(G2734=0,0,INDEX([1]Sheet1!$AR:$AR,MATCH(G2734,[1]Sheet1!$A:$A,0),1))</f>
        <v>9486387</v>
      </c>
      <c r="Y2734" s="10">
        <f>IF(H2734=0,0,INDEX([1]Sheet1!$AR:$AR,MATCH(H2734,[1]Sheet1!$A:$A,0),1))</f>
        <v>9486387</v>
      </c>
      <c r="Z2734" s="12"/>
      <c r="AA2734" s="29"/>
      <c r="AB2734" s="12"/>
      <c r="AC2734" s="12"/>
      <c r="AD2734" s="10"/>
      <c r="AE2734" s="10"/>
      <c r="AF2734" s="13"/>
      <c r="AG2734" s="10"/>
      <c r="AH2734" s="10"/>
      <c r="AI2734" s="10"/>
      <c r="AJ2734" s="10"/>
      <c r="AK2734" s="10"/>
      <c r="AL2734" s="10"/>
      <c r="AM2734" s="10"/>
      <c r="AN2734" s="10"/>
      <c r="AO2734" s="10"/>
      <c r="AP2734" s="10"/>
      <c r="AQ2734" s="10"/>
      <c r="AR2734" s="10"/>
      <c r="AS2734" s="10"/>
      <c r="AT2734" s="10"/>
      <c r="AU2734" s="10">
        <v>50261</v>
      </c>
      <c r="AV2734" s="10">
        <v>87</v>
      </c>
      <c r="AW2734" s="10">
        <v>50087</v>
      </c>
    </row>
    <row r="2735" spans="1:49">
      <c r="A2735" s="10">
        <v>55132</v>
      </c>
      <c r="B2735" s="10">
        <v>1</v>
      </c>
      <c r="C2735" s="10">
        <f t="shared" si="108"/>
        <v>55394</v>
      </c>
      <c r="D2735" s="10">
        <f t="shared" si="108"/>
        <v>55396</v>
      </c>
      <c r="E2735" s="10">
        <f t="shared" si="108"/>
        <v>55394</v>
      </c>
      <c r="F2735" s="10">
        <f t="shared" si="108"/>
        <v>55395</v>
      </c>
      <c r="G2735" s="10">
        <f t="shared" si="108"/>
        <v>55395</v>
      </c>
      <c r="H2735" s="10">
        <f t="shared" si="108"/>
        <v>55395</v>
      </c>
      <c r="I2735" s="10">
        <v>0</v>
      </c>
      <c r="J2735" s="10">
        <f t="shared" si="105"/>
        <v>55132</v>
      </c>
      <c r="K2735" s="10">
        <v>0</v>
      </c>
      <c r="L2735" s="10">
        <v>0</v>
      </c>
      <c r="M2735" s="10">
        <f t="shared" si="106"/>
        <v>0</v>
      </c>
      <c r="N2735" s="10">
        <v>0</v>
      </c>
      <c r="O2735" s="10">
        <v>0</v>
      </c>
      <c r="P2735" s="10">
        <v>0</v>
      </c>
      <c r="Q2735" s="10">
        <v>0</v>
      </c>
      <c r="R2735" s="10" t="s">
        <v>166</v>
      </c>
      <c r="S2735" s="10">
        <f t="shared" si="107"/>
        <v>62033886</v>
      </c>
      <c r="T2735" s="10">
        <f>IF(C2735=0,0,INDEX([1]Sheet1!$AR:$AR,MATCH(C2735,[1]Sheet1!$A:$A,0),1))</f>
        <v>10338981</v>
      </c>
      <c r="U2735" s="10">
        <f>IF(D2735=0,0,INDEX([1]Sheet1!$AR:$AR,MATCH(D2735,[1]Sheet1!$A:$A,0),1))</f>
        <v>10338981</v>
      </c>
      <c r="V2735" s="10">
        <f>IF(E2735=0,0,INDEX([1]Sheet1!$AR:$AR,MATCH(E2735,[1]Sheet1!$A:$A,0),1))</f>
        <v>10338981</v>
      </c>
      <c r="W2735" s="10">
        <f>IF(F2735=0,0,INDEX([1]Sheet1!$AR:$AR,MATCH(F2735,[1]Sheet1!$A:$A,0),1))</f>
        <v>10338981</v>
      </c>
      <c r="X2735" s="10">
        <f>IF(G2735=0,0,INDEX([1]Sheet1!$AR:$AR,MATCH(G2735,[1]Sheet1!$A:$A,0),1))</f>
        <v>10338981</v>
      </c>
      <c r="Y2735" s="10">
        <f>IF(H2735=0,0,INDEX([1]Sheet1!$AR:$AR,MATCH(H2735,[1]Sheet1!$A:$A,0),1))</f>
        <v>10338981</v>
      </c>
      <c r="Z2735" s="12"/>
      <c r="AA2735" s="29"/>
      <c r="AB2735" s="12"/>
      <c r="AC2735" s="12"/>
      <c r="AD2735" s="10"/>
      <c r="AE2735" s="10"/>
      <c r="AF2735" s="13"/>
      <c r="AG2735" s="10"/>
      <c r="AH2735" s="10"/>
      <c r="AI2735" s="10"/>
      <c r="AJ2735" s="10"/>
      <c r="AK2735" s="10"/>
      <c r="AL2735" s="10"/>
      <c r="AM2735" s="10"/>
      <c r="AN2735" s="10"/>
      <c r="AO2735" s="10"/>
      <c r="AP2735" s="10"/>
      <c r="AQ2735" s="10"/>
      <c r="AR2735" s="10"/>
      <c r="AS2735" s="10"/>
      <c r="AT2735" s="10"/>
      <c r="AU2735" s="10">
        <v>50262</v>
      </c>
      <c r="AV2735" s="10">
        <v>88</v>
      </c>
      <c r="AW2735" s="10">
        <v>50088</v>
      </c>
    </row>
    <row r="2736" spans="1:49">
      <c r="A2736" s="10">
        <v>55133</v>
      </c>
      <c r="B2736" s="10">
        <v>1</v>
      </c>
      <c r="C2736" s="10">
        <f t="shared" si="108"/>
        <v>55397</v>
      </c>
      <c r="D2736" s="10">
        <f t="shared" si="108"/>
        <v>55397</v>
      </c>
      <c r="E2736" s="10">
        <f t="shared" si="108"/>
        <v>55397</v>
      </c>
      <c r="F2736" s="10">
        <f t="shared" si="108"/>
        <v>55398</v>
      </c>
      <c r="G2736" s="10">
        <f t="shared" si="108"/>
        <v>55399</v>
      </c>
      <c r="H2736" s="10">
        <f t="shared" si="108"/>
        <v>55398</v>
      </c>
      <c r="I2736" s="10">
        <v>0</v>
      </c>
      <c r="J2736" s="10">
        <f t="shared" si="105"/>
        <v>0</v>
      </c>
      <c r="K2736" s="10">
        <v>0</v>
      </c>
      <c r="L2736" s="10">
        <v>0</v>
      </c>
      <c r="M2736" s="10">
        <f t="shared" si="106"/>
        <v>55133</v>
      </c>
      <c r="N2736" s="10">
        <v>0</v>
      </c>
      <c r="O2736" s="10">
        <v>0</v>
      </c>
      <c r="P2736" s="10">
        <v>0</v>
      </c>
      <c r="Q2736" s="10">
        <v>0</v>
      </c>
      <c r="R2736" s="10" t="s">
        <v>166</v>
      </c>
      <c r="S2736" s="10">
        <f t="shared" si="107"/>
        <v>54329292</v>
      </c>
      <c r="T2736" s="10">
        <f>IF(C2736=0,0,INDEX([1]Sheet1!$AR:$AR,MATCH(C2736,[1]Sheet1!$A:$A,0),1))</f>
        <v>9054882</v>
      </c>
      <c r="U2736" s="10">
        <f>IF(D2736=0,0,INDEX([1]Sheet1!$AR:$AR,MATCH(D2736,[1]Sheet1!$A:$A,0),1))</f>
        <v>9054882</v>
      </c>
      <c r="V2736" s="10">
        <f>IF(E2736=0,0,INDEX([1]Sheet1!$AR:$AR,MATCH(E2736,[1]Sheet1!$A:$A,0),1))</f>
        <v>9054882</v>
      </c>
      <c r="W2736" s="10">
        <f>IF(F2736=0,0,INDEX([1]Sheet1!$AR:$AR,MATCH(F2736,[1]Sheet1!$A:$A,0),1))</f>
        <v>9054882</v>
      </c>
      <c r="X2736" s="10">
        <f>IF(G2736=0,0,INDEX([1]Sheet1!$AR:$AR,MATCH(G2736,[1]Sheet1!$A:$A,0),1))</f>
        <v>9054882</v>
      </c>
      <c r="Y2736" s="10">
        <f>IF(H2736=0,0,INDEX([1]Sheet1!$AR:$AR,MATCH(H2736,[1]Sheet1!$A:$A,0),1))</f>
        <v>9054882</v>
      </c>
      <c r="Z2736" s="12"/>
      <c r="AA2736" s="29"/>
      <c r="AB2736" s="12"/>
      <c r="AC2736" s="12"/>
      <c r="AD2736" s="10"/>
      <c r="AE2736" s="10"/>
      <c r="AF2736" s="13"/>
      <c r="AG2736" s="10"/>
      <c r="AH2736" s="10"/>
      <c r="AI2736" s="10"/>
      <c r="AJ2736" s="10"/>
      <c r="AK2736" s="10"/>
      <c r="AL2736" s="10"/>
      <c r="AM2736" s="10"/>
      <c r="AN2736" s="10"/>
      <c r="AO2736" s="10"/>
      <c r="AP2736" s="10"/>
      <c r="AQ2736" s="10"/>
      <c r="AR2736" s="10"/>
      <c r="AS2736" s="10"/>
      <c r="AT2736" s="10"/>
      <c r="AU2736" s="10">
        <v>50263</v>
      </c>
      <c r="AV2736" s="10">
        <v>88</v>
      </c>
      <c r="AW2736" s="10">
        <v>50088</v>
      </c>
    </row>
    <row r="2737" spans="1:49">
      <c r="A2737" s="10">
        <v>55134</v>
      </c>
      <c r="B2737" s="10">
        <v>1</v>
      </c>
      <c r="C2737" s="10">
        <f t="shared" si="108"/>
        <v>55400</v>
      </c>
      <c r="D2737" s="10">
        <f t="shared" si="108"/>
        <v>55402</v>
      </c>
      <c r="E2737" s="10">
        <f t="shared" si="108"/>
        <v>55400</v>
      </c>
      <c r="F2737" s="10">
        <f t="shared" si="108"/>
        <v>55401</v>
      </c>
      <c r="G2737" s="10">
        <f t="shared" si="108"/>
        <v>55401</v>
      </c>
      <c r="H2737" s="10">
        <f t="shared" si="108"/>
        <v>55401</v>
      </c>
      <c r="I2737" s="10">
        <v>0</v>
      </c>
      <c r="J2737" s="10">
        <f t="shared" si="105"/>
        <v>55134</v>
      </c>
      <c r="K2737" s="10">
        <v>0</v>
      </c>
      <c r="L2737" s="10">
        <v>0</v>
      </c>
      <c r="M2737" s="10">
        <f t="shared" si="106"/>
        <v>0</v>
      </c>
      <c r="N2737" s="10">
        <v>0</v>
      </c>
      <c r="O2737" s="10">
        <v>0</v>
      </c>
      <c r="P2737" s="10">
        <v>0</v>
      </c>
      <c r="Q2737" s="10">
        <v>0</v>
      </c>
      <c r="R2737" s="10" t="s">
        <v>166</v>
      </c>
      <c r="S2737" s="10">
        <f t="shared" si="107"/>
        <v>59546808</v>
      </c>
      <c r="T2737" s="10">
        <f>IF(C2737=0,0,INDEX([1]Sheet1!$AR:$AR,MATCH(C2737,[1]Sheet1!$A:$A,0),1))</f>
        <v>9924468</v>
      </c>
      <c r="U2737" s="10">
        <f>IF(D2737=0,0,INDEX([1]Sheet1!$AR:$AR,MATCH(D2737,[1]Sheet1!$A:$A,0),1))</f>
        <v>9924468</v>
      </c>
      <c r="V2737" s="10">
        <f>IF(E2737=0,0,INDEX([1]Sheet1!$AR:$AR,MATCH(E2737,[1]Sheet1!$A:$A,0),1))</f>
        <v>9924468</v>
      </c>
      <c r="W2737" s="10">
        <f>IF(F2737=0,0,INDEX([1]Sheet1!$AR:$AR,MATCH(F2737,[1]Sheet1!$A:$A,0),1))</f>
        <v>9924468</v>
      </c>
      <c r="X2737" s="10">
        <f>IF(G2737=0,0,INDEX([1]Sheet1!$AR:$AR,MATCH(G2737,[1]Sheet1!$A:$A,0),1))</f>
        <v>9924468</v>
      </c>
      <c r="Y2737" s="10">
        <f>IF(H2737=0,0,INDEX([1]Sheet1!$AR:$AR,MATCH(H2737,[1]Sheet1!$A:$A,0),1))</f>
        <v>9924468</v>
      </c>
      <c r="Z2737" s="12"/>
      <c r="AA2737" s="29"/>
      <c r="AB2737" s="12"/>
      <c r="AC2737" s="12"/>
      <c r="AD2737" s="10"/>
      <c r="AE2737" s="10"/>
      <c r="AF2737" s="13"/>
      <c r="AG2737" s="10"/>
      <c r="AH2737" s="10"/>
      <c r="AI2737" s="10"/>
      <c r="AJ2737" s="10"/>
      <c r="AK2737" s="10"/>
      <c r="AL2737" s="10"/>
      <c r="AM2737" s="10"/>
      <c r="AN2737" s="10"/>
      <c r="AO2737" s="10"/>
      <c r="AP2737" s="10"/>
      <c r="AQ2737" s="10"/>
      <c r="AR2737" s="10"/>
      <c r="AS2737" s="10"/>
      <c r="AT2737" s="10"/>
      <c r="AU2737" s="10">
        <v>50264</v>
      </c>
      <c r="AV2737" s="10">
        <v>88</v>
      </c>
      <c r="AW2737" s="10">
        <v>50088</v>
      </c>
    </row>
    <row r="2738" spans="1:49">
      <c r="A2738" s="10">
        <v>55135</v>
      </c>
      <c r="B2738" s="10">
        <v>1</v>
      </c>
      <c r="C2738" s="10">
        <f t="shared" si="108"/>
        <v>55403</v>
      </c>
      <c r="D2738" s="10">
        <f t="shared" si="108"/>
        <v>55403</v>
      </c>
      <c r="E2738" s="10">
        <f t="shared" si="108"/>
        <v>55403</v>
      </c>
      <c r="F2738" s="10">
        <f t="shared" si="108"/>
        <v>55404</v>
      </c>
      <c r="G2738" s="10">
        <f t="shared" si="108"/>
        <v>55405</v>
      </c>
      <c r="H2738" s="10">
        <f t="shared" si="108"/>
        <v>55404</v>
      </c>
      <c r="I2738" s="10">
        <v>0</v>
      </c>
      <c r="J2738" s="10">
        <f t="shared" si="105"/>
        <v>0</v>
      </c>
      <c r="K2738" s="10">
        <v>0</v>
      </c>
      <c r="L2738" s="10">
        <v>0</v>
      </c>
      <c r="M2738" s="10">
        <f t="shared" si="106"/>
        <v>55135</v>
      </c>
      <c r="N2738" s="10">
        <v>0</v>
      </c>
      <c r="O2738" s="10">
        <v>0</v>
      </c>
      <c r="P2738" s="10">
        <v>0</v>
      </c>
      <c r="Q2738" s="10">
        <v>0</v>
      </c>
      <c r="R2738" s="10" t="s">
        <v>166</v>
      </c>
      <c r="S2738" s="10">
        <f t="shared" si="107"/>
        <v>65301384</v>
      </c>
      <c r="T2738" s="10">
        <f>IF(C2738=0,0,INDEX([1]Sheet1!$AR:$AR,MATCH(C2738,[1]Sheet1!$A:$A,0),1))</f>
        <v>10883564</v>
      </c>
      <c r="U2738" s="10">
        <f>IF(D2738=0,0,INDEX([1]Sheet1!$AR:$AR,MATCH(D2738,[1]Sheet1!$A:$A,0),1))</f>
        <v>10883564</v>
      </c>
      <c r="V2738" s="10">
        <f>IF(E2738=0,0,INDEX([1]Sheet1!$AR:$AR,MATCH(E2738,[1]Sheet1!$A:$A,0),1))</f>
        <v>10883564</v>
      </c>
      <c r="W2738" s="10">
        <f>IF(F2738=0,0,INDEX([1]Sheet1!$AR:$AR,MATCH(F2738,[1]Sheet1!$A:$A,0),1))</f>
        <v>10883564</v>
      </c>
      <c r="X2738" s="10">
        <f>IF(G2738=0,0,INDEX([1]Sheet1!$AR:$AR,MATCH(G2738,[1]Sheet1!$A:$A,0),1))</f>
        <v>10883564</v>
      </c>
      <c r="Y2738" s="10">
        <f>IF(H2738=0,0,INDEX([1]Sheet1!$AR:$AR,MATCH(H2738,[1]Sheet1!$A:$A,0),1))</f>
        <v>10883564</v>
      </c>
      <c r="Z2738" s="12"/>
      <c r="AA2738" s="29"/>
      <c r="AB2738" s="12"/>
      <c r="AC2738" s="12"/>
      <c r="AD2738" s="10"/>
      <c r="AE2738" s="10"/>
      <c r="AF2738" s="13"/>
      <c r="AG2738" s="10"/>
      <c r="AH2738" s="10"/>
      <c r="AI2738" s="10"/>
      <c r="AJ2738" s="10"/>
      <c r="AK2738" s="10"/>
      <c r="AL2738" s="10"/>
      <c r="AM2738" s="10"/>
      <c r="AN2738" s="10"/>
      <c r="AO2738" s="10"/>
      <c r="AP2738" s="10"/>
      <c r="AQ2738" s="10"/>
      <c r="AR2738" s="10"/>
      <c r="AS2738" s="10"/>
      <c r="AT2738" s="10"/>
      <c r="AU2738" s="10">
        <v>50265</v>
      </c>
      <c r="AV2738" s="10">
        <v>89</v>
      </c>
      <c r="AW2738" s="10">
        <v>50089</v>
      </c>
    </row>
    <row r="2739" spans="1:49">
      <c r="A2739" s="10">
        <v>55136</v>
      </c>
      <c r="B2739" s="10">
        <v>1</v>
      </c>
      <c r="C2739" s="10">
        <f t="shared" si="108"/>
        <v>55406</v>
      </c>
      <c r="D2739" s="10">
        <f t="shared" si="108"/>
        <v>55408</v>
      </c>
      <c r="E2739" s="10">
        <f t="shared" si="108"/>
        <v>55406</v>
      </c>
      <c r="F2739" s="10">
        <f t="shared" si="108"/>
        <v>55407</v>
      </c>
      <c r="G2739" s="10">
        <f t="shared" si="108"/>
        <v>55407</v>
      </c>
      <c r="H2739" s="10">
        <f t="shared" si="108"/>
        <v>55407</v>
      </c>
      <c r="I2739" s="10">
        <v>0</v>
      </c>
      <c r="J2739" s="10">
        <f t="shared" si="105"/>
        <v>55136</v>
      </c>
      <c r="K2739" s="10">
        <v>0</v>
      </c>
      <c r="L2739" s="10">
        <v>0</v>
      </c>
      <c r="M2739" s="10">
        <f t="shared" si="106"/>
        <v>0</v>
      </c>
      <c r="N2739" s="10">
        <v>0</v>
      </c>
      <c r="O2739" s="10">
        <v>0</v>
      </c>
      <c r="P2739" s="10">
        <v>0</v>
      </c>
      <c r="Q2739" s="10">
        <v>0</v>
      </c>
      <c r="R2739" s="10" t="s">
        <v>166</v>
      </c>
      <c r="S2739" s="10">
        <f t="shared" si="107"/>
        <v>56918322</v>
      </c>
      <c r="T2739" s="10">
        <f>IF(C2739=0,0,INDEX([1]Sheet1!$AR:$AR,MATCH(C2739,[1]Sheet1!$A:$A,0),1))</f>
        <v>9486387</v>
      </c>
      <c r="U2739" s="10">
        <f>IF(D2739=0,0,INDEX([1]Sheet1!$AR:$AR,MATCH(D2739,[1]Sheet1!$A:$A,0),1))</f>
        <v>9486387</v>
      </c>
      <c r="V2739" s="10">
        <f>IF(E2739=0,0,INDEX([1]Sheet1!$AR:$AR,MATCH(E2739,[1]Sheet1!$A:$A,0),1))</f>
        <v>9486387</v>
      </c>
      <c r="W2739" s="10">
        <f>IF(F2739=0,0,INDEX([1]Sheet1!$AR:$AR,MATCH(F2739,[1]Sheet1!$A:$A,0),1))</f>
        <v>9486387</v>
      </c>
      <c r="X2739" s="10">
        <f>IF(G2739=0,0,INDEX([1]Sheet1!$AR:$AR,MATCH(G2739,[1]Sheet1!$A:$A,0),1))</f>
        <v>9486387</v>
      </c>
      <c r="Y2739" s="10">
        <f>IF(H2739=0,0,INDEX([1]Sheet1!$AR:$AR,MATCH(H2739,[1]Sheet1!$A:$A,0),1))</f>
        <v>9486387</v>
      </c>
      <c r="Z2739" s="12"/>
      <c r="AA2739" s="29"/>
      <c r="AB2739" s="12"/>
      <c r="AC2739" s="12"/>
      <c r="AD2739" s="10"/>
      <c r="AE2739" s="10"/>
      <c r="AF2739" s="13"/>
      <c r="AG2739" s="10"/>
      <c r="AH2739" s="10"/>
      <c r="AI2739" s="10"/>
      <c r="AJ2739" s="10"/>
      <c r="AK2739" s="10"/>
      <c r="AL2739" s="10"/>
      <c r="AM2739" s="10"/>
      <c r="AN2739" s="10"/>
      <c r="AO2739" s="10"/>
      <c r="AP2739" s="10"/>
      <c r="AQ2739" s="10"/>
      <c r="AR2739" s="10"/>
      <c r="AS2739" s="10"/>
      <c r="AT2739" s="10"/>
      <c r="AU2739" s="10">
        <v>50266</v>
      </c>
      <c r="AV2739" s="10">
        <v>89</v>
      </c>
      <c r="AW2739" s="10">
        <v>50089</v>
      </c>
    </row>
    <row r="2740" spans="1:49">
      <c r="A2740" s="10">
        <v>55137</v>
      </c>
      <c r="B2740" s="10">
        <v>1</v>
      </c>
      <c r="C2740" s="10">
        <f t="shared" si="108"/>
        <v>55409</v>
      </c>
      <c r="D2740" s="10">
        <f t="shared" si="108"/>
        <v>55409</v>
      </c>
      <c r="E2740" s="10">
        <f t="shared" si="108"/>
        <v>55409</v>
      </c>
      <c r="F2740" s="10">
        <f t="shared" si="108"/>
        <v>55410</v>
      </c>
      <c r="G2740" s="10">
        <f t="shared" si="108"/>
        <v>55411</v>
      </c>
      <c r="H2740" s="10">
        <f t="shared" si="108"/>
        <v>55410</v>
      </c>
      <c r="I2740" s="10">
        <v>0</v>
      </c>
      <c r="J2740" s="10">
        <f t="shared" si="105"/>
        <v>0</v>
      </c>
      <c r="K2740" s="10">
        <v>0</v>
      </c>
      <c r="L2740" s="10">
        <v>0</v>
      </c>
      <c r="M2740" s="10">
        <f t="shared" si="106"/>
        <v>55137</v>
      </c>
      <c r="N2740" s="10">
        <v>0</v>
      </c>
      <c r="O2740" s="10">
        <v>0</v>
      </c>
      <c r="P2740" s="10">
        <v>0</v>
      </c>
      <c r="Q2740" s="10">
        <v>0</v>
      </c>
      <c r="R2740" s="10" t="s">
        <v>166</v>
      </c>
      <c r="S2740" s="10">
        <f t="shared" si="107"/>
        <v>62208474</v>
      </c>
      <c r="T2740" s="10">
        <f>IF(C2740=0,0,INDEX([1]Sheet1!$AR:$AR,MATCH(C2740,[1]Sheet1!$A:$A,0),1))</f>
        <v>10368079</v>
      </c>
      <c r="U2740" s="10">
        <f>IF(D2740=0,0,INDEX([1]Sheet1!$AR:$AR,MATCH(D2740,[1]Sheet1!$A:$A,0),1))</f>
        <v>10368079</v>
      </c>
      <c r="V2740" s="10">
        <f>IF(E2740=0,0,INDEX([1]Sheet1!$AR:$AR,MATCH(E2740,[1]Sheet1!$A:$A,0),1))</f>
        <v>10368079</v>
      </c>
      <c r="W2740" s="10">
        <f>IF(F2740=0,0,INDEX([1]Sheet1!$AR:$AR,MATCH(F2740,[1]Sheet1!$A:$A,0),1))</f>
        <v>10368079</v>
      </c>
      <c r="X2740" s="10">
        <f>IF(G2740=0,0,INDEX([1]Sheet1!$AR:$AR,MATCH(G2740,[1]Sheet1!$A:$A,0),1))</f>
        <v>10368079</v>
      </c>
      <c r="Y2740" s="10">
        <f>IF(H2740=0,0,INDEX([1]Sheet1!$AR:$AR,MATCH(H2740,[1]Sheet1!$A:$A,0),1))</f>
        <v>10368079</v>
      </c>
      <c r="Z2740" s="12"/>
      <c r="AA2740" s="29"/>
      <c r="AB2740" s="12"/>
      <c r="AC2740" s="12"/>
      <c r="AD2740" s="10"/>
      <c r="AE2740" s="10"/>
      <c r="AF2740" s="13"/>
      <c r="AG2740" s="10"/>
      <c r="AH2740" s="10"/>
      <c r="AI2740" s="10"/>
      <c r="AJ2740" s="10"/>
      <c r="AK2740" s="10"/>
      <c r="AL2740" s="10"/>
      <c r="AM2740" s="10"/>
      <c r="AN2740" s="10"/>
      <c r="AO2740" s="10"/>
      <c r="AP2740" s="10"/>
      <c r="AQ2740" s="10"/>
      <c r="AR2740" s="10"/>
      <c r="AS2740" s="10"/>
      <c r="AT2740" s="10"/>
      <c r="AU2740" s="10">
        <v>50267</v>
      </c>
      <c r="AV2740" s="10">
        <v>89</v>
      </c>
      <c r="AW2740" s="10">
        <v>50089</v>
      </c>
    </row>
    <row r="2741" spans="1:49">
      <c r="A2741" s="10">
        <v>55138</v>
      </c>
      <c r="B2741" s="10">
        <v>1</v>
      </c>
      <c r="C2741" s="10">
        <f t="shared" si="108"/>
        <v>55412</v>
      </c>
      <c r="D2741" s="10">
        <f t="shared" si="108"/>
        <v>55414</v>
      </c>
      <c r="E2741" s="10">
        <f t="shared" si="108"/>
        <v>55412</v>
      </c>
      <c r="F2741" s="10">
        <f t="shared" si="108"/>
        <v>55413</v>
      </c>
      <c r="G2741" s="10">
        <f t="shared" si="108"/>
        <v>55413</v>
      </c>
      <c r="H2741" s="10">
        <f t="shared" si="108"/>
        <v>55413</v>
      </c>
      <c r="I2741" s="10">
        <v>0</v>
      </c>
      <c r="J2741" s="10">
        <f t="shared" si="105"/>
        <v>55138</v>
      </c>
      <c r="K2741" s="10">
        <v>0</v>
      </c>
      <c r="L2741" s="10">
        <v>0</v>
      </c>
      <c r="M2741" s="10">
        <f t="shared" si="106"/>
        <v>0</v>
      </c>
      <c r="N2741" s="10">
        <v>0</v>
      </c>
      <c r="O2741" s="10">
        <v>0</v>
      </c>
      <c r="P2741" s="10">
        <v>0</v>
      </c>
      <c r="Q2741" s="10">
        <v>0</v>
      </c>
      <c r="R2741" s="10" t="s">
        <v>166</v>
      </c>
      <c r="S2741" s="10">
        <f t="shared" si="107"/>
        <v>68240478</v>
      </c>
      <c r="T2741" s="10">
        <f>IF(C2741=0,0,INDEX([1]Sheet1!$AR:$AR,MATCH(C2741,[1]Sheet1!$A:$A,0),1))</f>
        <v>11373408</v>
      </c>
      <c r="U2741" s="10">
        <f>IF(D2741=0,0,INDEX([1]Sheet1!$AR:$AR,MATCH(D2741,[1]Sheet1!$A:$A,0),1))</f>
        <v>11373408</v>
      </c>
      <c r="V2741" s="10">
        <f>IF(E2741=0,0,INDEX([1]Sheet1!$AR:$AR,MATCH(E2741,[1]Sheet1!$A:$A,0),1))</f>
        <v>11373408</v>
      </c>
      <c r="W2741" s="10">
        <f>IF(F2741=0,0,INDEX([1]Sheet1!$AR:$AR,MATCH(F2741,[1]Sheet1!$A:$A,0),1))</f>
        <v>11373418</v>
      </c>
      <c r="X2741" s="10">
        <f>IF(G2741=0,0,INDEX([1]Sheet1!$AR:$AR,MATCH(G2741,[1]Sheet1!$A:$A,0),1))</f>
        <v>11373418</v>
      </c>
      <c r="Y2741" s="10">
        <f>IF(H2741=0,0,INDEX([1]Sheet1!$AR:$AR,MATCH(H2741,[1]Sheet1!$A:$A,0),1))</f>
        <v>11373418</v>
      </c>
      <c r="Z2741" s="12"/>
      <c r="AA2741" s="29"/>
      <c r="AB2741" s="12"/>
      <c r="AC2741" s="12"/>
      <c r="AD2741" s="10"/>
      <c r="AE2741" s="10"/>
      <c r="AF2741" s="13"/>
      <c r="AG2741" s="10"/>
      <c r="AH2741" s="10"/>
      <c r="AI2741" s="10"/>
      <c r="AJ2741" s="10"/>
      <c r="AK2741" s="10"/>
      <c r="AL2741" s="10"/>
      <c r="AM2741" s="10"/>
      <c r="AN2741" s="10"/>
      <c r="AO2741" s="10"/>
      <c r="AP2741" s="10"/>
      <c r="AQ2741" s="10"/>
      <c r="AR2741" s="10"/>
      <c r="AS2741" s="10"/>
      <c r="AT2741" s="10"/>
      <c r="AU2741" s="10">
        <v>50268</v>
      </c>
      <c r="AV2741" s="10">
        <v>90</v>
      </c>
      <c r="AW2741" s="10">
        <v>50090</v>
      </c>
    </row>
    <row r="2742" spans="1:49">
      <c r="A2742" s="10">
        <v>55139</v>
      </c>
      <c r="B2742" s="10">
        <v>1</v>
      </c>
      <c r="C2742" s="10">
        <f t="shared" si="108"/>
        <v>55415</v>
      </c>
      <c r="D2742" s="10">
        <f t="shared" si="108"/>
        <v>55415</v>
      </c>
      <c r="E2742" s="10">
        <f t="shared" si="108"/>
        <v>55415</v>
      </c>
      <c r="F2742" s="10">
        <f t="shared" si="108"/>
        <v>55416</v>
      </c>
      <c r="G2742" s="10">
        <f t="shared" si="108"/>
        <v>55417</v>
      </c>
      <c r="H2742" s="10">
        <f t="shared" si="108"/>
        <v>55416</v>
      </c>
      <c r="I2742" s="10">
        <v>0</v>
      </c>
      <c r="J2742" s="10">
        <f t="shared" si="105"/>
        <v>0</v>
      </c>
      <c r="K2742" s="10">
        <v>0</v>
      </c>
      <c r="L2742" s="10">
        <v>0</v>
      </c>
      <c r="M2742" s="10">
        <f t="shared" si="106"/>
        <v>55139</v>
      </c>
      <c r="N2742" s="10">
        <v>0</v>
      </c>
      <c r="O2742" s="10">
        <v>0</v>
      </c>
      <c r="P2742" s="10">
        <v>0</v>
      </c>
      <c r="Q2742" s="10">
        <v>0</v>
      </c>
      <c r="R2742" s="10" t="s">
        <v>166</v>
      </c>
      <c r="S2742" s="10">
        <f t="shared" si="107"/>
        <v>59368020</v>
      </c>
      <c r="T2742" s="10">
        <f>IF(C2742=0,0,INDEX([1]Sheet1!$AR:$AR,MATCH(C2742,[1]Sheet1!$A:$A,0),1))</f>
        <v>9894670</v>
      </c>
      <c r="U2742" s="10">
        <f>IF(D2742=0,0,INDEX([1]Sheet1!$AR:$AR,MATCH(D2742,[1]Sheet1!$A:$A,0),1))</f>
        <v>9894670</v>
      </c>
      <c r="V2742" s="10">
        <f>IF(E2742=0,0,INDEX([1]Sheet1!$AR:$AR,MATCH(E2742,[1]Sheet1!$A:$A,0),1))</f>
        <v>9894670</v>
      </c>
      <c r="W2742" s="10">
        <f>IF(F2742=0,0,INDEX([1]Sheet1!$AR:$AR,MATCH(F2742,[1]Sheet1!$A:$A,0),1))</f>
        <v>9894670</v>
      </c>
      <c r="X2742" s="10">
        <f>IF(G2742=0,0,INDEX([1]Sheet1!$AR:$AR,MATCH(G2742,[1]Sheet1!$A:$A,0),1))</f>
        <v>9894670</v>
      </c>
      <c r="Y2742" s="10">
        <f>IF(H2742=0,0,INDEX([1]Sheet1!$AR:$AR,MATCH(H2742,[1]Sheet1!$A:$A,0),1))</f>
        <v>9894670</v>
      </c>
      <c r="Z2742" s="12"/>
      <c r="AA2742" s="29"/>
      <c r="AB2742" s="12"/>
      <c r="AC2742" s="12"/>
      <c r="AD2742" s="10"/>
      <c r="AE2742" s="10"/>
      <c r="AF2742" s="13"/>
      <c r="AG2742" s="10"/>
      <c r="AH2742" s="10"/>
      <c r="AI2742" s="10"/>
      <c r="AJ2742" s="10"/>
      <c r="AK2742" s="10"/>
      <c r="AL2742" s="10"/>
      <c r="AM2742" s="10"/>
      <c r="AN2742" s="10"/>
      <c r="AO2742" s="10"/>
      <c r="AP2742" s="10"/>
      <c r="AQ2742" s="10"/>
      <c r="AR2742" s="10"/>
      <c r="AS2742" s="10"/>
      <c r="AT2742" s="10"/>
      <c r="AU2742" s="10">
        <v>50269</v>
      </c>
      <c r="AV2742" s="10">
        <v>90</v>
      </c>
      <c r="AW2742" s="10">
        <v>50090</v>
      </c>
    </row>
    <row r="2743" spans="1:49">
      <c r="A2743" s="10">
        <v>55140</v>
      </c>
      <c r="B2743" s="10">
        <v>1</v>
      </c>
      <c r="C2743" s="10">
        <f t="shared" si="108"/>
        <v>55418</v>
      </c>
      <c r="D2743" s="10">
        <f t="shared" si="108"/>
        <v>55420</v>
      </c>
      <c r="E2743" s="10">
        <f t="shared" si="108"/>
        <v>55418</v>
      </c>
      <c r="F2743" s="10">
        <f t="shared" si="108"/>
        <v>55419</v>
      </c>
      <c r="G2743" s="10">
        <f t="shared" si="108"/>
        <v>55419</v>
      </c>
      <c r="H2743" s="10">
        <f t="shared" si="108"/>
        <v>55419</v>
      </c>
      <c r="I2743" s="10">
        <v>0</v>
      </c>
      <c r="J2743" s="10">
        <f t="shared" si="105"/>
        <v>55140</v>
      </c>
      <c r="K2743" s="10">
        <v>0</v>
      </c>
      <c r="L2743" s="10">
        <v>0</v>
      </c>
      <c r="M2743" s="10">
        <f t="shared" si="106"/>
        <v>0</v>
      </c>
      <c r="N2743" s="10">
        <v>0</v>
      </c>
      <c r="O2743" s="10">
        <v>0</v>
      </c>
      <c r="P2743" s="10">
        <v>0</v>
      </c>
      <c r="Q2743" s="10">
        <v>0</v>
      </c>
      <c r="R2743" s="10" t="s">
        <v>166</v>
      </c>
      <c r="S2743" s="10">
        <f t="shared" si="107"/>
        <v>65301384</v>
      </c>
      <c r="T2743" s="10">
        <f>IF(C2743=0,0,INDEX([1]Sheet1!$AR:$AR,MATCH(C2743,[1]Sheet1!$A:$A,0),1))</f>
        <v>10883564</v>
      </c>
      <c r="U2743" s="10">
        <f>IF(D2743=0,0,INDEX([1]Sheet1!$AR:$AR,MATCH(D2743,[1]Sheet1!$A:$A,0),1))</f>
        <v>10883564</v>
      </c>
      <c r="V2743" s="10">
        <f>IF(E2743=0,0,INDEX([1]Sheet1!$AR:$AR,MATCH(E2743,[1]Sheet1!$A:$A,0),1))</f>
        <v>10883564</v>
      </c>
      <c r="W2743" s="10">
        <f>IF(F2743=0,0,INDEX([1]Sheet1!$AR:$AR,MATCH(F2743,[1]Sheet1!$A:$A,0),1))</f>
        <v>10883564</v>
      </c>
      <c r="X2743" s="10">
        <f>IF(G2743=0,0,INDEX([1]Sheet1!$AR:$AR,MATCH(G2743,[1]Sheet1!$A:$A,0),1))</f>
        <v>10883564</v>
      </c>
      <c r="Y2743" s="10">
        <f>IF(H2743=0,0,INDEX([1]Sheet1!$AR:$AR,MATCH(H2743,[1]Sheet1!$A:$A,0),1))</f>
        <v>10883564</v>
      </c>
      <c r="Z2743" s="12"/>
      <c r="AA2743" s="29"/>
      <c r="AB2743" s="12"/>
      <c r="AC2743" s="12"/>
      <c r="AD2743" s="10"/>
      <c r="AE2743" s="10"/>
      <c r="AF2743" s="13"/>
      <c r="AG2743" s="10"/>
      <c r="AH2743" s="10"/>
      <c r="AI2743" s="10"/>
      <c r="AJ2743" s="10"/>
      <c r="AK2743" s="10"/>
      <c r="AL2743" s="10"/>
      <c r="AM2743" s="10"/>
      <c r="AN2743" s="10"/>
      <c r="AO2743" s="10"/>
      <c r="AP2743" s="10"/>
      <c r="AQ2743" s="10"/>
      <c r="AR2743" s="10"/>
      <c r="AS2743" s="10"/>
      <c r="AT2743" s="10"/>
      <c r="AU2743" s="10">
        <v>50270</v>
      </c>
      <c r="AV2743" s="10">
        <v>90</v>
      </c>
      <c r="AW2743" s="10">
        <v>50090</v>
      </c>
    </row>
    <row r="2744" spans="1:49">
      <c r="A2744" s="10">
        <v>55141</v>
      </c>
      <c r="B2744" s="10">
        <v>1</v>
      </c>
      <c r="C2744" s="10">
        <f t="shared" ref="C2744:H2753" si="109">C2714+90</f>
        <v>55421</v>
      </c>
      <c r="D2744" s="10">
        <f t="shared" si="109"/>
        <v>55421</v>
      </c>
      <c r="E2744" s="10">
        <f t="shared" si="109"/>
        <v>55421</v>
      </c>
      <c r="F2744" s="10">
        <f t="shared" si="109"/>
        <v>55422</v>
      </c>
      <c r="G2744" s="10">
        <f t="shared" si="109"/>
        <v>55423</v>
      </c>
      <c r="H2744" s="10">
        <f t="shared" si="109"/>
        <v>55422</v>
      </c>
      <c r="I2744" s="10">
        <v>0</v>
      </c>
      <c r="J2744" s="10">
        <f t="shared" si="105"/>
        <v>0</v>
      </c>
      <c r="K2744" s="10">
        <v>0</v>
      </c>
      <c r="L2744" s="10">
        <v>0</v>
      </c>
      <c r="M2744" s="10">
        <f t="shared" si="106"/>
        <v>55141</v>
      </c>
      <c r="N2744" s="10">
        <v>0</v>
      </c>
      <c r="O2744" s="10">
        <v>0</v>
      </c>
      <c r="P2744" s="10">
        <v>0</v>
      </c>
      <c r="Q2744" s="10">
        <v>0</v>
      </c>
      <c r="R2744" s="10" t="s">
        <v>166</v>
      </c>
      <c r="S2744" s="10">
        <f t="shared" si="107"/>
        <v>71027340</v>
      </c>
      <c r="T2744" s="10">
        <f>IF(C2744=0,0,INDEX([1]Sheet1!$AR:$AR,MATCH(C2744,[1]Sheet1!$A:$A,0),1))</f>
        <v>11837890</v>
      </c>
      <c r="U2744" s="10">
        <f>IF(D2744=0,0,INDEX([1]Sheet1!$AR:$AR,MATCH(D2744,[1]Sheet1!$A:$A,0),1))</f>
        <v>11837890</v>
      </c>
      <c r="V2744" s="10">
        <f>IF(E2744=0,0,INDEX([1]Sheet1!$AR:$AR,MATCH(E2744,[1]Sheet1!$A:$A,0),1))</f>
        <v>11837890</v>
      </c>
      <c r="W2744" s="10">
        <f>IF(F2744=0,0,INDEX([1]Sheet1!$AR:$AR,MATCH(F2744,[1]Sheet1!$A:$A,0),1))</f>
        <v>11837890</v>
      </c>
      <c r="X2744" s="10">
        <f>IF(G2744=0,0,INDEX([1]Sheet1!$AR:$AR,MATCH(G2744,[1]Sheet1!$A:$A,0),1))</f>
        <v>11837890</v>
      </c>
      <c r="Y2744" s="10">
        <f>IF(H2744=0,0,INDEX([1]Sheet1!$AR:$AR,MATCH(H2744,[1]Sheet1!$A:$A,0),1))</f>
        <v>11837890</v>
      </c>
      <c r="Z2744" s="12"/>
      <c r="AA2744" s="29"/>
      <c r="AB2744" s="12"/>
      <c r="AC2744" s="12"/>
      <c r="AD2744" s="10"/>
      <c r="AE2744" s="10"/>
      <c r="AF2744" s="13"/>
      <c r="AG2744" s="10"/>
      <c r="AH2744" s="10"/>
      <c r="AI2744" s="10"/>
      <c r="AJ2744" s="10"/>
      <c r="AK2744" s="10"/>
      <c r="AL2744" s="10"/>
      <c r="AM2744" s="10"/>
      <c r="AN2744" s="10"/>
      <c r="AO2744" s="10"/>
      <c r="AP2744" s="10"/>
      <c r="AQ2744" s="10"/>
      <c r="AR2744" s="10"/>
      <c r="AS2744" s="10"/>
      <c r="AT2744" s="10"/>
      <c r="AU2744" s="10">
        <v>50271</v>
      </c>
      <c r="AV2744" s="10">
        <v>91</v>
      </c>
      <c r="AW2744" s="10">
        <v>50091</v>
      </c>
    </row>
    <row r="2745" spans="1:49">
      <c r="A2745" s="10">
        <v>55142</v>
      </c>
      <c r="B2745" s="10">
        <v>1</v>
      </c>
      <c r="C2745" s="10">
        <f t="shared" si="109"/>
        <v>55424</v>
      </c>
      <c r="D2745" s="10">
        <f t="shared" si="109"/>
        <v>55426</v>
      </c>
      <c r="E2745" s="10">
        <f t="shared" si="109"/>
        <v>55424</v>
      </c>
      <c r="F2745" s="10">
        <f t="shared" si="109"/>
        <v>55425</v>
      </c>
      <c r="G2745" s="10">
        <f t="shared" si="109"/>
        <v>55425</v>
      </c>
      <c r="H2745" s="10">
        <f t="shared" si="109"/>
        <v>55425</v>
      </c>
      <c r="I2745" s="10">
        <v>0</v>
      </c>
      <c r="J2745" s="10">
        <f t="shared" si="105"/>
        <v>55142</v>
      </c>
      <c r="K2745" s="10">
        <v>0</v>
      </c>
      <c r="L2745" s="10">
        <v>0</v>
      </c>
      <c r="M2745" s="10">
        <f t="shared" si="106"/>
        <v>0</v>
      </c>
      <c r="N2745" s="10">
        <v>0</v>
      </c>
      <c r="O2745" s="10">
        <v>0</v>
      </c>
      <c r="P2745" s="10">
        <v>0</v>
      </c>
      <c r="Q2745" s="10">
        <v>0</v>
      </c>
      <c r="R2745" s="10" t="s">
        <v>166</v>
      </c>
      <c r="S2745" s="10">
        <f t="shared" si="107"/>
        <v>62033886</v>
      </c>
      <c r="T2745" s="10">
        <f>IF(C2745=0,0,INDEX([1]Sheet1!$AR:$AR,MATCH(C2745,[1]Sheet1!$A:$A,0),1))</f>
        <v>10338981</v>
      </c>
      <c r="U2745" s="10">
        <f>IF(D2745=0,0,INDEX([1]Sheet1!$AR:$AR,MATCH(D2745,[1]Sheet1!$A:$A,0),1))</f>
        <v>10338981</v>
      </c>
      <c r="V2745" s="10">
        <f>IF(E2745=0,0,INDEX([1]Sheet1!$AR:$AR,MATCH(E2745,[1]Sheet1!$A:$A,0),1))</f>
        <v>10338981</v>
      </c>
      <c r="W2745" s="10">
        <f>IF(F2745=0,0,INDEX([1]Sheet1!$AR:$AR,MATCH(F2745,[1]Sheet1!$A:$A,0),1))</f>
        <v>10338981</v>
      </c>
      <c r="X2745" s="10">
        <f>IF(G2745=0,0,INDEX([1]Sheet1!$AR:$AR,MATCH(G2745,[1]Sheet1!$A:$A,0),1))</f>
        <v>10338981</v>
      </c>
      <c r="Y2745" s="10">
        <f>IF(H2745=0,0,INDEX([1]Sheet1!$AR:$AR,MATCH(H2745,[1]Sheet1!$A:$A,0),1))</f>
        <v>10338981</v>
      </c>
      <c r="Z2745" s="12"/>
      <c r="AA2745" s="29"/>
      <c r="AB2745" s="12"/>
      <c r="AC2745" s="12"/>
      <c r="AD2745" s="10"/>
      <c r="AE2745" s="10"/>
      <c r="AF2745" s="13"/>
      <c r="AG2745" s="10"/>
      <c r="AH2745" s="10"/>
      <c r="AI2745" s="10"/>
      <c r="AJ2745" s="10"/>
      <c r="AK2745" s="10"/>
      <c r="AL2745" s="10"/>
      <c r="AM2745" s="10"/>
      <c r="AN2745" s="10"/>
      <c r="AO2745" s="10"/>
      <c r="AP2745" s="10"/>
      <c r="AQ2745" s="10"/>
      <c r="AR2745" s="10"/>
      <c r="AS2745" s="10"/>
      <c r="AT2745" s="10"/>
      <c r="AU2745" s="10">
        <v>50272</v>
      </c>
      <c r="AV2745" s="10">
        <v>91</v>
      </c>
      <c r="AW2745" s="10">
        <v>50091</v>
      </c>
    </row>
    <row r="2746" spans="1:49">
      <c r="A2746" s="10">
        <v>55143</v>
      </c>
      <c r="B2746" s="10">
        <v>1</v>
      </c>
      <c r="C2746" s="10">
        <f t="shared" si="109"/>
        <v>55427</v>
      </c>
      <c r="D2746" s="10">
        <f t="shared" si="109"/>
        <v>55427</v>
      </c>
      <c r="E2746" s="10">
        <f t="shared" si="109"/>
        <v>55427</v>
      </c>
      <c r="F2746" s="10">
        <f t="shared" si="109"/>
        <v>55428</v>
      </c>
      <c r="G2746" s="10">
        <f t="shared" si="109"/>
        <v>55429</v>
      </c>
      <c r="H2746" s="10">
        <f t="shared" si="109"/>
        <v>55428</v>
      </c>
      <c r="I2746" s="10">
        <v>0</v>
      </c>
      <c r="J2746" s="10">
        <f t="shared" si="105"/>
        <v>0</v>
      </c>
      <c r="K2746" s="10">
        <v>0</v>
      </c>
      <c r="L2746" s="10">
        <v>0</v>
      </c>
      <c r="M2746" s="10">
        <f t="shared" si="106"/>
        <v>55143</v>
      </c>
      <c r="N2746" s="10">
        <v>0</v>
      </c>
      <c r="O2746" s="10">
        <v>0</v>
      </c>
      <c r="P2746" s="10">
        <v>0</v>
      </c>
      <c r="Q2746" s="10">
        <v>0</v>
      </c>
      <c r="R2746" s="10" t="s">
        <v>166</v>
      </c>
      <c r="S2746" s="10">
        <f t="shared" si="107"/>
        <v>68240488</v>
      </c>
      <c r="T2746" s="10">
        <f>IF(C2746=0,0,INDEX([1]Sheet1!$AR:$AR,MATCH(C2746,[1]Sheet1!$A:$A,0),1))</f>
        <v>11373418</v>
      </c>
      <c r="U2746" s="10">
        <f>IF(D2746=0,0,INDEX([1]Sheet1!$AR:$AR,MATCH(D2746,[1]Sheet1!$A:$A,0),1))</f>
        <v>11373418</v>
      </c>
      <c r="V2746" s="10">
        <f>IF(E2746=0,0,INDEX([1]Sheet1!$AR:$AR,MATCH(E2746,[1]Sheet1!$A:$A,0),1))</f>
        <v>11373418</v>
      </c>
      <c r="W2746" s="10">
        <f>IF(F2746=0,0,INDEX([1]Sheet1!$AR:$AR,MATCH(F2746,[1]Sheet1!$A:$A,0),1))</f>
        <v>11373408</v>
      </c>
      <c r="X2746" s="10">
        <f>IF(G2746=0,0,INDEX([1]Sheet1!$AR:$AR,MATCH(G2746,[1]Sheet1!$A:$A,0),1))</f>
        <v>11373418</v>
      </c>
      <c r="Y2746" s="10">
        <f>IF(H2746=0,0,INDEX([1]Sheet1!$AR:$AR,MATCH(H2746,[1]Sheet1!$A:$A,0),1))</f>
        <v>11373408</v>
      </c>
      <c r="Z2746" s="12"/>
      <c r="AA2746" s="29"/>
      <c r="AB2746" s="12"/>
      <c r="AC2746" s="12"/>
      <c r="AD2746" s="10"/>
      <c r="AE2746" s="10"/>
      <c r="AF2746" s="13"/>
      <c r="AG2746" s="10"/>
      <c r="AH2746" s="10"/>
      <c r="AI2746" s="10"/>
      <c r="AJ2746" s="10"/>
      <c r="AK2746" s="10"/>
      <c r="AL2746" s="10"/>
      <c r="AM2746" s="10"/>
      <c r="AN2746" s="10"/>
      <c r="AO2746" s="10"/>
      <c r="AP2746" s="10"/>
      <c r="AQ2746" s="10"/>
      <c r="AR2746" s="10"/>
      <c r="AS2746" s="10"/>
      <c r="AT2746" s="10"/>
      <c r="AU2746" s="10">
        <v>50273</v>
      </c>
      <c r="AV2746" s="10">
        <v>91</v>
      </c>
      <c r="AW2746" s="10">
        <v>50091</v>
      </c>
    </row>
    <row r="2747" spans="1:49">
      <c r="A2747" s="10">
        <v>55144</v>
      </c>
      <c r="B2747" s="10">
        <v>1</v>
      </c>
      <c r="C2747" s="10">
        <f t="shared" si="109"/>
        <v>55430</v>
      </c>
      <c r="D2747" s="10">
        <f t="shared" si="109"/>
        <v>55432</v>
      </c>
      <c r="E2747" s="10">
        <f t="shared" si="109"/>
        <v>55430</v>
      </c>
      <c r="F2747" s="10">
        <f t="shared" si="109"/>
        <v>55431</v>
      </c>
      <c r="G2747" s="10">
        <f t="shared" si="109"/>
        <v>55431</v>
      </c>
      <c r="H2747" s="10">
        <f t="shared" si="109"/>
        <v>55431</v>
      </c>
      <c r="I2747" s="10">
        <v>0</v>
      </c>
      <c r="J2747" s="10">
        <f t="shared" si="105"/>
        <v>55144</v>
      </c>
      <c r="K2747" s="10">
        <v>0</v>
      </c>
      <c r="L2747" s="10">
        <v>0</v>
      </c>
      <c r="M2747" s="10">
        <f t="shared" si="106"/>
        <v>0</v>
      </c>
      <c r="N2747" s="10">
        <v>0</v>
      </c>
      <c r="O2747" s="10">
        <v>0</v>
      </c>
      <c r="P2747" s="10">
        <v>0</v>
      </c>
      <c r="Q2747" s="10">
        <v>0</v>
      </c>
      <c r="R2747" s="10" t="s">
        <v>166</v>
      </c>
      <c r="S2747" s="10">
        <f t="shared" si="107"/>
        <v>74483592</v>
      </c>
      <c r="T2747" s="10">
        <f>IF(C2747=0,0,INDEX([1]Sheet1!$AR:$AR,MATCH(C2747,[1]Sheet1!$A:$A,0),1))</f>
        <v>12413932</v>
      </c>
      <c r="U2747" s="10">
        <f>IF(D2747=0,0,INDEX([1]Sheet1!$AR:$AR,MATCH(D2747,[1]Sheet1!$A:$A,0),1))</f>
        <v>12413932</v>
      </c>
      <c r="V2747" s="10">
        <f>IF(E2747=0,0,INDEX([1]Sheet1!$AR:$AR,MATCH(E2747,[1]Sheet1!$A:$A,0),1))</f>
        <v>12413932</v>
      </c>
      <c r="W2747" s="10">
        <f>IF(F2747=0,0,INDEX([1]Sheet1!$AR:$AR,MATCH(F2747,[1]Sheet1!$A:$A,0),1))</f>
        <v>12413932</v>
      </c>
      <c r="X2747" s="10">
        <f>IF(G2747=0,0,INDEX([1]Sheet1!$AR:$AR,MATCH(G2747,[1]Sheet1!$A:$A,0),1))</f>
        <v>12413932</v>
      </c>
      <c r="Y2747" s="10">
        <f>IF(H2747=0,0,INDEX([1]Sheet1!$AR:$AR,MATCH(H2747,[1]Sheet1!$A:$A,0),1))</f>
        <v>12413932</v>
      </c>
      <c r="Z2747" s="12"/>
      <c r="AA2747" s="29"/>
      <c r="AB2747" s="12"/>
      <c r="AC2747" s="12"/>
      <c r="AD2747" s="10"/>
      <c r="AE2747" s="10"/>
      <c r="AF2747" s="13"/>
      <c r="AG2747" s="10"/>
      <c r="AH2747" s="10"/>
      <c r="AI2747" s="10"/>
      <c r="AJ2747" s="10"/>
      <c r="AK2747" s="10"/>
      <c r="AL2747" s="10"/>
      <c r="AM2747" s="10"/>
      <c r="AN2747" s="10"/>
      <c r="AO2747" s="10"/>
      <c r="AP2747" s="10"/>
      <c r="AQ2747" s="10"/>
      <c r="AR2747" s="10"/>
      <c r="AS2747" s="10"/>
      <c r="AT2747" s="10"/>
      <c r="AU2747" s="10">
        <v>50274</v>
      </c>
      <c r="AV2747" s="10">
        <v>92</v>
      </c>
      <c r="AW2747" s="10">
        <v>50092</v>
      </c>
    </row>
    <row r="2748" spans="1:49">
      <c r="A2748" s="10">
        <v>55145</v>
      </c>
      <c r="B2748" s="10">
        <v>1</v>
      </c>
      <c r="C2748" s="10">
        <f t="shared" si="109"/>
        <v>55433</v>
      </c>
      <c r="D2748" s="10">
        <f t="shared" si="109"/>
        <v>55433</v>
      </c>
      <c r="E2748" s="10">
        <f t="shared" si="109"/>
        <v>55433</v>
      </c>
      <c r="F2748" s="10">
        <f t="shared" si="109"/>
        <v>55434</v>
      </c>
      <c r="G2748" s="10">
        <f t="shared" si="109"/>
        <v>55435</v>
      </c>
      <c r="H2748" s="10">
        <f t="shared" si="109"/>
        <v>55434</v>
      </c>
      <c r="I2748" s="10">
        <v>0</v>
      </c>
      <c r="J2748" s="10">
        <f t="shared" si="105"/>
        <v>0</v>
      </c>
      <c r="K2748" s="10">
        <v>0</v>
      </c>
      <c r="L2748" s="10">
        <v>0</v>
      </c>
      <c r="M2748" s="10">
        <f t="shared" si="106"/>
        <v>55145</v>
      </c>
      <c r="N2748" s="10">
        <v>0</v>
      </c>
      <c r="O2748" s="10">
        <v>0</v>
      </c>
      <c r="P2748" s="10">
        <v>0</v>
      </c>
      <c r="Q2748" s="10">
        <v>0</v>
      </c>
      <c r="R2748" s="10" t="s">
        <v>166</v>
      </c>
      <c r="S2748" s="10">
        <f t="shared" si="107"/>
        <v>65117278</v>
      </c>
      <c r="T2748" s="10">
        <f>IF(C2748=0,0,INDEX([1]Sheet1!$AR:$AR,MATCH(C2748,[1]Sheet1!$A:$A,0),1))</f>
        <v>10852883</v>
      </c>
      <c r="U2748" s="10">
        <f>IF(D2748=0,0,INDEX([1]Sheet1!$AR:$AR,MATCH(D2748,[1]Sheet1!$A:$A,0),1))</f>
        <v>10852883</v>
      </c>
      <c r="V2748" s="10">
        <f>IF(E2748=0,0,INDEX([1]Sheet1!$AR:$AR,MATCH(E2748,[1]Sheet1!$A:$A,0),1))</f>
        <v>10852883</v>
      </c>
      <c r="W2748" s="10">
        <f>IF(F2748=0,0,INDEX([1]Sheet1!$AR:$AR,MATCH(F2748,[1]Sheet1!$A:$A,0),1))</f>
        <v>10852873</v>
      </c>
      <c r="X2748" s="10">
        <f>IF(G2748=0,0,INDEX([1]Sheet1!$AR:$AR,MATCH(G2748,[1]Sheet1!$A:$A,0),1))</f>
        <v>10852883</v>
      </c>
      <c r="Y2748" s="10">
        <f>IF(H2748=0,0,INDEX([1]Sheet1!$AR:$AR,MATCH(H2748,[1]Sheet1!$A:$A,0),1))</f>
        <v>10852873</v>
      </c>
      <c r="Z2748" s="12"/>
      <c r="AA2748" s="29"/>
      <c r="AB2748" s="12"/>
      <c r="AC2748" s="12"/>
      <c r="AD2748" s="10"/>
      <c r="AE2748" s="10"/>
      <c r="AF2748" s="13"/>
      <c r="AG2748" s="10"/>
      <c r="AH2748" s="10"/>
      <c r="AI2748" s="10"/>
      <c r="AJ2748" s="10"/>
      <c r="AK2748" s="10"/>
      <c r="AL2748" s="10"/>
      <c r="AM2748" s="10"/>
      <c r="AN2748" s="10"/>
      <c r="AO2748" s="10"/>
      <c r="AP2748" s="10"/>
      <c r="AQ2748" s="10"/>
      <c r="AR2748" s="10"/>
      <c r="AS2748" s="10"/>
      <c r="AT2748" s="10"/>
      <c r="AU2748" s="10">
        <v>50275</v>
      </c>
      <c r="AV2748" s="10">
        <v>92</v>
      </c>
      <c r="AW2748" s="10">
        <v>50092</v>
      </c>
    </row>
    <row r="2749" spans="1:49">
      <c r="A2749" s="10">
        <v>55146</v>
      </c>
      <c r="B2749" s="10">
        <v>1</v>
      </c>
      <c r="C2749" s="10">
        <f t="shared" si="109"/>
        <v>55436</v>
      </c>
      <c r="D2749" s="10">
        <f t="shared" si="109"/>
        <v>55438</v>
      </c>
      <c r="E2749" s="10">
        <f t="shared" si="109"/>
        <v>55436</v>
      </c>
      <c r="F2749" s="10">
        <f t="shared" si="109"/>
        <v>55437</v>
      </c>
      <c r="G2749" s="10">
        <f t="shared" si="109"/>
        <v>55437</v>
      </c>
      <c r="H2749" s="10">
        <f t="shared" si="109"/>
        <v>55437</v>
      </c>
      <c r="I2749" s="10">
        <v>0</v>
      </c>
      <c r="J2749" s="10">
        <f t="shared" si="105"/>
        <v>55146</v>
      </c>
      <c r="K2749" s="10">
        <v>0</v>
      </c>
      <c r="L2749" s="10">
        <v>0</v>
      </c>
      <c r="M2749" s="10">
        <f t="shared" si="106"/>
        <v>0</v>
      </c>
      <c r="N2749" s="10">
        <v>0</v>
      </c>
      <c r="O2749" s="10">
        <v>0</v>
      </c>
      <c r="P2749" s="10">
        <v>0</v>
      </c>
      <c r="Q2749" s="10">
        <v>0</v>
      </c>
      <c r="R2749" s="10" t="s">
        <v>166</v>
      </c>
      <c r="S2749" s="10">
        <f t="shared" si="107"/>
        <v>71027340</v>
      </c>
      <c r="T2749" s="10">
        <f>IF(C2749=0,0,INDEX([1]Sheet1!$AR:$AR,MATCH(C2749,[1]Sheet1!$A:$A,0),1))</f>
        <v>11837890</v>
      </c>
      <c r="U2749" s="10">
        <f>IF(D2749=0,0,INDEX([1]Sheet1!$AR:$AR,MATCH(D2749,[1]Sheet1!$A:$A,0),1))</f>
        <v>11837890</v>
      </c>
      <c r="V2749" s="10">
        <f>IF(E2749=0,0,INDEX([1]Sheet1!$AR:$AR,MATCH(E2749,[1]Sheet1!$A:$A,0),1))</f>
        <v>11837890</v>
      </c>
      <c r="W2749" s="10">
        <f>IF(F2749=0,0,INDEX([1]Sheet1!$AR:$AR,MATCH(F2749,[1]Sheet1!$A:$A,0),1))</f>
        <v>11837890</v>
      </c>
      <c r="X2749" s="10">
        <f>IF(G2749=0,0,INDEX([1]Sheet1!$AR:$AR,MATCH(G2749,[1]Sheet1!$A:$A,0),1))</f>
        <v>11837890</v>
      </c>
      <c r="Y2749" s="10">
        <f>IF(H2749=0,0,INDEX([1]Sheet1!$AR:$AR,MATCH(H2749,[1]Sheet1!$A:$A,0),1))</f>
        <v>11837890</v>
      </c>
      <c r="Z2749" s="12"/>
      <c r="AA2749" s="29"/>
      <c r="AB2749" s="12"/>
      <c r="AC2749" s="12"/>
      <c r="AD2749" s="10"/>
      <c r="AE2749" s="10"/>
      <c r="AF2749" s="13"/>
      <c r="AG2749" s="10"/>
      <c r="AH2749" s="10"/>
      <c r="AI2749" s="10"/>
      <c r="AJ2749" s="10"/>
      <c r="AK2749" s="10"/>
      <c r="AL2749" s="10"/>
      <c r="AM2749" s="10"/>
      <c r="AN2749" s="10"/>
      <c r="AO2749" s="10"/>
      <c r="AP2749" s="10"/>
      <c r="AQ2749" s="10"/>
      <c r="AR2749" s="10"/>
      <c r="AS2749" s="10"/>
      <c r="AT2749" s="10"/>
      <c r="AU2749" s="10">
        <v>50276</v>
      </c>
      <c r="AV2749" s="10">
        <v>92</v>
      </c>
      <c r="AW2749" s="10">
        <v>50092</v>
      </c>
    </row>
    <row r="2750" spans="1:49">
      <c r="A2750" s="10">
        <v>55147</v>
      </c>
      <c r="B2750" s="10">
        <v>1</v>
      </c>
      <c r="C2750" s="10">
        <f t="shared" si="109"/>
        <v>55439</v>
      </c>
      <c r="D2750" s="10">
        <f t="shared" si="109"/>
        <v>55439</v>
      </c>
      <c r="E2750" s="10">
        <f t="shared" si="109"/>
        <v>55439</v>
      </c>
      <c r="F2750" s="10">
        <f t="shared" si="109"/>
        <v>55440</v>
      </c>
      <c r="G2750" s="10">
        <f t="shared" si="109"/>
        <v>55441</v>
      </c>
      <c r="H2750" s="10">
        <f t="shared" si="109"/>
        <v>55440</v>
      </c>
      <c r="I2750" s="10">
        <v>0</v>
      </c>
      <c r="J2750" s="10">
        <f t="shared" si="105"/>
        <v>0</v>
      </c>
      <c r="K2750" s="10">
        <v>0</v>
      </c>
      <c r="L2750" s="10">
        <v>0</v>
      </c>
      <c r="M2750" s="10">
        <f t="shared" si="106"/>
        <v>55147</v>
      </c>
      <c r="N2750" s="10">
        <v>0</v>
      </c>
      <c r="O2750" s="10">
        <v>0</v>
      </c>
      <c r="P2750" s="10">
        <v>0</v>
      </c>
      <c r="Q2750" s="10">
        <v>0</v>
      </c>
      <c r="R2750" s="10" t="s">
        <v>166</v>
      </c>
      <c r="S2750" s="10">
        <f t="shared" si="107"/>
        <v>77564562</v>
      </c>
      <c r="T2750" s="10">
        <f>IF(C2750=0,0,INDEX([1]Sheet1!$AR:$AR,MATCH(C2750,[1]Sheet1!$A:$A,0),1))</f>
        <v>12927427</v>
      </c>
      <c r="U2750" s="10">
        <f>IF(D2750=0,0,INDEX([1]Sheet1!$AR:$AR,MATCH(D2750,[1]Sheet1!$A:$A,0),1))</f>
        <v>12927427</v>
      </c>
      <c r="V2750" s="10">
        <f>IF(E2750=0,0,INDEX([1]Sheet1!$AR:$AR,MATCH(E2750,[1]Sheet1!$A:$A,0),1))</f>
        <v>12927427</v>
      </c>
      <c r="W2750" s="10">
        <f>IF(F2750=0,0,INDEX([1]Sheet1!$AR:$AR,MATCH(F2750,[1]Sheet1!$A:$A,0),1))</f>
        <v>12927427</v>
      </c>
      <c r="X2750" s="10">
        <f>IF(G2750=0,0,INDEX([1]Sheet1!$AR:$AR,MATCH(G2750,[1]Sheet1!$A:$A,0),1))</f>
        <v>12927427</v>
      </c>
      <c r="Y2750" s="10">
        <f>IF(H2750=0,0,INDEX([1]Sheet1!$AR:$AR,MATCH(H2750,[1]Sheet1!$A:$A,0),1))</f>
        <v>12927427</v>
      </c>
      <c r="Z2750" s="12"/>
      <c r="AA2750" s="29"/>
      <c r="AB2750" s="12"/>
      <c r="AC2750" s="12"/>
      <c r="AD2750" s="10"/>
      <c r="AE2750" s="10"/>
      <c r="AF2750" s="13"/>
      <c r="AG2750" s="10"/>
      <c r="AH2750" s="10"/>
      <c r="AI2750" s="10"/>
      <c r="AJ2750" s="10"/>
      <c r="AK2750" s="10"/>
      <c r="AL2750" s="10"/>
      <c r="AM2750" s="10"/>
      <c r="AN2750" s="10"/>
      <c r="AO2750" s="10"/>
      <c r="AP2750" s="10"/>
      <c r="AQ2750" s="10"/>
      <c r="AR2750" s="10"/>
      <c r="AS2750" s="10"/>
      <c r="AT2750" s="10"/>
      <c r="AU2750" s="10">
        <v>50277</v>
      </c>
      <c r="AV2750" s="10">
        <v>93</v>
      </c>
      <c r="AW2750" s="10">
        <v>50093</v>
      </c>
    </row>
    <row r="2751" spans="1:49">
      <c r="A2751" s="10">
        <v>55148</v>
      </c>
      <c r="B2751" s="10">
        <v>1</v>
      </c>
      <c r="C2751" s="10">
        <f t="shared" si="109"/>
        <v>55442</v>
      </c>
      <c r="D2751" s="10">
        <f t="shared" si="109"/>
        <v>55444</v>
      </c>
      <c r="E2751" s="10">
        <f t="shared" si="109"/>
        <v>55442</v>
      </c>
      <c r="F2751" s="10">
        <f t="shared" si="109"/>
        <v>55443</v>
      </c>
      <c r="G2751" s="10">
        <f t="shared" si="109"/>
        <v>55443</v>
      </c>
      <c r="H2751" s="10">
        <f t="shared" si="109"/>
        <v>55443</v>
      </c>
      <c r="I2751" s="10">
        <v>0</v>
      </c>
      <c r="J2751" s="10">
        <f t="shared" si="105"/>
        <v>55148</v>
      </c>
      <c r="K2751" s="10">
        <v>0</v>
      </c>
      <c r="L2751" s="10">
        <v>0</v>
      </c>
      <c r="M2751" s="10">
        <f t="shared" si="106"/>
        <v>0</v>
      </c>
      <c r="N2751" s="10">
        <v>0</v>
      </c>
      <c r="O2751" s="10">
        <v>0</v>
      </c>
      <c r="P2751" s="10">
        <v>0</v>
      </c>
      <c r="Q2751" s="10">
        <v>0</v>
      </c>
      <c r="R2751" s="10" t="s">
        <v>166</v>
      </c>
      <c r="S2751" s="10">
        <f t="shared" si="107"/>
        <v>67688496</v>
      </c>
      <c r="T2751" s="10">
        <f>IF(C2751=0,0,INDEX([1]Sheet1!$AR:$AR,MATCH(C2751,[1]Sheet1!$A:$A,0),1))</f>
        <v>11281421</v>
      </c>
      <c r="U2751" s="10">
        <f>IF(D2751=0,0,INDEX([1]Sheet1!$AR:$AR,MATCH(D2751,[1]Sheet1!$A:$A,0),1))</f>
        <v>11281421</v>
      </c>
      <c r="V2751" s="10">
        <f>IF(E2751=0,0,INDEX([1]Sheet1!$AR:$AR,MATCH(E2751,[1]Sheet1!$A:$A,0),1))</f>
        <v>11281421</v>
      </c>
      <c r="W2751" s="10">
        <f>IF(F2751=0,0,INDEX([1]Sheet1!$AR:$AR,MATCH(F2751,[1]Sheet1!$A:$A,0),1))</f>
        <v>11281411</v>
      </c>
      <c r="X2751" s="10">
        <f>IF(G2751=0,0,INDEX([1]Sheet1!$AR:$AR,MATCH(G2751,[1]Sheet1!$A:$A,0),1))</f>
        <v>11281411</v>
      </c>
      <c r="Y2751" s="10">
        <f>IF(H2751=0,0,INDEX([1]Sheet1!$AR:$AR,MATCH(H2751,[1]Sheet1!$A:$A,0),1))</f>
        <v>11281411</v>
      </c>
      <c r="Z2751" s="12"/>
      <c r="AA2751" s="29"/>
      <c r="AB2751" s="12"/>
      <c r="AC2751" s="12"/>
      <c r="AD2751" s="10"/>
      <c r="AE2751" s="10"/>
      <c r="AF2751" s="13"/>
      <c r="AG2751" s="10"/>
      <c r="AH2751" s="10"/>
      <c r="AI2751" s="10"/>
      <c r="AJ2751" s="10"/>
      <c r="AK2751" s="10"/>
      <c r="AL2751" s="10"/>
      <c r="AM2751" s="10"/>
      <c r="AN2751" s="10"/>
      <c r="AO2751" s="10"/>
      <c r="AP2751" s="10"/>
      <c r="AQ2751" s="10"/>
      <c r="AR2751" s="10"/>
      <c r="AS2751" s="10"/>
      <c r="AT2751" s="10"/>
      <c r="AU2751" s="10">
        <v>50278</v>
      </c>
      <c r="AV2751" s="10">
        <v>93</v>
      </c>
      <c r="AW2751" s="10">
        <v>50093</v>
      </c>
    </row>
    <row r="2752" spans="1:49">
      <c r="A2752" s="10">
        <v>55149</v>
      </c>
      <c r="B2752" s="10">
        <v>1</v>
      </c>
      <c r="C2752" s="10">
        <f t="shared" si="109"/>
        <v>55445</v>
      </c>
      <c r="D2752" s="10">
        <f t="shared" si="109"/>
        <v>55445</v>
      </c>
      <c r="E2752" s="10">
        <f t="shared" si="109"/>
        <v>55445</v>
      </c>
      <c r="F2752" s="10">
        <f t="shared" si="109"/>
        <v>55446</v>
      </c>
      <c r="G2752" s="10">
        <f t="shared" si="109"/>
        <v>55447</v>
      </c>
      <c r="H2752" s="10">
        <f t="shared" si="109"/>
        <v>55446</v>
      </c>
      <c r="I2752" s="10">
        <v>0</v>
      </c>
      <c r="J2752" s="10">
        <f t="shared" si="105"/>
        <v>0</v>
      </c>
      <c r="K2752" s="10">
        <v>0</v>
      </c>
      <c r="L2752" s="10">
        <v>0</v>
      </c>
      <c r="M2752" s="10">
        <f t="shared" si="106"/>
        <v>55149</v>
      </c>
      <c r="N2752" s="10">
        <v>0</v>
      </c>
      <c r="O2752" s="10">
        <v>0</v>
      </c>
      <c r="P2752" s="10">
        <v>0</v>
      </c>
      <c r="Q2752" s="10">
        <v>0</v>
      </c>
      <c r="R2752" s="10" t="s">
        <v>166</v>
      </c>
      <c r="S2752" s="10">
        <f t="shared" si="107"/>
        <v>74299188</v>
      </c>
      <c r="T2752" s="10">
        <f>IF(C2752=0,0,INDEX([1]Sheet1!$AR:$AR,MATCH(C2752,[1]Sheet1!$A:$A,0),1))</f>
        <v>12383198</v>
      </c>
      <c r="U2752" s="10">
        <f>IF(D2752=0,0,INDEX([1]Sheet1!$AR:$AR,MATCH(D2752,[1]Sheet1!$A:$A,0),1))</f>
        <v>12383198</v>
      </c>
      <c r="V2752" s="10">
        <f>IF(E2752=0,0,INDEX([1]Sheet1!$AR:$AR,MATCH(E2752,[1]Sheet1!$A:$A,0),1))</f>
        <v>12383198</v>
      </c>
      <c r="W2752" s="10">
        <f>IF(F2752=0,0,INDEX([1]Sheet1!$AR:$AR,MATCH(F2752,[1]Sheet1!$A:$A,0),1))</f>
        <v>12383198</v>
      </c>
      <c r="X2752" s="10">
        <f>IF(G2752=0,0,INDEX([1]Sheet1!$AR:$AR,MATCH(G2752,[1]Sheet1!$A:$A,0),1))</f>
        <v>12383198</v>
      </c>
      <c r="Y2752" s="10">
        <f>IF(H2752=0,0,INDEX([1]Sheet1!$AR:$AR,MATCH(H2752,[1]Sheet1!$A:$A,0),1))</f>
        <v>12383198</v>
      </c>
      <c r="Z2752" s="12"/>
      <c r="AA2752" s="29"/>
      <c r="AB2752" s="12"/>
      <c r="AC2752" s="12"/>
      <c r="AD2752" s="10"/>
      <c r="AE2752" s="10"/>
      <c r="AF2752" s="13"/>
      <c r="AG2752" s="10"/>
      <c r="AH2752" s="10"/>
      <c r="AI2752" s="10"/>
      <c r="AJ2752" s="10"/>
      <c r="AK2752" s="10"/>
      <c r="AL2752" s="10"/>
      <c r="AM2752" s="10"/>
      <c r="AN2752" s="10"/>
      <c r="AO2752" s="10"/>
      <c r="AP2752" s="10"/>
      <c r="AQ2752" s="10"/>
      <c r="AR2752" s="10"/>
      <c r="AS2752" s="10"/>
      <c r="AT2752" s="10"/>
      <c r="AU2752" s="10">
        <v>50279</v>
      </c>
      <c r="AV2752" s="10">
        <v>93</v>
      </c>
      <c r="AW2752" s="10">
        <v>50093</v>
      </c>
    </row>
    <row r="2753" spans="1:49">
      <c r="A2753" s="10">
        <v>55150</v>
      </c>
      <c r="B2753" s="10">
        <v>1</v>
      </c>
      <c r="C2753" s="10">
        <f t="shared" si="109"/>
        <v>55448</v>
      </c>
      <c r="D2753" s="10">
        <f t="shared" si="109"/>
        <v>55450</v>
      </c>
      <c r="E2753" s="10">
        <f t="shared" si="109"/>
        <v>55448</v>
      </c>
      <c r="F2753" s="10">
        <f t="shared" si="109"/>
        <v>55449</v>
      </c>
      <c r="G2753" s="10">
        <f t="shared" si="109"/>
        <v>55449</v>
      </c>
      <c r="H2753" s="10">
        <f t="shared" si="109"/>
        <v>55449</v>
      </c>
      <c r="I2753" s="10">
        <v>0</v>
      </c>
      <c r="J2753" s="10">
        <f t="shared" si="105"/>
        <v>55150</v>
      </c>
      <c r="K2753" s="10">
        <v>0</v>
      </c>
      <c r="L2753" s="10">
        <v>0</v>
      </c>
      <c r="M2753" s="10">
        <f t="shared" si="106"/>
        <v>0</v>
      </c>
      <c r="N2753" s="10">
        <v>0</v>
      </c>
      <c r="O2753" s="10">
        <v>0</v>
      </c>
      <c r="P2753" s="10">
        <v>0</v>
      </c>
      <c r="Q2753" s="10">
        <v>0</v>
      </c>
      <c r="R2753" s="10" t="s">
        <v>166</v>
      </c>
      <c r="S2753" s="10">
        <f t="shared" si="107"/>
        <v>81133668</v>
      </c>
      <c r="T2753" s="10">
        <f>IF(C2753=0,0,INDEX([1]Sheet1!$AR:$AR,MATCH(C2753,[1]Sheet1!$A:$A,0),1))</f>
        <v>13522273</v>
      </c>
      <c r="U2753" s="10">
        <f>IF(D2753=0,0,INDEX([1]Sheet1!$AR:$AR,MATCH(D2753,[1]Sheet1!$A:$A,0),1))</f>
        <v>13522273</v>
      </c>
      <c r="V2753" s="10">
        <f>IF(E2753=0,0,INDEX([1]Sheet1!$AR:$AR,MATCH(E2753,[1]Sheet1!$A:$A,0),1))</f>
        <v>13522273</v>
      </c>
      <c r="W2753" s="10">
        <f>IF(F2753=0,0,INDEX([1]Sheet1!$AR:$AR,MATCH(F2753,[1]Sheet1!$A:$A,0),1))</f>
        <v>13522283</v>
      </c>
      <c r="X2753" s="10">
        <f>IF(G2753=0,0,INDEX([1]Sheet1!$AR:$AR,MATCH(G2753,[1]Sheet1!$A:$A,0),1))</f>
        <v>13522283</v>
      </c>
      <c r="Y2753" s="10">
        <f>IF(H2753=0,0,INDEX([1]Sheet1!$AR:$AR,MATCH(H2753,[1]Sheet1!$A:$A,0),1))</f>
        <v>13522283</v>
      </c>
      <c r="Z2753" s="12"/>
      <c r="AA2753" s="29"/>
      <c r="AB2753" s="12"/>
      <c r="AC2753" s="12"/>
      <c r="AD2753" s="10"/>
      <c r="AE2753" s="10"/>
      <c r="AF2753" s="13"/>
      <c r="AG2753" s="10"/>
      <c r="AH2753" s="10"/>
      <c r="AI2753" s="10"/>
      <c r="AJ2753" s="10"/>
      <c r="AK2753" s="10"/>
      <c r="AL2753" s="10"/>
      <c r="AM2753" s="10"/>
      <c r="AN2753" s="10"/>
      <c r="AO2753" s="10"/>
      <c r="AP2753" s="10"/>
      <c r="AQ2753" s="10"/>
      <c r="AR2753" s="10"/>
      <c r="AS2753" s="10"/>
      <c r="AT2753" s="10"/>
      <c r="AU2753" s="10">
        <v>50280</v>
      </c>
      <c r="AV2753" s="10">
        <v>94</v>
      </c>
      <c r="AW2753" s="10">
        <v>50094</v>
      </c>
    </row>
    <row r="2754" spans="1:49">
      <c r="A2754" s="5">
        <v>60001</v>
      </c>
      <c r="B2754" s="5">
        <v>1</v>
      </c>
      <c r="C2754" s="5">
        <v>60001</v>
      </c>
      <c r="D2754" s="5">
        <v>60002</v>
      </c>
      <c r="E2754" s="5">
        <v>60003</v>
      </c>
      <c r="F2754" s="5">
        <v>60004</v>
      </c>
      <c r="G2754" s="5">
        <v>60005</v>
      </c>
      <c r="H2754" s="5">
        <v>60006</v>
      </c>
      <c r="I2754" s="5">
        <v>0</v>
      </c>
      <c r="J2754" s="5">
        <v>0</v>
      </c>
      <c r="K2754" s="5">
        <v>0</v>
      </c>
      <c r="L2754" s="5">
        <v>0</v>
      </c>
      <c r="M2754" s="5">
        <v>0</v>
      </c>
      <c r="N2754" s="5">
        <v>0</v>
      </c>
      <c r="O2754" s="5">
        <v>0</v>
      </c>
      <c r="P2754" s="5">
        <v>0</v>
      </c>
      <c r="Q2754" s="5">
        <v>0</v>
      </c>
      <c r="S2754" s="5">
        <f t="shared" si="107"/>
        <v>386436</v>
      </c>
      <c r="T2754" s="8">
        <f>IF(C2754=0,0,INDEX([1]Sheet1!$AR:$AR,MATCH(C2754,[1]Sheet1!$A:$A,0),1))</f>
        <v>64409</v>
      </c>
      <c r="U2754" s="8">
        <f>IF(D2754=0,0,INDEX([1]Sheet1!$AR:$AR,MATCH(D2754,[1]Sheet1!$A:$A,0),1))</f>
        <v>64403</v>
      </c>
      <c r="V2754" s="8">
        <f>IF(E2754=0,0,INDEX([1]Sheet1!$AR:$AR,MATCH(E2754,[1]Sheet1!$A:$A,0),1))</f>
        <v>64409</v>
      </c>
      <c r="W2754" s="8">
        <f>IF(F2754=0,0,INDEX([1]Sheet1!$AR:$AR,MATCH(F2754,[1]Sheet1!$A:$A,0),1))</f>
        <v>64403</v>
      </c>
      <c r="X2754" s="8">
        <f>IF(G2754=0,0,INDEX([1]Sheet1!$AR:$AR,MATCH(G2754,[1]Sheet1!$A:$A,0),1))</f>
        <v>64409</v>
      </c>
      <c r="Y2754" s="8">
        <f>IF(H2754=0,0,INDEX([1]Sheet1!$AR:$AR,MATCH(H2754,[1]Sheet1!$A:$A,0),1))</f>
        <v>64403</v>
      </c>
    </row>
    <row r="2755" spans="1:49">
      <c r="A2755" s="5">
        <v>60002</v>
      </c>
      <c r="B2755" s="5">
        <v>1</v>
      </c>
      <c r="C2755" s="5">
        <v>60007</v>
      </c>
      <c r="D2755" s="5">
        <v>60008</v>
      </c>
      <c r="E2755" s="5">
        <v>60009</v>
      </c>
      <c r="F2755" s="5">
        <v>60010</v>
      </c>
      <c r="G2755" s="5">
        <v>60011</v>
      </c>
      <c r="H2755" s="5">
        <v>60012</v>
      </c>
      <c r="I2755" s="5">
        <v>0</v>
      </c>
      <c r="J2755" s="5">
        <v>0</v>
      </c>
      <c r="K2755" s="5">
        <v>0</v>
      </c>
      <c r="L2755" s="5">
        <v>0</v>
      </c>
      <c r="M2755" s="5">
        <v>0</v>
      </c>
      <c r="N2755" s="5">
        <v>0</v>
      </c>
      <c r="O2755" s="5">
        <v>0</v>
      </c>
      <c r="P2755" s="5">
        <v>0</v>
      </c>
      <c r="Q2755" s="5">
        <v>0</v>
      </c>
      <c r="S2755" s="5">
        <f t="shared" si="107"/>
        <v>489534</v>
      </c>
      <c r="T2755" s="8">
        <f>IF(C2755=0,0,INDEX([1]Sheet1!$AR:$AR,MATCH(C2755,[1]Sheet1!$A:$A,0),1))</f>
        <v>81586</v>
      </c>
      <c r="U2755" s="8">
        <f>IF(D2755=0,0,INDEX([1]Sheet1!$AR:$AR,MATCH(D2755,[1]Sheet1!$A:$A,0),1))</f>
        <v>81592</v>
      </c>
      <c r="V2755" s="8">
        <f>IF(E2755=0,0,INDEX([1]Sheet1!$AR:$AR,MATCH(E2755,[1]Sheet1!$A:$A,0),1))</f>
        <v>81586</v>
      </c>
      <c r="W2755" s="8">
        <f>IF(F2755=0,0,INDEX([1]Sheet1!$AR:$AR,MATCH(F2755,[1]Sheet1!$A:$A,0),1))</f>
        <v>81592</v>
      </c>
      <c r="X2755" s="8">
        <f>IF(G2755=0,0,INDEX([1]Sheet1!$AR:$AR,MATCH(G2755,[1]Sheet1!$A:$A,0),1))</f>
        <v>81586</v>
      </c>
      <c r="Y2755" s="8">
        <f>IF(H2755=0,0,INDEX([1]Sheet1!$AR:$AR,MATCH(H2755,[1]Sheet1!$A:$A,0),1))</f>
        <v>81592</v>
      </c>
    </row>
    <row r="2756" spans="1:49">
      <c r="A2756" s="5">
        <v>60003</v>
      </c>
      <c r="B2756" s="5">
        <v>1</v>
      </c>
      <c r="C2756" s="5">
        <v>60013</v>
      </c>
      <c r="D2756" s="5">
        <v>60014</v>
      </c>
      <c r="E2756" s="5">
        <v>60015</v>
      </c>
      <c r="F2756" s="5">
        <v>60016</v>
      </c>
      <c r="G2756" s="5">
        <v>60017</v>
      </c>
      <c r="H2756" s="5">
        <v>60018</v>
      </c>
      <c r="I2756" s="5">
        <v>0</v>
      </c>
      <c r="J2756" s="5">
        <v>0</v>
      </c>
      <c r="K2756" s="5">
        <v>0</v>
      </c>
      <c r="L2756" s="5">
        <v>0</v>
      </c>
      <c r="M2756" s="5">
        <v>0</v>
      </c>
      <c r="N2756" s="5">
        <v>0</v>
      </c>
      <c r="O2756" s="5">
        <v>0</v>
      </c>
      <c r="P2756" s="5">
        <v>0</v>
      </c>
      <c r="Q2756" s="5">
        <v>0</v>
      </c>
      <c r="S2756" s="5">
        <f t="shared" si="107"/>
        <v>605307</v>
      </c>
      <c r="T2756" s="8">
        <f>IF(C2756=0,0,INDEX([1]Sheet1!$AR:$AR,MATCH(C2756,[1]Sheet1!$A:$A,0),1))</f>
        <v>100887</v>
      </c>
      <c r="U2756" s="8">
        <f>IF(D2756=0,0,INDEX([1]Sheet1!$AR:$AR,MATCH(D2756,[1]Sheet1!$A:$A,0),1))</f>
        <v>100882</v>
      </c>
      <c r="V2756" s="8">
        <f>IF(E2756=0,0,INDEX([1]Sheet1!$AR:$AR,MATCH(E2756,[1]Sheet1!$A:$A,0),1))</f>
        <v>100887</v>
      </c>
      <c r="W2756" s="8">
        <f>IF(F2756=0,0,INDEX([1]Sheet1!$AR:$AR,MATCH(F2756,[1]Sheet1!$A:$A,0),1))</f>
        <v>100882</v>
      </c>
      <c r="X2756" s="8">
        <f>IF(G2756=0,0,INDEX([1]Sheet1!$AR:$AR,MATCH(G2756,[1]Sheet1!$A:$A,0),1))</f>
        <v>100887</v>
      </c>
      <c r="Y2756" s="8">
        <f>IF(H2756=0,0,INDEX([1]Sheet1!$AR:$AR,MATCH(H2756,[1]Sheet1!$A:$A,0),1))</f>
        <v>100882</v>
      </c>
    </row>
    <row r="2757" spans="1:49">
      <c r="A2757" s="5">
        <v>60004</v>
      </c>
      <c r="B2757" s="5">
        <v>1</v>
      </c>
      <c r="C2757" s="5">
        <v>60019</v>
      </c>
      <c r="D2757" s="5">
        <v>60020</v>
      </c>
      <c r="E2757" s="5">
        <v>60021</v>
      </c>
      <c r="F2757" s="5">
        <v>60022</v>
      </c>
      <c r="G2757" s="5">
        <v>60023</v>
      </c>
      <c r="H2757" s="5">
        <v>60024</v>
      </c>
      <c r="I2757" s="5">
        <v>0</v>
      </c>
      <c r="J2757" s="5">
        <v>0</v>
      </c>
      <c r="K2757" s="5">
        <v>0</v>
      </c>
      <c r="L2757" s="5">
        <v>0</v>
      </c>
      <c r="M2757" s="5">
        <v>0</v>
      </c>
      <c r="N2757" s="5">
        <v>0</v>
      </c>
      <c r="O2757" s="5">
        <v>0</v>
      </c>
      <c r="P2757" s="5">
        <v>0</v>
      </c>
      <c r="Q2757" s="5">
        <v>0</v>
      </c>
      <c r="S2757" s="5">
        <f t="shared" si="107"/>
        <v>733536</v>
      </c>
      <c r="T2757" s="8">
        <f>IF(C2757=0,0,INDEX([1]Sheet1!$AR:$AR,MATCH(C2757,[1]Sheet1!$A:$A,0),1))</f>
        <v>122256</v>
      </c>
      <c r="U2757" s="8">
        <f>IF(D2757=0,0,INDEX([1]Sheet1!$AR:$AR,MATCH(D2757,[1]Sheet1!$A:$A,0),1))</f>
        <v>122256</v>
      </c>
      <c r="V2757" s="8">
        <f>IF(E2757=0,0,INDEX([1]Sheet1!$AR:$AR,MATCH(E2757,[1]Sheet1!$A:$A,0),1))</f>
        <v>122256</v>
      </c>
      <c r="W2757" s="8">
        <f>IF(F2757=0,0,INDEX([1]Sheet1!$AR:$AR,MATCH(F2757,[1]Sheet1!$A:$A,0),1))</f>
        <v>122256</v>
      </c>
      <c r="X2757" s="8">
        <f>IF(G2757=0,0,INDEX([1]Sheet1!$AR:$AR,MATCH(G2757,[1]Sheet1!$A:$A,0),1))</f>
        <v>122256</v>
      </c>
      <c r="Y2757" s="8">
        <f>IF(H2757=0,0,INDEX([1]Sheet1!$AR:$AR,MATCH(H2757,[1]Sheet1!$A:$A,0),1))</f>
        <v>122256</v>
      </c>
    </row>
    <row r="2758" spans="1:49">
      <c r="A2758" s="5">
        <v>60005</v>
      </c>
      <c r="B2758" s="5">
        <v>1</v>
      </c>
      <c r="C2758" s="5">
        <v>60025</v>
      </c>
      <c r="D2758" s="5">
        <v>60026</v>
      </c>
      <c r="E2758" s="5">
        <v>60027</v>
      </c>
      <c r="F2758" s="5">
        <v>60028</v>
      </c>
      <c r="G2758" s="5">
        <v>60029</v>
      </c>
      <c r="H2758" s="5">
        <v>60030</v>
      </c>
      <c r="I2758" s="5">
        <v>0</v>
      </c>
      <c r="J2758" s="5">
        <v>0</v>
      </c>
      <c r="K2758" s="5">
        <v>0</v>
      </c>
      <c r="L2758" s="5">
        <v>0</v>
      </c>
      <c r="M2758" s="5">
        <v>0</v>
      </c>
      <c r="N2758" s="5">
        <v>0</v>
      </c>
      <c r="O2758" s="5">
        <v>0</v>
      </c>
      <c r="P2758" s="5">
        <v>0</v>
      </c>
      <c r="Q2758" s="5">
        <v>0</v>
      </c>
      <c r="S2758" s="5">
        <f t="shared" si="107"/>
        <v>874200</v>
      </c>
      <c r="T2758" s="8">
        <f>IF(C2758=0,0,INDEX([1]Sheet1!$AR:$AR,MATCH(C2758,[1]Sheet1!$A:$A,0),1))</f>
        <v>145700</v>
      </c>
      <c r="U2758" s="8">
        <f>IF(D2758=0,0,INDEX([1]Sheet1!$AR:$AR,MATCH(D2758,[1]Sheet1!$A:$A,0),1))</f>
        <v>145700</v>
      </c>
      <c r="V2758" s="8">
        <f>IF(E2758=0,0,INDEX([1]Sheet1!$AR:$AR,MATCH(E2758,[1]Sheet1!$A:$A,0),1))</f>
        <v>145700</v>
      </c>
      <c r="W2758" s="8">
        <f>IF(F2758=0,0,INDEX([1]Sheet1!$AR:$AR,MATCH(F2758,[1]Sheet1!$A:$A,0),1))</f>
        <v>145700</v>
      </c>
      <c r="X2758" s="8">
        <f>IF(G2758=0,0,INDEX([1]Sheet1!$AR:$AR,MATCH(G2758,[1]Sheet1!$A:$A,0),1))</f>
        <v>145700</v>
      </c>
      <c r="Y2758" s="8">
        <f>IF(H2758=0,0,INDEX([1]Sheet1!$AR:$AR,MATCH(H2758,[1]Sheet1!$A:$A,0),1))</f>
        <v>145700</v>
      </c>
    </row>
    <row r="2759" spans="1:49">
      <c r="A2759" s="5">
        <v>60006</v>
      </c>
      <c r="B2759" s="5">
        <v>1</v>
      </c>
      <c r="C2759" s="5">
        <v>60031</v>
      </c>
      <c r="D2759" s="5">
        <v>60032</v>
      </c>
      <c r="E2759" s="5">
        <v>60033</v>
      </c>
      <c r="F2759" s="5">
        <v>60034</v>
      </c>
      <c r="G2759" s="5">
        <v>60035</v>
      </c>
      <c r="H2759" s="5">
        <v>60036</v>
      </c>
      <c r="I2759" s="5">
        <v>0</v>
      </c>
      <c r="J2759" s="5">
        <v>0</v>
      </c>
      <c r="K2759" s="5">
        <v>0</v>
      </c>
      <c r="L2759" s="5">
        <v>0</v>
      </c>
      <c r="M2759" s="5">
        <v>0</v>
      </c>
      <c r="N2759" s="5">
        <v>0</v>
      </c>
      <c r="O2759" s="5">
        <v>0</v>
      </c>
      <c r="P2759" s="5">
        <v>0</v>
      </c>
      <c r="Q2759" s="5">
        <v>0</v>
      </c>
      <c r="S2759" s="5">
        <f t="shared" si="107"/>
        <v>1028718</v>
      </c>
      <c r="T2759" s="8">
        <f>IF(C2759=0,0,INDEX([1]Sheet1!$AR:$AR,MATCH(C2759,[1]Sheet1!$A:$A,0),1))</f>
        <v>171456</v>
      </c>
      <c r="U2759" s="8">
        <f>IF(D2759=0,0,INDEX([1]Sheet1!$AR:$AR,MATCH(D2759,[1]Sheet1!$A:$A,0),1))</f>
        <v>171450</v>
      </c>
      <c r="V2759" s="8">
        <f>IF(E2759=0,0,INDEX([1]Sheet1!$AR:$AR,MATCH(E2759,[1]Sheet1!$A:$A,0),1))</f>
        <v>171456</v>
      </c>
      <c r="W2759" s="8">
        <f>IF(F2759=0,0,INDEX([1]Sheet1!$AR:$AR,MATCH(F2759,[1]Sheet1!$A:$A,0),1))</f>
        <v>171450</v>
      </c>
      <c r="X2759" s="8">
        <f>IF(G2759=0,0,INDEX([1]Sheet1!$AR:$AR,MATCH(G2759,[1]Sheet1!$A:$A,0),1))</f>
        <v>171456</v>
      </c>
      <c r="Y2759" s="8">
        <f>IF(H2759=0,0,INDEX([1]Sheet1!$AR:$AR,MATCH(H2759,[1]Sheet1!$A:$A,0),1))</f>
        <v>171450</v>
      </c>
    </row>
    <row r="2760" spans="1:49">
      <c r="A2760" s="5">
        <v>60007</v>
      </c>
      <c r="B2760" s="5">
        <v>1</v>
      </c>
      <c r="C2760" s="5">
        <v>60037</v>
      </c>
      <c r="D2760" s="5">
        <v>60038</v>
      </c>
      <c r="E2760" s="5">
        <v>60039</v>
      </c>
      <c r="F2760" s="5">
        <v>60040</v>
      </c>
      <c r="G2760" s="5">
        <v>60041</v>
      </c>
      <c r="H2760" s="5">
        <v>60042</v>
      </c>
      <c r="I2760" s="5">
        <v>0</v>
      </c>
      <c r="J2760" s="5">
        <v>0</v>
      </c>
      <c r="K2760" s="5">
        <v>0</v>
      </c>
      <c r="L2760" s="5">
        <v>0</v>
      </c>
      <c r="M2760" s="5">
        <v>0</v>
      </c>
      <c r="N2760" s="5">
        <v>0</v>
      </c>
      <c r="O2760" s="5">
        <v>0</v>
      </c>
      <c r="P2760" s="5">
        <v>0</v>
      </c>
      <c r="Q2760" s="5">
        <v>0</v>
      </c>
      <c r="S2760" s="5">
        <f t="shared" si="107"/>
        <v>1215192</v>
      </c>
      <c r="T2760" s="8">
        <f>IF(C2760=0,0,INDEX([1]Sheet1!$AR:$AR,MATCH(C2760,[1]Sheet1!$A:$A,0),1))</f>
        <v>202529</v>
      </c>
      <c r="U2760" s="8">
        <f>IF(D2760=0,0,INDEX([1]Sheet1!$AR:$AR,MATCH(D2760,[1]Sheet1!$A:$A,0),1))</f>
        <v>202535</v>
      </c>
      <c r="V2760" s="8">
        <f>IF(E2760=0,0,INDEX([1]Sheet1!$AR:$AR,MATCH(E2760,[1]Sheet1!$A:$A,0),1))</f>
        <v>202529</v>
      </c>
      <c r="W2760" s="8">
        <f>IF(F2760=0,0,INDEX([1]Sheet1!$AR:$AR,MATCH(F2760,[1]Sheet1!$A:$A,0),1))</f>
        <v>202535</v>
      </c>
      <c r="X2760" s="8">
        <f>IF(G2760=0,0,INDEX([1]Sheet1!$AR:$AR,MATCH(G2760,[1]Sheet1!$A:$A,0),1))</f>
        <v>202529</v>
      </c>
      <c r="Y2760" s="8">
        <f>IF(H2760=0,0,INDEX([1]Sheet1!$AR:$AR,MATCH(H2760,[1]Sheet1!$A:$A,0),1))</f>
        <v>202535</v>
      </c>
    </row>
    <row r="2761" spans="1:49">
      <c r="A2761" s="5">
        <v>60008</v>
      </c>
      <c r="B2761" s="5">
        <v>1</v>
      </c>
      <c r="C2761" s="5">
        <v>60043</v>
      </c>
      <c r="D2761" s="5">
        <v>60044</v>
      </c>
      <c r="E2761" s="5">
        <v>60045</v>
      </c>
      <c r="F2761" s="5">
        <v>60046</v>
      </c>
      <c r="G2761" s="5">
        <v>60047</v>
      </c>
      <c r="H2761" s="5">
        <v>60048</v>
      </c>
      <c r="I2761" s="5">
        <v>0</v>
      </c>
      <c r="J2761" s="5">
        <v>0</v>
      </c>
      <c r="K2761" s="5">
        <v>0</v>
      </c>
      <c r="L2761" s="5">
        <v>0</v>
      </c>
      <c r="M2761" s="5">
        <v>0</v>
      </c>
      <c r="N2761" s="5">
        <v>0</v>
      </c>
      <c r="O2761" s="5">
        <v>0</v>
      </c>
      <c r="P2761" s="5">
        <v>0</v>
      </c>
      <c r="Q2761" s="5">
        <v>0</v>
      </c>
      <c r="S2761" s="5">
        <f t="shared" si="107"/>
        <v>1725528</v>
      </c>
      <c r="T2761" s="8">
        <f>IF(C2761=0,0,INDEX([1]Sheet1!$AR:$AR,MATCH(C2761,[1]Sheet1!$A:$A,0),1))</f>
        <v>287585</v>
      </c>
      <c r="U2761" s="8">
        <f>IF(D2761=0,0,INDEX([1]Sheet1!$AR:$AR,MATCH(D2761,[1]Sheet1!$A:$A,0),1))</f>
        <v>287591</v>
      </c>
      <c r="V2761" s="8">
        <f>IF(E2761=0,0,INDEX([1]Sheet1!$AR:$AR,MATCH(E2761,[1]Sheet1!$A:$A,0),1))</f>
        <v>287585</v>
      </c>
      <c r="W2761" s="8">
        <f>IF(F2761=0,0,INDEX([1]Sheet1!$AR:$AR,MATCH(F2761,[1]Sheet1!$A:$A,0),1))</f>
        <v>287591</v>
      </c>
      <c r="X2761" s="8">
        <f>IF(G2761=0,0,INDEX([1]Sheet1!$AR:$AR,MATCH(G2761,[1]Sheet1!$A:$A,0),1))</f>
        <v>287585</v>
      </c>
      <c r="Y2761" s="8">
        <f>IF(H2761=0,0,INDEX([1]Sheet1!$AR:$AR,MATCH(H2761,[1]Sheet1!$A:$A,0),1))</f>
        <v>287591</v>
      </c>
    </row>
    <row r="2762" spans="1:49">
      <c r="A2762" s="5">
        <v>60009</v>
      </c>
      <c r="B2762" s="5">
        <v>1</v>
      </c>
      <c r="C2762" s="5">
        <v>60049</v>
      </c>
      <c r="D2762" s="5">
        <v>60050</v>
      </c>
      <c r="E2762" s="5">
        <v>60051</v>
      </c>
      <c r="F2762" s="5">
        <v>60052</v>
      </c>
      <c r="G2762" s="5">
        <v>60053</v>
      </c>
      <c r="H2762" s="5">
        <v>60054</v>
      </c>
      <c r="I2762" s="5">
        <v>0</v>
      </c>
      <c r="J2762" s="5">
        <v>0</v>
      </c>
      <c r="K2762" s="5">
        <v>0</v>
      </c>
      <c r="L2762" s="5">
        <v>0</v>
      </c>
      <c r="M2762" s="5">
        <v>0</v>
      </c>
      <c r="N2762" s="5">
        <v>0</v>
      </c>
      <c r="O2762" s="5">
        <v>0</v>
      </c>
      <c r="P2762" s="5">
        <v>0</v>
      </c>
      <c r="Q2762" s="5">
        <v>0</v>
      </c>
      <c r="S2762" s="5">
        <f t="shared" si="107"/>
        <v>524868</v>
      </c>
      <c r="T2762" s="8">
        <f>IF(C2762=0,0,INDEX([1]Sheet1!$AR:$AR,MATCH(C2762,[1]Sheet1!$A:$A,0),1))</f>
        <v>87478</v>
      </c>
      <c r="U2762" s="8">
        <f>IF(D2762=0,0,INDEX([1]Sheet1!$AR:$AR,MATCH(D2762,[1]Sheet1!$A:$A,0),1))</f>
        <v>87478</v>
      </c>
      <c r="V2762" s="8">
        <f>IF(E2762=0,0,INDEX([1]Sheet1!$AR:$AR,MATCH(E2762,[1]Sheet1!$A:$A,0),1))</f>
        <v>87478</v>
      </c>
      <c r="W2762" s="8">
        <f>IF(F2762=0,0,INDEX([1]Sheet1!$AR:$AR,MATCH(F2762,[1]Sheet1!$A:$A,0),1))</f>
        <v>87478</v>
      </c>
      <c r="X2762" s="8">
        <f>IF(G2762=0,0,INDEX([1]Sheet1!$AR:$AR,MATCH(G2762,[1]Sheet1!$A:$A,0),1))</f>
        <v>87478</v>
      </c>
      <c r="Y2762" s="8">
        <f>IF(H2762=0,0,INDEX([1]Sheet1!$AR:$AR,MATCH(H2762,[1]Sheet1!$A:$A,0),1))</f>
        <v>87478</v>
      </c>
    </row>
    <row r="2763" spans="1:49">
      <c r="A2763" s="5">
        <v>60010</v>
      </c>
      <c r="B2763" s="5">
        <v>1</v>
      </c>
      <c r="C2763" s="5">
        <v>60055</v>
      </c>
      <c r="D2763" s="5">
        <v>60056</v>
      </c>
      <c r="E2763" s="5">
        <v>60057</v>
      </c>
      <c r="F2763" s="5">
        <v>60058</v>
      </c>
      <c r="G2763" s="5">
        <v>60059</v>
      </c>
      <c r="H2763" s="5">
        <v>60060</v>
      </c>
      <c r="I2763" s="5">
        <v>0</v>
      </c>
      <c r="J2763" s="5">
        <v>0</v>
      </c>
      <c r="K2763" s="5">
        <v>0</v>
      </c>
      <c r="L2763" s="5">
        <v>0</v>
      </c>
      <c r="M2763" s="5">
        <v>0</v>
      </c>
      <c r="N2763" s="5">
        <v>0</v>
      </c>
      <c r="O2763" s="5">
        <v>0</v>
      </c>
      <c r="P2763" s="5">
        <v>0</v>
      </c>
      <c r="Q2763" s="5">
        <v>0</v>
      </c>
      <c r="S2763" s="5">
        <f t="shared" si="107"/>
        <v>644385</v>
      </c>
      <c r="T2763" s="8">
        <f>IF(C2763=0,0,INDEX([1]Sheet1!$AR:$AR,MATCH(C2763,[1]Sheet1!$A:$A,0),1))</f>
        <v>107400</v>
      </c>
      <c r="U2763" s="8">
        <f>IF(D2763=0,0,INDEX([1]Sheet1!$AR:$AR,MATCH(D2763,[1]Sheet1!$A:$A,0),1))</f>
        <v>107395</v>
      </c>
      <c r="V2763" s="8">
        <f>IF(E2763=0,0,INDEX([1]Sheet1!$AR:$AR,MATCH(E2763,[1]Sheet1!$A:$A,0),1))</f>
        <v>107400</v>
      </c>
      <c r="W2763" s="8">
        <f>IF(F2763=0,0,INDEX([1]Sheet1!$AR:$AR,MATCH(F2763,[1]Sheet1!$A:$A,0),1))</f>
        <v>107395</v>
      </c>
      <c r="X2763" s="8">
        <f>IF(G2763=0,0,INDEX([1]Sheet1!$AR:$AR,MATCH(G2763,[1]Sheet1!$A:$A,0),1))</f>
        <v>107400</v>
      </c>
      <c r="Y2763" s="8">
        <f>IF(H2763=0,0,INDEX([1]Sheet1!$AR:$AR,MATCH(H2763,[1]Sheet1!$A:$A,0),1))</f>
        <v>107395</v>
      </c>
    </row>
    <row r="2764" spans="1:49">
      <c r="A2764" s="5">
        <v>60011</v>
      </c>
      <c r="B2764" s="5">
        <v>1</v>
      </c>
      <c r="C2764" s="5">
        <v>60061</v>
      </c>
      <c r="D2764" s="5">
        <v>60062</v>
      </c>
      <c r="E2764" s="5">
        <v>60063</v>
      </c>
      <c r="F2764" s="5">
        <v>60064</v>
      </c>
      <c r="G2764" s="5">
        <v>60065</v>
      </c>
      <c r="H2764" s="5">
        <v>60066</v>
      </c>
      <c r="I2764" s="5">
        <v>0</v>
      </c>
      <c r="J2764" s="5">
        <v>0</v>
      </c>
      <c r="K2764" s="5">
        <v>0</v>
      </c>
      <c r="L2764" s="5">
        <v>0</v>
      </c>
      <c r="M2764" s="5">
        <v>0</v>
      </c>
      <c r="N2764" s="5">
        <v>0</v>
      </c>
      <c r="O2764" s="5">
        <v>0</v>
      </c>
      <c r="P2764" s="5">
        <v>0</v>
      </c>
      <c r="Q2764" s="5">
        <v>0</v>
      </c>
      <c r="S2764" s="5">
        <f t="shared" si="107"/>
        <v>776610</v>
      </c>
      <c r="T2764" s="8">
        <f>IF(C2764=0,0,INDEX([1]Sheet1!$AR:$AR,MATCH(C2764,[1]Sheet1!$A:$A,0),1))</f>
        <v>129435</v>
      </c>
      <c r="U2764" s="8">
        <f>IF(D2764=0,0,INDEX([1]Sheet1!$AR:$AR,MATCH(D2764,[1]Sheet1!$A:$A,0),1))</f>
        <v>129435</v>
      </c>
      <c r="V2764" s="8">
        <f>IF(E2764=0,0,INDEX([1]Sheet1!$AR:$AR,MATCH(E2764,[1]Sheet1!$A:$A,0),1))</f>
        <v>129435</v>
      </c>
      <c r="W2764" s="8">
        <f>IF(F2764=0,0,INDEX([1]Sheet1!$AR:$AR,MATCH(F2764,[1]Sheet1!$A:$A,0),1))</f>
        <v>129435</v>
      </c>
      <c r="X2764" s="8">
        <f>IF(G2764=0,0,INDEX([1]Sheet1!$AR:$AR,MATCH(G2764,[1]Sheet1!$A:$A,0),1))</f>
        <v>129435</v>
      </c>
      <c r="Y2764" s="8">
        <f>IF(H2764=0,0,INDEX([1]Sheet1!$AR:$AR,MATCH(H2764,[1]Sheet1!$A:$A,0),1))</f>
        <v>129435</v>
      </c>
    </row>
    <row r="2765" spans="1:49">
      <c r="A2765" s="5">
        <v>60012</v>
      </c>
      <c r="B2765" s="5">
        <v>1</v>
      </c>
      <c r="C2765" s="5">
        <v>60067</v>
      </c>
      <c r="D2765" s="5">
        <v>60068</v>
      </c>
      <c r="E2765" s="5">
        <v>60069</v>
      </c>
      <c r="F2765" s="5">
        <v>60070</v>
      </c>
      <c r="G2765" s="5">
        <v>60071</v>
      </c>
      <c r="H2765" s="5">
        <v>60072</v>
      </c>
      <c r="I2765" s="5">
        <v>0</v>
      </c>
      <c r="J2765" s="5">
        <v>0</v>
      </c>
      <c r="K2765" s="5">
        <v>0</v>
      </c>
      <c r="L2765" s="5">
        <v>0</v>
      </c>
      <c r="M2765" s="5">
        <v>0</v>
      </c>
      <c r="N2765" s="5">
        <v>0</v>
      </c>
      <c r="O2765" s="5">
        <v>0</v>
      </c>
      <c r="P2765" s="5">
        <v>0</v>
      </c>
      <c r="Q2765" s="5">
        <v>0</v>
      </c>
      <c r="S2765" s="5">
        <f t="shared" si="107"/>
        <v>921174</v>
      </c>
      <c r="T2765" s="8">
        <f>IF(C2765=0,0,INDEX([1]Sheet1!$AR:$AR,MATCH(C2765,[1]Sheet1!$A:$A,0),1))</f>
        <v>153532</v>
      </c>
      <c r="U2765" s="8">
        <f>IF(D2765=0,0,INDEX([1]Sheet1!$AR:$AR,MATCH(D2765,[1]Sheet1!$A:$A,0),1))</f>
        <v>153526</v>
      </c>
      <c r="V2765" s="8">
        <f>IF(E2765=0,0,INDEX([1]Sheet1!$AR:$AR,MATCH(E2765,[1]Sheet1!$A:$A,0),1))</f>
        <v>153532</v>
      </c>
      <c r="W2765" s="8">
        <f>IF(F2765=0,0,INDEX([1]Sheet1!$AR:$AR,MATCH(F2765,[1]Sheet1!$A:$A,0),1))</f>
        <v>153526</v>
      </c>
      <c r="X2765" s="8">
        <f>IF(G2765=0,0,INDEX([1]Sheet1!$AR:$AR,MATCH(G2765,[1]Sheet1!$A:$A,0),1))</f>
        <v>153532</v>
      </c>
      <c r="Y2765" s="8">
        <f>IF(H2765=0,0,INDEX([1]Sheet1!$AR:$AR,MATCH(H2765,[1]Sheet1!$A:$A,0),1))</f>
        <v>153526</v>
      </c>
    </row>
    <row r="2766" spans="1:49">
      <c r="A2766" s="5">
        <v>60013</v>
      </c>
      <c r="B2766" s="5">
        <v>1</v>
      </c>
      <c r="C2766" s="5">
        <v>60073</v>
      </c>
      <c r="D2766" s="5">
        <v>60074</v>
      </c>
      <c r="E2766" s="5">
        <v>60075</v>
      </c>
      <c r="F2766" s="5">
        <v>60076</v>
      </c>
      <c r="G2766" s="5">
        <v>60077</v>
      </c>
      <c r="H2766" s="5">
        <v>60078</v>
      </c>
      <c r="I2766" s="5">
        <v>0</v>
      </c>
      <c r="J2766" s="5">
        <v>0</v>
      </c>
      <c r="K2766" s="5">
        <v>0</v>
      </c>
      <c r="L2766" s="5">
        <v>0</v>
      </c>
      <c r="M2766" s="5">
        <v>0</v>
      </c>
      <c r="N2766" s="5">
        <v>0</v>
      </c>
      <c r="O2766" s="5">
        <v>0</v>
      </c>
      <c r="P2766" s="5">
        <v>0</v>
      </c>
      <c r="Q2766" s="5">
        <v>0</v>
      </c>
      <c r="S2766" s="5">
        <f t="shared" si="107"/>
        <v>1079565</v>
      </c>
      <c r="T2766" s="8">
        <f>IF(C2766=0,0,INDEX([1]Sheet1!$AR:$AR,MATCH(C2766,[1]Sheet1!$A:$A,0),1))</f>
        <v>179930</v>
      </c>
      <c r="U2766" s="8">
        <f>IF(D2766=0,0,INDEX([1]Sheet1!$AR:$AR,MATCH(D2766,[1]Sheet1!$A:$A,0),1))</f>
        <v>179925</v>
      </c>
      <c r="V2766" s="8">
        <f>IF(E2766=0,0,INDEX([1]Sheet1!$AR:$AR,MATCH(E2766,[1]Sheet1!$A:$A,0),1))</f>
        <v>179930</v>
      </c>
      <c r="W2766" s="8">
        <f>IF(F2766=0,0,INDEX([1]Sheet1!$AR:$AR,MATCH(F2766,[1]Sheet1!$A:$A,0),1))</f>
        <v>179925</v>
      </c>
      <c r="X2766" s="8">
        <f>IF(G2766=0,0,INDEX([1]Sheet1!$AR:$AR,MATCH(G2766,[1]Sheet1!$A:$A,0),1))</f>
        <v>179930</v>
      </c>
      <c r="Y2766" s="8">
        <f>IF(H2766=0,0,INDEX([1]Sheet1!$AR:$AR,MATCH(H2766,[1]Sheet1!$A:$A,0),1))</f>
        <v>179925</v>
      </c>
    </row>
    <row r="2767" spans="1:49">
      <c r="A2767" s="5">
        <v>60014</v>
      </c>
      <c r="B2767" s="5">
        <v>1</v>
      </c>
      <c r="C2767" s="5">
        <v>60079</v>
      </c>
      <c r="D2767" s="5">
        <v>60080</v>
      </c>
      <c r="E2767" s="5">
        <v>60081</v>
      </c>
      <c r="F2767" s="5">
        <v>60082</v>
      </c>
      <c r="G2767" s="5">
        <v>60083</v>
      </c>
      <c r="H2767" s="5">
        <v>60084</v>
      </c>
      <c r="I2767" s="5">
        <v>0</v>
      </c>
      <c r="J2767" s="5">
        <v>0</v>
      </c>
      <c r="K2767" s="5">
        <v>0</v>
      </c>
      <c r="L2767" s="5">
        <v>0</v>
      </c>
      <c r="M2767" s="5">
        <v>0</v>
      </c>
      <c r="N2767" s="5">
        <v>0</v>
      </c>
      <c r="O2767" s="5">
        <v>0</v>
      </c>
      <c r="P2767" s="5">
        <v>0</v>
      </c>
      <c r="Q2767" s="5">
        <v>0</v>
      </c>
      <c r="S2767" s="5">
        <f t="shared" si="107"/>
        <v>1270566</v>
      </c>
      <c r="T2767" s="8">
        <f>IF(C2767=0,0,INDEX([1]Sheet1!$AR:$AR,MATCH(C2767,[1]Sheet1!$A:$A,0),1))</f>
        <v>211758</v>
      </c>
      <c r="U2767" s="8">
        <f>IF(D2767=0,0,INDEX([1]Sheet1!$AR:$AR,MATCH(D2767,[1]Sheet1!$A:$A,0),1))</f>
        <v>211764</v>
      </c>
      <c r="V2767" s="8">
        <f>IF(E2767=0,0,INDEX([1]Sheet1!$AR:$AR,MATCH(E2767,[1]Sheet1!$A:$A,0),1))</f>
        <v>211758</v>
      </c>
      <c r="W2767" s="8">
        <f>IF(F2767=0,0,INDEX([1]Sheet1!$AR:$AR,MATCH(F2767,[1]Sheet1!$A:$A,0),1))</f>
        <v>211764</v>
      </c>
      <c r="X2767" s="8">
        <f>IF(G2767=0,0,INDEX([1]Sheet1!$AR:$AR,MATCH(G2767,[1]Sheet1!$A:$A,0),1))</f>
        <v>211758</v>
      </c>
      <c r="Y2767" s="8">
        <f>IF(H2767=0,0,INDEX([1]Sheet1!$AR:$AR,MATCH(H2767,[1]Sheet1!$A:$A,0),1))</f>
        <v>211764</v>
      </c>
    </row>
    <row r="2768" spans="1:49">
      <c r="A2768" s="5">
        <v>60015</v>
      </c>
      <c r="B2768" s="5">
        <v>1</v>
      </c>
      <c r="C2768" s="5">
        <v>60085</v>
      </c>
      <c r="D2768" s="5">
        <v>60086</v>
      </c>
      <c r="E2768" s="5">
        <v>60087</v>
      </c>
      <c r="F2768" s="5">
        <v>60088</v>
      </c>
      <c r="G2768" s="5">
        <v>60089</v>
      </c>
      <c r="H2768" s="5">
        <v>60090</v>
      </c>
      <c r="I2768" s="5">
        <v>0</v>
      </c>
      <c r="J2768" s="5">
        <v>0</v>
      </c>
      <c r="K2768" s="5">
        <v>0</v>
      </c>
      <c r="L2768" s="5">
        <v>0</v>
      </c>
      <c r="M2768" s="5">
        <v>0</v>
      </c>
      <c r="N2768" s="5">
        <v>0</v>
      </c>
      <c r="O2768" s="5">
        <v>0</v>
      </c>
      <c r="P2768" s="5">
        <v>0</v>
      </c>
      <c r="Q2768" s="5">
        <v>0</v>
      </c>
      <c r="S2768" s="5">
        <f t="shared" si="107"/>
        <v>1478394</v>
      </c>
      <c r="T2768" s="8">
        <f>IF(C2768=0,0,INDEX([1]Sheet1!$AR:$AR,MATCH(C2768,[1]Sheet1!$A:$A,0),1))</f>
        <v>246399</v>
      </c>
      <c r="U2768" s="8">
        <f>IF(D2768=0,0,INDEX([1]Sheet1!$AR:$AR,MATCH(D2768,[1]Sheet1!$A:$A,0),1))</f>
        <v>246399</v>
      </c>
      <c r="V2768" s="8">
        <f>IF(E2768=0,0,INDEX([1]Sheet1!$AR:$AR,MATCH(E2768,[1]Sheet1!$A:$A,0),1))</f>
        <v>246399</v>
      </c>
      <c r="W2768" s="8">
        <f>IF(F2768=0,0,INDEX([1]Sheet1!$AR:$AR,MATCH(F2768,[1]Sheet1!$A:$A,0),1))</f>
        <v>246399</v>
      </c>
      <c r="X2768" s="8">
        <f>IF(G2768=0,0,INDEX([1]Sheet1!$AR:$AR,MATCH(G2768,[1]Sheet1!$A:$A,0),1))</f>
        <v>246399</v>
      </c>
      <c r="Y2768" s="8">
        <f>IF(H2768=0,0,INDEX([1]Sheet1!$AR:$AR,MATCH(H2768,[1]Sheet1!$A:$A,0),1))</f>
        <v>246399</v>
      </c>
    </row>
    <row r="2769" spans="1:25">
      <c r="A2769" s="5">
        <v>60016</v>
      </c>
      <c r="B2769" s="5">
        <v>1</v>
      </c>
      <c r="C2769" s="5">
        <v>60091</v>
      </c>
      <c r="D2769" s="5">
        <v>60092</v>
      </c>
      <c r="E2769" s="5">
        <v>60093</v>
      </c>
      <c r="F2769" s="5">
        <v>60094</v>
      </c>
      <c r="G2769" s="5">
        <v>60095</v>
      </c>
      <c r="H2769" s="5">
        <v>60096</v>
      </c>
      <c r="I2769" s="5">
        <v>0</v>
      </c>
      <c r="J2769" s="5">
        <v>0</v>
      </c>
      <c r="K2769" s="5">
        <v>0</v>
      </c>
      <c r="L2769" s="5">
        <v>0</v>
      </c>
      <c r="M2769" s="5">
        <v>0</v>
      </c>
      <c r="N2769" s="5">
        <v>0</v>
      </c>
      <c r="O2769" s="5">
        <v>0</v>
      </c>
      <c r="P2769" s="5">
        <v>0</v>
      </c>
      <c r="Q2769" s="5">
        <v>0</v>
      </c>
      <c r="S2769" s="5">
        <f t="shared" si="107"/>
        <v>2560029</v>
      </c>
      <c r="T2769" s="8">
        <f>IF(C2769=0,0,INDEX([1]Sheet1!$AR:$AR,MATCH(C2769,[1]Sheet1!$A:$A,0),1))</f>
        <v>426675</v>
      </c>
      <c r="U2769" s="8">
        <f>IF(D2769=0,0,INDEX([1]Sheet1!$AR:$AR,MATCH(D2769,[1]Sheet1!$A:$A,0),1))</f>
        <v>426668</v>
      </c>
      <c r="V2769" s="8">
        <f>IF(E2769=0,0,INDEX([1]Sheet1!$AR:$AR,MATCH(E2769,[1]Sheet1!$A:$A,0),1))</f>
        <v>426675</v>
      </c>
      <c r="W2769" s="8">
        <f>IF(F2769=0,0,INDEX([1]Sheet1!$AR:$AR,MATCH(F2769,[1]Sheet1!$A:$A,0),1))</f>
        <v>426668</v>
      </c>
      <c r="X2769" s="8">
        <f>IF(G2769=0,0,INDEX([1]Sheet1!$AR:$AR,MATCH(G2769,[1]Sheet1!$A:$A,0),1))</f>
        <v>426675</v>
      </c>
      <c r="Y2769" s="8">
        <f>IF(H2769=0,0,INDEX([1]Sheet1!$AR:$AR,MATCH(H2769,[1]Sheet1!$A:$A,0),1))</f>
        <v>426668</v>
      </c>
    </row>
    <row r="2770" spans="1:25">
      <c r="A2770" s="5">
        <v>60017</v>
      </c>
      <c r="B2770" s="5">
        <v>1</v>
      </c>
      <c r="C2770" s="5">
        <v>60097</v>
      </c>
      <c r="D2770" s="5">
        <v>60098</v>
      </c>
      <c r="E2770" s="5">
        <v>60099</v>
      </c>
      <c r="F2770" s="5">
        <v>60100</v>
      </c>
      <c r="G2770" s="5">
        <v>60101</v>
      </c>
      <c r="H2770" s="5">
        <v>60102</v>
      </c>
      <c r="I2770" s="5">
        <v>0</v>
      </c>
      <c r="J2770" s="5">
        <v>0</v>
      </c>
      <c r="K2770" s="5">
        <v>0</v>
      </c>
      <c r="L2770" s="5">
        <v>0</v>
      </c>
      <c r="M2770" s="5">
        <v>0</v>
      </c>
      <c r="N2770" s="5">
        <v>0</v>
      </c>
      <c r="O2770" s="5">
        <v>0</v>
      </c>
      <c r="P2770" s="5">
        <v>0</v>
      </c>
      <c r="Q2770" s="5">
        <v>0</v>
      </c>
      <c r="S2770" s="5">
        <f t="shared" si="107"/>
        <v>644385</v>
      </c>
      <c r="T2770" s="8">
        <f>IF(C2770=0,0,INDEX([1]Sheet1!$AR:$AR,MATCH(C2770,[1]Sheet1!$A:$A,0),1))</f>
        <v>107400</v>
      </c>
      <c r="U2770" s="8">
        <f>IF(D2770=0,0,INDEX([1]Sheet1!$AR:$AR,MATCH(D2770,[1]Sheet1!$A:$A,0),1))</f>
        <v>107395</v>
      </c>
      <c r="V2770" s="8">
        <f>IF(E2770=0,0,INDEX([1]Sheet1!$AR:$AR,MATCH(E2770,[1]Sheet1!$A:$A,0),1))</f>
        <v>107400</v>
      </c>
      <c r="W2770" s="8">
        <f>IF(F2770=0,0,INDEX([1]Sheet1!$AR:$AR,MATCH(F2770,[1]Sheet1!$A:$A,0),1))</f>
        <v>107395</v>
      </c>
      <c r="X2770" s="8">
        <f>IF(G2770=0,0,INDEX([1]Sheet1!$AR:$AR,MATCH(G2770,[1]Sheet1!$A:$A,0),1))</f>
        <v>107400</v>
      </c>
      <c r="Y2770" s="8">
        <f>IF(H2770=0,0,INDEX([1]Sheet1!$AR:$AR,MATCH(H2770,[1]Sheet1!$A:$A,0),1))</f>
        <v>107395</v>
      </c>
    </row>
    <row r="2771" spans="1:25">
      <c r="A2771" s="5">
        <v>60018</v>
      </c>
      <c r="B2771" s="5">
        <v>1</v>
      </c>
      <c r="C2771" s="5">
        <v>60103</v>
      </c>
      <c r="D2771" s="5">
        <v>60104</v>
      </c>
      <c r="E2771" s="5">
        <v>60105</v>
      </c>
      <c r="F2771" s="5">
        <v>60106</v>
      </c>
      <c r="G2771" s="5">
        <v>60107</v>
      </c>
      <c r="H2771" s="5">
        <v>60108</v>
      </c>
      <c r="I2771" s="5">
        <v>0</v>
      </c>
      <c r="J2771" s="5">
        <v>0</v>
      </c>
      <c r="K2771" s="5">
        <v>0</v>
      </c>
      <c r="L2771" s="5">
        <v>0</v>
      </c>
      <c r="M2771" s="5">
        <v>0</v>
      </c>
      <c r="N2771" s="5">
        <v>0</v>
      </c>
      <c r="O2771" s="5">
        <v>0</v>
      </c>
      <c r="P2771" s="5">
        <v>0</v>
      </c>
      <c r="Q2771" s="5">
        <v>0</v>
      </c>
      <c r="S2771" s="5">
        <f t="shared" si="107"/>
        <v>820380</v>
      </c>
      <c r="T2771" s="8">
        <f>IF(C2771=0,0,INDEX([1]Sheet1!$AR:$AR,MATCH(C2771,[1]Sheet1!$A:$A,0),1))</f>
        <v>136730</v>
      </c>
      <c r="U2771" s="8">
        <f>IF(D2771=0,0,INDEX([1]Sheet1!$AR:$AR,MATCH(D2771,[1]Sheet1!$A:$A,0),1))</f>
        <v>136730</v>
      </c>
      <c r="V2771" s="8">
        <f>IF(E2771=0,0,INDEX([1]Sheet1!$AR:$AR,MATCH(E2771,[1]Sheet1!$A:$A,0),1))</f>
        <v>136730</v>
      </c>
      <c r="W2771" s="8">
        <f>IF(F2771=0,0,INDEX([1]Sheet1!$AR:$AR,MATCH(F2771,[1]Sheet1!$A:$A,0),1))</f>
        <v>136730</v>
      </c>
      <c r="X2771" s="8">
        <f>IF(G2771=0,0,INDEX([1]Sheet1!$AR:$AR,MATCH(G2771,[1]Sheet1!$A:$A,0),1))</f>
        <v>136730</v>
      </c>
      <c r="Y2771" s="8">
        <f>IF(H2771=0,0,INDEX([1]Sheet1!$AR:$AR,MATCH(H2771,[1]Sheet1!$A:$A,0),1))</f>
        <v>136730</v>
      </c>
    </row>
    <row r="2772" spans="1:25">
      <c r="A2772" s="5">
        <v>60019</v>
      </c>
      <c r="B2772" s="5">
        <v>1</v>
      </c>
      <c r="C2772" s="5">
        <v>60109</v>
      </c>
      <c r="D2772" s="5">
        <v>60110</v>
      </c>
      <c r="E2772" s="5">
        <v>60111</v>
      </c>
      <c r="F2772" s="5">
        <v>60112</v>
      </c>
      <c r="G2772" s="5">
        <v>60113</v>
      </c>
      <c r="H2772" s="5">
        <v>60114</v>
      </c>
      <c r="I2772" s="5">
        <v>0</v>
      </c>
      <c r="J2772" s="5">
        <v>0</v>
      </c>
      <c r="K2772" s="5">
        <v>0</v>
      </c>
      <c r="L2772" s="5">
        <v>0</v>
      </c>
      <c r="M2772" s="5">
        <v>0</v>
      </c>
      <c r="N2772" s="5">
        <v>0</v>
      </c>
      <c r="O2772" s="5">
        <v>0</v>
      </c>
      <c r="P2772" s="5">
        <v>0</v>
      </c>
      <c r="Q2772" s="5">
        <v>0</v>
      </c>
      <c r="S2772" s="5">
        <f t="shared" si="107"/>
        <v>1028718</v>
      </c>
      <c r="T2772" s="8">
        <f>IF(C2772=0,0,INDEX([1]Sheet1!$AR:$AR,MATCH(C2772,[1]Sheet1!$A:$A,0),1))</f>
        <v>171456</v>
      </c>
      <c r="U2772" s="8">
        <f>IF(D2772=0,0,INDEX([1]Sheet1!$AR:$AR,MATCH(D2772,[1]Sheet1!$A:$A,0),1))</f>
        <v>171450</v>
      </c>
      <c r="V2772" s="8">
        <f>IF(E2772=0,0,INDEX([1]Sheet1!$AR:$AR,MATCH(E2772,[1]Sheet1!$A:$A,0),1))</f>
        <v>171456</v>
      </c>
      <c r="W2772" s="8">
        <f>IF(F2772=0,0,INDEX([1]Sheet1!$AR:$AR,MATCH(F2772,[1]Sheet1!$A:$A,0),1))</f>
        <v>171450</v>
      </c>
      <c r="X2772" s="8">
        <f>IF(G2772=0,0,INDEX([1]Sheet1!$AR:$AR,MATCH(G2772,[1]Sheet1!$A:$A,0),1))</f>
        <v>171456</v>
      </c>
      <c r="Y2772" s="8">
        <f>IF(H2772=0,0,INDEX([1]Sheet1!$AR:$AR,MATCH(H2772,[1]Sheet1!$A:$A,0),1))</f>
        <v>171450</v>
      </c>
    </row>
    <row r="2773" spans="1:25">
      <c r="A2773" s="5">
        <v>60020</v>
      </c>
      <c r="B2773" s="5">
        <v>1</v>
      </c>
      <c r="C2773" s="5">
        <v>60115</v>
      </c>
      <c r="D2773" s="5">
        <v>60116</v>
      </c>
      <c r="E2773" s="5">
        <v>60117</v>
      </c>
      <c r="F2773" s="5">
        <v>60118</v>
      </c>
      <c r="G2773" s="5">
        <v>60119</v>
      </c>
      <c r="H2773" s="5">
        <v>60120</v>
      </c>
      <c r="I2773" s="5">
        <v>0</v>
      </c>
      <c r="J2773" s="5">
        <v>0</v>
      </c>
      <c r="K2773" s="5">
        <v>0</v>
      </c>
      <c r="L2773" s="5">
        <v>0</v>
      </c>
      <c r="M2773" s="5">
        <v>0</v>
      </c>
      <c r="N2773" s="5">
        <v>0</v>
      </c>
      <c r="O2773" s="5">
        <v>0</v>
      </c>
      <c r="P2773" s="5">
        <v>0</v>
      </c>
      <c r="Q2773" s="5">
        <v>0</v>
      </c>
      <c r="S2773" s="5">
        <f t="shared" si="107"/>
        <v>1270566</v>
      </c>
      <c r="T2773" s="8">
        <f>IF(C2773=0,0,INDEX([1]Sheet1!$AR:$AR,MATCH(C2773,[1]Sheet1!$A:$A,0),1))</f>
        <v>211758</v>
      </c>
      <c r="U2773" s="8">
        <f>IF(D2773=0,0,INDEX([1]Sheet1!$AR:$AR,MATCH(D2773,[1]Sheet1!$A:$A,0),1))</f>
        <v>211764</v>
      </c>
      <c r="V2773" s="8">
        <f>IF(E2773=0,0,INDEX([1]Sheet1!$AR:$AR,MATCH(E2773,[1]Sheet1!$A:$A,0),1))</f>
        <v>211758</v>
      </c>
      <c r="W2773" s="8">
        <f>IF(F2773=0,0,INDEX([1]Sheet1!$AR:$AR,MATCH(F2773,[1]Sheet1!$A:$A,0),1))</f>
        <v>211764</v>
      </c>
      <c r="X2773" s="8">
        <f>IF(G2773=0,0,INDEX([1]Sheet1!$AR:$AR,MATCH(G2773,[1]Sheet1!$A:$A,0),1))</f>
        <v>211758</v>
      </c>
      <c r="Y2773" s="8">
        <f>IF(H2773=0,0,INDEX([1]Sheet1!$AR:$AR,MATCH(H2773,[1]Sheet1!$A:$A,0),1))</f>
        <v>211764</v>
      </c>
    </row>
    <row r="2774" spans="1:25">
      <c r="A2774" s="5">
        <v>60021</v>
      </c>
      <c r="B2774" s="5">
        <v>1</v>
      </c>
      <c r="C2774" s="5">
        <v>60121</v>
      </c>
      <c r="D2774" s="5">
        <v>60122</v>
      </c>
      <c r="E2774" s="5">
        <v>60123</v>
      </c>
      <c r="F2774" s="5">
        <v>60124</v>
      </c>
      <c r="G2774" s="5">
        <v>60125</v>
      </c>
      <c r="H2774" s="5">
        <v>60126</v>
      </c>
      <c r="I2774" s="5">
        <v>0</v>
      </c>
      <c r="J2774" s="5">
        <v>0</v>
      </c>
      <c r="K2774" s="5">
        <v>0</v>
      </c>
      <c r="L2774" s="5">
        <v>0</v>
      </c>
      <c r="M2774" s="5">
        <v>0</v>
      </c>
      <c r="N2774" s="5">
        <v>0</v>
      </c>
      <c r="O2774" s="5">
        <v>0</v>
      </c>
      <c r="P2774" s="5">
        <v>0</v>
      </c>
      <c r="Q2774" s="5">
        <v>0</v>
      </c>
      <c r="S2774" s="5">
        <f t="shared" si="107"/>
        <v>1560408</v>
      </c>
      <c r="T2774" s="8">
        <f>IF(C2774=0,0,INDEX([1]Sheet1!$AR:$AR,MATCH(C2774,[1]Sheet1!$A:$A,0),1))</f>
        <v>260068</v>
      </c>
      <c r="U2774" s="8">
        <f>IF(D2774=0,0,INDEX([1]Sheet1!$AR:$AR,MATCH(D2774,[1]Sheet1!$A:$A,0),1))</f>
        <v>260068</v>
      </c>
      <c r="V2774" s="8">
        <f>IF(E2774=0,0,INDEX([1]Sheet1!$AR:$AR,MATCH(E2774,[1]Sheet1!$A:$A,0),1))</f>
        <v>260068</v>
      </c>
      <c r="W2774" s="8">
        <f>IF(F2774=0,0,INDEX([1]Sheet1!$AR:$AR,MATCH(F2774,[1]Sheet1!$A:$A,0),1))</f>
        <v>260068</v>
      </c>
      <c r="X2774" s="8">
        <f>IF(G2774=0,0,INDEX([1]Sheet1!$AR:$AR,MATCH(G2774,[1]Sheet1!$A:$A,0),1))</f>
        <v>260068</v>
      </c>
      <c r="Y2774" s="8">
        <f>IF(H2774=0,0,INDEX([1]Sheet1!$AR:$AR,MATCH(H2774,[1]Sheet1!$A:$A,0),1))</f>
        <v>260068</v>
      </c>
    </row>
    <row r="2775" spans="1:25">
      <c r="A2775" s="5">
        <v>60022</v>
      </c>
      <c r="B2775" s="5">
        <v>1</v>
      </c>
      <c r="C2775" s="5">
        <v>60127</v>
      </c>
      <c r="D2775" s="5">
        <v>60128</v>
      </c>
      <c r="E2775" s="5">
        <v>60129</v>
      </c>
      <c r="F2775" s="5">
        <v>60130</v>
      </c>
      <c r="G2775" s="5">
        <v>60131</v>
      </c>
      <c r="H2775" s="5">
        <v>60132</v>
      </c>
      <c r="I2775" s="5">
        <v>0</v>
      </c>
      <c r="J2775" s="5">
        <v>0</v>
      </c>
      <c r="K2775" s="5">
        <v>0</v>
      </c>
      <c r="L2775" s="5">
        <v>0</v>
      </c>
      <c r="M2775" s="5">
        <v>0</v>
      </c>
      <c r="N2775" s="5">
        <v>0</v>
      </c>
      <c r="O2775" s="5">
        <v>0</v>
      </c>
      <c r="P2775" s="5">
        <v>0</v>
      </c>
      <c r="Q2775" s="5">
        <v>0</v>
      </c>
      <c r="S2775" s="5">
        <f t="shared" si="107"/>
        <v>1970646</v>
      </c>
      <c r="T2775" s="8">
        <f>IF(C2775=0,0,INDEX([1]Sheet1!$AR:$AR,MATCH(C2775,[1]Sheet1!$A:$A,0),1))</f>
        <v>328441</v>
      </c>
      <c r="U2775" s="8">
        <f>IF(D2775=0,0,INDEX([1]Sheet1!$AR:$AR,MATCH(D2775,[1]Sheet1!$A:$A,0),1))</f>
        <v>328441</v>
      </c>
      <c r="V2775" s="8">
        <f>IF(E2775=0,0,INDEX([1]Sheet1!$AR:$AR,MATCH(E2775,[1]Sheet1!$A:$A,0),1))</f>
        <v>328441</v>
      </c>
      <c r="W2775" s="8">
        <f>IF(F2775=0,0,INDEX([1]Sheet1!$AR:$AR,MATCH(F2775,[1]Sheet1!$A:$A,0),1))</f>
        <v>328441</v>
      </c>
      <c r="X2775" s="8">
        <f>IF(G2775=0,0,INDEX([1]Sheet1!$AR:$AR,MATCH(G2775,[1]Sheet1!$A:$A,0),1))</f>
        <v>328441</v>
      </c>
      <c r="Y2775" s="8">
        <f>IF(H2775=0,0,INDEX([1]Sheet1!$AR:$AR,MATCH(H2775,[1]Sheet1!$A:$A,0),1))</f>
        <v>328441</v>
      </c>
    </row>
    <row r="2776" spans="1:25">
      <c r="A2776" s="5">
        <v>60023</v>
      </c>
      <c r="B2776" s="5">
        <v>1</v>
      </c>
      <c r="C2776" s="5">
        <v>60133</v>
      </c>
      <c r="D2776" s="5">
        <v>60134</v>
      </c>
      <c r="E2776" s="5">
        <v>60135</v>
      </c>
      <c r="F2776" s="5">
        <v>60136</v>
      </c>
      <c r="G2776" s="5">
        <v>60137</v>
      </c>
      <c r="H2776" s="5">
        <v>60138</v>
      </c>
      <c r="I2776" s="5">
        <v>0</v>
      </c>
      <c r="J2776" s="5">
        <v>0</v>
      </c>
      <c r="K2776" s="5">
        <v>0</v>
      </c>
      <c r="L2776" s="5">
        <v>0</v>
      </c>
      <c r="M2776" s="5">
        <v>0</v>
      </c>
      <c r="N2776" s="5">
        <v>0</v>
      </c>
      <c r="O2776" s="5">
        <v>0</v>
      </c>
      <c r="P2776" s="5">
        <v>0</v>
      </c>
      <c r="Q2776" s="5">
        <v>0</v>
      </c>
      <c r="S2776" s="5">
        <f t="shared" si="107"/>
        <v>2560029</v>
      </c>
      <c r="T2776" s="8">
        <f>IF(C2776=0,0,INDEX([1]Sheet1!$AR:$AR,MATCH(C2776,[1]Sheet1!$A:$A,0),1))</f>
        <v>426675</v>
      </c>
      <c r="U2776" s="8">
        <f>IF(D2776=0,0,INDEX([1]Sheet1!$AR:$AR,MATCH(D2776,[1]Sheet1!$A:$A,0),1))</f>
        <v>426668</v>
      </c>
      <c r="V2776" s="8">
        <f>IF(E2776=0,0,INDEX([1]Sheet1!$AR:$AR,MATCH(E2776,[1]Sheet1!$A:$A,0),1))</f>
        <v>426675</v>
      </c>
      <c r="W2776" s="8">
        <f>IF(F2776=0,0,INDEX([1]Sheet1!$AR:$AR,MATCH(F2776,[1]Sheet1!$A:$A,0),1))</f>
        <v>426668</v>
      </c>
      <c r="X2776" s="8">
        <f>IF(G2776=0,0,INDEX([1]Sheet1!$AR:$AR,MATCH(G2776,[1]Sheet1!$A:$A,0),1))</f>
        <v>426675</v>
      </c>
      <c r="Y2776" s="8">
        <f>IF(H2776=0,0,INDEX([1]Sheet1!$AR:$AR,MATCH(H2776,[1]Sheet1!$A:$A,0),1))</f>
        <v>426668</v>
      </c>
    </row>
    <row r="2777" spans="1:25">
      <c r="A2777" s="5">
        <v>60024</v>
      </c>
      <c r="B2777" s="5">
        <v>1</v>
      </c>
      <c r="C2777" s="5">
        <v>60139</v>
      </c>
      <c r="D2777" s="5">
        <v>60140</v>
      </c>
      <c r="E2777" s="5">
        <v>60141</v>
      </c>
      <c r="F2777" s="5">
        <v>60142</v>
      </c>
      <c r="G2777" s="5">
        <v>60143</v>
      </c>
      <c r="H2777" s="5">
        <v>60144</v>
      </c>
      <c r="I2777" s="5">
        <v>0</v>
      </c>
      <c r="J2777" s="5">
        <v>0</v>
      </c>
      <c r="K2777" s="5">
        <v>0</v>
      </c>
      <c r="L2777" s="5">
        <v>0</v>
      </c>
      <c r="M2777" s="5">
        <v>0</v>
      </c>
      <c r="N2777" s="5">
        <v>0</v>
      </c>
      <c r="O2777" s="5">
        <v>0</v>
      </c>
      <c r="P2777" s="5">
        <v>0</v>
      </c>
      <c r="Q2777" s="5">
        <v>0</v>
      </c>
      <c r="S2777" s="5">
        <f t="shared" si="107"/>
        <v>3366414</v>
      </c>
      <c r="T2777" s="8">
        <f>IF(C2777=0,0,INDEX([1]Sheet1!$AR:$AR,MATCH(C2777,[1]Sheet1!$A:$A,0),1))</f>
        <v>561069</v>
      </c>
      <c r="U2777" s="8">
        <f>IF(D2777=0,0,INDEX([1]Sheet1!$AR:$AR,MATCH(D2777,[1]Sheet1!$A:$A,0),1))</f>
        <v>561069</v>
      </c>
      <c r="V2777" s="8">
        <f>IF(E2777=0,0,INDEX([1]Sheet1!$AR:$AR,MATCH(E2777,[1]Sheet1!$A:$A,0),1))</f>
        <v>561069</v>
      </c>
      <c r="W2777" s="8">
        <f>IF(F2777=0,0,INDEX([1]Sheet1!$AR:$AR,MATCH(F2777,[1]Sheet1!$A:$A,0),1))</f>
        <v>561069</v>
      </c>
      <c r="X2777" s="8">
        <f>IF(G2777=0,0,INDEX([1]Sheet1!$AR:$AR,MATCH(G2777,[1]Sheet1!$A:$A,0),1))</f>
        <v>561069</v>
      </c>
      <c r="Y2777" s="8">
        <f>IF(H2777=0,0,INDEX([1]Sheet1!$AR:$AR,MATCH(H2777,[1]Sheet1!$A:$A,0),1))</f>
        <v>561069</v>
      </c>
    </row>
    <row r="2778" spans="1:25">
      <c r="A2778" s="5">
        <v>60025</v>
      </c>
      <c r="B2778" s="5">
        <v>1</v>
      </c>
      <c r="C2778" s="5">
        <v>60145</v>
      </c>
      <c r="D2778" s="5">
        <v>60146</v>
      </c>
      <c r="E2778" s="5">
        <v>60147</v>
      </c>
      <c r="F2778" s="5">
        <v>60148</v>
      </c>
      <c r="G2778" s="5">
        <v>60149</v>
      </c>
      <c r="H2778" s="5">
        <v>60150</v>
      </c>
      <c r="I2778" s="5">
        <v>0</v>
      </c>
      <c r="J2778" s="5">
        <v>0</v>
      </c>
      <c r="K2778" s="5">
        <v>0</v>
      </c>
      <c r="L2778" s="5">
        <v>0</v>
      </c>
      <c r="M2778" s="5">
        <v>0</v>
      </c>
      <c r="N2778" s="5">
        <v>0</v>
      </c>
      <c r="O2778" s="5">
        <v>0</v>
      </c>
      <c r="P2778" s="5">
        <v>0</v>
      </c>
      <c r="Q2778" s="5">
        <v>0</v>
      </c>
      <c r="S2778" s="5">
        <f t="shared" si="107"/>
        <v>820380</v>
      </c>
      <c r="T2778" s="8">
        <f>IF(C2778=0,0,INDEX([1]Sheet1!$AR:$AR,MATCH(C2778,[1]Sheet1!$A:$A,0),1))</f>
        <v>136730</v>
      </c>
      <c r="U2778" s="8">
        <f>IF(D2778=0,0,INDEX([1]Sheet1!$AR:$AR,MATCH(D2778,[1]Sheet1!$A:$A,0),1))</f>
        <v>136730</v>
      </c>
      <c r="V2778" s="8">
        <f>IF(E2778=0,0,INDEX([1]Sheet1!$AR:$AR,MATCH(E2778,[1]Sheet1!$A:$A,0),1))</f>
        <v>136730</v>
      </c>
      <c r="W2778" s="8">
        <f>IF(F2778=0,0,INDEX([1]Sheet1!$AR:$AR,MATCH(F2778,[1]Sheet1!$A:$A,0),1))</f>
        <v>136730</v>
      </c>
      <c r="X2778" s="8">
        <f>IF(G2778=0,0,INDEX([1]Sheet1!$AR:$AR,MATCH(G2778,[1]Sheet1!$A:$A,0),1))</f>
        <v>136730</v>
      </c>
      <c r="Y2778" s="8">
        <f>IF(H2778=0,0,INDEX([1]Sheet1!$AR:$AR,MATCH(H2778,[1]Sheet1!$A:$A,0),1))</f>
        <v>136730</v>
      </c>
    </row>
    <row r="2779" spans="1:25">
      <c r="A2779" s="5">
        <v>60026</v>
      </c>
      <c r="B2779" s="5">
        <v>1</v>
      </c>
      <c r="C2779" s="5">
        <v>60151</v>
      </c>
      <c r="D2779" s="5">
        <v>60152</v>
      </c>
      <c r="E2779" s="5">
        <v>60153</v>
      </c>
      <c r="F2779" s="5">
        <v>60154</v>
      </c>
      <c r="G2779" s="5">
        <v>60155</v>
      </c>
      <c r="H2779" s="5">
        <v>60156</v>
      </c>
      <c r="I2779" s="5">
        <v>0</v>
      </c>
      <c r="J2779" s="5">
        <v>0</v>
      </c>
      <c r="K2779" s="5">
        <v>0</v>
      </c>
      <c r="L2779" s="5">
        <v>0</v>
      </c>
      <c r="M2779" s="5">
        <v>0</v>
      </c>
      <c r="N2779" s="5">
        <v>0</v>
      </c>
      <c r="O2779" s="5">
        <v>0</v>
      </c>
      <c r="P2779" s="5">
        <v>0</v>
      </c>
      <c r="Q2779" s="5">
        <v>0</v>
      </c>
      <c r="S2779" s="5">
        <f t="shared" si="107"/>
        <v>1079565</v>
      </c>
      <c r="T2779" s="8">
        <f>IF(C2779=0,0,INDEX([1]Sheet1!$AR:$AR,MATCH(C2779,[1]Sheet1!$A:$A,0),1))</f>
        <v>179930</v>
      </c>
      <c r="U2779" s="8">
        <f>IF(D2779=0,0,INDEX([1]Sheet1!$AR:$AR,MATCH(D2779,[1]Sheet1!$A:$A,0),1))</f>
        <v>179925</v>
      </c>
      <c r="V2779" s="8">
        <f>IF(E2779=0,0,INDEX([1]Sheet1!$AR:$AR,MATCH(E2779,[1]Sheet1!$A:$A,0),1))</f>
        <v>179930</v>
      </c>
      <c r="W2779" s="8">
        <f>IF(F2779=0,0,INDEX([1]Sheet1!$AR:$AR,MATCH(F2779,[1]Sheet1!$A:$A,0),1))</f>
        <v>179925</v>
      </c>
      <c r="X2779" s="8">
        <f>IF(G2779=0,0,INDEX([1]Sheet1!$AR:$AR,MATCH(G2779,[1]Sheet1!$A:$A,0),1))</f>
        <v>179930</v>
      </c>
      <c r="Y2779" s="8">
        <f>IF(H2779=0,0,INDEX([1]Sheet1!$AR:$AR,MATCH(H2779,[1]Sheet1!$A:$A,0),1))</f>
        <v>179925</v>
      </c>
    </row>
    <row r="2780" spans="1:25">
      <c r="A2780" s="5">
        <v>60027</v>
      </c>
      <c r="B2780" s="5">
        <v>1</v>
      </c>
      <c r="C2780" s="5">
        <v>60157</v>
      </c>
      <c r="D2780" s="5">
        <v>60158</v>
      </c>
      <c r="E2780" s="5">
        <v>60159</v>
      </c>
      <c r="F2780" s="5">
        <v>60160</v>
      </c>
      <c r="G2780" s="5">
        <v>60161</v>
      </c>
      <c r="H2780" s="5">
        <v>60162</v>
      </c>
      <c r="I2780" s="5">
        <v>0</v>
      </c>
      <c r="J2780" s="5">
        <v>0</v>
      </c>
      <c r="K2780" s="5">
        <v>0</v>
      </c>
      <c r="L2780" s="5">
        <v>0</v>
      </c>
      <c r="M2780" s="5">
        <v>0</v>
      </c>
      <c r="N2780" s="5">
        <v>0</v>
      </c>
      <c r="O2780" s="5">
        <v>0</v>
      </c>
      <c r="P2780" s="5">
        <v>0</v>
      </c>
      <c r="Q2780" s="5">
        <v>0</v>
      </c>
      <c r="S2780" s="5">
        <f t="shared" si="107"/>
        <v>1418442</v>
      </c>
      <c r="T2780" s="8">
        <f>IF(C2780=0,0,INDEX([1]Sheet1!$AR:$AR,MATCH(C2780,[1]Sheet1!$A:$A,0),1))</f>
        <v>236407</v>
      </c>
      <c r="U2780" s="8">
        <f>IF(D2780=0,0,INDEX([1]Sheet1!$AR:$AR,MATCH(D2780,[1]Sheet1!$A:$A,0),1))</f>
        <v>236407</v>
      </c>
      <c r="V2780" s="8">
        <f>IF(E2780=0,0,INDEX([1]Sheet1!$AR:$AR,MATCH(E2780,[1]Sheet1!$A:$A,0),1))</f>
        <v>236407</v>
      </c>
      <c r="W2780" s="8">
        <f>IF(F2780=0,0,INDEX([1]Sheet1!$AR:$AR,MATCH(F2780,[1]Sheet1!$A:$A,0),1))</f>
        <v>236407</v>
      </c>
      <c r="X2780" s="8">
        <f>IF(G2780=0,0,INDEX([1]Sheet1!$AR:$AR,MATCH(G2780,[1]Sheet1!$A:$A,0),1))</f>
        <v>236407</v>
      </c>
      <c r="Y2780" s="8">
        <f>IF(H2780=0,0,INDEX([1]Sheet1!$AR:$AR,MATCH(H2780,[1]Sheet1!$A:$A,0),1))</f>
        <v>236407</v>
      </c>
    </row>
    <row r="2781" spans="1:25">
      <c r="A2781" s="5">
        <v>60028</v>
      </c>
      <c r="B2781" s="5">
        <v>1</v>
      </c>
      <c r="C2781" s="5">
        <v>60163</v>
      </c>
      <c r="D2781" s="5">
        <v>60164</v>
      </c>
      <c r="E2781" s="5">
        <v>60165</v>
      </c>
      <c r="F2781" s="5">
        <v>60166</v>
      </c>
      <c r="G2781" s="5">
        <v>60167</v>
      </c>
      <c r="H2781" s="5">
        <v>60168</v>
      </c>
      <c r="I2781" s="5">
        <v>0</v>
      </c>
      <c r="J2781" s="5">
        <v>0</v>
      </c>
      <c r="K2781" s="5">
        <v>0</v>
      </c>
      <c r="L2781" s="5">
        <v>0</v>
      </c>
      <c r="M2781" s="5">
        <v>0</v>
      </c>
      <c r="N2781" s="5">
        <v>0</v>
      </c>
      <c r="O2781" s="5">
        <v>0</v>
      </c>
      <c r="P2781" s="5">
        <v>0</v>
      </c>
      <c r="Q2781" s="5">
        <v>0</v>
      </c>
      <c r="S2781" s="5">
        <f t="shared" si="107"/>
        <v>1837068</v>
      </c>
      <c r="T2781" s="8">
        <f>IF(C2781=0,0,INDEX([1]Sheet1!$AR:$AR,MATCH(C2781,[1]Sheet1!$A:$A,0),1))</f>
        <v>306175</v>
      </c>
      <c r="U2781" s="8">
        <f>IF(D2781=0,0,INDEX([1]Sheet1!$AR:$AR,MATCH(D2781,[1]Sheet1!$A:$A,0),1))</f>
        <v>306181</v>
      </c>
      <c r="V2781" s="8">
        <f>IF(E2781=0,0,INDEX([1]Sheet1!$AR:$AR,MATCH(E2781,[1]Sheet1!$A:$A,0),1))</f>
        <v>306175</v>
      </c>
      <c r="W2781" s="8">
        <f>IF(F2781=0,0,INDEX([1]Sheet1!$AR:$AR,MATCH(F2781,[1]Sheet1!$A:$A,0),1))</f>
        <v>306181</v>
      </c>
      <c r="X2781" s="8">
        <f>IF(G2781=0,0,INDEX([1]Sheet1!$AR:$AR,MATCH(G2781,[1]Sheet1!$A:$A,0),1))</f>
        <v>306175</v>
      </c>
      <c r="Y2781" s="8">
        <f>IF(H2781=0,0,INDEX([1]Sheet1!$AR:$AR,MATCH(H2781,[1]Sheet1!$A:$A,0),1))</f>
        <v>306181</v>
      </c>
    </row>
    <row r="2782" spans="1:25">
      <c r="A2782" s="5">
        <v>60029</v>
      </c>
      <c r="B2782" s="5">
        <v>1</v>
      </c>
      <c r="C2782" s="5">
        <v>60169</v>
      </c>
      <c r="D2782" s="5">
        <v>60170</v>
      </c>
      <c r="E2782" s="5">
        <v>60171</v>
      </c>
      <c r="F2782" s="5">
        <v>60172</v>
      </c>
      <c r="G2782" s="5">
        <v>60173</v>
      </c>
      <c r="H2782" s="5">
        <v>60174</v>
      </c>
      <c r="I2782" s="5">
        <v>0</v>
      </c>
      <c r="J2782" s="5">
        <v>0</v>
      </c>
      <c r="K2782" s="5">
        <v>0</v>
      </c>
      <c r="L2782" s="5">
        <v>0</v>
      </c>
      <c r="M2782" s="5">
        <v>0</v>
      </c>
      <c r="N2782" s="5">
        <v>0</v>
      </c>
      <c r="O2782" s="5">
        <v>0</v>
      </c>
      <c r="P2782" s="5">
        <v>0</v>
      </c>
      <c r="Q2782" s="5">
        <v>0</v>
      </c>
      <c r="S2782" s="5">
        <f t="shared" si="107"/>
        <v>2560029</v>
      </c>
      <c r="T2782" s="8">
        <f>IF(C2782=0,0,INDEX([1]Sheet1!$AR:$AR,MATCH(C2782,[1]Sheet1!$A:$A,0),1))</f>
        <v>426675</v>
      </c>
      <c r="U2782" s="8">
        <f>IF(D2782=0,0,INDEX([1]Sheet1!$AR:$AR,MATCH(D2782,[1]Sheet1!$A:$A,0),1))</f>
        <v>426668</v>
      </c>
      <c r="V2782" s="8">
        <f>IF(E2782=0,0,INDEX([1]Sheet1!$AR:$AR,MATCH(E2782,[1]Sheet1!$A:$A,0),1))</f>
        <v>426675</v>
      </c>
      <c r="W2782" s="8">
        <f>IF(F2782=0,0,INDEX([1]Sheet1!$AR:$AR,MATCH(F2782,[1]Sheet1!$A:$A,0),1))</f>
        <v>426668</v>
      </c>
      <c r="X2782" s="8">
        <f>IF(G2782=0,0,INDEX([1]Sheet1!$AR:$AR,MATCH(G2782,[1]Sheet1!$A:$A,0),1))</f>
        <v>426675</v>
      </c>
      <c r="Y2782" s="8">
        <f>IF(H2782=0,0,INDEX([1]Sheet1!$AR:$AR,MATCH(H2782,[1]Sheet1!$A:$A,0),1))</f>
        <v>426668</v>
      </c>
    </row>
    <row r="2783" spans="1:25">
      <c r="A2783" s="5">
        <v>60030</v>
      </c>
      <c r="B2783" s="5">
        <v>1</v>
      </c>
      <c r="C2783" s="5">
        <v>60175</v>
      </c>
      <c r="D2783" s="5">
        <v>60176</v>
      </c>
      <c r="E2783" s="5">
        <v>60177</v>
      </c>
      <c r="F2783" s="5">
        <v>60178</v>
      </c>
      <c r="G2783" s="5">
        <v>60179</v>
      </c>
      <c r="H2783" s="5">
        <v>60180</v>
      </c>
      <c r="I2783" s="5">
        <v>0</v>
      </c>
      <c r="J2783" s="5">
        <v>0</v>
      </c>
      <c r="K2783" s="5">
        <v>0</v>
      </c>
      <c r="L2783" s="5">
        <v>0</v>
      </c>
      <c r="M2783" s="5">
        <v>0</v>
      </c>
      <c r="N2783" s="5">
        <v>0</v>
      </c>
      <c r="O2783" s="5">
        <v>0</v>
      </c>
      <c r="P2783" s="5">
        <v>0</v>
      </c>
      <c r="Q2783" s="5">
        <v>0</v>
      </c>
      <c r="S2783" s="5">
        <f t="shared" si="107"/>
        <v>3366414</v>
      </c>
      <c r="T2783" s="8">
        <f>IF(C2783=0,0,INDEX([1]Sheet1!$AR:$AR,MATCH(C2783,[1]Sheet1!$A:$A,0),1))</f>
        <v>561069</v>
      </c>
      <c r="U2783" s="8">
        <f>IF(D2783=0,0,INDEX([1]Sheet1!$AR:$AR,MATCH(D2783,[1]Sheet1!$A:$A,0),1))</f>
        <v>561069</v>
      </c>
      <c r="V2783" s="8">
        <f>IF(E2783=0,0,INDEX([1]Sheet1!$AR:$AR,MATCH(E2783,[1]Sheet1!$A:$A,0),1))</f>
        <v>561069</v>
      </c>
      <c r="W2783" s="8">
        <f>IF(F2783=0,0,INDEX([1]Sheet1!$AR:$AR,MATCH(F2783,[1]Sheet1!$A:$A,0),1))</f>
        <v>561069</v>
      </c>
      <c r="X2783" s="8">
        <f>IF(G2783=0,0,INDEX([1]Sheet1!$AR:$AR,MATCH(G2783,[1]Sheet1!$A:$A,0),1))</f>
        <v>561069</v>
      </c>
      <c r="Y2783" s="8">
        <f>IF(H2783=0,0,INDEX([1]Sheet1!$AR:$AR,MATCH(H2783,[1]Sheet1!$A:$A,0),1))</f>
        <v>561069</v>
      </c>
    </row>
    <row r="2784" spans="1:25">
      <c r="A2784" s="5">
        <v>60031</v>
      </c>
      <c r="B2784" s="5">
        <v>1</v>
      </c>
      <c r="C2784" s="5">
        <v>60181</v>
      </c>
      <c r="D2784" s="5">
        <v>60182</v>
      </c>
      <c r="E2784" s="5">
        <v>60183</v>
      </c>
      <c r="F2784" s="5">
        <v>60184</v>
      </c>
      <c r="G2784" s="5">
        <v>60185</v>
      </c>
      <c r="H2784" s="5">
        <v>60186</v>
      </c>
      <c r="I2784" s="5">
        <v>0</v>
      </c>
      <c r="J2784" s="5">
        <v>0</v>
      </c>
      <c r="K2784" s="5">
        <v>0</v>
      </c>
      <c r="L2784" s="5">
        <v>0</v>
      </c>
      <c r="M2784" s="5">
        <v>0</v>
      </c>
      <c r="N2784" s="5">
        <v>0</v>
      </c>
      <c r="O2784" s="5">
        <v>0</v>
      </c>
      <c r="P2784" s="5">
        <v>0</v>
      </c>
      <c r="Q2784" s="5">
        <v>0</v>
      </c>
      <c r="S2784" s="5">
        <f t="shared" si="107"/>
        <v>4768200</v>
      </c>
      <c r="T2784" s="8">
        <f>IF(C2784=0,0,INDEX([1]Sheet1!$AR:$AR,MATCH(C2784,[1]Sheet1!$A:$A,0),1))</f>
        <v>794700</v>
      </c>
      <c r="U2784" s="8">
        <f>IF(D2784=0,0,INDEX([1]Sheet1!$AR:$AR,MATCH(D2784,[1]Sheet1!$A:$A,0),1))</f>
        <v>794700</v>
      </c>
      <c r="V2784" s="8">
        <f>IF(E2784=0,0,INDEX([1]Sheet1!$AR:$AR,MATCH(E2784,[1]Sheet1!$A:$A,0),1))</f>
        <v>794700</v>
      </c>
      <c r="W2784" s="8">
        <f>IF(F2784=0,0,INDEX([1]Sheet1!$AR:$AR,MATCH(F2784,[1]Sheet1!$A:$A,0),1))</f>
        <v>794700</v>
      </c>
      <c r="X2784" s="8">
        <f>IF(G2784=0,0,INDEX([1]Sheet1!$AR:$AR,MATCH(G2784,[1]Sheet1!$A:$A,0),1))</f>
        <v>794700</v>
      </c>
      <c r="Y2784" s="8">
        <f>IF(H2784=0,0,INDEX([1]Sheet1!$AR:$AR,MATCH(H2784,[1]Sheet1!$A:$A,0),1))</f>
        <v>794700</v>
      </c>
    </row>
    <row r="2785" spans="1:25">
      <c r="A2785" s="5">
        <v>60032</v>
      </c>
      <c r="B2785" s="5">
        <v>1</v>
      </c>
      <c r="C2785" s="5">
        <v>60187</v>
      </c>
      <c r="D2785" s="5">
        <v>60188</v>
      </c>
      <c r="E2785" s="5">
        <v>60189</v>
      </c>
      <c r="F2785" s="5">
        <v>60190</v>
      </c>
      <c r="G2785" s="5">
        <v>60191</v>
      </c>
      <c r="H2785" s="5">
        <v>60192</v>
      </c>
      <c r="I2785" s="5">
        <v>0</v>
      </c>
      <c r="J2785" s="5">
        <v>0</v>
      </c>
      <c r="K2785" s="5">
        <v>0</v>
      </c>
      <c r="L2785" s="5">
        <v>0</v>
      </c>
      <c r="M2785" s="5">
        <v>0</v>
      </c>
      <c r="N2785" s="5">
        <v>0</v>
      </c>
      <c r="O2785" s="5">
        <v>0</v>
      </c>
      <c r="P2785" s="5">
        <v>0</v>
      </c>
      <c r="Q2785" s="5">
        <v>0</v>
      </c>
      <c r="S2785" s="5">
        <f t="shared" si="107"/>
        <v>8375709</v>
      </c>
      <c r="T2785" s="8">
        <f>IF(C2785=0,0,INDEX([1]Sheet1!$AR:$AR,MATCH(C2785,[1]Sheet1!$A:$A,0),1))</f>
        <v>1395948</v>
      </c>
      <c r="U2785" s="8">
        <f>IF(D2785=0,0,INDEX([1]Sheet1!$AR:$AR,MATCH(D2785,[1]Sheet1!$A:$A,0),1))</f>
        <v>1395955</v>
      </c>
      <c r="V2785" s="8">
        <f>IF(E2785=0,0,INDEX([1]Sheet1!$AR:$AR,MATCH(E2785,[1]Sheet1!$A:$A,0),1))</f>
        <v>1395948</v>
      </c>
      <c r="W2785" s="8">
        <f>IF(F2785=0,0,INDEX([1]Sheet1!$AR:$AR,MATCH(F2785,[1]Sheet1!$A:$A,0),1))</f>
        <v>1395955</v>
      </c>
      <c r="X2785" s="8">
        <f>IF(G2785=0,0,INDEX([1]Sheet1!$AR:$AR,MATCH(G2785,[1]Sheet1!$A:$A,0),1))</f>
        <v>1395948</v>
      </c>
      <c r="Y2785" s="8">
        <f>IF(H2785=0,0,INDEX([1]Sheet1!$AR:$AR,MATCH(H2785,[1]Sheet1!$A:$A,0),1))</f>
        <v>1395955</v>
      </c>
    </row>
    <row r="2786" spans="1:25">
      <c r="A2786" s="5">
        <v>60033</v>
      </c>
      <c r="B2786" s="5">
        <v>1</v>
      </c>
      <c r="C2786" s="5">
        <v>60193</v>
      </c>
      <c r="D2786" s="5">
        <v>60194</v>
      </c>
      <c r="E2786" s="5">
        <v>60195</v>
      </c>
      <c r="F2786" s="5">
        <v>60196</v>
      </c>
      <c r="G2786" s="5">
        <v>60197</v>
      </c>
      <c r="H2786" s="5">
        <v>60198</v>
      </c>
      <c r="I2786" s="5">
        <v>0</v>
      </c>
      <c r="J2786" s="5">
        <v>0</v>
      </c>
      <c r="K2786" s="5">
        <v>0</v>
      </c>
      <c r="L2786" s="5">
        <v>0</v>
      </c>
      <c r="M2786" s="5">
        <v>0</v>
      </c>
      <c r="N2786" s="5">
        <v>0</v>
      </c>
      <c r="O2786" s="5">
        <v>0</v>
      </c>
      <c r="P2786" s="5">
        <v>0</v>
      </c>
      <c r="Q2786" s="5">
        <v>0</v>
      </c>
      <c r="S2786" s="5">
        <f t="shared" si="107"/>
        <v>1478394</v>
      </c>
      <c r="T2786" s="8">
        <f>IF(C2786=0,0,INDEX([1]Sheet1!$AR:$AR,MATCH(C2786,[1]Sheet1!$A:$A,0),1))</f>
        <v>246399</v>
      </c>
      <c r="U2786" s="8">
        <f>IF(D2786=0,0,INDEX([1]Sheet1!$AR:$AR,MATCH(D2786,[1]Sheet1!$A:$A,0),1))</f>
        <v>246399</v>
      </c>
      <c r="V2786" s="8">
        <f>IF(E2786=0,0,INDEX([1]Sheet1!$AR:$AR,MATCH(E2786,[1]Sheet1!$A:$A,0),1))</f>
        <v>246399</v>
      </c>
      <c r="W2786" s="8">
        <f>IF(F2786=0,0,INDEX([1]Sheet1!$AR:$AR,MATCH(F2786,[1]Sheet1!$A:$A,0),1))</f>
        <v>246399</v>
      </c>
      <c r="X2786" s="8">
        <f>IF(G2786=0,0,INDEX([1]Sheet1!$AR:$AR,MATCH(G2786,[1]Sheet1!$A:$A,0),1))</f>
        <v>246399</v>
      </c>
      <c r="Y2786" s="8">
        <f>IF(H2786=0,0,INDEX([1]Sheet1!$AR:$AR,MATCH(H2786,[1]Sheet1!$A:$A,0),1))</f>
        <v>246399</v>
      </c>
    </row>
    <row r="2787" spans="1:25">
      <c r="A2787" s="5">
        <v>60034</v>
      </c>
      <c r="B2787" s="5">
        <v>1</v>
      </c>
      <c r="C2787" s="5">
        <v>60199</v>
      </c>
      <c r="D2787" s="5">
        <v>60200</v>
      </c>
      <c r="E2787" s="5">
        <v>60201</v>
      </c>
      <c r="F2787" s="5">
        <v>60202</v>
      </c>
      <c r="G2787" s="5">
        <v>60203</v>
      </c>
      <c r="H2787" s="5">
        <v>60204</v>
      </c>
      <c r="I2787" s="5">
        <v>0</v>
      </c>
      <c r="J2787" s="5">
        <v>0</v>
      </c>
      <c r="K2787" s="5">
        <v>0</v>
      </c>
      <c r="L2787" s="5">
        <v>0</v>
      </c>
      <c r="M2787" s="5">
        <v>0</v>
      </c>
      <c r="N2787" s="5">
        <v>0</v>
      </c>
      <c r="O2787" s="5">
        <v>0</v>
      </c>
      <c r="P2787" s="5">
        <v>0</v>
      </c>
      <c r="Q2787" s="5">
        <v>0</v>
      </c>
      <c r="S2787" s="5">
        <f t="shared" si="107"/>
        <v>1970646</v>
      </c>
      <c r="T2787" s="8">
        <f>IF(C2787=0,0,INDEX([1]Sheet1!$AR:$AR,MATCH(C2787,[1]Sheet1!$A:$A,0),1))</f>
        <v>328441</v>
      </c>
      <c r="U2787" s="8">
        <f>IF(D2787=0,0,INDEX([1]Sheet1!$AR:$AR,MATCH(D2787,[1]Sheet1!$A:$A,0),1))</f>
        <v>328441</v>
      </c>
      <c r="V2787" s="8">
        <f>IF(E2787=0,0,INDEX([1]Sheet1!$AR:$AR,MATCH(E2787,[1]Sheet1!$A:$A,0),1))</f>
        <v>328441</v>
      </c>
      <c r="W2787" s="8">
        <f>IF(F2787=0,0,INDEX([1]Sheet1!$AR:$AR,MATCH(F2787,[1]Sheet1!$A:$A,0),1))</f>
        <v>328441</v>
      </c>
      <c r="X2787" s="8">
        <f>IF(G2787=0,0,INDEX([1]Sheet1!$AR:$AR,MATCH(G2787,[1]Sheet1!$A:$A,0),1))</f>
        <v>328441</v>
      </c>
      <c r="Y2787" s="8">
        <f>IF(H2787=0,0,INDEX([1]Sheet1!$AR:$AR,MATCH(H2787,[1]Sheet1!$A:$A,0),1))</f>
        <v>328441</v>
      </c>
    </row>
    <row r="2788" spans="1:25">
      <c r="A2788" s="5">
        <v>60035</v>
      </c>
      <c r="B2788" s="5">
        <v>1</v>
      </c>
      <c r="C2788" s="5">
        <v>60205</v>
      </c>
      <c r="D2788" s="5">
        <v>60206</v>
      </c>
      <c r="E2788" s="5">
        <v>60207</v>
      </c>
      <c r="F2788" s="5">
        <v>60208</v>
      </c>
      <c r="G2788" s="5">
        <v>60209</v>
      </c>
      <c r="H2788" s="5">
        <v>60210</v>
      </c>
      <c r="I2788" s="5">
        <v>0</v>
      </c>
      <c r="J2788" s="5">
        <v>0</v>
      </c>
      <c r="K2788" s="5">
        <v>0</v>
      </c>
      <c r="L2788" s="5">
        <v>0</v>
      </c>
      <c r="M2788" s="5">
        <v>0</v>
      </c>
      <c r="N2788" s="5">
        <v>0</v>
      </c>
      <c r="O2788" s="5">
        <v>0</v>
      </c>
      <c r="P2788" s="5">
        <v>0</v>
      </c>
      <c r="Q2788" s="5">
        <v>0</v>
      </c>
      <c r="S2788" s="5">
        <f t="shared" ref="S2788:S2851" si="110">SUM(T2788:Y2788)</f>
        <v>2700012</v>
      </c>
      <c r="T2788" s="8">
        <f>IF(C2788=0,0,INDEX([1]Sheet1!$AR:$AR,MATCH(C2788,[1]Sheet1!$A:$A,0),1))</f>
        <v>450002</v>
      </c>
      <c r="U2788" s="8">
        <f>IF(D2788=0,0,INDEX([1]Sheet1!$AR:$AR,MATCH(D2788,[1]Sheet1!$A:$A,0),1))</f>
        <v>450002</v>
      </c>
      <c r="V2788" s="8">
        <f>IF(E2788=0,0,INDEX([1]Sheet1!$AR:$AR,MATCH(E2788,[1]Sheet1!$A:$A,0),1))</f>
        <v>450002</v>
      </c>
      <c r="W2788" s="8">
        <f>IF(F2788=0,0,INDEX([1]Sheet1!$AR:$AR,MATCH(F2788,[1]Sheet1!$A:$A,0),1))</f>
        <v>450002</v>
      </c>
      <c r="X2788" s="8">
        <f>IF(G2788=0,0,INDEX([1]Sheet1!$AR:$AR,MATCH(G2788,[1]Sheet1!$A:$A,0),1))</f>
        <v>450002</v>
      </c>
      <c r="Y2788" s="8">
        <f>IF(H2788=0,0,INDEX([1]Sheet1!$AR:$AR,MATCH(H2788,[1]Sheet1!$A:$A,0),1))</f>
        <v>450002</v>
      </c>
    </row>
    <row r="2789" spans="1:25">
      <c r="A2789" s="5">
        <v>60036</v>
      </c>
      <c r="B2789" s="5">
        <v>1</v>
      </c>
      <c r="C2789" s="5">
        <v>60211</v>
      </c>
      <c r="D2789" s="5">
        <v>60212</v>
      </c>
      <c r="E2789" s="5">
        <v>60213</v>
      </c>
      <c r="F2789" s="5">
        <v>60214</v>
      </c>
      <c r="G2789" s="5">
        <v>60215</v>
      </c>
      <c r="H2789" s="5">
        <v>60216</v>
      </c>
      <c r="I2789" s="5">
        <v>0</v>
      </c>
      <c r="J2789" s="5">
        <v>0</v>
      </c>
      <c r="K2789" s="5">
        <v>0</v>
      </c>
      <c r="L2789" s="5">
        <v>0</v>
      </c>
      <c r="M2789" s="5">
        <v>0</v>
      </c>
      <c r="N2789" s="5">
        <v>0</v>
      </c>
      <c r="O2789" s="5">
        <v>0</v>
      </c>
      <c r="P2789" s="5">
        <v>0</v>
      </c>
      <c r="Q2789" s="5">
        <v>0</v>
      </c>
      <c r="S2789" s="5">
        <f t="shared" si="110"/>
        <v>3592860</v>
      </c>
      <c r="T2789" s="8">
        <f>IF(C2789=0,0,INDEX([1]Sheet1!$AR:$AR,MATCH(C2789,[1]Sheet1!$A:$A,0),1))</f>
        <v>598810</v>
      </c>
      <c r="U2789" s="8">
        <f>IF(D2789=0,0,INDEX([1]Sheet1!$AR:$AR,MATCH(D2789,[1]Sheet1!$A:$A,0),1))</f>
        <v>598810</v>
      </c>
      <c r="V2789" s="8">
        <f>IF(E2789=0,0,INDEX([1]Sheet1!$AR:$AR,MATCH(E2789,[1]Sheet1!$A:$A,0),1))</f>
        <v>598810</v>
      </c>
      <c r="W2789" s="8">
        <f>IF(F2789=0,0,INDEX([1]Sheet1!$AR:$AR,MATCH(F2789,[1]Sheet1!$A:$A,0),1))</f>
        <v>598810</v>
      </c>
      <c r="X2789" s="8">
        <f>IF(G2789=0,0,INDEX([1]Sheet1!$AR:$AR,MATCH(G2789,[1]Sheet1!$A:$A,0),1))</f>
        <v>598810</v>
      </c>
      <c r="Y2789" s="8">
        <f>IF(H2789=0,0,INDEX([1]Sheet1!$AR:$AR,MATCH(H2789,[1]Sheet1!$A:$A,0),1))</f>
        <v>598810</v>
      </c>
    </row>
    <row r="2790" spans="1:25">
      <c r="A2790" s="5">
        <v>60037</v>
      </c>
      <c r="B2790" s="5">
        <v>1</v>
      </c>
      <c r="C2790" s="5">
        <v>60217</v>
      </c>
      <c r="D2790" s="5">
        <v>60218</v>
      </c>
      <c r="E2790" s="5">
        <v>60219</v>
      </c>
      <c r="F2790" s="5">
        <v>60220</v>
      </c>
      <c r="G2790" s="5">
        <v>60221</v>
      </c>
      <c r="H2790" s="5">
        <v>60222</v>
      </c>
      <c r="I2790" s="5">
        <v>0</v>
      </c>
      <c r="J2790" s="5">
        <v>0</v>
      </c>
      <c r="K2790" s="5">
        <v>0</v>
      </c>
      <c r="L2790" s="5">
        <v>0</v>
      </c>
      <c r="M2790" s="5">
        <v>0</v>
      </c>
      <c r="N2790" s="5">
        <v>0</v>
      </c>
      <c r="O2790" s="5">
        <v>0</v>
      </c>
      <c r="P2790" s="5">
        <v>0</v>
      </c>
      <c r="Q2790" s="5">
        <v>0</v>
      </c>
      <c r="S2790" s="5">
        <f t="shared" si="110"/>
        <v>5171850</v>
      </c>
      <c r="T2790" s="8">
        <f>IF(C2790=0,0,INDEX([1]Sheet1!$AR:$AR,MATCH(C2790,[1]Sheet1!$A:$A,0),1))</f>
        <v>861975</v>
      </c>
      <c r="U2790" s="8">
        <f>IF(D2790=0,0,INDEX([1]Sheet1!$AR:$AR,MATCH(D2790,[1]Sheet1!$A:$A,0),1))</f>
        <v>861975</v>
      </c>
      <c r="V2790" s="8">
        <f>IF(E2790=0,0,INDEX([1]Sheet1!$AR:$AR,MATCH(E2790,[1]Sheet1!$A:$A,0),1))</f>
        <v>861975</v>
      </c>
      <c r="W2790" s="8">
        <f>IF(F2790=0,0,INDEX([1]Sheet1!$AR:$AR,MATCH(F2790,[1]Sheet1!$A:$A,0),1))</f>
        <v>861975</v>
      </c>
      <c r="X2790" s="8">
        <f>IF(G2790=0,0,INDEX([1]Sheet1!$AR:$AR,MATCH(G2790,[1]Sheet1!$A:$A,0),1))</f>
        <v>861975</v>
      </c>
      <c r="Y2790" s="8">
        <f>IF(H2790=0,0,INDEX([1]Sheet1!$AR:$AR,MATCH(H2790,[1]Sheet1!$A:$A,0),1))</f>
        <v>861975</v>
      </c>
    </row>
    <row r="2791" spans="1:25">
      <c r="A2791" s="5">
        <v>60038</v>
      </c>
      <c r="B2791" s="5">
        <v>1</v>
      </c>
      <c r="C2791" s="5">
        <v>60223</v>
      </c>
      <c r="D2791" s="5">
        <v>60224</v>
      </c>
      <c r="E2791" s="5">
        <v>60225</v>
      </c>
      <c r="F2791" s="5">
        <v>60226</v>
      </c>
      <c r="G2791" s="5">
        <v>60227</v>
      </c>
      <c r="H2791" s="5">
        <v>60228</v>
      </c>
      <c r="I2791" s="5">
        <v>0</v>
      </c>
      <c r="J2791" s="5">
        <v>0</v>
      </c>
      <c r="K2791" s="5">
        <v>0</v>
      </c>
      <c r="L2791" s="5">
        <v>0</v>
      </c>
      <c r="M2791" s="5">
        <v>0</v>
      </c>
      <c r="N2791" s="5">
        <v>0</v>
      </c>
      <c r="O2791" s="5">
        <v>0</v>
      </c>
      <c r="P2791" s="5">
        <v>0</v>
      </c>
      <c r="Q2791" s="5">
        <v>0</v>
      </c>
      <c r="S2791" s="5">
        <f t="shared" si="110"/>
        <v>8012085</v>
      </c>
      <c r="T2791" s="8">
        <f>IF(C2791=0,0,INDEX([1]Sheet1!$AR:$AR,MATCH(C2791,[1]Sheet1!$A:$A,0),1))</f>
        <v>1335351</v>
      </c>
      <c r="U2791" s="8">
        <f>IF(D2791=0,0,INDEX([1]Sheet1!$AR:$AR,MATCH(D2791,[1]Sheet1!$A:$A,0),1))</f>
        <v>1335344</v>
      </c>
      <c r="V2791" s="8">
        <f>IF(E2791=0,0,INDEX([1]Sheet1!$AR:$AR,MATCH(E2791,[1]Sheet1!$A:$A,0),1))</f>
        <v>1335351</v>
      </c>
      <c r="W2791" s="8">
        <f>IF(F2791=0,0,INDEX([1]Sheet1!$AR:$AR,MATCH(F2791,[1]Sheet1!$A:$A,0),1))</f>
        <v>1335344</v>
      </c>
      <c r="X2791" s="8">
        <f>IF(G2791=0,0,INDEX([1]Sheet1!$AR:$AR,MATCH(G2791,[1]Sheet1!$A:$A,0),1))</f>
        <v>1335351</v>
      </c>
      <c r="Y2791" s="8">
        <f>IF(H2791=0,0,INDEX([1]Sheet1!$AR:$AR,MATCH(H2791,[1]Sheet1!$A:$A,0),1))</f>
        <v>1335344</v>
      </c>
    </row>
    <row r="2792" spans="1:25">
      <c r="A2792" s="5">
        <v>60039</v>
      </c>
      <c r="B2792" s="5">
        <v>1</v>
      </c>
      <c r="C2792" s="5">
        <v>60229</v>
      </c>
      <c r="D2792" s="5">
        <v>60230</v>
      </c>
      <c r="E2792" s="5">
        <v>60231</v>
      </c>
      <c r="F2792" s="5">
        <v>60232</v>
      </c>
      <c r="G2792" s="5">
        <v>60233</v>
      </c>
      <c r="H2792" s="5">
        <v>60234</v>
      </c>
      <c r="I2792" s="5">
        <v>0</v>
      </c>
      <c r="J2792" s="5">
        <v>0</v>
      </c>
      <c r="K2792" s="5">
        <v>0</v>
      </c>
      <c r="L2792" s="5">
        <v>0</v>
      </c>
      <c r="M2792" s="5">
        <v>0</v>
      </c>
      <c r="N2792" s="5">
        <v>0</v>
      </c>
      <c r="O2792" s="5">
        <v>0</v>
      </c>
      <c r="P2792" s="5">
        <v>0</v>
      </c>
      <c r="Q2792" s="5">
        <v>0</v>
      </c>
      <c r="S2792" s="5">
        <f t="shared" si="110"/>
        <v>10167294</v>
      </c>
      <c r="T2792" s="8">
        <f>IF(C2792=0,0,INDEX([1]Sheet1!$AR:$AR,MATCH(C2792,[1]Sheet1!$A:$A,0),1))</f>
        <v>1694549</v>
      </c>
      <c r="U2792" s="8">
        <f>IF(D2792=0,0,INDEX([1]Sheet1!$AR:$AR,MATCH(D2792,[1]Sheet1!$A:$A,0),1))</f>
        <v>1694549</v>
      </c>
      <c r="V2792" s="8">
        <f>IF(E2792=0,0,INDEX([1]Sheet1!$AR:$AR,MATCH(E2792,[1]Sheet1!$A:$A,0),1))</f>
        <v>1694549</v>
      </c>
      <c r="W2792" s="8">
        <f>IF(F2792=0,0,INDEX([1]Sheet1!$AR:$AR,MATCH(F2792,[1]Sheet1!$A:$A,0),1))</f>
        <v>1694549</v>
      </c>
      <c r="X2792" s="8">
        <f>IF(G2792=0,0,INDEX([1]Sheet1!$AR:$AR,MATCH(G2792,[1]Sheet1!$A:$A,0),1))</f>
        <v>1694549</v>
      </c>
      <c r="Y2792" s="8">
        <f>IF(H2792=0,0,INDEX([1]Sheet1!$AR:$AR,MATCH(H2792,[1]Sheet1!$A:$A,0),1))</f>
        <v>1694549</v>
      </c>
    </row>
    <row r="2793" spans="1:25">
      <c r="A2793" s="5">
        <v>60040</v>
      </c>
      <c r="B2793" s="5">
        <v>1</v>
      </c>
      <c r="C2793" s="5">
        <v>60235</v>
      </c>
      <c r="D2793" s="5">
        <v>60236</v>
      </c>
      <c r="E2793" s="5">
        <v>60237</v>
      </c>
      <c r="F2793" s="5">
        <v>60238</v>
      </c>
      <c r="G2793" s="5">
        <v>60239</v>
      </c>
      <c r="H2793" s="5">
        <v>60240</v>
      </c>
      <c r="I2793" s="5">
        <v>0</v>
      </c>
      <c r="J2793" s="5">
        <v>0</v>
      </c>
      <c r="K2793" s="5">
        <v>0</v>
      </c>
      <c r="L2793" s="5">
        <v>0</v>
      </c>
      <c r="M2793" s="5">
        <v>0</v>
      </c>
      <c r="N2793" s="5">
        <v>0</v>
      </c>
      <c r="O2793" s="5">
        <v>0</v>
      </c>
      <c r="P2793" s="5">
        <v>0</v>
      </c>
      <c r="Q2793" s="5">
        <v>0</v>
      </c>
      <c r="S2793" s="5">
        <f t="shared" si="110"/>
        <v>13475262</v>
      </c>
      <c r="T2793" s="8">
        <f>IF(C2793=0,0,INDEX([1]Sheet1!$AR:$AR,MATCH(C2793,[1]Sheet1!$A:$A,0),1))</f>
        <v>2245877</v>
      </c>
      <c r="U2793" s="8">
        <f>IF(D2793=0,0,INDEX([1]Sheet1!$AR:$AR,MATCH(D2793,[1]Sheet1!$A:$A,0),1))</f>
        <v>2245877</v>
      </c>
      <c r="V2793" s="8">
        <f>IF(E2793=0,0,INDEX([1]Sheet1!$AR:$AR,MATCH(E2793,[1]Sheet1!$A:$A,0),1))</f>
        <v>2245877</v>
      </c>
      <c r="W2793" s="8">
        <f>IF(F2793=0,0,INDEX([1]Sheet1!$AR:$AR,MATCH(F2793,[1]Sheet1!$A:$A,0),1))</f>
        <v>2245877</v>
      </c>
      <c r="X2793" s="8">
        <f>IF(G2793=0,0,INDEX([1]Sheet1!$AR:$AR,MATCH(G2793,[1]Sheet1!$A:$A,0),1))</f>
        <v>2245877</v>
      </c>
      <c r="Y2793" s="8">
        <f>IF(H2793=0,0,INDEX([1]Sheet1!$AR:$AR,MATCH(H2793,[1]Sheet1!$A:$A,0),1))</f>
        <v>2245877</v>
      </c>
    </row>
    <row r="2794" spans="1:25">
      <c r="A2794" s="5">
        <v>60041</v>
      </c>
      <c r="B2794" s="5">
        <v>1</v>
      </c>
      <c r="C2794" s="5">
        <v>60241</v>
      </c>
      <c r="D2794" s="5">
        <v>60242</v>
      </c>
      <c r="E2794" s="5">
        <v>60243</v>
      </c>
      <c r="F2794" s="5">
        <v>60244</v>
      </c>
      <c r="G2794" s="5">
        <v>60245</v>
      </c>
      <c r="H2794" s="5">
        <v>60246</v>
      </c>
      <c r="I2794" s="5">
        <v>0</v>
      </c>
      <c r="J2794" s="5">
        <v>0</v>
      </c>
      <c r="K2794" s="5">
        <v>0</v>
      </c>
      <c r="L2794" s="5">
        <v>0</v>
      </c>
      <c r="M2794" s="5">
        <v>0</v>
      </c>
      <c r="N2794" s="5">
        <v>0</v>
      </c>
      <c r="O2794" s="5">
        <v>0</v>
      </c>
      <c r="P2794" s="5">
        <v>0</v>
      </c>
      <c r="Q2794" s="5">
        <v>0</v>
      </c>
      <c r="S2794" s="5">
        <f t="shared" si="110"/>
        <v>2362662</v>
      </c>
      <c r="T2794" s="8">
        <f>IF(C2794=0,0,INDEX([1]Sheet1!$AR:$AR,MATCH(C2794,[1]Sheet1!$A:$A,0),1))</f>
        <v>393777</v>
      </c>
      <c r="U2794" s="8">
        <f>IF(D2794=0,0,INDEX([1]Sheet1!$AR:$AR,MATCH(D2794,[1]Sheet1!$A:$A,0),1))</f>
        <v>393777</v>
      </c>
      <c r="V2794" s="8">
        <f>IF(E2794=0,0,INDEX([1]Sheet1!$AR:$AR,MATCH(E2794,[1]Sheet1!$A:$A,0),1))</f>
        <v>393777</v>
      </c>
      <c r="W2794" s="8">
        <f>IF(F2794=0,0,INDEX([1]Sheet1!$AR:$AR,MATCH(F2794,[1]Sheet1!$A:$A,0),1))</f>
        <v>393777</v>
      </c>
      <c r="X2794" s="8">
        <f>IF(G2794=0,0,INDEX([1]Sheet1!$AR:$AR,MATCH(G2794,[1]Sheet1!$A:$A,0),1))</f>
        <v>393777</v>
      </c>
      <c r="Y2794" s="8">
        <f>IF(H2794=0,0,INDEX([1]Sheet1!$AR:$AR,MATCH(H2794,[1]Sheet1!$A:$A,0),1))</f>
        <v>393777</v>
      </c>
    </row>
    <row r="2795" spans="1:25">
      <c r="A2795" s="5">
        <v>60042</v>
      </c>
      <c r="B2795" s="5">
        <v>1</v>
      </c>
      <c r="C2795" s="5">
        <v>60247</v>
      </c>
      <c r="D2795" s="5">
        <v>60248</v>
      </c>
      <c r="E2795" s="5">
        <v>60249</v>
      </c>
      <c r="F2795" s="5">
        <v>60250</v>
      </c>
      <c r="G2795" s="5">
        <v>60251</v>
      </c>
      <c r="H2795" s="5">
        <v>60252</v>
      </c>
      <c r="I2795" s="5">
        <v>0</v>
      </c>
      <c r="J2795" s="5">
        <v>0</v>
      </c>
      <c r="K2795" s="5">
        <v>0</v>
      </c>
      <c r="L2795" s="5">
        <v>0</v>
      </c>
      <c r="M2795" s="5">
        <v>0</v>
      </c>
      <c r="N2795" s="5">
        <v>0</v>
      </c>
      <c r="O2795" s="5">
        <v>0</v>
      </c>
      <c r="P2795" s="5">
        <v>0</v>
      </c>
      <c r="Q2795" s="5">
        <v>0</v>
      </c>
      <c r="S2795" s="5">
        <f t="shared" si="110"/>
        <v>3018978</v>
      </c>
      <c r="T2795" s="8">
        <f>IF(C2795=0,0,INDEX([1]Sheet1!$AR:$AR,MATCH(C2795,[1]Sheet1!$A:$A,0),1))</f>
        <v>503163</v>
      </c>
      <c r="U2795" s="8">
        <f>IF(D2795=0,0,INDEX([1]Sheet1!$AR:$AR,MATCH(D2795,[1]Sheet1!$A:$A,0),1))</f>
        <v>503163</v>
      </c>
      <c r="V2795" s="8">
        <f>IF(E2795=0,0,INDEX([1]Sheet1!$AR:$AR,MATCH(E2795,[1]Sheet1!$A:$A,0),1))</f>
        <v>503163</v>
      </c>
      <c r="W2795" s="8">
        <f>IF(F2795=0,0,INDEX([1]Sheet1!$AR:$AR,MATCH(F2795,[1]Sheet1!$A:$A,0),1))</f>
        <v>503163</v>
      </c>
      <c r="X2795" s="8">
        <f>IF(G2795=0,0,INDEX([1]Sheet1!$AR:$AR,MATCH(G2795,[1]Sheet1!$A:$A,0),1))</f>
        <v>503163</v>
      </c>
      <c r="Y2795" s="8">
        <f>IF(H2795=0,0,INDEX([1]Sheet1!$AR:$AR,MATCH(H2795,[1]Sheet1!$A:$A,0),1))</f>
        <v>503163</v>
      </c>
    </row>
    <row r="2796" spans="1:25">
      <c r="A2796" s="5">
        <v>60043</v>
      </c>
      <c r="B2796" s="5">
        <v>1</v>
      </c>
      <c r="C2796" s="5">
        <v>60253</v>
      </c>
      <c r="D2796" s="5">
        <v>60254</v>
      </c>
      <c r="E2796" s="5">
        <v>60255</v>
      </c>
      <c r="F2796" s="5">
        <v>60256</v>
      </c>
      <c r="G2796" s="5">
        <v>60257</v>
      </c>
      <c r="H2796" s="5">
        <v>60258</v>
      </c>
      <c r="I2796" s="5">
        <v>0</v>
      </c>
      <c r="J2796" s="5">
        <v>0</v>
      </c>
      <c r="K2796" s="5">
        <v>0</v>
      </c>
      <c r="L2796" s="5">
        <v>0</v>
      </c>
      <c r="M2796" s="5">
        <v>0</v>
      </c>
      <c r="N2796" s="5">
        <v>0</v>
      </c>
      <c r="O2796" s="5">
        <v>0</v>
      </c>
      <c r="P2796" s="5">
        <v>0</v>
      </c>
      <c r="Q2796" s="5">
        <v>0</v>
      </c>
      <c r="S2796" s="5">
        <f t="shared" si="110"/>
        <v>3817368</v>
      </c>
      <c r="T2796" s="8">
        <f>IF(C2796=0,0,INDEX([1]Sheet1!$AR:$AR,MATCH(C2796,[1]Sheet1!$A:$A,0),1))</f>
        <v>636228</v>
      </c>
      <c r="U2796" s="8">
        <f>IF(D2796=0,0,INDEX([1]Sheet1!$AR:$AR,MATCH(D2796,[1]Sheet1!$A:$A,0),1))</f>
        <v>636228</v>
      </c>
      <c r="V2796" s="8">
        <f>IF(E2796=0,0,INDEX([1]Sheet1!$AR:$AR,MATCH(E2796,[1]Sheet1!$A:$A,0),1))</f>
        <v>636228</v>
      </c>
      <c r="W2796" s="8">
        <f>IF(F2796=0,0,INDEX([1]Sheet1!$AR:$AR,MATCH(F2796,[1]Sheet1!$A:$A,0),1))</f>
        <v>636228</v>
      </c>
      <c r="X2796" s="8">
        <f>IF(G2796=0,0,INDEX([1]Sheet1!$AR:$AR,MATCH(G2796,[1]Sheet1!$A:$A,0),1))</f>
        <v>636228</v>
      </c>
      <c r="Y2796" s="8">
        <f>IF(H2796=0,0,INDEX([1]Sheet1!$AR:$AR,MATCH(H2796,[1]Sheet1!$A:$A,0),1))</f>
        <v>636228</v>
      </c>
    </row>
    <row r="2797" spans="1:25">
      <c r="A2797" s="5">
        <v>60044</v>
      </c>
      <c r="B2797" s="5">
        <v>1</v>
      </c>
      <c r="C2797" s="5">
        <v>60259</v>
      </c>
      <c r="D2797" s="5">
        <v>60260</v>
      </c>
      <c r="E2797" s="5">
        <v>60261</v>
      </c>
      <c r="F2797" s="5">
        <v>60262</v>
      </c>
      <c r="G2797" s="5">
        <v>60263</v>
      </c>
      <c r="H2797" s="5">
        <v>60264</v>
      </c>
      <c r="I2797" s="5">
        <v>0</v>
      </c>
      <c r="J2797" s="5">
        <v>0</v>
      </c>
      <c r="K2797" s="5">
        <v>0</v>
      </c>
      <c r="L2797" s="5">
        <v>0</v>
      </c>
      <c r="M2797" s="5">
        <v>0</v>
      </c>
      <c r="N2797" s="5">
        <v>0</v>
      </c>
      <c r="O2797" s="5">
        <v>0</v>
      </c>
      <c r="P2797" s="5">
        <v>0</v>
      </c>
      <c r="Q2797" s="5">
        <v>0</v>
      </c>
      <c r="S2797" s="5">
        <f t="shared" si="110"/>
        <v>5171850</v>
      </c>
      <c r="T2797" s="8">
        <f>IF(C2797=0,0,INDEX([1]Sheet1!$AR:$AR,MATCH(C2797,[1]Sheet1!$A:$A,0),1))</f>
        <v>861975</v>
      </c>
      <c r="U2797" s="8">
        <f>IF(D2797=0,0,INDEX([1]Sheet1!$AR:$AR,MATCH(D2797,[1]Sheet1!$A:$A,0),1))</f>
        <v>861975</v>
      </c>
      <c r="V2797" s="8">
        <f>IF(E2797=0,0,INDEX([1]Sheet1!$AR:$AR,MATCH(E2797,[1]Sheet1!$A:$A,0),1))</f>
        <v>861975</v>
      </c>
      <c r="W2797" s="8">
        <f>IF(F2797=0,0,INDEX([1]Sheet1!$AR:$AR,MATCH(F2797,[1]Sheet1!$A:$A,0),1))</f>
        <v>861975</v>
      </c>
      <c r="X2797" s="8">
        <f>IF(G2797=0,0,INDEX([1]Sheet1!$AR:$AR,MATCH(G2797,[1]Sheet1!$A:$A,0),1))</f>
        <v>861975</v>
      </c>
      <c r="Y2797" s="8">
        <f>IF(H2797=0,0,INDEX([1]Sheet1!$AR:$AR,MATCH(H2797,[1]Sheet1!$A:$A,0),1))</f>
        <v>861975</v>
      </c>
    </row>
    <row r="2798" spans="1:25">
      <c r="A2798" s="5">
        <v>60045</v>
      </c>
      <c r="B2798" s="5">
        <v>1</v>
      </c>
      <c r="C2798" s="5">
        <v>60265</v>
      </c>
      <c r="D2798" s="5">
        <v>60266</v>
      </c>
      <c r="E2798" s="5">
        <v>60267</v>
      </c>
      <c r="F2798" s="5">
        <v>60268</v>
      </c>
      <c r="G2798" s="5">
        <v>60269</v>
      </c>
      <c r="H2798" s="5">
        <v>60270</v>
      </c>
      <c r="I2798" s="5">
        <v>0</v>
      </c>
      <c r="J2798" s="5">
        <v>0</v>
      </c>
      <c r="K2798" s="5">
        <v>0</v>
      </c>
      <c r="L2798" s="5">
        <v>0</v>
      </c>
      <c r="M2798" s="5">
        <v>0</v>
      </c>
      <c r="N2798" s="5">
        <v>0</v>
      </c>
      <c r="O2798" s="5">
        <v>0</v>
      </c>
      <c r="P2798" s="5">
        <v>0</v>
      </c>
      <c r="Q2798" s="5">
        <v>0</v>
      </c>
      <c r="S2798" s="5">
        <f t="shared" si="110"/>
        <v>7467015</v>
      </c>
      <c r="T2798" s="8">
        <f>IF(C2798=0,0,INDEX([1]Sheet1!$AR:$AR,MATCH(C2798,[1]Sheet1!$A:$A,0),1))</f>
        <v>1244506</v>
      </c>
      <c r="U2798" s="8">
        <f>IF(D2798=0,0,INDEX([1]Sheet1!$AR:$AR,MATCH(D2798,[1]Sheet1!$A:$A,0),1))</f>
        <v>1244499</v>
      </c>
      <c r="V2798" s="8">
        <f>IF(E2798=0,0,INDEX([1]Sheet1!$AR:$AR,MATCH(E2798,[1]Sheet1!$A:$A,0),1))</f>
        <v>1244506</v>
      </c>
      <c r="W2798" s="8">
        <f>IF(F2798=0,0,INDEX([1]Sheet1!$AR:$AR,MATCH(F2798,[1]Sheet1!$A:$A,0),1))</f>
        <v>1244499</v>
      </c>
      <c r="X2798" s="8">
        <f>IF(G2798=0,0,INDEX([1]Sheet1!$AR:$AR,MATCH(G2798,[1]Sheet1!$A:$A,0),1))</f>
        <v>1244506</v>
      </c>
      <c r="Y2798" s="8">
        <f>IF(H2798=0,0,INDEX([1]Sheet1!$AR:$AR,MATCH(H2798,[1]Sheet1!$A:$A,0),1))</f>
        <v>1244499</v>
      </c>
    </row>
    <row r="2799" spans="1:25">
      <c r="A2799" s="5">
        <v>60046</v>
      </c>
      <c r="B2799" s="5">
        <v>1</v>
      </c>
      <c r="C2799" s="5">
        <v>60271</v>
      </c>
      <c r="D2799" s="5">
        <v>60272</v>
      </c>
      <c r="E2799" s="5">
        <v>60273</v>
      </c>
      <c r="F2799" s="5">
        <v>60274</v>
      </c>
      <c r="G2799" s="5">
        <v>60275</v>
      </c>
      <c r="H2799" s="5">
        <v>60276</v>
      </c>
      <c r="I2799" s="5">
        <v>0</v>
      </c>
      <c r="J2799" s="5">
        <v>0</v>
      </c>
      <c r="K2799" s="5">
        <v>0</v>
      </c>
      <c r="L2799" s="5">
        <v>0</v>
      </c>
      <c r="M2799" s="5">
        <v>0</v>
      </c>
      <c r="N2799" s="5">
        <v>0</v>
      </c>
      <c r="O2799" s="5">
        <v>0</v>
      </c>
      <c r="P2799" s="5">
        <v>0</v>
      </c>
      <c r="Q2799" s="5">
        <v>0</v>
      </c>
      <c r="S2799" s="5">
        <f t="shared" si="110"/>
        <v>9304338</v>
      </c>
      <c r="T2799" s="8">
        <f>IF(C2799=0,0,INDEX([1]Sheet1!$AR:$AR,MATCH(C2799,[1]Sheet1!$A:$A,0),1))</f>
        <v>1550723</v>
      </c>
      <c r="U2799" s="8">
        <f>IF(D2799=0,0,INDEX([1]Sheet1!$AR:$AR,MATCH(D2799,[1]Sheet1!$A:$A,0),1))</f>
        <v>1550723</v>
      </c>
      <c r="V2799" s="8">
        <f>IF(E2799=0,0,INDEX([1]Sheet1!$AR:$AR,MATCH(E2799,[1]Sheet1!$A:$A,0),1))</f>
        <v>1550723</v>
      </c>
      <c r="W2799" s="8">
        <f>IF(F2799=0,0,INDEX([1]Sheet1!$AR:$AR,MATCH(F2799,[1]Sheet1!$A:$A,0),1))</f>
        <v>1550723</v>
      </c>
      <c r="X2799" s="8">
        <f>IF(G2799=0,0,INDEX([1]Sheet1!$AR:$AR,MATCH(G2799,[1]Sheet1!$A:$A,0),1))</f>
        <v>1550723</v>
      </c>
      <c r="Y2799" s="8">
        <f>IF(H2799=0,0,INDEX([1]Sheet1!$AR:$AR,MATCH(H2799,[1]Sheet1!$A:$A,0),1))</f>
        <v>1550723</v>
      </c>
    </row>
    <row r="2800" spans="1:25">
      <c r="A2800" s="5">
        <v>60047</v>
      </c>
      <c r="B2800" s="5">
        <v>1</v>
      </c>
      <c r="C2800" s="5">
        <v>60277</v>
      </c>
      <c r="D2800" s="5">
        <v>60278</v>
      </c>
      <c r="E2800" s="5">
        <v>60279</v>
      </c>
      <c r="F2800" s="5">
        <v>60280</v>
      </c>
      <c r="G2800" s="5">
        <v>60281</v>
      </c>
      <c r="H2800" s="5">
        <v>60282</v>
      </c>
      <c r="I2800" s="5">
        <v>0</v>
      </c>
      <c r="J2800" s="5">
        <v>0</v>
      </c>
      <c r="K2800" s="5">
        <v>0</v>
      </c>
      <c r="L2800" s="5">
        <v>0</v>
      </c>
      <c r="M2800" s="5">
        <v>0</v>
      </c>
      <c r="N2800" s="5">
        <v>0</v>
      </c>
      <c r="O2800" s="5">
        <v>0</v>
      </c>
      <c r="P2800" s="5">
        <v>0</v>
      </c>
      <c r="Q2800" s="5">
        <v>0</v>
      </c>
      <c r="S2800" s="5">
        <f t="shared" si="110"/>
        <v>11124564</v>
      </c>
      <c r="T2800" s="8">
        <f>IF(C2800=0,0,INDEX([1]Sheet1!$AR:$AR,MATCH(C2800,[1]Sheet1!$A:$A,0),1))</f>
        <v>1854094</v>
      </c>
      <c r="U2800" s="8">
        <f>IF(D2800=0,0,INDEX([1]Sheet1!$AR:$AR,MATCH(D2800,[1]Sheet1!$A:$A,0),1))</f>
        <v>1854094</v>
      </c>
      <c r="V2800" s="8">
        <f>IF(E2800=0,0,INDEX([1]Sheet1!$AR:$AR,MATCH(E2800,[1]Sheet1!$A:$A,0),1))</f>
        <v>1854094</v>
      </c>
      <c r="W2800" s="8">
        <f>IF(F2800=0,0,INDEX([1]Sheet1!$AR:$AR,MATCH(F2800,[1]Sheet1!$A:$A,0),1))</f>
        <v>1854094</v>
      </c>
      <c r="X2800" s="8">
        <f>IF(G2800=0,0,INDEX([1]Sheet1!$AR:$AR,MATCH(G2800,[1]Sheet1!$A:$A,0),1))</f>
        <v>1854094</v>
      </c>
      <c r="Y2800" s="8">
        <f>IF(H2800=0,0,INDEX([1]Sheet1!$AR:$AR,MATCH(H2800,[1]Sheet1!$A:$A,0),1))</f>
        <v>1854094</v>
      </c>
    </row>
    <row r="2801" spans="1:25">
      <c r="A2801" s="5">
        <v>60048</v>
      </c>
      <c r="B2801" s="5">
        <v>1</v>
      </c>
      <c r="C2801" s="5">
        <v>60283</v>
      </c>
      <c r="D2801" s="5">
        <v>60284</v>
      </c>
      <c r="E2801" s="5">
        <v>60285</v>
      </c>
      <c r="F2801" s="5">
        <v>60286</v>
      </c>
      <c r="G2801" s="5">
        <v>60287</v>
      </c>
      <c r="H2801" s="5">
        <v>60288</v>
      </c>
      <c r="I2801" s="5">
        <v>0</v>
      </c>
      <c r="J2801" s="5">
        <v>0</v>
      </c>
      <c r="K2801" s="5">
        <v>0</v>
      </c>
      <c r="L2801" s="5">
        <v>0</v>
      </c>
      <c r="M2801" s="5">
        <v>0</v>
      </c>
      <c r="N2801" s="5">
        <v>0</v>
      </c>
      <c r="O2801" s="5">
        <v>0</v>
      </c>
      <c r="P2801" s="5">
        <v>0</v>
      </c>
      <c r="Q2801" s="5">
        <v>0</v>
      </c>
      <c r="S2801" s="5">
        <f t="shared" si="110"/>
        <v>14750862</v>
      </c>
      <c r="T2801" s="8">
        <f>IF(C2801=0,0,INDEX([1]Sheet1!$AR:$AR,MATCH(C2801,[1]Sheet1!$A:$A,0),1))</f>
        <v>2458477</v>
      </c>
      <c r="U2801" s="8">
        <f>IF(D2801=0,0,INDEX([1]Sheet1!$AR:$AR,MATCH(D2801,[1]Sheet1!$A:$A,0),1))</f>
        <v>2458477</v>
      </c>
      <c r="V2801" s="8">
        <f>IF(E2801=0,0,INDEX([1]Sheet1!$AR:$AR,MATCH(E2801,[1]Sheet1!$A:$A,0),1))</f>
        <v>2458477</v>
      </c>
      <c r="W2801" s="8">
        <f>IF(F2801=0,0,INDEX([1]Sheet1!$AR:$AR,MATCH(F2801,[1]Sheet1!$A:$A,0),1))</f>
        <v>2458477</v>
      </c>
      <c r="X2801" s="8">
        <f>IF(G2801=0,0,INDEX([1]Sheet1!$AR:$AR,MATCH(G2801,[1]Sheet1!$A:$A,0),1))</f>
        <v>2458477</v>
      </c>
      <c r="Y2801" s="8">
        <f>IF(H2801=0,0,INDEX([1]Sheet1!$AR:$AR,MATCH(H2801,[1]Sheet1!$A:$A,0),1))</f>
        <v>2458477</v>
      </c>
    </row>
    <row r="2802" spans="1:25">
      <c r="A2802" s="5">
        <v>60049</v>
      </c>
      <c r="B2802" s="5">
        <v>1</v>
      </c>
      <c r="C2802" s="5">
        <v>60289</v>
      </c>
      <c r="D2802" s="5">
        <v>60290</v>
      </c>
      <c r="E2802" s="5">
        <v>60291</v>
      </c>
      <c r="F2802" s="5">
        <v>60292</v>
      </c>
      <c r="G2802" s="5">
        <v>60293</v>
      </c>
      <c r="H2802" s="5">
        <v>60294</v>
      </c>
      <c r="I2802" s="5">
        <v>0</v>
      </c>
      <c r="J2802" s="5">
        <v>0</v>
      </c>
      <c r="K2802" s="5">
        <v>0</v>
      </c>
      <c r="L2802" s="5">
        <v>0</v>
      </c>
      <c r="M2802" s="5">
        <v>0</v>
      </c>
      <c r="N2802" s="5">
        <v>0</v>
      </c>
      <c r="O2802" s="5">
        <v>0</v>
      </c>
      <c r="P2802" s="5">
        <v>0</v>
      </c>
      <c r="Q2802" s="5">
        <v>0</v>
      </c>
      <c r="S2802" s="5">
        <f t="shared" si="110"/>
        <v>386436</v>
      </c>
      <c r="T2802" s="8">
        <f>IF(C2802=0,0,INDEX([1]Sheet1!$AR:$AR,MATCH(C2802,[1]Sheet1!$A:$A,0),1))</f>
        <v>64409</v>
      </c>
      <c r="U2802" s="8">
        <f>IF(D2802=0,0,INDEX([1]Sheet1!$AR:$AR,MATCH(D2802,[1]Sheet1!$A:$A,0),1))</f>
        <v>64403</v>
      </c>
      <c r="V2802" s="8">
        <f>IF(E2802=0,0,INDEX([1]Sheet1!$AR:$AR,MATCH(E2802,[1]Sheet1!$A:$A,0),1))</f>
        <v>64409</v>
      </c>
      <c r="W2802" s="8">
        <f>IF(F2802=0,0,INDEX([1]Sheet1!$AR:$AR,MATCH(F2802,[1]Sheet1!$A:$A,0),1))</f>
        <v>64403</v>
      </c>
      <c r="X2802" s="8">
        <f>IF(G2802=0,0,INDEX([1]Sheet1!$AR:$AR,MATCH(G2802,[1]Sheet1!$A:$A,0),1))</f>
        <v>64409</v>
      </c>
      <c r="Y2802" s="8">
        <f>IF(H2802=0,0,INDEX([1]Sheet1!$AR:$AR,MATCH(H2802,[1]Sheet1!$A:$A,0),1))</f>
        <v>64403</v>
      </c>
    </row>
    <row r="2803" spans="1:25">
      <c r="A2803" s="5">
        <v>60050</v>
      </c>
      <c r="B2803" s="5">
        <v>1</v>
      </c>
      <c r="C2803" s="5">
        <v>60295</v>
      </c>
      <c r="D2803" s="5">
        <v>60296</v>
      </c>
      <c r="E2803" s="5">
        <v>60297</v>
      </c>
      <c r="F2803" s="5">
        <v>60298</v>
      </c>
      <c r="G2803" s="5">
        <v>60299</v>
      </c>
      <c r="H2803" s="5">
        <v>60300</v>
      </c>
      <c r="I2803" s="5">
        <v>0</v>
      </c>
      <c r="J2803" s="5">
        <v>0</v>
      </c>
      <c r="K2803" s="5">
        <v>0</v>
      </c>
      <c r="L2803" s="5">
        <v>0</v>
      </c>
      <c r="M2803" s="5">
        <v>0</v>
      </c>
      <c r="N2803" s="5">
        <v>0</v>
      </c>
      <c r="O2803" s="5">
        <v>0</v>
      </c>
      <c r="P2803" s="5">
        <v>0</v>
      </c>
      <c r="Q2803" s="5">
        <v>0</v>
      </c>
      <c r="S2803" s="5">
        <f t="shared" si="110"/>
        <v>489534</v>
      </c>
      <c r="T2803" s="8">
        <f>IF(C2803=0,0,INDEX([1]Sheet1!$AR:$AR,MATCH(C2803,[1]Sheet1!$A:$A,0),1))</f>
        <v>81586</v>
      </c>
      <c r="U2803" s="8">
        <f>IF(D2803=0,0,INDEX([1]Sheet1!$AR:$AR,MATCH(D2803,[1]Sheet1!$A:$A,0),1))</f>
        <v>81592</v>
      </c>
      <c r="V2803" s="8">
        <f>IF(E2803=0,0,INDEX([1]Sheet1!$AR:$AR,MATCH(E2803,[1]Sheet1!$A:$A,0),1))</f>
        <v>81586</v>
      </c>
      <c r="W2803" s="8">
        <f>IF(F2803=0,0,INDEX([1]Sheet1!$AR:$AR,MATCH(F2803,[1]Sheet1!$A:$A,0),1))</f>
        <v>81592</v>
      </c>
      <c r="X2803" s="8">
        <f>IF(G2803=0,0,INDEX([1]Sheet1!$AR:$AR,MATCH(G2803,[1]Sheet1!$A:$A,0),1))</f>
        <v>81586</v>
      </c>
      <c r="Y2803" s="8">
        <f>IF(H2803=0,0,INDEX([1]Sheet1!$AR:$AR,MATCH(H2803,[1]Sheet1!$A:$A,0),1))</f>
        <v>81592</v>
      </c>
    </row>
    <row r="2804" spans="1:25">
      <c r="A2804" s="5">
        <v>60051</v>
      </c>
      <c r="B2804" s="5">
        <v>1</v>
      </c>
      <c r="C2804" s="5">
        <v>60301</v>
      </c>
      <c r="D2804" s="5">
        <v>60302</v>
      </c>
      <c r="E2804" s="5">
        <v>60303</v>
      </c>
      <c r="F2804" s="5">
        <v>60304</v>
      </c>
      <c r="G2804" s="5">
        <v>60305</v>
      </c>
      <c r="H2804" s="5">
        <v>60306</v>
      </c>
      <c r="I2804" s="5">
        <v>0</v>
      </c>
      <c r="J2804" s="5">
        <v>0</v>
      </c>
      <c r="K2804" s="5">
        <v>0</v>
      </c>
      <c r="L2804" s="5">
        <v>0</v>
      </c>
      <c r="M2804" s="5">
        <v>0</v>
      </c>
      <c r="N2804" s="5">
        <v>0</v>
      </c>
      <c r="O2804" s="5">
        <v>0</v>
      </c>
      <c r="P2804" s="5">
        <v>0</v>
      </c>
      <c r="Q2804" s="5">
        <v>0</v>
      </c>
      <c r="S2804" s="5">
        <f t="shared" si="110"/>
        <v>605307</v>
      </c>
      <c r="T2804" s="8">
        <f>IF(C2804=0,0,INDEX([1]Sheet1!$AR:$AR,MATCH(C2804,[1]Sheet1!$A:$A,0),1))</f>
        <v>100887</v>
      </c>
      <c r="U2804" s="8">
        <f>IF(D2804=0,0,INDEX([1]Sheet1!$AR:$AR,MATCH(D2804,[1]Sheet1!$A:$A,0),1))</f>
        <v>100882</v>
      </c>
      <c r="V2804" s="8">
        <f>IF(E2804=0,0,INDEX([1]Sheet1!$AR:$AR,MATCH(E2804,[1]Sheet1!$A:$A,0),1))</f>
        <v>100887</v>
      </c>
      <c r="W2804" s="8">
        <f>IF(F2804=0,0,INDEX([1]Sheet1!$AR:$AR,MATCH(F2804,[1]Sheet1!$A:$A,0),1))</f>
        <v>100882</v>
      </c>
      <c r="X2804" s="8">
        <f>IF(G2804=0,0,INDEX([1]Sheet1!$AR:$AR,MATCH(G2804,[1]Sheet1!$A:$A,0),1))</f>
        <v>100887</v>
      </c>
      <c r="Y2804" s="8">
        <f>IF(H2804=0,0,INDEX([1]Sheet1!$AR:$AR,MATCH(H2804,[1]Sheet1!$A:$A,0),1))</f>
        <v>100882</v>
      </c>
    </row>
    <row r="2805" spans="1:25">
      <c r="A2805" s="5">
        <v>60052</v>
      </c>
      <c r="B2805" s="5">
        <v>1</v>
      </c>
      <c r="C2805" s="5">
        <v>60307</v>
      </c>
      <c r="D2805" s="5">
        <v>60308</v>
      </c>
      <c r="E2805" s="5">
        <v>60309</v>
      </c>
      <c r="F2805" s="5">
        <v>60310</v>
      </c>
      <c r="G2805" s="5">
        <v>60311</v>
      </c>
      <c r="H2805" s="5">
        <v>60312</v>
      </c>
      <c r="I2805" s="5">
        <v>0</v>
      </c>
      <c r="J2805" s="5">
        <v>0</v>
      </c>
      <c r="K2805" s="5">
        <v>0</v>
      </c>
      <c r="L2805" s="5">
        <v>0</v>
      </c>
      <c r="M2805" s="5">
        <v>0</v>
      </c>
      <c r="N2805" s="5">
        <v>0</v>
      </c>
      <c r="O2805" s="5">
        <v>0</v>
      </c>
      <c r="P2805" s="5">
        <v>0</v>
      </c>
      <c r="Q2805" s="5">
        <v>0</v>
      </c>
      <c r="S2805" s="5">
        <f t="shared" si="110"/>
        <v>733536</v>
      </c>
      <c r="T2805" s="8">
        <f>IF(C2805=0,0,INDEX([1]Sheet1!$AR:$AR,MATCH(C2805,[1]Sheet1!$A:$A,0),1))</f>
        <v>122256</v>
      </c>
      <c r="U2805" s="8">
        <f>IF(D2805=0,0,INDEX([1]Sheet1!$AR:$AR,MATCH(D2805,[1]Sheet1!$A:$A,0),1))</f>
        <v>122256</v>
      </c>
      <c r="V2805" s="8">
        <f>IF(E2805=0,0,INDEX([1]Sheet1!$AR:$AR,MATCH(E2805,[1]Sheet1!$A:$A,0),1))</f>
        <v>122256</v>
      </c>
      <c r="W2805" s="8">
        <f>IF(F2805=0,0,INDEX([1]Sheet1!$AR:$AR,MATCH(F2805,[1]Sheet1!$A:$A,0),1))</f>
        <v>122256</v>
      </c>
      <c r="X2805" s="8">
        <f>IF(G2805=0,0,INDEX([1]Sheet1!$AR:$AR,MATCH(G2805,[1]Sheet1!$A:$A,0),1))</f>
        <v>122256</v>
      </c>
      <c r="Y2805" s="8">
        <f>IF(H2805=0,0,INDEX([1]Sheet1!$AR:$AR,MATCH(H2805,[1]Sheet1!$A:$A,0),1))</f>
        <v>122256</v>
      </c>
    </row>
    <row r="2806" spans="1:25">
      <c r="A2806" s="5">
        <v>60053</v>
      </c>
      <c r="B2806" s="5">
        <v>1</v>
      </c>
      <c r="C2806" s="5">
        <v>60313</v>
      </c>
      <c r="D2806" s="5">
        <v>60314</v>
      </c>
      <c r="E2806" s="5">
        <v>60315</v>
      </c>
      <c r="F2806" s="5">
        <v>60316</v>
      </c>
      <c r="G2806" s="5">
        <v>60317</v>
      </c>
      <c r="H2806" s="5">
        <v>60318</v>
      </c>
      <c r="I2806" s="5">
        <v>0</v>
      </c>
      <c r="J2806" s="5">
        <v>0</v>
      </c>
      <c r="K2806" s="5">
        <v>0</v>
      </c>
      <c r="L2806" s="5">
        <v>0</v>
      </c>
      <c r="M2806" s="5">
        <v>0</v>
      </c>
      <c r="N2806" s="5">
        <v>0</v>
      </c>
      <c r="O2806" s="5">
        <v>0</v>
      </c>
      <c r="P2806" s="5">
        <v>0</v>
      </c>
      <c r="Q2806" s="5">
        <v>0</v>
      </c>
      <c r="S2806" s="5">
        <f t="shared" si="110"/>
        <v>874200</v>
      </c>
      <c r="T2806" s="8">
        <f>IF(C2806=0,0,INDEX([1]Sheet1!$AR:$AR,MATCH(C2806,[1]Sheet1!$A:$A,0),1))</f>
        <v>145700</v>
      </c>
      <c r="U2806" s="8">
        <f>IF(D2806=0,0,INDEX([1]Sheet1!$AR:$AR,MATCH(D2806,[1]Sheet1!$A:$A,0),1))</f>
        <v>145700</v>
      </c>
      <c r="V2806" s="8">
        <f>IF(E2806=0,0,INDEX([1]Sheet1!$AR:$AR,MATCH(E2806,[1]Sheet1!$A:$A,0),1))</f>
        <v>145700</v>
      </c>
      <c r="W2806" s="8">
        <f>IF(F2806=0,0,INDEX([1]Sheet1!$AR:$AR,MATCH(F2806,[1]Sheet1!$A:$A,0),1))</f>
        <v>145700</v>
      </c>
      <c r="X2806" s="8">
        <f>IF(G2806=0,0,INDEX([1]Sheet1!$AR:$AR,MATCH(G2806,[1]Sheet1!$A:$A,0),1))</f>
        <v>145700</v>
      </c>
      <c r="Y2806" s="8">
        <f>IF(H2806=0,0,INDEX([1]Sheet1!$AR:$AR,MATCH(H2806,[1]Sheet1!$A:$A,0),1))</f>
        <v>145700</v>
      </c>
    </row>
    <row r="2807" spans="1:25">
      <c r="A2807" s="5">
        <v>60054</v>
      </c>
      <c r="B2807" s="5">
        <v>1</v>
      </c>
      <c r="C2807" s="5">
        <v>60319</v>
      </c>
      <c r="D2807" s="5">
        <v>60320</v>
      </c>
      <c r="E2807" s="5">
        <v>60321</v>
      </c>
      <c r="F2807" s="5">
        <v>60322</v>
      </c>
      <c r="G2807" s="5">
        <v>60323</v>
      </c>
      <c r="H2807" s="5">
        <v>60324</v>
      </c>
      <c r="I2807" s="5">
        <v>0</v>
      </c>
      <c r="J2807" s="5">
        <v>0</v>
      </c>
      <c r="K2807" s="5">
        <v>0</v>
      </c>
      <c r="L2807" s="5">
        <v>0</v>
      </c>
      <c r="M2807" s="5">
        <v>0</v>
      </c>
      <c r="N2807" s="5">
        <v>0</v>
      </c>
      <c r="O2807" s="5">
        <v>0</v>
      </c>
      <c r="P2807" s="5">
        <v>0</v>
      </c>
      <c r="Q2807" s="5">
        <v>0</v>
      </c>
      <c r="S2807" s="5">
        <f t="shared" si="110"/>
        <v>1028718</v>
      </c>
      <c r="T2807" s="8">
        <f>IF(C2807=0,0,INDEX([1]Sheet1!$AR:$AR,MATCH(C2807,[1]Sheet1!$A:$A,0),1))</f>
        <v>171456</v>
      </c>
      <c r="U2807" s="8">
        <f>IF(D2807=0,0,INDEX([1]Sheet1!$AR:$AR,MATCH(D2807,[1]Sheet1!$A:$A,0),1))</f>
        <v>171450</v>
      </c>
      <c r="V2807" s="8">
        <f>IF(E2807=0,0,INDEX([1]Sheet1!$AR:$AR,MATCH(E2807,[1]Sheet1!$A:$A,0),1))</f>
        <v>171456</v>
      </c>
      <c r="W2807" s="8">
        <f>IF(F2807=0,0,INDEX([1]Sheet1!$AR:$AR,MATCH(F2807,[1]Sheet1!$A:$A,0),1))</f>
        <v>171450</v>
      </c>
      <c r="X2807" s="8">
        <f>IF(G2807=0,0,INDEX([1]Sheet1!$AR:$AR,MATCH(G2807,[1]Sheet1!$A:$A,0),1))</f>
        <v>171456</v>
      </c>
      <c r="Y2807" s="8">
        <f>IF(H2807=0,0,INDEX([1]Sheet1!$AR:$AR,MATCH(H2807,[1]Sheet1!$A:$A,0),1))</f>
        <v>171450</v>
      </c>
    </row>
    <row r="2808" spans="1:25">
      <c r="A2808" s="5">
        <v>60055</v>
      </c>
      <c r="B2808" s="5">
        <v>1</v>
      </c>
      <c r="C2808" s="5">
        <v>60325</v>
      </c>
      <c r="D2808" s="5">
        <v>60326</v>
      </c>
      <c r="E2808" s="5">
        <v>60327</v>
      </c>
      <c r="F2808" s="5">
        <v>60328</v>
      </c>
      <c r="G2808" s="5">
        <v>60329</v>
      </c>
      <c r="H2808" s="5">
        <v>60330</v>
      </c>
      <c r="I2808" s="5">
        <v>0</v>
      </c>
      <c r="J2808" s="5">
        <v>0</v>
      </c>
      <c r="K2808" s="5">
        <v>0</v>
      </c>
      <c r="L2808" s="5">
        <v>0</v>
      </c>
      <c r="M2808" s="5">
        <v>0</v>
      </c>
      <c r="N2808" s="5">
        <v>0</v>
      </c>
      <c r="O2808" s="5">
        <v>0</v>
      </c>
      <c r="P2808" s="5">
        <v>0</v>
      </c>
      <c r="Q2808" s="5">
        <v>0</v>
      </c>
      <c r="S2808" s="5">
        <f t="shared" si="110"/>
        <v>1215192</v>
      </c>
      <c r="T2808" s="8">
        <f>IF(C2808=0,0,INDEX([1]Sheet1!$AR:$AR,MATCH(C2808,[1]Sheet1!$A:$A,0),1))</f>
        <v>202529</v>
      </c>
      <c r="U2808" s="8">
        <f>IF(D2808=0,0,INDEX([1]Sheet1!$AR:$AR,MATCH(D2808,[1]Sheet1!$A:$A,0),1))</f>
        <v>202535</v>
      </c>
      <c r="V2808" s="8">
        <f>IF(E2808=0,0,INDEX([1]Sheet1!$AR:$AR,MATCH(E2808,[1]Sheet1!$A:$A,0),1))</f>
        <v>202529</v>
      </c>
      <c r="W2808" s="8">
        <f>IF(F2808=0,0,INDEX([1]Sheet1!$AR:$AR,MATCH(F2808,[1]Sheet1!$A:$A,0),1))</f>
        <v>202535</v>
      </c>
      <c r="X2808" s="8">
        <f>IF(G2808=0,0,INDEX([1]Sheet1!$AR:$AR,MATCH(G2808,[1]Sheet1!$A:$A,0),1))</f>
        <v>202529</v>
      </c>
      <c r="Y2808" s="8">
        <f>IF(H2808=0,0,INDEX([1]Sheet1!$AR:$AR,MATCH(H2808,[1]Sheet1!$A:$A,0),1))</f>
        <v>202535</v>
      </c>
    </row>
    <row r="2809" spans="1:25">
      <c r="A2809" s="5">
        <v>60056</v>
      </c>
      <c r="B2809" s="5">
        <v>1</v>
      </c>
      <c r="C2809" s="5">
        <v>60331</v>
      </c>
      <c r="D2809" s="5">
        <v>60332</v>
      </c>
      <c r="E2809" s="5">
        <v>60333</v>
      </c>
      <c r="F2809" s="5">
        <v>60334</v>
      </c>
      <c r="G2809" s="5">
        <v>60335</v>
      </c>
      <c r="H2809" s="5">
        <v>60336</v>
      </c>
      <c r="I2809" s="5">
        <v>0</v>
      </c>
      <c r="J2809" s="5">
        <v>0</v>
      </c>
      <c r="K2809" s="5">
        <v>0</v>
      </c>
      <c r="L2809" s="5">
        <v>0</v>
      </c>
      <c r="M2809" s="5">
        <v>0</v>
      </c>
      <c r="N2809" s="5">
        <v>0</v>
      </c>
      <c r="O2809" s="5">
        <v>0</v>
      </c>
      <c r="P2809" s="5">
        <v>0</v>
      </c>
      <c r="Q2809" s="5">
        <v>0</v>
      </c>
      <c r="S2809" s="5">
        <f t="shared" si="110"/>
        <v>1725528</v>
      </c>
      <c r="T2809" s="8">
        <f>IF(C2809=0,0,INDEX([1]Sheet1!$AR:$AR,MATCH(C2809,[1]Sheet1!$A:$A,0),1))</f>
        <v>287585</v>
      </c>
      <c r="U2809" s="8">
        <f>IF(D2809=0,0,INDEX([1]Sheet1!$AR:$AR,MATCH(D2809,[1]Sheet1!$A:$A,0),1))</f>
        <v>287591</v>
      </c>
      <c r="V2809" s="8">
        <f>IF(E2809=0,0,INDEX([1]Sheet1!$AR:$AR,MATCH(E2809,[1]Sheet1!$A:$A,0),1))</f>
        <v>287585</v>
      </c>
      <c r="W2809" s="8">
        <f>IF(F2809=0,0,INDEX([1]Sheet1!$AR:$AR,MATCH(F2809,[1]Sheet1!$A:$A,0),1))</f>
        <v>287591</v>
      </c>
      <c r="X2809" s="8">
        <f>IF(G2809=0,0,INDEX([1]Sheet1!$AR:$AR,MATCH(G2809,[1]Sheet1!$A:$A,0),1))</f>
        <v>287585</v>
      </c>
      <c r="Y2809" s="8">
        <f>IF(H2809=0,0,INDEX([1]Sheet1!$AR:$AR,MATCH(H2809,[1]Sheet1!$A:$A,0),1))</f>
        <v>287591</v>
      </c>
    </row>
    <row r="2810" spans="1:25">
      <c r="A2810" s="5">
        <v>60057</v>
      </c>
      <c r="B2810" s="5">
        <v>1</v>
      </c>
      <c r="C2810" s="5">
        <v>60337</v>
      </c>
      <c r="D2810" s="5">
        <v>60338</v>
      </c>
      <c r="E2810" s="5">
        <v>60339</v>
      </c>
      <c r="F2810" s="5">
        <v>60340</v>
      </c>
      <c r="G2810" s="5">
        <v>60341</v>
      </c>
      <c r="H2810" s="5">
        <v>60342</v>
      </c>
      <c r="I2810" s="5">
        <v>0</v>
      </c>
      <c r="J2810" s="5">
        <v>0</v>
      </c>
      <c r="K2810" s="5">
        <v>0</v>
      </c>
      <c r="L2810" s="5">
        <v>0</v>
      </c>
      <c r="M2810" s="5">
        <v>0</v>
      </c>
      <c r="N2810" s="5">
        <v>0</v>
      </c>
      <c r="O2810" s="5">
        <v>0</v>
      </c>
      <c r="P2810" s="5">
        <v>0</v>
      </c>
      <c r="Q2810" s="5">
        <v>0</v>
      </c>
      <c r="S2810" s="5">
        <f t="shared" si="110"/>
        <v>524868</v>
      </c>
      <c r="T2810" s="8">
        <f>IF(C2810=0,0,INDEX([1]Sheet1!$AR:$AR,MATCH(C2810,[1]Sheet1!$A:$A,0),1))</f>
        <v>87478</v>
      </c>
      <c r="U2810" s="8">
        <f>IF(D2810=0,0,INDEX([1]Sheet1!$AR:$AR,MATCH(D2810,[1]Sheet1!$A:$A,0),1))</f>
        <v>87478</v>
      </c>
      <c r="V2810" s="8">
        <f>IF(E2810=0,0,INDEX([1]Sheet1!$AR:$AR,MATCH(E2810,[1]Sheet1!$A:$A,0),1))</f>
        <v>87478</v>
      </c>
      <c r="W2810" s="8">
        <f>IF(F2810=0,0,INDEX([1]Sheet1!$AR:$AR,MATCH(F2810,[1]Sheet1!$A:$A,0),1))</f>
        <v>87478</v>
      </c>
      <c r="X2810" s="8">
        <f>IF(G2810=0,0,INDEX([1]Sheet1!$AR:$AR,MATCH(G2810,[1]Sheet1!$A:$A,0),1))</f>
        <v>87478</v>
      </c>
      <c r="Y2810" s="8">
        <f>IF(H2810=0,0,INDEX([1]Sheet1!$AR:$AR,MATCH(H2810,[1]Sheet1!$A:$A,0),1))</f>
        <v>87478</v>
      </c>
    </row>
    <row r="2811" spans="1:25">
      <c r="A2811" s="5">
        <v>60058</v>
      </c>
      <c r="B2811" s="5">
        <v>1</v>
      </c>
      <c r="C2811" s="5">
        <v>60343</v>
      </c>
      <c r="D2811" s="5">
        <v>60344</v>
      </c>
      <c r="E2811" s="5">
        <v>60345</v>
      </c>
      <c r="F2811" s="5">
        <v>60346</v>
      </c>
      <c r="G2811" s="5">
        <v>60347</v>
      </c>
      <c r="H2811" s="5">
        <v>60348</v>
      </c>
      <c r="I2811" s="5">
        <v>0</v>
      </c>
      <c r="J2811" s="5">
        <v>0</v>
      </c>
      <c r="K2811" s="5">
        <v>0</v>
      </c>
      <c r="L2811" s="5">
        <v>0</v>
      </c>
      <c r="M2811" s="5">
        <v>0</v>
      </c>
      <c r="N2811" s="5">
        <v>0</v>
      </c>
      <c r="O2811" s="5">
        <v>0</v>
      </c>
      <c r="P2811" s="5">
        <v>0</v>
      </c>
      <c r="Q2811" s="5">
        <v>0</v>
      </c>
      <c r="S2811" s="5">
        <f t="shared" si="110"/>
        <v>644385</v>
      </c>
      <c r="T2811" s="8">
        <f>IF(C2811=0,0,INDEX([1]Sheet1!$AR:$AR,MATCH(C2811,[1]Sheet1!$A:$A,0),1))</f>
        <v>107400</v>
      </c>
      <c r="U2811" s="8">
        <f>IF(D2811=0,0,INDEX([1]Sheet1!$AR:$AR,MATCH(D2811,[1]Sheet1!$A:$A,0),1))</f>
        <v>107395</v>
      </c>
      <c r="V2811" s="8">
        <f>IF(E2811=0,0,INDEX([1]Sheet1!$AR:$AR,MATCH(E2811,[1]Sheet1!$A:$A,0),1))</f>
        <v>107400</v>
      </c>
      <c r="W2811" s="8">
        <f>IF(F2811=0,0,INDEX([1]Sheet1!$AR:$AR,MATCH(F2811,[1]Sheet1!$A:$A,0),1))</f>
        <v>107395</v>
      </c>
      <c r="X2811" s="8">
        <f>IF(G2811=0,0,INDEX([1]Sheet1!$AR:$AR,MATCH(G2811,[1]Sheet1!$A:$A,0),1))</f>
        <v>107400</v>
      </c>
      <c r="Y2811" s="8">
        <f>IF(H2811=0,0,INDEX([1]Sheet1!$AR:$AR,MATCH(H2811,[1]Sheet1!$A:$A,0),1))</f>
        <v>107395</v>
      </c>
    </row>
    <row r="2812" spans="1:25">
      <c r="A2812" s="5">
        <v>60059</v>
      </c>
      <c r="B2812" s="5">
        <v>1</v>
      </c>
      <c r="C2812" s="5">
        <v>60349</v>
      </c>
      <c r="D2812" s="5">
        <v>60350</v>
      </c>
      <c r="E2812" s="5">
        <v>60351</v>
      </c>
      <c r="F2812" s="5">
        <v>60352</v>
      </c>
      <c r="G2812" s="5">
        <v>60353</v>
      </c>
      <c r="H2812" s="5">
        <v>60354</v>
      </c>
      <c r="I2812" s="5">
        <v>0</v>
      </c>
      <c r="J2812" s="5">
        <v>0</v>
      </c>
      <c r="K2812" s="5">
        <v>0</v>
      </c>
      <c r="L2812" s="5">
        <v>0</v>
      </c>
      <c r="M2812" s="5">
        <v>0</v>
      </c>
      <c r="N2812" s="5">
        <v>0</v>
      </c>
      <c r="O2812" s="5">
        <v>0</v>
      </c>
      <c r="P2812" s="5">
        <v>0</v>
      </c>
      <c r="Q2812" s="5">
        <v>0</v>
      </c>
      <c r="S2812" s="5">
        <f t="shared" si="110"/>
        <v>776610</v>
      </c>
      <c r="T2812" s="8">
        <f>IF(C2812=0,0,INDEX([1]Sheet1!$AR:$AR,MATCH(C2812,[1]Sheet1!$A:$A,0),1))</f>
        <v>129435</v>
      </c>
      <c r="U2812" s="8">
        <f>IF(D2812=0,0,INDEX([1]Sheet1!$AR:$AR,MATCH(D2812,[1]Sheet1!$A:$A,0),1))</f>
        <v>129435</v>
      </c>
      <c r="V2812" s="8">
        <f>IF(E2812=0,0,INDEX([1]Sheet1!$AR:$AR,MATCH(E2812,[1]Sheet1!$A:$A,0),1))</f>
        <v>129435</v>
      </c>
      <c r="W2812" s="8">
        <f>IF(F2812=0,0,INDEX([1]Sheet1!$AR:$AR,MATCH(F2812,[1]Sheet1!$A:$A,0),1))</f>
        <v>129435</v>
      </c>
      <c r="X2812" s="8">
        <f>IF(G2812=0,0,INDEX([1]Sheet1!$AR:$AR,MATCH(G2812,[1]Sheet1!$A:$A,0),1))</f>
        <v>129435</v>
      </c>
      <c r="Y2812" s="8">
        <f>IF(H2812=0,0,INDEX([1]Sheet1!$AR:$AR,MATCH(H2812,[1]Sheet1!$A:$A,0),1))</f>
        <v>129435</v>
      </c>
    </row>
    <row r="2813" spans="1:25">
      <c r="A2813" s="5">
        <v>60060</v>
      </c>
      <c r="B2813" s="5">
        <v>1</v>
      </c>
      <c r="C2813" s="5">
        <v>60355</v>
      </c>
      <c r="D2813" s="5">
        <v>60356</v>
      </c>
      <c r="E2813" s="5">
        <v>60357</v>
      </c>
      <c r="F2813" s="5">
        <v>60358</v>
      </c>
      <c r="G2813" s="5">
        <v>60359</v>
      </c>
      <c r="H2813" s="5">
        <v>60360</v>
      </c>
      <c r="I2813" s="5">
        <v>0</v>
      </c>
      <c r="J2813" s="5">
        <v>0</v>
      </c>
      <c r="K2813" s="5">
        <v>0</v>
      </c>
      <c r="L2813" s="5">
        <v>0</v>
      </c>
      <c r="M2813" s="5">
        <v>0</v>
      </c>
      <c r="N2813" s="5">
        <v>0</v>
      </c>
      <c r="O2813" s="5">
        <v>0</v>
      </c>
      <c r="P2813" s="5">
        <v>0</v>
      </c>
      <c r="Q2813" s="5">
        <v>0</v>
      </c>
      <c r="S2813" s="5">
        <f t="shared" si="110"/>
        <v>921174</v>
      </c>
      <c r="T2813" s="8">
        <f>IF(C2813=0,0,INDEX([1]Sheet1!$AR:$AR,MATCH(C2813,[1]Sheet1!$A:$A,0),1))</f>
        <v>153532</v>
      </c>
      <c r="U2813" s="8">
        <f>IF(D2813=0,0,INDEX([1]Sheet1!$AR:$AR,MATCH(D2813,[1]Sheet1!$A:$A,0),1))</f>
        <v>153526</v>
      </c>
      <c r="V2813" s="8">
        <f>IF(E2813=0,0,INDEX([1]Sheet1!$AR:$AR,MATCH(E2813,[1]Sheet1!$A:$A,0),1))</f>
        <v>153532</v>
      </c>
      <c r="W2813" s="8">
        <f>IF(F2813=0,0,INDEX([1]Sheet1!$AR:$AR,MATCH(F2813,[1]Sheet1!$A:$A,0),1))</f>
        <v>153526</v>
      </c>
      <c r="X2813" s="8">
        <f>IF(G2813=0,0,INDEX([1]Sheet1!$AR:$AR,MATCH(G2813,[1]Sheet1!$A:$A,0),1))</f>
        <v>153532</v>
      </c>
      <c r="Y2813" s="8">
        <f>IF(H2813=0,0,INDEX([1]Sheet1!$AR:$AR,MATCH(H2813,[1]Sheet1!$A:$A,0),1))</f>
        <v>153526</v>
      </c>
    </row>
    <row r="2814" spans="1:25">
      <c r="A2814" s="5">
        <v>60061</v>
      </c>
      <c r="B2814" s="5">
        <v>1</v>
      </c>
      <c r="C2814" s="5">
        <v>60361</v>
      </c>
      <c r="D2814" s="5">
        <v>60362</v>
      </c>
      <c r="E2814" s="5">
        <v>60363</v>
      </c>
      <c r="F2814" s="5">
        <v>60364</v>
      </c>
      <c r="G2814" s="5">
        <v>60365</v>
      </c>
      <c r="H2814" s="5">
        <v>60366</v>
      </c>
      <c r="I2814" s="5">
        <v>0</v>
      </c>
      <c r="J2814" s="5">
        <v>0</v>
      </c>
      <c r="K2814" s="5">
        <v>0</v>
      </c>
      <c r="L2814" s="5">
        <v>0</v>
      </c>
      <c r="M2814" s="5">
        <v>0</v>
      </c>
      <c r="N2814" s="5">
        <v>0</v>
      </c>
      <c r="O2814" s="5">
        <v>0</v>
      </c>
      <c r="P2814" s="5">
        <v>0</v>
      </c>
      <c r="Q2814" s="5">
        <v>0</v>
      </c>
      <c r="S2814" s="5">
        <f t="shared" si="110"/>
        <v>1079565</v>
      </c>
      <c r="T2814" s="8">
        <f>IF(C2814=0,0,INDEX([1]Sheet1!$AR:$AR,MATCH(C2814,[1]Sheet1!$A:$A,0),1))</f>
        <v>179930</v>
      </c>
      <c r="U2814" s="8">
        <f>IF(D2814=0,0,INDEX([1]Sheet1!$AR:$AR,MATCH(D2814,[1]Sheet1!$A:$A,0),1))</f>
        <v>179925</v>
      </c>
      <c r="V2814" s="8">
        <f>IF(E2814=0,0,INDEX([1]Sheet1!$AR:$AR,MATCH(E2814,[1]Sheet1!$A:$A,0),1))</f>
        <v>179930</v>
      </c>
      <c r="W2814" s="8">
        <f>IF(F2814=0,0,INDEX([1]Sheet1!$AR:$AR,MATCH(F2814,[1]Sheet1!$A:$A,0),1))</f>
        <v>179925</v>
      </c>
      <c r="X2814" s="8">
        <f>IF(G2814=0,0,INDEX([1]Sheet1!$AR:$AR,MATCH(G2814,[1]Sheet1!$A:$A,0),1))</f>
        <v>179930</v>
      </c>
      <c r="Y2814" s="8">
        <f>IF(H2814=0,0,INDEX([1]Sheet1!$AR:$AR,MATCH(H2814,[1]Sheet1!$A:$A,0),1))</f>
        <v>179925</v>
      </c>
    </row>
    <row r="2815" spans="1:25">
      <c r="A2815" s="5">
        <v>60062</v>
      </c>
      <c r="B2815" s="5">
        <v>1</v>
      </c>
      <c r="C2815" s="5">
        <v>60367</v>
      </c>
      <c r="D2815" s="5">
        <v>60368</v>
      </c>
      <c r="E2815" s="5">
        <v>60369</v>
      </c>
      <c r="F2815" s="5">
        <v>60370</v>
      </c>
      <c r="G2815" s="5">
        <v>60371</v>
      </c>
      <c r="H2815" s="5">
        <v>60372</v>
      </c>
      <c r="I2815" s="5">
        <v>0</v>
      </c>
      <c r="J2815" s="5">
        <v>0</v>
      </c>
      <c r="K2815" s="5">
        <v>0</v>
      </c>
      <c r="L2815" s="5">
        <v>0</v>
      </c>
      <c r="M2815" s="5">
        <v>0</v>
      </c>
      <c r="N2815" s="5">
        <v>0</v>
      </c>
      <c r="O2815" s="5">
        <v>0</v>
      </c>
      <c r="P2815" s="5">
        <v>0</v>
      </c>
      <c r="Q2815" s="5">
        <v>0</v>
      </c>
      <c r="S2815" s="5">
        <f t="shared" si="110"/>
        <v>1270566</v>
      </c>
      <c r="T2815" s="8">
        <f>IF(C2815=0,0,INDEX([1]Sheet1!$AR:$AR,MATCH(C2815,[1]Sheet1!$A:$A,0),1))</f>
        <v>211758</v>
      </c>
      <c r="U2815" s="8">
        <f>IF(D2815=0,0,INDEX([1]Sheet1!$AR:$AR,MATCH(D2815,[1]Sheet1!$A:$A,0),1))</f>
        <v>211764</v>
      </c>
      <c r="V2815" s="8">
        <f>IF(E2815=0,0,INDEX([1]Sheet1!$AR:$AR,MATCH(E2815,[1]Sheet1!$A:$A,0),1))</f>
        <v>211758</v>
      </c>
      <c r="W2815" s="8">
        <f>IF(F2815=0,0,INDEX([1]Sheet1!$AR:$AR,MATCH(F2815,[1]Sheet1!$A:$A,0),1))</f>
        <v>211764</v>
      </c>
      <c r="X2815" s="8">
        <f>IF(G2815=0,0,INDEX([1]Sheet1!$AR:$AR,MATCH(G2815,[1]Sheet1!$A:$A,0),1))</f>
        <v>211758</v>
      </c>
      <c r="Y2815" s="8">
        <f>IF(H2815=0,0,INDEX([1]Sheet1!$AR:$AR,MATCH(H2815,[1]Sheet1!$A:$A,0),1))</f>
        <v>211764</v>
      </c>
    </row>
    <row r="2816" spans="1:25">
      <c r="A2816" s="5">
        <v>60063</v>
      </c>
      <c r="B2816" s="5">
        <v>1</v>
      </c>
      <c r="C2816" s="5">
        <v>60373</v>
      </c>
      <c r="D2816" s="5">
        <v>60374</v>
      </c>
      <c r="E2816" s="5">
        <v>60375</v>
      </c>
      <c r="F2816" s="5">
        <v>60376</v>
      </c>
      <c r="G2816" s="5">
        <v>60377</v>
      </c>
      <c r="H2816" s="5">
        <v>60378</v>
      </c>
      <c r="I2816" s="5">
        <v>0</v>
      </c>
      <c r="J2816" s="5">
        <v>0</v>
      </c>
      <c r="K2816" s="5">
        <v>0</v>
      </c>
      <c r="L2816" s="5">
        <v>0</v>
      </c>
      <c r="M2816" s="5">
        <v>0</v>
      </c>
      <c r="N2816" s="5">
        <v>0</v>
      </c>
      <c r="O2816" s="5">
        <v>0</v>
      </c>
      <c r="P2816" s="5">
        <v>0</v>
      </c>
      <c r="Q2816" s="5">
        <v>0</v>
      </c>
      <c r="S2816" s="5">
        <f t="shared" si="110"/>
        <v>1478394</v>
      </c>
      <c r="T2816" s="8">
        <f>IF(C2816=0,0,INDEX([1]Sheet1!$AR:$AR,MATCH(C2816,[1]Sheet1!$A:$A,0),1))</f>
        <v>246399</v>
      </c>
      <c r="U2816" s="8">
        <f>IF(D2816=0,0,INDEX([1]Sheet1!$AR:$AR,MATCH(D2816,[1]Sheet1!$A:$A,0),1))</f>
        <v>246399</v>
      </c>
      <c r="V2816" s="8">
        <f>IF(E2816=0,0,INDEX([1]Sheet1!$AR:$AR,MATCH(E2816,[1]Sheet1!$A:$A,0),1))</f>
        <v>246399</v>
      </c>
      <c r="W2816" s="8">
        <f>IF(F2816=0,0,INDEX([1]Sheet1!$AR:$AR,MATCH(F2816,[1]Sheet1!$A:$A,0),1))</f>
        <v>246399</v>
      </c>
      <c r="X2816" s="8">
        <f>IF(G2816=0,0,INDEX([1]Sheet1!$AR:$AR,MATCH(G2816,[1]Sheet1!$A:$A,0),1))</f>
        <v>246399</v>
      </c>
      <c r="Y2816" s="8">
        <f>IF(H2816=0,0,INDEX([1]Sheet1!$AR:$AR,MATCH(H2816,[1]Sheet1!$A:$A,0),1))</f>
        <v>246399</v>
      </c>
    </row>
    <row r="2817" spans="1:25">
      <c r="A2817" s="5">
        <v>60064</v>
      </c>
      <c r="B2817" s="5">
        <v>1</v>
      </c>
      <c r="C2817" s="5">
        <v>60379</v>
      </c>
      <c r="D2817" s="5">
        <v>60380</v>
      </c>
      <c r="E2817" s="5">
        <v>60381</v>
      </c>
      <c r="F2817" s="5">
        <v>60382</v>
      </c>
      <c r="G2817" s="5">
        <v>60383</v>
      </c>
      <c r="H2817" s="5">
        <v>60384</v>
      </c>
      <c r="I2817" s="5">
        <v>0</v>
      </c>
      <c r="J2817" s="5">
        <v>0</v>
      </c>
      <c r="K2817" s="5">
        <v>0</v>
      </c>
      <c r="L2817" s="5">
        <v>0</v>
      </c>
      <c r="M2817" s="5">
        <v>0</v>
      </c>
      <c r="N2817" s="5">
        <v>0</v>
      </c>
      <c r="O2817" s="5">
        <v>0</v>
      </c>
      <c r="P2817" s="5">
        <v>0</v>
      </c>
      <c r="Q2817" s="5">
        <v>0</v>
      </c>
      <c r="S2817" s="5">
        <f t="shared" si="110"/>
        <v>2560029</v>
      </c>
      <c r="T2817" s="8">
        <f>IF(C2817=0,0,INDEX([1]Sheet1!$AR:$AR,MATCH(C2817,[1]Sheet1!$A:$A,0),1))</f>
        <v>426675</v>
      </c>
      <c r="U2817" s="8">
        <f>IF(D2817=0,0,INDEX([1]Sheet1!$AR:$AR,MATCH(D2817,[1]Sheet1!$A:$A,0),1))</f>
        <v>426668</v>
      </c>
      <c r="V2817" s="8">
        <f>IF(E2817=0,0,INDEX([1]Sheet1!$AR:$AR,MATCH(E2817,[1]Sheet1!$A:$A,0),1))</f>
        <v>426675</v>
      </c>
      <c r="W2817" s="8">
        <f>IF(F2817=0,0,INDEX([1]Sheet1!$AR:$AR,MATCH(F2817,[1]Sheet1!$A:$A,0),1))</f>
        <v>426668</v>
      </c>
      <c r="X2817" s="8">
        <f>IF(G2817=0,0,INDEX([1]Sheet1!$AR:$AR,MATCH(G2817,[1]Sheet1!$A:$A,0),1))</f>
        <v>426675</v>
      </c>
      <c r="Y2817" s="8">
        <f>IF(H2817=0,0,INDEX([1]Sheet1!$AR:$AR,MATCH(H2817,[1]Sheet1!$A:$A,0),1))</f>
        <v>426668</v>
      </c>
    </row>
    <row r="2818" spans="1:25">
      <c r="A2818" s="5">
        <v>60065</v>
      </c>
      <c r="B2818" s="5">
        <v>1</v>
      </c>
      <c r="C2818" s="5">
        <v>60385</v>
      </c>
      <c r="D2818" s="5">
        <v>60386</v>
      </c>
      <c r="E2818" s="5">
        <v>60387</v>
      </c>
      <c r="F2818" s="5">
        <v>60388</v>
      </c>
      <c r="G2818" s="5">
        <v>60389</v>
      </c>
      <c r="H2818" s="5">
        <v>60390</v>
      </c>
      <c r="I2818" s="5">
        <v>0</v>
      </c>
      <c r="J2818" s="5">
        <v>0</v>
      </c>
      <c r="K2818" s="5">
        <v>0</v>
      </c>
      <c r="L2818" s="5">
        <v>0</v>
      </c>
      <c r="M2818" s="5">
        <v>0</v>
      </c>
      <c r="N2818" s="5">
        <v>0</v>
      </c>
      <c r="O2818" s="5">
        <v>0</v>
      </c>
      <c r="P2818" s="5">
        <v>0</v>
      </c>
      <c r="Q2818" s="5">
        <v>0</v>
      </c>
      <c r="S2818" s="5">
        <f t="shared" si="110"/>
        <v>644385</v>
      </c>
      <c r="T2818" s="8">
        <f>IF(C2818=0,0,INDEX([1]Sheet1!$AR:$AR,MATCH(C2818,[1]Sheet1!$A:$A,0),1))</f>
        <v>107400</v>
      </c>
      <c r="U2818" s="8">
        <f>IF(D2818=0,0,INDEX([1]Sheet1!$AR:$AR,MATCH(D2818,[1]Sheet1!$A:$A,0),1))</f>
        <v>107395</v>
      </c>
      <c r="V2818" s="8">
        <f>IF(E2818=0,0,INDEX([1]Sheet1!$AR:$AR,MATCH(E2818,[1]Sheet1!$A:$A,0),1))</f>
        <v>107400</v>
      </c>
      <c r="W2818" s="8">
        <f>IF(F2818=0,0,INDEX([1]Sheet1!$AR:$AR,MATCH(F2818,[1]Sheet1!$A:$A,0),1))</f>
        <v>107395</v>
      </c>
      <c r="X2818" s="8">
        <f>IF(G2818=0,0,INDEX([1]Sheet1!$AR:$AR,MATCH(G2818,[1]Sheet1!$A:$A,0),1))</f>
        <v>107400</v>
      </c>
      <c r="Y2818" s="8">
        <f>IF(H2818=0,0,INDEX([1]Sheet1!$AR:$AR,MATCH(H2818,[1]Sheet1!$A:$A,0),1))</f>
        <v>107395</v>
      </c>
    </row>
    <row r="2819" spans="1:25">
      <c r="A2819" s="5">
        <v>60066</v>
      </c>
      <c r="B2819" s="5">
        <v>1</v>
      </c>
      <c r="C2819" s="5">
        <v>60391</v>
      </c>
      <c r="D2819" s="5">
        <v>60392</v>
      </c>
      <c r="E2819" s="5">
        <v>60393</v>
      </c>
      <c r="F2819" s="5">
        <v>60394</v>
      </c>
      <c r="G2819" s="5">
        <v>60395</v>
      </c>
      <c r="H2819" s="5">
        <v>60396</v>
      </c>
      <c r="I2819" s="5">
        <v>0</v>
      </c>
      <c r="J2819" s="5">
        <v>0</v>
      </c>
      <c r="K2819" s="5">
        <v>0</v>
      </c>
      <c r="L2819" s="5">
        <v>0</v>
      </c>
      <c r="M2819" s="5">
        <v>0</v>
      </c>
      <c r="N2819" s="5">
        <v>0</v>
      </c>
      <c r="O2819" s="5">
        <v>0</v>
      </c>
      <c r="P2819" s="5">
        <v>0</v>
      </c>
      <c r="Q2819" s="5">
        <v>0</v>
      </c>
      <c r="S2819" s="5">
        <f t="shared" si="110"/>
        <v>820380</v>
      </c>
      <c r="T2819" s="8">
        <f>IF(C2819=0,0,INDEX([1]Sheet1!$AR:$AR,MATCH(C2819,[1]Sheet1!$A:$A,0),1))</f>
        <v>136730</v>
      </c>
      <c r="U2819" s="8">
        <f>IF(D2819=0,0,INDEX([1]Sheet1!$AR:$AR,MATCH(D2819,[1]Sheet1!$A:$A,0),1))</f>
        <v>136730</v>
      </c>
      <c r="V2819" s="8">
        <f>IF(E2819=0,0,INDEX([1]Sheet1!$AR:$AR,MATCH(E2819,[1]Sheet1!$A:$A,0),1))</f>
        <v>136730</v>
      </c>
      <c r="W2819" s="8">
        <f>IF(F2819=0,0,INDEX([1]Sheet1!$AR:$AR,MATCH(F2819,[1]Sheet1!$A:$A,0),1))</f>
        <v>136730</v>
      </c>
      <c r="X2819" s="8">
        <f>IF(G2819=0,0,INDEX([1]Sheet1!$AR:$AR,MATCH(G2819,[1]Sheet1!$A:$A,0),1))</f>
        <v>136730</v>
      </c>
      <c r="Y2819" s="8">
        <f>IF(H2819=0,0,INDEX([1]Sheet1!$AR:$AR,MATCH(H2819,[1]Sheet1!$A:$A,0),1))</f>
        <v>136730</v>
      </c>
    </row>
    <row r="2820" spans="1:25">
      <c r="A2820" s="5">
        <v>60067</v>
      </c>
      <c r="B2820" s="5">
        <v>1</v>
      </c>
      <c r="C2820" s="5">
        <v>60397</v>
      </c>
      <c r="D2820" s="5">
        <v>60398</v>
      </c>
      <c r="E2820" s="5">
        <v>60399</v>
      </c>
      <c r="F2820" s="5">
        <v>60400</v>
      </c>
      <c r="G2820" s="5">
        <v>60401</v>
      </c>
      <c r="H2820" s="5">
        <v>60402</v>
      </c>
      <c r="I2820" s="5">
        <v>0</v>
      </c>
      <c r="J2820" s="5">
        <v>0</v>
      </c>
      <c r="K2820" s="5">
        <v>0</v>
      </c>
      <c r="L2820" s="5">
        <v>0</v>
      </c>
      <c r="M2820" s="5">
        <v>0</v>
      </c>
      <c r="N2820" s="5">
        <v>0</v>
      </c>
      <c r="O2820" s="5">
        <v>0</v>
      </c>
      <c r="P2820" s="5">
        <v>0</v>
      </c>
      <c r="Q2820" s="5">
        <v>0</v>
      </c>
      <c r="S2820" s="5">
        <f t="shared" si="110"/>
        <v>1028718</v>
      </c>
      <c r="T2820" s="8">
        <f>IF(C2820=0,0,INDEX([1]Sheet1!$AR:$AR,MATCH(C2820,[1]Sheet1!$A:$A,0),1))</f>
        <v>171456</v>
      </c>
      <c r="U2820" s="8">
        <f>IF(D2820=0,0,INDEX([1]Sheet1!$AR:$AR,MATCH(D2820,[1]Sheet1!$A:$A,0),1))</f>
        <v>171450</v>
      </c>
      <c r="V2820" s="8">
        <f>IF(E2820=0,0,INDEX([1]Sheet1!$AR:$AR,MATCH(E2820,[1]Sheet1!$A:$A,0),1))</f>
        <v>171456</v>
      </c>
      <c r="W2820" s="8">
        <f>IF(F2820=0,0,INDEX([1]Sheet1!$AR:$AR,MATCH(F2820,[1]Sheet1!$A:$A,0),1))</f>
        <v>171450</v>
      </c>
      <c r="X2820" s="8">
        <f>IF(G2820=0,0,INDEX([1]Sheet1!$AR:$AR,MATCH(G2820,[1]Sheet1!$A:$A,0),1))</f>
        <v>171456</v>
      </c>
      <c r="Y2820" s="8">
        <f>IF(H2820=0,0,INDEX([1]Sheet1!$AR:$AR,MATCH(H2820,[1]Sheet1!$A:$A,0),1))</f>
        <v>171450</v>
      </c>
    </row>
    <row r="2821" spans="1:25">
      <c r="A2821" s="5">
        <v>60068</v>
      </c>
      <c r="B2821" s="5">
        <v>1</v>
      </c>
      <c r="C2821" s="5">
        <v>60403</v>
      </c>
      <c r="D2821" s="5">
        <v>60404</v>
      </c>
      <c r="E2821" s="5">
        <v>60405</v>
      </c>
      <c r="F2821" s="5">
        <v>60406</v>
      </c>
      <c r="G2821" s="5">
        <v>60407</v>
      </c>
      <c r="H2821" s="5">
        <v>60408</v>
      </c>
      <c r="I2821" s="5">
        <v>0</v>
      </c>
      <c r="J2821" s="5">
        <v>0</v>
      </c>
      <c r="K2821" s="5">
        <v>0</v>
      </c>
      <c r="L2821" s="5">
        <v>0</v>
      </c>
      <c r="M2821" s="5">
        <v>0</v>
      </c>
      <c r="N2821" s="5">
        <v>0</v>
      </c>
      <c r="O2821" s="5">
        <v>0</v>
      </c>
      <c r="P2821" s="5">
        <v>0</v>
      </c>
      <c r="Q2821" s="5">
        <v>0</v>
      </c>
      <c r="S2821" s="5">
        <f t="shared" si="110"/>
        <v>1270566</v>
      </c>
      <c r="T2821" s="8">
        <f>IF(C2821=0,0,INDEX([1]Sheet1!$AR:$AR,MATCH(C2821,[1]Sheet1!$A:$A,0),1))</f>
        <v>211758</v>
      </c>
      <c r="U2821" s="8">
        <f>IF(D2821=0,0,INDEX([1]Sheet1!$AR:$AR,MATCH(D2821,[1]Sheet1!$A:$A,0),1))</f>
        <v>211764</v>
      </c>
      <c r="V2821" s="8">
        <f>IF(E2821=0,0,INDEX([1]Sheet1!$AR:$AR,MATCH(E2821,[1]Sheet1!$A:$A,0),1))</f>
        <v>211758</v>
      </c>
      <c r="W2821" s="8">
        <f>IF(F2821=0,0,INDEX([1]Sheet1!$AR:$AR,MATCH(F2821,[1]Sheet1!$A:$A,0),1))</f>
        <v>211764</v>
      </c>
      <c r="X2821" s="8">
        <f>IF(G2821=0,0,INDEX([1]Sheet1!$AR:$AR,MATCH(G2821,[1]Sheet1!$A:$A,0),1))</f>
        <v>211758</v>
      </c>
      <c r="Y2821" s="8">
        <f>IF(H2821=0,0,INDEX([1]Sheet1!$AR:$AR,MATCH(H2821,[1]Sheet1!$A:$A,0),1))</f>
        <v>211764</v>
      </c>
    </row>
    <row r="2822" spans="1:25">
      <c r="A2822" s="5">
        <v>60069</v>
      </c>
      <c r="B2822" s="5">
        <v>1</v>
      </c>
      <c r="C2822" s="5">
        <v>60409</v>
      </c>
      <c r="D2822" s="5">
        <v>60410</v>
      </c>
      <c r="E2822" s="5">
        <v>60411</v>
      </c>
      <c r="F2822" s="5">
        <v>60412</v>
      </c>
      <c r="G2822" s="5">
        <v>60413</v>
      </c>
      <c r="H2822" s="5">
        <v>60414</v>
      </c>
      <c r="I2822" s="5">
        <v>0</v>
      </c>
      <c r="J2822" s="5">
        <v>0</v>
      </c>
      <c r="K2822" s="5">
        <v>0</v>
      </c>
      <c r="L2822" s="5">
        <v>0</v>
      </c>
      <c r="M2822" s="5">
        <v>0</v>
      </c>
      <c r="N2822" s="5">
        <v>0</v>
      </c>
      <c r="O2822" s="5">
        <v>0</v>
      </c>
      <c r="P2822" s="5">
        <v>0</v>
      </c>
      <c r="Q2822" s="5">
        <v>0</v>
      </c>
      <c r="S2822" s="5">
        <f t="shared" si="110"/>
        <v>1560408</v>
      </c>
      <c r="T2822" s="8">
        <f>IF(C2822=0,0,INDEX([1]Sheet1!$AR:$AR,MATCH(C2822,[1]Sheet1!$A:$A,0),1))</f>
        <v>260068</v>
      </c>
      <c r="U2822" s="8">
        <f>IF(D2822=0,0,INDEX([1]Sheet1!$AR:$AR,MATCH(D2822,[1]Sheet1!$A:$A,0),1))</f>
        <v>260068</v>
      </c>
      <c r="V2822" s="8">
        <f>IF(E2822=0,0,INDEX([1]Sheet1!$AR:$AR,MATCH(E2822,[1]Sheet1!$A:$A,0),1))</f>
        <v>260068</v>
      </c>
      <c r="W2822" s="8">
        <f>IF(F2822=0,0,INDEX([1]Sheet1!$AR:$AR,MATCH(F2822,[1]Sheet1!$A:$A,0),1))</f>
        <v>260068</v>
      </c>
      <c r="X2822" s="8">
        <f>IF(G2822=0,0,INDEX([1]Sheet1!$AR:$AR,MATCH(G2822,[1]Sheet1!$A:$A,0),1))</f>
        <v>260068</v>
      </c>
      <c r="Y2822" s="8">
        <f>IF(H2822=0,0,INDEX([1]Sheet1!$AR:$AR,MATCH(H2822,[1]Sheet1!$A:$A,0),1))</f>
        <v>260068</v>
      </c>
    </row>
    <row r="2823" spans="1:25">
      <c r="A2823" s="5">
        <v>60070</v>
      </c>
      <c r="B2823" s="5">
        <v>1</v>
      </c>
      <c r="C2823" s="5">
        <v>60415</v>
      </c>
      <c r="D2823" s="5">
        <v>60416</v>
      </c>
      <c r="E2823" s="5">
        <v>60417</v>
      </c>
      <c r="F2823" s="5">
        <v>60418</v>
      </c>
      <c r="G2823" s="5">
        <v>60419</v>
      </c>
      <c r="H2823" s="5">
        <v>60420</v>
      </c>
      <c r="I2823" s="5">
        <v>0</v>
      </c>
      <c r="J2823" s="5">
        <v>0</v>
      </c>
      <c r="K2823" s="5">
        <v>0</v>
      </c>
      <c r="L2823" s="5">
        <v>0</v>
      </c>
      <c r="M2823" s="5">
        <v>0</v>
      </c>
      <c r="N2823" s="5">
        <v>0</v>
      </c>
      <c r="O2823" s="5">
        <v>0</v>
      </c>
      <c r="P2823" s="5">
        <v>0</v>
      </c>
      <c r="Q2823" s="5">
        <v>0</v>
      </c>
      <c r="S2823" s="5">
        <f t="shared" si="110"/>
        <v>1970646</v>
      </c>
      <c r="T2823" s="8">
        <f>IF(C2823=0,0,INDEX([1]Sheet1!$AR:$AR,MATCH(C2823,[1]Sheet1!$A:$A,0),1))</f>
        <v>328441</v>
      </c>
      <c r="U2823" s="8">
        <f>IF(D2823=0,0,INDEX([1]Sheet1!$AR:$AR,MATCH(D2823,[1]Sheet1!$A:$A,0),1))</f>
        <v>328441</v>
      </c>
      <c r="V2823" s="8">
        <f>IF(E2823=0,0,INDEX([1]Sheet1!$AR:$AR,MATCH(E2823,[1]Sheet1!$A:$A,0),1))</f>
        <v>328441</v>
      </c>
      <c r="W2823" s="8">
        <f>IF(F2823=0,0,INDEX([1]Sheet1!$AR:$AR,MATCH(F2823,[1]Sheet1!$A:$A,0),1))</f>
        <v>328441</v>
      </c>
      <c r="X2823" s="8">
        <f>IF(G2823=0,0,INDEX([1]Sheet1!$AR:$AR,MATCH(G2823,[1]Sheet1!$A:$A,0),1))</f>
        <v>328441</v>
      </c>
      <c r="Y2823" s="8">
        <f>IF(H2823=0,0,INDEX([1]Sheet1!$AR:$AR,MATCH(H2823,[1]Sheet1!$A:$A,0),1))</f>
        <v>328441</v>
      </c>
    </row>
    <row r="2824" spans="1:25">
      <c r="A2824" s="5">
        <v>60071</v>
      </c>
      <c r="B2824" s="5">
        <v>1</v>
      </c>
      <c r="C2824" s="5">
        <v>60421</v>
      </c>
      <c r="D2824" s="5">
        <v>60422</v>
      </c>
      <c r="E2824" s="5">
        <v>60423</v>
      </c>
      <c r="F2824" s="5">
        <v>60424</v>
      </c>
      <c r="G2824" s="5">
        <v>60425</v>
      </c>
      <c r="H2824" s="5">
        <v>60426</v>
      </c>
      <c r="I2824" s="5">
        <v>0</v>
      </c>
      <c r="J2824" s="5">
        <v>0</v>
      </c>
      <c r="K2824" s="5">
        <v>0</v>
      </c>
      <c r="L2824" s="5">
        <v>0</v>
      </c>
      <c r="M2824" s="5">
        <v>0</v>
      </c>
      <c r="N2824" s="5">
        <v>0</v>
      </c>
      <c r="O2824" s="5">
        <v>0</v>
      </c>
      <c r="P2824" s="5">
        <v>0</v>
      </c>
      <c r="Q2824" s="5">
        <v>0</v>
      </c>
      <c r="S2824" s="5">
        <f t="shared" si="110"/>
        <v>2560029</v>
      </c>
      <c r="T2824" s="8">
        <f>IF(C2824=0,0,INDEX([1]Sheet1!$AR:$AR,MATCH(C2824,[1]Sheet1!$A:$A,0),1))</f>
        <v>426675</v>
      </c>
      <c r="U2824" s="8">
        <f>IF(D2824=0,0,INDEX([1]Sheet1!$AR:$AR,MATCH(D2824,[1]Sheet1!$A:$A,0),1))</f>
        <v>426668</v>
      </c>
      <c r="V2824" s="8">
        <f>IF(E2824=0,0,INDEX([1]Sheet1!$AR:$AR,MATCH(E2824,[1]Sheet1!$A:$A,0),1))</f>
        <v>426675</v>
      </c>
      <c r="W2824" s="8">
        <f>IF(F2824=0,0,INDEX([1]Sheet1!$AR:$AR,MATCH(F2824,[1]Sheet1!$A:$A,0),1))</f>
        <v>426668</v>
      </c>
      <c r="X2824" s="8">
        <f>IF(G2824=0,0,INDEX([1]Sheet1!$AR:$AR,MATCH(G2824,[1]Sheet1!$A:$A,0),1))</f>
        <v>426675</v>
      </c>
      <c r="Y2824" s="8">
        <f>IF(H2824=0,0,INDEX([1]Sheet1!$AR:$AR,MATCH(H2824,[1]Sheet1!$A:$A,0),1))</f>
        <v>426668</v>
      </c>
    </row>
    <row r="2825" spans="1:25">
      <c r="A2825" s="5">
        <v>60072</v>
      </c>
      <c r="B2825" s="5">
        <v>1</v>
      </c>
      <c r="C2825" s="5">
        <v>60427</v>
      </c>
      <c r="D2825" s="5">
        <v>60428</v>
      </c>
      <c r="E2825" s="5">
        <v>60429</v>
      </c>
      <c r="F2825" s="5">
        <v>60430</v>
      </c>
      <c r="G2825" s="5">
        <v>60431</v>
      </c>
      <c r="H2825" s="5">
        <v>60432</v>
      </c>
      <c r="I2825" s="5">
        <v>0</v>
      </c>
      <c r="J2825" s="5">
        <v>0</v>
      </c>
      <c r="K2825" s="5">
        <v>0</v>
      </c>
      <c r="L2825" s="5">
        <v>0</v>
      </c>
      <c r="M2825" s="5">
        <v>0</v>
      </c>
      <c r="N2825" s="5">
        <v>0</v>
      </c>
      <c r="O2825" s="5">
        <v>0</v>
      </c>
      <c r="P2825" s="5">
        <v>0</v>
      </c>
      <c r="Q2825" s="5">
        <v>0</v>
      </c>
      <c r="S2825" s="5">
        <f t="shared" si="110"/>
        <v>3366414</v>
      </c>
      <c r="T2825" s="8">
        <f>IF(C2825=0,0,INDEX([1]Sheet1!$AR:$AR,MATCH(C2825,[1]Sheet1!$A:$A,0),1))</f>
        <v>561069</v>
      </c>
      <c r="U2825" s="8">
        <f>IF(D2825=0,0,INDEX([1]Sheet1!$AR:$AR,MATCH(D2825,[1]Sheet1!$A:$A,0),1))</f>
        <v>561069</v>
      </c>
      <c r="V2825" s="8">
        <f>IF(E2825=0,0,INDEX([1]Sheet1!$AR:$AR,MATCH(E2825,[1]Sheet1!$A:$A,0),1))</f>
        <v>561069</v>
      </c>
      <c r="W2825" s="8">
        <f>IF(F2825=0,0,INDEX([1]Sheet1!$AR:$AR,MATCH(F2825,[1]Sheet1!$A:$A,0),1))</f>
        <v>561069</v>
      </c>
      <c r="X2825" s="8">
        <f>IF(G2825=0,0,INDEX([1]Sheet1!$AR:$AR,MATCH(G2825,[1]Sheet1!$A:$A,0),1))</f>
        <v>561069</v>
      </c>
      <c r="Y2825" s="8">
        <f>IF(H2825=0,0,INDEX([1]Sheet1!$AR:$AR,MATCH(H2825,[1]Sheet1!$A:$A,0),1))</f>
        <v>561069</v>
      </c>
    </row>
    <row r="2826" spans="1:25">
      <c r="A2826" s="5">
        <v>60073</v>
      </c>
      <c r="B2826" s="5">
        <v>1</v>
      </c>
      <c r="C2826" s="5">
        <v>60433</v>
      </c>
      <c r="D2826" s="5">
        <v>60434</v>
      </c>
      <c r="E2826" s="5">
        <v>60435</v>
      </c>
      <c r="F2826" s="5">
        <v>60436</v>
      </c>
      <c r="G2826" s="5">
        <v>60437</v>
      </c>
      <c r="H2826" s="5">
        <v>60438</v>
      </c>
      <c r="I2826" s="5">
        <v>0</v>
      </c>
      <c r="J2826" s="5">
        <v>0</v>
      </c>
      <c r="K2826" s="5">
        <v>0</v>
      </c>
      <c r="L2826" s="5">
        <v>0</v>
      </c>
      <c r="M2826" s="5">
        <v>0</v>
      </c>
      <c r="N2826" s="5">
        <v>0</v>
      </c>
      <c r="O2826" s="5">
        <v>0</v>
      </c>
      <c r="P2826" s="5">
        <v>0</v>
      </c>
      <c r="Q2826" s="5">
        <v>0</v>
      </c>
      <c r="S2826" s="5">
        <f t="shared" si="110"/>
        <v>820380</v>
      </c>
      <c r="T2826" s="8">
        <f>IF(C2826=0,0,INDEX([1]Sheet1!$AR:$AR,MATCH(C2826,[1]Sheet1!$A:$A,0),1))</f>
        <v>136730</v>
      </c>
      <c r="U2826" s="8">
        <f>IF(D2826=0,0,INDEX([1]Sheet1!$AR:$AR,MATCH(D2826,[1]Sheet1!$A:$A,0),1))</f>
        <v>136730</v>
      </c>
      <c r="V2826" s="8">
        <f>IF(E2826=0,0,INDEX([1]Sheet1!$AR:$AR,MATCH(E2826,[1]Sheet1!$A:$A,0),1))</f>
        <v>136730</v>
      </c>
      <c r="W2826" s="8">
        <f>IF(F2826=0,0,INDEX([1]Sheet1!$AR:$AR,MATCH(F2826,[1]Sheet1!$A:$A,0),1))</f>
        <v>136730</v>
      </c>
      <c r="X2826" s="8">
        <f>IF(G2826=0,0,INDEX([1]Sheet1!$AR:$AR,MATCH(G2826,[1]Sheet1!$A:$A,0),1))</f>
        <v>136730</v>
      </c>
      <c r="Y2826" s="8">
        <f>IF(H2826=0,0,INDEX([1]Sheet1!$AR:$AR,MATCH(H2826,[1]Sheet1!$A:$A,0),1))</f>
        <v>136730</v>
      </c>
    </row>
    <row r="2827" spans="1:25">
      <c r="A2827" s="5">
        <v>60074</v>
      </c>
      <c r="B2827" s="5">
        <v>1</v>
      </c>
      <c r="C2827" s="5">
        <v>60439</v>
      </c>
      <c r="D2827" s="5">
        <v>60440</v>
      </c>
      <c r="E2827" s="5">
        <v>60441</v>
      </c>
      <c r="F2827" s="5">
        <v>60442</v>
      </c>
      <c r="G2827" s="5">
        <v>60443</v>
      </c>
      <c r="H2827" s="5">
        <v>60444</v>
      </c>
      <c r="I2827" s="5">
        <v>0</v>
      </c>
      <c r="J2827" s="5">
        <v>0</v>
      </c>
      <c r="K2827" s="5">
        <v>0</v>
      </c>
      <c r="L2827" s="5">
        <v>0</v>
      </c>
      <c r="M2827" s="5">
        <v>0</v>
      </c>
      <c r="N2827" s="5">
        <v>0</v>
      </c>
      <c r="O2827" s="5">
        <v>0</v>
      </c>
      <c r="P2827" s="5">
        <v>0</v>
      </c>
      <c r="Q2827" s="5">
        <v>0</v>
      </c>
      <c r="S2827" s="5">
        <f t="shared" si="110"/>
        <v>1079565</v>
      </c>
      <c r="T2827" s="8">
        <f>IF(C2827=0,0,INDEX([1]Sheet1!$AR:$AR,MATCH(C2827,[1]Sheet1!$A:$A,0),1))</f>
        <v>179930</v>
      </c>
      <c r="U2827" s="8">
        <f>IF(D2827=0,0,INDEX([1]Sheet1!$AR:$AR,MATCH(D2827,[1]Sheet1!$A:$A,0),1))</f>
        <v>179925</v>
      </c>
      <c r="V2827" s="8">
        <f>IF(E2827=0,0,INDEX([1]Sheet1!$AR:$AR,MATCH(E2827,[1]Sheet1!$A:$A,0),1))</f>
        <v>179930</v>
      </c>
      <c r="W2827" s="8">
        <f>IF(F2827=0,0,INDEX([1]Sheet1!$AR:$AR,MATCH(F2827,[1]Sheet1!$A:$A,0),1))</f>
        <v>179925</v>
      </c>
      <c r="X2827" s="8">
        <f>IF(G2827=0,0,INDEX([1]Sheet1!$AR:$AR,MATCH(G2827,[1]Sheet1!$A:$A,0),1))</f>
        <v>179930</v>
      </c>
      <c r="Y2827" s="8">
        <f>IF(H2827=0,0,INDEX([1]Sheet1!$AR:$AR,MATCH(H2827,[1]Sheet1!$A:$A,0),1))</f>
        <v>179925</v>
      </c>
    </row>
    <row r="2828" spans="1:25">
      <c r="A2828" s="5">
        <v>60075</v>
      </c>
      <c r="B2828" s="5">
        <v>1</v>
      </c>
      <c r="C2828" s="5">
        <v>60445</v>
      </c>
      <c r="D2828" s="5">
        <v>60446</v>
      </c>
      <c r="E2828" s="5">
        <v>60447</v>
      </c>
      <c r="F2828" s="5">
        <v>60448</v>
      </c>
      <c r="G2828" s="5">
        <v>60449</v>
      </c>
      <c r="H2828" s="5">
        <v>60450</v>
      </c>
      <c r="I2828" s="5">
        <v>0</v>
      </c>
      <c r="J2828" s="5">
        <v>0</v>
      </c>
      <c r="K2828" s="5">
        <v>0</v>
      </c>
      <c r="L2828" s="5">
        <v>0</v>
      </c>
      <c r="M2828" s="5">
        <v>0</v>
      </c>
      <c r="N2828" s="5">
        <v>0</v>
      </c>
      <c r="O2828" s="5">
        <v>0</v>
      </c>
      <c r="P2828" s="5">
        <v>0</v>
      </c>
      <c r="Q2828" s="5">
        <v>0</v>
      </c>
      <c r="S2828" s="5">
        <f t="shared" si="110"/>
        <v>1418442</v>
      </c>
      <c r="T2828" s="8">
        <f>IF(C2828=0,0,INDEX([1]Sheet1!$AR:$AR,MATCH(C2828,[1]Sheet1!$A:$A,0),1))</f>
        <v>236407</v>
      </c>
      <c r="U2828" s="8">
        <f>IF(D2828=0,0,INDEX([1]Sheet1!$AR:$AR,MATCH(D2828,[1]Sheet1!$A:$A,0),1))</f>
        <v>236407</v>
      </c>
      <c r="V2828" s="8">
        <f>IF(E2828=0,0,INDEX([1]Sheet1!$AR:$AR,MATCH(E2828,[1]Sheet1!$A:$A,0),1))</f>
        <v>236407</v>
      </c>
      <c r="W2828" s="8">
        <f>IF(F2828=0,0,INDEX([1]Sheet1!$AR:$AR,MATCH(F2828,[1]Sheet1!$A:$A,0),1))</f>
        <v>236407</v>
      </c>
      <c r="X2828" s="8">
        <f>IF(G2828=0,0,INDEX([1]Sheet1!$AR:$AR,MATCH(G2828,[1]Sheet1!$A:$A,0),1))</f>
        <v>236407</v>
      </c>
      <c r="Y2828" s="8">
        <f>IF(H2828=0,0,INDEX([1]Sheet1!$AR:$AR,MATCH(H2828,[1]Sheet1!$A:$A,0),1))</f>
        <v>236407</v>
      </c>
    </row>
    <row r="2829" spans="1:25">
      <c r="A2829" s="5">
        <v>60076</v>
      </c>
      <c r="B2829" s="5">
        <v>1</v>
      </c>
      <c r="C2829" s="5">
        <v>60451</v>
      </c>
      <c r="D2829" s="5">
        <v>60452</v>
      </c>
      <c r="E2829" s="5">
        <v>60453</v>
      </c>
      <c r="F2829" s="5">
        <v>60454</v>
      </c>
      <c r="G2829" s="5">
        <v>60455</v>
      </c>
      <c r="H2829" s="5">
        <v>60456</v>
      </c>
      <c r="I2829" s="5">
        <v>0</v>
      </c>
      <c r="J2829" s="5">
        <v>0</v>
      </c>
      <c r="K2829" s="5">
        <v>0</v>
      </c>
      <c r="L2829" s="5">
        <v>0</v>
      </c>
      <c r="M2829" s="5">
        <v>0</v>
      </c>
      <c r="N2829" s="5">
        <v>0</v>
      </c>
      <c r="O2829" s="5">
        <v>0</v>
      </c>
      <c r="P2829" s="5">
        <v>0</v>
      </c>
      <c r="Q2829" s="5">
        <v>0</v>
      </c>
      <c r="S2829" s="5">
        <f t="shared" si="110"/>
        <v>1837068</v>
      </c>
      <c r="T2829" s="8">
        <f>IF(C2829=0,0,INDEX([1]Sheet1!$AR:$AR,MATCH(C2829,[1]Sheet1!$A:$A,0),1))</f>
        <v>306175</v>
      </c>
      <c r="U2829" s="8">
        <f>IF(D2829=0,0,INDEX([1]Sheet1!$AR:$AR,MATCH(D2829,[1]Sheet1!$A:$A,0),1))</f>
        <v>306181</v>
      </c>
      <c r="V2829" s="8">
        <f>IF(E2829=0,0,INDEX([1]Sheet1!$AR:$AR,MATCH(E2829,[1]Sheet1!$A:$A,0),1))</f>
        <v>306175</v>
      </c>
      <c r="W2829" s="8">
        <f>IF(F2829=0,0,INDEX([1]Sheet1!$AR:$AR,MATCH(F2829,[1]Sheet1!$A:$A,0),1))</f>
        <v>306181</v>
      </c>
      <c r="X2829" s="8">
        <f>IF(G2829=0,0,INDEX([1]Sheet1!$AR:$AR,MATCH(G2829,[1]Sheet1!$A:$A,0),1))</f>
        <v>306175</v>
      </c>
      <c r="Y2829" s="8">
        <f>IF(H2829=0,0,INDEX([1]Sheet1!$AR:$AR,MATCH(H2829,[1]Sheet1!$A:$A,0),1))</f>
        <v>306181</v>
      </c>
    </row>
    <row r="2830" spans="1:25">
      <c r="A2830" s="5">
        <v>60077</v>
      </c>
      <c r="B2830" s="5">
        <v>1</v>
      </c>
      <c r="C2830" s="5">
        <v>60457</v>
      </c>
      <c r="D2830" s="5">
        <v>60458</v>
      </c>
      <c r="E2830" s="5">
        <v>60459</v>
      </c>
      <c r="F2830" s="5">
        <v>60460</v>
      </c>
      <c r="G2830" s="5">
        <v>60461</v>
      </c>
      <c r="H2830" s="5">
        <v>60462</v>
      </c>
      <c r="I2830" s="5">
        <v>0</v>
      </c>
      <c r="J2830" s="5">
        <v>0</v>
      </c>
      <c r="K2830" s="5">
        <v>0</v>
      </c>
      <c r="L2830" s="5">
        <v>0</v>
      </c>
      <c r="M2830" s="5">
        <v>0</v>
      </c>
      <c r="N2830" s="5">
        <v>0</v>
      </c>
      <c r="O2830" s="5">
        <v>0</v>
      </c>
      <c r="P2830" s="5">
        <v>0</v>
      </c>
      <c r="Q2830" s="5">
        <v>0</v>
      </c>
      <c r="S2830" s="5">
        <f t="shared" si="110"/>
        <v>2560029</v>
      </c>
      <c r="T2830" s="8">
        <f>IF(C2830=0,0,INDEX([1]Sheet1!$AR:$AR,MATCH(C2830,[1]Sheet1!$A:$A,0),1))</f>
        <v>426675</v>
      </c>
      <c r="U2830" s="8">
        <f>IF(D2830=0,0,INDEX([1]Sheet1!$AR:$AR,MATCH(D2830,[1]Sheet1!$A:$A,0),1))</f>
        <v>426668</v>
      </c>
      <c r="V2830" s="8">
        <f>IF(E2830=0,0,INDEX([1]Sheet1!$AR:$AR,MATCH(E2830,[1]Sheet1!$A:$A,0),1))</f>
        <v>426675</v>
      </c>
      <c r="W2830" s="8">
        <f>IF(F2830=0,0,INDEX([1]Sheet1!$AR:$AR,MATCH(F2830,[1]Sheet1!$A:$A,0),1))</f>
        <v>426668</v>
      </c>
      <c r="X2830" s="8">
        <f>IF(G2830=0,0,INDEX([1]Sheet1!$AR:$AR,MATCH(G2830,[1]Sheet1!$A:$A,0),1))</f>
        <v>426675</v>
      </c>
      <c r="Y2830" s="8">
        <f>IF(H2830=0,0,INDEX([1]Sheet1!$AR:$AR,MATCH(H2830,[1]Sheet1!$A:$A,0),1))</f>
        <v>426668</v>
      </c>
    </row>
    <row r="2831" spans="1:25">
      <c r="A2831" s="5">
        <v>60078</v>
      </c>
      <c r="B2831" s="5">
        <v>1</v>
      </c>
      <c r="C2831" s="5">
        <v>60463</v>
      </c>
      <c r="D2831" s="5">
        <v>60464</v>
      </c>
      <c r="E2831" s="5">
        <v>60465</v>
      </c>
      <c r="F2831" s="5">
        <v>60466</v>
      </c>
      <c r="G2831" s="5">
        <v>60467</v>
      </c>
      <c r="H2831" s="5">
        <v>60468</v>
      </c>
      <c r="I2831" s="5">
        <v>0</v>
      </c>
      <c r="J2831" s="5">
        <v>0</v>
      </c>
      <c r="K2831" s="5">
        <v>0</v>
      </c>
      <c r="L2831" s="5">
        <v>0</v>
      </c>
      <c r="M2831" s="5">
        <v>0</v>
      </c>
      <c r="N2831" s="5">
        <v>0</v>
      </c>
      <c r="O2831" s="5">
        <v>0</v>
      </c>
      <c r="P2831" s="5">
        <v>0</v>
      </c>
      <c r="Q2831" s="5">
        <v>0</v>
      </c>
      <c r="S2831" s="5">
        <f t="shared" si="110"/>
        <v>3366414</v>
      </c>
      <c r="T2831" s="8">
        <f>IF(C2831=0,0,INDEX([1]Sheet1!$AR:$AR,MATCH(C2831,[1]Sheet1!$A:$A,0),1))</f>
        <v>561069</v>
      </c>
      <c r="U2831" s="8">
        <f>IF(D2831=0,0,INDEX([1]Sheet1!$AR:$AR,MATCH(D2831,[1]Sheet1!$A:$A,0),1))</f>
        <v>561069</v>
      </c>
      <c r="V2831" s="8">
        <f>IF(E2831=0,0,INDEX([1]Sheet1!$AR:$AR,MATCH(E2831,[1]Sheet1!$A:$A,0),1))</f>
        <v>561069</v>
      </c>
      <c r="W2831" s="8">
        <f>IF(F2831=0,0,INDEX([1]Sheet1!$AR:$AR,MATCH(F2831,[1]Sheet1!$A:$A,0),1))</f>
        <v>561069</v>
      </c>
      <c r="X2831" s="8">
        <f>IF(G2831=0,0,INDEX([1]Sheet1!$AR:$AR,MATCH(G2831,[1]Sheet1!$A:$A,0),1))</f>
        <v>561069</v>
      </c>
      <c r="Y2831" s="8">
        <f>IF(H2831=0,0,INDEX([1]Sheet1!$AR:$AR,MATCH(H2831,[1]Sheet1!$A:$A,0),1))</f>
        <v>561069</v>
      </c>
    </row>
    <row r="2832" spans="1:25">
      <c r="A2832" s="5">
        <v>60079</v>
      </c>
      <c r="B2832" s="5">
        <v>1</v>
      </c>
      <c r="C2832" s="5">
        <v>60469</v>
      </c>
      <c r="D2832" s="5">
        <v>60470</v>
      </c>
      <c r="E2832" s="5">
        <v>60471</v>
      </c>
      <c r="F2832" s="5">
        <v>60472</v>
      </c>
      <c r="G2832" s="5">
        <v>60473</v>
      </c>
      <c r="H2832" s="5">
        <v>60474</v>
      </c>
      <c r="I2832" s="5">
        <v>0</v>
      </c>
      <c r="J2832" s="5">
        <v>0</v>
      </c>
      <c r="K2832" s="5">
        <v>0</v>
      </c>
      <c r="L2832" s="5">
        <v>0</v>
      </c>
      <c r="M2832" s="5">
        <v>0</v>
      </c>
      <c r="N2832" s="5">
        <v>0</v>
      </c>
      <c r="O2832" s="5">
        <v>0</v>
      </c>
      <c r="P2832" s="5">
        <v>0</v>
      </c>
      <c r="Q2832" s="5">
        <v>0</v>
      </c>
      <c r="S2832" s="5">
        <f t="shared" si="110"/>
        <v>4768200</v>
      </c>
      <c r="T2832" s="8">
        <f>IF(C2832=0,0,INDEX([1]Sheet1!$AR:$AR,MATCH(C2832,[1]Sheet1!$A:$A,0),1))</f>
        <v>794700</v>
      </c>
      <c r="U2832" s="8">
        <f>IF(D2832=0,0,INDEX([1]Sheet1!$AR:$AR,MATCH(D2832,[1]Sheet1!$A:$A,0),1))</f>
        <v>794700</v>
      </c>
      <c r="V2832" s="8">
        <f>IF(E2832=0,0,INDEX([1]Sheet1!$AR:$AR,MATCH(E2832,[1]Sheet1!$A:$A,0),1))</f>
        <v>794700</v>
      </c>
      <c r="W2832" s="8">
        <f>IF(F2832=0,0,INDEX([1]Sheet1!$AR:$AR,MATCH(F2832,[1]Sheet1!$A:$A,0),1))</f>
        <v>794700</v>
      </c>
      <c r="X2832" s="8">
        <f>IF(G2832=0,0,INDEX([1]Sheet1!$AR:$AR,MATCH(G2832,[1]Sheet1!$A:$A,0),1))</f>
        <v>794700</v>
      </c>
      <c r="Y2832" s="8">
        <f>IF(H2832=0,0,INDEX([1]Sheet1!$AR:$AR,MATCH(H2832,[1]Sheet1!$A:$A,0),1))</f>
        <v>794700</v>
      </c>
    </row>
    <row r="2833" spans="1:25">
      <c r="A2833" s="5">
        <v>60080</v>
      </c>
      <c r="B2833" s="5">
        <v>1</v>
      </c>
      <c r="C2833" s="5">
        <v>60475</v>
      </c>
      <c r="D2833" s="5">
        <v>60476</v>
      </c>
      <c r="E2833" s="5">
        <v>60477</v>
      </c>
      <c r="F2833" s="5">
        <v>60478</v>
      </c>
      <c r="G2833" s="5">
        <v>60479</v>
      </c>
      <c r="H2833" s="5">
        <v>60480</v>
      </c>
      <c r="I2833" s="5">
        <v>0</v>
      </c>
      <c r="J2833" s="5">
        <v>0</v>
      </c>
      <c r="K2833" s="5">
        <v>0</v>
      </c>
      <c r="L2833" s="5">
        <v>0</v>
      </c>
      <c r="M2833" s="5">
        <v>0</v>
      </c>
      <c r="N2833" s="5">
        <v>0</v>
      </c>
      <c r="O2833" s="5">
        <v>0</v>
      </c>
      <c r="P2833" s="5">
        <v>0</v>
      </c>
      <c r="Q2833" s="5">
        <v>0</v>
      </c>
      <c r="S2833" s="5">
        <f t="shared" si="110"/>
        <v>8375709</v>
      </c>
      <c r="T2833" s="8">
        <f>IF(C2833=0,0,INDEX([1]Sheet1!$AR:$AR,MATCH(C2833,[1]Sheet1!$A:$A,0),1))</f>
        <v>1395948</v>
      </c>
      <c r="U2833" s="8">
        <f>IF(D2833=0,0,INDEX([1]Sheet1!$AR:$AR,MATCH(D2833,[1]Sheet1!$A:$A,0),1))</f>
        <v>1395955</v>
      </c>
      <c r="V2833" s="8">
        <f>IF(E2833=0,0,INDEX([1]Sheet1!$AR:$AR,MATCH(E2833,[1]Sheet1!$A:$A,0),1))</f>
        <v>1395948</v>
      </c>
      <c r="W2833" s="8">
        <f>IF(F2833=0,0,INDEX([1]Sheet1!$AR:$AR,MATCH(F2833,[1]Sheet1!$A:$A,0),1))</f>
        <v>1395955</v>
      </c>
      <c r="X2833" s="8">
        <f>IF(G2833=0,0,INDEX([1]Sheet1!$AR:$AR,MATCH(G2833,[1]Sheet1!$A:$A,0),1))</f>
        <v>1395948</v>
      </c>
      <c r="Y2833" s="8">
        <f>IF(H2833=0,0,INDEX([1]Sheet1!$AR:$AR,MATCH(H2833,[1]Sheet1!$A:$A,0),1))</f>
        <v>1395955</v>
      </c>
    </row>
    <row r="2834" spans="1:25">
      <c r="A2834" s="5">
        <v>60081</v>
      </c>
      <c r="B2834" s="5">
        <v>1</v>
      </c>
      <c r="C2834" s="5">
        <v>60481</v>
      </c>
      <c r="D2834" s="5">
        <v>60482</v>
      </c>
      <c r="E2834" s="5">
        <v>60483</v>
      </c>
      <c r="F2834" s="5">
        <v>60484</v>
      </c>
      <c r="G2834" s="5">
        <v>60485</v>
      </c>
      <c r="H2834" s="5">
        <v>60486</v>
      </c>
      <c r="I2834" s="5">
        <v>0</v>
      </c>
      <c r="J2834" s="5">
        <v>0</v>
      </c>
      <c r="K2834" s="5">
        <v>0</v>
      </c>
      <c r="L2834" s="5">
        <v>0</v>
      </c>
      <c r="M2834" s="5">
        <v>0</v>
      </c>
      <c r="N2834" s="5">
        <v>0</v>
      </c>
      <c r="O2834" s="5">
        <v>0</v>
      </c>
      <c r="P2834" s="5">
        <v>0</v>
      </c>
      <c r="Q2834" s="5">
        <v>0</v>
      </c>
      <c r="S2834" s="5">
        <f t="shared" si="110"/>
        <v>1478394</v>
      </c>
      <c r="T2834" s="8">
        <f>IF(C2834=0,0,INDEX([1]Sheet1!$AR:$AR,MATCH(C2834,[1]Sheet1!$A:$A,0),1))</f>
        <v>246399</v>
      </c>
      <c r="U2834" s="8">
        <f>IF(D2834=0,0,INDEX([1]Sheet1!$AR:$AR,MATCH(D2834,[1]Sheet1!$A:$A,0),1))</f>
        <v>246399</v>
      </c>
      <c r="V2834" s="8">
        <f>IF(E2834=0,0,INDEX([1]Sheet1!$AR:$AR,MATCH(E2834,[1]Sheet1!$A:$A,0),1))</f>
        <v>246399</v>
      </c>
      <c r="W2834" s="8">
        <f>IF(F2834=0,0,INDEX([1]Sheet1!$AR:$AR,MATCH(F2834,[1]Sheet1!$A:$A,0),1))</f>
        <v>246399</v>
      </c>
      <c r="X2834" s="8">
        <f>IF(G2834=0,0,INDEX([1]Sheet1!$AR:$AR,MATCH(G2834,[1]Sheet1!$A:$A,0),1))</f>
        <v>246399</v>
      </c>
      <c r="Y2834" s="8">
        <f>IF(H2834=0,0,INDEX([1]Sheet1!$AR:$AR,MATCH(H2834,[1]Sheet1!$A:$A,0),1))</f>
        <v>246399</v>
      </c>
    </row>
    <row r="2835" spans="1:25">
      <c r="A2835" s="5">
        <v>60082</v>
      </c>
      <c r="B2835" s="5">
        <v>1</v>
      </c>
      <c r="C2835" s="5">
        <v>60487</v>
      </c>
      <c r="D2835" s="5">
        <v>60488</v>
      </c>
      <c r="E2835" s="5">
        <v>60489</v>
      </c>
      <c r="F2835" s="5">
        <v>60490</v>
      </c>
      <c r="G2835" s="5">
        <v>60491</v>
      </c>
      <c r="H2835" s="5">
        <v>60492</v>
      </c>
      <c r="I2835" s="5">
        <v>0</v>
      </c>
      <c r="J2835" s="5">
        <v>0</v>
      </c>
      <c r="K2835" s="5">
        <v>0</v>
      </c>
      <c r="L2835" s="5">
        <v>0</v>
      </c>
      <c r="M2835" s="5">
        <v>0</v>
      </c>
      <c r="N2835" s="5">
        <v>0</v>
      </c>
      <c r="O2835" s="5">
        <v>0</v>
      </c>
      <c r="P2835" s="5">
        <v>0</v>
      </c>
      <c r="Q2835" s="5">
        <v>0</v>
      </c>
      <c r="S2835" s="5">
        <f t="shared" si="110"/>
        <v>1970646</v>
      </c>
      <c r="T2835" s="8">
        <f>IF(C2835=0,0,INDEX([1]Sheet1!$AR:$AR,MATCH(C2835,[1]Sheet1!$A:$A,0),1))</f>
        <v>328441</v>
      </c>
      <c r="U2835" s="8">
        <f>IF(D2835=0,0,INDEX([1]Sheet1!$AR:$AR,MATCH(D2835,[1]Sheet1!$A:$A,0),1))</f>
        <v>328441</v>
      </c>
      <c r="V2835" s="8">
        <f>IF(E2835=0,0,INDEX([1]Sheet1!$AR:$AR,MATCH(E2835,[1]Sheet1!$A:$A,0),1))</f>
        <v>328441</v>
      </c>
      <c r="W2835" s="8">
        <f>IF(F2835=0,0,INDEX([1]Sheet1!$AR:$AR,MATCH(F2835,[1]Sheet1!$A:$A,0),1))</f>
        <v>328441</v>
      </c>
      <c r="X2835" s="8">
        <f>IF(G2835=0,0,INDEX([1]Sheet1!$AR:$AR,MATCH(G2835,[1]Sheet1!$A:$A,0),1))</f>
        <v>328441</v>
      </c>
      <c r="Y2835" s="8">
        <f>IF(H2835=0,0,INDEX([1]Sheet1!$AR:$AR,MATCH(H2835,[1]Sheet1!$A:$A,0),1))</f>
        <v>328441</v>
      </c>
    </row>
    <row r="2836" spans="1:25">
      <c r="A2836" s="5">
        <v>60083</v>
      </c>
      <c r="B2836" s="5">
        <v>1</v>
      </c>
      <c r="C2836" s="5">
        <v>60493</v>
      </c>
      <c r="D2836" s="5">
        <v>60494</v>
      </c>
      <c r="E2836" s="5">
        <v>60495</v>
      </c>
      <c r="F2836" s="5">
        <v>60496</v>
      </c>
      <c r="G2836" s="5">
        <v>60497</v>
      </c>
      <c r="H2836" s="5">
        <v>60498</v>
      </c>
      <c r="I2836" s="5">
        <v>0</v>
      </c>
      <c r="J2836" s="5">
        <v>0</v>
      </c>
      <c r="K2836" s="5">
        <v>0</v>
      </c>
      <c r="L2836" s="5">
        <v>0</v>
      </c>
      <c r="M2836" s="5">
        <v>0</v>
      </c>
      <c r="N2836" s="5">
        <v>0</v>
      </c>
      <c r="O2836" s="5">
        <v>0</v>
      </c>
      <c r="P2836" s="5">
        <v>0</v>
      </c>
      <c r="Q2836" s="5">
        <v>0</v>
      </c>
      <c r="S2836" s="5">
        <f t="shared" si="110"/>
        <v>2700012</v>
      </c>
      <c r="T2836" s="8">
        <f>IF(C2836=0,0,INDEX([1]Sheet1!$AR:$AR,MATCH(C2836,[1]Sheet1!$A:$A,0),1))</f>
        <v>450002</v>
      </c>
      <c r="U2836" s="8">
        <f>IF(D2836=0,0,INDEX([1]Sheet1!$AR:$AR,MATCH(D2836,[1]Sheet1!$A:$A,0),1))</f>
        <v>450002</v>
      </c>
      <c r="V2836" s="8">
        <f>IF(E2836=0,0,INDEX([1]Sheet1!$AR:$AR,MATCH(E2836,[1]Sheet1!$A:$A,0),1))</f>
        <v>450002</v>
      </c>
      <c r="W2836" s="8">
        <f>IF(F2836=0,0,INDEX([1]Sheet1!$AR:$AR,MATCH(F2836,[1]Sheet1!$A:$A,0),1))</f>
        <v>450002</v>
      </c>
      <c r="X2836" s="8">
        <f>IF(G2836=0,0,INDEX([1]Sheet1!$AR:$AR,MATCH(G2836,[1]Sheet1!$A:$A,0),1))</f>
        <v>450002</v>
      </c>
      <c r="Y2836" s="8">
        <f>IF(H2836=0,0,INDEX([1]Sheet1!$AR:$AR,MATCH(H2836,[1]Sheet1!$A:$A,0),1))</f>
        <v>450002</v>
      </c>
    </row>
    <row r="2837" spans="1:25">
      <c r="A2837" s="5">
        <v>60084</v>
      </c>
      <c r="B2837" s="5">
        <v>1</v>
      </c>
      <c r="C2837" s="5">
        <v>60499</v>
      </c>
      <c r="D2837" s="5">
        <v>60500</v>
      </c>
      <c r="E2837" s="5">
        <v>60501</v>
      </c>
      <c r="F2837" s="5">
        <v>60502</v>
      </c>
      <c r="G2837" s="5">
        <v>60503</v>
      </c>
      <c r="H2837" s="5">
        <v>60504</v>
      </c>
      <c r="I2837" s="5">
        <v>0</v>
      </c>
      <c r="J2837" s="5">
        <v>0</v>
      </c>
      <c r="K2837" s="5">
        <v>0</v>
      </c>
      <c r="L2837" s="5">
        <v>0</v>
      </c>
      <c r="M2837" s="5">
        <v>0</v>
      </c>
      <c r="N2837" s="5">
        <v>0</v>
      </c>
      <c r="O2837" s="5">
        <v>0</v>
      </c>
      <c r="P2837" s="5">
        <v>0</v>
      </c>
      <c r="Q2837" s="5">
        <v>0</v>
      </c>
      <c r="S2837" s="5">
        <f t="shared" si="110"/>
        <v>3592860</v>
      </c>
      <c r="T2837" s="8">
        <f>IF(C2837=0,0,INDEX([1]Sheet1!$AR:$AR,MATCH(C2837,[1]Sheet1!$A:$A,0),1))</f>
        <v>598810</v>
      </c>
      <c r="U2837" s="8">
        <f>IF(D2837=0,0,INDEX([1]Sheet1!$AR:$AR,MATCH(D2837,[1]Sheet1!$A:$A,0),1))</f>
        <v>598810</v>
      </c>
      <c r="V2837" s="8">
        <f>IF(E2837=0,0,INDEX([1]Sheet1!$AR:$AR,MATCH(E2837,[1]Sheet1!$A:$A,0),1))</f>
        <v>598810</v>
      </c>
      <c r="W2837" s="8">
        <f>IF(F2837=0,0,INDEX([1]Sheet1!$AR:$AR,MATCH(F2837,[1]Sheet1!$A:$A,0),1))</f>
        <v>598810</v>
      </c>
      <c r="X2837" s="8">
        <f>IF(G2837=0,0,INDEX([1]Sheet1!$AR:$AR,MATCH(G2837,[1]Sheet1!$A:$A,0),1))</f>
        <v>598810</v>
      </c>
      <c r="Y2837" s="8">
        <f>IF(H2837=0,0,INDEX([1]Sheet1!$AR:$AR,MATCH(H2837,[1]Sheet1!$A:$A,0),1))</f>
        <v>598810</v>
      </c>
    </row>
    <row r="2838" spans="1:25">
      <c r="A2838" s="5">
        <v>60085</v>
      </c>
      <c r="B2838" s="5">
        <v>1</v>
      </c>
      <c r="C2838" s="5">
        <v>60505</v>
      </c>
      <c r="D2838" s="5">
        <v>60506</v>
      </c>
      <c r="E2838" s="5">
        <v>60507</v>
      </c>
      <c r="F2838" s="5">
        <v>60508</v>
      </c>
      <c r="G2838" s="5">
        <v>60509</v>
      </c>
      <c r="H2838" s="5">
        <v>60510</v>
      </c>
      <c r="I2838" s="5">
        <v>0</v>
      </c>
      <c r="J2838" s="5">
        <v>0</v>
      </c>
      <c r="K2838" s="5">
        <v>0</v>
      </c>
      <c r="L2838" s="5">
        <v>0</v>
      </c>
      <c r="M2838" s="5">
        <v>0</v>
      </c>
      <c r="N2838" s="5">
        <v>0</v>
      </c>
      <c r="O2838" s="5">
        <v>0</v>
      </c>
      <c r="P2838" s="5">
        <v>0</v>
      </c>
      <c r="Q2838" s="5">
        <v>0</v>
      </c>
      <c r="S2838" s="5">
        <f t="shared" si="110"/>
        <v>5171850</v>
      </c>
      <c r="T2838" s="8">
        <f>IF(C2838=0,0,INDEX([1]Sheet1!$AR:$AR,MATCH(C2838,[1]Sheet1!$A:$A,0),1))</f>
        <v>861975</v>
      </c>
      <c r="U2838" s="8">
        <f>IF(D2838=0,0,INDEX([1]Sheet1!$AR:$AR,MATCH(D2838,[1]Sheet1!$A:$A,0),1))</f>
        <v>861975</v>
      </c>
      <c r="V2838" s="8">
        <f>IF(E2838=0,0,INDEX([1]Sheet1!$AR:$AR,MATCH(E2838,[1]Sheet1!$A:$A,0),1))</f>
        <v>861975</v>
      </c>
      <c r="W2838" s="8">
        <f>IF(F2838=0,0,INDEX([1]Sheet1!$AR:$AR,MATCH(F2838,[1]Sheet1!$A:$A,0),1))</f>
        <v>861975</v>
      </c>
      <c r="X2838" s="8">
        <f>IF(G2838=0,0,INDEX([1]Sheet1!$AR:$AR,MATCH(G2838,[1]Sheet1!$A:$A,0),1))</f>
        <v>861975</v>
      </c>
      <c r="Y2838" s="8">
        <f>IF(H2838=0,0,INDEX([1]Sheet1!$AR:$AR,MATCH(H2838,[1]Sheet1!$A:$A,0),1))</f>
        <v>861975</v>
      </c>
    </row>
    <row r="2839" spans="1:25">
      <c r="A2839" s="5">
        <v>60086</v>
      </c>
      <c r="B2839" s="5">
        <v>1</v>
      </c>
      <c r="C2839" s="5">
        <v>60511</v>
      </c>
      <c r="D2839" s="5">
        <v>60512</v>
      </c>
      <c r="E2839" s="5">
        <v>60513</v>
      </c>
      <c r="F2839" s="5">
        <v>60514</v>
      </c>
      <c r="G2839" s="5">
        <v>60515</v>
      </c>
      <c r="H2839" s="5">
        <v>60516</v>
      </c>
      <c r="I2839" s="5">
        <v>0</v>
      </c>
      <c r="J2839" s="5">
        <v>0</v>
      </c>
      <c r="K2839" s="5">
        <v>0</v>
      </c>
      <c r="L2839" s="5">
        <v>0</v>
      </c>
      <c r="M2839" s="5">
        <v>0</v>
      </c>
      <c r="N2839" s="5">
        <v>0</v>
      </c>
      <c r="O2839" s="5">
        <v>0</v>
      </c>
      <c r="P2839" s="5">
        <v>0</v>
      </c>
      <c r="Q2839" s="5">
        <v>0</v>
      </c>
      <c r="S2839" s="5">
        <f t="shared" si="110"/>
        <v>8012085</v>
      </c>
      <c r="T2839" s="8">
        <f>IF(C2839=0,0,INDEX([1]Sheet1!$AR:$AR,MATCH(C2839,[1]Sheet1!$A:$A,0),1))</f>
        <v>1335351</v>
      </c>
      <c r="U2839" s="8">
        <f>IF(D2839=0,0,INDEX([1]Sheet1!$AR:$AR,MATCH(D2839,[1]Sheet1!$A:$A,0),1))</f>
        <v>1335344</v>
      </c>
      <c r="V2839" s="8">
        <f>IF(E2839=0,0,INDEX([1]Sheet1!$AR:$AR,MATCH(E2839,[1]Sheet1!$A:$A,0),1))</f>
        <v>1335351</v>
      </c>
      <c r="W2839" s="8">
        <f>IF(F2839=0,0,INDEX([1]Sheet1!$AR:$AR,MATCH(F2839,[1]Sheet1!$A:$A,0),1))</f>
        <v>1335344</v>
      </c>
      <c r="X2839" s="8">
        <f>IF(G2839=0,0,INDEX([1]Sheet1!$AR:$AR,MATCH(G2839,[1]Sheet1!$A:$A,0),1))</f>
        <v>1335351</v>
      </c>
      <c r="Y2839" s="8">
        <f>IF(H2839=0,0,INDEX([1]Sheet1!$AR:$AR,MATCH(H2839,[1]Sheet1!$A:$A,0),1))</f>
        <v>1335344</v>
      </c>
    </row>
    <row r="2840" spans="1:25">
      <c r="A2840" s="5">
        <v>60087</v>
      </c>
      <c r="B2840" s="5">
        <v>1</v>
      </c>
      <c r="C2840" s="5">
        <v>60517</v>
      </c>
      <c r="D2840" s="5">
        <v>60518</v>
      </c>
      <c r="E2840" s="5">
        <v>60519</v>
      </c>
      <c r="F2840" s="5">
        <v>60520</v>
      </c>
      <c r="G2840" s="5">
        <v>60521</v>
      </c>
      <c r="H2840" s="5">
        <v>60522</v>
      </c>
      <c r="I2840" s="5">
        <v>0</v>
      </c>
      <c r="J2840" s="5">
        <v>0</v>
      </c>
      <c r="K2840" s="5">
        <v>0</v>
      </c>
      <c r="L2840" s="5">
        <v>0</v>
      </c>
      <c r="M2840" s="5">
        <v>0</v>
      </c>
      <c r="N2840" s="5">
        <v>0</v>
      </c>
      <c r="O2840" s="5">
        <v>0</v>
      </c>
      <c r="P2840" s="5">
        <v>0</v>
      </c>
      <c r="Q2840" s="5">
        <v>0</v>
      </c>
      <c r="S2840" s="5">
        <f t="shared" si="110"/>
        <v>10167294</v>
      </c>
      <c r="T2840" s="8">
        <f>IF(C2840=0,0,INDEX([1]Sheet1!$AR:$AR,MATCH(C2840,[1]Sheet1!$A:$A,0),1))</f>
        <v>1694549</v>
      </c>
      <c r="U2840" s="8">
        <f>IF(D2840=0,0,INDEX([1]Sheet1!$AR:$AR,MATCH(D2840,[1]Sheet1!$A:$A,0),1))</f>
        <v>1694549</v>
      </c>
      <c r="V2840" s="8">
        <f>IF(E2840=0,0,INDEX([1]Sheet1!$AR:$AR,MATCH(E2840,[1]Sheet1!$A:$A,0),1))</f>
        <v>1694549</v>
      </c>
      <c r="W2840" s="8">
        <f>IF(F2840=0,0,INDEX([1]Sheet1!$AR:$AR,MATCH(F2840,[1]Sheet1!$A:$A,0),1))</f>
        <v>1694549</v>
      </c>
      <c r="X2840" s="8">
        <f>IF(G2840=0,0,INDEX([1]Sheet1!$AR:$AR,MATCH(G2840,[1]Sheet1!$A:$A,0),1))</f>
        <v>1694549</v>
      </c>
      <c r="Y2840" s="8">
        <f>IF(H2840=0,0,INDEX([1]Sheet1!$AR:$AR,MATCH(H2840,[1]Sheet1!$A:$A,0),1))</f>
        <v>1694549</v>
      </c>
    </row>
    <row r="2841" spans="1:25">
      <c r="A2841" s="5">
        <v>60088</v>
      </c>
      <c r="B2841" s="5">
        <v>1</v>
      </c>
      <c r="C2841" s="5">
        <v>60523</v>
      </c>
      <c r="D2841" s="5">
        <v>60524</v>
      </c>
      <c r="E2841" s="5">
        <v>60525</v>
      </c>
      <c r="F2841" s="5">
        <v>60526</v>
      </c>
      <c r="G2841" s="5">
        <v>60527</v>
      </c>
      <c r="H2841" s="5">
        <v>60528</v>
      </c>
      <c r="I2841" s="5">
        <v>0</v>
      </c>
      <c r="J2841" s="5">
        <v>0</v>
      </c>
      <c r="K2841" s="5">
        <v>0</v>
      </c>
      <c r="L2841" s="5">
        <v>0</v>
      </c>
      <c r="M2841" s="5">
        <v>0</v>
      </c>
      <c r="N2841" s="5">
        <v>0</v>
      </c>
      <c r="O2841" s="5">
        <v>0</v>
      </c>
      <c r="P2841" s="5">
        <v>0</v>
      </c>
      <c r="Q2841" s="5">
        <v>0</v>
      </c>
      <c r="S2841" s="5">
        <f t="shared" si="110"/>
        <v>13475262</v>
      </c>
      <c r="T2841" s="8">
        <f>IF(C2841=0,0,INDEX([1]Sheet1!$AR:$AR,MATCH(C2841,[1]Sheet1!$A:$A,0),1))</f>
        <v>2245877</v>
      </c>
      <c r="U2841" s="8">
        <f>IF(D2841=0,0,INDEX([1]Sheet1!$AR:$AR,MATCH(D2841,[1]Sheet1!$A:$A,0),1))</f>
        <v>2245877</v>
      </c>
      <c r="V2841" s="8">
        <f>IF(E2841=0,0,INDEX([1]Sheet1!$AR:$AR,MATCH(E2841,[1]Sheet1!$A:$A,0),1))</f>
        <v>2245877</v>
      </c>
      <c r="W2841" s="8">
        <f>IF(F2841=0,0,INDEX([1]Sheet1!$AR:$AR,MATCH(F2841,[1]Sheet1!$A:$A,0),1))</f>
        <v>2245877</v>
      </c>
      <c r="X2841" s="8">
        <f>IF(G2841=0,0,INDEX([1]Sheet1!$AR:$AR,MATCH(G2841,[1]Sheet1!$A:$A,0),1))</f>
        <v>2245877</v>
      </c>
      <c r="Y2841" s="8">
        <f>IF(H2841=0,0,INDEX([1]Sheet1!$AR:$AR,MATCH(H2841,[1]Sheet1!$A:$A,0),1))</f>
        <v>2245877</v>
      </c>
    </row>
    <row r="2842" spans="1:25">
      <c r="A2842" s="5">
        <v>60089</v>
      </c>
      <c r="B2842" s="5">
        <v>1</v>
      </c>
      <c r="C2842" s="5">
        <v>60529</v>
      </c>
      <c r="D2842" s="5">
        <v>60530</v>
      </c>
      <c r="E2842" s="5">
        <v>60531</v>
      </c>
      <c r="F2842" s="5">
        <v>60532</v>
      </c>
      <c r="G2842" s="5">
        <v>60533</v>
      </c>
      <c r="H2842" s="5">
        <v>60534</v>
      </c>
      <c r="I2842" s="5">
        <v>0</v>
      </c>
      <c r="J2842" s="5">
        <v>0</v>
      </c>
      <c r="K2842" s="5">
        <v>0</v>
      </c>
      <c r="L2842" s="5">
        <v>0</v>
      </c>
      <c r="M2842" s="5">
        <v>0</v>
      </c>
      <c r="N2842" s="5">
        <v>0</v>
      </c>
      <c r="O2842" s="5">
        <v>0</v>
      </c>
      <c r="P2842" s="5">
        <v>0</v>
      </c>
      <c r="Q2842" s="5">
        <v>0</v>
      </c>
      <c r="S2842" s="5">
        <f t="shared" si="110"/>
        <v>2362662</v>
      </c>
      <c r="T2842" s="8">
        <f>IF(C2842=0,0,INDEX([1]Sheet1!$AR:$AR,MATCH(C2842,[1]Sheet1!$A:$A,0),1))</f>
        <v>393777</v>
      </c>
      <c r="U2842" s="8">
        <f>IF(D2842=0,0,INDEX([1]Sheet1!$AR:$AR,MATCH(D2842,[1]Sheet1!$A:$A,0),1))</f>
        <v>393777</v>
      </c>
      <c r="V2842" s="8">
        <f>IF(E2842=0,0,INDEX([1]Sheet1!$AR:$AR,MATCH(E2842,[1]Sheet1!$A:$A,0),1))</f>
        <v>393777</v>
      </c>
      <c r="W2842" s="8">
        <f>IF(F2842=0,0,INDEX([1]Sheet1!$AR:$AR,MATCH(F2842,[1]Sheet1!$A:$A,0),1))</f>
        <v>393777</v>
      </c>
      <c r="X2842" s="8">
        <f>IF(G2842=0,0,INDEX([1]Sheet1!$AR:$AR,MATCH(G2842,[1]Sheet1!$A:$A,0),1))</f>
        <v>393777</v>
      </c>
      <c r="Y2842" s="8">
        <f>IF(H2842=0,0,INDEX([1]Sheet1!$AR:$AR,MATCH(H2842,[1]Sheet1!$A:$A,0),1))</f>
        <v>393777</v>
      </c>
    </row>
    <row r="2843" spans="1:25">
      <c r="A2843" s="5">
        <v>60090</v>
      </c>
      <c r="B2843" s="5">
        <v>1</v>
      </c>
      <c r="C2843" s="5">
        <v>60535</v>
      </c>
      <c r="D2843" s="5">
        <v>60536</v>
      </c>
      <c r="E2843" s="5">
        <v>60537</v>
      </c>
      <c r="F2843" s="5">
        <v>60538</v>
      </c>
      <c r="G2843" s="5">
        <v>60539</v>
      </c>
      <c r="H2843" s="5">
        <v>60540</v>
      </c>
      <c r="I2843" s="5">
        <v>0</v>
      </c>
      <c r="J2843" s="5">
        <v>0</v>
      </c>
      <c r="K2843" s="5">
        <v>0</v>
      </c>
      <c r="L2843" s="5">
        <v>0</v>
      </c>
      <c r="M2843" s="5">
        <v>0</v>
      </c>
      <c r="N2843" s="5">
        <v>0</v>
      </c>
      <c r="O2843" s="5">
        <v>0</v>
      </c>
      <c r="P2843" s="5">
        <v>0</v>
      </c>
      <c r="Q2843" s="5">
        <v>0</v>
      </c>
      <c r="S2843" s="5">
        <f t="shared" si="110"/>
        <v>3018978</v>
      </c>
      <c r="T2843" s="8">
        <f>IF(C2843=0,0,INDEX([1]Sheet1!$AR:$AR,MATCH(C2843,[1]Sheet1!$A:$A,0),1))</f>
        <v>503163</v>
      </c>
      <c r="U2843" s="8">
        <f>IF(D2843=0,0,INDEX([1]Sheet1!$AR:$AR,MATCH(D2843,[1]Sheet1!$A:$A,0),1))</f>
        <v>503163</v>
      </c>
      <c r="V2843" s="8">
        <f>IF(E2843=0,0,INDEX([1]Sheet1!$AR:$AR,MATCH(E2843,[1]Sheet1!$A:$A,0),1))</f>
        <v>503163</v>
      </c>
      <c r="W2843" s="8">
        <f>IF(F2843=0,0,INDEX([1]Sheet1!$AR:$AR,MATCH(F2843,[1]Sheet1!$A:$A,0),1))</f>
        <v>503163</v>
      </c>
      <c r="X2843" s="8">
        <f>IF(G2843=0,0,INDEX([1]Sheet1!$AR:$AR,MATCH(G2843,[1]Sheet1!$A:$A,0),1))</f>
        <v>503163</v>
      </c>
      <c r="Y2843" s="8">
        <f>IF(H2843=0,0,INDEX([1]Sheet1!$AR:$AR,MATCH(H2843,[1]Sheet1!$A:$A,0),1))</f>
        <v>503163</v>
      </c>
    </row>
    <row r="2844" spans="1:25">
      <c r="A2844" s="5">
        <v>60091</v>
      </c>
      <c r="B2844" s="5">
        <v>1</v>
      </c>
      <c r="C2844" s="5">
        <v>60541</v>
      </c>
      <c r="D2844" s="5">
        <v>60542</v>
      </c>
      <c r="E2844" s="5">
        <v>60543</v>
      </c>
      <c r="F2844" s="5">
        <v>60544</v>
      </c>
      <c r="G2844" s="5">
        <v>60545</v>
      </c>
      <c r="H2844" s="5">
        <v>60546</v>
      </c>
      <c r="I2844" s="5">
        <v>0</v>
      </c>
      <c r="J2844" s="5">
        <v>0</v>
      </c>
      <c r="K2844" s="5">
        <v>0</v>
      </c>
      <c r="L2844" s="5">
        <v>0</v>
      </c>
      <c r="M2844" s="5">
        <v>0</v>
      </c>
      <c r="N2844" s="5">
        <v>0</v>
      </c>
      <c r="O2844" s="5">
        <v>0</v>
      </c>
      <c r="P2844" s="5">
        <v>0</v>
      </c>
      <c r="Q2844" s="5">
        <v>0</v>
      </c>
      <c r="S2844" s="5">
        <f t="shared" si="110"/>
        <v>3817368</v>
      </c>
      <c r="T2844" s="8">
        <f>IF(C2844=0,0,INDEX([1]Sheet1!$AR:$AR,MATCH(C2844,[1]Sheet1!$A:$A,0),1))</f>
        <v>636228</v>
      </c>
      <c r="U2844" s="8">
        <f>IF(D2844=0,0,INDEX([1]Sheet1!$AR:$AR,MATCH(D2844,[1]Sheet1!$A:$A,0),1))</f>
        <v>636228</v>
      </c>
      <c r="V2844" s="8">
        <f>IF(E2844=0,0,INDEX([1]Sheet1!$AR:$AR,MATCH(E2844,[1]Sheet1!$A:$A,0),1))</f>
        <v>636228</v>
      </c>
      <c r="W2844" s="8">
        <f>IF(F2844=0,0,INDEX([1]Sheet1!$AR:$AR,MATCH(F2844,[1]Sheet1!$A:$A,0),1))</f>
        <v>636228</v>
      </c>
      <c r="X2844" s="8">
        <f>IF(G2844=0,0,INDEX([1]Sheet1!$AR:$AR,MATCH(G2844,[1]Sheet1!$A:$A,0),1))</f>
        <v>636228</v>
      </c>
      <c r="Y2844" s="8">
        <f>IF(H2844=0,0,INDEX([1]Sheet1!$AR:$AR,MATCH(H2844,[1]Sheet1!$A:$A,0),1))</f>
        <v>636228</v>
      </c>
    </row>
    <row r="2845" spans="1:25">
      <c r="A2845" s="5">
        <v>60092</v>
      </c>
      <c r="B2845" s="5">
        <v>1</v>
      </c>
      <c r="C2845" s="5">
        <v>60547</v>
      </c>
      <c r="D2845" s="5">
        <v>60548</v>
      </c>
      <c r="E2845" s="5">
        <v>60549</v>
      </c>
      <c r="F2845" s="5">
        <v>60550</v>
      </c>
      <c r="G2845" s="5">
        <v>60551</v>
      </c>
      <c r="H2845" s="5">
        <v>60552</v>
      </c>
      <c r="I2845" s="5">
        <v>0</v>
      </c>
      <c r="J2845" s="5">
        <v>0</v>
      </c>
      <c r="K2845" s="5">
        <v>0</v>
      </c>
      <c r="L2845" s="5">
        <v>0</v>
      </c>
      <c r="M2845" s="5">
        <v>0</v>
      </c>
      <c r="N2845" s="5">
        <v>0</v>
      </c>
      <c r="O2845" s="5">
        <v>0</v>
      </c>
      <c r="P2845" s="5">
        <v>0</v>
      </c>
      <c r="Q2845" s="5">
        <v>0</v>
      </c>
      <c r="S2845" s="5">
        <f t="shared" si="110"/>
        <v>5171850</v>
      </c>
      <c r="T2845" s="8">
        <f>IF(C2845=0,0,INDEX([1]Sheet1!$AR:$AR,MATCH(C2845,[1]Sheet1!$A:$A,0),1))</f>
        <v>861975</v>
      </c>
      <c r="U2845" s="8">
        <f>IF(D2845=0,0,INDEX([1]Sheet1!$AR:$AR,MATCH(D2845,[1]Sheet1!$A:$A,0),1))</f>
        <v>861975</v>
      </c>
      <c r="V2845" s="8">
        <f>IF(E2845=0,0,INDEX([1]Sheet1!$AR:$AR,MATCH(E2845,[1]Sheet1!$A:$A,0),1))</f>
        <v>861975</v>
      </c>
      <c r="W2845" s="8">
        <f>IF(F2845=0,0,INDEX([1]Sheet1!$AR:$AR,MATCH(F2845,[1]Sheet1!$A:$A,0),1))</f>
        <v>861975</v>
      </c>
      <c r="X2845" s="8">
        <f>IF(G2845=0,0,INDEX([1]Sheet1!$AR:$AR,MATCH(G2845,[1]Sheet1!$A:$A,0),1))</f>
        <v>861975</v>
      </c>
      <c r="Y2845" s="8">
        <f>IF(H2845=0,0,INDEX([1]Sheet1!$AR:$AR,MATCH(H2845,[1]Sheet1!$A:$A,0),1))</f>
        <v>861975</v>
      </c>
    </row>
    <row r="2846" spans="1:25">
      <c r="A2846" s="5">
        <v>60093</v>
      </c>
      <c r="B2846" s="5">
        <v>1</v>
      </c>
      <c r="C2846" s="5">
        <v>60553</v>
      </c>
      <c r="D2846" s="5">
        <v>60554</v>
      </c>
      <c r="E2846" s="5">
        <v>60555</v>
      </c>
      <c r="F2846" s="5">
        <v>60556</v>
      </c>
      <c r="G2846" s="5">
        <v>60557</v>
      </c>
      <c r="H2846" s="5">
        <v>60558</v>
      </c>
      <c r="I2846" s="5">
        <v>0</v>
      </c>
      <c r="J2846" s="5">
        <v>0</v>
      </c>
      <c r="K2846" s="5">
        <v>0</v>
      </c>
      <c r="L2846" s="5">
        <v>0</v>
      </c>
      <c r="M2846" s="5">
        <v>0</v>
      </c>
      <c r="N2846" s="5">
        <v>0</v>
      </c>
      <c r="O2846" s="5">
        <v>0</v>
      </c>
      <c r="P2846" s="5">
        <v>0</v>
      </c>
      <c r="Q2846" s="5">
        <v>0</v>
      </c>
      <c r="S2846" s="5">
        <f t="shared" si="110"/>
        <v>7467015</v>
      </c>
      <c r="T2846" s="8">
        <f>IF(C2846=0,0,INDEX([1]Sheet1!$AR:$AR,MATCH(C2846,[1]Sheet1!$A:$A,0),1))</f>
        <v>1244506</v>
      </c>
      <c r="U2846" s="8">
        <f>IF(D2846=0,0,INDEX([1]Sheet1!$AR:$AR,MATCH(D2846,[1]Sheet1!$A:$A,0),1))</f>
        <v>1244499</v>
      </c>
      <c r="V2846" s="8">
        <f>IF(E2846=0,0,INDEX([1]Sheet1!$AR:$AR,MATCH(E2846,[1]Sheet1!$A:$A,0),1))</f>
        <v>1244506</v>
      </c>
      <c r="W2846" s="8">
        <f>IF(F2846=0,0,INDEX([1]Sheet1!$AR:$AR,MATCH(F2846,[1]Sheet1!$A:$A,0),1))</f>
        <v>1244499</v>
      </c>
      <c r="X2846" s="8">
        <f>IF(G2846=0,0,INDEX([1]Sheet1!$AR:$AR,MATCH(G2846,[1]Sheet1!$A:$A,0),1))</f>
        <v>1244506</v>
      </c>
      <c r="Y2846" s="8">
        <f>IF(H2846=0,0,INDEX([1]Sheet1!$AR:$AR,MATCH(H2846,[1]Sheet1!$A:$A,0),1))</f>
        <v>1244499</v>
      </c>
    </row>
    <row r="2847" spans="1:25">
      <c r="A2847" s="5">
        <v>60094</v>
      </c>
      <c r="B2847" s="5">
        <v>1</v>
      </c>
      <c r="C2847" s="5">
        <v>60559</v>
      </c>
      <c r="D2847" s="5">
        <v>60560</v>
      </c>
      <c r="E2847" s="5">
        <v>60561</v>
      </c>
      <c r="F2847" s="5">
        <v>60562</v>
      </c>
      <c r="G2847" s="5">
        <v>60563</v>
      </c>
      <c r="H2847" s="5">
        <v>60564</v>
      </c>
      <c r="I2847" s="5">
        <v>0</v>
      </c>
      <c r="J2847" s="5">
        <v>0</v>
      </c>
      <c r="K2847" s="5">
        <v>0</v>
      </c>
      <c r="L2847" s="5">
        <v>0</v>
      </c>
      <c r="M2847" s="5">
        <v>0</v>
      </c>
      <c r="N2847" s="5">
        <v>0</v>
      </c>
      <c r="O2847" s="5">
        <v>0</v>
      </c>
      <c r="P2847" s="5">
        <v>0</v>
      </c>
      <c r="Q2847" s="5">
        <v>0</v>
      </c>
      <c r="S2847" s="5">
        <f t="shared" si="110"/>
        <v>9304338</v>
      </c>
      <c r="T2847" s="8">
        <f>IF(C2847=0,0,INDEX([1]Sheet1!$AR:$AR,MATCH(C2847,[1]Sheet1!$A:$A,0),1))</f>
        <v>1550723</v>
      </c>
      <c r="U2847" s="8">
        <f>IF(D2847=0,0,INDEX([1]Sheet1!$AR:$AR,MATCH(D2847,[1]Sheet1!$A:$A,0),1))</f>
        <v>1550723</v>
      </c>
      <c r="V2847" s="8">
        <f>IF(E2847=0,0,INDEX([1]Sheet1!$AR:$AR,MATCH(E2847,[1]Sheet1!$A:$A,0),1))</f>
        <v>1550723</v>
      </c>
      <c r="W2847" s="8">
        <f>IF(F2847=0,0,INDEX([1]Sheet1!$AR:$AR,MATCH(F2847,[1]Sheet1!$A:$A,0),1))</f>
        <v>1550723</v>
      </c>
      <c r="X2847" s="8">
        <f>IF(G2847=0,0,INDEX([1]Sheet1!$AR:$AR,MATCH(G2847,[1]Sheet1!$A:$A,0),1))</f>
        <v>1550723</v>
      </c>
      <c r="Y2847" s="8">
        <f>IF(H2847=0,0,INDEX([1]Sheet1!$AR:$AR,MATCH(H2847,[1]Sheet1!$A:$A,0),1))</f>
        <v>1550723</v>
      </c>
    </row>
    <row r="2848" spans="1:25">
      <c r="A2848" s="5">
        <v>60095</v>
      </c>
      <c r="B2848" s="5">
        <v>1</v>
      </c>
      <c r="C2848" s="5">
        <v>60565</v>
      </c>
      <c r="D2848" s="5">
        <v>60566</v>
      </c>
      <c r="E2848" s="5">
        <v>60567</v>
      </c>
      <c r="F2848" s="5">
        <v>60568</v>
      </c>
      <c r="G2848" s="5">
        <v>60569</v>
      </c>
      <c r="H2848" s="5">
        <v>60570</v>
      </c>
      <c r="I2848" s="5">
        <v>0</v>
      </c>
      <c r="J2848" s="5">
        <v>0</v>
      </c>
      <c r="K2848" s="5">
        <v>0</v>
      </c>
      <c r="L2848" s="5">
        <v>0</v>
      </c>
      <c r="M2848" s="5">
        <v>0</v>
      </c>
      <c r="N2848" s="5">
        <v>0</v>
      </c>
      <c r="O2848" s="5">
        <v>0</v>
      </c>
      <c r="P2848" s="5">
        <v>0</v>
      </c>
      <c r="Q2848" s="5">
        <v>0</v>
      </c>
      <c r="S2848" s="5">
        <f t="shared" si="110"/>
        <v>11124564</v>
      </c>
      <c r="T2848" s="8">
        <f>IF(C2848=0,0,INDEX([1]Sheet1!$AR:$AR,MATCH(C2848,[1]Sheet1!$A:$A,0),1))</f>
        <v>1854094</v>
      </c>
      <c r="U2848" s="8">
        <f>IF(D2848=0,0,INDEX([1]Sheet1!$AR:$AR,MATCH(D2848,[1]Sheet1!$A:$A,0),1))</f>
        <v>1854094</v>
      </c>
      <c r="V2848" s="8">
        <f>IF(E2848=0,0,INDEX([1]Sheet1!$AR:$AR,MATCH(E2848,[1]Sheet1!$A:$A,0),1))</f>
        <v>1854094</v>
      </c>
      <c r="W2848" s="8">
        <f>IF(F2848=0,0,INDEX([1]Sheet1!$AR:$AR,MATCH(F2848,[1]Sheet1!$A:$A,0),1))</f>
        <v>1854094</v>
      </c>
      <c r="X2848" s="8">
        <f>IF(G2848=0,0,INDEX([1]Sheet1!$AR:$AR,MATCH(G2848,[1]Sheet1!$A:$A,0),1))</f>
        <v>1854094</v>
      </c>
      <c r="Y2848" s="8">
        <f>IF(H2848=0,0,INDEX([1]Sheet1!$AR:$AR,MATCH(H2848,[1]Sheet1!$A:$A,0),1))</f>
        <v>1854094</v>
      </c>
    </row>
    <row r="2849" spans="1:25">
      <c r="A2849" s="5">
        <v>60096</v>
      </c>
      <c r="B2849" s="5">
        <v>1</v>
      </c>
      <c r="C2849" s="5">
        <v>60571</v>
      </c>
      <c r="D2849" s="5">
        <v>60572</v>
      </c>
      <c r="E2849" s="5">
        <v>60573</v>
      </c>
      <c r="F2849" s="5">
        <v>60574</v>
      </c>
      <c r="G2849" s="5">
        <v>60575</v>
      </c>
      <c r="H2849" s="5">
        <v>60576</v>
      </c>
      <c r="I2849" s="5">
        <v>0</v>
      </c>
      <c r="J2849" s="5">
        <v>0</v>
      </c>
      <c r="K2849" s="5">
        <v>0</v>
      </c>
      <c r="L2849" s="5">
        <v>0</v>
      </c>
      <c r="M2849" s="5">
        <v>0</v>
      </c>
      <c r="N2849" s="5">
        <v>0</v>
      </c>
      <c r="O2849" s="5">
        <v>0</v>
      </c>
      <c r="P2849" s="5">
        <v>0</v>
      </c>
      <c r="Q2849" s="5">
        <v>0</v>
      </c>
      <c r="S2849" s="5">
        <f t="shared" si="110"/>
        <v>14750862</v>
      </c>
      <c r="T2849" s="8">
        <f>IF(C2849=0,0,INDEX([1]Sheet1!$AR:$AR,MATCH(C2849,[1]Sheet1!$A:$A,0),1))</f>
        <v>2458477</v>
      </c>
      <c r="U2849" s="8">
        <f>IF(D2849=0,0,INDEX([1]Sheet1!$AR:$AR,MATCH(D2849,[1]Sheet1!$A:$A,0),1))</f>
        <v>2458477</v>
      </c>
      <c r="V2849" s="8">
        <f>IF(E2849=0,0,INDEX([1]Sheet1!$AR:$AR,MATCH(E2849,[1]Sheet1!$A:$A,0),1))</f>
        <v>2458477</v>
      </c>
      <c r="W2849" s="8">
        <f>IF(F2849=0,0,INDEX([1]Sheet1!$AR:$AR,MATCH(F2849,[1]Sheet1!$A:$A,0),1))</f>
        <v>2458477</v>
      </c>
      <c r="X2849" s="8">
        <f>IF(G2849=0,0,INDEX([1]Sheet1!$AR:$AR,MATCH(G2849,[1]Sheet1!$A:$A,0),1))</f>
        <v>2458477</v>
      </c>
      <c r="Y2849" s="8">
        <f>IF(H2849=0,0,INDEX([1]Sheet1!$AR:$AR,MATCH(H2849,[1]Sheet1!$A:$A,0),1))</f>
        <v>2458477</v>
      </c>
    </row>
    <row r="2850" spans="1:25">
      <c r="A2850" s="5">
        <v>60097</v>
      </c>
      <c r="B2850" s="5">
        <v>1</v>
      </c>
      <c r="C2850" s="5">
        <v>60577</v>
      </c>
      <c r="D2850" s="5">
        <v>60578</v>
      </c>
      <c r="E2850" s="5">
        <v>60579</v>
      </c>
      <c r="F2850" s="5">
        <v>60580</v>
      </c>
      <c r="G2850" s="5">
        <v>60581</v>
      </c>
      <c r="H2850" s="5">
        <v>60582</v>
      </c>
      <c r="I2850" s="5">
        <v>0</v>
      </c>
      <c r="J2850" s="5">
        <v>0</v>
      </c>
      <c r="K2850" s="5">
        <v>0</v>
      </c>
      <c r="L2850" s="5">
        <v>0</v>
      </c>
      <c r="M2850" s="5">
        <v>0</v>
      </c>
      <c r="N2850" s="5">
        <v>0</v>
      </c>
      <c r="O2850" s="5">
        <v>0</v>
      </c>
      <c r="P2850" s="5">
        <v>0</v>
      </c>
      <c r="Q2850" s="5">
        <v>0</v>
      </c>
      <c r="S2850" s="5">
        <f t="shared" si="110"/>
        <v>386436</v>
      </c>
      <c r="T2850" s="8">
        <f>IF(C2850=0,0,INDEX([1]Sheet1!$AR:$AR,MATCH(C2850,[1]Sheet1!$A:$A,0),1))</f>
        <v>64409</v>
      </c>
      <c r="U2850" s="8">
        <f>IF(D2850=0,0,INDEX([1]Sheet1!$AR:$AR,MATCH(D2850,[1]Sheet1!$A:$A,0),1))</f>
        <v>64403</v>
      </c>
      <c r="V2850" s="8">
        <f>IF(E2850=0,0,INDEX([1]Sheet1!$AR:$AR,MATCH(E2850,[1]Sheet1!$A:$A,0),1))</f>
        <v>64409</v>
      </c>
      <c r="W2850" s="8">
        <f>IF(F2850=0,0,INDEX([1]Sheet1!$AR:$AR,MATCH(F2850,[1]Sheet1!$A:$A,0),1))</f>
        <v>64403</v>
      </c>
      <c r="X2850" s="8">
        <f>IF(G2850=0,0,INDEX([1]Sheet1!$AR:$AR,MATCH(G2850,[1]Sheet1!$A:$A,0),1))</f>
        <v>64409</v>
      </c>
      <c r="Y2850" s="8">
        <f>IF(H2850=0,0,INDEX([1]Sheet1!$AR:$AR,MATCH(H2850,[1]Sheet1!$A:$A,0),1))</f>
        <v>64403</v>
      </c>
    </row>
    <row r="2851" spans="1:25">
      <c r="A2851" s="5">
        <v>60098</v>
      </c>
      <c r="B2851" s="5">
        <v>1</v>
      </c>
      <c r="C2851" s="5">
        <v>60583</v>
      </c>
      <c r="D2851" s="5">
        <v>60584</v>
      </c>
      <c r="E2851" s="5">
        <v>60585</v>
      </c>
      <c r="F2851" s="5">
        <v>60586</v>
      </c>
      <c r="G2851" s="5">
        <v>60587</v>
      </c>
      <c r="H2851" s="5">
        <v>60588</v>
      </c>
      <c r="I2851" s="5">
        <v>0</v>
      </c>
      <c r="J2851" s="5">
        <v>0</v>
      </c>
      <c r="K2851" s="5">
        <v>0</v>
      </c>
      <c r="L2851" s="5">
        <v>0</v>
      </c>
      <c r="M2851" s="5">
        <v>0</v>
      </c>
      <c r="N2851" s="5">
        <v>0</v>
      </c>
      <c r="O2851" s="5">
        <v>0</v>
      </c>
      <c r="P2851" s="5">
        <v>0</v>
      </c>
      <c r="Q2851" s="5">
        <v>0</v>
      </c>
      <c r="S2851" s="5">
        <f t="shared" si="110"/>
        <v>489534</v>
      </c>
      <c r="T2851" s="8">
        <f>IF(C2851=0,0,INDEX([1]Sheet1!$AR:$AR,MATCH(C2851,[1]Sheet1!$A:$A,0),1))</f>
        <v>81586</v>
      </c>
      <c r="U2851" s="8">
        <f>IF(D2851=0,0,INDEX([1]Sheet1!$AR:$AR,MATCH(D2851,[1]Sheet1!$A:$A,0),1))</f>
        <v>81592</v>
      </c>
      <c r="V2851" s="8">
        <f>IF(E2851=0,0,INDEX([1]Sheet1!$AR:$AR,MATCH(E2851,[1]Sheet1!$A:$A,0),1))</f>
        <v>81586</v>
      </c>
      <c r="W2851" s="8">
        <f>IF(F2851=0,0,INDEX([1]Sheet1!$AR:$AR,MATCH(F2851,[1]Sheet1!$A:$A,0),1))</f>
        <v>81592</v>
      </c>
      <c r="X2851" s="8">
        <f>IF(G2851=0,0,INDEX([1]Sheet1!$AR:$AR,MATCH(G2851,[1]Sheet1!$A:$A,0),1))</f>
        <v>81586</v>
      </c>
      <c r="Y2851" s="8">
        <f>IF(H2851=0,0,INDEX([1]Sheet1!$AR:$AR,MATCH(H2851,[1]Sheet1!$A:$A,0),1))</f>
        <v>81592</v>
      </c>
    </row>
    <row r="2852" spans="1:25">
      <c r="A2852" s="5">
        <v>60099</v>
      </c>
      <c r="B2852" s="5">
        <v>1</v>
      </c>
      <c r="C2852" s="5">
        <v>60589</v>
      </c>
      <c r="D2852" s="5">
        <v>60590</v>
      </c>
      <c r="E2852" s="5">
        <v>60591</v>
      </c>
      <c r="F2852" s="5">
        <v>60592</v>
      </c>
      <c r="G2852" s="5">
        <v>60593</v>
      </c>
      <c r="H2852" s="5">
        <v>60594</v>
      </c>
      <c r="I2852" s="5">
        <v>0</v>
      </c>
      <c r="J2852" s="5">
        <v>0</v>
      </c>
      <c r="K2852" s="5">
        <v>0</v>
      </c>
      <c r="L2852" s="5">
        <v>0</v>
      </c>
      <c r="M2852" s="5">
        <v>0</v>
      </c>
      <c r="N2852" s="5">
        <v>0</v>
      </c>
      <c r="O2852" s="5">
        <v>0</v>
      </c>
      <c r="P2852" s="5">
        <v>0</v>
      </c>
      <c r="Q2852" s="5">
        <v>0</v>
      </c>
      <c r="S2852" s="5">
        <f t="shared" ref="S2852:S2915" si="111">SUM(T2852:Y2852)</f>
        <v>605307</v>
      </c>
      <c r="T2852" s="8">
        <f>IF(C2852=0,0,INDEX([1]Sheet1!$AR:$AR,MATCH(C2852,[1]Sheet1!$A:$A,0),1))</f>
        <v>100887</v>
      </c>
      <c r="U2852" s="8">
        <f>IF(D2852=0,0,INDEX([1]Sheet1!$AR:$AR,MATCH(D2852,[1]Sheet1!$A:$A,0),1))</f>
        <v>100882</v>
      </c>
      <c r="V2852" s="8">
        <f>IF(E2852=0,0,INDEX([1]Sheet1!$AR:$AR,MATCH(E2852,[1]Sheet1!$A:$A,0),1))</f>
        <v>100887</v>
      </c>
      <c r="W2852" s="8">
        <f>IF(F2852=0,0,INDEX([1]Sheet1!$AR:$AR,MATCH(F2852,[1]Sheet1!$A:$A,0),1))</f>
        <v>100882</v>
      </c>
      <c r="X2852" s="8">
        <f>IF(G2852=0,0,INDEX([1]Sheet1!$AR:$AR,MATCH(G2852,[1]Sheet1!$A:$A,0),1))</f>
        <v>100887</v>
      </c>
      <c r="Y2852" s="8">
        <f>IF(H2852=0,0,INDEX([1]Sheet1!$AR:$AR,MATCH(H2852,[1]Sheet1!$A:$A,0),1))</f>
        <v>100882</v>
      </c>
    </row>
    <row r="2853" spans="1:25">
      <c r="A2853" s="5">
        <v>60100</v>
      </c>
      <c r="B2853" s="5">
        <v>1</v>
      </c>
      <c r="C2853" s="5">
        <v>60595</v>
      </c>
      <c r="D2853" s="5">
        <v>60596</v>
      </c>
      <c r="E2853" s="5">
        <v>60597</v>
      </c>
      <c r="F2853" s="5">
        <v>60598</v>
      </c>
      <c r="G2853" s="5">
        <v>60599</v>
      </c>
      <c r="H2853" s="5">
        <v>60600</v>
      </c>
      <c r="I2853" s="5">
        <v>0</v>
      </c>
      <c r="J2853" s="5">
        <v>0</v>
      </c>
      <c r="K2853" s="5">
        <v>0</v>
      </c>
      <c r="L2853" s="5">
        <v>0</v>
      </c>
      <c r="M2853" s="5">
        <v>0</v>
      </c>
      <c r="N2853" s="5">
        <v>0</v>
      </c>
      <c r="O2853" s="5">
        <v>0</v>
      </c>
      <c r="P2853" s="5">
        <v>0</v>
      </c>
      <c r="Q2853" s="5">
        <v>0</v>
      </c>
      <c r="S2853" s="5">
        <f t="shared" si="111"/>
        <v>733536</v>
      </c>
      <c r="T2853" s="8">
        <f>IF(C2853=0,0,INDEX([1]Sheet1!$AR:$AR,MATCH(C2853,[1]Sheet1!$A:$A,0),1))</f>
        <v>122256</v>
      </c>
      <c r="U2853" s="8">
        <f>IF(D2853=0,0,INDEX([1]Sheet1!$AR:$AR,MATCH(D2853,[1]Sheet1!$A:$A,0),1))</f>
        <v>122256</v>
      </c>
      <c r="V2853" s="8">
        <f>IF(E2853=0,0,INDEX([1]Sheet1!$AR:$AR,MATCH(E2853,[1]Sheet1!$A:$A,0),1))</f>
        <v>122256</v>
      </c>
      <c r="W2853" s="8">
        <f>IF(F2853=0,0,INDEX([1]Sheet1!$AR:$AR,MATCH(F2853,[1]Sheet1!$A:$A,0),1))</f>
        <v>122256</v>
      </c>
      <c r="X2853" s="8">
        <f>IF(G2853=0,0,INDEX([1]Sheet1!$AR:$AR,MATCH(G2853,[1]Sheet1!$A:$A,0),1))</f>
        <v>122256</v>
      </c>
      <c r="Y2853" s="8">
        <f>IF(H2853=0,0,INDEX([1]Sheet1!$AR:$AR,MATCH(H2853,[1]Sheet1!$A:$A,0),1))</f>
        <v>122256</v>
      </c>
    </row>
    <row r="2854" spans="1:25">
      <c r="A2854" s="5">
        <v>60101</v>
      </c>
      <c r="B2854" s="5">
        <v>1</v>
      </c>
      <c r="C2854" s="5">
        <v>60601</v>
      </c>
      <c r="D2854" s="5">
        <v>60602</v>
      </c>
      <c r="E2854" s="5">
        <v>60603</v>
      </c>
      <c r="F2854" s="5">
        <v>60604</v>
      </c>
      <c r="G2854" s="5">
        <v>60605</v>
      </c>
      <c r="H2854" s="5">
        <v>60606</v>
      </c>
      <c r="I2854" s="5">
        <v>0</v>
      </c>
      <c r="J2854" s="5">
        <v>0</v>
      </c>
      <c r="K2854" s="5">
        <v>0</v>
      </c>
      <c r="L2854" s="5">
        <v>0</v>
      </c>
      <c r="M2854" s="5">
        <v>0</v>
      </c>
      <c r="N2854" s="5">
        <v>0</v>
      </c>
      <c r="O2854" s="5">
        <v>0</v>
      </c>
      <c r="P2854" s="5">
        <v>0</v>
      </c>
      <c r="Q2854" s="5">
        <v>0</v>
      </c>
      <c r="S2854" s="5">
        <f t="shared" si="111"/>
        <v>874200</v>
      </c>
      <c r="T2854" s="8">
        <f>IF(C2854=0,0,INDEX([1]Sheet1!$AR:$AR,MATCH(C2854,[1]Sheet1!$A:$A,0),1))</f>
        <v>145700</v>
      </c>
      <c r="U2854" s="8">
        <f>IF(D2854=0,0,INDEX([1]Sheet1!$AR:$AR,MATCH(D2854,[1]Sheet1!$A:$A,0),1))</f>
        <v>145700</v>
      </c>
      <c r="V2854" s="8">
        <f>IF(E2854=0,0,INDEX([1]Sheet1!$AR:$AR,MATCH(E2854,[1]Sheet1!$A:$A,0),1))</f>
        <v>145700</v>
      </c>
      <c r="W2854" s="8">
        <f>IF(F2854=0,0,INDEX([1]Sheet1!$AR:$AR,MATCH(F2854,[1]Sheet1!$A:$A,0),1))</f>
        <v>145700</v>
      </c>
      <c r="X2854" s="8">
        <f>IF(G2854=0,0,INDEX([1]Sheet1!$AR:$AR,MATCH(G2854,[1]Sheet1!$A:$A,0),1))</f>
        <v>145700</v>
      </c>
      <c r="Y2854" s="8">
        <f>IF(H2854=0,0,INDEX([1]Sheet1!$AR:$AR,MATCH(H2854,[1]Sheet1!$A:$A,0),1))</f>
        <v>145700</v>
      </c>
    </row>
    <row r="2855" spans="1:25">
      <c r="A2855" s="5">
        <v>60102</v>
      </c>
      <c r="B2855" s="5">
        <v>1</v>
      </c>
      <c r="C2855" s="5">
        <v>60607</v>
      </c>
      <c r="D2855" s="5">
        <v>60608</v>
      </c>
      <c r="E2855" s="5">
        <v>60609</v>
      </c>
      <c r="F2855" s="5">
        <v>60610</v>
      </c>
      <c r="G2855" s="5">
        <v>60611</v>
      </c>
      <c r="H2855" s="5">
        <v>60612</v>
      </c>
      <c r="I2855" s="5">
        <v>0</v>
      </c>
      <c r="J2855" s="5">
        <v>0</v>
      </c>
      <c r="K2855" s="5">
        <v>0</v>
      </c>
      <c r="L2855" s="5">
        <v>0</v>
      </c>
      <c r="M2855" s="5">
        <v>0</v>
      </c>
      <c r="N2855" s="5">
        <v>0</v>
      </c>
      <c r="O2855" s="5">
        <v>0</v>
      </c>
      <c r="P2855" s="5">
        <v>0</v>
      </c>
      <c r="Q2855" s="5">
        <v>0</v>
      </c>
      <c r="S2855" s="5">
        <f t="shared" si="111"/>
        <v>1028718</v>
      </c>
      <c r="T2855" s="8">
        <f>IF(C2855=0,0,INDEX([1]Sheet1!$AR:$AR,MATCH(C2855,[1]Sheet1!$A:$A,0),1))</f>
        <v>171456</v>
      </c>
      <c r="U2855" s="8">
        <f>IF(D2855=0,0,INDEX([1]Sheet1!$AR:$AR,MATCH(D2855,[1]Sheet1!$A:$A,0),1))</f>
        <v>171450</v>
      </c>
      <c r="V2855" s="8">
        <f>IF(E2855=0,0,INDEX([1]Sheet1!$AR:$AR,MATCH(E2855,[1]Sheet1!$A:$A,0),1))</f>
        <v>171456</v>
      </c>
      <c r="W2855" s="8">
        <f>IF(F2855=0,0,INDEX([1]Sheet1!$AR:$AR,MATCH(F2855,[1]Sheet1!$A:$A,0),1))</f>
        <v>171450</v>
      </c>
      <c r="X2855" s="8">
        <f>IF(G2855=0,0,INDEX([1]Sheet1!$AR:$AR,MATCH(G2855,[1]Sheet1!$A:$A,0),1))</f>
        <v>171456</v>
      </c>
      <c r="Y2855" s="8">
        <f>IF(H2855=0,0,INDEX([1]Sheet1!$AR:$AR,MATCH(H2855,[1]Sheet1!$A:$A,0),1))</f>
        <v>171450</v>
      </c>
    </row>
    <row r="2856" spans="1:25">
      <c r="A2856" s="5">
        <v>60103</v>
      </c>
      <c r="B2856" s="5">
        <v>1</v>
      </c>
      <c r="C2856" s="5">
        <v>60613</v>
      </c>
      <c r="D2856" s="5">
        <v>60614</v>
      </c>
      <c r="E2856" s="5">
        <v>60615</v>
      </c>
      <c r="F2856" s="5">
        <v>60616</v>
      </c>
      <c r="G2856" s="5">
        <v>60617</v>
      </c>
      <c r="H2856" s="5">
        <v>60618</v>
      </c>
      <c r="I2856" s="5">
        <v>0</v>
      </c>
      <c r="J2856" s="5">
        <v>0</v>
      </c>
      <c r="K2856" s="5">
        <v>0</v>
      </c>
      <c r="L2856" s="5">
        <v>0</v>
      </c>
      <c r="M2856" s="5">
        <v>0</v>
      </c>
      <c r="N2856" s="5">
        <v>0</v>
      </c>
      <c r="O2856" s="5">
        <v>0</v>
      </c>
      <c r="P2856" s="5">
        <v>0</v>
      </c>
      <c r="Q2856" s="5">
        <v>0</v>
      </c>
      <c r="S2856" s="5">
        <f t="shared" si="111"/>
        <v>1215192</v>
      </c>
      <c r="T2856" s="8">
        <f>IF(C2856=0,0,INDEX([1]Sheet1!$AR:$AR,MATCH(C2856,[1]Sheet1!$A:$A,0),1))</f>
        <v>202529</v>
      </c>
      <c r="U2856" s="8">
        <f>IF(D2856=0,0,INDEX([1]Sheet1!$AR:$AR,MATCH(D2856,[1]Sheet1!$A:$A,0),1))</f>
        <v>202535</v>
      </c>
      <c r="V2856" s="8">
        <f>IF(E2856=0,0,INDEX([1]Sheet1!$AR:$AR,MATCH(E2856,[1]Sheet1!$A:$A,0),1))</f>
        <v>202529</v>
      </c>
      <c r="W2856" s="8">
        <f>IF(F2856=0,0,INDEX([1]Sheet1!$AR:$AR,MATCH(F2856,[1]Sheet1!$A:$A,0),1))</f>
        <v>202535</v>
      </c>
      <c r="X2856" s="8">
        <f>IF(G2856=0,0,INDEX([1]Sheet1!$AR:$AR,MATCH(G2856,[1]Sheet1!$A:$A,0),1))</f>
        <v>202529</v>
      </c>
      <c r="Y2856" s="8">
        <f>IF(H2856=0,0,INDEX([1]Sheet1!$AR:$AR,MATCH(H2856,[1]Sheet1!$A:$A,0),1))</f>
        <v>202535</v>
      </c>
    </row>
    <row r="2857" spans="1:25">
      <c r="A2857" s="5">
        <v>60104</v>
      </c>
      <c r="B2857" s="5">
        <v>1</v>
      </c>
      <c r="C2857" s="5">
        <v>60619</v>
      </c>
      <c r="D2857" s="5">
        <v>60620</v>
      </c>
      <c r="E2857" s="5">
        <v>60621</v>
      </c>
      <c r="F2857" s="5">
        <v>60622</v>
      </c>
      <c r="G2857" s="5">
        <v>60623</v>
      </c>
      <c r="H2857" s="5">
        <v>60624</v>
      </c>
      <c r="I2857" s="5">
        <v>0</v>
      </c>
      <c r="J2857" s="5">
        <v>0</v>
      </c>
      <c r="K2857" s="5">
        <v>0</v>
      </c>
      <c r="L2857" s="5">
        <v>0</v>
      </c>
      <c r="M2857" s="5">
        <v>0</v>
      </c>
      <c r="N2857" s="5">
        <v>0</v>
      </c>
      <c r="O2857" s="5">
        <v>0</v>
      </c>
      <c r="P2857" s="5">
        <v>0</v>
      </c>
      <c r="Q2857" s="5">
        <v>0</v>
      </c>
      <c r="S2857" s="5">
        <f t="shared" si="111"/>
        <v>1725528</v>
      </c>
      <c r="T2857" s="8">
        <f>IF(C2857=0,0,INDEX([1]Sheet1!$AR:$AR,MATCH(C2857,[1]Sheet1!$A:$A,0),1))</f>
        <v>287585</v>
      </c>
      <c r="U2857" s="8">
        <f>IF(D2857=0,0,INDEX([1]Sheet1!$AR:$AR,MATCH(D2857,[1]Sheet1!$A:$A,0),1))</f>
        <v>287591</v>
      </c>
      <c r="V2857" s="8">
        <f>IF(E2857=0,0,INDEX([1]Sheet1!$AR:$AR,MATCH(E2857,[1]Sheet1!$A:$A,0),1))</f>
        <v>287585</v>
      </c>
      <c r="W2857" s="8">
        <f>IF(F2857=0,0,INDEX([1]Sheet1!$AR:$AR,MATCH(F2857,[1]Sheet1!$A:$A,0),1))</f>
        <v>287591</v>
      </c>
      <c r="X2857" s="8">
        <f>IF(G2857=0,0,INDEX([1]Sheet1!$AR:$AR,MATCH(G2857,[1]Sheet1!$A:$A,0),1))</f>
        <v>287585</v>
      </c>
      <c r="Y2857" s="8">
        <f>IF(H2857=0,0,INDEX([1]Sheet1!$AR:$AR,MATCH(H2857,[1]Sheet1!$A:$A,0),1))</f>
        <v>287591</v>
      </c>
    </row>
    <row r="2858" spans="1:25">
      <c r="A2858" s="5">
        <v>60105</v>
      </c>
      <c r="B2858" s="5">
        <v>1</v>
      </c>
      <c r="C2858" s="5">
        <v>60625</v>
      </c>
      <c r="D2858" s="5">
        <v>60626</v>
      </c>
      <c r="E2858" s="5">
        <v>60627</v>
      </c>
      <c r="F2858" s="5">
        <v>60628</v>
      </c>
      <c r="G2858" s="5">
        <v>60629</v>
      </c>
      <c r="H2858" s="5">
        <v>60630</v>
      </c>
      <c r="I2858" s="5">
        <v>0</v>
      </c>
      <c r="J2858" s="5">
        <v>0</v>
      </c>
      <c r="K2858" s="5">
        <v>0</v>
      </c>
      <c r="L2858" s="5">
        <v>0</v>
      </c>
      <c r="M2858" s="5">
        <v>0</v>
      </c>
      <c r="N2858" s="5">
        <v>0</v>
      </c>
      <c r="O2858" s="5">
        <v>0</v>
      </c>
      <c r="P2858" s="5">
        <v>0</v>
      </c>
      <c r="Q2858" s="5">
        <v>0</v>
      </c>
      <c r="S2858" s="5">
        <f t="shared" si="111"/>
        <v>524868</v>
      </c>
      <c r="T2858" s="8">
        <f>IF(C2858=0,0,INDEX([1]Sheet1!$AR:$AR,MATCH(C2858,[1]Sheet1!$A:$A,0),1))</f>
        <v>87478</v>
      </c>
      <c r="U2858" s="8">
        <f>IF(D2858=0,0,INDEX([1]Sheet1!$AR:$AR,MATCH(D2858,[1]Sheet1!$A:$A,0),1))</f>
        <v>87478</v>
      </c>
      <c r="V2858" s="8">
        <f>IF(E2858=0,0,INDEX([1]Sheet1!$AR:$AR,MATCH(E2858,[1]Sheet1!$A:$A,0),1))</f>
        <v>87478</v>
      </c>
      <c r="W2858" s="8">
        <f>IF(F2858=0,0,INDEX([1]Sheet1!$AR:$AR,MATCH(F2858,[1]Sheet1!$A:$A,0),1))</f>
        <v>87478</v>
      </c>
      <c r="X2858" s="8">
        <f>IF(G2858=0,0,INDEX([1]Sheet1!$AR:$AR,MATCH(G2858,[1]Sheet1!$A:$A,0),1))</f>
        <v>87478</v>
      </c>
      <c r="Y2858" s="8">
        <f>IF(H2858=0,0,INDEX([1]Sheet1!$AR:$AR,MATCH(H2858,[1]Sheet1!$A:$A,0),1))</f>
        <v>87478</v>
      </c>
    </row>
    <row r="2859" spans="1:25">
      <c r="A2859" s="5">
        <v>60106</v>
      </c>
      <c r="B2859" s="5">
        <v>1</v>
      </c>
      <c r="C2859" s="5">
        <v>60631</v>
      </c>
      <c r="D2859" s="5">
        <v>60632</v>
      </c>
      <c r="E2859" s="5">
        <v>60633</v>
      </c>
      <c r="F2859" s="5">
        <v>60634</v>
      </c>
      <c r="G2859" s="5">
        <v>60635</v>
      </c>
      <c r="H2859" s="5">
        <v>60636</v>
      </c>
      <c r="I2859" s="5">
        <v>0</v>
      </c>
      <c r="J2859" s="5">
        <v>0</v>
      </c>
      <c r="K2859" s="5">
        <v>0</v>
      </c>
      <c r="L2859" s="5">
        <v>0</v>
      </c>
      <c r="M2859" s="5">
        <v>0</v>
      </c>
      <c r="N2859" s="5">
        <v>0</v>
      </c>
      <c r="O2859" s="5">
        <v>0</v>
      </c>
      <c r="P2859" s="5">
        <v>0</v>
      </c>
      <c r="Q2859" s="5">
        <v>0</v>
      </c>
      <c r="S2859" s="5">
        <f t="shared" si="111"/>
        <v>644385</v>
      </c>
      <c r="T2859" s="8">
        <f>IF(C2859=0,0,INDEX([1]Sheet1!$AR:$AR,MATCH(C2859,[1]Sheet1!$A:$A,0),1))</f>
        <v>107400</v>
      </c>
      <c r="U2859" s="8">
        <f>IF(D2859=0,0,INDEX([1]Sheet1!$AR:$AR,MATCH(D2859,[1]Sheet1!$A:$A,0),1))</f>
        <v>107395</v>
      </c>
      <c r="V2859" s="8">
        <f>IF(E2859=0,0,INDEX([1]Sheet1!$AR:$AR,MATCH(E2859,[1]Sheet1!$A:$A,0),1))</f>
        <v>107400</v>
      </c>
      <c r="W2859" s="8">
        <f>IF(F2859=0,0,INDEX([1]Sheet1!$AR:$AR,MATCH(F2859,[1]Sheet1!$A:$A,0),1))</f>
        <v>107395</v>
      </c>
      <c r="X2859" s="8">
        <f>IF(G2859=0,0,INDEX([1]Sheet1!$AR:$AR,MATCH(G2859,[1]Sheet1!$A:$A,0),1))</f>
        <v>107400</v>
      </c>
      <c r="Y2859" s="8">
        <f>IF(H2859=0,0,INDEX([1]Sheet1!$AR:$AR,MATCH(H2859,[1]Sheet1!$A:$A,0),1))</f>
        <v>107395</v>
      </c>
    </row>
    <row r="2860" spans="1:25">
      <c r="A2860" s="5">
        <v>60107</v>
      </c>
      <c r="B2860" s="5">
        <v>1</v>
      </c>
      <c r="C2860" s="5">
        <v>60637</v>
      </c>
      <c r="D2860" s="5">
        <v>60638</v>
      </c>
      <c r="E2860" s="5">
        <v>60639</v>
      </c>
      <c r="F2860" s="5">
        <v>60640</v>
      </c>
      <c r="G2860" s="5">
        <v>60641</v>
      </c>
      <c r="H2860" s="5">
        <v>60642</v>
      </c>
      <c r="I2860" s="5">
        <v>0</v>
      </c>
      <c r="J2860" s="5">
        <v>0</v>
      </c>
      <c r="K2860" s="5">
        <v>0</v>
      </c>
      <c r="L2860" s="5">
        <v>0</v>
      </c>
      <c r="M2860" s="5">
        <v>0</v>
      </c>
      <c r="N2860" s="5">
        <v>0</v>
      </c>
      <c r="O2860" s="5">
        <v>0</v>
      </c>
      <c r="P2860" s="5">
        <v>0</v>
      </c>
      <c r="Q2860" s="5">
        <v>0</v>
      </c>
      <c r="S2860" s="5">
        <f t="shared" si="111"/>
        <v>776610</v>
      </c>
      <c r="T2860" s="8">
        <f>IF(C2860=0,0,INDEX([1]Sheet1!$AR:$AR,MATCH(C2860,[1]Sheet1!$A:$A,0),1))</f>
        <v>129435</v>
      </c>
      <c r="U2860" s="8">
        <f>IF(D2860=0,0,INDEX([1]Sheet1!$AR:$AR,MATCH(D2860,[1]Sheet1!$A:$A,0),1))</f>
        <v>129435</v>
      </c>
      <c r="V2860" s="8">
        <f>IF(E2860=0,0,INDEX([1]Sheet1!$AR:$AR,MATCH(E2860,[1]Sheet1!$A:$A,0),1))</f>
        <v>129435</v>
      </c>
      <c r="W2860" s="8">
        <f>IF(F2860=0,0,INDEX([1]Sheet1!$AR:$AR,MATCH(F2860,[1]Sheet1!$A:$A,0),1))</f>
        <v>129435</v>
      </c>
      <c r="X2860" s="8">
        <f>IF(G2860=0,0,INDEX([1]Sheet1!$AR:$AR,MATCH(G2860,[1]Sheet1!$A:$A,0),1))</f>
        <v>129435</v>
      </c>
      <c r="Y2860" s="8">
        <f>IF(H2860=0,0,INDEX([1]Sheet1!$AR:$AR,MATCH(H2860,[1]Sheet1!$A:$A,0),1))</f>
        <v>129435</v>
      </c>
    </row>
    <row r="2861" spans="1:25">
      <c r="A2861" s="5">
        <v>60108</v>
      </c>
      <c r="B2861" s="5">
        <v>1</v>
      </c>
      <c r="C2861" s="5">
        <v>60643</v>
      </c>
      <c r="D2861" s="5">
        <v>60644</v>
      </c>
      <c r="E2861" s="5">
        <v>60645</v>
      </c>
      <c r="F2861" s="5">
        <v>60646</v>
      </c>
      <c r="G2861" s="5">
        <v>60647</v>
      </c>
      <c r="H2861" s="5">
        <v>60648</v>
      </c>
      <c r="I2861" s="5">
        <v>0</v>
      </c>
      <c r="J2861" s="5">
        <v>0</v>
      </c>
      <c r="K2861" s="5">
        <v>0</v>
      </c>
      <c r="L2861" s="5">
        <v>0</v>
      </c>
      <c r="M2861" s="5">
        <v>0</v>
      </c>
      <c r="N2861" s="5">
        <v>0</v>
      </c>
      <c r="O2861" s="5">
        <v>0</v>
      </c>
      <c r="P2861" s="5">
        <v>0</v>
      </c>
      <c r="Q2861" s="5">
        <v>0</v>
      </c>
      <c r="S2861" s="5">
        <f t="shared" si="111"/>
        <v>921174</v>
      </c>
      <c r="T2861" s="8">
        <f>IF(C2861=0,0,INDEX([1]Sheet1!$AR:$AR,MATCH(C2861,[1]Sheet1!$A:$A,0),1))</f>
        <v>153532</v>
      </c>
      <c r="U2861" s="8">
        <f>IF(D2861=0,0,INDEX([1]Sheet1!$AR:$AR,MATCH(D2861,[1]Sheet1!$A:$A,0),1))</f>
        <v>153526</v>
      </c>
      <c r="V2861" s="8">
        <f>IF(E2861=0,0,INDEX([1]Sheet1!$AR:$AR,MATCH(E2861,[1]Sheet1!$A:$A,0),1))</f>
        <v>153532</v>
      </c>
      <c r="W2861" s="8">
        <f>IF(F2861=0,0,INDEX([1]Sheet1!$AR:$AR,MATCH(F2861,[1]Sheet1!$A:$A,0),1))</f>
        <v>153526</v>
      </c>
      <c r="X2861" s="8">
        <f>IF(G2861=0,0,INDEX([1]Sheet1!$AR:$AR,MATCH(G2861,[1]Sheet1!$A:$A,0),1))</f>
        <v>153532</v>
      </c>
      <c r="Y2861" s="8">
        <f>IF(H2861=0,0,INDEX([1]Sheet1!$AR:$AR,MATCH(H2861,[1]Sheet1!$A:$A,0),1))</f>
        <v>153526</v>
      </c>
    </row>
    <row r="2862" spans="1:25">
      <c r="A2862" s="5">
        <v>60109</v>
      </c>
      <c r="B2862" s="5">
        <v>1</v>
      </c>
      <c r="C2862" s="5">
        <v>60649</v>
      </c>
      <c r="D2862" s="5">
        <v>60650</v>
      </c>
      <c r="E2862" s="5">
        <v>60651</v>
      </c>
      <c r="F2862" s="5">
        <v>60652</v>
      </c>
      <c r="G2862" s="5">
        <v>60653</v>
      </c>
      <c r="H2862" s="5">
        <v>60654</v>
      </c>
      <c r="I2862" s="5">
        <v>0</v>
      </c>
      <c r="J2862" s="5">
        <v>0</v>
      </c>
      <c r="K2862" s="5">
        <v>0</v>
      </c>
      <c r="L2862" s="5">
        <v>0</v>
      </c>
      <c r="M2862" s="5">
        <v>0</v>
      </c>
      <c r="N2862" s="5">
        <v>0</v>
      </c>
      <c r="O2862" s="5">
        <v>0</v>
      </c>
      <c r="P2862" s="5">
        <v>0</v>
      </c>
      <c r="Q2862" s="5">
        <v>0</v>
      </c>
      <c r="S2862" s="5">
        <f t="shared" si="111"/>
        <v>1079565</v>
      </c>
      <c r="T2862" s="8">
        <f>IF(C2862=0,0,INDEX([1]Sheet1!$AR:$AR,MATCH(C2862,[1]Sheet1!$A:$A,0),1))</f>
        <v>179930</v>
      </c>
      <c r="U2862" s="8">
        <f>IF(D2862=0,0,INDEX([1]Sheet1!$AR:$AR,MATCH(D2862,[1]Sheet1!$A:$A,0),1))</f>
        <v>179925</v>
      </c>
      <c r="V2862" s="8">
        <f>IF(E2862=0,0,INDEX([1]Sheet1!$AR:$AR,MATCH(E2862,[1]Sheet1!$A:$A,0),1))</f>
        <v>179930</v>
      </c>
      <c r="W2862" s="8">
        <f>IF(F2862=0,0,INDEX([1]Sheet1!$AR:$AR,MATCH(F2862,[1]Sheet1!$A:$A,0),1))</f>
        <v>179925</v>
      </c>
      <c r="X2862" s="8">
        <f>IF(G2862=0,0,INDEX([1]Sheet1!$AR:$AR,MATCH(G2862,[1]Sheet1!$A:$A,0),1))</f>
        <v>179930</v>
      </c>
      <c r="Y2862" s="8">
        <f>IF(H2862=0,0,INDEX([1]Sheet1!$AR:$AR,MATCH(H2862,[1]Sheet1!$A:$A,0),1))</f>
        <v>179925</v>
      </c>
    </row>
    <row r="2863" spans="1:25">
      <c r="A2863" s="5">
        <v>60110</v>
      </c>
      <c r="B2863" s="5">
        <v>1</v>
      </c>
      <c r="C2863" s="5">
        <v>60655</v>
      </c>
      <c r="D2863" s="5">
        <v>60656</v>
      </c>
      <c r="E2863" s="5">
        <v>60657</v>
      </c>
      <c r="F2863" s="5">
        <v>60658</v>
      </c>
      <c r="G2863" s="5">
        <v>60659</v>
      </c>
      <c r="H2863" s="5">
        <v>60660</v>
      </c>
      <c r="I2863" s="5">
        <v>0</v>
      </c>
      <c r="J2863" s="5">
        <v>0</v>
      </c>
      <c r="K2863" s="5">
        <v>0</v>
      </c>
      <c r="L2863" s="5">
        <v>0</v>
      </c>
      <c r="M2863" s="5">
        <v>0</v>
      </c>
      <c r="N2863" s="5">
        <v>0</v>
      </c>
      <c r="O2863" s="5">
        <v>0</v>
      </c>
      <c r="P2863" s="5">
        <v>0</v>
      </c>
      <c r="Q2863" s="5">
        <v>0</v>
      </c>
      <c r="S2863" s="5">
        <f t="shared" si="111"/>
        <v>1270566</v>
      </c>
      <c r="T2863" s="8">
        <f>IF(C2863=0,0,INDEX([1]Sheet1!$AR:$AR,MATCH(C2863,[1]Sheet1!$A:$A,0),1))</f>
        <v>211758</v>
      </c>
      <c r="U2863" s="8">
        <f>IF(D2863=0,0,INDEX([1]Sheet1!$AR:$AR,MATCH(D2863,[1]Sheet1!$A:$A,0),1))</f>
        <v>211764</v>
      </c>
      <c r="V2863" s="8">
        <f>IF(E2863=0,0,INDEX([1]Sheet1!$AR:$AR,MATCH(E2863,[1]Sheet1!$A:$A,0),1))</f>
        <v>211758</v>
      </c>
      <c r="W2863" s="8">
        <f>IF(F2863=0,0,INDEX([1]Sheet1!$AR:$AR,MATCH(F2863,[1]Sheet1!$A:$A,0),1))</f>
        <v>211764</v>
      </c>
      <c r="X2863" s="8">
        <f>IF(G2863=0,0,INDEX([1]Sheet1!$AR:$AR,MATCH(G2863,[1]Sheet1!$A:$A,0),1))</f>
        <v>211758</v>
      </c>
      <c r="Y2863" s="8">
        <f>IF(H2863=0,0,INDEX([1]Sheet1!$AR:$AR,MATCH(H2863,[1]Sheet1!$A:$A,0),1))</f>
        <v>211764</v>
      </c>
    </row>
    <row r="2864" spans="1:25">
      <c r="A2864" s="5">
        <v>60111</v>
      </c>
      <c r="B2864" s="5">
        <v>1</v>
      </c>
      <c r="C2864" s="5">
        <v>60661</v>
      </c>
      <c r="D2864" s="5">
        <v>60662</v>
      </c>
      <c r="E2864" s="5">
        <v>60663</v>
      </c>
      <c r="F2864" s="5">
        <v>60664</v>
      </c>
      <c r="G2864" s="5">
        <v>60665</v>
      </c>
      <c r="H2864" s="5">
        <v>60666</v>
      </c>
      <c r="I2864" s="5">
        <v>0</v>
      </c>
      <c r="J2864" s="5">
        <v>0</v>
      </c>
      <c r="K2864" s="5">
        <v>0</v>
      </c>
      <c r="L2864" s="5">
        <v>0</v>
      </c>
      <c r="M2864" s="5">
        <v>0</v>
      </c>
      <c r="N2864" s="5">
        <v>0</v>
      </c>
      <c r="O2864" s="5">
        <v>0</v>
      </c>
      <c r="P2864" s="5">
        <v>0</v>
      </c>
      <c r="Q2864" s="5">
        <v>0</v>
      </c>
      <c r="S2864" s="5">
        <f t="shared" si="111"/>
        <v>1478394</v>
      </c>
      <c r="T2864" s="8">
        <f>IF(C2864=0,0,INDEX([1]Sheet1!$AR:$AR,MATCH(C2864,[1]Sheet1!$A:$A,0),1))</f>
        <v>246399</v>
      </c>
      <c r="U2864" s="8">
        <f>IF(D2864=0,0,INDEX([1]Sheet1!$AR:$AR,MATCH(D2864,[1]Sheet1!$A:$A,0),1))</f>
        <v>246399</v>
      </c>
      <c r="V2864" s="8">
        <f>IF(E2864=0,0,INDEX([1]Sheet1!$AR:$AR,MATCH(E2864,[1]Sheet1!$A:$A,0),1))</f>
        <v>246399</v>
      </c>
      <c r="W2864" s="8">
        <f>IF(F2864=0,0,INDEX([1]Sheet1!$AR:$AR,MATCH(F2864,[1]Sheet1!$A:$A,0),1))</f>
        <v>246399</v>
      </c>
      <c r="X2864" s="8">
        <f>IF(G2864=0,0,INDEX([1]Sheet1!$AR:$AR,MATCH(G2864,[1]Sheet1!$A:$A,0),1))</f>
        <v>246399</v>
      </c>
      <c r="Y2864" s="8">
        <f>IF(H2864=0,0,INDEX([1]Sheet1!$AR:$AR,MATCH(H2864,[1]Sheet1!$A:$A,0),1))</f>
        <v>246399</v>
      </c>
    </row>
    <row r="2865" spans="1:25">
      <c r="A2865" s="5">
        <v>60112</v>
      </c>
      <c r="B2865" s="5">
        <v>1</v>
      </c>
      <c r="C2865" s="5">
        <v>60667</v>
      </c>
      <c r="D2865" s="5">
        <v>60668</v>
      </c>
      <c r="E2865" s="5">
        <v>60669</v>
      </c>
      <c r="F2865" s="5">
        <v>60670</v>
      </c>
      <c r="G2865" s="5">
        <v>60671</v>
      </c>
      <c r="H2865" s="5">
        <v>60672</v>
      </c>
      <c r="I2865" s="5">
        <v>0</v>
      </c>
      <c r="J2865" s="5">
        <v>0</v>
      </c>
      <c r="K2865" s="5">
        <v>0</v>
      </c>
      <c r="L2865" s="5">
        <v>0</v>
      </c>
      <c r="M2865" s="5">
        <v>0</v>
      </c>
      <c r="N2865" s="5">
        <v>0</v>
      </c>
      <c r="O2865" s="5">
        <v>0</v>
      </c>
      <c r="P2865" s="5">
        <v>0</v>
      </c>
      <c r="Q2865" s="5">
        <v>0</v>
      </c>
      <c r="S2865" s="5">
        <f t="shared" si="111"/>
        <v>2560029</v>
      </c>
      <c r="T2865" s="8">
        <f>IF(C2865=0,0,INDEX([1]Sheet1!$AR:$AR,MATCH(C2865,[1]Sheet1!$A:$A,0),1))</f>
        <v>426675</v>
      </c>
      <c r="U2865" s="8">
        <f>IF(D2865=0,0,INDEX([1]Sheet1!$AR:$AR,MATCH(D2865,[1]Sheet1!$A:$A,0),1))</f>
        <v>426668</v>
      </c>
      <c r="V2865" s="8">
        <f>IF(E2865=0,0,INDEX([1]Sheet1!$AR:$AR,MATCH(E2865,[1]Sheet1!$A:$A,0),1))</f>
        <v>426675</v>
      </c>
      <c r="W2865" s="8">
        <f>IF(F2865=0,0,INDEX([1]Sheet1!$AR:$AR,MATCH(F2865,[1]Sheet1!$A:$A,0),1))</f>
        <v>426668</v>
      </c>
      <c r="X2865" s="8">
        <f>IF(G2865=0,0,INDEX([1]Sheet1!$AR:$AR,MATCH(G2865,[1]Sheet1!$A:$A,0),1))</f>
        <v>426675</v>
      </c>
      <c r="Y2865" s="8">
        <f>IF(H2865=0,0,INDEX([1]Sheet1!$AR:$AR,MATCH(H2865,[1]Sheet1!$A:$A,0),1))</f>
        <v>426668</v>
      </c>
    </row>
    <row r="2866" spans="1:25">
      <c r="A2866" s="5">
        <v>60113</v>
      </c>
      <c r="B2866" s="5">
        <v>1</v>
      </c>
      <c r="C2866" s="5">
        <v>60673</v>
      </c>
      <c r="D2866" s="5">
        <v>60674</v>
      </c>
      <c r="E2866" s="5">
        <v>60675</v>
      </c>
      <c r="F2866" s="5">
        <v>60676</v>
      </c>
      <c r="G2866" s="5">
        <v>60677</v>
      </c>
      <c r="H2866" s="5">
        <v>60678</v>
      </c>
      <c r="I2866" s="5">
        <v>0</v>
      </c>
      <c r="J2866" s="5">
        <v>0</v>
      </c>
      <c r="K2866" s="5">
        <v>0</v>
      </c>
      <c r="L2866" s="5">
        <v>0</v>
      </c>
      <c r="M2866" s="5">
        <v>0</v>
      </c>
      <c r="N2866" s="5">
        <v>0</v>
      </c>
      <c r="O2866" s="5">
        <v>0</v>
      </c>
      <c r="P2866" s="5">
        <v>0</v>
      </c>
      <c r="Q2866" s="5">
        <v>0</v>
      </c>
      <c r="S2866" s="5">
        <f t="shared" si="111"/>
        <v>644385</v>
      </c>
      <c r="T2866" s="8">
        <f>IF(C2866=0,0,INDEX([1]Sheet1!$AR:$AR,MATCH(C2866,[1]Sheet1!$A:$A,0),1))</f>
        <v>107400</v>
      </c>
      <c r="U2866" s="8">
        <f>IF(D2866=0,0,INDEX([1]Sheet1!$AR:$AR,MATCH(D2866,[1]Sheet1!$A:$A,0),1))</f>
        <v>107395</v>
      </c>
      <c r="V2866" s="8">
        <f>IF(E2866=0,0,INDEX([1]Sheet1!$AR:$AR,MATCH(E2866,[1]Sheet1!$A:$A,0),1))</f>
        <v>107400</v>
      </c>
      <c r="W2866" s="8">
        <f>IF(F2866=0,0,INDEX([1]Sheet1!$AR:$AR,MATCH(F2866,[1]Sheet1!$A:$A,0),1))</f>
        <v>107395</v>
      </c>
      <c r="X2866" s="8">
        <f>IF(G2866=0,0,INDEX([1]Sheet1!$AR:$AR,MATCH(G2866,[1]Sheet1!$A:$A,0),1))</f>
        <v>107400</v>
      </c>
      <c r="Y2866" s="8">
        <f>IF(H2866=0,0,INDEX([1]Sheet1!$AR:$AR,MATCH(H2866,[1]Sheet1!$A:$A,0),1))</f>
        <v>107395</v>
      </c>
    </row>
    <row r="2867" spans="1:25">
      <c r="A2867" s="5">
        <v>60114</v>
      </c>
      <c r="B2867" s="5">
        <v>1</v>
      </c>
      <c r="C2867" s="5">
        <v>60679</v>
      </c>
      <c r="D2867" s="5">
        <v>60680</v>
      </c>
      <c r="E2867" s="5">
        <v>60681</v>
      </c>
      <c r="F2867" s="5">
        <v>60682</v>
      </c>
      <c r="G2867" s="5">
        <v>60683</v>
      </c>
      <c r="H2867" s="5">
        <v>60684</v>
      </c>
      <c r="I2867" s="5">
        <v>0</v>
      </c>
      <c r="J2867" s="5">
        <v>0</v>
      </c>
      <c r="K2867" s="5">
        <v>0</v>
      </c>
      <c r="L2867" s="5">
        <v>0</v>
      </c>
      <c r="M2867" s="5">
        <v>0</v>
      </c>
      <c r="N2867" s="5">
        <v>0</v>
      </c>
      <c r="O2867" s="5">
        <v>0</v>
      </c>
      <c r="P2867" s="5">
        <v>0</v>
      </c>
      <c r="Q2867" s="5">
        <v>0</v>
      </c>
      <c r="S2867" s="5">
        <f t="shared" si="111"/>
        <v>820380</v>
      </c>
      <c r="T2867" s="8">
        <f>IF(C2867=0,0,INDEX([1]Sheet1!$AR:$AR,MATCH(C2867,[1]Sheet1!$A:$A,0),1))</f>
        <v>136730</v>
      </c>
      <c r="U2867" s="8">
        <f>IF(D2867=0,0,INDEX([1]Sheet1!$AR:$AR,MATCH(D2867,[1]Sheet1!$A:$A,0),1))</f>
        <v>136730</v>
      </c>
      <c r="V2867" s="8">
        <f>IF(E2867=0,0,INDEX([1]Sheet1!$AR:$AR,MATCH(E2867,[1]Sheet1!$A:$A,0),1))</f>
        <v>136730</v>
      </c>
      <c r="W2867" s="8">
        <f>IF(F2867=0,0,INDEX([1]Sheet1!$AR:$AR,MATCH(F2867,[1]Sheet1!$A:$A,0),1))</f>
        <v>136730</v>
      </c>
      <c r="X2867" s="8">
        <f>IF(G2867=0,0,INDEX([1]Sheet1!$AR:$AR,MATCH(G2867,[1]Sheet1!$A:$A,0),1))</f>
        <v>136730</v>
      </c>
      <c r="Y2867" s="8">
        <f>IF(H2867=0,0,INDEX([1]Sheet1!$AR:$AR,MATCH(H2867,[1]Sheet1!$A:$A,0),1))</f>
        <v>136730</v>
      </c>
    </row>
    <row r="2868" spans="1:25">
      <c r="A2868" s="5">
        <v>60115</v>
      </c>
      <c r="B2868" s="5">
        <v>1</v>
      </c>
      <c r="C2868" s="5">
        <v>60685</v>
      </c>
      <c r="D2868" s="5">
        <v>60686</v>
      </c>
      <c r="E2868" s="5">
        <v>60687</v>
      </c>
      <c r="F2868" s="5">
        <v>60688</v>
      </c>
      <c r="G2868" s="5">
        <v>60689</v>
      </c>
      <c r="H2868" s="5">
        <v>60690</v>
      </c>
      <c r="I2868" s="5">
        <v>0</v>
      </c>
      <c r="J2868" s="5">
        <v>0</v>
      </c>
      <c r="K2868" s="5">
        <v>0</v>
      </c>
      <c r="L2868" s="5">
        <v>0</v>
      </c>
      <c r="M2868" s="5">
        <v>0</v>
      </c>
      <c r="N2868" s="5">
        <v>0</v>
      </c>
      <c r="O2868" s="5">
        <v>0</v>
      </c>
      <c r="P2868" s="5">
        <v>0</v>
      </c>
      <c r="Q2868" s="5">
        <v>0</v>
      </c>
      <c r="S2868" s="5">
        <f t="shared" si="111"/>
        <v>1028718</v>
      </c>
      <c r="T2868" s="8">
        <f>IF(C2868=0,0,INDEX([1]Sheet1!$AR:$AR,MATCH(C2868,[1]Sheet1!$A:$A,0),1))</f>
        <v>171456</v>
      </c>
      <c r="U2868" s="8">
        <f>IF(D2868=0,0,INDEX([1]Sheet1!$AR:$AR,MATCH(D2868,[1]Sheet1!$A:$A,0),1))</f>
        <v>171450</v>
      </c>
      <c r="V2868" s="8">
        <f>IF(E2868=0,0,INDEX([1]Sheet1!$AR:$AR,MATCH(E2868,[1]Sheet1!$A:$A,0),1))</f>
        <v>171456</v>
      </c>
      <c r="W2868" s="8">
        <f>IF(F2868=0,0,INDEX([1]Sheet1!$AR:$AR,MATCH(F2868,[1]Sheet1!$A:$A,0),1))</f>
        <v>171450</v>
      </c>
      <c r="X2868" s="8">
        <f>IF(G2868=0,0,INDEX([1]Sheet1!$AR:$AR,MATCH(G2868,[1]Sheet1!$A:$A,0),1))</f>
        <v>171456</v>
      </c>
      <c r="Y2868" s="8">
        <f>IF(H2868=0,0,INDEX([1]Sheet1!$AR:$AR,MATCH(H2868,[1]Sheet1!$A:$A,0),1))</f>
        <v>171450</v>
      </c>
    </row>
    <row r="2869" spans="1:25">
      <c r="A2869" s="5">
        <v>60116</v>
      </c>
      <c r="B2869" s="5">
        <v>1</v>
      </c>
      <c r="C2869" s="5">
        <v>60691</v>
      </c>
      <c r="D2869" s="5">
        <v>60692</v>
      </c>
      <c r="E2869" s="5">
        <v>60693</v>
      </c>
      <c r="F2869" s="5">
        <v>60694</v>
      </c>
      <c r="G2869" s="5">
        <v>60695</v>
      </c>
      <c r="H2869" s="5">
        <v>60696</v>
      </c>
      <c r="I2869" s="5">
        <v>0</v>
      </c>
      <c r="J2869" s="5">
        <v>0</v>
      </c>
      <c r="K2869" s="5">
        <v>0</v>
      </c>
      <c r="L2869" s="5">
        <v>0</v>
      </c>
      <c r="M2869" s="5">
        <v>0</v>
      </c>
      <c r="N2869" s="5">
        <v>0</v>
      </c>
      <c r="O2869" s="5">
        <v>0</v>
      </c>
      <c r="P2869" s="5">
        <v>0</v>
      </c>
      <c r="Q2869" s="5">
        <v>0</v>
      </c>
      <c r="S2869" s="5">
        <f t="shared" si="111"/>
        <v>1270566</v>
      </c>
      <c r="T2869" s="8">
        <f>IF(C2869=0,0,INDEX([1]Sheet1!$AR:$AR,MATCH(C2869,[1]Sheet1!$A:$A,0),1))</f>
        <v>211758</v>
      </c>
      <c r="U2869" s="8">
        <f>IF(D2869=0,0,INDEX([1]Sheet1!$AR:$AR,MATCH(D2869,[1]Sheet1!$A:$A,0),1))</f>
        <v>211764</v>
      </c>
      <c r="V2869" s="8">
        <f>IF(E2869=0,0,INDEX([1]Sheet1!$AR:$AR,MATCH(E2869,[1]Sheet1!$A:$A,0),1))</f>
        <v>211758</v>
      </c>
      <c r="W2869" s="8">
        <f>IF(F2869=0,0,INDEX([1]Sheet1!$AR:$AR,MATCH(F2869,[1]Sheet1!$A:$A,0),1))</f>
        <v>211764</v>
      </c>
      <c r="X2869" s="8">
        <f>IF(G2869=0,0,INDEX([1]Sheet1!$AR:$AR,MATCH(G2869,[1]Sheet1!$A:$A,0),1))</f>
        <v>211758</v>
      </c>
      <c r="Y2869" s="8">
        <f>IF(H2869=0,0,INDEX([1]Sheet1!$AR:$AR,MATCH(H2869,[1]Sheet1!$A:$A,0),1))</f>
        <v>211764</v>
      </c>
    </row>
    <row r="2870" spans="1:25">
      <c r="A2870" s="5">
        <v>60117</v>
      </c>
      <c r="B2870" s="5">
        <v>1</v>
      </c>
      <c r="C2870" s="5">
        <v>60697</v>
      </c>
      <c r="D2870" s="5">
        <v>60698</v>
      </c>
      <c r="E2870" s="5">
        <v>60699</v>
      </c>
      <c r="F2870" s="5">
        <v>60700</v>
      </c>
      <c r="G2870" s="5">
        <v>60701</v>
      </c>
      <c r="H2870" s="5">
        <v>60702</v>
      </c>
      <c r="I2870" s="5">
        <v>0</v>
      </c>
      <c r="J2870" s="5">
        <v>0</v>
      </c>
      <c r="K2870" s="5">
        <v>0</v>
      </c>
      <c r="L2870" s="5">
        <v>0</v>
      </c>
      <c r="M2870" s="5">
        <v>0</v>
      </c>
      <c r="N2870" s="5">
        <v>0</v>
      </c>
      <c r="O2870" s="5">
        <v>0</v>
      </c>
      <c r="P2870" s="5">
        <v>0</v>
      </c>
      <c r="Q2870" s="5">
        <v>0</v>
      </c>
      <c r="S2870" s="5">
        <f t="shared" si="111"/>
        <v>1560408</v>
      </c>
      <c r="T2870" s="8">
        <f>IF(C2870=0,0,INDEX([1]Sheet1!$AR:$AR,MATCH(C2870,[1]Sheet1!$A:$A,0),1))</f>
        <v>260068</v>
      </c>
      <c r="U2870" s="8">
        <f>IF(D2870=0,0,INDEX([1]Sheet1!$AR:$AR,MATCH(D2870,[1]Sheet1!$A:$A,0),1))</f>
        <v>260068</v>
      </c>
      <c r="V2870" s="8">
        <f>IF(E2870=0,0,INDEX([1]Sheet1!$AR:$AR,MATCH(E2870,[1]Sheet1!$A:$A,0),1))</f>
        <v>260068</v>
      </c>
      <c r="W2870" s="8">
        <f>IF(F2870=0,0,INDEX([1]Sheet1!$AR:$AR,MATCH(F2870,[1]Sheet1!$A:$A,0),1))</f>
        <v>260068</v>
      </c>
      <c r="X2870" s="8">
        <f>IF(G2870=0,0,INDEX([1]Sheet1!$AR:$AR,MATCH(G2870,[1]Sheet1!$A:$A,0),1))</f>
        <v>260068</v>
      </c>
      <c r="Y2870" s="8">
        <f>IF(H2870=0,0,INDEX([1]Sheet1!$AR:$AR,MATCH(H2870,[1]Sheet1!$A:$A,0),1))</f>
        <v>260068</v>
      </c>
    </row>
    <row r="2871" spans="1:25">
      <c r="A2871" s="5">
        <v>60118</v>
      </c>
      <c r="B2871" s="5">
        <v>1</v>
      </c>
      <c r="C2871" s="5">
        <v>60703</v>
      </c>
      <c r="D2871" s="5">
        <v>60704</v>
      </c>
      <c r="E2871" s="5">
        <v>60705</v>
      </c>
      <c r="F2871" s="5">
        <v>60706</v>
      </c>
      <c r="G2871" s="5">
        <v>60707</v>
      </c>
      <c r="H2871" s="5">
        <v>60708</v>
      </c>
      <c r="I2871" s="5">
        <v>0</v>
      </c>
      <c r="J2871" s="5">
        <v>0</v>
      </c>
      <c r="K2871" s="5">
        <v>0</v>
      </c>
      <c r="L2871" s="5">
        <v>0</v>
      </c>
      <c r="M2871" s="5">
        <v>0</v>
      </c>
      <c r="N2871" s="5">
        <v>0</v>
      </c>
      <c r="O2871" s="5">
        <v>0</v>
      </c>
      <c r="P2871" s="5">
        <v>0</v>
      </c>
      <c r="Q2871" s="5">
        <v>0</v>
      </c>
      <c r="S2871" s="5">
        <f t="shared" si="111"/>
        <v>1970646</v>
      </c>
      <c r="T2871" s="8">
        <f>IF(C2871=0,0,INDEX([1]Sheet1!$AR:$AR,MATCH(C2871,[1]Sheet1!$A:$A,0),1))</f>
        <v>328441</v>
      </c>
      <c r="U2871" s="8">
        <f>IF(D2871=0,0,INDEX([1]Sheet1!$AR:$AR,MATCH(D2871,[1]Sheet1!$A:$A,0),1))</f>
        <v>328441</v>
      </c>
      <c r="V2871" s="8">
        <f>IF(E2871=0,0,INDEX([1]Sheet1!$AR:$AR,MATCH(E2871,[1]Sheet1!$A:$A,0),1))</f>
        <v>328441</v>
      </c>
      <c r="W2871" s="8">
        <f>IF(F2871=0,0,INDEX([1]Sheet1!$AR:$AR,MATCH(F2871,[1]Sheet1!$A:$A,0),1))</f>
        <v>328441</v>
      </c>
      <c r="X2871" s="8">
        <f>IF(G2871=0,0,INDEX([1]Sheet1!$AR:$AR,MATCH(G2871,[1]Sheet1!$A:$A,0),1))</f>
        <v>328441</v>
      </c>
      <c r="Y2871" s="8">
        <f>IF(H2871=0,0,INDEX([1]Sheet1!$AR:$AR,MATCH(H2871,[1]Sheet1!$A:$A,0),1))</f>
        <v>328441</v>
      </c>
    </row>
    <row r="2872" spans="1:25">
      <c r="A2872" s="5">
        <v>60119</v>
      </c>
      <c r="B2872" s="5">
        <v>1</v>
      </c>
      <c r="C2872" s="5">
        <v>60709</v>
      </c>
      <c r="D2872" s="5">
        <v>60710</v>
      </c>
      <c r="E2872" s="5">
        <v>60711</v>
      </c>
      <c r="F2872" s="5">
        <v>60712</v>
      </c>
      <c r="G2872" s="5">
        <v>60713</v>
      </c>
      <c r="H2872" s="5">
        <v>60714</v>
      </c>
      <c r="I2872" s="5">
        <v>0</v>
      </c>
      <c r="J2872" s="5">
        <v>0</v>
      </c>
      <c r="K2872" s="5">
        <v>0</v>
      </c>
      <c r="L2872" s="5">
        <v>0</v>
      </c>
      <c r="M2872" s="5">
        <v>0</v>
      </c>
      <c r="N2872" s="5">
        <v>0</v>
      </c>
      <c r="O2872" s="5">
        <v>0</v>
      </c>
      <c r="P2872" s="5">
        <v>0</v>
      </c>
      <c r="Q2872" s="5">
        <v>0</v>
      </c>
      <c r="S2872" s="5">
        <f t="shared" si="111"/>
        <v>2560029</v>
      </c>
      <c r="T2872" s="8">
        <f>IF(C2872=0,0,INDEX([1]Sheet1!$AR:$AR,MATCH(C2872,[1]Sheet1!$A:$A,0),1))</f>
        <v>426675</v>
      </c>
      <c r="U2872" s="8">
        <f>IF(D2872=0,0,INDEX([1]Sheet1!$AR:$AR,MATCH(D2872,[1]Sheet1!$A:$A,0),1))</f>
        <v>426668</v>
      </c>
      <c r="V2872" s="8">
        <f>IF(E2872=0,0,INDEX([1]Sheet1!$AR:$AR,MATCH(E2872,[1]Sheet1!$A:$A,0),1))</f>
        <v>426675</v>
      </c>
      <c r="W2872" s="8">
        <f>IF(F2872=0,0,INDEX([1]Sheet1!$AR:$AR,MATCH(F2872,[1]Sheet1!$A:$A,0),1))</f>
        <v>426668</v>
      </c>
      <c r="X2872" s="8">
        <f>IF(G2872=0,0,INDEX([1]Sheet1!$AR:$AR,MATCH(G2872,[1]Sheet1!$A:$A,0),1))</f>
        <v>426675</v>
      </c>
      <c r="Y2872" s="8">
        <f>IF(H2872=0,0,INDEX([1]Sheet1!$AR:$AR,MATCH(H2872,[1]Sheet1!$A:$A,0),1))</f>
        <v>426668</v>
      </c>
    </row>
    <row r="2873" spans="1:25">
      <c r="A2873" s="5">
        <v>60120</v>
      </c>
      <c r="B2873" s="5">
        <v>1</v>
      </c>
      <c r="C2873" s="5">
        <v>60715</v>
      </c>
      <c r="D2873" s="5">
        <v>60716</v>
      </c>
      <c r="E2873" s="5">
        <v>60717</v>
      </c>
      <c r="F2873" s="5">
        <v>60718</v>
      </c>
      <c r="G2873" s="5">
        <v>60719</v>
      </c>
      <c r="H2873" s="5">
        <v>60720</v>
      </c>
      <c r="I2873" s="5">
        <v>0</v>
      </c>
      <c r="J2873" s="5">
        <v>0</v>
      </c>
      <c r="K2873" s="5">
        <v>0</v>
      </c>
      <c r="L2873" s="5">
        <v>0</v>
      </c>
      <c r="M2873" s="5">
        <v>0</v>
      </c>
      <c r="N2873" s="5">
        <v>0</v>
      </c>
      <c r="O2873" s="5">
        <v>0</v>
      </c>
      <c r="P2873" s="5">
        <v>0</v>
      </c>
      <c r="Q2873" s="5">
        <v>0</v>
      </c>
      <c r="S2873" s="5">
        <f t="shared" si="111"/>
        <v>3366414</v>
      </c>
      <c r="T2873" s="8">
        <f>IF(C2873=0,0,INDEX([1]Sheet1!$AR:$AR,MATCH(C2873,[1]Sheet1!$A:$A,0),1))</f>
        <v>561069</v>
      </c>
      <c r="U2873" s="8">
        <f>IF(D2873=0,0,INDEX([1]Sheet1!$AR:$AR,MATCH(D2873,[1]Sheet1!$A:$A,0),1))</f>
        <v>561069</v>
      </c>
      <c r="V2873" s="8">
        <f>IF(E2873=0,0,INDEX([1]Sheet1!$AR:$AR,MATCH(E2873,[1]Sheet1!$A:$A,0),1))</f>
        <v>561069</v>
      </c>
      <c r="W2873" s="8">
        <f>IF(F2873=0,0,INDEX([1]Sheet1!$AR:$AR,MATCH(F2873,[1]Sheet1!$A:$A,0),1))</f>
        <v>561069</v>
      </c>
      <c r="X2873" s="8">
        <f>IF(G2873=0,0,INDEX([1]Sheet1!$AR:$AR,MATCH(G2873,[1]Sheet1!$A:$A,0),1))</f>
        <v>561069</v>
      </c>
      <c r="Y2873" s="8">
        <f>IF(H2873=0,0,INDEX([1]Sheet1!$AR:$AR,MATCH(H2873,[1]Sheet1!$A:$A,0),1))</f>
        <v>561069</v>
      </c>
    </row>
    <row r="2874" spans="1:25">
      <c r="A2874" s="5">
        <v>60121</v>
      </c>
      <c r="B2874" s="5">
        <v>1</v>
      </c>
      <c r="C2874" s="5">
        <v>60721</v>
      </c>
      <c r="D2874" s="5">
        <v>60722</v>
      </c>
      <c r="E2874" s="5">
        <v>60723</v>
      </c>
      <c r="F2874" s="5">
        <v>60724</v>
      </c>
      <c r="G2874" s="5">
        <v>60725</v>
      </c>
      <c r="H2874" s="5">
        <v>60726</v>
      </c>
      <c r="I2874" s="5">
        <v>0</v>
      </c>
      <c r="J2874" s="5">
        <v>0</v>
      </c>
      <c r="K2874" s="5">
        <v>0</v>
      </c>
      <c r="L2874" s="5">
        <v>0</v>
      </c>
      <c r="M2874" s="5">
        <v>0</v>
      </c>
      <c r="N2874" s="5">
        <v>0</v>
      </c>
      <c r="O2874" s="5">
        <v>0</v>
      </c>
      <c r="P2874" s="5">
        <v>0</v>
      </c>
      <c r="Q2874" s="5">
        <v>0</v>
      </c>
      <c r="S2874" s="5">
        <f t="shared" si="111"/>
        <v>820380</v>
      </c>
      <c r="T2874" s="8">
        <f>IF(C2874=0,0,INDEX([1]Sheet1!$AR:$AR,MATCH(C2874,[1]Sheet1!$A:$A,0),1))</f>
        <v>136730</v>
      </c>
      <c r="U2874" s="8">
        <f>IF(D2874=0,0,INDEX([1]Sheet1!$AR:$AR,MATCH(D2874,[1]Sheet1!$A:$A,0),1))</f>
        <v>136730</v>
      </c>
      <c r="V2874" s="8">
        <f>IF(E2874=0,0,INDEX([1]Sheet1!$AR:$AR,MATCH(E2874,[1]Sheet1!$A:$A,0),1))</f>
        <v>136730</v>
      </c>
      <c r="W2874" s="8">
        <f>IF(F2874=0,0,INDEX([1]Sheet1!$AR:$AR,MATCH(F2874,[1]Sheet1!$A:$A,0),1))</f>
        <v>136730</v>
      </c>
      <c r="X2874" s="8">
        <f>IF(G2874=0,0,INDEX([1]Sheet1!$AR:$AR,MATCH(G2874,[1]Sheet1!$A:$A,0),1))</f>
        <v>136730</v>
      </c>
      <c r="Y2874" s="8">
        <f>IF(H2874=0,0,INDEX([1]Sheet1!$AR:$AR,MATCH(H2874,[1]Sheet1!$A:$A,0),1))</f>
        <v>136730</v>
      </c>
    </row>
    <row r="2875" spans="1:25">
      <c r="A2875" s="5">
        <v>60122</v>
      </c>
      <c r="B2875" s="5">
        <v>1</v>
      </c>
      <c r="C2875" s="5">
        <v>60727</v>
      </c>
      <c r="D2875" s="5">
        <v>60728</v>
      </c>
      <c r="E2875" s="5">
        <v>60729</v>
      </c>
      <c r="F2875" s="5">
        <v>60730</v>
      </c>
      <c r="G2875" s="5">
        <v>60731</v>
      </c>
      <c r="H2875" s="5">
        <v>60732</v>
      </c>
      <c r="I2875" s="5">
        <v>0</v>
      </c>
      <c r="J2875" s="5">
        <v>0</v>
      </c>
      <c r="K2875" s="5">
        <v>0</v>
      </c>
      <c r="L2875" s="5">
        <v>0</v>
      </c>
      <c r="M2875" s="5">
        <v>0</v>
      </c>
      <c r="N2875" s="5">
        <v>0</v>
      </c>
      <c r="O2875" s="5">
        <v>0</v>
      </c>
      <c r="P2875" s="5">
        <v>0</v>
      </c>
      <c r="Q2875" s="5">
        <v>0</v>
      </c>
      <c r="S2875" s="5">
        <f t="shared" si="111"/>
        <v>1079565</v>
      </c>
      <c r="T2875" s="8">
        <f>IF(C2875=0,0,INDEX([1]Sheet1!$AR:$AR,MATCH(C2875,[1]Sheet1!$A:$A,0),1))</f>
        <v>179930</v>
      </c>
      <c r="U2875" s="8">
        <f>IF(D2875=0,0,INDEX([1]Sheet1!$AR:$AR,MATCH(D2875,[1]Sheet1!$A:$A,0),1))</f>
        <v>179925</v>
      </c>
      <c r="V2875" s="8">
        <f>IF(E2875=0,0,INDEX([1]Sheet1!$AR:$AR,MATCH(E2875,[1]Sheet1!$A:$A,0),1))</f>
        <v>179930</v>
      </c>
      <c r="W2875" s="8">
        <f>IF(F2875=0,0,INDEX([1]Sheet1!$AR:$AR,MATCH(F2875,[1]Sheet1!$A:$A,0),1))</f>
        <v>179925</v>
      </c>
      <c r="X2875" s="8">
        <f>IF(G2875=0,0,INDEX([1]Sheet1!$AR:$AR,MATCH(G2875,[1]Sheet1!$A:$A,0),1))</f>
        <v>179930</v>
      </c>
      <c r="Y2875" s="8">
        <f>IF(H2875=0,0,INDEX([1]Sheet1!$AR:$AR,MATCH(H2875,[1]Sheet1!$A:$A,0),1))</f>
        <v>179925</v>
      </c>
    </row>
    <row r="2876" spans="1:25">
      <c r="A2876" s="5">
        <v>60123</v>
      </c>
      <c r="B2876" s="5">
        <v>1</v>
      </c>
      <c r="C2876" s="5">
        <v>60733</v>
      </c>
      <c r="D2876" s="5">
        <v>60734</v>
      </c>
      <c r="E2876" s="5">
        <v>60735</v>
      </c>
      <c r="F2876" s="5">
        <v>60736</v>
      </c>
      <c r="G2876" s="5">
        <v>60737</v>
      </c>
      <c r="H2876" s="5">
        <v>60738</v>
      </c>
      <c r="I2876" s="5">
        <v>0</v>
      </c>
      <c r="J2876" s="5">
        <v>0</v>
      </c>
      <c r="K2876" s="5">
        <v>0</v>
      </c>
      <c r="L2876" s="5">
        <v>0</v>
      </c>
      <c r="M2876" s="5">
        <v>0</v>
      </c>
      <c r="N2876" s="5">
        <v>0</v>
      </c>
      <c r="O2876" s="5">
        <v>0</v>
      </c>
      <c r="P2876" s="5">
        <v>0</v>
      </c>
      <c r="Q2876" s="5">
        <v>0</v>
      </c>
      <c r="S2876" s="5">
        <f t="shared" si="111"/>
        <v>1418442</v>
      </c>
      <c r="T2876" s="8">
        <f>IF(C2876=0,0,INDEX([1]Sheet1!$AR:$AR,MATCH(C2876,[1]Sheet1!$A:$A,0),1))</f>
        <v>236407</v>
      </c>
      <c r="U2876" s="8">
        <f>IF(D2876=0,0,INDEX([1]Sheet1!$AR:$AR,MATCH(D2876,[1]Sheet1!$A:$A,0),1))</f>
        <v>236407</v>
      </c>
      <c r="V2876" s="8">
        <f>IF(E2876=0,0,INDEX([1]Sheet1!$AR:$AR,MATCH(E2876,[1]Sheet1!$A:$A,0),1))</f>
        <v>236407</v>
      </c>
      <c r="W2876" s="8">
        <f>IF(F2876=0,0,INDEX([1]Sheet1!$AR:$AR,MATCH(F2876,[1]Sheet1!$A:$A,0),1))</f>
        <v>236407</v>
      </c>
      <c r="X2876" s="8">
        <f>IF(G2876=0,0,INDEX([1]Sheet1!$AR:$AR,MATCH(G2876,[1]Sheet1!$A:$A,0),1))</f>
        <v>236407</v>
      </c>
      <c r="Y2876" s="8">
        <f>IF(H2876=0,0,INDEX([1]Sheet1!$AR:$AR,MATCH(H2876,[1]Sheet1!$A:$A,0),1))</f>
        <v>236407</v>
      </c>
    </row>
    <row r="2877" spans="1:25">
      <c r="A2877" s="5">
        <v>60124</v>
      </c>
      <c r="B2877" s="5">
        <v>1</v>
      </c>
      <c r="C2877" s="5">
        <v>60739</v>
      </c>
      <c r="D2877" s="5">
        <v>60740</v>
      </c>
      <c r="E2877" s="5">
        <v>60741</v>
      </c>
      <c r="F2877" s="5">
        <v>60742</v>
      </c>
      <c r="G2877" s="5">
        <v>60743</v>
      </c>
      <c r="H2877" s="5">
        <v>60744</v>
      </c>
      <c r="I2877" s="5">
        <v>0</v>
      </c>
      <c r="J2877" s="5">
        <v>0</v>
      </c>
      <c r="K2877" s="5">
        <v>0</v>
      </c>
      <c r="L2877" s="5">
        <v>0</v>
      </c>
      <c r="M2877" s="5">
        <v>0</v>
      </c>
      <c r="N2877" s="5">
        <v>0</v>
      </c>
      <c r="O2877" s="5">
        <v>0</v>
      </c>
      <c r="P2877" s="5">
        <v>0</v>
      </c>
      <c r="Q2877" s="5">
        <v>0</v>
      </c>
      <c r="S2877" s="5">
        <f t="shared" si="111"/>
        <v>1837068</v>
      </c>
      <c r="T2877" s="8">
        <f>IF(C2877=0,0,INDEX([1]Sheet1!$AR:$AR,MATCH(C2877,[1]Sheet1!$A:$A,0),1))</f>
        <v>306175</v>
      </c>
      <c r="U2877" s="8">
        <f>IF(D2877=0,0,INDEX([1]Sheet1!$AR:$AR,MATCH(D2877,[1]Sheet1!$A:$A,0),1))</f>
        <v>306181</v>
      </c>
      <c r="V2877" s="8">
        <f>IF(E2877=0,0,INDEX([1]Sheet1!$AR:$AR,MATCH(E2877,[1]Sheet1!$A:$A,0),1))</f>
        <v>306175</v>
      </c>
      <c r="W2877" s="8">
        <f>IF(F2877=0,0,INDEX([1]Sheet1!$AR:$AR,MATCH(F2877,[1]Sheet1!$A:$A,0),1))</f>
        <v>306181</v>
      </c>
      <c r="X2877" s="8">
        <f>IF(G2877=0,0,INDEX([1]Sheet1!$AR:$AR,MATCH(G2877,[1]Sheet1!$A:$A,0),1))</f>
        <v>306175</v>
      </c>
      <c r="Y2877" s="8">
        <f>IF(H2877=0,0,INDEX([1]Sheet1!$AR:$AR,MATCH(H2877,[1]Sheet1!$A:$A,0),1))</f>
        <v>306181</v>
      </c>
    </row>
    <row r="2878" spans="1:25">
      <c r="A2878" s="5">
        <v>60125</v>
      </c>
      <c r="B2878" s="5">
        <v>1</v>
      </c>
      <c r="C2878" s="5">
        <v>60745</v>
      </c>
      <c r="D2878" s="5">
        <v>60746</v>
      </c>
      <c r="E2878" s="5">
        <v>60747</v>
      </c>
      <c r="F2878" s="5">
        <v>60748</v>
      </c>
      <c r="G2878" s="5">
        <v>60749</v>
      </c>
      <c r="H2878" s="5">
        <v>60750</v>
      </c>
      <c r="I2878" s="5">
        <v>0</v>
      </c>
      <c r="J2878" s="5">
        <v>0</v>
      </c>
      <c r="K2878" s="5">
        <v>0</v>
      </c>
      <c r="L2878" s="5">
        <v>0</v>
      </c>
      <c r="M2878" s="5">
        <v>0</v>
      </c>
      <c r="N2878" s="5">
        <v>0</v>
      </c>
      <c r="O2878" s="5">
        <v>0</v>
      </c>
      <c r="P2878" s="5">
        <v>0</v>
      </c>
      <c r="Q2878" s="5">
        <v>0</v>
      </c>
      <c r="S2878" s="5">
        <f t="shared" si="111"/>
        <v>2560029</v>
      </c>
      <c r="T2878" s="8">
        <f>IF(C2878=0,0,INDEX([1]Sheet1!$AR:$AR,MATCH(C2878,[1]Sheet1!$A:$A,0),1))</f>
        <v>426675</v>
      </c>
      <c r="U2878" s="8">
        <f>IF(D2878=0,0,INDEX([1]Sheet1!$AR:$AR,MATCH(D2878,[1]Sheet1!$A:$A,0),1))</f>
        <v>426668</v>
      </c>
      <c r="V2878" s="8">
        <f>IF(E2878=0,0,INDEX([1]Sheet1!$AR:$AR,MATCH(E2878,[1]Sheet1!$A:$A,0),1))</f>
        <v>426675</v>
      </c>
      <c r="W2878" s="8">
        <f>IF(F2878=0,0,INDEX([1]Sheet1!$AR:$AR,MATCH(F2878,[1]Sheet1!$A:$A,0),1))</f>
        <v>426668</v>
      </c>
      <c r="X2878" s="8">
        <f>IF(G2878=0,0,INDEX([1]Sheet1!$AR:$AR,MATCH(G2878,[1]Sheet1!$A:$A,0),1))</f>
        <v>426675</v>
      </c>
      <c r="Y2878" s="8">
        <f>IF(H2878=0,0,INDEX([1]Sheet1!$AR:$AR,MATCH(H2878,[1]Sheet1!$A:$A,0),1))</f>
        <v>426668</v>
      </c>
    </row>
    <row r="2879" spans="1:25">
      <c r="A2879" s="5">
        <v>60126</v>
      </c>
      <c r="B2879" s="5">
        <v>1</v>
      </c>
      <c r="C2879" s="5">
        <v>60751</v>
      </c>
      <c r="D2879" s="5">
        <v>60752</v>
      </c>
      <c r="E2879" s="5">
        <v>60753</v>
      </c>
      <c r="F2879" s="5">
        <v>60754</v>
      </c>
      <c r="G2879" s="5">
        <v>60755</v>
      </c>
      <c r="H2879" s="5">
        <v>60756</v>
      </c>
      <c r="I2879" s="5">
        <v>0</v>
      </c>
      <c r="J2879" s="5">
        <v>0</v>
      </c>
      <c r="K2879" s="5">
        <v>0</v>
      </c>
      <c r="L2879" s="5">
        <v>0</v>
      </c>
      <c r="M2879" s="5">
        <v>0</v>
      </c>
      <c r="N2879" s="5">
        <v>0</v>
      </c>
      <c r="O2879" s="5">
        <v>0</v>
      </c>
      <c r="P2879" s="5">
        <v>0</v>
      </c>
      <c r="Q2879" s="5">
        <v>0</v>
      </c>
      <c r="S2879" s="5">
        <f t="shared" si="111"/>
        <v>3366414</v>
      </c>
      <c r="T2879" s="8">
        <f>IF(C2879=0,0,INDEX([1]Sheet1!$AR:$AR,MATCH(C2879,[1]Sheet1!$A:$A,0),1))</f>
        <v>561069</v>
      </c>
      <c r="U2879" s="8">
        <f>IF(D2879=0,0,INDEX([1]Sheet1!$AR:$AR,MATCH(D2879,[1]Sheet1!$A:$A,0),1))</f>
        <v>561069</v>
      </c>
      <c r="V2879" s="8">
        <f>IF(E2879=0,0,INDEX([1]Sheet1!$AR:$AR,MATCH(E2879,[1]Sheet1!$A:$A,0),1))</f>
        <v>561069</v>
      </c>
      <c r="W2879" s="8">
        <f>IF(F2879=0,0,INDEX([1]Sheet1!$AR:$AR,MATCH(F2879,[1]Sheet1!$A:$A,0),1))</f>
        <v>561069</v>
      </c>
      <c r="X2879" s="8">
        <f>IF(G2879=0,0,INDEX([1]Sheet1!$AR:$AR,MATCH(G2879,[1]Sheet1!$A:$A,0),1))</f>
        <v>561069</v>
      </c>
      <c r="Y2879" s="8">
        <f>IF(H2879=0,0,INDEX([1]Sheet1!$AR:$AR,MATCH(H2879,[1]Sheet1!$A:$A,0),1))</f>
        <v>561069</v>
      </c>
    </row>
    <row r="2880" spans="1:25">
      <c r="A2880" s="5">
        <v>60127</v>
      </c>
      <c r="B2880" s="5">
        <v>1</v>
      </c>
      <c r="C2880" s="5">
        <v>60757</v>
      </c>
      <c r="D2880" s="5">
        <v>60758</v>
      </c>
      <c r="E2880" s="5">
        <v>60759</v>
      </c>
      <c r="F2880" s="5">
        <v>60760</v>
      </c>
      <c r="G2880" s="5">
        <v>60761</v>
      </c>
      <c r="H2880" s="5">
        <v>60762</v>
      </c>
      <c r="I2880" s="5">
        <v>0</v>
      </c>
      <c r="J2880" s="5">
        <v>0</v>
      </c>
      <c r="K2880" s="5">
        <v>0</v>
      </c>
      <c r="L2880" s="5">
        <v>0</v>
      </c>
      <c r="M2880" s="5">
        <v>0</v>
      </c>
      <c r="N2880" s="5">
        <v>0</v>
      </c>
      <c r="O2880" s="5">
        <v>0</v>
      </c>
      <c r="P2880" s="5">
        <v>0</v>
      </c>
      <c r="Q2880" s="5">
        <v>0</v>
      </c>
      <c r="S2880" s="5">
        <f t="shared" si="111"/>
        <v>4768200</v>
      </c>
      <c r="T2880" s="8">
        <f>IF(C2880=0,0,INDEX([1]Sheet1!$AR:$AR,MATCH(C2880,[1]Sheet1!$A:$A,0),1))</f>
        <v>794700</v>
      </c>
      <c r="U2880" s="8">
        <f>IF(D2880=0,0,INDEX([1]Sheet1!$AR:$AR,MATCH(D2880,[1]Sheet1!$A:$A,0),1))</f>
        <v>794700</v>
      </c>
      <c r="V2880" s="8">
        <f>IF(E2880=0,0,INDEX([1]Sheet1!$AR:$AR,MATCH(E2880,[1]Sheet1!$A:$A,0),1))</f>
        <v>794700</v>
      </c>
      <c r="W2880" s="8">
        <f>IF(F2880=0,0,INDEX([1]Sheet1!$AR:$AR,MATCH(F2880,[1]Sheet1!$A:$A,0),1))</f>
        <v>794700</v>
      </c>
      <c r="X2880" s="8">
        <f>IF(G2880=0,0,INDEX([1]Sheet1!$AR:$AR,MATCH(G2880,[1]Sheet1!$A:$A,0),1))</f>
        <v>794700</v>
      </c>
      <c r="Y2880" s="8">
        <f>IF(H2880=0,0,INDEX([1]Sheet1!$AR:$AR,MATCH(H2880,[1]Sheet1!$A:$A,0),1))</f>
        <v>794700</v>
      </c>
    </row>
    <row r="2881" spans="1:25">
      <c r="A2881" s="5">
        <v>60128</v>
      </c>
      <c r="B2881" s="5">
        <v>1</v>
      </c>
      <c r="C2881" s="5">
        <v>60763</v>
      </c>
      <c r="D2881" s="5">
        <v>60764</v>
      </c>
      <c r="E2881" s="5">
        <v>60765</v>
      </c>
      <c r="F2881" s="5">
        <v>60766</v>
      </c>
      <c r="G2881" s="5">
        <v>60767</v>
      </c>
      <c r="H2881" s="5">
        <v>60768</v>
      </c>
      <c r="I2881" s="5">
        <v>0</v>
      </c>
      <c r="J2881" s="5">
        <v>0</v>
      </c>
      <c r="K2881" s="5">
        <v>0</v>
      </c>
      <c r="L2881" s="5">
        <v>0</v>
      </c>
      <c r="M2881" s="5">
        <v>0</v>
      </c>
      <c r="N2881" s="5">
        <v>0</v>
      </c>
      <c r="O2881" s="5">
        <v>0</v>
      </c>
      <c r="P2881" s="5">
        <v>0</v>
      </c>
      <c r="Q2881" s="5">
        <v>0</v>
      </c>
      <c r="S2881" s="5">
        <f t="shared" si="111"/>
        <v>8375709</v>
      </c>
      <c r="T2881" s="8">
        <f>IF(C2881=0,0,INDEX([1]Sheet1!$AR:$AR,MATCH(C2881,[1]Sheet1!$A:$A,0),1))</f>
        <v>1395948</v>
      </c>
      <c r="U2881" s="8">
        <f>IF(D2881=0,0,INDEX([1]Sheet1!$AR:$AR,MATCH(D2881,[1]Sheet1!$A:$A,0),1))</f>
        <v>1395955</v>
      </c>
      <c r="V2881" s="8">
        <f>IF(E2881=0,0,INDEX([1]Sheet1!$AR:$AR,MATCH(E2881,[1]Sheet1!$A:$A,0),1))</f>
        <v>1395948</v>
      </c>
      <c r="W2881" s="8">
        <f>IF(F2881=0,0,INDEX([1]Sheet1!$AR:$AR,MATCH(F2881,[1]Sheet1!$A:$A,0),1))</f>
        <v>1395955</v>
      </c>
      <c r="X2881" s="8">
        <f>IF(G2881=0,0,INDEX([1]Sheet1!$AR:$AR,MATCH(G2881,[1]Sheet1!$A:$A,0),1))</f>
        <v>1395948</v>
      </c>
      <c r="Y2881" s="8">
        <f>IF(H2881=0,0,INDEX([1]Sheet1!$AR:$AR,MATCH(H2881,[1]Sheet1!$A:$A,0),1))</f>
        <v>1395955</v>
      </c>
    </row>
    <row r="2882" spans="1:25">
      <c r="A2882" s="5">
        <v>60129</v>
      </c>
      <c r="B2882" s="5">
        <v>1</v>
      </c>
      <c r="C2882" s="5">
        <v>60769</v>
      </c>
      <c r="D2882" s="5">
        <v>60770</v>
      </c>
      <c r="E2882" s="5">
        <v>60771</v>
      </c>
      <c r="F2882" s="5">
        <v>60772</v>
      </c>
      <c r="G2882" s="5">
        <v>60773</v>
      </c>
      <c r="H2882" s="5">
        <v>60774</v>
      </c>
      <c r="I2882" s="5">
        <v>0</v>
      </c>
      <c r="J2882" s="5">
        <v>0</v>
      </c>
      <c r="K2882" s="5">
        <v>0</v>
      </c>
      <c r="L2882" s="5">
        <v>0</v>
      </c>
      <c r="M2882" s="5">
        <v>0</v>
      </c>
      <c r="N2882" s="5">
        <v>0</v>
      </c>
      <c r="O2882" s="5">
        <v>0</v>
      </c>
      <c r="P2882" s="5">
        <v>0</v>
      </c>
      <c r="Q2882" s="5">
        <v>0</v>
      </c>
      <c r="S2882" s="5">
        <f t="shared" si="111"/>
        <v>1478394</v>
      </c>
      <c r="T2882" s="8">
        <f>IF(C2882=0,0,INDEX([1]Sheet1!$AR:$AR,MATCH(C2882,[1]Sheet1!$A:$A,0),1))</f>
        <v>246399</v>
      </c>
      <c r="U2882" s="8">
        <f>IF(D2882=0,0,INDEX([1]Sheet1!$AR:$AR,MATCH(D2882,[1]Sheet1!$A:$A,0),1))</f>
        <v>246399</v>
      </c>
      <c r="V2882" s="8">
        <f>IF(E2882=0,0,INDEX([1]Sheet1!$AR:$AR,MATCH(E2882,[1]Sheet1!$A:$A,0),1))</f>
        <v>246399</v>
      </c>
      <c r="W2882" s="8">
        <f>IF(F2882=0,0,INDEX([1]Sheet1!$AR:$AR,MATCH(F2882,[1]Sheet1!$A:$A,0),1))</f>
        <v>246399</v>
      </c>
      <c r="X2882" s="8">
        <f>IF(G2882=0,0,INDEX([1]Sheet1!$AR:$AR,MATCH(G2882,[1]Sheet1!$A:$A,0),1))</f>
        <v>246399</v>
      </c>
      <c r="Y2882" s="8">
        <f>IF(H2882=0,0,INDEX([1]Sheet1!$AR:$AR,MATCH(H2882,[1]Sheet1!$A:$A,0),1))</f>
        <v>246399</v>
      </c>
    </row>
    <row r="2883" spans="1:25">
      <c r="A2883" s="5">
        <v>60130</v>
      </c>
      <c r="B2883" s="5">
        <v>1</v>
      </c>
      <c r="C2883" s="5">
        <v>60775</v>
      </c>
      <c r="D2883" s="5">
        <v>60776</v>
      </c>
      <c r="E2883" s="5">
        <v>60777</v>
      </c>
      <c r="F2883" s="5">
        <v>60778</v>
      </c>
      <c r="G2883" s="5">
        <v>60779</v>
      </c>
      <c r="H2883" s="5">
        <v>60780</v>
      </c>
      <c r="I2883" s="5">
        <v>0</v>
      </c>
      <c r="J2883" s="5">
        <v>0</v>
      </c>
      <c r="K2883" s="5">
        <v>0</v>
      </c>
      <c r="L2883" s="5">
        <v>0</v>
      </c>
      <c r="M2883" s="5">
        <v>0</v>
      </c>
      <c r="N2883" s="5">
        <v>0</v>
      </c>
      <c r="O2883" s="5">
        <v>0</v>
      </c>
      <c r="P2883" s="5">
        <v>0</v>
      </c>
      <c r="Q2883" s="5">
        <v>0</v>
      </c>
      <c r="S2883" s="5">
        <f t="shared" si="111"/>
        <v>1970646</v>
      </c>
      <c r="T2883" s="8">
        <f>IF(C2883=0,0,INDEX([1]Sheet1!$AR:$AR,MATCH(C2883,[1]Sheet1!$A:$A,0),1))</f>
        <v>328441</v>
      </c>
      <c r="U2883" s="8">
        <f>IF(D2883=0,0,INDEX([1]Sheet1!$AR:$AR,MATCH(D2883,[1]Sheet1!$A:$A,0),1))</f>
        <v>328441</v>
      </c>
      <c r="V2883" s="8">
        <f>IF(E2883=0,0,INDEX([1]Sheet1!$AR:$AR,MATCH(E2883,[1]Sheet1!$A:$A,0),1))</f>
        <v>328441</v>
      </c>
      <c r="W2883" s="8">
        <f>IF(F2883=0,0,INDEX([1]Sheet1!$AR:$AR,MATCH(F2883,[1]Sheet1!$A:$A,0),1))</f>
        <v>328441</v>
      </c>
      <c r="X2883" s="8">
        <f>IF(G2883=0,0,INDEX([1]Sheet1!$AR:$AR,MATCH(G2883,[1]Sheet1!$A:$A,0),1))</f>
        <v>328441</v>
      </c>
      <c r="Y2883" s="8">
        <f>IF(H2883=0,0,INDEX([1]Sheet1!$AR:$AR,MATCH(H2883,[1]Sheet1!$A:$A,0),1))</f>
        <v>328441</v>
      </c>
    </row>
    <row r="2884" spans="1:25">
      <c r="A2884" s="5">
        <v>60131</v>
      </c>
      <c r="B2884" s="5">
        <v>1</v>
      </c>
      <c r="C2884" s="5">
        <v>60781</v>
      </c>
      <c r="D2884" s="5">
        <v>60782</v>
      </c>
      <c r="E2884" s="5">
        <v>60783</v>
      </c>
      <c r="F2884" s="5">
        <v>60784</v>
      </c>
      <c r="G2884" s="5">
        <v>60785</v>
      </c>
      <c r="H2884" s="5">
        <v>60786</v>
      </c>
      <c r="I2884" s="5">
        <v>0</v>
      </c>
      <c r="J2884" s="5">
        <v>0</v>
      </c>
      <c r="K2884" s="5">
        <v>0</v>
      </c>
      <c r="L2884" s="5">
        <v>0</v>
      </c>
      <c r="M2884" s="5">
        <v>0</v>
      </c>
      <c r="N2884" s="5">
        <v>0</v>
      </c>
      <c r="O2884" s="5">
        <v>0</v>
      </c>
      <c r="P2884" s="5">
        <v>0</v>
      </c>
      <c r="Q2884" s="5">
        <v>0</v>
      </c>
      <c r="S2884" s="5">
        <f t="shared" si="111"/>
        <v>2700012</v>
      </c>
      <c r="T2884" s="8">
        <f>IF(C2884=0,0,INDEX([1]Sheet1!$AR:$AR,MATCH(C2884,[1]Sheet1!$A:$A,0),1))</f>
        <v>450002</v>
      </c>
      <c r="U2884" s="8">
        <f>IF(D2884=0,0,INDEX([1]Sheet1!$AR:$AR,MATCH(D2884,[1]Sheet1!$A:$A,0),1))</f>
        <v>450002</v>
      </c>
      <c r="V2884" s="8">
        <f>IF(E2884=0,0,INDEX([1]Sheet1!$AR:$AR,MATCH(E2884,[1]Sheet1!$A:$A,0),1))</f>
        <v>450002</v>
      </c>
      <c r="W2884" s="8">
        <f>IF(F2884=0,0,INDEX([1]Sheet1!$AR:$AR,MATCH(F2884,[1]Sheet1!$A:$A,0),1))</f>
        <v>450002</v>
      </c>
      <c r="X2884" s="8">
        <f>IF(G2884=0,0,INDEX([1]Sheet1!$AR:$AR,MATCH(G2884,[1]Sheet1!$A:$A,0),1))</f>
        <v>450002</v>
      </c>
      <c r="Y2884" s="8">
        <f>IF(H2884=0,0,INDEX([1]Sheet1!$AR:$AR,MATCH(H2884,[1]Sheet1!$A:$A,0),1))</f>
        <v>450002</v>
      </c>
    </row>
    <row r="2885" spans="1:25">
      <c r="A2885" s="5">
        <v>60132</v>
      </c>
      <c r="B2885" s="5">
        <v>1</v>
      </c>
      <c r="C2885" s="5">
        <v>60787</v>
      </c>
      <c r="D2885" s="5">
        <v>60788</v>
      </c>
      <c r="E2885" s="5">
        <v>60789</v>
      </c>
      <c r="F2885" s="5">
        <v>60790</v>
      </c>
      <c r="G2885" s="5">
        <v>60791</v>
      </c>
      <c r="H2885" s="5">
        <v>60792</v>
      </c>
      <c r="I2885" s="5">
        <v>0</v>
      </c>
      <c r="J2885" s="5">
        <v>0</v>
      </c>
      <c r="K2885" s="5">
        <v>0</v>
      </c>
      <c r="L2885" s="5">
        <v>0</v>
      </c>
      <c r="M2885" s="5">
        <v>0</v>
      </c>
      <c r="N2885" s="5">
        <v>0</v>
      </c>
      <c r="O2885" s="5">
        <v>0</v>
      </c>
      <c r="P2885" s="5">
        <v>0</v>
      </c>
      <c r="Q2885" s="5">
        <v>0</v>
      </c>
      <c r="S2885" s="5">
        <f t="shared" si="111"/>
        <v>3592860</v>
      </c>
      <c r="T2885" s="8">
        <f>IF(C2885=0,0,INDEX([1]Sheet1!$AR:$AR,MATCH(C2885,[1]Sheet1!$A:$A,0),1))</f>
        <v>598810</v>
      </c>
      <c r="U2885" s="8">
        <f>IF(D2885=0,0,INDEX([1]Sheet1!$AR:$AR,MATCH(D2885,[1]Sheet1!$A:$A,0),1))</f>
        <v>598810</v>
      </c>
      <c r="V2885" s="8">
        <f>IF(E2885=0,0,INDEX([1]Sheet1!$AR:$AR,MATCH(E2885,[1]Sheet1!$A:$A,0),1))</f>
        <v>598810</v>
      </c>
      <c r="W2885" s="8">
        <f>IF(F2885=0,0,INDEX([1]Sheet1!$AR:$AR,MATCH(F2885,[1]Sheet1!$A:$A,0),1))</f>
        <v>598810</v>
      </c>
      <c r="X2885" s="8">
        <f>IF(G2885=0,0,INDEX([1]Sheet1!$AR:$AR,MATCH(G2885,[1]Sheet1!$A:$A,0),1))</f>
        <v>598810</v>
      </c>
      <c r="Y2885" s="8">
        <f>IF(H2885=0,0,INDEX([1]Sheet1!$AR:$AR,MATCH(H2885,[1]Sheet1!$A:$A,0),1))</f>
        <v>598810</v>
      </c>
    </row>
    <row r="2886" spans="1:25">
      <c r="A2886" s="5">
        <v>60133</v>
      </c>
      <c r="B2886" s="5">
        <v>1</v>
      </c>
      <c r="C2886" s="5">
        <v>60793</v>
      </c>
      <c r="D2886" s="5">
        <v>60794</v>
      </c>
      <c r="E2886" s="5">
        <v>60795</v>
      </c>
      <c r="F2886" s="5">
        <v>60796</v>
      </c>
      <c r="G2886" s="5">
        <v>60797</v>
      </c>
      <c r="H2886" s="5">
        <v>60798</v>
      </c>
      <c r="I2886" s="5">
        <v>0</v>
      </c>
      <c r="J2886" s="5">
        <v>0</v>
      </c>
      <c r="K2886" s="5">
        <v>0</v>
      </c>
      <c r="L2886" s="5">
        <v>0</v>
      </c>
      <c r="M2886" s="5">
        <v>0</v>
      </c>
      <c r="N2886" s="5">
        <v>0</v>
      </c>
      <c r="O2886" s="5">
        <v>0</v>
      </c>
      <c r="P2886" s="5">
        <v>0</v>
      </c>
      <c r="Q2886" s="5">
        <v>0</v>
      </c>
      <c r="S2886" s="5">
        <f t="shared" si="111"/>
        <v>5171850</v>
      </c>
      <c r="T2886" s="8">
        <f>IF(C2886=0,0,INDEX([1]Sheet1!$AR:$AR,MATCH(C2886,[1]Sheet1!$A:$A,0),1))</f>
        <v>861975</v>
      </c>
      <c r="U2886" s="8">
        <f>IF(D2886=0,0,INDEX([1]Sheet1!$AR:$AR,MATCH(D2886,[1]Sheet1!$A:$A,0),1))</f>
        <v>861975</v>
      </c>
      <c r="V2886" s="8">
        <f>IF(E2886=0,0,INDEX([1]Sheet1!$AR:$AR,MATCH(E2886,[1]Sheet1!$A:$A,0),1))</f>
        <v>861975</v>
      </c>
      <c r="W2886" s="8">
        <f>IF(F2886=0,0,INDEX([1]Sheet1!$AR:$AR,MATCH(F2886,[1]Sheet1!$A:$A,0),1))</f>
        <v>861975</v>
      </c>
      <c r="X2886" s="8">
        <f>IF(G2886=0,0,INDEX([1]Sheet1!$AR:$AR,MATCH(G2886,[1]Sheet1!$A:$A,0),1))</f>
        <v>861975</v>
      </c>
      <c r="Y2886" s="8">
        <f>IF(H2886=0,0,INDEX([1]Sheet1!$AR:$AR,MATCH(H2886,[1]Sheet1!$A:$A,0),1))</f>
        <v>861975</v>
      </c>
    </row>
    <row r="2887" spans="1:25">
      <c r="A2887" s="5">
        <v>60134</v>
      </c>
      <c r="B2887" s="5">
        <v>1</v>
      </c>
      <c r="C2887" s="5">
        <v>60799</v>
      </c>
      <c r="D2887" s="5">
        <v>60800</v>
      </c>
      <c r="E2887" s="5">
        <v>60801</v>
      </c>
      <c r="F2887" s="5">
        <v>60802</v>
      </c>
      <c r="G2887" s="5">
        <v>60803</v>
      </c>
      <c r="H2887" s="5">
        <v>60804</v>
      </c>
      <c r="I2887" s="5">
        <v>0</v>
      </c>
      <c r="J2887" s="5">
        <v>0</v>
      </c>
      <c r="K2887" s="5">
        <v>0</v>
      </c>
      <c r="L2887" s="5">
        <v>0</v>
      </c>
      <c r="M2887" s="5">
        <v>0</v>
      </c>
      <c r="N2887" s="5">
        <v>0</v>
      </c>
      <c r="O2887" s="5">
        <v>0</v>
      </c>
      <c r="P2887" s="5">
        <v>0</v>
      </c>
      <c r="Q2887" s="5">
        <v>0</v>
      </c>
      <c r="S2887" s="5">
        <f t="shared" si="111"/>
        <v>8012085</v>
      </c>
      <c r="T2887" s="8">
        <f>IF(C2887=0,0,INDEX([1]Sheet1!$AR:$AR,MATCH(C2887,[1]Sheet1!$A:$A,0),1))</f>
        <v>1335351</v>
      </c>
      <c r="U2887" s="8">
        <f>IF(D2887=0,0,INDEX([1]Sheet1!$AR:$AR,MATCH(D2887,[1]Sheet1!$A:$A,0),1))</f>
        <v>1335344</v>
      </c>
      <c r="V2887" s="8">
        <f>IF(E2887=0,0,INDEX([1]Sheet1!$AR:$AR,MATCH(E2887,[1]Sheet1!$A:$A,0),1))</f>
        <v>1335351</v>
      </c>
      <c r="W2887" s="8">
        <f>IF(F2887=0,0,INDEX([1]Sheet1!$AR:$AR,MATCH(F2887,[1]Sheet1!$A:$A,0),1))</f>
        <v>1335344</v>
      </c>
      <c r="X2887" s="8">
        <f>IF(G2887=0,0,INDEX([1]Sheet1!$AR:$AR,MATCH(G2887,[1]Sheet1!$A:$A,0),1))</f>
        <v>1335351</v>
      </c>
      <c r="Y2887" s="8">
        <f>IF(H2887=0,0,INDEX([1]Sheet1!$AR:$AR,MATCH(H2887,[1]Sheet1!$A:$A,0),1))</f>
        <v>1335344</v>
      </c>
    </row>
    <row r="2888" spans="1:25">
      <c r="A2888" s="5">
        <v>60135</v>
      </c>
      <c r="B2888" s="5">
        <v>1</v>
      </c>
      <c r="C2888" s="5">
        <v>60805</v>
      </c>
      <c r="D2888" s="5">
        <v>60806</v>
      </c>
      <c r="E2888" s="5">
        <v>60807</v>
      </c>
      <c r="F2888" s="5">
        <v>60808</v>
      </c>
      <c r="G2888" s="5">
        <v>60809</v>
      </c>
      <c r="H2888" s="5">
        <v>60810</v>
      </c>
      <c r="I2888" s="5">
        <v>0</v>
      </c>
      <c r="J2888" s="5">
        <v>0</v>
      </c>
      <c r="K2888" s="5">
        <v>0</v>
      </c>
      <c r="L2888" s="5">
        <v>0</v>
      </c>
      <c r="M2888" s="5">
        <v>0</v>
      </c>
      <c r="N2888" s="5">
        <v>0</v>
      </c>
      <c r="O2888" s="5">
        <v>0</v>
      </c>
      <c r="P2888" s="5">
        <v>0</v>
      </c>
      <c r="Q2888" s="5">
        <v>0</v>
      </c>
      <c r="S2888" s="5">
        <f t="shared" si="111"/>
        <v>10167294</v>
      </c>
      <c r="T2888" s="8">
        <f>IF(C2888=0,0,INDEX([1]Sheet1!$AR:$AR,MATCH(C2888,[1]Sheet1!$A:$A,0),1))</f>
        <v>1694549</v>
      </c>
      <c r="U2888" s="8">
        <f>IF(D2888=0,0,INDEX([1]Sheet1!$AR:$AR,MATCH(D2888,[1]Sheet1!$A:$A,0),1))</f>
        <v>1694549</v>
      </c>
      <c r="V2888" s="8">
        <f>IF(E2888=0,0,INDEX([1]Sheet1!$AR:$AR,MATCH(E2888,[1]Sheet1!$A:$A,0),1))</f>
        <v>1694549</v>
      </c>
      <c r="W2888" s="8">
        <f>IF(F2888=0,0,INDEX([1]Sheet1!$AR:$AR,MATCH(F2888,[1]Sheet1!$A:$A,0),1))</f>
        <v>1694549</v>
      </c>
      <c r="X2888" s="8">
        <f>IF(G2888=0,0,INDEX([1]Sheet1!$AR:$AR,MATCH(G2888,[1]Sheet1!$A:$A,0),1))</f>
        <v>1694549</v>
      </c>
      <c r="Y2888" s="8">
        <f>IF(H2888=0,0,INDEX([1]Sheet1!$AR:$AR,MATCH(H2888,[1]Sheet1!$A:$A,0),1))</f>
        <v>1694549</v>
      </c>
    </row>
    <row r="2889" spans="1:25">
      <c r="A2889" s="5">
        <v>60136</v>
      </c>
      <c r="B2889" s="5">
        <v>1</v>
      </c>
      <c r="C2889" s="5">
        <v>60811</v>
      </c>
      <c r="D2889" s="5">
        <v>60812</v>
      </c>
      <c r="E2889" s="5">
        <v>60813</v>
      </c>
      <c r="F2889" s="5">
        <v>60814</v>
      </c>
      <c r="G2889" s="5">
        <v>60815</v>
      </c>
      <c r="H2889" s="5">
        <v>60816</v>
      </c>
      <c r="I2889" s="5">
        <v>0</v>
      </c>
      <c r="J2889" s="5">
        <v>0</v>
      </c>
      <c r="K2889" s="5">
        <v>0</v>
      </c>
      <c r="L2889" s="5">
        <v>0</v>
      </c>
      <c r="M2889" s="5">
        <v>0</v>
      </c>
      <c r="N2889" s="5">
        <v>0</v>
      </c>
      <c r="O2889" s="5">
        <v>0</v>
      </c>
      <c r="P2889" s="5">
        <v>0</v>
      </c>
      <c r="Q2889" s="5">
        <v>0</v>
      </c>
      <c r="S2889" s="5">
        <f t="shared" si="111"/>
        <v>13475262</v>
      </c>
      <c r="T2889" s="8">
        <f>IF(C2889=0,0,INDEX([1]Sheet1!$AR:$AR,MATCH(C2889,[1]Sheet1!$A:$A,0),1))</f>
        <v>2245877</v>
      </c>
      <c r="U2889" s="8">
        <f>IF(D2889=0,0,INDEX([1]Sheet1!$AR:$AR,MATCH(D2889,[1]Sheet1!$A:$A,0),1))</f>
        <v>2245877</v>
      </c>
      <c r="V2889" s="8">
        <f>IF(E2889=0,0,INDEX([1]Sheet1!$AR:$AR,MATCH(E2889,[1]Sheet1!$A:$A,0),1))</f>
        <v>2245877</v>
      </c>
      <c r="W2889" s="8">
        <f>IF(F2889=0,0,INDEX([1]Sheet1!$AR:$AR,MATCH(F2889,[1]Sheet1!$A:$A,0),1))</f>
        <v>2245877</v>
      </c>
      <c r="X2889" s="8">
        <f>IF(G2889=0,0,INDEX([1]Sheet1!$AR:$AR,MATCH(G2889,[1]Sheet1!$A:$A,0),1))</f>
        <v>2245877</v>
      </c>
      <c r="Y2889" s="8">
        <f>IF(H2889=0,0,INDEX([1]Sheet1!$AR:$AR,MATCH(H2889,[1]Sheet1!$A:$A,0),1))</f>
        <v>2245877</v>
      </c>
    </row>
    <row r="2890" spans="1:25">
      <c r="A2890" s="5">
        <v>60137</v>
      </c>
      <c r="B2890" s="5">
        <v>1</v>
      </c>
      <c r="C2890" s="5">
        <v>60817</v>
      </c>
      <c r="D2890" s="5">
        <v>60818</v>
      </c>
      <c r="E2890" s="5">
        <v>60819</v>
      </c>
      <c r="F2890" s="5">
        <v>60820</v>
      </c>
      <c r="G2890" s="5">
        <v>60821</v>
      </c>
      <c r="H2890" s="5">
        <v>60822</v>
      </c>
      <c r="I2890" s="5">
        <v>0</v>
      </c>
      <c r="J2890" s="5">
        <v>0</v>
      </c>
      <c r="K2890" s="5">
        <v>0</v>
      </c>
      <c r="L2890" s="5">
        <v>0</v>
      </c>
      <c r="M2890" s="5">
        <v>0</v>
      </c>
      <c r="N2890" s="5">
        <v>0</v>
      </c>
      <c r="O2890" s="5">
        <v>0</v>
      </c>
      <c r="P2890" s="5">
        <v>0</v>
      </c>
      <c r="Q2890" s="5">
        <v>0</v>
      </c>
      <c r="S2890" s="5">
        <f t="shared" si="111"/>
        <v>2362662</v>
      </c>
      <c r="T2890" s="8">
        <f>IF(C2890=0,0,INDEX([1]Sheet1!$AR:$AR,MATCH(C2890,[1]Sheet1!$A:$A,0),1))</f>
        <v>393777</v>
      </c>
      <c r="U2890" s="8">
        <f>IF(D2890=0,0,INDEX([1]Sheet1!$AR:$AR,MATCH(D2890,[1]Sheet1!$A:$A,0),1))</f>
        <v>393777</v>
      </c>
      <c r="V2890" s="8">
        <f>IF(E2890=0,0,INDEX([1]Sheet1!$AR:$AR,MATCH(E2890,[1]Sheet1!$A:$A,0),1))</f>
        <v>393777</v>
      </c>
      <c r="W2890" s="8">
        <f>IF(F2890=0,0,INDEX([1]Sheet1!$AR:$AR,MATCH(F2890,[1]Sheet1!$A:$A,0),1))</f>
        <v>393777</v>
      </c>
      <c r="X2890" s="8">
        <f>IF(G2890=0,0,INDEX([1]Sheet1!$AR:$AR,MATCH(G2890,[1]Sheet1!$A:$A,0),1))</f>
        <v>393777</v>
      </c>
      <c r="Y2890" s="8">
        <f>IF(H2890=0,0,INDEX([1]Sheet1!$AR:$AR,MATCH(H2890,[1]Sheet1!$A:$A,0),1))</f>
        <v>393777</v>
      </c>
    </row>
    <row r="2891" spans="1:25">
      <c r="A2891" s="5">
        <v>60138</v>
      </c>
      <c r="B2891" s="5">
        <v>1</v>
      </c>
      <c r="C2891" s="5">
        <v>60823</v>
      </c>
      <c r="D2891" s="5">
        <v>60824</v>
      </c>
      <c r="E2891" s="5">
        <v>60825</v>
      </c>
      <c r="F2891" s="5">
        <v>60826</v>
      </c>
      <c r="G2891" s="5">
        <v>60827</v>
      </c>
      <c r="H2891" s="5">
        <v>60828</v>
      </c>
      <c r="I2891" s="5">
        <v>0</v>
      </c>
      <c r="J2891" s="5">
        <v>0</v>
      </c>
      <c r="K2891" s="5">
        <v>0</v>
      </c>
      <c r="L2891" s="5">
        <v>0</v>
      </c>
      <c r="M2891" s="5">
        <v>0</v>
      </c>
      <c r="N2891" s="5">
        <v>0</v>
      </c>
      <c r="O2891" s="5">
        <v>0</v>
      </c>
      <c r="P2891" s="5">
        <v>0</v>
      </c>
      <c r="Q2891" s="5">
        <v>0</v>
      </c>
      <c r="S2891" s="5">
        <f t="shared" si="111"/>
        <v>3018978</v>
      </c>
      <c r="T2891" s="8">
        <f>IF(C2891=0,0,INDEX([1]Sheet1!$AR:$AR,MATCH(C2891,[1]Sheet1!$A:$A,0),1))</f>
        <v>503163</v>
      </c>
      <c r="U2891" s="8">
        <f>IF(D2891=0,0,INDEX([1]Sheet1!$AR:$AR,MATCH(D2891,[1]Sheet1!$A:$A,0),1))</f>
        <v>503163</v>
      </c>
      <c r="V2891" s="8">
        <f>IF(E2891=0,0,INDEX([1]Sheet1!$AR:$AR,MATCH(E2891,[1]Sheet1!$A:$A,0),1))</f>
        <v>503163</v>
      </c>
      <c r="W2891" s="8">
        <f>IF(F2891=0,0,INDEX([1]Sheet1!$AR:$AR,MATCH(F2891,[1]Sheet1!$A:$A,0),1))</f>
        <v>503163</v>
      </c>
      <c r="X2891" s="8">
        <f>IF(G2891=0,0,INDEX([1]Sheet1!$AR:$AR,MATCH(G2891,[1]Sheet1!$A:$A,0),1))</f>
        <v>503163</v>
      </c>
      <c r="Y2891" s="8">
        <f>IF(H2891=0,0,INDEX([1]Sheet1!$AR:$AR,MATCH(H2891,[1]Sheet1!$A:$A,0),1))</f>
        <v>503163</v>
      </c>
    </row>
    <row r="2892" spans="1:25">
      <c r="A2892" s="5">
        <v>60139</v>
      </c>
      <c r="B2892" s="5">
        <v>1</v>
      </c>
      <c r="C2892" s="5">
        <v>60829</v>
      </c>
      <c r="D2892" s="5">
        <v>60830</v>
      </c>
      <c r="E2892" s="5">
        <v>60831</v>
      </c>
      <c r="F2892" s="5">
        <v>60832</v>
      </c>
      <c r="G2892" s="5">
        <v>60833</v>
      </c>
      <c r="H2892" s="5">
        <v>60834</v>
      </c>
      <c r="I2892" s="5">
        <v>0</v>
      </c>
      <c r="J2892" s="5">
        <v>0</v>
      </c>
      <c r="K2892" s="5">
        <v>0</v>
      </c>
      <c r="L2892" s="5">
        <v>0</v>
      </c>
      <c r="M2892" s="5">
        <v>0</v>
      </c>
      <c r="N2892" s="5">
        <v>0</v>
      </c>
      <c r="O2892" s="5">
        <v>0</v>
      </c>
      <c r="P2892" s="5">
        <v>0</v>
      </c>
      <c r="Q2892" s="5">
        <v>0</v>
      </c>
      <c r="S2892" s="5">
        <f t="shared" si="111"/>
        <v>3817368</v>
      </c>
      <c r="T2892" s="8">
        <f>IF(C2892=0,0,INDEX([1]Sheet1!$AR:$AR,MATCH(C2892,[1]Sheet1!$A:$A,0),1))</f>
        <v>636228</v>
      </c>
      <c r="U2892" s="8">
        <f>IF(D2892=0,0,INDEX([1]Sheet1!$AR:$AR,MATCH(D2892,[1]Sheet1!$A:$A,0),1))</f>
        <v>636228</v>
      </c>
      <c r="V2892" s="8">
        <f>IF(E2892=0,0,INDEX([1]Sheet1!$AR:$AR,MATCH(E2892,[1]Sheet1!$A:$A,0),1))</f>
        <v>636228</v>
      </c>
      <c r="W2892" s="8">
        <f>IF(F2892=0,0,INDEX([1]Sheet1!$AR:$AR,MATCH(F2892,[1]Sheet1!$A:$A,0),1))</f>
        <v>636228</v>
      </c>
      <c r="X2892" s="8">
        <f>IF(G2892=0,0,INDEX([1]Sheet1!$AR:$AR,MATCH(G2892,[1]Sheet1!$A:$A,0),1))</f>
        <v>636228</v>
      </c>
      <c r="Y2892" s="8">
        <f>IF(H2892=0,0,INDEX([1]Sheet1!$AR:$AR,MATCH(H2892,[1]Sheet1!$A:$A,0),1))</f>
        <v>636228</v>
      </c>
    </row>
    <row r="2893" spans="1:25">
      <c r="A2893" s="5">
        <v>60140</v>
      </c>
      <c r="B2893" s="5">
        <v>1</v>
      </c>
      <c r="C2893" s="5">
        <v>60835</v>
      </c>
      <c r="D2893" s="5">
        <v>60836</v>
      </c>
      <c r="E2893" s="5">
        <v>60837</v>
      </c>
      <c r="F2893" s="5">
        <v>60838</v>
      </c>
      <c r="G2893" s="5">
        <v>60839</v>
      </c>
      <c r="H2893" s="5">
        <v>60840</v>
      </c>
      <c r="I2893" s="5">
        <v>0</v>
      </c>
      <c r="J2893" s="5">
        <v>0</v>
      </c>
      <c r="K2893" s="5">
        <v>0</v>
      </c>
      <c r="L2893" s="5">
        <v>0</v>
      </c>
      <c r="M2893" s="5">
        <v>0</v>
      </c>
      <c r="N2893" s="5">
        <v>0</v>
      </c>
      <c r="O2893" s="5">
        <v>0</v>
      </c>
      <c r="P2893" s="5">
        <v>0</v>
      </c>
      <c r="Q2893" s="5">
        <v>0</v>
      </c>
      <c r="S2893" s="5">
        <f t="shared" si="111"/>
        <v>5171850</v>
      </c>
      <c r="T2893" s="8">
        <f>IF(C2893=0,0,INDEX([1]Sheet1!$AR:$AR,MATCH(C2893,[1]Sheet1!$A:$A,0),1))</f>
        <v>861975</v>
      </c>
      <c r="U2893" s="8">
        <f>IF(D2893=0,0,INDEX([1]Sheet1!$AR:$AR,MATCH(D2893,[1]Sheet1!$A:$A,0),1))</f>
        <v>861975</v>
      </c>
      <c r="V2893" s="8">
        <f>IF(E2893=0,0,INDEX([1]Sheet1!$AR:$AR,MATCH(E2893,[1]Sheet1!$A:$A,0),1))</f>
        <v>861975</v>
      </c>
      <c r="W2893" s="8">
        <f>IF(F2893=0,0,INDEX([1]Sheet1!$AR:$AR,MATCH(F2893,[1]Sheet1!$A:$A,0),1))</f>
        <v>861975</v>
      </c>
      <c r="X2893" s="8">
        <f>IF(G2893=0,0,INDEX([1]Sheet1!$AR:$AR,MATCH(G2893,[1]Sheet1!$A:$A,0),1))</f>
        <v>861975</v>
      </c>
      <c r="Y2893" s="8">
        <f>IF(H2893=0,0,INDEX([1]Sheet1!$AR:$AR,MATCH(H2893,[1]Sheet1!$A:$A,0),1))</f>
        <v>861975</v>
      </c>
    </row>
    <row r="2894" spans="1:25">
      <c r="A2894" s="5">
        <v>60141</v>
      </c>
      <c r="B2894" s="5">
        <v>1</v>
      </c>
      <c r="C2894" s="5">
        <v>60841</v>
      </c>
      <c r="D2894" s="5">
        <v>60842</v>
      </c>
      <c r="E2894" s="5">
        <v>60843</v>
      </c>
      <c r="F2894" s="5">
        <v>60844</v>
      </c>
      <c r="G2894" s="5">
        <v>60845</v>
      </c>
      <c r="H2894" s="5">
        <v>60846</v>
      </c>
      <c r="I2894" s="5">
        <v>0</v>
      </c>
      <c r="J2894" s="5">
        <v>0</v>
      </c>
      <c r="K2894" s="5">
        <v>0</v>
      </c>
      <c r="L2894" s="5">
        <v>0</v>
      </c>
      <c r="M2894" s="5">
        <v>0</v>
      </c>
      <c r="N2894" s="5">
        <v>0</v>
      </c>
      <c r="O2894" s="5">
        <v>0</v>
      </c>
      <c r="P2894" s="5">
        <v>0</v>
      </c>
      <c r="Q2894" s="5">
        <v>0</v>
      </c>
      <c r="S2894" s="5">
        <f t="shared" si="111"/>
        <v>7467015</v>
      </c>
      <c r="T2894" s="8">
        <f>IF(C2894=0,0,INDEX([1]Sheet1!$AR:$AR,MATCH(C2894,[1]Sheet1!$A:$A,0),1))</f>
        <v>1244506</v>
      </c>
      <c r="U2894" s="8">
        <f>IF(D2894=0,0,INDEX([1]Sheet1!$AR:$AR,MATCH(D2894,[1]Sheet1!$A:$A,0),1))</f>
        <v>1244499</v>
      </c>
      <c r="V2894" s="8">
        <f>IF(E2894=0,0,INDEX([1]Sheet1!$AR:$AR,MATCH(E2894,[1]Sheet1!$A:$A,0),1))</f>
        <v>1244506</v>
      </c>
      <c r="W2894" s="8">
        <f>IF(F2894=0,0,INDEX([1]Sheet1!$AR:$AR,MATCH(F2894,[1]Sheet1!$A:$A,0),1))</f>
        <v>1244499</v>
      </c>
      <c r="X2894" s="8">
        <f>IF(G2894=0,0,INDEX([1]Sheet1!$AR:$AR,MATCH(G2894,[1]Sheet1!$A:$A,0),1))</f>
        <v>1244506</v>
      </c>
      <c r="Y2894" s="8">
        <f>IF(H2894=0,0,INDEX([1]Sheet1!$AR:$AR,MATCH(H2894,[1]Sheet1!$A:$A,0),1))</f>
        <v>1244499</v>
      </c>
    </row>
    <row r="2895" spans="1:25">
      <c r="A2895" s="5">
        <v>60142</v>
      </c>
      <c r="B2895" s="5">
        <v>1</v>
      </c>
      <c r="C2895" s="5">
        <v>60847</v>
      </c>
      <c r="D2895" s="5">
        <v>60848</v>
      </c>
      <c r="E2895" s="5">
        <v>60849</v>
      </c>
      <c r="F2895" s="5">
        <v>60850</v>
      </c>
      <c r="G2895" s="5">
        <v>60851</v>
      </c>
      <c r="H2895" s="5">
        <v>60852</v>
      </c>
      <c r="I2895" s="5">
        <v>0</v>
      </c>
      <c r="J2895" s="5">
        <v>0</v>
      </c>
      <c r="K2895" s="5">
        <v>0</v>
      </c>
      <c r="L2895" s="5">
        <v>0</v>
      </c>
      <c r="M2895" s="5">
        <v>0</v>
      </c>
      <c r="N2895" s="5">
        <v>0</v>
      </c>
      <c r="O2895" s="5">
        <v>0</v>
      </c>
      <c r="P2895" s="5">
        <v>0</v>
      </c>
      <c r="Q2895" s="5">
        <v>0</v>
      </c>
      <c r="S2895" s="5">
        <f t="shared" si="111"/>
        <v>9304338</v>
      </c>
      <c r="T2895" s="8">
        <f>IF(C2895=0,0,INDEX([1]Sheet1!$AR:$AR,MATCH(C2895,[1]Sheet1!$A:$A,0),1))</f>
        <v>1550723</v>
      </c>
      <c r="U2895" s="8">
        <f>IF(D2895=0,0,INDEX([1]Sheet1!$AR:$AR,MATCH(D2895,[1]Sheet1!$A:$A,0),1))</f>
        <v>1550723</v>
      </c>
      <c r="V2895" s="8">
        <f>IF(E2895=0,0,INDEX([1]Sheet1!$AR:$AR,MATCH(E2895,[1]Sheet1!$A:$A,0),1))</f>
        <v>1550723</v>
      </c>
      <c r="W2895" s="8">
        <f>IF(F2895=0,0,INDEX([1]Sheet1!$AR:$AR,MATCH(F2895,[1]Sheet1!$A:$A,0),1))</f>
        <v>1550723</v>
      </c>
      <c r="X2895" s="8">
        <f>IF(G2895=0,0,INDEX([1]Sheet1!$AR:$AR,MATCH(G2895,[1]Sheet1!$A:$A,0),1))</f>
        <v>1550723</v>
      </c>
      <c r="Y2895" s="8">
        <f>IF(H2895=0,0,INDEX([1]Sheet1!$AR:$AR,MATCH(H2895,[1]Sheet1!$A:$A,0),1))</f>
        <v>1550723</v>
      </c>
    </row>
    <row r="2896" spans="1:25">
      <c r="A2896" s="5">
        <v>60143</v>
      </c>
      <c r="B2896" s="5">
        <v>1</v>
      </c>
      <c r="C2896" s="5">
        <v>60853</v>
      </c>
      <c r="D2896" s="5">
        <v>60854</v>
      </c>
      <c r="E2896" s="5">
        <v>60855</v>
      </c>
      <c r="F2896" s="5">
        <v>60856</v>
      </c>
      <c r="G2896" s="5">
        <v>60857</v>
      </c>
      <c r="H2896" s="5">
        <v>60858</v>
      </c>
      <c r="I2896" s="5">
        <v>0</v>
      </c>
      <c r="J2896" s="5">
        <v>0</v>
      </c>
      <c r="K2896" s="5">
        <v>0</v>
      </c>
      <c r="L2896" s="5">
        <v>0</v>
      </c>
      <c r="M2896" s="5">
        <v>0</v>
      </c>
      <c r="N2896" s="5">
        <v>0</v>
      </c>
      <c r="O2896" s="5">
        <v>0</v>
      </c>
      <c r="P2896" s="5">
        <v>0</v>
      </c>
      <c r="Q2896" s="5">
        <v>0</v>
      </c>
      <c r="S2896" s="5">
        <f t="shared" si="111"/>
        <v>11124564</v>
      </c>
      <c r="T2896" s="8">
        <f>IF(C2896=0,0,INDEX([1]Sheet1!$AR:$AR,MATCH(C2896,[1]Sheet1!$A:$A,0),1))</f>
        <v>1854094</v>
      </c>
      <c r="U2896" s="8">
        <f>IF(D2896=0,0,INDEX([1]Sheet1!$AR:$AR,MATCH(D2896,[1]Sheet1!$A:$A,0),1))</f>
        <v>1854094</v>
      </c>
      <c r="V2896" s="8">
        <f>IF(E2896=0,0,INDEX([1]Sheet1!$AR:$AR,MATCH(E2896,[1]Sheet1!$A:$A,0),1))</f>
        <v>1854094</v>
      </c>
      <c r="W2896" s="8">
        <f>IF(F2896=0,0,INDEX([1]Sheet1!$AR:$AR,MATCH(F2896,[1]Sheet1!$A:$A,0),1))</f>
        <v>1854094</v>
      </c>
      <c r="X2896" s="8">
        <f>IF(G2896=0,0,INDEX([1]Sheet1!$AR:$AR,MATCH(G2896,[1]Sheet1!$A:$A,0),1))</f>
        <v>1854094</v>
      </c>
      <c r="Y2896" s="8">
        <f>IF(H2896=0,0,INDEX([1]Sheet1!$AR:$AR,MATCH(H2896,[1]Sheet1!$A:$A,0),1))</f>
        <v>1854094</v>
      </c>
    </row>
    <row r="2897" spans="1:25">
      <c r="A2897" s="5">
        <v>60144</v>
      </c>
      <c r="B2897" s="5">
        <v>1</v>
      </c>
      <c r="C2897" s="5">
        <v>60859</v>
      </c>
      <c r="D2897" s="5">
        <v>60860</v>
      </c>
      <c r="E2897" s="5">
        <v>60861</v>
      </c>
      <c r="F2897" s="5">
        <v>60862</v>
      </c>
      <c r="G2897" s="5">
        <v>60863</v>
      </c>
      <c r="H2897" s="5">
        <v>60864</v>
      </c>
      <c r="I2897" s="5">
        <v>0</v>
      </c>
      <c r="J2897" s="5">
        <v>0</v>
      </c>
      <c r="K2897" s="5">
        <v>0</v>
      </c>
      <c r="L2897" s="5">
        <v>0</v>
      </c>
      <c r="M2897" s="5">
        <v>0</v>
      </c>
      <c r="N2897" s="5">
        <v>0</v>
      </c>
      <c r="O2897" s="5">
        <v>0</v>
      </c>
      <c r="P2897" s="5">
        <v>0</v>
      </c>
      <c r="Q2897" s="5">
        <v>0</v>
      </c>
      <c r="S2897" s="5">
        <f t="shared" si="111"/>
        <v>14750862</v>
      </c>
      <c r="T2897" s="8">
        <f>IF(C2897=0,0,INDEX([1]Sheet1!$AR:$AR,MATCH(C2897,[1]Sheet1!$A:$A,0),1))</f>
        <v>2458477</v>
      </c>
      <c r="U2897" s="8">
        <f>IF(D2897=0,0,INDEX([1]Sheet1!$AR:$AR,MATCH(D2897,[1]Sheet1!$A:$A,0),1))</f>
        <v>2458477</v>
      </c>
      <c r="V2897" s="8">
        <f>IF(E2897=0,0,INDEX([1]Sheet1!$AR:$AR,MATCH(E2897,[1]Sheet1!$A:$A,0),1))</f>
        <v>2458477</v>
      </c>
      <c r="W2897" s="8">
        <f>IF(F2897=0,0,INDEX([1]Sheet1!$AR:$AR,MATCH(F2897,[1]Sheet1!$A:$A,0),1))</f>
        <v>2458477</v>
      </c>
      <c r="X2897" s="8">
        <f>IF(G2897=0,0,INDEX([1]Sheet1!$AR:$AR,MATCH(G2897,[1]Sheet1!$A:$A,0),1))</f>
        <v>2458477</v>
      </c>
      <c r="Y2897" s="8">
        <f>IF(H2897=0,0,INDEX([1]Sheet1!$AR:$AR,MATCH(H2897,[1]Sheet1!$A:$A,0),1))</f>
        <v>2458477</v>
      </c>
    </row>
    <row r="2898" spans="1:25">
      <c r="A2898" s="5">
        <v>60145</v>
      </c>
      <c r="B2898" s="5">
        <v>1</v>
      </c>
      <c r="C2898" s="5">
        <v>60865</v>
      </c>
      <c r="D2898" s="5">
        <v>60866</v>
      </c>
      <c r="E2898" s="5">
        <v>60867</v>
      </c>
      <c r="F2898" s="5">
        <v>60868</v>
      </c>
      <c r="G2898" s="5">
        <v>60869</v>
      </c>
      <c r="H2898" s="5">
        <v>60870</v>
      </c>
      <c r="I2898" s="5">
        <v>0</v>
      </c>
      <c r="J2898" s="5">
        <v>0</v>
      </c>
      <c r="K2898" s="5">
        <v>0</v>
      </c>
      <c r="L2898" s="5">
        <v>0</v>
      </c>
      <c r="M2898" s="5">
        <v>0</v>
      </c>
      <c r="N2898" s="5">
        <v>0</v>
      </c>
      <c r="O2898" s="5">
        <v>0</v>
      </c>
      <c r="P2898" s="5">
        <v>0</v>
      </c>
      <c r="Q2898" s="5">
        <v>0</v>
      </c>
      <c r="S2898" s="5">
        <f t="shared" si="111"/>
        <v>386436</v>
      </c>
      <c r="T2898" s="8">
        <f>IF(C2898=0,0,INDEX([1]Sheet1!$AR:$AR,MATCH(C2898,[1]Sheet1!$A:$A,0),1))</f>
        <v>64409</v>
      </c>
      <c r="U2898" s="8">
        <f>IF(D2898=0,0,INDEX([1]Sheet1!$AR:$AR,MATCH(D2898,[1]Sheet1!$A:$A,0),1))</f>
        <v>64403</v>
      </c>
      <c r="V2898" s="8">
        <f>IF(E2898=0,0,INDEX([1]Sheet1!$AR:$AR,MATCH(E2898,[1]Sheet1!$A:$A,0),1))</f>
        <v>64409</v>
      </c>
      <c r="W2898" s="8">
        <f>IF(F2898=0,0,INDEX([1]Sheet1!$AR:$AR,MATCH(F2898,[1]Sheet1!$A:$A,0),1))</f>
        <v>64403</v>
      </c>
      <c r="X2898" s="8">
        <f>IF(G2898=0,0,INDEX([1]Sheet1!$AR:$AR,MATCH(G2898,[1]Sheet1!$A:$A,0),1))</f>
        <v>64409</v>
      </c>
      <c r="Y2898" s="8">
        <f>IF(H2898=0,0,INDEX([1]Sheet1!$AR:$AR,MATCH(H2898,[1]Sheet1!$A:$A,0),1))</f>
        <v>64403</v>
      </c>
    </row>
    <row r="2899" spans="1:25">
      <c r="A2899" s="5">
        <v>60146</v>
      </c>
      <c r="B2899" s="5">
        <v>1</v>
      </c>
      <c r="C2899" s="5">
        <v>60871</v>
      </c>
      <c r="D2899" s="5">
        <v>60872</v>
      </c>
      <c r="E2899" s="5">
        <v>60873</v>
      </c>
      <c r="F2899" s="5">
        <v>60874</v>
      </c>
      <c r="G2899" s="5">
        <v>60875</v>
      </c>
      <c r="H2899" s="5">
        <v>60876</v>
      </c>
      <c r="I2899" s="5">
        <v>0</v>
      </c>
      <c r="J2899" s="5">
        <v>0</v>
      </c>
      <c r="K2899" s="5">
        <v>0</v>
      </c>
      <c r="L2899" s="5">
        <v>0</v>
      </c>
      <c r="M2899" s="5">
        <v>0</v>
      </c>
      <c r="N2899" s="5">
        <v>0</v>
      </c>
      <c r="O2899" s="5">
        <v>0</v>
      </c>
      <c r="P2899" s="5">
        <v>0</v>
      </c>
      <c r="Q2899" s="5">
        <v>0</v>
      </c>
      <c r="S2899" s="5">
        <f t="shared" si="111"/>
        <v>489534</v>
      </c>
      <c r="T2899" s="8">
        <f>IF(C2899=0,0,INDEX([1]Sheet1!$AR:$AR,MATCH(C2899,[1]Sheet1!$A:$A,0),1))</f>
        <v>81586</v>
      </c>
      <c r="U2899" s="8">
        <f>IF(D2899=0,0,INDEX([1]Sheet1!$AR:$AR,MATCH(D2899,[1]Sheet1!$A:$A,0),1))</f>
        <v>81592</v>
      </c>
      <c r="V2899" s="8">
        <f>IF(E2899=0,0,INDEX([1]Sheet1!$AR:$AR,MATCH(E2899,[1]Sheet1!$A:$A,0),1))</f>
        <v>81586</v>
      </c>
      <c r="W2899" s="8">
        <f>IF(F2899=0,0,INDEX([1]Sheet1!$AR:$AR,MATCH(F2899,[1]Sheet1!$A:$A,0),1))</f>
        <v>81592</v>
      </c>
      <c r="X2899" s="8">
        <f>IF(G2899=0,0,INDEX([1]Sheet1!$AR:$AR,MATCH(G2899,[1]Sheet1!$A:$A,0),1))</f>
        <v>81586</v>
      </c>
      <c r="Y2899" s="8">
        <f>IF(H2899=0,0,INDEX([1]Sheet1!$AR:$AR,MATCH(H2899,[1]Sheet1!$A:$A,0),1))</f>
        <v>81592</v>
      </c>
    </row>
    <row r="2900" spans="1:25">
      <c r="A2900" s="5">
        <v>60147</v>
      </c>
      <c r="B2900" s="5">
        <v>1</v>
      </c>
      <c r="C2900" s="5">
        <v>60877</v>
      </c>
      <c r="D2900" s="5">
        <v>60878</v>
      </c>
      <c r="E2900" s="5">
        <v>60879</v>
      </c>
      <c r="F2900" s="5">
        <v>60880</v>
      </c>
      <c r="G2900" s="5">
        <v>60881</v>
      </c>
      <c r="H2900" s="5">
        <v>60882</v>
      </c>
      <c r="I2900" s="5">
        <v>0</v>
      </c>
      <c r="J2900" s="5">
        <v>0</v>
      </c>
      <c r="K2900" s="5">
        <v>0</v>
      </c>
      <c r="L2900" s="5">
        <v>0</v>
      </c>
      <c r="M2900" s="5">
        <v>0</v>
      </c>
      <c r="N2900" s="5">
        <v>0</v>
      </c>
      <c r="O2900" s="5">
        <v>0</v>
      </c>
      <c r="P2900" s="5">
        <v>0</v>
      </c>
      <c r="Q2900" s="5">
        <v>0</v>
      </c>
      <c r="S2900" s="5">
        <f t="shared" si="111"/>
        <v>605307</v>
      </c>
      <c r="T2900" s="8">
        <f>IF(C2900=0,0,INDEX([1]Sheet1!$AR:$AR,MATCH(C2900,[1]Sheet1!$A:$A,0),1))</f>
        <v>100887</v>
      </c>
      <c r="U2900" s="8">
        <f>IF(D2900=0,0,INDEX([1]Sheet1!$AR:$AR,MATCH(D2900,[1]Sheet1!$A:$A,0),1))</f>
        <v>100882</v>
      </c>
      <c r="V2900" s="8">
        <f>IF(E2900=0,0,INDEX([1]Sheet1!$AR:$AR,MATCH(E2900,[1]Sheet1!$A:$A,0),1))</f>
        <v>100887</v>
      </c>
      <c r="W2900" s="8">
        <f>IF(F2900=0,0,INDEX([1]Sheet1!$AR:$AR,MATCH(F2900,[1]Sheet1!$A:$A,0),1))</f>
        <v>100882</v>
      </c>
      <c r="X2900" s="8">
        <f>IF(G2900=0,0,INDEX([1]Sheet1!$AR:$AR,MATCH(G2900,[1]Sheet1!$A:$A,0),1))</f>
        <v>100887</v>
      </c>
      <c r="Y2900" s="8">
        <f>IF(H2900=0,0,INDEX([1]Sheet1!$AR:$AR,MATCH(H2900,[1]Sheet1!$A:$A,0),1))</f>
        <v>100882</v>
      </c>
    </row>
    <row r="2901" spans="1:25">
      <c r="A2901" s="5">
        <v>60148</v>
      </c>
      <c r="B2901" s="5">
        <v>1</v>
      </c>
      <c r="C2901" s="5">
        <v>60883</v>
      </c>
      <c r="D2901" s="5">
        <v>60884</v>
      </c>
      <c r="E2901" s="5">
        <v>60885</v>
      </c>
      <c r="F2901" s="5">
        <v>60886</v>
      </c>
      <c r="G2901" s="5">
        <v>60887</v>
      </c>
      <c r="H2901" s="5">
        <v>60888</v>
      </c>
      <c r="I2901" s="5">
        <v>0</v>
      </c>
      <c r="J2901" s="5">
        <v>0</v>
      </c>
      <c r="K2901" s="5">
        <v>0</v>
      </c>
      <c r="L2901" s="5">
        <v>0</v>
      </c>
      <c r="M2901" s="5">
        <v>0</v>
      </c>
      <c r="N2901" s="5">
        <v>0</v>
      </c>
      <c r="O2901" s="5">
        <v>0</v>
      </c>
      <c r="P2901" s="5">
        <v>0</v>
      </c>
      <c r="Q2901" s="5">
        <v>0</v>
      </c>
      <c r="S2901" s="5">
        <f t="shared" si="111"/>
        <v>733536</v>
      </c>
      <c r="T2901" s="8">
        <f>IF(C2901=0,0,INDEX([1]Sheet1!$AR:$AR,MATCH(C2901,[1]Sheet1!$A:$A,0),1))</f>
        <v>122256</v>
      </c>
      <c r="U2901" s="8">
        <f>IF(D2901=0,0,INDEX([1]Sheet1!$AR:$AR,MATCH(D2901,[1]Sheet1!$A:$A,0),1))</f>
        <v>122256</v>
      </c>
      <c r="V2901" s="8">
        <f>IF(E2901=0,0,INDEX([1]Sheet1!$AR:$AR,MATCH(E2901,[1]Sheet1!$A:$A,0),1))</f>
        <v>122256</v>
      </c>
      <c r="W2901" s="8">
        <f>IF(F2901=0,0,INDEX([1]Sheet1!$AR:$AR,MATCH(F2901,[1]Sheet1!$A:$A,0),1))</f>
        <v>122256</v>
      </c>
      <c r="X2901" s="8">
        <f>IF(G2901=0,0,INDEX([1]Sheet1!$AR:$AR,MATCH(G2901,[1]Sheet1!$A:$A,0),1))</f>
        <v>122256</v>
      </c>
      <c r="Y2901" s="8">
        <f>IF(H2901=0,0,INDEX([1]Sheet1!$AR:$AR,MATCH(H2901,[1]Sheet1!$A:$A,0),1))</f>
        <v>122256</v>
      </c>
    </row>
    <row r="2902" spans="1:25">
      <c r="A2902" s="5">
        <v>60149</v>
      </c>
      <c r="B2902" s="5">
        <v>1</v>
      </c>
      <c r="C2902" s="5">
        <v>60889</v>
      </c>
      <c r="D2902" s="5">
        <v>60890</v>
      </c>
      <c r="E2902" s="5">
        <v>60891</v>
      </c>
      <c r="F2902" s="5">
        <v>60892</v>
      </c>
      <c r="G2902" s="5">
        <v>60893</v>
      </c>
      <c r="H2902" s="5">
        <v>60894</v>
      </c>
      <c r="I2902" s="5">
        <v>0</v>
      </c>
      <c r="J2902" s="5">
        <v>0</v>
      </c>
      <c r="K2902" s="5">
        <v>0</v>
      </c>
      <c r="L2902" s="5">
        <v>0</v>
      </c>
      <c r="M2902" s="5">
        <v>0</v>
      </c>
      <c r="N2902" s="5">
        <v>0</v>
      </c>
      <c r="O2902" s="5">
        <v>0</v>
      </c>
      <c r="P2902" s="5">
        <v>0</v>
      </c>
      <c r="Q2902" s="5">
        <v>0</v>
      </c>
      <c r="S2902" s="5">
        <f t="shared" si="111"/>
        <v>874200</v>
      </c>
      <c r="T2902" s="8">
        <f>IF(C2902=0,0,INDEX([1]Sheet1!$AR:$AR,MATCH(C2902,[1]Sheet1!$A:$A,0),1))</f>
        <v>145700</v>
      </c>
      <c r="U2902" s="8">
        <f>IF(D2902=0,0,INDEX([1]Sheet1!$AR:$AR,MATCH(D2902,[1]Sheet1!$A:$A,0),1))</f>
        <v>145700</v>
      </c>
      <c r="V2902" s="8">
        <f>IF(E2902=0,0,INDEX([1]Sheet1!$AR:$AR,MATCH(E2902,[1]Sheet1!$A:$A,0),1))</f>
        <v>145700</v>
      </c>
      <c r="W2902" s="8">
        <f>IF(F2902=0,0,INDEX([1]Sheet1!$AR:$AR,MATCH(F2902,[1]Sheet1!$A:$A,0),1))</f>
        <v>145700</v>
      </c>
      <c r="X2902" s="8">
        <f>IF(G2902=0,0,INDEX([1]Sheet1!$AR:$AR,MATCH(G2902,[1]Sheet1!$A:$A,0),1))</f>
        <v>145700</v>
      </c>
      <c r="Y2902" s="8">
        <f>IF(H2902=0,0,INDEX([1]Sheet1!$AR:$AR,MATCH(H2902,[1]Sheet1!$A:$A,0),1))</f>
        <v>145700</v>
      </c>
    </row>
    <row r="2903" spans="1:25">
      <c r="A2903" s="5">
        <v>60150</v>
      </c>
      <c r="B2903" s="5">
        <v>1</v>
      </c>
      <c r="C2903" s="5">
        <v>60895</v>
      </c>
      <c r="D2903" s="5">
        <v>60896</v>
      </c>
      <c r="E2903" s="5">
        <v>60897</v>
      </c>
      <c r="F2903" s="5">
        <v>60898</v>
      </c>
      <c r="G2903" s="5">
        <v>60899</v>
      </c>
      <c r="H2903" s="5">
        <v>60900</v>
      </c>
      <c r="I2903" s="5">
        <v>0</v>
      </c>
      <c r="J2903" s="5">
        <v>0</v>
      </c>
      <c r="K2903" s="5">
        <v>0</v>
      </c>
      <c r="L2903" s="5">
        <v>0</v>
      </c>
      <c r="M2903" s="5">
        <v>0</v>
      </c>
      <c r="N2903" s="5">
        <v>0</v>
      </c>
      <c r="O2903" s="5">
        <v>0</v>
      </c>
      <c r="P2903" s="5">
        <v>0</v>
      </c>
      <c r="Q2903" s="5">
        <v>0</v>
      </c>
      <c r="S2903" s="5">
        <f t="shared" si="111"/>
        <v>1028718</v>
      </c>
      <c r="T2903" s="8">
        <f>IF(C2903=0,0,INDEX([1]Sheet1!$AR:$AR,MATCH(C2903,[1]Sheet1!$A:$A,0),1))</f>
        <v>171456</v>
      </c>
      <c r="U2903" s="8">
        <f>IF(D2903=0,0,INDEX([1]Sheet1!$AR:$AR,MATCH(D2903,[1]Sheet1!$A:$A,0),1))</f>
        <v>171450</v>
      </c>
      <c r="V2903" s="8">
        <f>IF(E2903=0,0,INDEX([1]Sheet1!$AR:$AR,MATCH(E2903,[1]Sheet1!$A:$A,0),1))</f>
        <v>171456</v>
      </c>
      <c r="W2903" s="8">
        <f>IF(F2903=0,0,INDEX([1]Sheet1!$AR:$AR,MATCH(F2903,[1]Sheet1!$A:$A,0),1))</f>
        <v>171450</v>
      </c>
      <c r="X2903" s="8">
        <f>IF(G2903=0,0,INDEX([1]Sheet1!$AR:$AR,MATCH(G2903,[1]Sheet1!$A:$A,0),1))</f>
        <v>171456</v>
      </c>
      <c r="Y2903" s="8">
        <f>IF(H2903=0,0,INDEX([1]Sheet1!$AR:$AR,MATCH(H2903,[1]Sheet1!$A:$A,0),1))</f>
        <v>171450</v>
      </c>
    </row>
    <row r="2904" spans="1:25">
      <c r="A2904" s="5">
        <v>60151</v>
      </c>
      <c r="B2904" s="5">
        <v>1</v>
      </c>
      <c r="C2904" s="5">
        <v>60901</v>
      </c>
      <c r="D2904" s="5">
        <v>60902</v>
      </c>
      <c r="E2904" s="5">
        <v>60903</v>
      </c>
      <c r="F2904" s="5">
        <v>60904</v>
      </c>
      <c r="G2904" s="5">
        <v>60905</v>
      </c>
      <c r="H2904" s="5">
        <v>60906</v>
      </c>
      <c r="I2904" s="5">
        <v>0</v>
      </c>
      <c r="J2904" s="5">
        <v>0</v>
      </c>
      <c r="K2904" s="5">
        <v>0</v>
      </c>
      <c r="L2904" s="5">
        <v>0</v>
      </c>
      <c r="M2904" s="5">
        <v>0</v>
      </c>
      <c r="N2904" s="5">
        <v>0</v>
      </c>
      <c r="O2904" s="5">
        <v>0</v>
      </c>
      <c r="P2904" s="5">
        <v>0</v>
      </c>
      <c r="Q2904" s="5">
        <v>0</v>
      </c>
      <c r="S2904" s="5">
        <f t="shared" si="111"/>
        <v>1215192</v>
      </c>
      <c r="T2904" s="8">
        <f>IF(C2904=0,0,INDEX([1]Sheet1!$AR:$AR,MATCH(C2904,[1]Sheet1!$A:$A,0),1))</f>
        <v>202529</v>
      </c>
      <c r="U2904" s="8">
        <f>IF(D2904=0,0,INDEX([1]Sheet1!$AR:$AR,MATCH(D2904,[1]Sheet1!$A:$A,0),1))</f>
        <v>202535</v>
      </c>
      <c r="V2904" s="8">
        <f>IF(E2904=0,0,INDEX([1]Sheet1!$AR:$AR,MATCH(E2904,[1]Sheet1!$A:$A,0),1))</f>
        <v>202529</v>
      </c>
      <c r="W2904" s="8">
        <f>IF(F2904=0,0,INDEX([1]Sheet1!$AR:$AR,MATCH(F2904,[1]Sheet1!$A:$A,0),1))</f>
        <v>202535</v>
      </c>
      <c r="X2904" s="8">
        <f>IF(G2904=0,0,INDEX([1]Sheet1!$AR:$AR,MATCH(G2904,[1]Sheet1!$A:$A,0),1))</f>
        <v>202529</v>
      </c>
      <c r="Y2904" s="8">
        <f>IF(H2904=0,0,INDEX([1]Sheet1!$AR:$AR,MATCH(H2904,[1]Sheet1!$A:$A,0),1))</f>
        <v>202535</v>
      </c>
    </row>
    <row r="2905" spans="1:25">
      <c r="A2905" s="5">
        <v>60152</v>
      </c>
      <c r="B2905" s="5">
        <v>1</v>
      </c>
      <c r="C2905" s="5">
        <v>60907</v>
      </c>
      <c r="D2905" s="5">
        <v>60908</v>
      </c>
      <c r="E2905" s="5">
        <v>60909</v>
      </c>
      <c r="F2905" s="5">
        <v>60910</v>
      </c>
      <c r="G2905" s="5">
        <v>60911</v>
      </c>
      <c r="H2905" s="5">
        <v>60912</v>
      </c>
      <c r="I2905" s="5">
        <v>0</v>
      </c>
      <c r="J2905" s="5">
        <v>0</v>
      </c>
      <c r="K2905" s="5">
        <v>0</v>
      </c>
      <c r="L2905" s="5">
        <v>0</v>
      </c>
      <c r="M2905" s="5">
        <v>0</v>
      </c>
      <c r="N2905" s="5">
        <v>0</v>
      </c>
      <c r="O2905" s="5">
        <v>0</v>
      </c>
      <c r="P2905" s="5">
        <v>0</v>
      </c>
      <c r="Q2905" s="5">
        <v>0</v>
      </c>
      <c r="S2905" s="5">
        <f t="shared" si="111"/>
        <v>1725528</v>
      </c>
      <c r="T2905" s="8">
        <f>IF(C2905=0,0,INDEX([1]Sheet1!$AR:$AR,MATCH(C2905,[1]Sheet1!$A:$A,0),1))</f>
        <v>287585</v>
      </c>
      <c r="U2905" s="8">
        <f>IF(D2905=0,0,INDEX([1]Sheet1!$AR:$AR,MATCH(D2905,[1]Sheet1!$A:$A,0),1))</f>
        <v>287591</v>
      </c>
      <c r="V2905" s="8">
        <f>IF(E2905=0,0,INDEX([1]Sheet1!$AR:$AR,MATCH(E2905,[1]Sheet1!$A:$A,0),1))</f>
        <v>287585</v>
      </c>
      <c r="W2905" s="8">
        <f>IF(F2905=0,0,INDEX([1]Sheet1!$AR:$AR,MATCH(F2905,[1]Sheet1!$A:$A,0),1))</f>
        <v>287591</v>
      </c>
      <c r="X2905" s="8">
        <f>IF(G2905=0,0,INDEX([1]Sheet1!$AR:$AR,MATCH(G2905,[1]Sheet1!$A:$A,0),1))</f>
        <v>287585</v>
      </c>
      <c r="Y2905" s="8">
        <f>IF(H2905=0,0,INDEX([1]Sheet1!$AR:$AR,MATCH(H2905,[1]Sheet1!$A:$A,0),1))</f>
        <v>287591</v>
      </c>
    </row>
    <row r="2906" spans="1:25">
      <c r="A2906" s="5">
        <v>60153</v>
      </c>
      <c r="B2906" s="5">
        <v>1</v>
      </c>
      <c r="C2906" s="5">
        <v>60913</v>
      </c>
      <c r="D2906" s="5">
        <v>60914</v>
      </c>
      <c r="E2906" s="5">
        <v>60915</v>
      </c>
      <c r="F2906" s="5">
        <v>60916</v>
      </c>
      <c r="G2906" s="5">
        <v>60917</v>
      </c>
      <c r="H2906" s="5">
        <v>60918</v>
      </c>
      <c r="I2906" s="5">
        <v>0</v>
      </c>
      <c r="J2906" s="5">
        <v>0</v>
      </c>
      <c r="K2906" s="5">
        <v>0</v>
      </c>
      <c r="L2906" s="5">
        <v>0</v>
      </c>
      <c r="M2906" s="5">
        <v>0</v>
      </c>
      <c r="N2906" s="5">
        <v>0</v>
      </c>
      <c r="O2906" s="5">
        <v>0</v>
      </c>
      <c r="P2906" s="5">
        <v>0</v>
      </c>
      <c r="Q2906" s="5">
        <v>0</v>
      </c>
      <c r="S2906" s="5">
        <f t="shared" si="111"/>
        <v>524868</v>
      </c>
      <c r="T2906" s="8">
        <f>IF(C2906=0,0,INDEX([1]Sheet1!$AR:$AR,MATCH(C2906,[1]Sheet1!$A:$A,0),1))</f>
        <v>87478</v>
      </c>
      <c r="U2906" s="8">
        <f>IF(D2906=0,0,INDEX([1]Sheet1!$AR:$AR,MATCH(D2906,[1]Sheet1!$A:$A,0),1))</f>
        <v>87478</v>
      </c>
      <c r="V2906" s="8">
        <f>IF(E2906=0,0,INDEX([1]Sheet1!$AR:$AR,MATCH(E2906,[1]Sheet1!$A:$A,0),1))</f>
        <v>87478</v>
      </c>
      <c r="W2906" s="8">
        <f>IF(F2906=0,0,INDEX([1]Sheet1!$AR:$AR,MATCH(F2906,[1]Sheet1!$A:$A,0),1))</f>
        <v>87478</v>
      </c>
      <c r="X2906" s="8">
        <f>IF(G2906=0,0,INDEX([1]Sheet1!$AR:$AR,MATCH(G2906,[1]Sheet1!$A:$A,0),1))</f>
        <v>87478</v>
      </c>
      <c r="Y2906" s="8">
        <f>IF(H2906=0,0,INDEX([1]Sheet1!$AR:$AR,MATCH(H2906,[1]Sheet1!$A:$A,0),1))</f>
        <v>87478</v>
      </c>
    </row>
    <row r="2907" spans="1:25">
      <c r="A2907" s="5">
        <v>60154</v>
      </c>
      <c r="B2907" s="5">
        <v>1</v>
      </c>
      <c r="C2907" s="5">
        <v>60919</v>
      </c>
      <c r="D2907" s="5">
        <v>60920</v>
      </c>
      <c r="E2907" s="5">
        <v>60921</v>
      </c>
      <c r="F2907" s="5">
        <v>60922</v>
      </c>
      <c r="G2907" s="5">
        <v>60923</v>
      </c>
      <c r="H2907" s="5">
        <v>60924</v>
      </c>
      <c r="I2907" s="5">
        <v>0</v>
      </c>
      <c r="J2907" s="5">
        <v>0</v>
      </c>
      <c r="K2907" s="5">
        <v>0</v>
      </c>
      <c r="L2907" s="5">
        <v>0</v>
      </c>
      <c r="M2907" s="5">
        <v>0</v>
      </c>
      <c r="N2907" s="5">
        <v>0</v>
      </c>
      <c r="O2907" s="5">
        <v>0</v>
      </c>
      <c r="P2907" s="5">
        <v>0</v>
      </c>
      <c r="Q2907" s="5">
        <v>0</v>
      </c>
      <c r="S2907" s="5">
        <f t="shared" si="111"/>
        <v>644385</v>
      </c>
      <c r="T2907" s="8">
        <f>IF(C2907=0,0,INDEX([1]Sheet1!$AR:$AR,MATCH(C2907,[1]Sheet1!$A:$A,0),1))</f>
        <v>107400</v>
      </c>
      <c r="U2907" s="8">
        <f>IF(D2907=0,0,INDEX([1]Sheet1!$AR:$AR,MATCH(D2907,[1]Sheet1!$A:$A,0),1))</f>
        <v>107395</v>
      </c>
      <c r="V2907" s="8">
        <f>IF(E2907=0,0,INDEX([1]Sheet1!$AR:$AR,MATCH(E2907,[1]Sheet1!$A:$A,0),1))</f>
        <v>107400</v>
      </c>
      <c r="W2907" s="8">
        <f>IF(F2907=0,0,INDEX([1]Sheet1!$AR:$AR,MATCH(F2907,[1]Sheet1!$A:$A,0),1))</f>
        <v>107395</v>
      </c>
      <c r="X2907" s="8">
        <f>IF(G2907=0,0,INDEX([1]Sheet1!$AR:$AR,MATCH(G2907,[1]Sheet1!$A:$A,0),1))</f>
        <v>107400</v>
      </c>
      <c r="Y2907" s="8">
        <f>IF(H2907=0,0,INDEX([1]Sheet1!$AR:$AR,MATCH(H2907,[1]Sheet1!$A:$A,0),1))</f>
        <v>107395</v>
      </c>
    </row>
    <row r="2908" spans="1:25">
      <c r="A2908" s="5">
        <v>60155</v>
      </c>
      <c r="B2908" s="5">
        <v>1</v>
      </c>
      <c r="C2908" s="5">
        <v>60925</v>
      </c>
      <c r="D2908" s="5">
        <v>60926</v>
      </c>
      <c r="E2908" s="5">
        <v>60927</v>
      </c>
      <c r="F2908" s="5">
        <v>60928</v>
      </c>
      <c r="G2908" s="5">
        <v>60929</v>
      </c>
      <c r="H2908" s="5">
        <v>60930</v>
      </c>
      <c r="I2908" s="5">
        <v>0</v>
      </c>
      <c r="J2908" s="5">
        <v>0</v>
      </c>
      <c r="K2908" s="5">
        <v>0</v>
      </c>
      <c r="L2908" s="5">
        <v>0</v>
      </c>
      <c r="M2908" s="5">
        <v>0</v>
      </c>
      <c r="N2908" s="5">
        <v>0</v>
      </c>
      <c r="O2908" s="5">
        <v>0</v>
      </c>
      <c r="P2908" s="5">
        <v>0</v>
      </c>
      <c r="Q2908" s="5">
        <v>0</v>
      </c>
      <c r="S2908" s="5">
        <f t="shared" si="111"/>
        <v>776610</v>
      </c>
      <c r="T2908" s="8">
        <f>IF(C2908=0,0,INDEX([1]Sheet1!$AR:$AR,MATCH(C2908,[1]Sheet1!$A:$A,0),1))</f>
        <v>129435</v>
      </c>
      <c r="U2908" s="8">
        <f>IF(D2908=0,0,INDEX([1]Sheet1!$AR:$AR,MATCH(D2908,[1]Sheet1!$A:$A,0),1))</f>
        <v>129435</v>
      </c>
      <c r="V2908" s="8">
        <f>IF(E2908=0,0,INDEX([1]Sheet1!$AR:$AR,MATCH(E2908,[1]Sheet1!$A:$A,0),1))</f>
        <v>129435</v>
      </c>
      <c r="W2908" s="8">
        <f>IF(F2908=0,0,INDEX([1]Sheet1!$AR:$AR,MATCH(F2908,[1]Sheet1!$A:$A,0),1))</f>
        <v>129435</v>
      </c>
      <c r="X2908" s="8">
        <f>IF(G2908=0,0,INDEX([1]Sheet1!$AR:$AR,MATCH(G2908,[1]Sheet1!$A:$A,0),1))</f>
        <v>129435</v>
      </c>
      <c r="Y2908" s="8">
        <f>IF(H2908=0,0,INDEX([1]Sheet1!$AR:$AR,MATCH(H2908,[1]Sheet1!$A:$A,0),1))</f>
        <v>129435</v>
      </c>
    </row>
    <row r="2909" spans="1:25">
      <c r="A2909" s="5">
        <v>60156</v>
      </c>
      <c r="B2909" s="5">
        <v>1</v>
      </c>
      <c r="C2909" s="5">
        <v>60931</v>
      </c>
      <c r="D2909" s="5">
        <v>60932</v>
      </c>
      <c r="E2909" s="5">
        <v>60933</v>
      </c>
      <c r="F2909" s="5">
        <v>60934</v>
      </c>
      <c r="G2909" s="5">
        <v>60935</v>
      </c>
      <c r="H2909" s="5">
        <v>60936</v>
      </c>
      <c r="I2909" s="5">
        <v>0</v>
      </c>
      <c r="J2909" s="5">
        <v>0</v>
      </c>
      <c r="K2909" s="5">
        <v>0</v>
      </c>
      <c r="L2909" s="5">
        <v>0</v>
      </c>
      <c r="M2909" s="5">
        <v>0</v>
      </c>
      <c r="N2909" s="5">
        <v>0</v>
      </c>
      <c r="O2909" s="5">
        <v>0</v>
      </c>
      <c r="P2909" s="5">
        <v>0</v>
      </c>
      <c r="Q2909" s="5">
        <v>0</v>
      </c>
      <c r="S2909" s="5">
        <f t="shared" si="111"/>
        <v>921174</v>
      </c>
      <c r="T2909" s="8">
        <f>IF(C2909=0,0,INDEX([1]Sheet1!$AR:$AR,MATCH(C2909,[1]Sheet1!$A:$A,0),1))</f>
        <v>153532</v>
      </c>
      <c r="U2909" s="8">
        <f>IF(D2909=0,0,INDEX([1]Sheet1!$AR:$AR,MATCH(D2909,[1]Sheet1!$A:$A,0),1))</f>
        <v>153526</v>
      </c>
      <c r="V2909" s="8">
        <f>IF(E2909=0,0,INDEX([1]Sheet1!$AR:$AR,MATCH(E2909,[1]Sheet1!$A:$A,0),1))</f>
        <v>153532</v>
      </c>
      <c r="W2909" s="8">
        <f>IF(F2909=0,0,INDEX([1]Sheet1!$AR:$AR,MATCH(F2909,[1]Sheet1!$A:$A,0),1))</f>
        <v>153526</v>
      </c>
      <c r="X2909" s="8">
        <f>IF(G2909=0,0,INDEX([1]Sheet1!$AR:$AR,MATCH(G2909,[1]Sheet1!$A:$A,0),1))</f>
        <v>153532</v>
      </c>
      <c r="Y2909" s="8">
        <f>IF(H2909=0,0,INDEX([1]Sheet1!$AR:$AR,MATCH(H2909,[1]Sheet1!$A:$A,0),1))</f>
        <v>153526</v>
      </c>
    </row>
    <row r="2910" spans="1:25">
      <c r="A2910" s="5">
        <v>60157</v>
      </c>
      <c r="B2910" s="5">
        <v>1</v>
      </c>
      <c r="C2910" s="5">
        <v>60937</v>
      </c>
      <c r="D2910" s="5">
        <v>60938</v>
      </c>
      <c r="E2910" s="5">
        <v>60939</v>
      </c>
      <c r="F2910" s="5">
        <v>60940</v>
      </c>
      <c r="G2910" s="5">
        <v>60941</v>
      </c>
      <c r="H2910" s="5">
        <v>60942</v>
      </c>
      <c r="I2910" s="5">
        <v>0</v>
      </c>
      <c r="J2910" s="5">
        <v>0</v>
      </c>
      <c r="K2910" s="5">
        <v>0</v>
      </c>
      <c r="L2910" s="5">
        <v>0</v>
      </c>
      <c r="M2910" s="5">
        <v>0</v>
      </c>
      <c r="N2910" s="5">
        <v>0</v>
      </c>
      <c r="O2910" s="5">
        <v>0</v>
      </c>
      <c r="P2910" s="5">
        <v>0</v>
      </c>
      <c r="Q2910" s="5">
        <v>0</v>
      </c>
      <c r="S2910" s="5">
        <f t="shared" si="111"/>
        <v>1079565</v>
      </c>
      <c r="T2910" s="8">
        <f>IF(C2910=0,0,INDEX([1]Sheet1!$AR:$AR,MATCH(C2910,[1]Sheet1!$A:$A,0),1))</f>
        <v>179930</v>
      </c>
      <c r="U2910" s="8">
        <f>IF(D2910=0,0,INDEX([1]Sheet1!$AR:$AR,MATCH(D2910,[1]Sheet1!$A:$A,0),1))</f>
        <v>179925</v>
      </c>
      <c r="V2910" s="8">
        <f>IF(E2910=0,0,INDEX([1]Sheet1!$AR:$AR,MATCH(E2910,[1]Sheet1!$A:$A,0),1))</f>
        <v>179930</v>
      </c>
      <c r="W2910" s="8">
        <f>IF(F2910=0,0,INDEX([1]Sheet1!$AR:$AR,MATCH(F2910,[1]Sheet1!$A:$A,0),1))</f>
        <v>179925</v>
      </c>
      <c r="X2910" s="8">
        <f>IF(G2910=0,0,INDEX([1]Sheet1!$AR:$AR,MATCH(G2910,[1]Sheet1!$A:$A,0),1))</f>
        <v>179930</v>
      </c>
      <c r="Y2910" s="8">
        <f>IF(H2910=0,0,INDEX([1]Sheet1!$AR:$AR,MATCH(H2910,[1]Sheet1!$A:$A,0),1))</f>
        <v>179925</v>
      </c>
    </row>
    <row r="2911" spans="1:25">
      <c r="A2911" s="5">
        <v>60158</v>
      </c>
      <c r="B2911" s="5">
        <v>1</v>
      </c>
      <c r="C2911" s="5">
        <v>60943</v>
      </c>
      <c r="D2911" s="5">
        <v>60944</v>
      </c>
      <c r="E2911" s="5">
        <v>60945</v>
      </c>
      <c r="F2911" s="5">
        <v>60946</v>
      </c>
      <c r="G2911" s="5">
        <v>60947</v>
      </c>
      <c r="H2911" s="5">
        <v>60948</v>
      </c>
      <c r="I2911" s="5">
        <v>0</v>
      </c>
      <c r="J2911" s="5">
        <v>0</v>
      </c>
      <c r="K2911" s="5">
        <v>0</v>
      </c>
      <c r="L2911" s="5">
        <v>0</v>
      </c>
      <c r="M2911" s="5">
        <v>0</v>
      </c>
      <c r="N2911" s="5">
        <v>0</v>
      </c>
      <c r="O2911" s="5">
        <v>0</v>
      </c>
      <c r="P2911" s="5">
        <v>0</v>
      </c>
      <c r="Q2911" s="5">
        <v>0</v>
      </c>
      <c r="S2911" s="5">
        <f t="shared" si="111"/>
        <v>1270566</v>
      </c>
      <c r="T2911" s="8">
        <f>IF(C2911=0,0,INDEX([1]Sheet1!$AR:$AR,MATCH(C2911,[1]Sheet1!$A:$A,0),1))</f>
        <v>211758</v>
      </c>
      <c r="U2911" s="8">
        <f>IF(D2911=0,0,INDEX([1]Sheet1!$AR:$AR,MATCH(D2911,[1]Sheet1!$A:$A,0),1))</f>
        <v>211764</v>
      </c>
      <c r="V2911" s="8">
        <f>IF(E2911=0,0,INDEX([1]Sheet1!$AR:$AR,MATCH(E2911,[1]Sheet1!$A:$A,0),1))</f>
        <v>211758</v>
      </c>
      <c r="W2911" s="8">
        <f>IF(F2911=0,0,INDEX([1]Sheet1!$AR:$AR,MATCH(F2911,[1]Sheet1!$A:$A,0),1))</f>
        <v>211764</v>
      </c>
      <c r="X2911" s="8">
        <f>IF(G2911=0,0,INDEX([1]Sheet1!$AR:$AR,MATCH(G2911,[1]Sheet1!$A:$A,0),1))</f>
        <v>211758</v>
      </c>
      <c r="Y2911" s="8">
        <f>IF(H2911=0,0,INDEX([1]Sheet1!$AR:$AR,MATCH(H2911,[1]Sheet1!$A:$A,0),1))</f>
        <v>211764</v>
      </c>
    </row>
    <row r="2912" spans="1:25">
      <c r="A2912" s="5">
        <v>60159</v>
      </c>
      <c r="B2912" s="5">
        <v>1</v>
      </c>
      <c r="C2912" s="5">
        <v>60949</v>
      </c>
      <c r="D2912" s="5">
        <v>60950</v>
      </c>
      <c r="E2912" s="5">
        <v>60951</v>
      </c>
      <c r="F2912" s="5">
        <v>60952</v>
      </c>
      <c r="G2912" s="5">
        <v>60953</v>
      </c>
      <c r="H2912" s="5">
        <v>60954</v>
      </c>
      <c r="I2912" s="5">
        <v>0</v>
      </c>
      <c r="J2912" s="5">
        <v>0</v>
      </c>
      <c r="K2912" s="5">
        <v>0</v>
      </c>
      <c r="L2912" s="5">
        <v>0</v>
      </c>
      <c r="M2912" s="5">
        <v>0</v>
      </c>
      <c r="N2912" s="5">
        <v>0</v>
      </c>
      <c r="O2912" s="5">
        <v>0</v>
      </c>
      <c r="P2912" s="5">
        <v>0</v>
      </c>
      <c r="Q2912" s="5">
        <v>0</v>
      </c>
      <c r="S2912" s="5">
        <f t="shared" si="111"/>
        <v>1478394</v>
      </c>
      <c r="T2912" s="8">
        <f>IF(C2912=0,0,INDEX([1]Sheet1!$AR:$AR,MATCH(C2912,[1]Sheet1!$A:$A,0),1))</f>
        <v>246399</v>
      </c>
      <c r="U2912" s="8">
        <f>IF(D2912=0,0,INDEX([1]Sheet1!$AR:$AR,MATCH(D2912,[1]Sheet1!$A:$A,0),1))</f>
        <v>246399</v>
      </c>
      <c r="V2912" s="8">
        <f>IF(E2912=0,0,INDEX([1]Sheet1!$AR:$AR,MATCH(E2912,[1]Sheet1!$A:$A,0),1))</f>
        <v>246399</v>
      </c>
      <c r="W2912" s="8">
        <f>IF(F2912=0,0,INDEX([1]Sheet1!$AR:$AR,MATCH(F2912,[1]Sheet1!$A:$A,0),1))</f>
        <v>246399</v>
      </c>
      <c r="X2912" s="8">
        <f>IF(G2912=0,0,INDEX([1]Sheet1!$AR:$AR,MATCH(G2912,[1]Sheet1!$A:$A,0),1))</f>
        <v>246399</v>
      </c>
      <c r="Y2912" s="8">
        <f>IF(H2912=0,0,INDEX([1]Sheet1!$AR:$AR,MATCH(H2912,[1]Sheet1!$A:$A,0),1))</f>
        <v>246399</v>
      </c>
    </row>
    <row r="2913" spans="1:25">
      <c r="A2913" s="5">
        <v>60160</v>
      </c>
      <c r="B2913" s="5">
        <v>1</v>
      </c>
      <c r="C2913" s="5">
        <v>60955</v>
      </c>
      <c r="D2913" s="5">
        <v>60956</v>
      </c>
      <c r="E2913" s="5">
        <v>60957</v>
      </c>
      <c r="F2913" s="5">
        <v>60958</v>
      </c>
      <c r="G2913" s="5">
        <v>60959</v>
      </c>
      <c r="H2913" s="5">
        <v>60960</v>
      </c>
      <c r="I2913" s="5">
        <v>0</v>
      </c>
      <c r="J2913" s="5">
        <v>0</v>
      </c>
      <c r="K2913" s="5">
        <v>0</v>
      </c>
      <c r="L2913" s="5">
        <v>0</v>
      </c>
      <c r="M2913" s="5">
        <v>0</v>
      </c>
      <c r="N2913" s="5">
        <v>0</v>
      </c>
      <c r="O2913" s="5">
        <v>0</v>
      </c>
      <c r="P2913" s="5">
        <v>0</v>
      </c>
      <c r="Q2913" s="5">
        <v>0</v>
      </c>
      <c r="S2913" s="5">
        <f t="shared" si="111"/>
        <v>2560029</v>
      </c>
      <c r="T2913" s="8">
        <f>IF(C2913=0,0,INDEX([1]Sheet1!$AR:$AR,MATCH(C2913,[1]Sheet1!$A:$A,0),1))</f>
        <v>426675</v>
      </c>
      <c r="U2913" s="8">
        <f>IF(D2913=0,0,INDEX([1]Sheet1!$AR:$AR,MATCH(D2913,[1]Sheet1!$A:$A,0),1))</f>
        <v>426668</v>
      </c>
      <c r="V2913" s="8">
        <f>IF(E2913=0,0,INDEX([1]Sheet1!$AR:$AR,MATCH(E2913,[1]Sheet1!$A:$A,0),1))</f>
        <v>426675</v>
      </c>
      <c r="W2913" s="8">
        <f>IF(F2913=0,0,INDEX([1]Sheet1!$AR:$AR,MATCH(F2913,[1]Sheet1!$A:$A,0),1))</f>
        <v>426668</v>
      </c>
      <c r="X2913" s="8">
        <f>IF(G2913=0,0,INDEX([1]Sheet1!$AR:$AR,MATCH(G2913,[1]Sheet1!$A:$A,0),1))</f>
        <v>426675</v>
      </c>
      <c r="Y2913" s="8">
        <f>IF(H2913=0,0,INDEX([1]Sheet1!$AR:$AR,MATCH(H2913,[1]Sheet1!$A:$A,0),1))</f>
        <v>426668</v>
      </c>
    </row>
    <row r="2914" spans="1:25">
      <c r="A2914" s="5">
        <v>60161</v>
      </c>
      <c r="B2914" s="5">
        <v>1</v>
      </c>
      <c r="C2914" s="5">
        <v>60961</v>
      </c>
      <c r="D2914" s="5">
        <v>60962</v>
      </c>
      <c r="E2914" s="5">
        <v>60963</v>
      </c>
      <c r="F2914" s="5">
        <v>60964</v>
      </c>
      <c r="G2914" s="5">
        <v>60965</v>
      </c>
      <c r="H2914" s="5">
        <v>60966</v>
      </c>
      <c r="I2914" s="5">
        <v>0</v>
      </c>
      <c r="J2914" s="5">
        <v>0</v>
      </c>
      <c r="K2914" s="5">
        <v>0</v>
      </c>
      <c r="L2914" s="5">
        <v>0</v>
      </c>
      <c r="M2914" s="5">
        <v>0</v>
      </c>
      <c r="N2914" s="5">
        <v>0</v>
      </c>
      <c r="O2914" s="5">
        <v>0</v>
      </c>
      <c r="P2914" s="5">
        <v>0</v>
      </c>
      <c r="Q2914" s="5">
        <v>0</v>
      </c>
      <c r="S2914" s="5">
        <f t="shared" si="111"/>
        <v>644385</v>
      </c>
      <c r="T2914" s="8">
        <f>IF(C2914=0,0,INDEX([1]Sheet1!$AR:$AR,MATCH(C2914,[1]Sheet1!$A:$A,0),1))</f>
        <v>107400</v>
      </c>
      <c r="U2914" s="8">
        <f>IF(D2914=0,0,INDEX([1]Sheet1!$AR:$AR,MATCH(D2914,[1]Sheet1!$A:$A,0),1))</f>
        <v>107395</v>
      </c>
      <c r="V2914" s="8">
        <f>IF(E2914=0,0,INDEX([1]Sheet1!$AR:$AR,MATCH(E2914,[1]Sheet1!$A:$A,0),1))</f>
        <v>107400</v>
      </c>
      <c r="W2914" s="8">
        <f>IF(F2914=0,0,INDEX([1]Sheet1!$AR:$AR,MATCH(F2914,[1]Sheet1!$A:$A,0),1))</f>
        <v>107395</v>
      </c>
      <c r="X2914" s="8">
        <f>IF(G2914=0,0,INDEX([1]Sheet1!$AR:$AR,MATCH(G2914,[1]Sheet1!$A:$A,0),1))</f>
        <v>107400</v>
      </c>
      <c r="Y2914" s="8">
        <f>IF(H2914=0,0,INDEX([1]Sheet1!$AR:$AR,MATCH(H2914,[1]Sheet1!$A:$A,0),1))</f>
        <v>107395</v>
      </c>
    </row>
    <row r="2915" spans="1:25">
      <c r="A2915" s="5">
        <v>60162</v>
      </c>
      <c r="B2915" s="5">
        <v>1</v>
      </c>
      <c r="C2915" s="5">
        <v>60967</v>
      </c>
      <c r="D2915" s="5">
        <v>60968</v>
      </c>
      <c r="E2915" s="5">
        <v>60969</v>
      </c>
      <c r="F2915" s="5">
        <v>60970</v>
      </c>
      <c r="G2915" s="5">
        <v>60971</v>
      </c>
      <c r="H2915" s="5">
        <v>60972</v>
      </c>
      <c r="I2915" s="5">
        <v>0</v>
      </c>
      <c r="J2915" s="5">
        <v>0</v>
      </c>
      <c r="K2915" s="5">
        <v>0</v>
      </c>
      <c r="L2915" s="5">
        <v>0</v>
      </c>
      <c r="M2915" s="5">
        <v>0</v>
      </c>
      <c r="N2915" s="5">
        <v>0</v>
      </c>
      <c r="O2915" s="5">
        <v>0</v>
      </c>
      <c r="P2915" s="5">
        <v>0</v>
      </c>
      <c r="Q2915" s="5">
        <v>0</v>
      </c>
      <c r="S2915" s="5">
        <f t="shared" si="111"/>
        <v>820380</v>
      </c>
      <c r="T2915" s="8">
        <f>IF(C2915=0,0,INDEX([1]Sheet1!$AR:$AR,MATCH(C2915,[1]Sheet1!$A:$A,0),1))</f>
        <v>136730</v>
      </c>
      <c r="U2915" s="8">
        <f>IF(D2915=0,0,INDEX([1]Sheet1!$AR:$AR,MATCH(D2915,[1]Sheet1!$A:$A,0),1))</f>
        <v>136730</v>
      </c>
      <c r="V2915" s="8">
        <f>IF(E2915=0,0,INDEX([1]Sheet1!$AR:$AR,MATCH(E2915,[1]Sheet1!$A:$A,0),1))</f>
        <v>136730</v>
      </c>
      <c r="W2915" s="8">
        <f>IF(F2915=0,0,INDEX([1]Sheet1!$AR:$AR,MATCH(F2915,[1]Sheet1!$A:$A,0),1))</f>
        <v>136730</v>
      </c>
      <c r="X2915" s="8">
        <f>IF(G2915=0,0,INDEX([1]Sheet1!$AR:$AR,MATCH(G2915,[1]Sheet1!$A:$A,0),1))</f>
        <v>136730</v>
      </c>
      <c r="Y2915" s="8">
        <f>IF(H2915=0,0,INDEX([1]Sheet1!$AR:$AR,MATCH(H2915,[1]Sheet1!$A:$A,0),1))</f>
        <v>136730</v>
      </c>
    </row>
    <row r="2916" spans="1:25">
      <c r="A2916" s="5">
        <v>60163</v>
      </c>
      <c r="B2916" s="5">
        <v>1</v>
      </c>
      <c r="C2916" s="5">
        <v>60973</v>
      </c>
      <c r="D2916" s="5">
        <v>60974</v>
      </c>
      <c r="E2916" s="5">
        <v>60975</v>
      </c>
      <c r="F2916" s="5">
        <v>60976</v>
      </c>
      <c r="G2916" s="5">
        <v>60977</v>
      </c>
      <c r="H2916" s="5">
        <v>60978</v>
      </c>
      <c r="I2916" s="5">
        <v>0</v>
      </c>
      <c r="J2916" s="5">
        <v>0</v>
      </c>
      <c r="K2916" s="5">
        <v>0</v>
      </c>
      <c r="L2916" s="5">
        <v>0</v>
      </c>
      <c r="M2916" s="5">
        <v>0</v>
      </c>
      <c r="N2916" s="5">
        <v>0</v>
      </c>
      <c r="O2916" s="5">
        <v>0</v>
      </c>
      <c r="P2916" s="5">
        <v>0</v>
      </c>
      <c r="Q2916" s="5">
        <v>0</v>
      </c>
      <c r="S2916" s="5">
        <f t="shared" ref="S2916:S2979" si="112">SUM(T2916:Y2916)</f>
        <v>1028718</v>
      </c>
      <c r="T2916" s="8">
        <f>IF(C2916=0,0,INDEX([1]Sheet1!$AR:$AR,MATCH(C2916,[1]Sheet1!$A:$A,0),1))</f>
        <v>171456</v>
      </c>
      <c r="U2916" s="8">
        <f>IF(D2916=0,0,INDEX([1]Sheet1!$AR:$AR,MATCH(D2916,[1]Sheet1!$A:$A,0),1))</f>
        <v>171450</v>
      </c>
      <c r="V2916" s="8">
        <f>IF(E2916=0,0,INDEX([1]Sheet1!$AR:$AR,MATCH(E2916,[1]Sheet1!$A:$A,0),1))</f>
        <v>171456</v>
      </c>
      <c r="W2916" s="8">
        <f>IF(F2916=0,0,INDEX([1]Sheet1!$AR:$AR,MATCH(F2916,[1]Sheet1!$A:$A,0),1))</f>
        <v>171450</v>
      </c>
      <c r="X2916" s="8">
        <f>IF(G2916=0,0,INDEX([1]Sheet1!$AR:$AR,MATCH(G2916,[1]Sheet1!$A:$A,0),1))</f>
        <v>171456</v>
      </c>
      <c r="Y2916" s="8">
        <f>IF(H2916=0,0,INDEX([1]Sheet1!$AR:$AR,MATCH(H2916,[1]Sheet1!$A:$A,0),1))</f>
        <v>171450</v>
      </c>
    </row>
    <row r="2917" spans="1:25">
      <c r="A2917" s="5">
        <v>60164</v>
      </c>
      <c r="B2917" s="5">
        <v>1</v>
      </c>
      <c r="C2917" s="5">
        <v>60979</v>
      </c>
      <c r="D2917" s="5">
        <v>60980</v>
      </c>
      <c r="E2917" s="5">
        <v>60981</v>
      </c>
      <c r="F2917" s="5">
        <v>60982</v>
      </c>
      <c r="G2917" s="5">
        <v>60983</v>
      </c>
      <c r="H2917" s="5">
        <v>60984</v>
      </c>
      <c r="I2917" s="5">
        <v>0</v>
      </c>
      <c r="J2917" s="5">
        <v>0</v>
      </c>
      <c r="K2917" s="5">
        <v>0</v>
      </c>
      <c r="L2917" s="5">
        <v>0</v>
      </c>
      <c r="M2917" s="5">
        <v>0</v>
      </c>
      <c r="N2917" s="5">
        <v>0</v>
      </c>
      <c r="O2917" s="5">
        <v>0</v>
      </c>
      <c r="P2917" s="5">
        <v>0</v>
      </c>
      <c r="Q2917" s="5">
        <v>0</v>
      </c>
      <c r="S2917" s="5">
        <f t="shared" si="112"/>
        <v>1270566</v>
      </c>
      <c r="T2917" s="8">
        <f>IF(C2917=0,0,INDEX([1]Sheet1!$AR:$AR,MATCH(C2917,[1]Sheet1!$A:$A,0),1))</f>
        <v>211758</v>
      </c>
      <c r="U2917" s="8">
        <f>IF(D2917=0,0,INDEX([1]Sheet1!$AR:$AR,MATCH(D2917,[1]Sheet1!$A:$A,0),1))</f>
        <v>211764</v>
      </c>
      <c r="V2917" s="8">
        <f>IF(E2917=0,0,INDEX([1]Sheet1!$AR:$AR,MATCH(E2917,[1]Sheet1!$A:$A,0),1))</f>
        <v>211758</v>
      </c>
      <c r="W2917" s="8">
        <f>IF(F2917=0,0,INDEX([1]Sheet1!$AR:$AR,MATCH(F2917,[1]Sheet1!$A:$A,0),1))</f>
        <v>211764</v>
      </c>
      <c r="X2917" s="8">
        <f>IF(G2917=0,0,INDEX([1]Sheet1!$AR:$AR,MATCH(G2917,[1]Sheet1!$A:$A,0),1))</f>
        <v>211758</v>
      </c>
      <c r="Y2917" s="8">
        <f>IF(H2917=0,0,INDEX([1]Sheet1!$AR:$AR,MATCH(H2917,[1]Sheet1!$A:$A,0),1))</f>
        <v>211764</v>
      </c>
    </row>
    <row r="2918" spans="1:25">
      <c r="A2918" s="5">
        <v>60165</v>
      </c>
      <c r="B2918" s="5">
        <v>1</v>
      </c>
      <c r="C2918" s="5">
        <v>60985</v>
      </c>
      <c r="D2918" s="5">
        <v>60986</v>
      </c>
      <c r="E2918" s="5">
        <v>60987</v>
      </c>
      <c r="F2918" s="5">
        <v>60988</v>
      </c>
      <c r="G2918" s="5">
        <v>60989</v>
      </c>
      <c r="H2918" s="5">
        <v>60990</v>
      </c>
      <c r="I2918" s="5">
        <v>0</v>
      </c>
      <c r="J2918" s="5">
        <v>0</v>
      </c>
      <c r="K2918" s="5">
        <v>0</v>
      </c>
      <c r="L2918" s="5">
        <v>0</v>
      </c>
      <c r="M2918" s="5">
        <v>0</v>
      </c>
      <c r="N2918" s="5">
        <v>0</v>
      </c>
      <c r="O2918" s="5">
        <v>0</v>
      </c>
      <c r="P2918" s="5">
        <v>0</v>
      </c>
      <c r="Q2918" s="5">
        <v>0</v>
      </c>
      <c r="S2918" s="5">
        <f t="shared" si="112"/>
        <v>1560408</v>
      </c>
      <c r="T2918" s="8">
        <f>IF(C2918=0,0,INDEX([1]Sheet1!$AR:$AR,MATCH(C2918,[1]Sheet1!$A:$A,0),1))</f>
        <v>260068</v>
      </c>
      <c r="U2918" s="8">
        <f>IF(D2918=0,0,INDEX([1]Sheet1!$AR:$AR,MATCH(D2918,[1]Sheet1!$A:$A,0),1))</f>
        <v>260068</v>
      </c>
      <c r="V2918" s="8">
        <f>IF(E2918=0,0,INDEX([1]Sheet1!$AR:$AR,MATCH(E2918,[1]Sheet1!$A:$A,0),1))</f>
        <v>260068</v>
      </c>
      <c r="W2918" s="8">
        <f>IF(F2918=0,0,INDEX([1]Sheet1!$AR:$AR,MATCH(F2918,[1]Sheet1!$A:$A,0),1))</f>
        <v>260068</v>
      </c>
      <c r="X2918" s="8">
        <f>IF(G2918=0,0,INDEX([1]Sheet1!$AR:$AR,MATCH(G2918,[1]Sheet1!$A:$A,0),1))</f>
        <v>260068</v>
      </c>
      <c r="Y2918" s="8">
        <f>IF(H2918=0,0,INDEX([1]Sheet1!$AR:$AR,MATCH(H2918,[1]Sheet1!$A:$A,0),1))</f>
        <v>260068</v>
      </c>
    </row>
    <row r="2919" spans="1:25">
      <c r="A2919" s="5">
        <v>60166</v>
      </c>
      <c r="B2919" s="5">
        <v>1</v>
      </c>
      <c r="C2919" s="5">
        <v>60991</v>
      </c>
      <c r="D2919" s="5">
        <v>60992</v>
      </c>
      <c r="E2919" s="5">
        <v>60993</v>
      </c>
      <c r="F2919" s="5">
        <v>60994</v>
      </c>
      <c r="G2919" s="5">
        <v>60995</v>
      </c>
      <c r="H2919" s="5">
        <v>60996</v>
      </c>
      <c r="I2919" s="5">
        <v>0</v>
      </c>
      <c r="J2919" s="5">
        <v>0</v>
      </c>
      <c r="K2919" s="5">
        <v>0</v>
      </c>
      <c r="L2919" s="5">
        <v>0</v>
      </c>
      <c r="M2919" s="5">
        <v>0</v>
      </c>
      <c r="N2919" s="5">
        <v>0</v>
      </c>
      <c r="O2919" s="5">
        <v>0</v>
      </c>
      <c r="P2919" s="5">
        <v>0</v>
      </c>
      <c r="Q2919" s="5">
        <v>0</v>
      </c>
      <c r="S2919" s="5">
        <f t="shared" si="112"/>
        <v>1970646</v>
      </c>
      <c r="T2919" s="8">
        <f>IF(C2919=0,0,INDEX([1]Sheet1!$AR:$AR,MATCH(C2919,[1]Sheet1!$A:$A,0),1))</f>
        <v>328441</v>
      </c>
      <c r="U2919" s="8">
        <f>IF(D2919=0,0,INDEX([1]Sheet1!$AR:$AR,MATCH(D2919,[1]Sheet1!$A:$A,0),1))</f>
        <v>328441</v>
      </c>
      <c r="V2919" s="8">
        <f>IF(E2919=0,0,INDEX([1]Sheet1!$AR:$AR,MATCH(E2919,[1]Sheet1!$A:$A,0),1))</f>
        <v>328441</v>
      </c>
      <c r="W2919" s="8">
        <f>IF(F2919=0,0,INDEX([1]Sheet1!$AR:$AR,MATCH(F2919,[1]Sheet1!$A:$A,0),1))</f>
        <v>328441</v>
      </c>
      <c r="X2919" s="8">
        <f>IF(G2919=0,0,INDEX([1]Sheet1!$AR:$AR,MATCH(G2919,[1]Sheet1!$A:$A,0),1))</f>
        <v>328441</v>
      </c>
      <c r="Y2919" s="8">
        <f>IF(H2919=0,0,INDEX([1]Sheet1!$AR:$AR,MATCH(H2919,[1]Sheet1!$A:$A,0),1))</f>
        <v>328441</v>
      </c>
    </row>
    <row r="2920" spans="1:25">
      <c r="A2920" s="5">
        <v>60167</v>
      </c>
      <c r="B2920" s="5">
        <v>1</v>
      </c>
      <c r="C2920" s="5">
        <v>60997</v>
      </c>
      <c r="D2920" s="5">
        <v>60998</v>
      </c>
      <c r="E2920" s="5">
        <v>60999</v>
      </c>
      <c r="F2920" s="5">
        <v>61000</v>
      </c>
      <c r="G2920" s="5">
        <v>61001</v>
      </c>
      <c r="H2920" s="5">
        <v>61002</v>
      </c>
      <c r="I2920" s="5">
        <v>0</v>
      </c>
      <c r="J2920" s="5">
        <v>0</v>
      </c>
      <c r="K2920" s="5">
        <v>0</v>
      </c>
      <c r="L2920" s="5">
        <v>0</v>
      </c>
      <c r="M2920" s="5">
        <v>0</v>
      </c>
      <c r="N2920" s="5">
        <v>0</v>
      </c>
      <c r="O2920" s="5">
        <v>0</v>
      </c>
      <c r="P2920" s="5">
        <v>0</v>
      </c>
      <c r="Q2920" s="5">
        <v>0</v>
      </c>
      <c r="S2920" s="5">
        <f t="shared" si="112"/>
        <v>2560029</v>
      </c>
      <c r="T2920" s="8">
        <f>IF(C2920=0,0,INDEX([1]Sheet1!$AR:$AR,MATCH(C2920,[1]Sheet1!$A:$A,0),1))</f>
        <v>426675</v>
      </c>
      <c r="U2920" s="8">
        <f>IF(D2920=0,0,INDEX([1]Sheet1!$AR:$AR,MATCH(D2920,[1]Sheet1!$A:$A,0),1))</f>
        <v>426668</v>
      </c>
      <c r="V2920" s="8">
        <f>IF(E2920=0,0,INDEX([1]Sheet1!$AR:$AR,MATCH(E2920,[1]Sheet1!$A:$A,0),1))</f>
        <v>426675</v>
      </c>
      <c r="W2920" s="8">
        <f>IF(F2920=0,0,INDEX([1]Sheet1!$AR:$AR,MATCH(F2920,[1]Sheet1!$A:$A,0),1))</f>
        <v>426668</v>
      </c>
      <c r="X2920" s="8">
        <f>IF(G2920=0,0,INDEX([1]Sheet1!$AR:$AR,MATCH(G2920,[1]Sheet1!$A:$A,0),1))</f>
        <v>426675</v>
      </c>
      <c r="Y2920" s="8">
        <f>IF(H2920=0,0,INDEX([1]Sheet1!$AR:$AR,MATCH(H2920,[1]Sheet1!$A:$A,0),1))</f>
        <v>426668</v>
      </c>
    </row>
    <row r="2921" spans="1:25">
      <c r="A2921" s="5">
        <v>60168</v>
      </c>
      <c r="B2921" s="5">
        <v>1</v>
      </c>
      <c r="C2921" s="5">
        <v>61003</v>
      </c>
      <c r="D2921" s="5">
        <v>61004</v>
      </c>
      <c r="E2921" s="5">
        <v>61005</v>
      </c>
      <c r="F2921" s="5">
        <v>61006</v>
      </c>
      <c r="G2921" s="5">
        <v>61007</v>
      </c>
      <c r="H2921" s="5">
        <v>61008</v>
      </c>
      <c r="I2921" s="5">
        <v>0</v>
      </c>
      <c r="J2921" s="5">
        <v>0</v>
      </c>
      <c r="K2921" s="5">
        <v>0</v>
      </c>
      <c r="L2921" s="5">
        <v>0</v>
      </c>
      <c r="M2921" s="5">
        <v>0</v>
      </c>
      <c r="N2921" s="5">
        <v>0</v>
      </c>
      <c r="O2921" s="5">
        <v>0</v>
      </c>
      <c r="P2921" s="5">
        <v>0</v>
      </c>
      <c r="Q2921" s="5">
        <v>0</v>
      </c>
      <c r="S2921" s="5">
        <f t="shared" si="112"/>
        <v>3366414</v>
      </c>
      <c r="T2921" s="8">
        <f>IF(C2921=0,0,INDEX([1]Sheet1!$AR:$AR,MATCH(C2921,[1]Sheet1!$A:$A,0),1))</f>
        <v>561069</v>
      </c>
      <c r="U2921" s="8">
        <f>IF(D2921=0,0,INDEX([1]Sheet1!$AR:$AR,MATCH(D2921,[1]Sheet1!$A:$A,0),1))</f>
        <v>561069</v>
      </c>
      <c r="V2921" s="8">
        <f>IF(E2921=0,0,INDEX([1]Sheet1!$AR:$AR,MATCH(E2921,[1]Sheet1!$A:$A,0),1))</f>
        <v>561069</v>
      </c>
      <c r="W2921" s="8">
        <f>IF(F2921=0,0,INDEX([1]Sheet1!$AR:$AR,MATCH(F2921,[1]Sheet1!$A:$A,0),1))</f>
        <v>561069</v>
      </c>
      <c r="X2921" s="8">
        <f>IF(G2921=0,0,INDEX([1]Sheet1!$AR:$AR,MATCH(G2921,[1]Sheet1!$A:$A,0),1))</f>
        <v>561069</v>
      </c>
      <c r="Y2921" s="8">
        <f>IF(H2921=0,0,INDEX([1]Sheet1!$AR:$AR,MATCH(H2921,[1]Sheet1!$A:$A,0),1))</f>
        <v>561069</v>
      </c>
    </row>
    <row r="2922" spans="1:25">
      <c r="A2922" s="5">
        <v>60169</v>
      </c>
      <c r="B2922" s="5">
        <v>1</v>
      </c>
      <c r="C2922" s="5">
        <v>61009</v>
      </c>
      <c r="D2922" s="5">
        <v>61010</v>
      </c>
      <c r="E2922" s="5">
        <v>61011</v>
      </c>
      <c r="F2922" s="5">
        <v>61012</v>
      </c>
      <c r="G2922" s="5">
        <v>61013</v>
      </c>
      <c r="H2922" s="5">
        <v>61014</v>
      </c>
      <c r="I2922" s="5">
        <v>0</v>
      </c>
      <c r="J2922" s="5">
        <v>0</v>
      </c>
      <c r="K2922" s="5">
        <v>0</v>
      </c>
      <c r="L2922" s="5">
        <v>0</v>
      </c>
      <c r="M2922" s="5">
        <v>0</v>
      </c>
      <c r="N2922" s="5">
        <v>0</v>
      </c>
      <c r="O2922" s="5">
        <v>0</v>
      </c>
      <c r="P2922" s="5">
        <v>0</v>
      </c>
      <c r="Q2922" s="5">
        <v>0</v>
      </c>
      <c r="S2922" s="5">
        <f t="shared" si="112"/>
        <v>820380</v>
      </c>
      <c r="T2922" s="8">
        <f>IF(C2922=0,0,INDEX([1]Sheet1!$AR:$AR,MATCH(C2922,[1]Sheet1!$A:$A,0),1))</f>
        <v>136730</v>
      </c>
      <c r="U2922" s="8">
        <f>IF(D2922=0,0,INDEX([1]Sheet1!$AR:$AR,MATCH(D2922,[1]Sheet1!$A:$A,0),1))</f>
        <v>136730</v>
      </c>
      <c r="V2922" s="8">
        <f>IF(E2922=0,0,INDEX([1]Sheet1!$AR:$AR,MATCH(E2922,[1]Sheet1!$A:$A,0),1))</f>
        <v>136730</v>
      </c>
      <c r="W2922" s="8">
        <f>IF(F2922=0,0,INDEX([1]Sheet1!$AR:$AR,MATCH(F2922,[1]Sheet1!$A:$A,0),1))</f>
        <v>136730</v>
      </c>
      <c r="X2922" s="8">
        <f>IF(G2922=0,0,INDEX([1]Sheet1!$AR:$AR,MATCH(G2922,[1]Sheet1!$A:$A,0),1))</f>
        <v>136730</v>
      </c>
      <c r="Y2922" s="8">
        <f>IF(H2922=0,0,INDEX([1]Sheet1!$AR:$AR,MATCH(H2922,[1]Sheet1!$A:$A,0),1))</f>
        <v>136730</v>
      </c>
    </row>
    <row r="2923" spans="1:25">
      <c r="A2923" s="5">
        <v>60170</v>
      </c>
      <c r="B2923" s="5">
        <v>1</v>
      </c>
      <c r="C2923" s="5">
        <v>61015</v>
      </c>
      <c r="D2923" s="5">
        <v>61016</v>
      </c>
      <c r="E2923" s="5">
        <v>61017</v>
      </c>
      <c r="F2923" s="5">
        <v>61018</v>
      </c>
      <c r="G2923" s="5">
        <v>61019</v>
      </c>
      <c r="H2923" s="5">
        <v>61020</v>
      </c>
      <c r="I2923" s="5">
        <v>0</v>
      </c>
      <c r="J2923" s="5">
        <v>0</v>
      </c>
      <c r="K2923" s="5">
        <v>0</v>
      </c>
      <c r="L2923" s="5">
        <v>0</v>
      </c>
      <c r="M2923" s="5">
        <v>0</v>
      </c>
      <c r="N2923" s="5">
        <v>0</v>
      </c>
      <c r="O2923" s="5">
        <v>0</v>
      </c>
      <c r="P2923" s="5">
        <v>0</v>
      </c>
      <c r="Q2923" s="5">
        <v>0</v>
      </c>
      <c r="S2923" s="5">
        <f t="shared" si="112"/>
        <v>1079565</v>
      </c>
      <c r="T2923" s="8">
        <f>IF(C2923=0,0,INDEX([1]Sheet1!$AR:$AR,MATCH(C2923,[1]Sheet1!$A:$A,0),1))</f>
        <v>179930</v>
      </c>
      <c r="U2923" s="8">
        <f>IF(D2923=0,0,INDEX([1]Sheet1!$AR:$AR,MATCH(D2923,[1]Sheet1!$A:$A,0),1))</f>
        <v>179925</v>
      </c>
      <c r="V2923" s="8">
        <f>IF(E2923=0,0,INDEX([1]Sheet1!$AR:$AR,MATCH(E2923,[1]Sheet1!$A:$A,0),1))</f>
        <v>179930</v>
      </c>
      <c r="W2923" s="8">
        <f>IF(F2923=0,0,INDEX([1]Sheet1!$AR:$AR,MATCH(F2923,[1]Sheet1!$A:$A,0),1))</f>
        <v>179925</v>
      </c>
      <c r="X2923" s="8">
        <f>IF(G2923=0,0,INDEX([1]Sheet1!$AR:$AR,MATCH(G2923,[1]Sheet1!$A:$A,0),1))</f>
        <v>179930</v>
      </c>
      <c r="Y2923" s="8">
        <f>IF(H2923=0,0,INDEX([1]Sheet1!$AR:$AR,MATCH(H2923,[1]Sheet1!$A:$A,0),1))</f>
        <v>179925</v>
      </c>
    </row>
    <row r="2924" spans="1:25">
      <c r="A2924" s="5">
        <v>60171</v>
      </c>
      <c r="B2924" s="5">
        <v>1</v>
      </c>
      <c r="C2924" s="5">
        <v>61021</v>
      </c>
      <c r="D2924" s="5">
        <v>61022</v>
      </c>
      <c r="E2924" s="5">
        <v>61023</v>
      </c>
      <c r="F2924" s="5">
        <v>61024</v>
      </c>
      <c r="G2924" s="5">
        <v>61025</v>
      </c>
      <c r="H2924" s="5">
        <v>61026</v>
      </c>
      <c r="I2924" s="5">
        <v>0</v>
      </c>
      <c r="J2924" s="5">
        <v>0</v>
      </c>
      <c r="K2924" s="5">
        <v>0</v>
      </c>
      <c r="L2924" s="5">
        <v>0</v>
      </c>
      <c r="M2924" s="5">
        <v>0</v>
      </c>
      <c r="N2924" s="5">
        <v>0</v>
      </c>
      <c r="O2924" s="5">
        <v>0</v>
      </c>
      <c r="P2924" s="5">
        <v>0</v>
      </c>
      <c r="Q2924" s="5">
        <v>0</v>
      </c>
      <c r="S2924" s="5">
        <f t="shared" si="112"/>
        <v>1418442</v>
      </c>
      <c r="T2924" s="8">
        <f>IF(C2924=0,0,INDEX([1]Sheet1!$AR:$AR,MATCH(C2924,[1]Sheet1!$A:$A,0),1))</f>
        <v>236407</v>
      </c>
      <c r="U2924" s="8">
        <f>IF(D2924=0,0,INDEX([1]Sheet1!$AR:$AR,MATCH(D2924,[1]Sheet1!$A:$A,0),1))</f>
        <v>236407</v>
      </c>
      <c r="V2924" s="8">
        <f>IF(E2924=0,0,INDEX([1]Sheet1!$AR:$AR,MATCH(E2924,[1]Sheet1!$A:$A,0),1))</f>
        <v>236407</v>
      </c>
      <c r="W2924" s="8">
        <f>IF(F2924=0,0,INDEX([1]Sheet1!$AR:$AR,MATCH(F2924,[1]Sheet1!$A:$A,0),1))</f>
        <v>236407</v>
      </c>
      <c r="X2924" s="8">
        <f>IF(G2924=0,0,INDEX([1]Sheet1!$AR:$AR,MATCH(G2924,[1]Sheet1!$A:$A,0),1))</f>
        <v>236407</v>
      </c>
      <c r="Y2924" s="8">
        <f>IF(H2924=0,0,INDEX([1]Sheet1!$AR:$AR,MATCH(H2924,[1]Sheet1!$A:$A,0),1))</f>
        <v>236407</v>
      </c>
    </row>
    <row r="2925" spans="1:25">
      <c r="A2925" s="5">
        <v>60172</v>
      </c>
      <c r="B2925" s="5">
        <v>1</v>
      </c>
      <c r="C2925" s="5">
        <v>61027</v>
      </c>
      <c r="D2925" s="5">
        <v>61028</v>
      </c>
      <c r="E2925" s="5">
        <v>61029</v>
      </c>
      <c r="F2925" s="5">
        <v>61030</v>
      </c>
      <c r="G2925" s="5">
        <v>61031</v>
      </c>
      <c r="H2925" s="5">
        <v>61032</v>
      </c>
      <c r="I2925" s="5">
        <v>0</v>
      </c>
      <c r="J2925" s="5">
        <v>0</v>
      </c>
      <c r="K2925" s="5">
        <v>0</v>
      </c>
      <c r="L2925" s="5">
        <v>0</v>
      </c>
      <c r="M2925" s="5">
        <v>0</v>
      </c>
      <c r="N2925" s="5">
        <v>0</v>
      </c>
      <c r="O2925" s="5">
        <v>0</v>
      </c>
      <c r="P2925" s="5">
        <v>0</v>
      </c>
      <c r="Q2925" s="5">
        <v>0</v>
      </c>
      <c r="S2925" s="5">
        <f t="shared" si="112"/>
        <v>1837068</v>
      </c>
      <c r="T2925" s="8">
        <f>IF(C2925=0,0,INDEX([1]Sheet1!$AR:$AR,MATCH(C2925,[1]Sheet1!$A:$A,0),1))</f>
        <v>306175</v>
      </c>
      <c r="U2925" s="8">
        <f>IF(D2925=0,0,INDEX([1]Sheet1!$AR:$AR,MATCH(D2925,[1]Sheet1!$A:$A,0),1))</f>
        <v>306181</v>
      </c>
      <c r="V2925" s="8">
        <f>IF(E2925=0,0,INDEX([1]Sheet1!$AR:$AR,MATCH(E2925,[1]Sheet1!$A:$A,0),1))</f>
        <v>306175</v>
      </c>
      <c r="W2925" s="8">
        <f>IF(F2925=0,0,INDEX([1]Sheet1!$AR:$AR,MATCH(F2925,[1]Sheet1!$A:$A,0),1))</f>
        <v>306181</v>
      </c>
      <c r="X2925" s="8">
        <f>IF(G2925=0,0,INDEX([1]Sheet1!$AR:$AR,MATCH(G2925,[1]Sheet1!$A:$A,0),1))</f>
        <v>306175</v>
      </c>
      <c r="Y2925" s="8">
        <f>IF(H2925=0,0,INDEX([1]Sheet1!$AR:$AR,MATCH(H2925,[1]Sheet1!$A:$A,0),1))</f>
        <v>306181</v>
      </c>
    </row>
    <row r="2926" spans="1:25">
      <c r="A2926" s="5">
        <v>60173</v>
      </c>
      <c r="B2926" s="5">
        <v>1</v>
      </c>
      <c r="C2926" s="5">
        <v>61033</v>
      </c>
      <c r="D2926" s="5">
        <v>61034</v>
      </c>
      <c r="E2926" s="5">
        <v>61035</v>
      </c>
      <c r="F2926" s="5">
        <v>61036</v>
      </c>
      <c r="G2926" s="5">
        <v>61037</v>
      </c>
      <c r="H2926" s="5">
        <v>61038</v>
      </c>
      <c r="I2926" s="5">
        <v>0</v>
      </c>
      <c r="J2926" s="5">
        <v>0</v>
      </c>
      <c r="K2926" s="5">
        <v>0</v>
      </c>
      <c r="L2926" s="5">
        <v>0</v>
      </c>
      <c r="M2926" s="5">
        <v>0</v>
      </c>
      <c r="N2926" s="5">
        <v>0</v>
      </c>
      <c r="O2926" s="5">
        <v>0</v>
      </c>
      <c r="P2926" s="5">
        <v>0</v>
      </c>
      <c r="Q2926" s="5">
        <v>0</v>
      </c>
      <c r="S2926" s="5">
        <f t="shared" si="112"/>
        <v>2560029</v>
      </c>
      <c r="T2926" s="8">
        <f>IF(C2926=0,0,INDEX([1]Sheet1!$AR:$AR,MATCH(C2926,[1]Sheet1!$A:$A,0),1))</f>
        <v>426675</v>
      </c>
      <c r="U2926" s="8">
        <f>IF(D2926=0,0,INDEX([1]Sheet1!$AR:$AR,MATCH(D2926,[1]Sheet1!$A:$A,0),1))</f>
        <v>426668</v>
      </c>
      <c r="V2926" s="8">
        <f>IF(E2926=0,0,INDEX([1]Sheet1!$AR:$AR,MATCH(E2926,[1]Sheet1!$A:$A,0),1))</f>
        <v>426675</v>
      </c>
      <c r="W2926" s="8">
        <f>IF(F2926=0,0,INDEX([1]Sheet1!$AR:$AR,MATCH(F2926,[1]Sheet1!$A:$A,0),1))</f>
        <v>426668</v>
      </c>
      <c r="X2926" s="8">
        <f>IF(G2926=0,0,INDEX([1]Sheet1!$AR:$AR,MATCH(G2926,[1]Sheet1!$A:$A,0),1))</f>
        <v>426675</v>
      </c>
      <c r="Y2926" s="8">
        <f>IF(H2926=0,0,INDEX([1]Sheet1!$AR:$AR,MATCH(H2926,[1]Sheet1!$A:$A,0),1))</f>
        <v>426668</v>
      </c>
    </row>
    <row r="2927" spans="1:25">
      <c r="A2927" s="5">
        <v>60174</v>
      </c>
      <c r="B2927" s="5">
        <v>1</v>
      </c>
      <c r="C2927" s="5">
        <v>61039</v>
      </c>
      <c r="D2927" s="5">
        <v>61040</v>
      </c>
      <c r="E2927" s="5">
        <v>61041</v>
      </c>
      <c r="F2927" s="5">
        <v>61042</v>
      </c>
      <c r="G2927" s="5">
        <v>61043</v>
      </c>
      <c r="H2927" s="5">
        <v>61044</v>
      </c>
      <c r="I2927" s="5">
        <v>0</v>
      </c>
      <c r="J2927" s="5">
        <v>0</v>
      </c>
      <c r="K2927" s="5">
        <v>0</v>
      </c>
      <c r="L2927" s="5">
        <v>0</v>
      </c>
      <c r="M2927" s="5">
        <v>0</v>
      </c>
      <c r="N2927" s="5">
        <v>0</v>
      </c>
      <c r="O2927" s="5">
        <v>0</v>
      </c>
      <c r="P2927" s="5">
        <v>0</v>
      </c>
      <c r="Q2927" s="5">
        <v>0</v>
      </c>
      <c r="S2927" s="5">
        <f t="shared" si="112"/>
        <v>3366414</v>
      </c>
      <c r="T2927" s="8">
        <f>IF(C2927=0,0,INDEX([1]Sheet1!$AR:$AR,MATCH(C2927,[1]Sheet1!$A:$A,0),1))</f>
        <v>561069</v>
      </c>
      <c r="U2927" s="8">
        <f>IF(D2927=0,0,INDEX([1]Sheet1!$AR:$AR,MATCH(D2927,[1]Sheet1!$A:$A,0),1))</f>
        <v>561069</v>
      </c>
      <c r="V2927" s="8">
        <f>IF(E2927=0,0,INDEX([1]Sheet1!$AR:$AR,MATCH(E2927,[1]Sheet1!$A:$A,0),1))</f>
        <v>561069</v>
      </c>
      <c r="W2927" s="8">
        <f>IF(F2927=0,0,INDEX([1]Sheet1!$AR:$AR,MATCH(F2927,[1]Sheet1!$A:$A,0),1))</f>
        <v>561069</v>
      </c>
      <c r="X2927" s="8">
        <f>IF(G2927=0,0,INDEX([1]Sheet1!$AR:$AR,MATCH(G2927,[1]Sheet1!$A:$A,0),1))</f>
        <v>561069</v>
      </c>
      <c r="Y2927" s="8">
        <f>IF(H2927=0,0,INDEX([1]Sheet1!$AR:$AR,MATCH(H2927,[1]Sheet1!$A:$A,0),1))</f>
        <v>561069</v>
      </c>
    </row>
    <row r="2928" spans="1:25">
      <c r="A2928" s="5">
        <v>60175</v>
      </c>
      <c r="B2928" s="5">
        <v>1</v>
      </c>
      <c r="C2928" s="5">
        <v>61045</v>
      </c>
      <c r="D2928" s="5">
        <v>61046</v>
      </c>
      <c r="E2928" s="5">
        <v>61047</v>
      </c>
      <c r="F2928" s="5">
        <v>61048</v>
      </c>
      <c r="G2928" s="5">
        <v>61049</v>
      </c>
      <c r="H2928" s="5">
        <v>61050</v>
      </c>
      <c r="I2928" s="5">
        <v>0</v>
      </c>
      <c r="J2928" s="5">
        <v>0</v>
      </c>
      <c r="K2928" s="5">
        <v>0</v>
      </c>
      <c r="L2928" s="5">
        <v>0</v>
      </c>
      <c r="M2928" s="5">
        <v>0</v>
      </c>
      <c r="N2928" s="5">
        <v>0</v>
      </c>
      <c r="O2928" s="5">
        <v>0</v>
      </c>
      <c r="P2928" s="5">
        <v>0</v>
      </c>
      <c r="Q2928" s="5">
        <v>0</v>
      </c>
      <c r="S2928" s="5">
        <f t="shared" si="112"/>
        <v>4768200</v>
      </c>
      <c r="T2928" s="8">
        <f>IF(C2928=0,0,INDEX([1]Sheet1!$AR:$AR,MATCH(C2928,[1]Sheet1!$A:$A,0),1))</f>
        <v>794700</v>
      </c>
      <c r="U2928" s="8">
        <f>IF(D2928=0,0,INDEX([1]Sheet1!$AR:$AR,MATCH(D2928,[1]Sheet1!$A:$A,0),1))</f>
        <v>794700</v>
      </c>
      <c r="V2928" s="8">
        <f>IF(E2928=0,0,INDEX([1]Sheet1!$AR:$AR,MATCH(E2928,[1]Sheet1!$A:$A,0),1))</f>
        <v>794700</v>
      </c>
      <c r="W2928" s="8">
        <f>IF(F2928=0,0,INDEX([1]Sheet1!$AR:$AR,MATCH(F2928,[1]Sheet1!$A:$A,0),1))</f>
        <v>794700</v>
      </c>
      <c r="X2928" s="8">
        <f>IF(G2928=0,0,INDEX([1]Sheet1!$AR:$AR,MATCH(G2928,[1]Sheet1!$A:$A,0),1))</f>
        <v>794700</v>
      </c>
      <c r="Y2928" s="8">
        <f>IF(H2928=0,0,INDEX([1]Sheet1!$AR:$AR,MATCH(H2928,[1]Sheet1!$A:$A,0),1))</f>
        <v>794700</v>
      </c>
    </row>
    <row r="2929" spans="1:25">
      <c r="A2929" s="5">
        <v>60176</v>
      </c>
      <c r="B2929" s="5">
        <v>1</v>
      </c>
      <c r="C2929" s="5">
        <v>61051</v>
      </c>
      <c r="D2929" s="5">
        <v>61052</v>
      </c>
      <c r="E2929" s="5">
        <v>61053</v>
      </c>
      <c r="F2929" s="5">
        <v>61054</v>
      </c>
      <c r="G2929" s="5">
        <v>61055</v>
      </c>
      <c r="H2929" s="5">
        <v>61056</v>
      </c>
      <c r="I2929" s="5">
        <v>0</v>
      </c>
      <c r="J2929" s="5">
        <v>0</v>
      </c>
      <c r="K2929" s="5">
        <v>0</v>
      </c>
      <c r="L2929" s="5">
        <v>0</v>
      </c>
      <c r="M2929" s="5">
        <v>0</v>
      </c>
      <c r="N2929" s="5">
        <v>0</v>
      </c>
      <c r="O2929" s="5">
        <v>0</v>
      </c>
      <c r="P2929" s="5">
        <v>0</v>
      </c>
      <c r="Q2929" s="5">
        <v>0</v>
      </c>
      <c r="S2929" s="5">
        <f t="shared" si="112"/>
        <v>8375709</v>
      </c>
      <c r="T2929" s="8">
        <f>IF(C2929=0,0,INDEX([1]Sheet1!$AR:$AR,MATCH(C2929,[1]Sheet1!$A:$A,0),1))</f>
        <v>1395948</v>
      </c>
      <c r="U2929" s="8">
        <f>IF(D2929=0,0,INDEX([1]Sheet1!$AR:$AR,MATCH(D2929,[1]Sheet1!$A:$A,0),1))</f>
        <v>1395955</v>
      </c>
      <c r="V2929" s="8">
        <f>IF(E2929=0,0,INDEX([1]Sheet1!$AR:$AR,MATCH(E2929,[1]Sheet1!$A:$A,0),1))</f>
        <v>1395948</v>
      </c>
      <c r="W2929" s="8">
        <f>IF(F2929=0,0,INDEX([1]Sheet1!$AR:$AR,MATCH(F2929,[1]Sheet1!$A:$A,0),1))</f>
        <v>1395955</v>
      </c>
      <c r="X2929" s="8">
        <f>IF(G2929=0,0,INDEX([1]Sheet1!$AR:$AR,MATCH(G2929,[1]Sheet1!$A:$A,0),1))</f>
        <v>1395948</v>
      </c>
      <c r="Y2929" s="8">
        <f>IF(H2929=0,0,INDEX([1]Sheet1!$AR:$AR,MATCH(H2929,[1]Sheet1!$A:$A,0),1))</f>
        <v>1395955</v>
      </c>
    </row>
    <row r="2930" spans="1:25">
      <c r="A2930" s="5">
        <v>60177</v>
      </c>
      <c r="B2930" s="5">
        <v>1</v>
      </c>
      <c r="C2930" s="5">
        <v>61057</v>
      </c>
      <c r="D2930" s="5">
        <v>61058</v>
      </c>
      <c r="E2930" s="5">
        <v>61059</v>
      </c>
      <c r="F2930" s="5">
        <v>61060</v>
      </c>
      <c r="G2930" s="5">
        <v>61061</v>
      </c>
      <c r="H2930" s="5">
        <v>61062</v>
      </c>
      <c r="I2930" s="5">
        <v>0</v>
      </c>
      <c r="J2930" s="5">
        <v>0</v>
      </c>
      <c r="K2930" s="5">
        <v>0</v>
      </c>
      <c r="L2930" s="5">
        <v>0</v>
      </c>
      <c r="M2930" s="5">
        <v>0</v>
      </c>
      <c r="N2930" s="5">
        <v>0</v>
      </c>
      <c r="O2930" s="5">
        <v>0</v>
      </c>
      <c r="P2930" s="5">
        <v>0</v>
      </c>
      <c r="Q2930" s="5">
        <v>0</v>
      </c>
      <c r="S2930" s="5">
        <f t="shared" si="112"/>
        <v>1478394</v>
      </c>
      <c r="T2930" s="8">
        <f>IF(C2930=0,0,INDEX([1]Sheet1!$AR:$AR,MATCH(C2930,[1]Sheet1!$A:$A,0),1))</f>
        <v>246399</v>
      </c>
      <c r="U2930" s="8">
        <f>IF(D2930=0,0,INDEX([1]Sheet1!$AR:$AR,MATCH(D2930,[1]Sheet1!$A:$A,0),1))</f>
        <v>246399</v>
      </c>
      <c r="V2930" s="8">
        <f>IF(E2930=0,0,INDEX([1]Sheet1!$AR:$AR,MATCH(E2930,[1]Sheet1!$A:$A,0),1))</f>
        <v>246399</v>
      </c>
      <c r="W2930" s="8">
        <f>IF(F2930=0,0,INDEX([1]Sheet1!$AR:$AR,MATCH(F2930,[1]Sheet1!$A:$A,0),1))</f>
        <v>246399</v>
      </c>
      <c r="X2930" s="8">
        <f>IF(G2930=0,0,INDEX([1]Sheet1!$AR:$AR,MATCH(G2930,[1]Sheet1!$A:$A,0),1))</f>
        <v>246399</v>
      </c>
      <c r="Y2930" s="8">
        <f>IF(H2930=0,0,INDEX([1]Sheet1!$AR:$AR,MATCH(H2930,[1]Sheet1!$A:$A,0),1))</f>
        <v>246399</v>
      </c>
    </row>
    <row r="2931" spans="1:25">
      <c r="A2931" s="5">
        <v>60178</v>
      </c>
      <c r="B2931" s="5">
        <v>1</v>
      </c>
      <c r="C2931" s="5">
        <v>61063</v>
      </c>
      <c r="D2931" s="5">
        <v>61064</v>
      </c>
      <c r="E2931" s="5">
        <v>61065</v>
      </c>
      <c r="F2931" s="5">
        <v>61066</v>
      </c>
      <c r="G2931" s="5">
        <v>61067</v>
      </c>
      <c r="H2931" s="5">
        <v>61068</v>
      </c>
      <c r="I2931" s="5">
        <v>0</v>
      </c>
      <c r="J2931" s="5">
        <v>0</v>
      </c>
      <c r="K2931" s="5">
        <v>0</v>
      </c>
      <c r="L2931" s="5">
        <v>0</v>
      </c>
      <c r="M2931" s="5">
        <v>0</v>
      </c>
      <c r="N2931" s="5">
        <v>0</v>
      </c>
      <c r="O2931" s="5">
        <v>0</v>
      </c>
      <c r="P2931" s="5">
        <v>0</v>
      </c>
      <c r="Q2931" s="5">
        <v>0</v>
      </c>
      <c r="S2931" s="5">
        <f t="shared" si="112"/>
        <v>1970646</v>
      </c>
      <c r="T2931" s="8">
        <f>IF(C2931=0,0,INDEX([1]Sheet1!$AR:$AR,MATCH(C2931,[1]Sheet1!$A:$A,0),1))</f>
        <v>328441</v>
      </c>
      <c r="U2931" s="8">
        <f>IF(D2931=0,0,INDEX([1]Sheet1!$AR:$AR,MATCH(D2931,[1]Sheet1!$A:$A,0),1))</f>
        <v>328441</v>
      </c>
      <c r="V2931" s="8">
        <f>IF(E2931=0,0,INDEX([1]Sheet1!$AR:$AR,MATCH(E2931,[1]Sheet1!$A:$A,0),1))</f>
        <v>328441</v>
      </c>
      <c r="W2931" s="8">
        <f>IF(F2931=0,0,INDEX([1]Sheet1!$AR:$AR,MATCH(F2931,[1]Sheet1!$A:$A,0),1))</f>
        <v>328441</v>
      </c>
      <c r="X2931" s="8">
        <f>IF(G2931=0,0,INDEX([1]Sheet1!$AR:$AR,MATCH(G2931,[1]Sheet1!$A:$A,0),1))</f>
        <v>328441</v>
      </c>
      <c r="Y2931" s="8">
        <f>IF(H2931=0,0,INDEX([1]Sheet1!$AR:$AR,MATCH(H2931,[1]Sheet1!$A:$A,0),1))</f>
        <v>328441</v>
      </c>
    </row>
    <row r="2932" spans="1:25">
      <c r="A2932" s="5">
        <v>60179</v>
      </c>
      <c r="B2932" s="5">
        <v>1</v>
      </c>
      <c r="C2932" s="5">
        <v>61069</v>
      </c>
      <c r="D2932" s="5">
        <v>61070</v>
      </c>
      <c r="E2932" s="5">
        <v>61071</v>
      </c>
      <c r="F2932" s="5">
        <v>61072</v>
      </c>
      <c r="G2932" s="5">
        <v>61073</v>
      </c>
      <c r="H2932" s="5">
        <v>61074</v>
      </c>
      <c r="I2932" s="5">
        <v>0</v>
      </c>
      <c r="J2932" s="5">
        <v>0</v>
      </c>
      <c r="K2932" s="5">
        <v>0</v>
      </c>
      <c r="L2932" s="5">
        <v>0</v>
      </c>
      <c r="M2932" s="5">
        <v>0</v>
      </c>
      <c r="N2932" s="5">
        <v>0</v>
      </c>
      <c r="O2932" s="5">
        <v>0</v>
      </c>
      <c r="P2932" s="5">
        <v>0</v>
      </c>
      <c r="Q2932" s="5">
        <v>0</v>
      </c>
      <c r="S2932" s="5">
        <f t="shared" si="112"/>
        <v>2700012</v>
      </c>
      <c r="T2932" s="8">
        <f>IF(C2932=0,0,INDEX([1]Sheet1!$AR:$AR,MATCH(C2932,[1]Sheet1!$A:$A,0),1))</f>
        <v>450002</v>
      </c>
      <c r="U2932" s="8">
        <f>IF(D2932=0,0,INDEX([1]Sheet1!$AR:$AR,MATCH(D2932,[1]Sheet1!$A:$A,0),1))</f>
        <v>450002</v>
      </c>
      <c r="V2932" s="8">
        <f>IF(E2932=0,0,INDEX([1]Sheet1!$AR:$AR,MATCH(E2932,[1]Sheet1!$A:$A,0),1))</f>
        <v>450002</v>
      </c>
      <c r="W2932" s="8">
        <f>IF(F2932=0,0,INDEX([1]Sheet1!$AR:$AR,MATCH(F2932,[1]Sheet1!$A:$A,0),1))</f>
        <v>450002</v>
      </c>
      <c r="X2932" s="8">
        <f>IF(G2932=0,0,INDEX([1]Sheet1!$AR:$AR,MATCH(G2932,[1]Sheet1!$A:$A,0),1))</f>
        <v>450002</v>
      </c>
      <c r="Y2932" s="8">
        <f>IF(H2932=0,0,INDEX([1]Sheet1!$AR:$AR,MATCH(H2932,[1]Sheet1!$A:$A,0),1))</f>
        <v>450002</v>
      </c>
    </row>
    <row r="2933" spans="1:25">
      <c r="A2933" s="5">
        <v>60180</v>
      </c>
      <c r="B2933" s="5">
        <v>1</v>
      </c>
      <c r="C2933" s="5">
        <v>61075</v>
      </c>
      <c r="D2933" s="5">
        <v>61076</v>
      </c>
      <c r="E2933" s="5">
        <v>61077</v>
      </c>
      <c r="F2933" s="5">
        <v>61078</v>
      </c>
      <c r="G2933" s="5">
        <v>61079</v>
      </c>
      <c r="H2933" s="5">
        <v>61080</v>
      </c>
      <c r="I2933" s="5">
        <v>0</v>
      </c>
      <c r="J2933" s="5">
        <v>0</v>
      </c>
      <c r="K2933" s="5">
        <v>0</v>
      </c>
      <c r="L2933" s="5">
        <v>0</v>
      </c>
      <c r="M2933" s="5">
        <v>0</v>
      </c>
      <c r="N2933" s="5">
        <v>0</v>
      </c>
      <c r="O2933" s="5">
        <v>0</v>
      </c>
      <c r="P2933" s="5">
        <v>0</v>
      </c>
      <c r="Q2933" s="5">
        <v>0</v>
      </c>
      <c r="S2933" s="5">
        <f t="shared" si="112"/>
        <v>3592860</v>
      </c>
      <c r="T2933" s="8">
        <f>IF(C2933=0,0,INDEX([1]Sheet1!$AR:$AR,MATCH(C2933,[1]Sheet1!$A:$A,0),1))</f>
        <v>598810</v>
      </c>
      <c r="U2933" s="8">
        <f>IF(D2933=0,0,INDEX([1]Sheet1!$AR:$AR,MATCH(D2933,[1]Sheet1!$A:$A,0),1))</f>
        <v>598810</v>
      </c>
      <c r="V2933" s="8">
        <f>IF(E2933=0,0,INDEX([1]Sheet1!$AR:$AR,MATCH(E2933,[1]Sheet1!$A:$A,0),1))</f>
        <v>598810</v>
      </c>
      <c r="W2933" s="8">
        <f>IF(F2933=0,0,INDEX([1]Sheet1!$AR:$AR,MATCH(F2933,[1]Sheet1!$A:$A,0),1))</f>
        <v>598810</v>
      </c>
      <c r="X2933" s="8">
        <f>IF(G2933=0,0,INDEX([1]Sheet1!$AR:$AR,MATCH(G2933,[1]Sheet1!$A:$A,0),1))</f>
        <v>598810</v>
      </c>
      <c r="Y2933" s="8">
        <f>IF(H2933=0,0,INDEX([1]Sheet1!$AR:$AR,MATCH(H2933,[1]Sheet1!$A:$A,0),1))</f>
        <v>598810</v>
      </c>
    </row>
    <row r="2934" spans="1:25">
      <c r="A2934" s="5">
        <v>60181</v>
      </c>
      <c r="B2934" s="5">
        <v>1</v>
      </c>
      <c r="C2934" s="5">
        <v>61081</v>
      </c>
      <c r="D2934" s="5">
        <v>61082</v>
      </c>
      <c r="E2934" s="5">
        <v>61083</v>
      </c>
      <c r="F2934" s="5">
        <v>61084</v>
      </c>
      <c r="G2934" s="5">
        <v>61085</v>
      </c>
      <c r="H2934" s="5">
        <v>61086</v>
      </c>
      <c r="I2934" s="5">
        <v>0</v>
      </c>
      <c r="J2934" s="5">
        <v>0</v>
      </c>
      <c r="K2934" s="5">
        <v>0</v>
      </c>
      <c r="L2934" s="5">
        <v>0</v>
      </c>
      <c r="M2934" s="5">
        <v>0</v>
      </c>
      <c r="N2934" s="5">
        <v>0</v>
      </c>
      <c r="O2934" s="5">
        <v>0</v>
      </c>
      <c r="P2934" s="5">
        <v>0</v>
      </c>
      <c r="Q2934" s="5">
        <v>0</v>
      </c>
      <c r="S2934" s="5">
        <f t="shared" si="112"/>
        <v>5171850</v>
      </c>
      <c r="T2934" s="8">
        <f>IF(C2934=0,0,INDEX([1]Sheet1!$AR:$AR,MATCH(C2934,[1]Sheet1!$A:$A,0),1))</f>
        <v>861975</v>
      </c>
      <c r="U2934" s="8">
        <f>IF(D2934=0,0,INDEX([1]Sheet1!$AR:$AR,MATCH(D2934,[1]Sheet1!$A:$A,0),1))</f>
        <v>861975</v>
      </c>
      <c r="V2934" s="8">
        <f>IF(E2934=0,0,INDEX([1]Sheet1!$AR:$AR,MATCH(E2934,[1]Sheet1!$A:$A,0),1))</f>
        <v>861975</v>
      </c>
      <c r="W2934" s="8">
        <f>IF(F2934=0,0,INDEX([1]Sheet1!$AR:$AR,MATCH(F2934,[1]Sheet1!$A:$A,0),1))</f>
        <v>861975</v>
      </c>
      <c r="X2934" s="8">
        <f>IF(G2934=0,0,INDEX([1]Sheet1!$AR:$AR,MATCH(G2934,[1]Sheet1!$A:$A,0),1))</f>
        <v>861975</v>
      </c>
      <c r="Y2934" s="8">
        <f>IF(H2934=0,0,INDEX([1]Sheet1!$AR:$AR,MATCH(H2934,[1]Sheet1!$A:$A,0),1))</f>
        <v>861975</v>
      </c>
    </row>
    <row r="2935" spans="1:25">
      <c r="A2935" s="5">
        <v>60182</v>
      </c>
      <c r="B2935" s="5">
        <v>1</v>
      </c>
      <c r="C2935" s="5">
        <v>61087</v>
      </c>
      <c r="D2935" s="5">
        <v>61088</v>
      </c>
      <c r="E2935" s="5">
        <v>61089</v>
      </c>
      <c r="F2935" s="5">
        <v>61090</v>
      </c>
      <c r="G2935" s="5">
        <v>61091</v>
      </c>
      <c r="H2935" s="5">
        <v>61092</v>
      </c>
      <c r="I2935" s="5">
        <v>0</v>
      </c>
      <c r="J2935" s="5">
        <v>0</v>
      </c>
      <c r="K2935" s="5">
        <v>0</v>
      </c>
      <c r="L2935" s="5">
        <v>0</v>
      </c>
      <c r="M2935" s="5">
        <v>0</v>
      </c>
      <c r="N2935" s="5">
        <v>0</v>
      </c>
      <c r="O2935" s="5">
        <v>0</v>
      </c>
      <c r="P2935" s="5">
        <v>0</v>
      </c>
      <c r="Q2935" s="5">
        <v>0</v>
      </c>
      <c r="S2935" s="5">
        <f t="shared" si="112"/>
        <v>8012085</v>
      </c>
      <c r="T2935" s="8">
        <f>IF(C2935=0,0,INDEX([1]Sheet1!$AR:$AR,MATCH(C2935,[1]Sheet1!$A:$A,0),1))</f>
        <v>1335351</v>
      </c>
      <c r="U2935" s="8">
        <f>IF(D2935=0,0,INDEX([1]Sheet1!$AR:$AR,MATCH(D2935,[1]Sheet1!$A:$A,0),1))</f>
        <v>1335344</v>
      </c>
      <c r="V2935" s="8">
        <f>IF(E2935=0,0,INDEX([1]Sheet1!$AR:$AR,MATCH(E2935,[1]Sheet1!$A:$A,0),1))</f>
        <v>1335351</v>
      </c>
      <c r="W2935" s="8">
        <f>IF(F2935=0,0,INDEX([1]Sheet1!$AR:$AR,MATCH(F2935,[1]Sheet1!$A:$A,0),1))</f>
        <v>1335344</v>
      </c>
      <c r="X2935" s="8">
        <f>IF(G2935=0,0,INDEX([1]Sheet1!$AR:$AR,MATCH(G2935,[1]Sheet1!$A:$A,0),1))</f>
        <v>1335351</v>
      </c>
      <c r="Y2935" s="8">
        <f>IF(H2935=0,0,INDEX([1]Sheet1!$AR:$AR,MATCH(H2935,[1]Sheet1!$A:$A,0),1))</f>
        <v>1335344</v>
      </c>
    </row>
    <row r="2936" spans="1:25">
      <c r="A2936" s="5">
        <v>60183</v>
      </c>
      <c r="B2936" s="5">
        <v>1</v>
      </c>
      <c r="C2936" s="5">
        <v>61093</v>
      </c>
      <c r="D2936" s="5">
        <v>61094</v>
      </c>
      <c r="E2936" s="5">
        <v>61095</v>
      </c>
      <c r="F2936" s="5">
        <v>61096</v>
      </c>
      <c r="G2936" s="5">
        <v>61097</v>
      </c>
      <c r="H2936" s="5">
        <v>61098</v>
      </c>
      <c r="I2936" s="5">
        <v>0</v>
      </c>
      <c r="J2936" s="5">
        <v>0</v>
      </c>
      <c r="K2936" s="5">
        <v>0</v>
      </c>
      <c r="L2936" s="5">
        <v>0</v>
      </c>
      <c r="M2936" s="5">
        <v>0</v>
      </c>
      <c r="N2936" s="5">
        <v>0</v>
      </c>
      <c r="O2936" s="5">
        <v>0</v>
      </c>
      <c r="P2936" s="5">
        <v>0</v>
      </c>
      <c r="Q2936" s="5">
        <v>0</v>
      </c>
      <c r="S2936" s="5">
        <f t="shared" si="112"/>
        <v>10167294</v>
      </c>
      <c r="T2936" s="8">
        <f>IF(C2936=0,0,INDEX([1]Sheet1!$AR:$AR,MATCH(C2936,[1]Sheet1!$A:$A,0),1))</f>
        <v>1694549</v>
      </c>
      <c r="U2936" s="8">
        <f>IF(D2936=0,0,INDEX([1]Sheet1!$AR:$AR,MATCH(D2936,[1]Sheet1!$A:$A,0),1))</f>
        <v>1694549</v>
      </c>
      <c r="V2936" s="8">
        <f>IF(E2936=0,0,INDEX([1]Sheet1!$AR:$AR,MATCH(E2936,[1]Sheet1!$A:$A,0),1))</f>
        <v>1694549</v>
      </c>
      <c r="W2936" s="8">
        <f>IF(F2936=0,0,INDEX([1]Sheet1!$AR:$AR,MATCH(F2936,[1]Sheet1!$A:$A,0),1))</f>
        <v>1694549</v>
      </c>
      <c r="X2936" s="8">
        <f>IF(G2936=0,0,INDEX([1]Sheet1!$AR:$AR,MATCH(G2936,[1]Sheet1!$A:$A,0),1))</f>
        <v>1694549</v>
      </c>
      <c r="Y2936" s="8">
        <f>IF(H2936=0,0,INDEX([1]Sheet1!$AR:$AR,MATCH(H2936,[1]Sheet1!$A:$A,0),1))</f>
        <v>1694549</v>
      </c>
    </row>
    <row r="2937" spans="1:25">
      <c r="A2937" s="5">
        <v>60184</v>
      </c>
      <c r="B2937" s="5">
        <v>1</v>
      </c>
      <c r="C2937" s="5">
        <v>61099</v>
      </c>
      <c r="D2937" s="5">
        <v>61100</v>
      </c>
      <c r="E2937" s="5">
        <v>61101</v>
      </c>
      <c r="F2937" s="5">
        <v>61102</v>
      </c>
      <c r="G2937" s="5">
        <v>61103</v>
      </c>
      <c r="H2937" s="5">
        <v>61104</v>
      </c>
      <c r="I2937" s="5">
        <v>0</v>
      </c>
      <c r="J2937" s="5">
        <v>0</v>
      </c>
      <c r="K2937" s="5">
        <v>0</v>
      </c>
      <c r="L2937" s="5">
        <v>0</v>
      </c>
      <c r="M2937" s="5">
        <v>0</v>
      </c>
      <c r="N2937" s="5">
        <v>0</v>
      </c>
      <c r="O2937" s="5">
        <v>0</v>
      </c>
      <c r="P2937" s="5">
        <v>0</v>
      </c>
      <c r="Q2937" s="5">
        <v>0</v>
      </c>
      <c r="S2937" s="5">
        <f t="shared" si="112"/>
        <v>13475262</v>
      </c>
      <c r="T2937" s="8">
        <f>IF(C2937=0,0,INDEX([1]Sheet1!$AR:$AR,MATCH(C2937,[1]Sheet1!$A:$A,0),1))</f>
        <v>2245877</v>
      </c>
      <c r="U2937" s="8">
        <f>IF(D2937=0,0,INDEX([1]Sheet1!$AR:$AR,MATCH(D2937,[1]Sheet1!$A:$A,0),1))</f>
        <v>2245877</v>
      </c>
      <c r="V2937" s="8">
        <f>IF(E2937=0,0,INDEX([1]Sheet1!$AR:$AR,MATCH(E2937,[1]Sheet1!$A:$A,0),1))</f>
        <v>2245877</v>
      </c>
      <c r="W2937" s="8">
        <f>IF(F2937=0,0,INDEX([1]Sheet1!$AR:$AR,MATCH(F2937,[1]Sheet1!$A:$A,0),1))</f>
        <v>2245877</v>
      </c>
      <c r="X2937" s="8">
        <f>IF(G2937=0,0,INDEX([1]Sheet1!$AR:$AR,MATCH(G2937,[1]Sheet1!$A:$A,0),1))</f>
        <v>2245877</v>
      </c>
      <c r="Y2937" s="8">
        <f>IF(H2937=0,0,INDEX([1]Sheet1!$AR:$AR,MATCH(H2937,[1]Sheet1!$A:$A,0),1))</f>
        <v>2245877</v>
      </c>
    </row>
    <row r="2938" spans="1:25">
      <c r="A2938" s="5">
        <v>60185</v>
      </c>
      <c r="B2938" s="5">
        <v>1</v>
      </c>
      <c r="C2938" s="5">
        <v>61105</v>
      </c>
      <c r="D2938" s="5">
        <v>61106</v>
      </c>
      <c r="E2938" s="5">
        <v>61107</v>
      </c>
      <c r="F2938" s="5">
        <v>61108</v>
      </c>
      <c r="G2938" s="5">
        <v>61109</v>
      </c>
      <c r="H2938" s="5">
        <v>61110</v>
      </c>
      <c r="I2938" s="5">
        <v>0</v>
      </c>
      <c r="J2938" s="5">
        <v>0</v>
      </c>
      <c r="K2938" s="5">
        <v>0</v>
      </c>
      <c r="L2938" s="5">
        <v>0</v>
      </c>
      <c r="M2938" s="5">
        <v>0</v>
      </c>
      <c r="N2938" s="5">
        <v>0</v>
      </c>
      <c r="O2938" s="5">
        <v>0</v>
      </c>
      <c r="P2938" s="5">
        <v>0</v>
      </c>
      <c r="Q2938" s="5">
        <v>0</v>
      </c>
      <c r="S2938" s="5">
        <f t="shared" si="112"/>
        <v>2362662</v>
      </c>
      <c r="T2938" s="8">
        <f>IF(C2938=0,0,INDEX([1]Sheet1!$AR:$AR,MATCH(C2938,[1]Sheet1!$A:$A,0),1))</f>
        <v>393777</v>
      </c>
      <c r="U2938" s="8">
        <f>IF(D2938=0,0,INDEX([1]Sheet1!$AR:$AR,MATCH(D2938,[1]Sheet1!$A:$A,0),1))</f>
        <v>393777</v>
      </c>
      <c r="V2938" s="8">
        <f>IF(E2938=0,0,INDEX([1]Sheet1!$AR:$AR,MATCH(E2938,[1]Sheet1!$A:$A,0),1))</f>
        <v>393777</v>
      </c>
      <c r="W2938" s="8">
        <f>IF(F2938=0,0,INDEX([1]Sheet1!$AR:$AR,MATCH(F2938,[1]Sheet1!$A:$A,0),1))</f>
        <v>393777</v>
      </c>
      <c r="X2938" s="8">
        <f>IF(G2938=0,0,INDEX([1]Sheet1!$AR:$AR,MATCH(G2938,[1]Sheet1!$A:$A,0),1))</f>
        <v>393777</v>
      </c>
      <c r="Y2938" s="8">
        <f>IF(H2938=0,0,INDEX([1]Sheet1!$AR:$AR,MATCH(H2938,[1]Sheet1!$A:$A,0),1))</f>
        <v>393777</v>
      </c>
    </row>
    <row r="2939" spans="1:25">
      <c r="A2939" s="5">
        <v>60186</v>
      </c>
      <c r="B2939" s="5">
        <v>1</v>
      </c>
      <c r="C2939" s="5">
        <v>61111</v>
      </c>
      <c r="D2939" s="5">
        <v>61112</v>
      </c>
      <c r="E2939" s="5">
        <v>61113</v>
      </c>
      <c r="F2939" s="5">
        <v>61114</v>
      </c>
      <c r="G2939" s="5">
        <v>61115</v>
      </c>
      <c r="H2939" s="5">
        <v>61116</v>
      </c>
      <c r="I2939" s="5">
        <v>0</v>
      </c>
      <c r="J2939" s="5">
        <v>0</v>
      </c>
      <c r="K2939" s="5">
        <v>0</v>
      </c>
      <c r="L2939" s="5">
        <v>0</v>
      </c>
      <c r="M2939" s="5">
        <v>0</v>
      </c>
      <c r="N2939" s="5">
        <v>0</v>
      </c>
      <c r="O2939" s="5">
        <v>0</v>
      </c>
      <c r="P2939" s="5">
        <v>0</v>
      </c>
      <c r="Q2939" s="5">
        <v>0</v>
      </c>
      <c r="S2939" s="5">
        <f t="shared" si="112"/>
        <v>3018978</v>
      </c>
      <c r="T2939" s="8">
        <f>IF(C2939=0,0,INDEX([1]Sheet1!$AR:$AR,MATCH(C2939,[1]Sheet1!$A:$A,0),1))</f>
        <v>503163</v>
      </c>
      <c r="U2939" s="8">
        <f>IF(D2939=0,0,INDEX([1]Sheet1!$AR:$AR,MATCH(D2939,[1]Sheet1!$A:$A,0),1))</f>
        <v>503163</v>
      </c>
      <c r="V2939" s="8">
        <f>IF(E2939=0,0,INDEX([1]Sheet1!$AR:$AR,MATCH(E2939,[1]Sheet1!$A:$A,0),1))</f>
        <v>503163</v>
      </c>
      <c r="W2939" s="8">
        <f>IF(F2939=0,0,INDEX([1]Sheet1!$AR:$AR,MATCH(F2939,[1]Sheet1!$A:$A,0),1))</f>
        <v>503163</v>
      </c>
      <c r="X2939" s="8">
        <f>IF(G2939=0,0,INDEX([1]Sheet1!$AR:$AR,MATCH(G2939,[1]Sheet1!$A:$A,0),1))</f>
        <v>503163</v>
      </c>
      <c r="Y2939" s="8">
        <f>IF(H2939=0,0,INDEX([1]Sheet1!$AR:$AR,MATCH(H2939,[1]Sheet1!$A:$A,0),1))</f>
        <v>503163</v>
      </c>
    </row>
    <row r="2940" spans="1:25">
      <c r="A2940" s="5">
        <v>60187</v>
      </c>
      <c r="B2940" s="5">
        <v>1</v>
      </c>
      <c r="C2940" s="5">
        <v>61117</v>
      </c>
      <c r="D2940" s="5">
        <v>61118</v>
      </c>
      <c r="E2940" s="5">
        <v>61119</v>
      </c>
      <c r="F2940" s="5">
        <v>61120</v>
      </c>
      <c r="G2940" s="5">
        <v>61121</v>
      </c>
      <c r="H2940" s="5">
        <v>61122</v>
      </c>
      <c r="I2940" s="5">
        <v>0</v>
      </c>
      <c r="J2940" s="5">
        <v>0</v>
      </c>
      <c r="K2940" s="5">
        <v>0</v>
      </c>
      <c r="L2940" s="5">
        <v>0</v>
      </c>
      <c r="M2940" s="5">
        <v>0</v>
      </c>
      <c r="N2940" s="5">
        <v>0</v>
      </c>
      <c r="O2940" s="5">
        <v>0</v>
      </c>
      <c r="P2940" s="5">
        <v>0</v>
      </c>
      <c r="Q2940" s="5">
        <v>0</v>
      </c>
      <c r="S2940" s="5">
        <f t="shared" si="112"/>
        <v>3817368</v>
      </c>
      <c r="T2940" s="8">
        <f>IF(C2940=0,0,INDEX([1]Sheet1!$AR:$AR,MATCH(C2940,[1]Sheet1!$A:$A,0),1))</f>
        <v>636228</v>
      </c>
      <c r="U2940" s="8">
        <f>IF(D2940=0,0,INDEX([1]Sheet1!$AR:$AR,MATCH(D2940,[1]Sheet1!$A:$A,0),1))</f>
        <v>636228</v>
      </c>
      <c r="V2940" s="8">
        <f>IF(E2940=0,0,INDEX([1]Sheet1!$AR:$AR,MATCH(E2940,[1]Sheet1!$A:$A,0),1))</f>
        <v>636228</v>
      </c>
      <c r="W2940" s="8">
        <f>IF(F2940=0,0,INDEX([1]Sheet1!$AR:$AR,MATCH(F2940,[1]Sheet1!$A:$A,0),1))</f>
        <v>636228</v>
      </c>
      <c r="X2940" s="8">
        <f>IF(G2940=0,0,INDEX([1]Sheet1!$AR:$AR,MATCH(G2940,[1]Sheet1!$A:$A,0),1))</f>
        <v>636228</v>
      </c>
      <c r="Y2940" s="8">
        <f>IF(H2940=0,0,INDEX([1]Sheet1!$AR:$AR,MATCH(H2940,[1]Sheet1!$A:$A,0),1))</f>
        <v>636228</v>
      </c>
    </row>
    <row r="2941" spans="1:25">
      <c r="A2941" s="5">
        <v>60188</v>
      </c>
      <c r="B2941" s="5">
        <v>1</v>
      </c>
      <c r="C2941" s="5">
        <v>61123</v>
      </c>
      <c r="D2941" s="5">
        <v>61124</v>
      </c>
      <c r="E2941" s="5">
        <v>61125</v>
      </c>
      <c r="F2941" s="5">
        <v>61126</v>
      </c>
      <c r="G2941" s="5">
        <v>61127</v>
      </c>
      <c r="H2941" s="5">
        <v>61128</v>
      </c>
      <c r="I2941" s="5">
        <v>0</v>
      </c>
      <c r="J2941" s="5">
        <v>0</v>
      </c>
      <c r="K2941" s="5">
        <v>0</v>
      </c>
      <c r="L2941" s="5">
        <v>0</v>
      </c>
      <c r="M2941" s="5">
        <v>0</v>
      </c>
      <c r="N2941" s="5">
        <v>0</v>
      </c>
      <c r="O2941" s="5">
        <v>0</v>
      </c>
      <c r="P2941" s="5">
        <v>0</v>
      </c>
      <c r="Q2941" s="5">
        <v>0</v>
      </c>
      <c r="S2941" s="5">
        <f t="shared" si="112"/>
        <v>5171850</v>
      </c>
      <c r="T2941" s="8">
        <f>IF(C2941=0,0,INDEX([1]Sheet1!$AR:$AR,MATCH(C2941,[1]Sheet1!$A:$A,0),1))</f>
        <v>861975</v>
      </c>
      <c r="U2941" s="8">
        <f>IF(D2941=0,0,INDEX([1]Sheet1!$AR:$AR,MATCH(D2941,[1]Sheet1!$A:$A,0),1))</f>
        <v>861975</v>
      </c>
      <c r="V2941" s="8">
        <f>IF(E2941=0,0,INDEX([1]Sheet1!$AR:$AR,MATCH(E2941,[1]Sheet1!$A:$A,0),1))</f>
        <v>861975</v>
      </c>
      <c r="W2941" s="8">
        <f>IF(F2941=0,0,INDEX([1]Sheet1!$AR:$AR,MATCH(F2941,[1]Sheet1!$A:$A,0),1))</f>
        <v>861975</v>
      </c>
      <c r="X2941" s="8">
        <f>IF(G2941=0,0,INDEX([1]Sheet1!$AR:$AR,MATCH(G2941,[1]Sheet1!$A:$A,0),1))</f>
        <v>861975</v>
      </c>
      <c r="Y2941" s="8">
        <f>IF(H2941=0,0,INDEX([1]Sheet1!$AR:$AR,MATCH(H2941,[1]Sheet1!$A:$A,0),1))</f>
        <v>861975</v>
      </c>
    </row>
    <row r="2942" spans="1:25">
      <c r="A2942" s="5">
        <v>60189</v>
      </c>
      <c r="B2942" s="5">
        <v>1</v>
      </c>
      <c r="C2942" s="5">
        <v>61129</v>
      </c>
      <c r="D2942" s="5">
        <v>61130</v>
      </c>
      <c r="E2942" s="5">
        <v>61131</v>
      </c>
      <c r="F2942" s="5">
        <v>61132</v>
      </c>
      <c r="G2942" s="5">
        <v>61133</v>
      </c>
      <c r="H2942" s="5">
        <v>61134</v>
      </c>
      <c r="I2942" s="5">
        <v>0</v>
      </c>
      <c r="J2942" s="5">
        <v>0</v>
      </c>
      <c r="K2942" s="5">
        <v>0</v>
      </c>
      <c r="L2942" s="5">
        <v>0</v>
      </c>
      <c r="M2942" s="5">
        <v>0</v>
      </c>
      <c r="N2942" s="5">
        <v>0</v>
      </c>
      <c r="O2942" s="5">
        <v>0</v>
      </c>
      <c r="P2942" s="5">
        <v>0</v>
      </c>
      <c r="Q2942" s="5">
        <v>0</v>
      </c>
      <c r="S2942" s="5">
        <f t="shared" si="112"/>
        <v>7467015</v>
      </c>
      <c r="T2942" s="8">
        <f>IF(C2942=0,0,INDEX([1]Sheet1!$AR:$AR,MATCH(C2942,[1]Sheet1!$A:$A,0),1))</f>
        <v>1244506</v>
      </c>
      <c r="U2942" s="8">
        <f>IF(D2942=0,0,INDEX([1]Sheet1!$AR:$AR,MATCH(D2942,[1]Sheet1!$A:$A,0),1))</f>
        <v>1244499</v>
      </c>
      <c r="V2942" s="8">
        <f>IF(E2942=0,0,INDEX([1]Sheet1!$AR:$AR,MATCH(E2942,[1]Sheet1!$A:$A,0),1))</f>
        <v>1244506</v>
      </c>
      <c r="W2942" s="8">
        <f>IF(F2942=0,0,INDEX([1]Sheet1!$AR:$AR,MATCH(F2942,[1]Sheet1!$A:$A,0),1))</f>
        <v>1244499</v>
      </c>
      <c r="X2942" s="8">
        <f>IF(G2942=0,0,INDEX([1]Sheet1!$AR:$AR,MATCH(G2942,[1]Sheet1!$A:$A,0),1))</f>
        <v>1244506</v>
      </c>
      <c r="Y2942" s="8">
        <f>IF(H2942=0,0,INDEX([1]Sheet1!$AR:$AR,MATCH(H2942,[1]Sheet1!$A:$A,0),1))</f>
        <v>1244499</v>
      </c>
    </row>
    <row r="2943" spans="1:25">
      <c r="A2943" s="5">
        <v>60190</v>
      </c>
      <c r="B2943" s="5">
        <v>1</v>
      </c>
      <c r="C2943" s="5">
        <v>61135</v>
      </c>
      <c r="D2943" s="5">
        <v>61136</v>
      </c>
      <c r="E2943" s="5">
        <v>61137</v>
      </c>
      <c r="F2943" s="5">
        <v>61138</v>
      </c>
      <c r="G2943" s="5">
        <v>61139</v>
      </c>
      <c r="H2943" s="5">
        <v>61140</v>
      </c>
      <c r="I2943" s="5">
        <v>0</v>
      </c>
      <c r="J2943" s="5">
        <v>0</v>
      </c>
      <c r="K2943" s="5">
        <v>0</v>
      </c>
      <c r="L2943" s="5">
        <v>0</v>
      </c>
      <c r="M2943" s="5">
        <v>0</v>
      </c>
      <c r="N2943" s="5">
        <v>0</v>
      </c>
      <c r="O2943" s="5">
        <v>0</v>
      </c>
      <c r="P2943" s="5">
        <v>0</v>
      </c>
      <c r="Q2943" s="5">
        <v>0</v>
      </c>
      <c r="S2943" s="5">
        <f t="shared" si="112"/>
        <v>9304338</v>
      </c>
      <c r="T2943" s="8">
        <f>IF(C2943=0,0,INDEX([1]Sheet1!$AR:$AR,MATCH(C2943,[1]Sheet1!$A:$A,0),1))</f>
        <v>1550723</v>
      </c>
      <c r="U2943" s="8">
        <f>IF(D2943=0,0,INDEX([1]Sheet1!$AR:$AR,MATCH(D2943,[1]Sheet1!$A:$A,0),1))</f>
        <v>1550723</v>
      </c>
      <c r="V2943" s="8">
        <f>IF(E2943=0,0,INDEX([1]Sheet1!$AR:$AR,MATCH(E2943,[1]Sheet1!$A:$A,0),1))</f>
        <v>1550723</v>
      </c>
      <c r="W2943" s="8">
        <f>IF(F2943=0,0,INDEX([1]Sheet1!$AR:$AR,MATCH(F2943,[1]Sheet1!$A:$A,0),1))</f>
        <v>1550723</v>
      </c>
      <c r="X2943" s="8">
        <f>IF(G2943=0,0,INDEX([1]Sheet1!$AR:$AR,MATCH(G2943,[1]Sheet1!$A:$A,0),1))</f>
        <v>1550723</v>
      </c>
      <c r="Y2943" s="8">
        <f>IF(H2943=0,0,INDEX([1]Sheet1!$AR:$AR,MATCH(H2943,[1]Sheet1!$A:$A,0),1))</f>
        <v>1550723</v>
      </c>
    </row>
    <row r="2944" spans="1:25">
      <c r="A2944" s="5">
        <v>60191</v>
      </c>
      <c r="B2944" s="5">
        <v>1</v>
      </c>
      <c r="C2944" s="5">
        <v>61141</v>
      </c>
      <c r="D2944" s="5">
        <v>61142</v>
      </c>
      <c r="E2944" s="5">
        <v>61143</v>
      </c>
      <c r="F2944" s="5">
        <v>61144</v>
      </c>
      <c r="G2944" s="5">
        <v>61145</v>
      </c>
      <c r="H2944" s="5">
        <v>61146</v>
      </c>
      <c r="I2944" s="5">
        <v>0</v>
      </c>
      <c r="J2944" s="5">
        <v>0</v>
      </c>
      <c r="K2944" s="5">
        <v>0</v>
      </c>
      <c r="L2944" s="5">
        <v>0</v>
      </c>
      <c r="M2944" s="5">
        <v>0</v>
      </c>
      <c r="N2944" s="5">
        <v>0</v>
      </c>
      <c r="O2944" s="5">
        <v>0</v>
      </c>
      <c r="P2944" s="5">
        <v>0</v>
      </c>
      <c r="Q2944" s="5">
        <v>0</v>
      </c>
      <c r="S2944" s="5">
        <f t="shared" si="112"/>
        <v>11124564</v>
      </c>
      <c r="T2944" s="8">
        <f>IF(C2944=0,0,INDEX([1]Sheet1!$AR:$AR,MATCH(C2944,[1]Sheet1!$A:$A,0),1))</f>
        <v>1854094</v>
      </c>
      <c r="U2944" s="8">
        <f>IF(D2944=0,0,INDEX([1]Sheet1!$AR:$AR,MATCH(D2944,[1]Sheet1!$A:$A,0),1))</f>
        <v>1854094</v>
      </c>
      <c r="V2944" s="8">
        <f>IF(E2944=0,0,INDEX([1]Sheet1!$AR:$AR,MATCH(E2944,[1]Sheet1!$A:$A,0),1))</f>
        <v>1854094</v>
      </c>
      <c r="W2944" s="8">
        <f>IF(F2944=0,0,INDEX([1]Sheet1!$AR:$AR,MATCH(F2944,[1]Sheet1!$A:$A,0),1))</f>
        <v>1854094</v>
      </c>
      <c r="X2944" s="8">
        <f>IF(G2944=0,0,INDEX([1]Sheet1!$AR:$AR,MATCH(G2944,[1]Sheet1!$A:$A,0),1))</f>
        <v>1854094</v>
      </c>
      <c r="Y2944" s="8">
        <f>IF(H2944=0,0,INDEX([1]Sheet1!$AR:$AR,MATCH(H2944,[1]Sheet1!$A:$A,0),1))</f>
        <v>1854094</v>
      </c>
    </row>
    <row r="2945" spans="1:25">
      <c r="A2945" s="5">
        <v>60192</v>
      </c>
      <c r="B2945" s="5">
        <v>1</v>
      </c>
      <c r="C2945" s="5">
        <v>61147</v>
      </c>
      <c r="D2945" s="5">
        <v>61148</v>
      </c>
      <c r="E2945" s="5">
        <v>61149</v>
      </c>
      <c r="F2945" s="5">
        <v>61150</v>
      </c>
      <c r="G2945" s="5">
        <v>61151</v>
      </c>
      <c r="H2945" s="5">
        <v>61152</v>
      </c>
      <c r="I2945" s="5">
        <v>0</v>
      </c>
      <c r="J2945" s="5">
        <v>0</v>
      </c>
      <c r="K2945" s="5">
        <v>0</v>
      </c>
      <c r="L2945" s="5">
        <v>0</v>
      </c>
      <c r="M2945" s="5">
        <v>0</v>
      </c>
      <c r="N2945" s="5">
        <v>0</v>
      </c>
      <c r="O2945" s="5">
        <v>0</v>
      </c>
      <c r="P2945" s="5">
        <v>0</v>
      </c>
      <c r="Q2945" s="5">
        <v>0</v>
      </c>
      <c r="S2945" s="5">
        <f t="shared" si="112"/>
        <v>14750862</v>
      </c>
      <c r="T2945" s="8">
        <f>IF(C2945=0,0,INDEX([1]Sheet1!$AR:$AR,MATCH(C2945,[1]Sheet1!$A:$A,0),1))</f>
        <v>2458477</v>
      </c>
      <c r="U2945" s="8">
        <f>IF(D2945=0,0,INDEX([1]Sheet1!$AR:$AR,MATCH(D2945,[1]Sheet1!$A:$A,0),1))</f>
        <v>2458477</v>
      </c>
      <c r="V2945" s="8">
        <f>IF(E2945=0,0,INDEX([1]Sheet1!$AR:$AR,MATCH(E2945,[1]Sheet1!$A:$A,0),1))</f>
        <v>2458477</v>
      </c>
      <c r="W2945" s="8">
        <f>IF(F2945=0,0,INDEX([1]Sheet1!$AR:$AR,MATCH(F2945,[1]Sheet1!$A:$A,0),1))</f>
        <v>2458477</v>
      </c>
      <c r="X2945" s="8">
        <f>IF(G2945=0,0,INDEX([1]Sheet1!$AR:$AR,MATCH(G2945,[1]Sheet1!$A:$A,0),1))</f>
        <v>2458477</v>
      </c>
      <c r="Y2945" s="8">
        <f>IF(H2945=0,0,INDEX([1]Sheet1!$AR:$AR,MATCH(H2945,[1]Sheet1!$A:$A,0),1))</f>
        <v>2458477</v>
      </c>
    </row>
    <row r="2946" spans="1:25">
      <c r="A2946" s="5">
        <v>60193</v>
      </c>
      <c r="B2946" s="5">
        <v>1</v>
      </c>
      <c r="C2946" s="5">
        <v>61153</v>
      </c>
      <c r="D2946" s="5">
        <v>61154</v>
      </c>
      <c r="E2946" s="5">
        <v>61155</v>
      </c>
      <c r="F2946" s="5">
        <v>61156</v>
      </c>
      <c r="G2946" s="5">
        <v>61157</v>
      </c>
      <c r="H2946" s="5">
        <v>61158</v>
      </c>
      <c r="I2946" s="5">
        <v>0</v>
      </c>
      <c r="J2946" s="5">
        <v>0</v>
      </c>
      <c r="K2946" s="5">
        <v>0</v>
      </c>
      <c r="L2946" s="5">
        <v>0</v>
      </c>
      <c r="M2946" s="5">
        <v>0</v>
      </c>
      <c r="N2946" s="5">
        <v>0</v>
      </c>
      <c r="O2946" s="5">
        <v>0</v>
      </c>
      <c r="P2946" s="5">
        <v>0</v>
      </c>
      <c r="Q2946" s="5">
        <v>0</v>
      </c>
      <c r="S2946" s="5">
        <f t="shared" si="112"/>
        <v>386436</v>
      </c>
      <c r="T2946" s="8">
        <f>IF(C2946=0,0,INDEX([1]Sheet1!$AR:$AR,MATCH(C2946,[1]Sheet1!$A:$A,0),1))</f>
        <v>64409</v>
      </c>
      <c r="U2946" s="8">
        <f>IF(D2946=0,0,INDEX([1]Sheet1!$AR:$AR,MATCH(D2946,[1]Sheet1!$A:$A,0),1))</f>
        <v>64403</v>
      </c>
      <c r="V2946" s="8">
        <f>IF(E2946=0,0,INDEX([1]Sheet1!$AR:$AR,MATCH(E2946,[1]Sheet1!$A:$A,0),1))</f>
        <v>64409</v>
      </c>
      <c r="W2946" s="8">
        <f>IF(F2946=0,0,INDEX([1]Sheet1!$AR:$AR,MATCH(F2946,[1]Sheet1!$A:$A,0),1))</f>
        <v>64403</v>
      </c>
      <c r="X2946" s="8">
        <f>IF(G2946=0,0,INDEX([1]Sheet1!$AR:$AR,MATCH(G2946,[1]Sheet1!$A:$A,0),1))</f>
        <v>64409</v>
      </c>
      <c r="Y2946" s="8">
        <f>IF(H2946=0,0,INDEX([1]Sheet1!$AR:$AR,MATCH(H2946,[1]Sheet1!$A:$A,0),1))</f>
        <v>64403</v>
      </c>
    </row>
    <row r="2947" spans="1:25">
      <c r="A2947" s="5">
        <v>60194</v>
      </c>
      <c r="B2947" s="5">
        <v>1</v>
      </c>
      <c r="C2947" s="5">
        <v>61159</v>
      </c>
      <c r="D2947" s="5">
        <v>61160</v>
      </c>
      <c r="E2947" s="5">
        <v>61161</v>
      </c>
      <c r="F2947" s="5">
        <v>61162</v>
      </c>
      <c r="G2947" s="5">
        <v>61163</v>
      </c>
      <c r="H2947" s="5">
        <v>61164</v>
      </c>
      <c r="I2947" s="5">
        <v>0</v>
      </c>
      <c r="J2947" s="5">
        <v>0</v>
      </c>
      <c r="K2947" s="5">
        <v>0</v>
      </c>
      <c r="L2947" s="5">
        <v>0</v>
      </c>
      <c r="M2947" s="5">
        <v>0</v>
      </c>
      <c r="N2947" s="5">
        <v>0</v>
      </c>
      <c r="O2947" s="5">
        <v>0</v>
      </c>
      <c r="P2947" s="5">
        <v>0</v>
      </c>
      <c r="Q2947" s="5">
        <v>0</v>
      </c>
      <c r="S2947" s="5">
        <f t="shared" si="112"/>
        <v>489534</v>
      </c>
      <c r="T2947" s="8">
        <f>IF(C2947=0,0,INDEX([1]Sheet1!$AR:$AR,MATCH(C2947,[1]Sheet1!$A:$A,0),1))</f>
        <v>81586</v>
      </c>
      <c r="U2947" s="8">
        <f>IF(D2947=0,0,INDEX([1]Sheet1!$AR:$AR,MATCH(D2947,[1]Sheet1!$A:$A,0),1))</f>
        <v>81592</v>
      </c>
      <c r="V2947" s="8">
        <f>IF(E2947=0,0,INDEX([1]Sheet1!$AR:$AR,MATCH(E2947,[1]Sheet1!$A:$A,0),1))</f>
        <v>81586</v>
      </c>
      <c r="W2947" s="8">
        <f>IF(F2947=0,0,INDEX([1]Sheet1!$AR:$AR,MATCH(F2947,[1]Sheet1!$A:$A,0),1))</f>
        <v>81592</v>
      </c>
      <c r="X2947" s="8">
        <f>IF(G2947=0,0,INDEX([1]Sheet1!$AR:$AR,MATCH(G2947,[1]Sheet1!$A:$A,0),1))</f>
        <v>81586</v>
      </c>
      <c r="Y2947" s="8">
        <f>IF(H2947=0,0,INDEX([1]Sheet1!$AR:$AR,MATCH(H2947,[1]Sheet1!$A:$A,0),1))</f>
        <v>81592</v>
      </c>
    </row>
    <row r="2948" spans="1:25">
      <c r="A2948" s="5">
        <v>60195</v>
      </c>
      <c r="B2948" s="5">
        <v>1</v>
      </c>
      <c r="C2948" s="5">
        <v>61165</v>
      </c>
      <c r="D2948" s="5">
        <v>61166</v>
      </c>
      <c r="E2948" s="5">
        <v>61167</v>
      </c>
      <c r="F2948" s="5">
        <v>61168</v>
      </c>
      <c r="G2948" s="5">
        <v>61169</v>
      </c>
      <c r="H2948" s="5">
        <v>61170</v>
      </c>
      <c r="I2948" s="5">
        <v>0</v>
      </c>
      <c r="J2948" s="5">
        <v>0</v>
      </c>
      <c r="K2948" s="5">
        <v>0</v>
      </c>
      <c r="L2948" s="5">
        <v>0</v>
      </c>
      <c r="M2948" s="5">
        <v>0</v>
      </c>
      <c r="N2948" s="5">
        <v>0</v>
      </c>
      <c r="O2948" s="5">
        <v>0</v>
      </c>
      <c r="P2948" s="5">
        <v>0</v>
      </c>
      <c r="Q2948" s="5">
        <v>0</v>
      </c>
      <c r="S2948" s="5">
        <f t="shared" si="112"/>
        <v>605307</v>
      </c>
      <c r="T2948" s="8">
        <f>IF(C2948=0,0,INDEX([1]Sheet1!$AR:$AR,MATCH(C2948,[1]Sheet1!$A:$A,0),1))</f>
        <v>100887</v>
      </c>
      <c r="U2948" s="8">
        <f>IF(D2948=0,0,INDEX([1]Sheet1!$AR:$AR,MATCH(D2948,[1]Sheet1!$A:$A,0),1))</f>
        <v>100882</v>
      </c>
      <c r="V2948" s="8">
        <f>IF(E2948=0,0,INDEX([1]Sheet1!$AR:$AR,MATCH(E2948,[1]Sheet1!$A:$A,0),1))</f>
        <v>100887</v>
      </c>
      <c r="W2948" s="8">
        <f>IF(F2948=0,0,INDEX([1]Sheet1!$AR:$AR,MATCH(F2948,[1]Sheet1!$A:$A,0),1))</f>
        <v>100882</v>
      </c>
      <c r="X2948" s="8">
        <f>IF(G2948=0,0,INDEX([1]Sheet1!$AR:$AR,MATCH(G2948,[1]Sheet1!$A:$A,0),1))</f>
        <v>100887</v>
      </c>
      <c r="Y2948" s="8">
        <f>IF(H2948=0,0,INDEX([1]Sheet1!$AR:$AR,MATCH(H2948,[1]Sheet1!$A:$A,0),1))</f>
        <v>100882</v>
      </c>
    </row>
    <row r="2949" spans="1:25">
      <c r="A2949" s="5">
        <v>60196</v>
      </c>
      <c r="B2949" s="5">
        <v>1</v>
      </c>
      <c r="C2949" s="5">
        <v>61171</v>
      </c>
      <c r="D2949" s="5">
        <v>61172</v>
      </c>
      <c r="E2949" s="5">
        <v>61173</v>
      </c>
      <c r="F2949" s="5">
        <v>61174</v>
      </c>
      <c r="G2949" s="5">
        <v>61175</v>
      </c>
      <c r="H2949" s="5">
        <v>61176</v>
      </c>
      <c r="I2949" s="5">
        <v>0</v>
      </c>
      <c r="J2949" s="5">
        <v>0</v>
      </c>
      <c r="K2949" s="5">
        <v>0</v>
      </c>
      <c r="L2949" s="5">
        <v>0</v>
      </c>
      <c r="M2949" s="5">
        <v>0</v>
      </c>
      <c r="N2949" s="5">
        <v>0</v>
      </c>
      <c r="O2949" s="5">
        <v>0</v>
      </c>
      <c r="P2949" s="5">
        <v>0</v>
      </c>
      <c r="Q2949" s="5">
        <v>0</v>
      </c>
      <c r="S2949" s="5">
        <f t="shared" si="112"/>
        <v>733536</v>
      </c>
      <c r="T2949" s="8">
        <f>IF(C2949=0,0,INDEX([1]Sheet1!$AR:$AR,MATCH(C2949,[1]Sheet1!$A:$A,0),1))</f>
        <v>122256</v>
      </c>
      <c r="U2949" s="8">
        <f>IF(D2949=0,0,INDEX([1]Sheet1!$AR:$AR,MATCH(D2949,[1]Sheet1!$A:$A,0),1))</f>
        <v>122256</v>
      </c>
      <c r="V2949" s="8">
        <f>IF(E2949=0,0,INDEX([1]Sheet1!$AR:$AR,MATCH(E2949,[1]Sheet1!$A:$A,0),1))</f>
        <v>122256</v>
      </c>
      <c r="W2949" s="8">
        <f>IF(F2949=0,0,INDEX([1]Sheet1!$AR:$AR,MATCH(F2949,[1]Sheet1!$A:$A,0),1))</f>
        <v>122256</v>
      </c>
      <c r="X2949" s="8">
        <f>IF(G2949=0,0,INDEX([1]Sheet1!$AR:$AR,MATCH(G2949,[1]Sheet1!$A:$A,0),1))</f>
        <v>122256</v>
      </c>
      <c r="Y2949" s="8">
        <f>IF(H2949=0,0,INDEX([1]Sheet1!$AR:$AR,MATCH(H2949,[1]Sheet1!$A:$A,0),1))</f>
        <v>122256</v>
      </c>
    </row>
    <row r="2950" spans="1:25">
      <c r="A2950" s="5">
        <v>60197</v>
      </c>
      <c r="B2950" s="5">
        <v>1</v>
      </c>
      <c r="C2950" s="5">
        <v>61177</v>
      </c>
      <c r="D2950" s="5">
        <v>61178</v>
      </c>
      <c r="E2950" s="5">
        <v>61179</v>
      </c>
      <c r="F2950" s="5">
        <v>61180</v>
      </c>
      <c r="G2950" s="5">
        <v>61181</v>
      </c>
      <c r="H2950" s="5">
        <v>61182</v>
      </c>
      <c r="I2950" s="5">
        <v>0</v>
      </c>
      <c r="J2950" s="5">
        <v>0</v>
      </c>
      <c r="K2950" s="5">
        <v>0</v>
      </c>
      <c r="L2950" s="5">
        <v>0</v>
      </c>
      <c r="M2950" s="5">
        <v>0</v>
      </c>
      <c r="N2950" s="5">
        <v>0</v>
      </c>
      <c r="O2950" s="5">
        <v>0</v>
      </c>
      <c r="P2950" s="5">
        <v>0</v>
      </c>
      <c r="Q2950" s="5">
        <v>0</v>
      </c>
      <c r="S2950" s="5">
        <f t="shared" si="112"/>
        <v>874200</v>
      </c>
      <c r="T2950" s="8">
        <f>IF(C2950=0,0,INDEX([1]Sheet1!$AR:$AR,MATCH(C2950,[1]Sheet1!$A:$A,0),1))</f>
        <v>145700</v>
      </c>
      <c r="U2950" s="8">
        <f>IF(D2950=0,0,INDEX([1]Sheet1!$AR:$AR,MATCH(D2950,[1]Sheet1!$A:$A,0),1))</f>
        <v>145700</v>
      </c>
      <c r="V2950" s="8">
        <f>IF(E2950=0,0,INDEX([1]Sheet1!$AR:$AR,MATCH(E2950,[1]Sheet1!$A:$A,0),1))</f>
        <v>145700</v>
      </c>
      <c r="W2950" s="8">
        <f>IF(F2950=0,0,INDEX([1]Sheet1!$AR:$AR,MATCH(F2950,[1]Sheet1!$A:$A,0),1))</f>
        <v>145700</v>
      </c>
      <c r="X2950" s="8">
        <f>IF(G2950=0,0,INDEX([1]Sheet1!$AR:$AR,MATCH(G2950,[1]Sheet1!$A:$A,0),1))</f>
        <v>145700</v>
      </c>
      <c r="Y2950" s="8">
        <f>IF(H2950=0,0,INDEX([1]Sheet1!$AR:$AR,MATCH(H2950,[1]Sheet1!$A:$A,0),1))</f>
        <v>145700</v>
      </c>
    </row>
    <row r="2951" spans="1:25">
      <c r="A2951" s="5">
        <v>60198</v>
      </c>
      <c r="B2951" s="5">
        <v>1</v>
      </c>
      <c r="C2951" s="5">
        <v>61183</v>
      </c>
      <c r="D2951" s="5">
        <v>61184</v>
      </c>
      <c r="E2951" s="5">
        <v>61185</v>
      </c>
      <c r="F2951" s="5">
        <v>61186</v>
      </c>
      <c r="G2951" s="5">
        <v>61187</v>
      </c>
      <c r="H2951" s="5">
        <v>61188</v>
      </c>
      <c r="I2951" s="5">
        <v>0</v>
      </c>
      <c r="J2951" s="5">
        <v>0</v>
      </c>
      <c r="K2951" s="5">
        <v>0</v>
      </c>
      <c r="L2951" s="5">
        <v>0</v>
      </c>
      <c r="M2951" s="5">
        <v>0</v>
      </c>
      <c r="N2951" s="5">
        <v>0</v>
      </c>
      <c r="O2951" s="5">
        <v>0</v>
      </c>
      <c r="P2951" s="5">
        <v>0</v>
      </c>
      <c r="Q2951" s="5">
        <v>0</v>
      </c>
      <c r="S2951" s="5">
        <f t="shared" si="112"/>
        <v>1028718</v>
      </c>
      <c r="T2951" s="8">
        <f>IF(C2951=0,0,INDEX([1]Sheet1!$AR:$AR,MATCH(C2951,[1]Sheet1!$A:$A,0),1))</f>
        <v>171456</v>
      </c>
      <c r="U2951" s="8">
        <f>IF(D2951=0,0,INDEX([1]Sheet1!$AR:$AR,MATCH(D2951,[1]Sheet1!$A:$A,0),1))</f>
        <v>171450</v>
      </c>
      <c r="V2951" s="8">
        <f>IF(E2951=0,0,INDEX([1]Sheet1!$AR:$AR,MATCH(E2951,[1]Sheet1!$A:$A,0),1))</f>
        <v>171456</v>
      </c>
      <c r="W2951" s="8">
        <f>IF(F2951=0,0,INDEX([1]Sheet1!$AR:$AR,MATCH(F2951,[1]Sheet1!$A:$A,0),1))</f>
        <v>171450</v>
      </c>
      <c r="X2951" s="8">
        <f>IF(G2951=0,0,INDEX([1]Sheet1!$AR:$AR,MATCH(G2951,[1]Sheet1!$A:$A,0),1))</f>
        <v>171456</v>
      </c>
      <c r="Y2951" s="8">
        <f>IF(H2951=0,0,INDEX([1]Sheet1!$AR:$AR,MATCH(H2951,[1]Sheet1!$A:$A,0),1))</f>
        <v>171450</v>
      </c>
    </row>
    <row r="2952" spans="1:25">
      <c r="A2952" s="5">
        <v>60199</v>
      </c>
      <c r="B2952" s="5">
        <v>1</v>
      </c>
      <c r="C2952" s="5">
        <v>61189</v>
      </c>
      <c r="D2952" s="5">
        <v>61190</v>
      </c>
      <c r="E2952" s="5">
        <v>61191</v>
      </c>
      <c r="F2952" s="5">
        <v>61192</v>
      </c>
      <c r="G2952" s="5">
        <v>61193</v>
      </c>
      <c r="H2952" s="5">
        <v>61194</v>
      </c>
      <c r="I2952" s="5">
        <v>0</v>
      </c>
      <c r="J2952" s="5">
        <v>0</v>
      </c>
      <c r="K2952" s="5">
        <v>0</v>
      </c>
      <c r="L2952" s="5">
        <v>0</v>
      </c>
      <c r="M2952" s="5">
        <v>0</v>
      </c>
      <c r="N2952" s="5">
        <v>0</v>
      </c>
      <c r="O2952" s="5">
        <v>0</v>
      </c>
      <c r="P2952" s="5">
        <v>0</v>
      </c>
      <c r="Q2952" s="5">
        <v>0</v>
      </c>
      <c r="S2952" s="5">
        <f t="shared" si="112"/>
        <v>1215192</v>
      </c>
      <c r="T2952" s="8">
        <f>IF(C2952=0,0,INDEX([1]Sheet1!$AR:$AR,MATCH(C2952,[1]Sheet1!$A:$A,0),1))</f>
        <v>202529</v>
      </c>
      <c r="U2952" s="8">
        <f>IF(D2952=0,0,INDEX([1]Sheet1!$AR:$AR,MATCH(D2952,[1]Sheet1!$A:$A,0),1))</f>
        <v>202535</v>
      </c>
      <c r="V2952" s="8">
        <f>IF(E2952=0,0,INDEX([1]Sheet1!$AR:$AR,MATCH(E2952,[1]Sheet1!$A:$A,0),1))</f>
        <v>202529</v>
      </c>
      <c r="W2952" s="8">
        <f>IF(F2952=0,0,INDEX([1]Sheet1!$AR:$AR,MATCH(F2952,[1]Sheet1!$A:$A,0),1))</f>
        <v>202535</v>
      </c>
      <c r="X2952" s="8">
        <f>IF(G2952=0,0,INDEX([1]Sheet1!$AR:$AR,MATCH(G2952,[1]Sheet1!$A:$A,0),1))</f>
        <v>202529</v>
      </c>
      <c r="Y2952" s="8">
        <f>IF(H2952=0,0,INDEX([1]Sheet1!$AR:$AR,MATCH(H2952,[1]Sheet1!$A:$A,0),1))</f>
        <v>202535</v>
      </c>
    </row>
    <row r="2953" spans="1:25">
      <c r="A2953" s="5">
        <v>60200</v>
      </c>
      <c r="B2953" s="5">
        <v>1</v>
      </c>
      <c r="C2953" s="5">
        <v>61195</v>
      </c>
      <c r="D2953" s="5">
        <v>61196</v>
      </c>
      <c r="E2953" s="5">
        <v>61197</v>
      </c>
      <c r="F2953" s="5">
        <v>61198</v>
      </c>
      <c r="G2953" s="5">
        <v>61199</v>
      </c>
      <c r="H2953" s="5">
        <v>61200</v>
      </c>
      <c r="I2953" s="5">
        <v>0</v>
      </c>
      <c r="J2953" s="5">
        <v>0</v>
      </c>
      <c r="K2953" s="5">
        <v>0</v>
      </c>
      <c r="L2953" s="5">
        <v>0</v>
      </c>
      <c r="M2953" s="5">
        <v>0</v>
      </c>
      <c r="N2953" s="5">
        <v>0</v>
      </c>
      <c r="O2953" s="5">
        <v>0</v>
      </c>
      <c r="P2953" s="5">
        <v>0</v>
      </c>
      <c r="Q2953" s="5">
        <v>0</v>
      </c>
      <c r="S2953" s="5">
        <f t="shared" si="112"/>
        <v>1725528</v>
      </c>
      <c r="T2953" s="8">
        <f>IF(C2953=0,0,INDEX([1]Sheet1!$AR:$AR,MATCH(C2953,[1]Sheet1!$A:$A,0),1))</f>
        <v>287585</v>
      </c>
      <c r="U2953" s="8">
        <f>IF(D2953=0,0,INDEX([1]Sheet1!$AR:$AR,MATCH(D2953,[1]Sheet1!$A:$A,0),1))</f>
        <v>287591</v>
      </c>
      <c r="V2953" s="8">
        <f>IF(E2953=0,0,INDEX([1]Sheet1!$AR:$AR,MATCH(E2953,[1]Sheet1!$A:$A,0),1))</f>
        <v>287585</v>
      </c>
      <c r="W2953" s="8">
        <f>IF(F2953=0,0,INDEX([1]Sheet1!$AR:$AR,MATCH(F2953,[1]Sheet1!$A:$A,0),1))</f>
        <v>287591</v>
      </c>
      <c r="X2953" s="8">
        <f>IF(G2953=0,0,INDEX([1]Sheet1!$AR:$AR,MATCH(G2953,[1]Sheet1!$A:$A,0),1))</f>
        <v>287585</v>
      </c>
      <c r="Y2953" s="8">
        <f>IF(H2953=0,0,INDEX([1]Sheet1!$AR:$AR,MATCH(H2953,[1]Sheet1!$A:$A,0),1))</f>
        <v>287591</v>
      </c>
    </row>
    <row r="2954" spans="1:25">
      <c r="A2954" s="5">
        <v>60201</v>
      </c>
      <c r="B2954" s="5">
        <v>1</v>
      </c>
      <c r="C2954" s="5">
        <v>61201</v>
      </c>
      <c r="D2954" s="5">
        <v>61202</v>
      </c>
      <c r="E2954" s="5">
        <v>61203</v>
      </c>
      <c r="F2954" s="5">
        <v>61204</v>
      </c>
      <c r="G2954" s="5">
        <v>61205</v>
      </c>
      <c r="H2954" s="5">
        <v>61206</v>
      </c>
      <c r="I2954" s="5">
        <v>0</v>
      </c>
      <c r="J2954" s="5">
        <v>0</v>
      </c>
      <c r="K2954" s="5">
        <v>0</v>
      </c>
      <c r="L2954" s="5">
        <v>0</v>
      </c>
      <c r="M2954" s="5">
        <v>0</v>
      </c>
      <c r="N2954" s="5">
        <v>0</v>
      </c>
      <c r="O2954" s="5">
        <v>0</v>
      </c>
      <c r="P2954" s="5">
        <v>0</v>
      </c>
      <c r="Q2954" s="5">
        <v>0</v>
      </c>
      <c r="S2954" s="5">
        <f t="shared" si="112"/>
        <v>524868</v>
      </c>
      <c r="T2954" s="8">
        <f>IF(C2954=0,0,INDEX([1]Sheet1!$AR:$AR,MATCH(C2954,[1]Sheet1!$A:$A,0),1))</f>
        <v>87478</v>
      </c>
      <c r="U2954" s="8">
        <f>IF(D2954=0,0,INDEX([1]Sheet1!$AR:$AR,MATCH(D2954,[1]Sheet1!$A:$A,0),1))</f>
        <v>87478</v>
      </c>
      <c r="V2954" s="8">
        <f>IF(E2954=0,0,INDEX([1]Sheet1!$AR:$AR,MATCH(E2954,[1]Sheet1!$A:$A,0),1))</f>
        <v>87478</v>
      </c>
      <c r="W2954" s="8">
        <f>IF(F2954=0,0,INDEX([1]Sheet1!$AR:$AR,MATCH(F2954,[1]Sheet1!$A:$A,0),1))</f>
        <v>87478</v>
      </c>
      <c r="X2954" s="8">
        <f>IF(G2954=0,0,INDEX([1]Sheet1!$AR:$AR,MATCH(G2954,[1]Sheet1!$A:$A,0),1))</f>
        <v>87478</v>
      </c>
      <c r="Y2954" s="8">
        <f>IF(H2954=0,0,INDEX([1]Sheet1!$AR:$AR,MATCH(H2954,[1]Sheet1!$A:$A,0),1))</f>
        <v>87478</v>
      </c>
    </row>
    <row r="2955" spans="1:25">
      <c r="A2955" s="5">
        <v>60202</v>
      </c>
      <c r="B2955" s="5">
        <v>1</v>
      </c>
      <c r="C2955" s="5">
        <v>61207</v>
      </c>
      <c r="D2955" s="5">
        <v>61208</v>
      </c>
      <c r="E2955" s="5">
        <v>61209</v>
      </c>
      <c r="F2955" s="5">
        <v>61210</v>
      </c>
      <c r="G2955" s="5">
        <v>61211</v>
      </c>
      <c r="H2955" s="5">
        <v>61212</v>
      </c>
      <c r="I2955" s="5">
        <v>0</v>
      </c>
      <c r="J2955" s="5">
        <v>0</v>
      </c>
      <c r="K2955" s="5">
        <v>0</v>
      </c>
      <c r="L2955" s="5">
        <v>0</v>
      </c>
      <c r="M2955" s="5">
        <v>0</v>
      </c>
      <c r="N2955" s="5">
        <v>0</v>
      </c>
      <c r="O2955" s="5">
        <v>0</v>
      </c>
      <c r="P2955" s="5">
        <v>0</v>
      </c>
      <c r="Q2955" s="5">
        <v>0</v>
      </c>
      <c r="S2955" s="5">
        <f t="shared" si="112"/>
        <v>644385</v>
      </c>
      <c r="T2955" s="8">
        <f>IF(C2955=0,0,INDEX([1]Sheet1!$AR:$AR,MATCH(C2955,[1]Sheet1!$A:$A,0),1))</f>
        <v>107400</v>
      </c>
      <c r="U2955" s="8">
        <f>IF(D2955=0,0,INDEX([1]Sheet1!$AR:$AR,MATCH(D2955,[1]Sheet1!$A:$A,0),1))</f>
        <v>107395</v>
      </c>
      <c r="V2955" s="8">
        <f>IF(E2955=0,0,INDEX([1]Sheet1!$AR:$AR,MATCH(E2955,[1]Sheet1!$A:$A,0),1))</f>
        <v>107400</v>
      </c>
      <c r="W2955" s="8">
        <f>IF(F2955=0,0,INDEX([1]Sheet1!$AR:$AR,MATCH(F2955,[1]Sheet1!$A:$A,0),1))</f>
        <v>107395</v>
      </c>
      <c r="X2955" s="8">
        <f>IF(G2955=0,0,INDEX([1]Sheet1!$AR:$AR,MATCH(G2955,[1]Sheet1!$A:$A,0),1))</f>
        <v>107400</v>
      </c>
      <c r="Y2955" s="8">
        <f>IF(H2955=0,0,INDEX([1]Sheet1!$AR:$AR,MATCH(H2955,[1]Sheet1!$A:$A,0),1))</f>
        <v>107395</v>
      </c>
    </row>
    <row r="2956" spans="1:25">
      <c r="A2956" s="5">
        <v>60203</v>
      </c>
      <c r="B2956" s="5">
        <v>1</v>
      </c>
      <c r="C2956" s="5">
        <v>61213</v>
      </c>
      <c r="D2956" s="5">
        <v>61214</v>
      </c>
      <c r="E2956" s="5">
        <v>61215</v>
      </c>
      <c r="F2956" s="5">
        <v>61216</v>
      </c>
      <c r="G2956" s="5">
        <v>61217</v>
      </c>
      <c r="H2956" s="5">
        <v>61218</v>
      </c>
      <c r="I2956" s="5">
        <v>0</v>
      </c>
      <c r="J2956" s="5">
        <v>0</v>
      </c>
      <c r="K2956" s="5">
        <v>0</v>
      </c>
      <c r="L2956" s="5">
        <v>0</v>
      </c>
      <c r="M2956" s="5">
        <v>0</v>
      </c>
      <c r="N2956" s="5">
        <v>0</v>
      </c>
      <c r="O2956" s="5">
        <v>0</v>
      </c>
      <c r="P2956" s="5">
        <v>0</v>
      </c>
      <c r="Q2956" s="5">
        <v>0</v>
      </c>
      <c r="S2956" s="5">
        <f t="shared" si="112"/>
        <v>776610</v>
      </c>
      <c r="T2956" s="8">
        <f>IF(C2956=0,0,INDEX([1]Sheet1!$AR:$AR,MATCH(C2956,[1]Sheet1!$A:$A,0),1))</f>
        <v>129435</v>
      </c>
      <c r="U2956" s="8">
        <f>IF(D2956=0,0,INDEX([1]Sheet1!$AR:$AR,MATCH(D2956,[1]Sheet1!$A:$A,0),1))</f>
        <v>129435</v>
      </c>
      <c r="V2956" s="8">
        <f>IF(E2956=0,0,INDEX([1]Sheet1!$AR:$AR,MATCH(E2956,[1]Sheet1!$A:$A,0),1))</f>
        <v>129435</v>
      </c>
      <c r="W2956" s="8">
        <f>IF(F2956=0,0,INDEX([1]Sheet1!$AR:$AR,MATCH(F2956,[1]Sheet1!$A:$A,0),1))</f>
        <v>129435</v>
      </c>
      <c r="X2956" s="8">
        <f>IF(G2956=0,0,INDEX([1]Sheet1!$AR:$AR,MATCH(G2956,[1]Sheet1!$A:$A,0),1))</f>
        <v>129435</v>
      </c>
      <c r="Y2956" s="8">
        <f>IF(H2956=0,0,INDEX([1]Sheet1!$AR:$AR,MATCH(H2956,[1]Sheet1!$A:$A,0),1))</f>
        <v>129435</v>
      </c>
    </row>
    <row r="2957" spans="1:25">
      <c r="A2957" s="5">
        <v>60204</v>
      </c>
      <c r="B2957" s="5">
        <v>1</v>
      </c>
      <c r="C2957" s="5">
        <v>61219</v>
      </c>
      <c r="D2957" s="5">
        <v>61220</v>
      </c>
      <c r="E2957" s="5">
        <v>61221</v>
      </c>
      <c r="F2957" s="5">
        <v>61222</v>
      </c>
      <c r="G2957" s="5">
        <v>61223</v>
      </c>
      <c r="H2957" s="5">
        <v>61224</v>
      </c>
      <c r="I2957" s="5">
        <v>0</v>
      </c>
      <c r="J2957" s="5">
        <v>0</v>
      </c>
      <c r="K2957" s="5">
        <v>0</v>
      </c>
      <c r="L2957" s="5">
        <v>0</v>
      </c>
      <c r="M2957" s="5">
        <v>0</v>
      </c>
      <c r="N2957" s="5">
        <v>0</v>
      </c>
      <c r="O2957" s="5">
        <v>0</v>
      </c>
      <c r="P2957" s="5">
        <v>0</v>
      </c>
      <c r="Q2957" s="5">
        <v>0</v>
      </c>
      <c r="S2957" s="5">
        <f t="shared" si="112"/>
        <v>921174</v>
      </c>
      <c r="T2957" s="8">
        <f>IF(C2957=0,0,INDEX([1]Sheet1!$AR:$AR,MATCH(C2957,[1]Sheet1!$A:$A,0),1))</f>
        <v>153532</v>
      </c>
      <c r="U2957" s="8">
        <f>IF(D2957=0,0,INDEX([1]Sheet1!$AR:$AR,MATCH(D2957,[1]Sheet1!$A:$A,0),1))</f>
        <v>153526</v>
      </c>
      <c r="V2957" s="8">
        <f>IF(E2957=0,0,INDEX([1]Sheet1!$AR:$AR,MATCH(E2957,[1]Sheet1!$A:$A,0),1))</f>
        <v>153532</v>
      </c>
      <c r="W2957" s="8">
        <f>IF(F2957=0,0,INDEX([1]Sheet1!$AR:$AR,MATCH(F2957,[1]Sheet1!$A:$A,0),1))</f>
        <v>153526</v>
      </c>
      <c r="X2957" s="8">
        <f>IF(G2957=0,0,INDEX([1]Sheet1!$AR:$AR,MATCH(G2957,[1]Sheet1!$A:$A,0),1))</f>
        <v>153532</v>
      </c>
      <c r="Y2957" s="8">
        <f>IF(H2957=0,0,INDEX([1]Sheet1!$AR:$AR,MATCH(H2957,[1]Sheet1!$A:$A,0),1))</f>
        <v>153526</v>
      </c>
    </row>
    <row r="2958" spans="1:25">
      <c r="A2958" s="5">
        <v>60205</v>
      </c>
      <c r="B2958" s="5">
        <v>1</v>
      </c>
      <c r="C2958" s="5">
        <v>61225</v>
      </c>
      <c r="D2958" s="5">
        <v>61226</v>
      </c>
      <c r="E2958" s="5">
        <v>61227</v>
      </c>
      <c r="F2958" s="5">
        <v>61228</v>
      </c>
      <c r="G2958" s="5">
        <v>61229</v>
      </c>
      <c r="H2958" s="5">
        <v>61230</v>
      </c>
      <c r="I2958" s="5">
        <v>0</v>
      </c>
      <c r="J2958" s="5">
        <v>0</v>
      </c>
      <c r="K2958" s="5">
        <v>0</v>
      </c>
      <c r="L2958" s="5">
        <v>0</v>
      </c>
      <c r="M2958" s="5">
        <v>0</v>
      </c>
      <c r="N2958" s="5">
        <v>0</v>
      </c>
      <c r="O2958" s="5">
        <v>0</v>
      </c>
      <c r="P2958" s="5">
        <v>0</v>
      </c>
      <c r="Q2958" s="5">
        <v>0</v>
      </c>
      <c r="S2958" s="5">
        <f t="shared" si="112"/>
        <v>1079565</v>
      </c>
      <c r="T2958" s="8">
        <f>IF(C2958=0,0,INDEX([1]Sheet1!$AR:$AR,MATCH(C2958,[1]Sheet1!$A:$A,0),1))</f>
        <v>179930</v>
      </c>
      <c r="U2958" s="8">
        <f>IF(D2958=0,0,INDEX([1]Sheet1!$AR:$AR,MATCH(D2958,[1]Sheet1!$A:$A,0),1))</f>
        <v>179925</v>
      </c>
      <c r="V2958" s="8">
        <f>IF(E2958=0,0,INDEX([1]Sheet1!$AR:$AR,MATCH(E2958,[1]Sheet1!$A:$A,0),1))</f>
        <v>179930</v>
      </c>
      <c r="W2958" s="8">
        <f>IF(F2958=0,0,INDEX([1]Sheet1!$AR:$AR,MATCH(F2958,[1]Sheet1!$A:$A,0),1))</f>
        <v>179925</v>
      </c>
      <c r="X2958" s="8">
        <f>IF(G2958=0,0,INDEX([1]Sheet1!$AR:$AR,MATCH(G2958,[1]Sheet1!$A:$A,0),1))</f>
        <v>179930</v>
      </c>
      <c r="Y2958" s="8">
        <f>IF(H2958=0,0,INDEX([1]Sheet1!$AR:$AR,MATCH(H2958,[1]Sheet1!$A:$A,0),1))</f>
        <v>179925</v>
      </c>
    </row>
    <row r="2959" spans="1:25">
      <c r="A2959" s="5">
        <v>60206</v>
      </c>
      <c r="B2959" s="5">
        <v>1</v>
      </c>
      <c r="C2959" s="5">
        <v>61231</v>
      </c>
      <c r="D2959" s="5">
        <v>61232</v>
      </c>
      <c r="E2959" s="5">
        <v>61233</v>
      </c>
      <c r="F2959" s="5">
        <v>61234</v>
      </c>
      <c r="G2959" s="5">
        <v>61235</v>
      </c>
      <c r="H2959" s="5">
        <v>61236</v>
      </c>
      <c r="I2959" s="5">
        <v>0</v>
      </c>
      <c r="J2959" s="5">
        <v>0</v>
      </c>
      <c r="K2959" s="5">
        <v>0</v>
      </c>
      <c r="L2959" s="5">
        <v>0</v>
      </c>
      <c r="M2959" s="5">
        <v>0</v>
      </c>
      <c r="N2959" s="5">
        <v>0</v>
      </c>
      <c r="O2959" s="5">
        <v>0</v>
      </c>
      <c r="P2959" s="5">
        <v>0</v>
      </c>
      <c r="Q2959" s="5">
        <v>0</v>
      </c>
      <c r="S2959" s="5">
        <f t="shared" si="112"/>
        <v>1270566</v>
      </c>
      <c r="T2959" s="8">
        <f>IF(C2959=0,0,INDEX([1]Sheet1!$AR:$AR,MATCH(C2959,[1]Sheet1!$A:$A,0),1))</f>
        <v>211758</v>
      </c>
      <c r="U2959" s="8">
        <f>IF(D2959=0,0,INDEX([1]Sheet1!$AR:$AR,MATCH(D2959,[1]Sheet1!$A:$A,0),1))</f>
        <v>211764</v>
      </c>
      <c r="V2959" s="8">
        <f>IF(E2959=0,0,INDEX([1]Sheet1!$AR:$AR,MATCH(E2959,[1]Sheet1!$A:$A,0),1))</f>
        <v>211758</v>
      </c>
      <c r="W2959" s="8">
        <f>IF(F2959=0,0,INDEX([1]Sheet1!$AR:$AR,MATCH(F2959,[1]Sheet1!$A:$A,0),1))</f>
        <v>211764</v>
      </c>
      <c r="X2959" s="8">
        <f>IF(G2959=0,0,INDEX([1]Sheet1!$AR:$AR,MATCH(G2959,[1]Sheet1!$A:$A,0),1))</f>
        <v>211758</v>
      </c>
      <c r="Y2959" s="8">
        <f>IF(H2959=0,0,INDEX([1]Sheet1!$AR:$AR,MATCH(H2959,[1]Sheet1!$A:$A,0),1))</f>
        <v>211764</v>
      </c>
    </row>
    <row r="2960" spans="1:25">
      <c r="A2960" s="5">
        <v>60207</v>
      </c>
      <c r="B2960" s="5">
        <v>1</v>
      </c>
      <c r="C2960" s="5">
        <v>61237</v>
      </c>
      <c r="D2960" s="5">
        <v>61238</v>
      </c>
      <c r="E2960" s="5">
        <v>61239</v>
      </c>
      <c r="F2960" s="5">
        <v>61240</v>
      </c>
      <c r="G2960" s="5">
        <v>61241</v>
      </c>
      <c r="H2960" s="5">
        <v>61242</v>
      </c>
      <c r="I2960" s="5">
        <v>0</v>
      </c>
      <c r="J2960" s="5">
        <v>0</v>
      </c>
      <c r="K2960" s="5">
        <v>0</v>
      </c>
      <c r="L2960" s="5">
        <v>0</v>
      </c>
      <c r="M2960" s="5">
        <v>0</v>
      </c>
      <c r="N2960" s="5">
        <v>0</v>
      </c>
      <c r="O2960" s="5">
        <v>0</v>
      </c>
      <c r="P2960" s="5">
        <v>0</v>
      </c>
      <c r="Q2960" s="5">
        <v>0</v>
      </c>
      <c r="S2960" s="5">
        <f t="shared" si="112"/>
        <v>1478394</v>
      </c>
      <c r="T2960" s="8">
        <f>IF(C2960=0,0,INDEX([1]Sheet1!$AR:$AR,MATCH(C2960,[1]Sheet1!$A:$A,0),1))</f>
        <v>246399</v>
      </c>
      <c r="U2960" s="8">
        <f>IF(D2960=0,0,INDEX([1]Sheet1!$AR:$AR,MATCH(D2960,[1]Sheet1!$A:$A,0),1))</f>
        <v>246399</v>
      </c>
      <c r="V2960" s="8">
        <f>IF(E2960=0,0,INDEX([1]Sheet1!$AR:$AR,MATCH(E2960,[1]Sheet1!$A:$A,0),1))</f>
        <v>246399</v>
      </c>
      <c r="W2960" s="8">
        <f>IF(F2960=0,0,INDEX([1]Sheet1!$AR:$AR,MATCH(F2960,[1]Sheet1!$A:$A,0),1))</f>
        <v>246399</v>
      </c>
      <c r="X2960" s="8">
        <f>IF(G2960=0,0,INDEX([1]Sheet1!$AR:$AR,MATCH(G2960,[1]Sheet1!$A:$A,0),1))</f>
        <v>246399</v>
      </c>
      <c r="Y2960" s="8">
        <f>IF(H2960=0,0,INDEX([1]Sheet1!$AR:$AR,MATCH(H2960,[1]Sheet1!$A:$A,0),1))</f>
        <v>246399</v>
      </c>
    </row>
    <row r="2961" spans="1:25">
      <c r="A2961" s="5">
        <v>60208</v>
      </c>
      <c r="B2961" s="5">
        <v>1</v>
      </c>
      <c r="C2961" s="5">
        <v>61243</v>
      </c>
      <c r="D2961" s="5">
        <v>61244</v>
      </c>
      <c r="E2961" s="5">
        <v>61245</v>
      </c>
      <c r="F2961" s="5">
        <v>61246</v>
      </c>
      <c r="G2961" s="5">
        <v>61247</v>
      </c>
      <c r="H2961" s="5">
        <v>61248</v>
      </c>
      <c r="I2961" s="5">
        <v>0</v>
      </c>
      <c r="J2961" s="5">
        <v>0</v>
      </c>
      <c r="K2961" s="5">
        <v>0</v>
      </c>
      <c r="L2961" s="5">
        <v>0</v>
      </c>
      <c r="M2961" s="5">
        <v>0</v>
      </c>
      <c r="N2961" s="5">
        <v>0</v>
      </c>
      <c r="O2961" s="5">
        <v>0</v>
      </c>
      <c r="P2961" s="5">
        <v>0</v>
      </c>
      <c r="Q2961" s="5">
        <v>0</v>
      </c>
      <c r="S2961" s="5">
        <f t="shared" si="112"/>
        <v>2560029</v>
      </c>
      <c r="T2961" s="8">
        <f>IF(C2961=0,0,INDEX([1]Sheet1!$AR:$AR,MATCH(C2961,[1]Sheet1!$A:$A,0),1))</f>
        <v>426675</v>
      </c>
      <c r="U2961" s="8">
        <f>IF(D2961=0,0,INDEX([1]Sheet1!$AR:$AR,MATCH(D2961,[1]Sheet1!$A:$A,0),1))</f>
        <v>426668</v>
      </c>
      <c r="V2961" s="8">
        <f>IF(E2961=0,0,INDEX([1]Sheet1!$AR:$AR,MATCH(E2961,[1]Sheet1!$A:$A,0),1))</f>
        <v>426675</v>
      </c>
      <c r="W2961" s="8">
        <f>IF(F2961=0,0,INDEX([1]Sheet1!$AR:$AR,MATCH(F2961,[1]Sheet1!$A:$A,0),1))</f>
        <v>426668</v>
      </c>
      <c r="X2961" s="8">
        <f>IF(G2961=0,0,INDEX([1]Sheet1!$AR:$AR,MATCH(G2961,[1]Sheet1!$A:$A,0),1))</f>
        <v>426675</v>
      </c>
      <c r="Y2961" s="8">
        <f>IF(H2961=0,0,INDEX([1]Sheet1!$AR:$AR,MATCH(H2961,[1]Sheet1!$A:$A,0),1))</f>
        <v>426668</v>
      </c>
    </row>
    <row r="2962" spans="1:25">
      <c r="A2962" s="5">
        <v>60209</v>
      </c>
      <c r="B2962" s="5">
        <v>1</v>
      </c>
      <c r="C2962" s="5">
        <v>61249</v>
      </c>
      <c r="D2962" s="5">
        <v>61250</v>
      </c>
      <c r="E2962" s="5">
        <v>61251</v>
      </c>
      <c r="F2962" s="5">
        <v>61252</v>
      </c>
      <c r="G2962" s="5">
        <v>61253</v>
      </c>
      <c r="H2962" s="5">
        <v>61254</v>
      </c>
      <c r="I2962" s="5">
        <v>0</v>
      </c>
      <c r="J2962" s="5">
        <v>0</v>
      </c>
      <c r="K2962" s="5">
        <v>0</v>
      </c>
      <c r="L2962" s="5">
        <v>0</v>
      </c>
      <c r="M2962" s="5">
        <v>0</v>
      </c>
      <c r="N2962" s="5">
        <v>0</v>
      </c>
      <c r="O2962" s="5">
        <v>0</v>
      </c>
      <c r="P2962" s="5">
        <v>0</v>
      </c>
      <c r="Q2962" s="5">
        <v>0</v>
      </c>
      <c r="S2962" s="5">
        <f t="shared" si="112"/>
        <v>644385</v>
      </c>
      <c r="T2962" s="8">
        <f>IF(C2962=0,0,INDEX([1]Sheet1!$AR:$AR,MATCH(C2962,[1]Sheet1!$A:$A,0),1))</f>
        <v>107400</v>
      </c>
      <c r="U2962" s="8">
        <f>IF(D2962=0,0,INDEX([1]Sheet1!$AR:$AR,MATCH(D2962,[1]Sheet1!$A:$A,0),1))</f>
        <v>107395</v>
      </c>
      <c r="V2962" s="8">
        <f>IF(E2962=0,0,INDEX([1]Sheet1!$AR:$AR,MATCH(E2962,[1]Sheet1!$A:$A,0),1))</f>
        <v>107400</v>
      </c>
      <c r="W2962" s="8">
        <f>IF(F2962=0,0,INDEX([1]Sheet1!$AR:$AR,MATCH(F2962,[1]Sheet1!$A:$A,0),1))</f>
        <v>107395</v>
      </c>
      <c r="X2962" s="8">
        <f>IF(G2962=0,0,INDEX([1]Sheet1!$AR:$AR,MATCH(G2962,[1]Sheet1!$A:$A,0),1))</f>
        <v>107400</v>
      </c>
      <c r="Y2962" s="8">
        <f>IF(H2962=0,0,INDEX([1]Sheet1!$AR:$AR,MATCH(H2962,[1]Sheet1!$A:$A,0),1))</f>
        <v>107395</v>
      </c>
    </row>
    <row r="2963" spans="1:25">
      <c r="A2963" s="5">
        <v>60210</v>
      </c>
      <c r="B2963" s="5">
        <v>1</v>
      </c>
      <c r="C2963" s="5">
        <v>61255</v>
      </c>
      <c r="D2963" s="5">
        <v>61256</v>
      </c>
      <c r="E2963" s="5">
        <v>61257</v>
      </c>
      <c r="F2963" s="5">
        <v>61258</v>
      </c>
      <c r="G2963" s="5">
        <v>61259</v>
      </c>
      <c r="H2963" s="5">
        <v>61260</v>
      </c>
      <c r="I2963" s="5">
        <v>0</v>
      </c>
      <c r="J2963" s="5">
        <v>0</v>
      </c>
      <c r="K2963" s="5">
        <v>0</v>
      </c>
      <c r="L2963" s="5">
        <v>0</v>
      </c>
      <c r="M2963" s="5">
        <v>0</v>
      </c>
      <c r="N2963" s="5">
        <v>0</v>
      </c>
      <c r="O2963" s="5">
        <v>0</v>
      </c>
      <c r="P2963" s="5">
        <v>0</v>
      </c>
      <c r="Q2963" s="5">
        <v>0</v>
      </c>
      <c r="S2963" s="5">
        <f t="shared" si="112"/>
        <v>820380</v>
      </c>
      <c r="T2963" s="8">
        <f>IF(C2963=0,0,INDEX([1]Sheet1!$AR:$AR,MATCH(C2963,[1]Sheet1!$A:$A,0),1))</f>
        <v>136730</v>
      </c>
      <c r="U2963" s="8">
        <f>IF(D2963=0,0,INDEX([1]Sheet1!$AR:$AR,MATCH(D2963,[1]Sheet1!$A:$A,0),1))</f>
        <v>136730</v>
      </c>
      <c r="V2963" s="8">
        <f>IF(E2963=0,0,INDEX([1]Sheet1!$AR:$AR,MATCH(E2963,[1]Sheet1!$A:$A,0),1))</f>
        <v>136730</v>
      </c>
      <c r="W2963" s="8">
        <f>IF(F2963=0,0,INDEX([1]Sheet1!$AR:$AR,MATCH(F2963,[1]Sheet1!$A:$A,0),1))</f>
        <v>136730</v>
      </c>
      <c r="X2963" s="8">
        <f>IF(G2963=0,0,INDEX([1]Sheet1!$AR:$AR,MATCH(G2963,[1]Sheet1!$A:$A,0),1))</f>
        <v>136730</v>
      </c>
      <c r="Y2963" s="8">
        <f>IF(H2963=0,0,INDEX([1]Sheet1!$AR:$AR,MATCH(H2963,[1]Sheet1!$A:$A,0),1))</f>
        <v>136730</v>
      </c>
    </row>
    <row r="2964" spans="1:25">
      <c r="A2964" s="5">
        <v>60211</v>
      </c>
      <c r="B2964" s="5">
        <v>1</v>
      </c>
      <c r="C2964" s="5">
        <v>61261</v>
      </c>
      <c r="D2964" s="5">
        <v>61262</v>
      </c>
      <c r="E2964" s="5">
        <v>61263</v>
      </c>
      <c r="F2964" s="5">
        <v>61264</v>
      </c>
      <c r="G2964" s="5">
        <v>61265</v>
      </c>
      <c r="H2964" s="5">
        <v>61266</v>
      </c>
      <c r="I2964" s="5">
        <v>0</v>
      </c>
      <c r="J2964" s="5">
        <v>0</v>
      </c>
      <c r="K2964" s="5">
        <v>0</v>
      </c>
      <c r="L2964" s="5">
        <v>0</v>
      </c>
      <c r="M2964" s="5">
        <v>0</v>
      </c>
      <c r="N2964" s="5">
        <v>0</v>
      </c>
      <c r="O2964" s="5">
        <v>0</v>
      </c>
      <c r="P2964" s="5">
        <v>0</v>
      </c>
      <c r="Q2964" s="5">
        <v>0</v>
      </c>
      <c r="S2964" s="5">
        <f t="shared" si="112"/>
        <v>1028718</v>
      </c>
      <c r="T2964" s="8">
        <f>IF(C2964=0,0,INDEX([1]Sheet1!$AR:$AR,MATCH(C2964,[1]Sheet1!$A:$A,0),1))</f>
        <v>171456</v>
      </c>
      <c r="U2964" s="8">
        <f>IF(D2964=0,0,INDEX([1]Sheet1!$AR:$AR,MATCH(D2964,[1]Sheet1!$A:$A,0),1))</f>
        <v>171450</v>
      </c>
      <c r="V2964" s="8">
        <f>IF(E2964=0,0,INDEX([1]Sheet1!$AR:$AR,MATCH(E2964,[1]Sheet1!$A:$A,0),1))</f>
        <v>171456</v>
      </c>
      <c r="W2964" s="8">
        <f>IF(F2964=0,0,INDEX([1]Sheet1!$AR:$AR,MATCH(F2964,[1]Sheet1!$A:$A,0),1))</f>
        <v>171450</v>
      </c>
      <c r="X2964" s="8">
        <f>IF(G2964=0,0,INDEX([1]Sheet1!$AR:$AR,MATCH(G2964,[1]Sheet1!$A:$A,0),1))</f>
        <v>171456</v>
      </c>
      <c r="Y2964" s="8">
        <f>IF(H2964=0,0,INDEX([1]Sheet1!$AR:$AR,MATCH(H2964,[1]Sheet1!$A:$A,0),1))</f>
        <v>171450</v>
      </c>
    </row>
    <row r="2965" spans="1:25">
      <c r="A2965" s="5">
        <v>60212</v>
      </c>
      <c r="B2965" s="5">
        <v>1</v>
      </c>
      <c r="C2965" s="5">
        <v>61267</v>
      </c>
      <c r="D2965" s="5">
        <v>61268</v>
      </c>
      <c r="E2965" s="5">
        <v>61269</v>
      </c>
      <c r="F2965" s="5">
        <v>61270</v>
      </c>
      <c r="G2965" s="5">
        <v>61271</v>
      </c>
      <c r="H2965" s="5">
        <v>61272</v>
      </c>
      <c r="I2965" s="5">
        <v>0</v>
      </c>
      <c r="J2965" s="5">
        <v>0</v>
      </c>
      <c r="K2965" s="5">
        <v>0</v>
      </c>
      <c r="L2965" s="5">
        <v>0</v>
      </c>
      <c r="M2965" s="5">
        <v>0</v>
      </c>
      <c r="N2965" s="5">
        <v>0</v>
      </c>
      <c r="O2965" s="5">
        <v>0</v>
      </c>
      <c r="P2965" s="5">
        <v>0</v>
      </c>
      <c r="Q2965" s="5">
        <v>0</v>
      </c>
      <c r="S2965" s="5">
        <f t="shared" si="112"/>
        <v>1270566</v>
      </c>
      <c r="T2965" s="8">
        <f>IF(C2965=0,0,INDEX([1]Sheet1!$AR:$AR,MATCH(C2965,[1]Sheet1!$A:$A,0),1))</f>
        <v>211758</v>
      </c>
      <c r="U2965" s="8">
        <f>IF(D2965=0,0,INDEX([1]Sheet1!$AR:$AR,MATCH(D2965,[1]Sheet1!$A:$A,0),1))</f>
        <v>211764</v>
      </c>
      <c r="V2965" s="8">
        <f>IF(E2965=0,0,INDEX([1]Sheet1!$AR:$AR,MATCH(E2965,[1]Sheet1!$A:$A,0),1))</f>
        <v>211758</v>
      </c>
      <c r="W2965" s="8">
        <f>IF(F2965=0,0,INDEX([1]Sheet1!$AR:$AR,MATCH(F2965,[1]Sheet1!$A:$A,0),1))</f>
        <v>211764</v>
      </c>
      <c r="X2965" s="8">
        <f>IF(G2965=0,0,INDEX([1]Sheet1!$AR:$AR,MATCH(G2965,[1]Sheet1!$A:$A,0),1))</f>
        <v>211758</v>
      </c>
      <c r="Y2965" s="8">
        <f>IF(H2965=0,0,INDEX([1]Sheet1!$AR:$AR,MATCH(H2965,[1]Sheet1!$A:$A,0),1))</f>
        <v>211764</v>
      </c>
    </row>
    <row r="2966" spans="1:25">
      <c r="A2966" s="5">
        <v>60213</v>
      </c>
      <c r="B2966" s="5">
        <v>1</v>
      </c>
      <c r="C2966" s="5">
        <v>61273</v>
      </c>
      <c r="D2966" s="5">
        <v>61274</v>
      </c>
      <c r="E2966" s="5">
        <v>61275</v>
      </c>
      <c r="F2966" s="5">
        <v>61276</v>
      </c>
      <c r="G2966" s="5">
        <v>61277</v>
      </c>
      <c r="H2966" s="5">
        <v>61278</v>
      </c>
      <c r="I2966" s="5">
        <v>0</v>
      </c>
      <c r="J2966" s="5">
        <v>0</v>
      </c>
      <c r="K2966" s="5">
        <v>0</v>
      </c>
      <c r="L2966" s="5">
        <v>0</v>
      </c>
      <c r="M2966" s="5">
        <v>0</v>
      </c>
      <c r="N2966" s="5">
        <v>0</v>
      </c>
      <c r="O2966" s="5">
        <v>0</v>
      </c>
      <c r="P2966" s="5">
        <v>0</v>
      </c>
      <c r="Q2966" s="5">
        <v>0</v>
      </c>
      <c r="S2966" s="5">
        <f t="shared" si="112"/>
        <v>1560408</v>
      </c>
      <c r="T2966" s="8">
        <f>IF(C2966=0,0,INDEX([1]Sheet1!$AR:$AR,MATCH(C2966,[1]Sheet1!$A:$A,0),1))</f>
        <v>260068</v>
      </c>
      <c r="U2966" s="8">
        <f>IF(D2966=0,0,INDEX([1]Sheet1!$AR:$AR,MATCH(D2966,[1]Sheet1!$A:$A,0),1))</f>
        <v>260068</v>
      </c>
      <c r="V2966" s="8">
        <f>IF(E2966=0,0,INDEX([1]Sheet1!$AR:$AR,MATCH(E2966,[1]Sheet1!$A:$A,0),1))</f>
        <v>260068</v>
      </c>
      <c r="W2966" s="8">
        <f>IF(F2966=0,0,INDEX([1]Sheet1!$AR:$AR,MATCH(F2966,[1]Sheet1!$A:$A,0),1))</f>
        <v>260068</v>
      </c>
      <c r="X2966" s="8">
        <f>IF(G2966=0,0,INDEX([1]Sheet1!$AR:$AR,MATCH(G2966,[1]Sheet1!$A:$A,0),1))</f>
        <v>260068</v>
      </c>
      <c r="Y2966" s="8">
        <f>IF(H2966=0,0,INDEX([1]Sheet1!$AR:$AR,MATCH(H2966,[1]Sheet1!$A:$A,0),1))</f>
        <v>260068</v>
      </c>
    </row>
    <row r="2967" spans="1:25">
      <c r="A2967" s="5">
        <v>60214</v>
      </c>
      <c r="B2967" s="5">
        <v>1</v>
      </c>
      <c r="C2967" s="5">
        <v>61279</v>
      </c>
      <c r="D2967" s="5">
        <v>61280</v>
      </c>
      <c r="E2967" s="5">
        <v>61281</v>
      </c>
      <c r="F2967" s="5">
        <v>61282</v>
      </c>
      <c r="G2967" s="5">
        <v>61283</v>
      </c>
      <c r="H2967" s="5">
        <v>61284</v>
      </c>
      <c r="I2967" s="5">
        <v>0</v>
      </c>
      <c r="J2967" s="5">
        <v>0</v>
      </c>
      <c r="K2967" s="5">
        <v>0</v>
      </c>
      <c r="L2967" s="5">
        <v>0</v>
      </c>
      <c r="M2967" s="5">
        <v>0</v>
      </c>
      <c r="N2967" s="5">
        <v>0</v>
      </c>
      <c r="O2967" s="5">
        <v>0</v>
      </c>
      <c r="P2967" s="5">
        <v>0</v>
      </c>
      <c r="Q2967" s="5">
        <v>0</v>
      </c>
      <c r="S2967" s="5">
        <f t="shared" si="112"/>
        <v>1970646</v>
      </c>
      <c r="T2967" s="8">
        <f>IF(C2967=0,0,INDEX([1]Sheet1!$AR:$AR,MATCH(C2967,[1]Sheet1!$A:$A,0),1))</f>
        <v>328441</v>
      </c>
      <c r="U2967" s="8">
        <f>IF(D2967=0,0,INDEX([1]Sheet1!$AR:$AR,MATCH(D2967,[1]Sheet1!$A:$A,0),1))</f>
        <v>328441</v>
      </c>
      <c r="V2967" s="8">
        <f>IF(E2967=0,0,INDEX([1]Sheet1!$AR:$AR,MATCH(E2967,[1]Sheet1!$A:$A,0),1))</f>
        <v>328441</v>
      </c>
      <c r="W2967" s="8">
        <f>IF(F2967=0,0,INDEX([1]Sheet1!$AR:$AR,MATCH(F2967,[1]Sheet1!$A:$A,0),1))</f>
        <v>328441</v>
      </c>
      <c r="X2967" s="8">
        <f>IF(G2967=0,0,INDEX([1]Sheet1!$AR:$AR,MATCH(G2967,[1]Sheet1!$A:$A,0),1))</f>
        <v>328441</v>
      </c>
      <c r="Y2967" s="8">
        <f>IF(H2967=0,0,INDEX([1]Sheet1!$AR:$AR,MATCH(H2967,[1]Sheet1!$A:$A,0),1))</f>
        <v>328441</v>
      </c>
    </row>
    <row r="2968" spans="1:25">
      <c r="A2968" s="5">
        <v>60215</v>
      </c>
      <c r="B2968" s="5">
        <v>1</v>
      </c>
      <c r="C2968" s="5">
        <v>61285</v>
      </c>
      <c r="D2968" s="5">
        <v>61286</v>
      </c>
      <c r="E2968" s="5">
        <v>61287</v>
      </c>
      <c r="F2968" s="5">
        <v>61288</v>
      </c>
      <c r="G2968" s="5">
        <v>61289</v>
      </c>
      <c r="H2968" s="5">
        <v>61290</v>
      </c>
      <c r="I2968" s="5">
        <v>0</v>
      </c>
      <c r="J2968" s="5">
        <v>0</v>
      </c>
      <c r="K2968" s="5">
        <v>0</v>
      </c>
      <c r="L2968" s="5">
        <v>0</v>
      </c>
      <c r="M2968" s="5">
        <v>0</v>
      </c>
      <c r="N2968" s="5">
        <v>0</v>
      </c>
      <c r="O2968" s="5">
        <v>0</v>
      </c>
      <c r="P2968" s="5">
        <v>0</v>
      </c>
      <c r="Q2968" s="5">
        <v>0</v>
      </c>
      <c r="S2968" s="5">
        <f t="shared" si="112"/>
        <v>2560029</v>
      </c>
      <c r="T2968" s="8">
        <f>IF(C2968=0,0,INDEX([1]Sheet1!$AR:$AR,MATCH(C2968,[1]Sheet1!$A:$A,0),1))</f>
        <v>426675</v>
      </c>
      <c r="U2968" s="8">
        <f>IF(D2968=0,0,INDEX([1]Sheet1!$AR:$AR,MATCH(D2968,[1]Sheet1!$A:$A,0),1))</f>
        <v>426668</v>
      </c>
      <c r="V2968" s="8">
        <f>IF(E2968=0,0,INDEX([1]Sheet1!$AR:$AR,MATCH(E2968,[1]Sheet1!$A:$A,0),1))</f>
        <v>426675</v>
      </c>
      <c r="W2968" s="8">
        <f>IF(F2968=0,0,INDEX([1]Sheet1!$AR:$AR,MATCH(F2968,[1]Sheet1!$A:$A,0),1))</f>
        <v>426668</v>
      </c>
      <c r="X2968" s="8">
        <f>IF(G2968=0,0,INDEX([1]Sheet1!$AR:$AR,MATCH(G2968,[1]Sheet1!$A:$A,0),1))</f>
        <v>426675</v>
      </c>
      <c r="Y2968" s="8">
        <f>IF(H2968=0,0,INDEX([1]Sheet1!$AR:$AR,MATCH(H2968,[1]Sheet1!$A:$A,0),1))</f>
        <v>426668</v>
      </c>
    </row>
    <row r="2969" spans="1:25">
      <c r="A2969" s="5">
        <v>60216</v>
      </c>
      <c r="B2969" s="5">
        <v>1</v>
      </c>
      <c r="C2969" s="5">
        <v>61291</v>
      </c>
      <c r="D2969" s="5">
        <v>61292</v>
      </c>
      <c r="E2969" s="5">
        <v>61293</v>
      </c>
      <c r="F2969" s="5">
        <v>61294</v>
      </c>
      <c r="G2969" s="5">
        <v>61295</v>
      </c>
      <c r="H2969" s="5">
        <v>61296</v>
      </c>
      <c r="I2969" s="5">
        <v>0</v>
      </c>
      <c r="J2969" s="5">
        <v>0</v>
      </c>
      <c r="K2969" s="5">
        <v>0</v>
      </c>
      <c r="L2969" s="5">
        <v>0</v>
      </c>
      <c r="M2969" s="5">
        <v>0</v>
      </c>
      <c r="N2969" s="5">
        <v>0</v>
      </c>
      <c r="O2969" s="5">
        <v>0</v>
      </c>
      <c r="P2969" s="5">
        <v>0</v>
      </c>
      <c r="Q2969" s="5">
        <v>0</v>
      </c>
      <c r="S2969" s="5">
        <f t="shared" si="112"/>
        <v>3366414</v>
      </c>
      <c r="T2969" s="8">
        <f>IF(C2969=0,0,INDEX([1]Sheet1!$AR:$AR,MATCH(C2969,[1]Sheet1!$A:$A,0),1))</f>
        <v>561069</v>
      </c>
      <c r="U2969" s="8">
        <f>IF(D2969=0,0,INDEX([1]Sheet1!$AR:$AR,MATCH(D2969,[1]Sheet1!$A:$A,0),1))</f>
        <v>561069</v>
      </c>
      <c r="V2969" s="8">
        <f>IF(E2969=0,0,INDEX([1]Sheet1!$AR:$AR,MATCH(E2969,[1]Sheet1!$A:$A,0),1))</f>
        <v>561069</v>
      </c>
      <c r="W2969" s="8">
        <f>IF(F2969=0,0,INDEX([1]Sheet1!$AR:$AR,MATCH(F2969,[1]Sheet1!$A:$A,0),1))</f>
        <v>561069</v>
      </c>
      <c r="X2969" s="8">
        <f>IF(G2969=0,0,INDEX([1]Sheet1!$AR:$AR,MATCH(G2969,[1]Sheet1!$A:$A,0),1))</f>
        <v>561069</v>
      </c>
      <c r="Y2969" s="8">
        <f>IF(H2969=0,0,INDEX([1]Sheet1!$AR:$AR,MATCH(H2969,[1]Sheet1!$A:$A,0),1))</f>
        <v>561069</v>
      </c>
    </row>
    <row r="2970" spans="1:25">
      <c r="A2970" s="5">
        <v>60217</v>
      </c>
      <c r="B2970" s="5">
        <v>1</v>
      </c>
      <c r="C2970" s="5">
        <v>61297</v>
      </c>
      <c r="D2970" s="5">
        <v>61298</v>
      </c>
      <c r="E2970" s="5">
        <v>61299</v>
      </c>
      <c r="F2970" s="5">
        <v>61300</v>
      </c>
      <c r="G2970" s="5">
        <v>61301</v>
      </c>
      <c r="H2970" s="5">
        <v>61302</v>
      </c>
      <c r="I2970" s="5">
        <v>0</v>
      </c>
      <c r="J2970" s="5">
        <v>0</v>
      </c>
      <c r="K2970" s="5">
        <v>0</v>
      </c>
      <c r="L2970" s="5">
        <v>0</v>
      </c>
      <c r="M2970" s="5">
        <v>0</v>
      </c>
      <c r="N2970" s="5">
        <v>0</v>
      </c>
      <c r="O2970" s="5">
        <v>0</v>
      </c>
      <c r="P2970" s="5">
        <v>0</v>
      </c>
      <c r="Q2970" s="5">
        <v>0</v>
      </c>
      <c r="S2970" s="5">
        <f t="shared" si="112"/>
        <v>820380</v>
      </c>
      <c r="T2970" s="8">
        <f>IF(C2970=0,0,INDEX([1]Sheet1!$AR:$AR,MATCH(C2970,[1]Sheet1!$A:$A,0),1))</f>
        <v>136730</v>
      </c>
      <c r="U2970" s="8">
        <f>IF(D2970=0,0,INDEX([1]Sheet1!$AR:$AR,MATCH(D2970,[1]Sheet1!$A:$A,0),1))</f>
        <v>136730</v>
      </c>
      <c r="V2970" s="8">
        <f>IF(E2970=0,0,INDEX([1]Sheet1!$AR:$AR,MATCH(E2970,[1]Sheet1!$A:$A,0),1))</f>
        <v>136730</v>
      </c>
      <c r="W2970" s="8">
        <f>IF(F2970=0,0,INDEX([1]Sheet1!$AR:$AR,MATCH(F2970,[1]Sheet1!$A:$A,0),1))</f>
        <v>136730</v>
      </c>
      <c r="X2970" s="8">
        <f>IF(G2970=0,0,INDEX([1]Sheet1!$AR:$AR,MATCH(G2970,[1]Sheet1!$A:$A,0),1))</f>
        <v>136730</v>
      </c>
      <c r="Y2970" s="8">
        <f>IF(H2970=0,0,INDEX([1]Sheet1!$AR:$AR,MATCH(H2970,[1]Sheet1!$A:$A,0),1))</f>
        <v>136730</v>
      </c>
    </row>
    <row r="2971" spans="1:25">
      <c r="A2971" s="5">
        <v>60218</v>
      </c>
      <c r="B2971" s="5">
        <v>1</v>
      </c>
      <c r="C2971" s="5">
        <v>61303</v>
      </c>
      <c r="D2971" s="5">
        <v>61304</v>
      </c>
      <c r="E2971" s="5">
        <v>61305</v>
      </c>
      <c r="F2971" s="5">
        <v>61306</v>
      </c>
      <c r="G2971" s="5">
        <v>61307</v>
      </c>
      <c r="H2971" s="5">
        <v>61308</v>
      </c>
      <c r="I2971" s="5">
        <v>0</v>
      </c>
      <c r="J2971" s="5">
        <v>0</v>
      </c>
      <c r="K2971" s="5">
        <v>0</v>
      </c>
      <c r="L2971" s="5">
        <v>0</v>
      </c>
      <c r="M2971" s="5">
        <v>0</v>
      </c>
      <c r="N2971" s="5">
        <v>0</v>
      </c>
      <c r="O2971" s="5">
        <v>0</v>
      </c>
      <c r="P2971" s="5">
        <v>0</v>
      </c>
      <c r="Q2971" s="5">
        <v>0</v>
      </c>
      <c r="S2971" s="5">
        <f t="shared" si="112"/>
        <v>1079565</v>
      </c>
      <c r="T2971" s="8">
        <f>IF(C2971=0,0,INDEX([1]Sheet1!$AR:$AR,MATCH(C2971,[1]Sheet1!$A:$A,0),1))</f>
        <v>179930</v>
      </c>
      <c r="U2971" s="8">
        <f>IF(D2971=0,0,INDEX([1]Sheet1!$AR:$AR,MATCH(D2971,[1]Sheet1!$A:$A,0),1))</f>
        <v>179925</v>
      </c>
      <c r="V2971" s="8">
        <f>IF(E2971=0,0,INDEX([1]Sheet1!$AR:$AR,MATCH(E2971,[1]Sheet1!$A:$A,0),1))</f>
        <v>179930</v>
      </c>
      <c r="W2971" s="8">
        <f>IF(F2971=0,0,INDEX([1]Sheet1!$AR:$AR,MATCH(F2971,[1]Sheet1!$A:$A,0),1))</f>
        <v>179925</v>
      </c>
      <c r="X2971" s="8">
        <f>IF(G2971=0,0,INDEX([1]Sheet1!$AR:$AR,MATCH(G2971,[1]Sheet1!$A:$A,0),1))</f>
        <v>179930</v>
      </c>
      <c r="Y2971" s="8">
        <f>IF(H2971=0,0,INDEX([1]Sheet1!$AR:$AR,MATCH(H2971,[1]Sheet1!$A:$A,0),1))</f>
        <v>179925</v>
      </c>
    </row>
    <row r="2972" spans="1:25">
      <c r="A2972" s="5">
        <v>60219</v>
      </c>
      <c r="B2972" s="5">
        <v>1</v>
      </c>
      <c r="C2972" s="5">
        <v>61309</v>
      </c>
      <c r="D2972" s="5">
        <v>61310</v>
      </c>
      <c r="E2972" s="5">
        <v>61311</v>
      </c>
      <c r="F2972" s="5">
        <v>61312</v>
      </c>
      <c r="G2972" s="5">
        <v>61313</v>
      </c>
      <c r="H2972" s="5">
        <v>61314</v>
      </c>
      <c r="I2972" s="5">
        <v>0</v>
      </c>
      <c r="J2972" s="5">
        <v>0</v>
      </c>
      <c r="K2972" s="5">
        <v>0</v>
      </c>
      <c r="L2972" s="5">
        <v>0</v>
      </c>
      <c r="M2972" s="5">
        <v>0</v>
      </c>
      <c r="N2972" s="5">
        <v>0</v>
      </c>
      <c r="O2972" s="5">
        <v>0</v>
      </c>
      <c r="P2972" s="5">
        <v>0</v>
      </c>
      <c r="Q2972" s="5">
        <v>0</v>
      </c>
      <c r="S2972" s="5">
        <f t="shared" si="112"/>
        <v>1418442</v>
      </c>
      <c r="T2972" s="8">
        <f>IF(C2972=0,0,INDEX([1]Sheet1!$AR:$AR,MATCH(C2972,[1]Sheet1!$A:$A,0),1))</f>
        <v>236407</v>
      </c>
      <c r="U2972" s="8">
        <f>IF(D2972=0,0,INDEX([1]Sheet1!$AR:$AR,MATCH(D2972,[1]Sheet1!$A:$A,0),1))</f>
        <v>236407</v>
      </c>
      <c r="V2972" s="8">
        <f>IF(E2972=0,0,INDEX([1]Sheet1!$AR:$AR,MATCH(E2972,[1]Sheet1!$A:$A,0),1))</f>
        <v>236407</v>
      </c>
      <c r="W2972" s="8">
        <f>IF(F2972=0,0,INDEX([1]Sheet1!$AR:$AR,MATCH(F2972,[1]Sheet1!$A:$A,0),1))</f>
        <v>236407</v>
      </c>
      <c r="X2972" s="8">
        <f>IF(G2972=0,0,INDEX([1]Sheet1!$AR:$AR,MATCH(G2972,[1]Sheet1!$A:$A,0),1))</f>
        <v>236407</v>
      </c>
      <c r="Y2972" s="8">
        <f>IF(H2972=0,0,INDEX([1]Sheet1!$AR:$AR,MATCH(H2972,[1]Sheet1!$A:$A,0),1))</f>
        <v>236407</v>
      </c>
    </row>
    <row r="2973" spans="1:25">
      <c r="A2973" s="5">
        <v>60220</v>
      </c>
      <c r="B2973" s="5">
        <v>1</v>
      </c>
      <c r="C2973" s="5">
        <v>61315</v>
      </c>
      <c r="D2973" s="5">
        <v>61316</v>
      </c>
      <c r="E2973" s="5">
        <v>61317</v>
      </c>
      <c r="F2973" s="5">
        <v>61318</v>
      </c>
      <c r="G2973" s="5">
        <v>61319</v>
      </c>
      <c r="H2973" s="5">
        <v>61320</v>
      </c>
      <c r="I2973" s="5">
        <v>0</v>
      </c>
      <c r="J2973" s="5">
        <v>0</v>
      </c>
      <c r="K2973" s="5">
        <v>0</v>
      </c>
      <c r="L2973" s="5">
        <v>0</v>
      </c>
      <c r="M2973" s="5">
        <v>0</v>
      </c>
      <c r="N2973" s="5">
        <v>0</v>
      </c>
      <c r="O2973" s="5">
        <v>0</v>
      </c>
      <c r="P2973" s="5">
        <v>0</v>
      </c>
      <c r="Q2973" s="5">
        <v>0</v>
      </c>
      <c r="S2973" s="5">
        <f t="shared" si="112"/>
        <v>1837068</v>
      </c>
      <c r="T2973" s="8">
        <f>IF(C2973=0,0,INDEX([1]Sheet1!$AR:$AR,MATCH(C2973,[1]Sheet1!$A:$A,0),1))</f>
        <v>306175</v>
      </c>
      <c r="U2973" s="8">
        <f>IF(D2973=0,0,INDEX([1]Sheet1!$AR:$AR,MATCH(D2973,[1]Sheet1!$A:$A,0),1))</f>
        <v>306181</v>
      </c>
      <c r="V2973" s="8">
        <f>IF(E2973=0,0,INDEX([1]Sheet1!$AR:$AR,MATCH(E2973,[1]Sheet1!$A:$A,0),1))</f>
        <v>306175</v>
      </c>
      <c r="W2973" s="8">
        <f>IF(F2973=0,0,INDEX([1]Sheet1!$AR:$AR,MATCH(F2973,[1]Sheet1!$A:$A,0),1))</f>
        <v>306181</v>
      </c>
      <c r="X2973" s="8">
        <f>IF(G2973=0,0,INDEX([1]Sheet1!$AR:$AR,MATCH(G2973,[1]Sheet1!$A:$A,0),1))</f>
        <v>306175</v>
      </c>
      <c r="Y2973" s="8">
        <f>IF(H2973=0,0,INDEX([1]Sheet1!$AR:$AR,MATCH(H2973,[1]Sheet1!$A:$A,0),1))</f>
        <v>306181</v>
      </c>
    </row>
    <row r="2974" spans="1:25">
      <c r="A2974" s="5">
        <v>60221</v>
      </c>
      <c r="B2974" s="5">
        <v>1</v>
      </c>
      <c r="C2974" s="5">
        <v>61321</v>
      </c>
      <c r="D2974" s="5">
        <v>61322</v>
      </c>
      <c r="E2974" s="5">
        <v>61323</v>
      </c>
      <c r="F2974" s="5">
        <v>61324</v>
      </c>
      <c r="G2974" s="5">
        <v>61325</v>
      </c>
      <c r="H2974" s="5">
        <v>61326</v>
      </c>
      <c r="I2974" s="5">
        <v>0</v>
      </c>
      <c r="J2974" s="5">
        <v>0</v>
      </c>
      <c r="K2974" s="5">
        <v>0</v>
      </c>
      <c r="L2974" s="5">
        <v>0</v>
      </c>
      <c r="M2974" s="5">
        <v>0</v>
      </c>
      <c r="N2974" s="5">
        <v>0</v>
      </c>
      <c r="O2974" s="5">
        <v>0</v>
      </c>
      <c r="P2974" s="5">
        <v>0</v>
      </c>
      <c r="Q2974" s="5">
        <v>0</v>
      </c>
      <c r="S2974" s="5">
        <f t="shared" si="112"/>
        <v>2560029</v>
      </c>
      <c r="T2974" s="8">
        <f>IF(C2974=0,0,INDEX([1]Sheet1!$AR:$AR,MATCH(C2974,[1]Sheet1!$A:$A,0),1))</f>
        <v>426675</v>
      </c>
      <c r="U2974" s="8">
        <f>IF(D2974=0,0,INDEX([1]Sheet1!$AR:$AR,MATCH(D2974,[1]Sheet1!$A:$A,0),1))</f>
        <v>426668</v>
      </c>
      <c r="V2974" s="8">
        <f>IF(E2974=0,0,INDEX([1]Sheet1!$AR:$AR,MATCH(E2974,[1]Sheet1!$A:$A,0),1))</f>
        <v>426675</v>
      </c>
      <c r="W2974" s="8">
        <f>IF(F2974=0,0,INDEX([1]Sheet1!$AR:$AR,MATCH(F2974,[1]Sheet1!$A:$A,0),1))</f>
        <v>426668</v>
      </c>
      <c r="X2974" s="8">
        <f>IF(G2974=0,0,INDEX([1]Sheet1!$AR:$AR,MATCH(G2974,[1]Sheet1!$A:$A,0),1))</f>
        <v>426675</v>
      </c>
      <c r="Y2974" s="8">
        <f>IF(H2974=0,0,INDEX([1]Sheet1!$AR:$AR,MATCH(H2974,[1]Sheet1!$A:$A,0),1))</f>
        <v>426668</v>
      </c>
    </row>
    <row r="2975" spans="1:25">
      <c r="A2975" s="5">
        <v>60222</v>
      </c>
      <c r="B2975" s="5">
        <v>1</v>
      </c>
      <c r="C2975" s="5">
        <v>61327</v>
      </c>
      <c r="D2975" s="5">
        <v>61328</v>
      </c>
      <c r="E2975" s="5">
        <v>61329</v>
      </c>
      <c r="F2975" s="5">
        <v>61330</v>
      </c>
      <c r="G2975" s="5">
        <v>61331</v>
      </c>
      <c r="H2975" s="5">
        <v>61332</v>
      </c>
      <c r="I2975" s="5">
        <v>0</v>
      </c>
      <c r="J2975" s="5">
        <v>0</v>
      </c>
      <c r="K2975" s="5">
        <v>0</v>
      </c>
      <c r="L2975" s="5">
        <v>0</v>
      </c>
      <c r="M2975" s="5">
        <v>0</v>
      </c>
      <c r="N2975" s="5">
        <v>0</v>
      </c>
      <c r="O2975" s="5">
        <v>0</v>
      </c>
      <c r="P2975" s="5">
        <v>0</v>
      </c>
      <c r="Q2975" s="5">
        <v>0</v>
      </c>
      <c r="S2975" s="5">
        <f t="shared" si="112"/>
        <v>3366414</v>
      </c>
      <c r="T2975" s="8">
        <f>IF(C2975=0,0,INDEX([1]Sheet1!$AR:$AR,MATCH(C2975,[1]Sheet1!$A:$A,0),1))</f>
        <v>561069</v>
      </c>
      <c r="U2975" s="8">
        <f>IF(D2975=0,0,INDEX([1]Sheet1!$AR:$AR,MATCH(D2975,[1]Sheet1!$A:$A,0),1))</f>
        <v>561069</v>
      </c>
      <c r="V2975" s="8">
        <f>IF(E2975=0,0,INDEX([1]Sheet1!$AR:$AR,MATCH(E2975,[1]Sheet1!$A:$A,0),1))</f>
        <v>561069</v>
      </c>
      <c r="W2975" s="8">
        <f>IF(F2975=0,0,INDEX([1]Sheet1!$AR:$AR,MATCH(F2975,[1]Sheet1!$A:$A,0),1))</f>
        <v>561069</v>
      </c>
      <c r="X2975" s="8">
        <f>IF(G2975=0,0,INDEX([1]Sheet1!$AR:$AR,MATCH(G2975,[1]Sheet1!$A:$A,0),1))</f>
        <v>561069</v>
      </c>
      <c r="Y2975" s="8">
        <f>IF(H2975=0,0,INDEX([1]Sheet1!$AR:$AR,MATCH(H2975,[1]Sheet1!$A:$A,0),1))</f>
        <v>561069</v>
      </c>
    </row>
    <row r="2976" spans="1:25">
      <c r="A2976" s="5">
        <v>60223</v>
      </c>
      <c r="B2976" s="5">
        <v>1</v>
      </c>
      <c r="C2976" s="5">
        <v>61333</v>
      </c>
      <c r="D2976" s="5">
        <v>61334</v>
      </c>
      <c r="E2976" s="5">
        <v>61335</v>
      </c>
      <c r="F2976" s="5">
        <v>61336</v>
      </c>
      <c r="G2976" s="5">
        <v>61337</v>
      </c>
      <c r="H2976" s="5">
        <v>61338</v>
      </c>
      <c r="I2976" s="5">
        <v>0</v>
      </c>
      <c r="J2976" s="5">
        <v>0</v>
      </c>
      <c r="K2976" s="5">
        <v>0</v>
      </c>
      <c r="L2976" s="5">
        <v>0</v>
      </c>
      <c r="M2976" s="5">
        <v>0</v>
      </c>
      <c r="N2976" s="5">
        <v>0</v>
      </c>
      <c r="O2976" s="5">
        <v>0</v>
      </c>
      <c r="P2976" s="5">
        <v>0</v>
      </c>
      <c r="Q2976" s="5">
        <v>0</v>
      </c>
      <c r="S2976" s="5">
        <f t="shared" si="112"/>
        <v>4768200</v>
      </c>
      <c r="T2976" s="8">
        <f>IF(C2976=0,0,INDEX([1]Sheet1!$AR:$AR,MATCH(C2976,[1]Sheet1!$A:$A,0),1))</f>
        <v>794700</v>
      </c>
      <c r="U2976" s="8">
        <f>IF(D2976=0,0,INDEX([1]Sheet1!$AR:$AR,MATCH(D2976,[1]Sheet1!$A:$A,0),1))</f>
        <v>794700</v>
      </c>
      <c r="V2976" s="8">
        <f>IF(E2976=0,0,INDEX([1]Sheet1!$AR:$AR,MATCH(E2976,[1]Sheet1!$A:$A,0),1))</f>
        <v>794700</v>
      </c>
      <c r="W2976" s="8">
        <f>IF(F2976=0,0,INDEX([1]Sheet1!$AR:$AR,MATCH(F2976,[1]Sheet1!$A:$A,0),1))</f>
        <v>794700</v>
      </c>
      <c r="X2976" s="8">
        <f>IF(G2976=0,0,INDEX([1]Sheet1!$AR:$AR,MATCH(G2976,[1]Sheet1!$A:$A,0),1))</f>
        <v>794700</v>
      </c>
      <c r="Y2976" s="8">
        <f>IF(H2976=0,0,INDEX([1]Sheet1!$AR:$AR,MATCH(H2976,[1]Sheet1!$A:$A,0),1))</f>
        <v>794700</v>
      </c>
    </row>
    <row r="2977" spans="1:25">
      <c r="A2977" s="5">
        <v>60224</v>
      </c>
      <c r="B2977" s="5">
        <v>1</v>
      </c>
      <c r="C2977" s="5">
        <v>61339</v>
      </c>
      <c r="D2977" s="5">
        <v>61340</v>
      </c>
      <c r="E2977" s="5">
        <v>61341</v>
      </c>
      <c r="F2977" s="5">
        <v>61342</v>
      </c>
      <c r="G2977" s="5">
        <v>61343</v>
      </c>
      <c r="H2977" s="5">
        <v>61344</v>
      </c>
      <c r="I2977" s="5">
        <v>0</v>
      </c>
      <c r="J2977" s="5">
        <v>0</v>
      </c>
      <c r="K2977" s="5">
        <v>0</v>
      </c>
      <c r="L2977" s="5">
        <v>0</v>
      </c>
      <c r="M2977" s="5">
        <v>0</v>
      </c>
      <c r="N2977" s="5">
        <v>0</v>
      </c>
      <c r="O2977" s="5">
        <v>0</v>
      </c>
      <c r="P2977" s="5">
        <v>0</v>
      </c>
      <c r="Q2977" s="5">
        <v>0</v>
      </c>
      <c r="S2977" s="5">
        <f t="shared" si="112"/>
        <v>8375709</v>
      </c>
      <c r="T2977" s="8">
        <f>IF(C2977=0,0,INDEX([1]Sheet1!$AR:$AR,MATCH(C2977,[1]Sheet1!$A:$A,0),1))</f>
        <v>1395948</v>
      </c>
      <c r="U2977" s="8">
        <f>IF(D2977=0,0,INDEX([1]Sheet1!$AR:$AR,MATCH(D2977,[1]Sheet1!$A:$A,0),1))</f>
        <v>1395955</v>
      </c>
      <c r="V2977" s="8">
        <f>IF(E2977=0,0,INDEX([1]Sheet1!$AR:$AR,MATCH(E2977,[1]Sheet1!$A:$A,0),1))</f>
        <v>1395948</v>
      </c>
      <c r="W2977" s="8">
        <f>IF(F2977=0,0,INDEX([1]Sheet1!$AR:$AR,MATCH(F2977,[1]Sheet1!$A:$A,0),1))</f>
        <v>1395955</v>
      </c>
      <c r="X2977" s="8">
        <f>IF(G2977=0,0,INDEX([1]Sheet1!$AR:$AR,MATCH(G2977,[1]Sheet1!$A:$A,0),1))</f>
        <v>1395948</v>
      </c>
      <c r="Y2977" s="8">
        <f>IF(H2977=0,0,INDEX([1]Sheet1!$AR:$AR,MATCH(H2977,[1]Sheet1!$A:$A,0),1))</f>
        <v>1395955</v>
      </c>
    </row>
    <row r="2978" spans="1:25">
      <c r="A2978" s="5">
        <v>60225</v>
      </c>
      <c r="B2978" s="5">
        <v>1</v>
      </c>
      <c r="C2978" s="5">
        <v>61345</v>
      </c>
      <c r="D2978" s="5">
        <v>61346</v>
      </c>
      <c r="E2978" s="5">
        <v>61347</v>
      </c>
      <c r="F2978" s="5">
        <v>61348</v>
      </c>
      <c r="G2978" s="5">
        <v>61349</v>
      </c>
      <c r="H2978" s="5">
        <v>61350</v>
      </c>
      <c r="I2978" s="5">
        <v>0</v>
      </c>
      <c r="J2978" s="5">
        <v>0</v>
      </c>
      <c r="K2978" s="5">
        <v>0</v>
      </c>
      <c r="L2978" s="5">
        <v>0</v>
      </c>
      <c r="M2978" s="5">
        <v>0</v>
      </c>
      <c r="N2978" s="5">
        <v>0</v>
      </c>
      <c r="O2978" s="5">
        <v>0</v>
      </c>
      <c r="P2978" s="5">
        <v>0</v>
      </c>
      <c r="Q2978" s="5">
        <v>0</v>
      </c>
      <c r="S2978" s="5">
        <f t="shared" si="112"/>
        <v>1478394</v>
      </c>
      <c r="T2978" s="8">
        <f>IF(C2978=0,0,INDEX([1]Sheet1!$AR:$AR,MATCH(C2978,[1]Sheet1!$A:$A,0),1))</f>
        <v>246399</v>
      </c>
      <c r="U2978" s="8">
        <f>IF(D2978=0,0,INDEX([1]Sheet1!$AR:$AR,MATCH(D2978,[1]Sheet1!$A:$A,0),1))</f>
        <v>246399</v>
      </c>
      <c r="V2978" s="8">
        <f>IF(E2978=0,0,INDEX([1]Sheet1!$AR:$AR,MATCH(E2978,[1]Sheet1!$A:$A,0),1))</f>
        <v>246399</v>
      </c>
      <c r="W2978" s="8">
        <f>IF(F2978=0,0,INDEX([1]Sheet1!$AR:$AR,MATCH(F2978,[1]Sheet1!$A:$A,0),1))</f>
        <v>246399</v>
      </c>
      <c r="X2978" s="8">
        <f>IF(G2978=0,0,INDEX([1]Sheet1!$AR:$AR,MATCH(G2978,[1]Sheet1!$A:$A,0),1))</f>
        <v>246399</v>
      </c>
      <c r="Y2978" s="8">
        <f>IF(H2978=0,0,INDEX([1]Sheet1!$AR:$AR,MATCH(H2978,[1]Sheet1!$A:$A,0),1))</f>
        <v>246399</v>
      </c>
    </row>
    <row r="2979" spans="1:25">
      <c r="A2979" s="5">
        <v>60226</v>
      </c>
      <c r="B2979" s="5">
        <v>1</v>
      </c>
      <c r="C2979" s="5">
        <v>61351</v>
      </c>
      <c r="D2979" s="5">
        <v>61352</v>
      </c>
      <c r="E2979" s="5">
        <v>61353</v>
      </c>
      <c r="F2979" s="5">
        <v>61354</v>
      </c>
      <c r="G2979" s="5">
        <v>61355</v>
      </c>
      <c r="H2979" s="5">
        <v>61356</v>
      </c>
      <c r="I2979" s="5">
        <v>0</v>
      </c>
      <c r="J2979" s="5">
        <v>0</v>
      </c>
      <c r="K2979" s="5">
        <v>0</v>
      </c>
      <c r="L2979" s="5">
        <v>0</v>
      </c>
      <c r="M2979" s="5">
        <v>0</v>
      </c>
      <c r="N2979" s="5">
        <v>0</v>
      </c>
      <c r="O2979" s="5">
        <v>0</v>
      </c>
      <c r="P2979" s="5">
        <v>0</v>
      </c>
      <c r="Q2979" s="5">
        <v>0</v>
      </c>
      <c r="S2979" s="5">
        <f t="shared" si="112"/>
        <v>1970646</v>
      </c>
      <c r="T2979" s="8">
        <f>IF(C2979=0,0,INDEX([1]Sheet1!$AR:$AR,MATCH(C2979,[1]Sheet1!$A:$A,0),1))</f>
        <v>328441</v>
      </c>
      <c r="U2979" s="8">
        <f>IF(D2979=0,0,INDEX([1]Sheet1!$AR:$AR,MATCH(D2979,[1]Sheet1!$A:$A,0),1))</f>
        <v>328441</v>
      </c>
      <c r="V2979" s="8">
        <f>IF(E2979=0,0,INDEX([1]Sheet1!$AR:$AR,MATCH(E2979,[1]Sheet1!$A:$A,0),1))</f>
        <v>328441</v>
      </c>
      <c r="W2979" s="8">
        <f>IF(F2979=0,0,INDEX([1]Sheet1!$AR:$AR,MATCH(F2979,[1]Sheet1!$A:$A,0),1))</f>
        <v>328441</v>
      </c>
      <c r="X2979" s="8">
        <f>IF(G2979=0,0,INDEX([1]Sheet1!$AR:$AR,MATCH(G2979,[1]Sheet1!$A:$A,0),1))</f>
        <v>328441</v>
      </c>
      <c r="Y2979" s="8">
        <f>IF(H2979=0,0,INDEX([1]Sheet1!$AR:$AR,MATCH(H2979,[1]Sheet1!$A:$A,0),1))</f>
        <v>328441</v>
      </c>
    </row>
    <row r="2980" spans="1:25">
      <c r="A2980" s="5">
        <v>60227</v>
      </c>
      <c r="B2980" s="5">
        <v>1</v>
      </c>
      <c r="C2980" s="5">
        <v>61357</v>
      </c>
      <c r="D2980" s="5">
        <v>61358</v>
      </c>
      <c r="E2980" s="5">
        <v>61359</v>
      </c>
      <c r="F2980" s="5">
        <v>61360</v>
      </c>
      <c r="G2980" s="5">
        <v>61361</v>
      </c>
      <c r="H2980" s="5">
        <v>61362</v>
      </c>
      <c r="I2980" s="5">
        <v>0</v>
      </c>
      <c r="J2980" s="5">
        <v>0</v>
      </c>
      <c r="K2980" s="5">
        <v>0</v>
      </c>
      <c r="L2980" s="5">
        <v>0</v>
      </c>
      <c r="M2980" s="5">
        <v>0</v>
      </c>
      <c r="N2980" s="5">
        <v>0</v>
      </c>
      <c r="O2980" s="5">
        <v>0</v>
      </c>
      <c r="P2980" s="5">
        <v>0</v>
      </c>
      <c r="Q2980" s="5">
        <v>0</v>
      </c>
      <c r="S2980" s="5">
        <f t="shared" ref="S2980:S3043" si="113">SUM(T2980:Y2980)</f>
        <v>2700012</v>
      </c>
      <c r="T2980" s="8">
        <f>IF(C2980=0,0,INDEX([1]Sheet1!$AR:$AR,MATCH(C2980,[1]Sheet1!$A:$A,0),1))</f>
        <v>450002</v>
      </c>
      <c r="U2980" s="8">
        <f>IF(D2980=0,0,INDEX([1]Sheet1!$AR:$AR,MATCH(D2980,[1]Sheet1!$A:$A,0),1))</f>
        <v>450002</v>
      </c>
      <c r="V2980" s="8">
        <f>IF(E2980=0,0,INDEX([1]Sheet1!$AR:$AR,MATCH(E2980,[1]Sheet1!$A:$A,0),1))</f>
        <v>450002</v>
      </c>
      <c r="W2980" s="8">
        <f>IF(F2980=0,0,INDEX([1]Sheet1!$AR:$AR,MATCH(F2980,[1]Sheet1!$A:$A,0),1))</f>
        <v>450002</v>
      </c>
      <c r="X2980" s="8">
        <f>IF(G2980=0,0,INDEX([1]Sheet1!$AR:$AR,MATCH(G2980,[1]Sheet1!$A:$A,0),1))</f>
        <v>450002</v>
      </c>
      <c r="Y2980" s="8">
        <f>IF(H2980=0,0,INDEX([1]Sheet1!$AR:$AR,MATCH(H2980,[1]Sheet1!$A:$A,0),1))</f>
        <v>450002</v>
      </c>
    </row>
    <row r="2981" spans="1:25">
      <c r="A2981" s="5">
        <v>60228</v>
      </c>
      <c r="B2981" s="5">
        <v>1</v>
      </c>
      <c r="C2981" s="5">
        <v>61363</v>
      </c>
      <c r="D2981" s="5">
        <v>61364</v>
      </c>
      <c r="E2981" s="5">
        <v>61365</v>
      </c>
      <c r="F2981" s="5">
        <v>61366</v>
      </c>
      <c r="G2981" s="5">
        <v>61367</v>
      </c>
      <c r="H2981" s="5">
        <v>61368</v>
      </c>
      <c r="I2981" s="5">
        <v>0</v>
      </c>
      <c r="J2981" s="5">
        <v>0</v>
      </c>
      <c r="K2981" s="5">
        <v>0</v>
      </c>
      <c r="L2981" s="5">
        <v>0</v>
      </c>
      <c r="M2981" s="5">
        <v>0</v>
      </c>
      <c r="N2981" s="5">
        <v>0</v>
      </c>
      <c r="O2981" s="5">
        <v>0</v>
      </c>
      <c r="P2981" s="5">
        <v>0</v>
      </c>
      <c r="Q2981" s="5">
        <v>0</v>
      </c>
      <c r="S2981" s="5">
        <f t="shared" si="113"/>
        <v>3592860</v>
      </c>
      <c r="T2981" s="8">
        <f>IF(C2981=0,0,INDEX([1]Sheet1!$AR:$AR,MATCH(C2981,[1]Sheet1!$A:$A,0),1))</f>
        <v>598810</v>
      </c>
      <c r="U2981" s="8">
        <f>IF(D2981=0,0,INDEX([1]Sheet1!$AR:$AR,MATCH(D2981,[1]Sheet1!$A:$A,0),1))</f>
        <v>598810</v>
      </c>
      <c r="V2981" s="8">
        <f>IF(E2981=0,0,INDEX([1]Sheet1!$AR:$AR,MATCH(E2981,[1]Sheet1!$A:$A,0),1))</f>
        <v>598810</v>
      </c>
      <c r="W2981" s="8">
        <f>IF(F2981=0,0,INDEX([1]Sheet1!$AR:$AR,MATCH(F2981,[1]Sheet1!$A:$A,0),1))</f>
        <v>598810</v>
      </c>
      <c r="X2981" s="8">
        <f>IF(G2981=0,0,INDEX([1]Sheet1!$AR:$AR,MATCH(G2981,[1]Sheet1!$A:$A,0),1))</f>
        <v>598810</v>
      </c>
      <c r="Y2981" s="8">
        <f>IF(H2981=0,0,INDEX([1]Sheet1!$AR:$AR,MATCH(H2981,[1]Sheet1!$A:$A,0),1))</f>
        <v>598810</v>
      </c>
    </row>
    <row r="2982" spans="1:25">
      <c r="A2982" s="5">
        <v>60229</v>
      </c>
      <c r="B2982" s="5">
        <v>1</v>
      </c>
      <c r="C2982" s="5">
        <v>61369</v>
      </c>
      <c r="D2982" s="5">
        <v>61370</v>
      </c>
      <c r="E2982" s="5">
        <v>61371</v>
      </c>
      <c r="F2982" s="5">
        <v>61372</v>
      </c>
      <c r="G2982" s="5">
        <v>61373</v>
      </c>
      <c r="H2982" s="5">
        <v>61374</v>
      </c>
      <c r="I2982" s="5">
        <v>0</v>
      </c>
      <c r="J2982" s="5">
        <v>0</v>
      </c>
      <c r="K2982" s="5">
        <v>0</v>
      </c>
      <c r="L2982" s="5">
        <v>0</v>
      </c>
      <c r="M2982" s="5">
        <v>0</v>
      </c>
      <c r="N2982" s="5">
        <v>0</v>
      </c>
      <c r="O2982" s="5">
        <v>0</v>
      </c>
      <c r="P2982" s="5">
        <v>0</v>
      </c>
      <c r="Q2982" s="5">
        <v>0</v>
      </c>
      <c r="S2982" s="5">
        <f t="shared" si="113"/>
        <v>5171850</v>
      </c>
      <c r="T2982" s="8">
        <f>IF(C2982=0,0,INDEX([1]Sheet1!$AR:$AR,MATCH(C2982,[1]Sheet1!$A:$A,0),1))</f>
        <v>861975</v>
      </c>
      <c r="U2982" s="8">
        <f>IF(D2982=0,0,INDEX([1]Sheet1!$AR:$AR,MATCH(D2982,[1]Sheet1!$A:$A,0),1))</f>
        <v>861975</v>
      </c>
      <c r="V2982" s="8">
        <f>IF(E2982=0,0,INDEX([1]Sheet1!$AR:$AR,MATCH(E2982,[1]Sheet1!$A:$A,0),1))</f>
        <v>861975</v>
      </c>
      <c r="W2982" s="8">
        <f>IF(F2982=0,0,INDEX([1]Sheet1!$AR:$AR,MATCH(F2982,[1]Sheet1!$A:$A,0),1))</f>
        <v>861975</v>
      </c>
      <c r="X2982" s="8">
        <f>IF(G2982=0,0,INDEX([1]Sheet1!$AR:$AR,MATCH(G2982,[1]Sheet1!$A:$A,0),1))</f>
        <v>861975</v>
      </c>
      <c r="Y2982" s="8">
        <f>IF(H2982=0,0,INDEX([1]Sheet1!$AR:$AR,MATCH(H2982,[1]Sheet1!$A:$A,0),1))</f>
        <v>861975</v>
      </c>
    </row>
    <row r="2983" spans="1:25">
      <c r="A2983" s="5">
        <v>60230</v>
      </c>
      <c r="B2983" s="5">
        <v>1</v>
      </c>
      <c r="C2983" s="5">
        <v>61375</v>
      </c>
      <c r="D2983" s="5">
        <v>61376</v>
      </c>
      <c r="E2983" s="5">
        <v>61377</v>
      </c>
      <c r="F2983" s="5">
        <v>61378</v>
      </c>
      <c r="G2983" s="5">
        <v>61379</v>
      </c>
      <c r="H2983" s="5">
        <v>61380</v>
      </c>
      <c r="I2983" s="5">
        <v>0</v>
      </c>
      <c r="J2983" s="5">
        <v>0</v>
      </c>
      <c r="K2983" s="5">
        <v>0</v>
      </c>
      <c r="L2983" s="5">
        <v>0</v>
      </c>
      <c r="M2983" s="5">
        <v>0</v>
      </c>
      <c r="N2983" s="5">
        <v>0</v>
      </c>
      <c r="O2983" s="5">
        <v>0</v>
      </c>
      <c r="P2983" s="5">
        <v>0</v>
      </c>
      <c r="Q2983" s="5">
        <v>0</v>
      </c>
      <c r="S2983" s="5">
        <f t="shared" si="113"/>
        <v>8012085</v>
      </c>
      <c r="T2983" s="8">
        <f>IF(C2983=0,0,INDEX([1]Sheet1!$AR:$AR,MATCH(C2983,[1]Sheet1!$A:$A,0),1))</f>
        <v>1335351</v>
      </c>
      <c r="U2983" s="8">
        <f>IF(D2983=0,0,INDEX([1]Sheet1!$AR:$AR,MATCH(D2983,[1]Sheet1!$A:$A,0),1))</f>
        <v>1335344</v>
      </c>
      <c r="V2983" s="8">
        <f>IF(E2983=0,0,INDEX([1]Sheet1!$AR:$AR,MATCH(E2983,[1]Sheet1!$A:$A,0),1))</f>
        <v>1335351</v>
      </c>
      <c r="W2983" s="8">
        <f>IF(F2983=0,0,INDEX([1]Sheet1!$AR:$AR,MATCH(F2983,[1]Sheet1!$A:$A,0),1))</f>
        <v>1335344</v>
      </c>
      <c r="X2983" s="8">
        <f>IF(G2983=0,0,INDEX([1]Sheet1!$AR:$AR,MATCH(G2983,[1]Sheet1!$A:$A,0),1))</f>
        <v>1335351</v>
      </c>
      <c r="Y2983" s="8">
        <f>IF(H2983=0,0,INDEX([1]Sheet1!$AR:$AR,MATCH(H2983,[1]Sheet1!$A:$A,0),1))</f>
        <v>1335344</v>
      </c>
    </row>
    <row r="2984" spans="1:25">
      <c r="A2984" s="5">
        <v>60231</v>
      </c>
      <c r="B2984" s="5">
        <v>1</v>
      </c>
      <c r="C2984" s="5">
        <v>61381</v>
      </c>
      <c r="D2984" s="5">
        <v>61382</v>
      </c>
      <c r="E2984" s="5">
        <v>61383</v>
      </c>
      <c r="F2984" s="5">
        <v>61384</v>
      </c>
      <c r="G2984" s="5">
        <v>61385</v>
      </c>
      <c r="H2984" s="5">
        <v>61386</v>
      </c>
      <c r="I2984" s="5">
        <v>0</v>
      </c>
      <c r="J2984" s="5">
        <v>0</v>
      </c>
      <c r="K2984" s="5">
        <v>0</v>
      </c>
      <c r="L2984" s="5">
        <v>0</v>
      </c>
      <c r="M2984" s="5">
        <v>0</v>
      </c>
      <c r="N2984" s="5">
        <v>0</v>
      </c>
      <c r="O2984" s="5">
        <v>0</v>
      </c>
      <c r="P2984" s="5">
        <v>0</v>
      </c>
      <c r="Q2984" s="5">
        <v>0</v>
      </c>
      <c r="S2984" s="5">
        <f t="shared" si="113"/>
        <v>10167294</v>
      </c>
      <c r="T2984" s="8">
        <f>IF(C2984=0,0,INDEX([1]Sheet1!$AR:$AR,MATCH(C2984,[1]Sheet1!$A:$A,0),1))</f>
        <v>1694549</v>
      </c>
      <c r="U2984" s="8">
        <f>IF(D2984=0,0,INDEX([1]Sheet1!$AR:$AR,MATCH(D2984,[1]Sheet1!$A:$A,0),1))</f>
        <v>1694549</v>
      </c>
      <c r="V2984" s="8">
        <f>IF(E2984=0,0,INDEX([1]Sheet1!$AR:$AR,MATCH(E2984,[1]Sheet1!$A:$A,0),1))</f>
        <v>1694549</v>
      </c>
      <c r="W2984" s="8">
        <f>IF(F2984=0,0,INDEX([1]Sheet1!$AR:$AR,MATCH(F2984,[1]Sheet1!$A:$A,0),1))</f>
        <v>1694549</v>
      </c>
      <c r="X2984" s="8">
        <f>IF(G2984=0,0,INDEX([1]Sheet1!$AR:$AR,MATCH(G2984,[1]Sheet1!$A:$A,0),1))</f>
        <v>1694549</v>
      </c>
      <c r="Y2984" s="8">
        <f>IF(H2984=0,0,INDEX([1]Sheet1!$AR:$AR,MATCH(H2984,[1]Sheet1!$A:$A,0),1))</f>
        <v>1694549</v>
      </c>
    </row>
    <row r="2985" spans="1:25">
      <c r="A2985" s="5">
        <v>60232</v>
      </c>
      <c r="B2985" s="5">
        <v>1</v>
      </c>
      <c r="C2985" s="5">
        <v>61387</v>
      </c>
      <c r="D2985" s="5">
        <v>61388</v>
      </c>
      <c r="E2985" s="5">
        <v>61389</v>
      </c>
      <c r="F2985" s="5">
        <v>61390</v>
      </c>
      <c r="G2985" s="5">
        <v>61391</v>
      </c>
      <c r="H2985" s="5">
        <v>61392</v>
      </c>
      <c r="I2985" s="5">
        <v>0</v>
      </c>
      <c r="J2985" s="5">
        <v>0</v>
      </c>
      <c r="K2985" s="5">
        <v>0</v>
      </c>
      <c r="L2985" s="5">
        <v>0</v>
      </c>
      <c r="M2985" s="5">
        <v>0</v>
      </c>
      <c r="N2985" s="5">
        <v>0</v>
      </c>
      <c r="O2985" s="5">
        <v>0</v>
      </c>
      <c r="P2985" s="5">
        <v>0</v>
      </c>
      <c r="Q2985" s="5">
        <v>0</v>
      </c>
      <c r="S2985" s="5">
        <f t="shared" si="113"/>
        <v>13475262</v>
      </c>
      <c r="T2985" s="8">
        <f>IF(C2985=0,0,INDEX([1]Sheet1!$AR:$AR,MATCH(C2985,[1]Sheet1!$A:$A,0),1))</f>
        <v>2245877</v>
      </c>
      <c r="U2985" s="8">
        <f>IF(D2985=0,0,INDEX([1]Sheet1!$AR:$AR,MATCH(D2985,[1]Sheet1!$A:$A,0),1))</f>
        <v>2245877</v>
      </c>
      <c r="V2985" s="8">
        <f>IF(E2985=0,0,INDEX([1]Sheet1!$AR:$AR,MATCH(E2985,[1]Sheet1!$A:$A,0),1))</f>
        <v>2245877</v>
      </c>
      <c r="W2985" s="8">
        <f>IF(F2985=0,0,INDEX([1]Sheet1!$AR:$AR,MATCH(F2985,[1]Sheet1!$A:$A,0),1))</f>
        <v>2245877</v>
      </c>
      <c r="X2985" s="8">
        <f>IF(G2985=0,0,INDEX([1]Sheet1!$AR:$AR,MATCH(G2985,[1]Sheet1!$A:$A,0),1))</f>
        <v>2245877</v>
      </c>
      <c r="Y2985" s="8">
        <f>IF(H2985=0,0,INDEX([1]Sheet1!$AR:$AR,MATCH(H2985,[1]Sheet1!$A:$A,0),1))</f>
        <v>2245877</v>
      </c>
    </row>
    <row r="2986" spans="1:25">
      <c r="A2986" s="5">
        <v>60233</v>
      </c>
      <c r="B2986" s="5">
        <v>1</v>
      </c>
      <c r="C2986" s="5">
        <v>61393</v>
      </c>
      <c r="D2986" s="5">
        <v>61394</v>
      </c>
      <c r="E2986" s="5">
        <v>61395</v>
      </c>
      <c r="F2986" s="5">
        <v>61396</v>
      </c>
      <c r="G2986" s="5">
        <v>61397</v>
      </c>
      <c r="H2986" s="5">
        <v>61398</v>
      </c>
      <c r="I2986" s="5">
        <v>0</v>
      </c>
      <c r="J2986" s="5">
        <v>0</v>
      </c>
      <c r="K2986" s="5">
        <v>0</v>
      </c>
      <c r="L2986" s="5">
        <v>0</v>
      </c>
      <c r="M2986" s="5">
        <v>0</v>
      </c>
      <c r="N2986" s="5">
        <v>0</v>
      </c>
      <c r="O2986" s="5">
        <v>0</v>
      </c>
      <c r="P2986" s="5">
        <v>0</v>
      </c>
      <c r="Q2986" s="5">
        <v>0</v>
      </c>
      <c r="S2986" s="5">
        <f t="shared" si="113"/>
        <v>2362662</v>
      </c>
      <c r="T2986" s="8">
        <f>IF(C2986=0,0,INDEX([1]Sheet1!$AR:$AR,MATCH(C2986,[1]Sheet1!$A:$A,0),1))</f>
        <v>393777</v>
      </c>
      <c r="U2986" s="8">
        <f>IF(D2986=0,0,INDEX([1]Sheet1!$AR:$AR,MATCH(D2986,[1]Sheet1!$A:$A,0),1))</f>
        <v>393777</v>
      </c>
      <c r="V2986" s="8">
        <f>IF(E2986=0,0,INDEX([1]Sheet1!$AR:$AR,MATCH(E2986,[1]Sheet1!$A:$A,0),1))</f>
        <v>393777</v>
      </c>
      <c r="W2986" s="8">
        <f>IF(F2986=0,0,INDEX([1]Sheet1!$AR:$AR,MATCH(F2986,[1]Sheet1!$A:$A,0),1))</f>
        <v>393777</v>
      </c>
      <c r="X2986" s="8">
        <f>IF(G2986=0,0,INDEX([1]Sheet1!$AR:$AR,MATCH(G2986,[1]Sheet1!$A:$A,0),1))</f>
        <v>393777</v>
      </c>
      <c r="Y2986" s="8">
        <f>IF(H2986=0,0,INDEX([1]Sheet1!$AR:$AR,MATCH(H2986,[1]Sheet1!$A:$A,0),1))</f>
        <v>393777</v>
      </c>
    </row>
    <row r="2987" spans="1:25">
      <c r="A2987" s="5">
        <v>60234</v>
      </c>
      <c r="B2987" s="5">
        <v>1</v>
      </c>
      <c r="C2987" s="5">
        <v>61399</v>
      </c>
      <c r="D2987" s="5">
        <v>61400</v>
      </c>
      <c r="E2987" s="5">
        <v>61401</v>
      </c>
      <c r="F2987" s="5">
        <v>61402</v>
      </c>
      <c r="G2987" s="5">
        <v>61403</v>
      </c>
      <c r="H2987" s="5">
        <v>61404</v>
      </c>
      <c r="I2987" s="5">
        <v>0</v>
      </c>
      <c r="J2987" s="5">
        <v>0</v>
      </c>
      <c r="K2987" s="5">
        <v>0</v>
      </c>
      <c r="L2987" s="5">
        <v>0</v>
      </c>
      <c r="M2987" s="5">
        <v>0</v>
      </c>
      <c r="N2987" s="5">
        <v>0</v>
      </c>
      <c r="O2987" s="5">
        <v>0</v>
      </c>
      <c r="P2987" s="5">
        <v>0</v>
      </c>
      <c r="Q2987" s="5">
        <v>0</v>
      </c>
      <c r="S2987" s="5">
        <f t="shared" si="113"/>
        <v>3018978</v>
      </c>
      <c r="T2987" s="8">
        <f>IF(C2987=0,0,INDEX([1]Sheet1!$AR:$AR,MATCH(C2987,[1]Sheet1!$A:$A,0),1))</f>
        <v>503163</v>
      </c>
      <c r="U2987" s="8">
        <f>IF(D2987=0,0,INDEX([1]Sheet1!$AR:$AR,MATCH(D2987,[1]Sheet1!$A:$A,0),1))</f>
        <v>503163</v>
      </c>
      <c r="V2987" s="8">
        <f>IF(E2987=0,0,INDEX([1]Sheet1!$AR:$AR,MATCH(E2987,[1]Sheet1!$A:$A,0),1))</f>
        <v>503163</v>
      </c>
      <c r="W2987" s="8">
        <f>IF(F2987=0,0,INDEX([1]Sheet1!$AR:$AR,MATCH(F2987,[1]Sheet1!$A:$A,0),1))</f>
        <v>503163</v>
      </c>
      <c r="X2987" s="8">
        <f>IF(G2987=0,0,INDEX([1]Sheet1!$AR:$AR,MATCH(G2987,[1]Sheet1!$A:$A,0),1))</f>
        <v>503163</v>
      </c>
      <c r="Y2987" s="8">
        <f>IF(H2987=0,0,INDEX([1]Sheet1!$AR:$AR,MATCH(H2987,[1]Sheet1!$A:$A,0),1))</f>
        <v>503163</v>
      </c>
    </row>
    <row r="2988" spans="1:25">
      <c r="A2988" s="5">
        <v>60235</v>
      </c>
      <c r="B2988" s="5">
        <v>1</v>
      </c>
      <c r="C2988" s="5">
        <v>61405</v>
      </c>
      <c r="D2988" s="5">
        <v>61406</v>
      </c>
      <c r="E2988" s="5">
        <v>61407</v>
      </c>
      <c r="F2988" s="5">
        <v>61408</v>
      </c>
      <c r="G2988" s="5">
        <v>61409</v>
      </c>
      <c r="H2988" s="5">
        <v>61410</v>
      </c>
      <c r="I2988" s="5">
        <v>0</v>
      </c>
      <c r="J2988" s="5">
        <v>0</v>
      </c>
      <c r="K2988" s="5">
        <v>0</v>
      </c>
      <c r="L2988" s="5">
        <v>0</v>
      </c>
      <c r="M2988" s="5">
        <v>0</v>
      </c>
      <c r="N2988" s="5">
        <v>0</v>
      </c>
      <c r="O2988" s="5">
        <v>0</v>
      </c>
      <c r="P2988" s="5">
        <v>0</v>
      </c>
      <c r="Q2988" s="5">
        <v>0</v>
      </c>
      <c r="S2988" s="5">
        <f t="shared" si="113"/>
        <v>3817368</v>
      </c>
      <c r="T2988" s="8">
        <f>IF(C2988=0,0,INDEX([1]Sheet1!$AR:$AR,MATCH(C2988,[1]Sheet1!$A:$A,0),1))</f>
        <v>636228</v>
      </c>
      <c r="U2988" s="8">
        <f>IF(D2988=0,0,INDEX([1]Sheet1!$AR:$AR,MATCH(D2988,[1]Sheet1!$A:$A,0),1))</f>
        <v>636228</v>
      </c>
      <c r="V2988" s="8">
        <f>IF(E2988=0,0,INDEX([1]Sheet1!$AR:$AR,MATCH(E2988,[1]Sheet1!$A:$A,0),1))</f>
        <v>636228</v>
      </c>
      <c r="W2988" s="8">
        <f>IF(F2988=0,0,INDEX([1]Sheet1!$AR:$AR,MATCH(F2988,[1]Sheet1!$A:$A,0),1))</f>
        <v>636228</v>
      </c>
      <c r="X2988" s="8">
        <f>IF(G2988=0,0,INDEX([1]Sheet1!$AR:$AR,MATCH(G2988,[1]Sheet1!$A:$A,0),1))</f>
        <v>636228</v>
      </c>
      <c r="Y2988" s="8">
        <f>IF(H2988=0,0,INDEX([1]Sheet1!$AR:$AR,MATCH(H2988,[1]Sheet1!$A:$A,0),1))</f>
        <v>636228</v>
      </c>
    </row>
    <row r="2989" spans="1:25">
      <c r="A2989" s="5">
        <v>60236</v>
      </c>
      <c r="B2989" s="5">
        <v>1</v>
      </c>
      <c r="C2989" s="5">
        <v>61411</v>
      </c>
      <c r="D2989" s="5">
        <v>61412</v>
      </c>
      <c r="E2989" s="5">
        <v>61413</v>
      </c>
      <c r="F2989" s="5">
        <v>61414</v>
      </c>
      <c r="G2989" s="5">
        <v>61415</v>
      </c>
      <c r="H2989" s="5">
        <v>61416</v>
      </c>
      <c r="I2989" s="5">
        <v>0</v>
      </c>
      <c r="J2989" s="5">
        <v>0</v>
      </c>
      <c r="K2989" s="5">
        <v>0</v>
      </c>
      <c r="L2989" s="5">
        <v>0</v>
      </c>
      <c r="M2989" s="5">
        <v>0</v>
      </c>
      <c r="N2989" s="5">
        <v>0</v>
      </c>
      <c r="O2989" s="5">
        <v>0</v>
      </c>
      <c r="P2989" s="5">
        <v>0</v>
      </c>
      <c r="Q2989" s="5">
        <v>0</v>
      </c>
      <c r="S2989" s="5">
        <f t="shared" si="113"/>
        <v>5171850</v>
      </c>
      <c r="T2989" s="8">
        <f>IF(C2989=0,0,INDEX([1]Sheet1!$AR:$AR,MATCH(C2989,[1]Sheet1!$A:$A,0),1))</f>
        <v>861975</v>
      </c>
      <c r="U2989" s="8">
        <f>IF(D2989=0,0,INDEX([1]Sheet1!$AR:$AR,MATCH(D2989,[1]Sheet1!$A:$A,0),1))</f>
        <v>861975</v>
      </c>
      <c r="V2989" s="8">
        <f>IF(E2989=0,0,INDEX([1]Sheet1!$AR:$AR,MATCH(E2989,[1]Sheet1!$A:$A,0),1))</f>
        <v>861975</v>
      </c>
      <c r="W2989" s="8">
        <f>IF(F2989=0,0,INDEX([1]Sheet1!$AR:$AR,MATCH(F2989,[1]Sheet1!$A:$A,0),1))</f>
        <v>861975</v>
      </c>
      <c r="X2989" s="8">
        <f>IF(G2989=0,0,INDEX([1]Sheet1!$AR:$AR,MATCH(G2989,[1]Sheet1!$A:$A,0),1))</f>
        <v>861975</v>
      </c>
      <c r="Y2989" s="8">
        <f>IF(H2989=0,0,INDEX([1]Sheet1!$AR:$AR,MATCH(H2989,[1]Sheet1!$A:$A,0),1))</f>
        <v>861975</v>
      </c>
    </row>
    <row r="2990" spans="1:25">
      <c r="A2990" s="5">
        <v>60237</v>
      </c>
      <c r="B2990" s="5">
        <v>1</v>
      </c>
      <c r="C2990" s="5">
        <v>61417</v>
      </c>
      <c r="D2990" s="5">
        <v>61418</v>
      </c>
      <c r="E2990" s="5">
        <v>61419</v>
      </c>
      <c r="F2990" s="5">
        <v>61420</v>
      </c>
      <c r="G2990" s="5">
        <v>61421</v>
      </c>
      <c r="H2990" s="5">
        <v>61422</v>
      </c>
      <c r="I2990" s="5">
        <v>0</v>
      </c>
      <c r="J2990" s="5">
        <v>0</v>
      </c>
      <c r="K2990" s="5">
        <v>0</v>
      </c>
      <c r="L2990" s="5">
        <v>0</v>
      </c>
      <c r="M2990" s="5">
        <v>0</v>
      </c>
      <c r="N2990" s="5">
        <v>0</v>
      </c>
      <c r="O2990" s="5">
        <v>0</v>
      </c>
      <c r="P2990" s="5">
        <v>0</v>
      </c>
      <c r="Q2990" s="5">
        <v>0</v>
      </c>
      <c r="S2990" s="5">
        <f t="shared" si="113"/>
        <v>7467015</v>
      </c>
      <c r="T2990" s="8">
        <f>IF(C2990=0,0,INDEX([1]Sheet1!$AR:$AR,MATCH(C2990,[1]Sheet1!$A:$A,0),1))</f>
        <v>1244506</v>
      </c>
      <c r="U2990" s="8">
        <f>IF(D2990=0,0,INDEX([1]Sheet1!$AR:$AR,MATCH(D2990,[1]Sheet1!$A:$A,0),1))</f>
        <v>1244499</v>
      </c>
      <c r="V2990" s="8">
        <f>IF(E2990=0,0,INDEX([1]Sheet1!$AR:$AR,MATCH(E2990,[1]Sheet1!$A:$A,0),1))</f>
        <v>1244506</v>
      </c>
      <c r="W2990" s="8">
        <f>IF(F2990=0,0,INDEX([1]Sheet1!$AR:$AR,MATCH(F2990,[1]Sheet1!$A:$A,0),1))</f>
        <v>1244499</v>
      </c>
      <c r="X2990" s="8">
        <f>IF(G2990=0,0,INDEX([1]Sheet1!$AR:$AR,MATCH(G2990,[1]Sheet1!$A:$A,0),1))</f>
        <v>1244506</v>
      </c>
      <c r="Y2990" s="8">
        <f>IF(H2990=0,0,INDEX([1]Sheet1!$AR:$AR,MATCH(H2990,[1]Sheet1!$A:$A,0),1))</f>
        <v>1244499</v>
      </c>
    </row>
    <row r="2991" spans="1:25">
      <c r="A2991" s="5">
        <v>60238</v>
      </c>
      <c r="B2991" s="5">
        <v>1</v>
      </c>
      <c r="C2991" s="5">
        <v>61423</v>
      </c>
      <c r="D2991" s="5">
        <v>61424</v>
      </c>
      <c r="E2991" s="5">
        <v>61425</v>
      </c>
      <c r="F2991" s="5">
        <v>61426</v>
      </c>
      <c r="G2991" s="5">
        <v>61427</v>
      </c>
      <c r="H2991" s="5">
        <v>61428</v>
      </c>
      <c r="I2991" s="5">
        <v>0</v>
      </c>
      <c r="J2991" s="5">
        <v>0</v>
      </c>
      <c r="K2991" s="5">
        <v>0</v>
      </c>
      <c r="L2991" s="5">
        <v>0</v>
      </c>
      <c r="M2991" s="5">
        <v>0</v>
      </c>
      <c r="N2991" s="5">
        <v>0</v>
      </c>
      <c r="O2991" s="5">
        <v>0</v>
      </c>
      <c r="P2991" s="5">
        <v>0</v>
      </c>
      <c r="Q2991" s="5">
        <v>0</v>
      </c>
      <c r="S2991" s="5">
        <f t="shared" si="113"/>
        <v>9304338</v>
      </c>
      <c r="T2991" s="8">
        <f>IF(C2991=0,0,INDEX([1]Sheet1!$AR:$AR,MATCH(C2991,[1]Sheet1!$A:$A,0),1))</f>
        <v>1550723</v>
      </c>
      <c r="U2991" s="8">
        <f>IF(D2991=0,0,INDEX([1]Sheet1!$AR:$AR,MATCH(D2991,[1]Sheet1!$A:$A,0),1))</f>
        <v>1550723</v>
      </c>
      <c r="V2991" s="8">
        <f>IF(E2991=0,0,INDEX([1]Sheet1!$AR:$AR,MATCH(E2991,[1]Sheet1!$A:$A,0),1))</f>
        <v>1550723</v>
      </c>
      <c r="W2991" s="8">
        <f>IF(F2991=0,0,INDEX([1]Sheet1!$AR:$AR,MATCH(F2991,[1]Sheet1!$A:$A,0),1))</f>
        <v>1550723</v>
      </c>
      <c r="X2991" s="8">
        <f>IF(G2991=0,0,INDEX([1]Sheet1!$AR:$AR,MATCH(G2991,[1]Sheet1!$A:$A,0),1))</f>
        <v>1550723</v>
      </c>
      <c r="Y2991" s="8">
        <f>IF(H2991=0,0,INDEX([1]Sheet1!$AR:$AR,MATCH(H2991,[1]Sheet1!$A:$A,0),1))</f>
        <v>1550723</v>
      </c>
    </row>
    <row r="2992" spans="1:25">
      <c r="A2992" s="5">
        <v>60239</v>
      </c>
      <c r="B2992" s="5">
        <v>1</v>
      </c>
      <c r="C2992" s="5">
        <v>61429</v>
      </c>
      <c r="D2992" s="5">
        <v>61430</v>
      </c>
      <c r="E2992" s="5">
        <v>61431</v>
      </c>
      <c r="F2992" s="5">
        <v>61432</v>
      </c>
      <c r="G2992" s="5">
        <v>61433</v>
      </c>
      <c r="H2992" s="5">
        <v>61434</v>
      </c>
      <c r="I2992" s="5">
        <v>0</v>
      </c>
      <c r="J2992" s="5">
        <v>0</v>
      </c>
      <c r="K2992" s="5">
        <v>0</v>
      </c>
      <c r="L2992" s="5">
        <v>0</v>
      </c>
      <c r="M2992" s="5">
        <v>0</v>
      </c>
      <c r="N2992" s="5">
        <v>0</v>
      </c>
      <c r="O2992" s="5">
        <v>0</v>
      </c>
      <c r="P2992" s="5">
        <v>0</v>
      </c>
      <c r="Q2992" s="5">
        <v>0</v>
      </c>
      <c r="S2992" s="5">
        <f t="shared" si="113"/>
        <v>11124564</v>
      </c>
      <c r="T2992" s="8">
        <f>IF(C2992=0,0,INDEX([1]Sheet1!$AR:$AR,MATCH(C2992,[1]Sheet1!$A:$A,0),1))</f>
        <v>1854094</v>
      </c>
      <c r="U2992" s="8">
        <f>IF(D2992=0,0,INDEX([1]Sheet1!$AR:$AR,MATCH(D2992,[1]Sheet1!$A:$A,0),1))</f>
        <v>1854094</v>
      </c>
      <c r="V2992" s="8">
        <f>IF(E2992=0,0,INDEX([1]Sheet1!$AR:$AR,MATCH(E2992,[1]Sheet1!$A:$A,0),1))</f>
        <v>1854094</v>
      </c>
      <c r="W2992" s="8">
        <f>IF(F2992=0,0,INDEX([1]Sheet1!$AR:$AR,MATCH(F2992,[1]Sheet1!$A:$A,0),1))</f>
        <v>1854094</v>
      </c>
      <c r="X2992" s="8">
        <f>IF(G2992=0,0,INDEX([1]Sheet1!$AR:$AR,MATCH(G2992,[1]Sheet1!$A:$A,0),1))</f>
        <v>1854094</v>
      </c>
      <c r="Y2992" s="8">
        <f>IF(H2992=0,0,INDEX([1]Sheet1!$AR:$AR,MATCH(H2992,[1]Sheet1!$A:$A,0),1))</f>
        <v>1854094</v>
      </c>
    </row>
    <row r="2993" spans="1:25">
      <c r="A2993" s="5">
        <v>60240</v>
      </c>
      <c r="B2993" s="5">
        <v>1</v>
      </c>
      <c r="C2993" s="5">
        <v>61435</v>
      </c>
      <c r="D2993" s="5">
        <v>61436</v>
      </c>
      <c r="E2993" s="5">
        <v>61437</v>
      </c>
      <c r="F2993" s="5">
        <v>61438</v>
      </c>
      <c r="G2993" s="5">
        <v>61439</v>
      </c>
      <c r="H2993" s="5">
        <v>61440</v>
      </c>
      <c r="I2993" s="5">
        <v>0</v>
      </c>
      <c r="J2993" s="5">
        <v>0</v>
      </c>
      <c r="K2993" s="5">
        <v>0</v>
      </c>
      <c r="L2993" s="5">
        <v>0</v>
      </c>
      <c r="M2993" s="5">
        <v>0</v>
      </c>
      <c r="N2993" s="5">
        <v>0</v>
      </c>
      <c r="O2993" s="5">
        <v>0</v>
      </c>
      <c r="P2993" s="5">
        <v>0</v>
      </c>
      <c r="Q2993" s="5">
        <v>0</v>
      </c>
      <c r="S2993" s="5">
        <f t="shared" si="113"/>
        <v>14750862</v>
      </c>
      <c r="T2993" s="8">
        <f>IF(C2993=0,0,INDEX([1]Sheet1!$AR:$AR,MATCH(C2993,[1]Sheet1!$A:$A,0),1))</f>
        <v>2458477</v>
      </c>
      <c r="U2993" s="8">
        <f>IF(D2993=0,0,INDEX([1]Sheet1!$AR:$AR,MATCH(D2993,[1]Sheet1!$A:$A,0),1))</f>
        <v>2458477</v>
      </c>
      <c r="V2993" s="8">
        <f>IF(E2993=0,0,INDEX([1]Sheet1!$AR:$AR,MATCH(E2993,[1]Sheet1!$A:$A,0),1))</f>
        <v>2458477</v>
      </c>
      <c r="W2993" s="8">
        <f>IF(F2993=0,0,INDEX([1]Sheet1!$AR:$AR,MATCH(F2993,[1]Sheet1!$A:$A,0),1))</f>
        <v>2458477</v>
      </c>
      <c r="X2993" s="8">
        <f>IF(G2993=0,0,INDEX([1]Sheet1!$AR:$AR,MATCH(G2993,[1]Sheet1!$A:$A,0),1))</f>
        <v>2458477</v>
      </c>
      <c r="Y2993" s="8">
        <f>IF(H2993=0,0,INDEX([1]Sheet1!$AR:$AR,MATCH(H2993,[1]Sheet1!$A:$A,0),1))</f>
        <v>2458477</v>
      </c>
    </row>
    <row r="2994" spans="1:25">
      <c r="A2994" s="5">
        <v>60241</v>
      </c>
      <c r="B2994" s="5">
        <v>1</v>
      </c>
      <c r="C2994" s="5">
        <v>61441</v>
      </c>
      <c r="D2994" s="5">
        <v>61442</v>
      </c>
      <c r="E2994" s="5">
        <v>61443</v>
      </c>
      <c r="F2994" s="5">
        <v>61444</v>
      </c>
      <c r="G2994" s="5">
        <v>61445</v>
      </c>
      <c r="H2994" s="5">
        <v>61446</v>
      </c>
      <c r="I2994" s="5">
        <v>0</v>
      </c>
      <c r="J2994" s="5">
        <v>0</v>
      </c>
      <c r="K2994" s="5">
        <v>0</v>
      </c>
      <c r="L2994" s="5">
        <v>0</v>
      </c>
      <c r="M2994" s="5">
        <v>0</v>
      </c>
      <c r="N2994" s="5">
        <v>0</v>
      </c>
      <c r="O2994" s="5">
        <v>0</v>
      </c>
      <c r="P2994" s="5">
        <v>0</v>
      </c>
      <c r="Q2994" s="5">
        <v>0</v>
      </c>
      <c r="S2994" s="5">
        <f t="shared" si="113"/>
        <v>386436</v>
      </c>
      <c r="T2994" s="8">
        <f>IF(C2994=0,0,INDEX([1]Sheet1!$AR:$AR,MATCH(C2994,[1]Sheet1!$A:$A,0),1))</f>
        <v>64409</v>
      </c>
      <c r="U2994" s="8">
        <f>IF(D2994=0,0,INDEX([1]Sheet1!$AR:$AR,MATCH(D2994,[1]Sheet1!$A:$A,0),1))</f>
        <v>64403</v>
      </c>
      <c r="V2994" s="8">
        <f>IF(E2994=0,0,INDEX([1]Sheet1!$AR:$AR,MATCH(E2994,[1]Sheet1!$A:$A,0),1))</f>
        <v>64409</v>
      </c>
      <c r="W2994" s="8">
        <f>IF(F2994=0,0,INDEX([1]Sheet1!$AR:$AR,MATCH(F2994,[1]Sheet1!$A:$A,0),1))</f>
        <v>64403</v>
      </c>
      <c r="X2994" s="8">
        <f>IF(G2994=0,0,INDEX([1]Sheet1!$AR:$AR,MATCH(G2994,[1]Sheet1!$A:$A,0),1))</f>
        <v>64409</v>
      </c>
      <c r="Y2994" s="8">
        <f>IF(H2994=0,0,INDEX([1]Sheet1!$AR:$AR,MATCH(H2994,[1]Sheet1!$A:$A,0),1))</f>
        <v>64403</v>
      </c>
    </row>
    <row r="2995" spans="1:25">
      <c r="A2995" s="5">
        <v>60242</v>
      </c>
      <c r="B2995" s="5">
        <v>1</v>
      </c>
      <c r="C2995" s="5">
        <v>61447</v>
      </c>
      <c r="D2995" s="5">
        <v>61448</v>
      </c>
      <c r="E2995" s="5">
        <v>61449</v>
      </c>
      <c r="F2995" s="5">
        <v>61450</v>
      </c>
      <c r="G2995" s="5">
        <v>61451</v>
      </c>
      <c r="H2995" s="5">
        <v>61452</v>
      </c>
      <c r="I2995" s="5">
        <v>0</v>
      </c>
      <c r="J2995" s="5">
        <v>0</v>
      </c>
      <c r="K2995" s="5">
        <v>0</v>
      </c>
      <c r="L2995" s="5">
        <v>0</v>
      </c>
      <c r="M2995" s="5">
        <v>0</v>
      </c>
      <c r="N2995" s="5">
        <v>0</v>
      </c>
      <c r="O2995" s="5">
        <v>0</v>
      </c>
      <c r="P2995" s="5">
        <v>0</v>
      </c>
      <c r="Q2995" s="5">
        <v>0</v>
      </c>
      <c r="S2995" s="5">
        <f t="shared" si="113"/>
        <v>489534</v>
      </c>
      <c r="T2995" s="8">
        <f>IF(C2995=0,0,INDEX([1]Sheet1!$AR:$AR,MATCH(C2995,[1]Sheet1!$A:$A,0),1))</f>
        <v>81586</v>
      </c>
      <c r="U2995" s="8">
        <f>IF(D2995=0,0,INDEX([1]Sheet1!$AR:$AR,MATCH(D2995,[1]Sheet1!$A:$A,0),1))</f>
        <v>81592</v>
      </c>
      <c r="V2995" s="8">
        <f>IF(E2995=0,0,INDEX([1]Sheet1!$AR:$AR,MATCH(E2995,[1]Sheet1!$A:$A,0),1))</f>
        <v>81586</v>
      </c>
      <c r="W2995" s="8">
        <f>IF(F2995=0,0,INDEX([1]Sheet1!$AR:$AR,MATCH(F2995,[1]Sheet1!$A:$A,0),1))</f>
        <v>81592</v>
      </c>
      <c r="X2995" s="8">
        <f>IF(G2995=0,0,INDEX([1]Sheet1!$AR:$AR,MATCH(G2995,[1]Sheet1!$A:$A,0),1))</f>
        <v>81586</v>
      </c>
      <c r="Y2995" s="8">
        <f>IF(H2995=0,0,INDEX([1]Sheet1!$AR:$AR,MATCH(H2995,[1]Sheet1!$A:$A,0),1))</f>
        <v>81592</v>
      </c>
    </row>
    <row r="2996" spans="1:25">
      <c r="A2996" s="5">
        <v>60243</v>
      </c>
      <c r="B2996" s="5">
        <v>1</v>
      </c>
      <c r="C2996" s="5">
        <v>61453</v>
      </c>
      <c r="D2996" s="5">
        <v>61454</v>
      </c>
      <c r="E2996" s="5">
        <v>61455</v>
      </c>
      <c r="F2996" s="5">
        <v>61456</v>
      </c>
      <c r="G2996" s="5">
        <v>61457</v>
      </c>
      <c r="H2996" s="5">
        <v>61458</v>
      </c>
      <c r="I2996" s="5">
        <v>0</v>
      </c>
      <c r="J2996" s="5">
        <v>0</v>
      </c>
      <c r="K2996" s="5">
        <v>0</v>
      </c>
      <c r="L2996" s="5">
        <v>0</v>
      </c>
      <c r="M2996" s="5">
        <v>0</v>
      </c>
      <c r="N2996" s="5">
        <v>0</v>
      </c>
      <c r="O2996" s="5">
        <v>0</v>
      </c>
      <c r="P2996" s="5">
        <v>0</v>
      </c>
      <c r="Q2996" s="5">
        <v>0</v>
      </c>
      <c r="S2996" s="5">
        <f t="shared" si="113"/>
        <v>605307</v>
      </c>
      <c r="T2996" s="8">
        <f>IF(C2996=0,0,INDEX([1]Sheet1!$AR:$AR,MATCH(C2996,[1]Sheet1!$A:$A,0),1))</f>
        <v>100887</v>
      </c>
      <c r="U2996" s="8">
        <f>IF(D2996=0,0,INDEX([1]Sheet1!$AR:$AR,MATCH(D2996,[1]Sheet1!$A:$A,0),1))</f>
        <v>100882</v>
      </c>
      <c r="V2996" s="8">
        <f>IF(E2996=0,0,INDEX([1]Sheet1!$AR:$AR,MATCH(E2996,[1]Sheet1!$A:$A,0),1))</f>
        <v>100887</v>
      </c>
      <c r="W2996" s="8">
        <f>IF(F2996=0,0,INDEX([1]Sheet1!$AR:$AR,MATCH(F2996,[1]Sheet1!$A:$A,0),1))</f>
        <v>100882</v>
      </c>
      <c r="X2996" s="8">
        <f>IF(G2996=0,0,INDEX([1]Sheet1!$AR:$AR,MATCH(G2996,[1]Sheet1!$A:$A,0),1))</f>
        <v>100887</v>
      </c>
      <c r="Y2996" s="8">
        <f>IF(H2996=0,0,INDEX([1]Sheet1!$AR:$AR,MATCH(H2996,[1]Sheet1!$A:$A,0),1))</f>
        <v>100882</v>
      </c>
    </row>
    <row r="2997" spans="1:25">
      <c r="A2997" s="5">
        <v>60244</v>
      </c>
      <c r="B2997" s="5">
        <v>1</v>
      </c>
      <c r="C2997" s="5">
        <v>61459</v>
      </c>
      <c r="D2997" s="5">
        <v>61460</v>
      </c>
      <c r="E2997" s="5">
        <v>61461</v>
      </c>
      <c r="F2997" s="5">
        <v>61462</v>
      </c>
      <c r="G2997" s="5">
        <v>61463</v>
      </c>
      <c r="H2997" s="5">
        <v>61464</v>
      </c>
      <c r="I2997" s="5">
        <v>0</v>
      </c>
      <c r="J2997" s="5">
        <v>0</v>
      </c>
      <c r="K2997" s="5">
        <v>0</v>
      </c>
      <c r="L2997" s="5">
        <v>0</v>
      </c>
      <c r="M2997" s="5">
        <v>0</v>
      </c>
      <c r="N2997" s="5">
        <v>0</v>
      </c>
      <c r="O2997" s="5">
        <v>0</v>
      </c>
      <c r="P2997" s="5">
        <v>0</v>
      </c>
      <c r="Q2997" s="5">
        <v>0</v>
      </c>
      <c r="S2997" s="5">
        <f t="shared" si="113"/>
        <v>733536</v>
      </c>
      <c r="T2997" s="8">
        <f>IF(C2997=0,0,INDEX([1]Sheet1!$AR:$AR,MATCH(C2997,[1]Sheet1!$A:$A,0),1))</f>
        <v>122256</v>
      </c>
      <c r="U2997" s="8">
        <f>IF(D2997=0,0,INDEX([1]Sheet1!$AR:$AR,MATCH(D2997,[1]Sheet1!$A:$A,0),1))</f>
        <v>122256</v>
      </c>
      <c r="V2997" s="8">
        <f>IF(E2997=0,0,INDEX([1]Sheet1!$AR:$AR,MATCH(E2997,[1]Sheet1!$A:$A,0),1))</f>
        <v>122256</v>
      </c>
      <c r="W2997" s="8">
        <f>IF(F2997=0,0,INDEX([1]Sheet1!$AR:$AR,MATCH(F2997,[1]Sheet1!$A:$A,0),1))</f>
        <v>122256</v>
      </c>
      <c r="X2997" s="8">
        <f>IF(G2997=0,0,INDEX([1]Sheet1!$AR:$AR,MATCH(G2997,[1]Sheet1!$A:$A,0),1))</f>
        <v>122256</v>
      </c>
      <c r="Y2997" s="8">
        <f>IF(H2997=0,0,INDEX([1]Sheet1!$AR:$AR,MATCH(H2997,[1]Sheet1!$A:$A,0),1))</f>
        <v>122256</v>
      </c>
    </row>
    <row r="2998" spans="1:25">
      <c r="A2998" s="5">
        <v>60245</v>
      </c>
      <c r="B2998" s="5">
        <v>1</v>
      </c>
      <c r="C2998" s="5">
        <v>61465</v>
      </c>
      <c r="D2998" s="5">
        <v>61466</v>
      </c>
      <c r="E2998" s="5">
        <v>61467</v>
      </c>
      <c r="F2998" s="5">
        <v>61468</v>
      </c>
      <c r="G2998" s="5">
        <v>61469</v>
      </c>
      <c r="H2998" s="5">
        <v>61470</v>
      </c>
      <c r="I2998" s="5">
        <v>0</v>
      </c>
      <c r="J2998" s="5">
        <v>0</v>
      </c>
      <c r="K2998" s="5">
        <v>0</v>
      </c>
      <c r="L2998" s="5">
        <v>0</v>
      </c>
      <c r="M2998" s="5">
        <v>0</v>
      </c>
      <c r="N2998" s="5">
        <v>0</v>
      </c>
      <c r="O2998" s="5">
        <v>0</v>
      </c>
      <c r="P2998" s="5">
        <v>0</v>
      </c>
      <c r="Q2998" s="5">
        <v>0</v>
      </c>
      <c r="S2998" s="5">
        <f t="shared" si="113"/>
        <v>874200</v>
      </c>
      <c r="T2998" s="8">
        <f>IF(C2998=0,0,INDEX([1]Sheet1!$AR:$AR,MATCH(C2998,[1]Sheet1!$A:$A,0),1))</f>
        <v>145700</v>
      </c>
      <c r="U2998" s="8">
        <f>IF(D2998=0,0,INDEX([1]Sheet1!$AR:$AR,MATCH(D2998,[1]Sheet1!$A:$A,0),1))</f>
        <v>145700</v>
      </c>
      <c r="V2998" s="8">
        <f>IF(E2998=0,0,INDEX([1]Sheet1!$AR:$AR,MATCH(E2998,[1]Sheet1!$A:$A,0),1))</f>
        <v>145700</v>
      </c>
      <c r="W2998" s="8">
        <f>IF(F2998=0,0,INDEX([1]Sheet1!$AR:$AR,MATCH(F2998,[1]Sheet1!$A:$A,0),1))</f>
        <v>145700</v>
      </c>
      <c r="X2998" s="8">
        <f>IF(G2998=0,0,INDEX([1]Sheet1!$AR:$AR,MATCH(G2998,[1]Sheet1!$A:$A,0),1))</f>
        <v>145700</v>
      </c>
      <c r="Y2998" s="8">
        <f>IF(H2998=0,0,INDEX([1]Sheet1!$AR:$AR,MATCH(H2998,[1]Sheet1!$A:$A,0),1))</f>
        <v>145700</v>
      </c>
    </row>
    <row r="2999" spans="1:25">
      <c r="A2999" s="5">
        <v>60246</v>
      </c>
      <c r="B2999" s="5">
        <v>1</v>
      </c>
      <c r="C2999" s="5">
        <v>61471</v>
      </c>
      <c r="D2999" s="5">
        <v>61472</v>
      </c>
      <c r="E2999" s="5">
        <v>61473</v>
      </c>
      <c r="F2999" s="5">
        <v>61474</v>
      </c>
      <c r="G2999" s="5">
        <v>61475</v>
      </c>
      <c r="H2999" s="5">
        <v>61476</v>
      </c>
      <c r="I2999" s="5">
        <v>0</v>
      </c>
      <c r="J2999" s="5">
        <v>0</v>
      </c>
      <c r="K2999" s="5">
        <v>0</v>
      </c>
      <c r="L2999" s="5">
        <v>0</v>
      </c>
      <c r="M2999" s="5">
        <v>0</v>
      </c>
      <c r="N2999" s="5">
        <v>0</v>
      </c>
      <c r="O2999" s="5">
        <v>0</v>
      </c>
      <c r="P2999" s="5">
        <v>0</v>
      </c>
      <c r="Q2999" s="5">
        <v>0</v>
      </c>
      <c r="S2999" s="5">
        <f t="shared" si="113"/>
        <v>1028718</v>
      </c>
      <c r="T2999" s="8">
        <f>IF(C2999=0,0,INDEX([1]Sheet1!$AR:$AR,MATCH(C2999,[1]Sheet1!$A:$A,0),1))</f>
        <v>171456</v>
      </c>
      <c r="U2999" s="8">
        <f>IF(D2999=0,0,INDEX([1]Sheet1!$AR:$AR,MATCH(D2999,[1]Sheet1!$A:$A,0),1))</f>
        <v>171450</v>
      </c>
      <c r="V2999" s="8">
        <f>IF(E2999=0,0,INDEX([1]Sheet1!$AR:$AR,MATCH(E2999,[1]Sheet1!$A:$A,0),1))</f>
        <v>171456</v>
      </c>
      <c r="W2999" s="8">
        <f>IF(F2999=0,0,INDEX([1]Sheet1!$AR:$AR,MATCH(F2999,[1]Sheet1!$A:$A,0),1))</f>
        <v>171450</v>
      </c>
      <c r="X2999" s="8">
        <f>IF(G2999=0,0,INDEX([1]Sheet1!$AR:$AR,MATCH(G2999,[1]Sheet1!$A:$A,0),1))</f>
        <v>171456</v>
      </c>
      <c r="Y2999" s="8">
        <f>IF(H2999=0,0,INDEX([1]Sheet1!$AR:$AR,MATCH(H2999,[1]Sheet1!$A:$A,0),1))</f>
        <v>171450</v>
      </c>
    </row>
    <row r="3000" spans="1:25">
      <c r="A3000" s="5">
        <v>60247</v>
      </c>
      <c r="B3000" s="5">
        <v>1</v>
      </c>
      <c r="C3000" s="5">
        <v>61477</v>
      </c>
      <c r="D3000" s="5">
        <v>61478</v>
      </c>
      <c r="E3000" s="5">
        <v>61479</v>
      </c>
      <c r="F3000" s="5">
        <v>61480</v>
      </c>
      <c r="G3000" s="5">
        <v>61481</v>
      </c>
      <c r="H3000" s="5">
        <v>61482</v>
      </c>
      <c r="I3000" s="5">
        <v>0</v>
      </c>
      <c r="J3000" s="5">
        <v>0</v>
      </c>
      <c r="K3000" s="5">
        <v>0</v>
      </c>
      <c r="L3000" s="5">
        <v>0</v>
      </c>
      <c r="M3000" s="5">
        <v>0</v>
      </c>
      <c r="N3000" s="5">
        <v>0</v>
      </c>
      <c r="O3000" s="5">
        <v>0</v>
      </c>
      <c r="P3000" s="5">
        <v>0</v>
      </c>
      <c r="Q3000" s="5">
        <v>0</v>
      </c>
      <c r="S3000" s="5">
        <f t="shared" si="113"/>
        <v>1215192</v>
      </c>
      <c r="T3000" s="8">
        <f>IF(C3000=0,0,INDEX([1]Sheet1!$AR:$AR,MATCH(C3000,[1]Sheet1!$A:$A,0),1))</f>
        <v>202529</v>
      </c>
      <c r="U3000" s="8">
        <f>IF(D3000=0,0,INDEX([1]Sheet1!$AR:$AR,MATCH(D3000,[1]Sheet1!$A:$A,0),1))</f>
        <v>202535</v>
      </c>
      <c r="V3000" s="8">
        <f>IF(E3000=0,0,INDEX([1]Sheet1!$AR:$AR,MATCH(E3000,[1]Sheet1!$A:$A,0),1))</f>
        <v>202529</v>
      </c>
      <c r="W3000" s="8">
        <f>IF(F3000=0,0,INDEX([1]Sheet1!$AR:$AR,MATCH(F3000,[1]Sheet1!$A:$A,0),1))</f>
        <v>202535</v>
      </c>
      <c r="X3000" s="8">
        <f>IF(G3000=0,0,INDEX([1]Sheet1!$AR:$AR,MATCH(G3000,[1]Sheet1!$A:$A,0),1))</f>
        <v>202529</v>
      </c>
      <c r="Y3000" s="8">
        <f>IF(H3000=0,0,INDEX([1]Sheet1!$AR:$AR,MATCH(H3000,[1]Sheet1!$A:$A,0),1))</f>
        <v>202535</v>
      </c>
    </row>
    <row r="3001" spans="1:25">
      <c r="A3001" s="5">
        <v>60248</v>
      </c>
      <c r="B3001" s="5">
        <v>1</v>
      </c>
      <c r="C3001" s="5">
        <v>61483</v>
      </c>
      <c r="D3001" s="5">
        <v>61484</v>
      </c>
      <c r="E3001" s="5">
        <v>61485</v>
      </c>
      <c r="F3001" s="5">
        <v>61486</v>
      </c>
      <c r="G3001" s="5">
        <v>61487</v>
      </c>
      <c r="H3001" s="5">
        <v>61488</v>
      </c>
      <c r="I3001" s="5">
        <v>0</v>
      </c>
      <c r="J3001" s="5">
        <v>0</v>
      </c>
      <c r="K3001" s="5">
        <v>0</v>
      </c>
      <c r="L3001" s="5">
        <v>0</v>
      </c>
      <c r="M3001" s="5">
        <v>0</v>
      </c>
      <c r="N3001" s="5">
        <v>0</v>
      </c>
      <c r="O3001" s="5">
        <v>0</v>
      </c>
      <c r="P3001" s="5">
        <v>0</v>
      </c>
      <c r="Q3001" s="5">
        <v>0</v>
      </c>
      <c r="S3001" s="5">
        <f t="shared" si="113"/>
        <v>1725528</v>
      </c>
      <c r="T3001" s="8">
        <f>IF(C3001=0,0,INDEX([1]Sheet1!$AR:$AR,MATCH(C3001,[1]Sheet1!$A:$A,0),1))</f>
        <v>287585</v>
      </c>
      <c r="U3001" s="8">
        <f>IF(D3001=0,0,INDEX([1]Sheet1!$AR:$AR,MATCH(D3001,[1]Sheet1!$A:$A,0),1))</f>
        <v>287591</v>
      </c>
      <c r="V3001" s="8">
        <f>IF(E3001=0,0,INDEX([1]Sheet1!$AR:$AR,MATCH(E3001,[1]Sheet1!$A:$A,0),1))</f>
        <v>287585</v>
      </c>
      <c r="W3001" s="8">
        <f>IF(F3001=0,0,INDEX([1]Sheet1!$AR:$AR,MATCH(F3001,[1]Sheet1!$A:$A,0),1))</f>
        <v>287591</v>
      </c>
      <c r="X3001" s="8">
        <f>IF(G3001=0,0,INDEX([1]Sheet1!$AR:$AR,MATCH(G3001,[1]Sheet1!$A:$A,0),1))</f>
        <v>287585</v>
      </c>
      <c r="Y3001" s="8">
        <f>IF(H3001=0,0,INDEX([1]Sheet1!$AR:$AR,MATCH(H3001,[1]Sheet1!$A:$A,0),1))</f>
        <v>287591</v>
      </c>
    </row>
    <row r="3002" spans="1:25">
      <c r="A3002" s="5">
        <v>60249</v>
      </c>
      <c r="B3002" s="5">
        <v>1</v>
      </c>
      <c r="C3002" s="5">
        <v>61489</v>
      </c>
      <c r="D3002" s="5">
        <v>61490</v>
      </c>
      <c r="E3002" s="5">
        <v>61491</v>
      </c>
      <c r="F3002" s="5">
        <v>61492</v>
      </c>
      <c r="G3002" s="5">
        <v>61493</v>
      </c>
      <c r="H3002" s="5">
        <v>61494</v>
      </c>
      <c r="I3002" s="5">
        <v>0</v>
      </c>
      <c r="J3002" s="5">
        <v>0</v>
      </c>
      <c r="K3002" s="5">
        <v>0</v>
      </c>
      <c r="L3002" s="5">
        <v>0</v>
      </c>
      <c r="M3002" s="5">
        <v>0</v>
      </c>
      <c r="N3002" s="5">
        <v>0</v>
      </c>
      <c r="O3002" s="5">
        <v>0</v>
      </c>
      <c r="P3002" s="5">
        <v>0</v>
      </c>
      <c r="Q3002" s="5">
        <v>0</v>
      </c>
      <c r="S3002" s="5">
        <f t="shared" si="113"/>
        <v>524868</v>
      </c>
      <c r="T3002" s="8">
        <f>IF(C3002=0,0,INDEX([1]Sheet1!$AR:$AR,MATCH(C3002,[1]Sheet1!$A:$A,0),1))</f>
        <v>87478</v>
      </c>
      <c r="U3002" s="8">
        <f>IF(D3002=0,0,INDEX([1]Sheet1!$AR:$AR,MATCH(D3002,[1]Sheet1!$A:$A,0),1))</f>
        <v>87478</v>
      </c>
      <c r="V3002" s="8">
        <f>IF(E3002=0,0,INDEX([1]Sheet1!$AR:$AR,MATCH(E3002,[1]Sheet1!$A:$A,0),1))</f>
        <v>87478</v>
      </c>
      <c r="W3002" s="8">
        <f>IF(F3002=0,0,INDEX([1]Sheet1!$AR:$AR,MATCH(F3002,[1]Sheet1!$A:$A,0),1))</f>
        <v>87478</v>
      </c>
      <c r="X3002" s="8">
        <f>IF(G3002=0,0,INDEX([1]Sheet1!$AR:$AR,MATCH(G3002,[1]Sheet1!$A:$A,0),1))</f>
        <v>87478</v>
      </c>
      <c r="Y3002" s="8">
        <f>IF(H3002=0,0,INDEX([1]Sheet1!$AR:$AR,MATCH(H3002,[1]Sheet1!$A:$A,0),1))</f>
        <v>87478</v>
      </c>
    </row>
    <row r="3003" spans="1:25">
      <c r="A3003" s="5">
        <v>60250</v>
      </c>
      <c r="B3003" s="5">
        <v>1</v>
      </c>
      <c r="C3003" s="5">
        <v>61495</v>
      </c>
      <c r="D3003" s="5">
        <v>61496</v>
      </c>
      <c r="E3003" s="5">
        <v>61497</v>
      </c>
      <c r="F3003" s="5">
        <v>61498</v>
      </c>
      <c r="G3003" s="5">
        <v>61499</v>
      </c>
      <c r="H3003" s="5">
        <v>61500</v>
      </c>
      <c r="I3003" s="5">
        <v>0</v>
      </c>
      <c r="J3003" s="5">
        <v>0</v>
      </c>
      <c r="K3003" s="5">
        <v>0</v>
      </c>
      <c r="L3003" s="5">
        <v>0</v>
      </c>
      <c r="M3003" s="5">
        <v>0</v>
      </c>
      <c r="N3003" s="5">
        <v>0</v>
      </c>
      <c r="O3003" s="5">
        <v>0</v>
      </c>
      <c r="P3003" s="5">
        <v>0</v>
      </c>
      <c r="Q3003" s="5">
        <v>0</v>
      </c>
      <c r="S3003" s="5">
        <f t="shared" si="113"/>
        <v>644385</v>
      </c>
      <c r="T3003" s="8">
        <f>IF(C3003=0,0,INDEX([1]Sheet1!$AR:$AR,MATCH(C3003,[1]Sheet1!$A:$A,0),1))</f>
        <v>107400</v>
      </c>
      <c r="U3003" s="8">
        <f>IF(D3003=0,0,INDEX([1]Sheet1!$AR:$AR,MATCH(D3003,[1]Sheet1!$A:$A,0),1))</f>
        <v>107395</v>
      </c>
      <c r="V3003" s="8">
        <f>IF(E3003=0,0,INDEX([1]Sheet1!$AR:$AR,MATCH(E3003,[1]Sheet1!$A:$A,0),1))</f>
        <v>107400</v>
      </c>
      <c r="W3003" s="8">
        <f>IF(F3003=0,0,INDEX([1]Sheet1!$AR:$AR,MATCH(F3003,[1]Sheet1!$A:$A,0),1))</f>
        <v>107395</v>
      </c>
      <c r="X3003" s="8">
        <f>IF(G3003=0,0,INDEX([1]Sheet1!$AR:$AR,MATCH(G3003,[1]Sheet1!$A:$A,0),1))</f>
        <v>107400</v>
      </c>
      <c r="Y3003" s="8">
        <f>IF(H3003=0,0,INDEX([1]Sheet1!$AR:$AR,MATCH(H3003,[1]Sheet1!$A:$A,0),1))</f>
        <v>107395</v>
      </c>
    </row>
    <row r="3004" spans="1:25">
      <c r="A3004" s="5">
        <v>60251</v>
      </c>
      <c r="B3004" s="5">
        <v>1</v>
      </c>
      <c r="C3004" s="5">
        <v>61501</v>
      </c>
      <c r="D3004" s="5">
        <v>61502</v>
      </c>
      <c r="E3004" s="5">
        <v>61503</v>
      </c>
      <c r="F3004" s="5">
        <v>61504</v>
      </c>
      <c r="G3004" s="5">
        <v>61505</v>
      </c>
      <c r="H3004" s="5">
        <v>61506</v>
      </c>
      <c r="I3004" s="5">
        <v>0</v>
      </c>
      <c r="J3004" s="5">
        <v>0</v>
      </c>
      <c r="K3004" s="5">
        <v>0</v>
      </c>
      <c r="L3004" s="5">
        <v>0</v>
      </c>
      <c r="M3004" s="5">
        <v>0</v>
      </c>
      <c r="N3004" s="5">
        <v>0</v>
      </c>
      <c r="O3004" s="5">
        <v>0</v>
      </c>
      <c r="P3004" s="5">
        <v>0</v>
      </c>
      <c r="Q3004" s="5">
        <v>0</v>
      </c>
      <c r="S3004" s="5">
        <f t="shared" si="113"/>
        <v>776610</v>
      </c>
      <c r="T3004" s="8">
        <f>IF(C3004=0,0,INDEX([1]Sheet1!$AR:$AR,MATCH(C3004,[1]Sheet1!$A:$A,0),1))</f>
        <v>129435</v>
      </c>
      <c r="U3004" s="8">
        <f>IF(D3004=0,0,INDEX([1]Sheet1!$AR:$AR,MATCH(D3004,[1]Sheet1!$A:$A,0),1))</f>
        <v>129435</v>
      </c>
      <c r="V3004" s="8">
        <f>IF(E3004=0,0,INDEX([1]Sheet1!$AR:$AR,MATCH(E3004,[1]Sheet1!$A:$A,0),1))</f>
        <v>129435</v>
      </c>
      <c r="W3004" s="8">
        <f>IF(F3004=0,0,INDEX([1]Sheet1!$AR:$AR,MATCH(F3004,[1]Sheet1!$A:$A,0),1))</f>
        <v>129435</v>
      </c>
      <c r="X3004" s="8">
        <f>IF(G3004=0,0,INDEX([1]Sheet1!$AR:$AR,MATCH(G3004,[1]Sheet1!$A:$A,0),1))</f>
        <v>129435</v>
      </c>
      <c r="Y3004" s="8">
        <f>IF(H3004=0,0,INDEX([1]Sheet1!$AR:$AR,MATCH(H3004,[1]Sheet1!$A:$A,0),1))</f>
        <v>129435</v>
      </c>
    </row>
    <row r="3005" spans="1:25">
      <c r="A3005" s="5">
        <v>60252</v>
      </c>
      <c r="B3005" s="5">
        <v>1</v>
      </c>
      <c r="C3005" s="5">
        <v>61507</v>
      </c>
      <c r="D3005" s="5">
        <v>61508</v>
      </c>
      <c r="E3005" s="5">
        <v>61509</v>
      </c>
      <c r="F3005" s="5">
        <v>61510</v>
      </c>
      <c r="G3005" s="5">
        <v>61511</v>
      </c>
      <c r="H3005" s="5">
        <v>61512</v>
      </c>
      <c r="I3005" s="5">
        <v>0</v>
      </c>
      <c r="J3005" s="5">
        <v>0</v>
      </c>
      <c r="K3005" s="5">
        <v>0</v>
      </c>
      <c r="L3005" s="5">
        <v>0</v>
      </c>
      <c r="M3005" s="5">
        <v>0</v>
      </c>
      <c r="N3005" s="5">
        <v>0</v>
      </c>
      <c r="O3005" s="5">
        <v>0</v>
      </c>
      <c r="P3005" s="5">
        <v>0</v>
      </c>
      <c r="Q3005" s="5">
        <v>0</v>
      </c>
      <c r="S3005" s="5">
        <f t="shared" si="113"/>
        <v>921174</v>
      </c>
      <c r="T3005" s="8">
        <f>IF(C3005=0,0,INDEX([1]Sheet1!$AR:$AR,MATCH(C3005,[1]Sheet1!$A:$A,0),1))</f>
        <v>153532</v>
      </c>
      <c r="U3005" s="8">
        <f>IF(D3005=0,0,INDEX([1]Sheet1!$AR:$AR,MATCH(D3005,[1]Sheet1!$A:$A,0),1))</f>
        <v>153526</v>
      </c>
      <c r="V3005" s="8">
        <f>IF(E3005=0,0,INDEX([1]Sheet1!$AR:$AR,MATCH(E3005,[1]Sheet1!$A:$A,0),1))</f>
        <v>153532</v>
      </c>
      <c r="W3005" s="8">
        <f>IF(F3005=0,0,INDEX([1]Sheet1!$AR:$AR,MATCH(F3005,[1]Sheet1!$A:$A,0),1))</f>
        <v>153526</v>
      </c>
      <c r="X3005" s="8">
        <f>IF(G3005=0,0,INDEX([1]Sheet1!$AR:$AR,MATCH(G3005,[1]Sheet1!$A:$A,0),1))</f>
        <v>153532</v>
      </c>
      <c r="Y3005" s="8">
        <f>IF(H3005=0,0,INDEX([1]Sheet1!$AR:$AR,MATCH(H3005,[1]Sheet1!$A:$A,0),1))</f>
        <v>153526</v>
      </c>
    </row>
    <row r="3006" spans="1:25">
      <c r="A3006" s="5">
        <v>60253</v>
      </c>
      <c r="B3006" s="5">
        <v>1</v>
      </c>
      <c r="C3006" s="5">
        <v>61513</v>
      </c>
      <c r="D3006" s="5">
        <v>61514</v>
      </c>
      <c r="E3006" s="5">
        <v>61515</v>
      </c>
      <c r="F3006" s="5">
        <v>61516</v>
      </c>
      <c r="G3006" s="5">
        <v>61517</v>
      </c>
      <c r="H3006" s="5">
        <v>61518</v>
      </c>
      <c r="I3006" s="5">
        <v>0</v>
      </c>
      <c r="J3006" s="5">
        <v>0</v>
      </c>
      <c r="K3006" s="5">
        <v>0</v>
      </c>
      <c r="L3006" s="5">
        <v>0</v>
      </c>
      <c r="M3006" s="5">
        <v>0</v>
      </c>
      <c r="N3006" s="5">
        <v>0</v>
      </c>
      <c r="O3006" s="5">
        <v>0</v>
      </c>
      <c r="P3006" s="5">
        <v>0</v>
      </c>
      <c r="Q3006" s="5">
        <v>0</v>
      </c>
      <c r="S3006" s="5">
        <f t="shared" si="113"/>
        <v>1079565</v>
      </c>
      <c r="T3006" s="8">
        <f>IF(C3006=0,0,INDEX([1]Sheet1!$AR:$AR,MATCH(C3006,[1]Sheet1!$A:$A,0),1))</f>
        <v>179930</v>
      </c>
      <c r="U3006" s="8">
        <f>IF(D3006=0,0,INDEX([1]Sheet1!$AR:$AR,MATCH(D3006,[1]Sheet1!$A:$A,0),1))</f>
        <v>179925</v>
      </c>
      <c r="V3006" s="8">
        <f>IF(E3006=0,0,INDEX([1]Sheet1!$AR:$AR,MATCH(E3006,[1]Sheet1!$A:$A,0),1))</f>
        <v>179930</v>
      </c>
      <c r="W3006" s="8">
        <f>IF(F3006=0,0,INDEX([1]Sheet1!$AR:$AR,MATCH(F3006,[1]Sheet1!$A:$A,0),1))</f>
        <v>179925</v>
      </c>
      <c r="X3006" s="8">
        <f>IF(G3006=0,0,INDEX([1]Sheet1!$AR:$AR,MATCH(G3006,[1]Sheet1!$A:$A,0),1))</f>
        <v>179930</v>
      </c>
      <c r="Y3006" s="8">
        <f>IF(H3006=0,0,INDEX([1]Sheet1!$AR:$AR,MATCH(H3006,[1]Sheet1!$A:$A,0),1))</f>
        <v>179925</v>
      </c>
    </row>
    <row r="3007" spans="1:25">
      <c r="A3007" s="5">
        <v>60254</v>
      </c>
      <c r="B3007" s="5">
        <v>1</v>
      </c>
      <c r="C3007" s="5">
        <v>61519</v>
      </c>
      <c r="D3007" s="5">
        <v>61520</v>
      </c>
      <c r="E3007" s="5">
        <v>61521</v>
      </c>
      <c r="F3007" s="5">
        <v>61522</v>
      </c>
      <c r="G3007" s="5">
        <v>61523</v>
      </c>
      <c r="H3007" s="5">
        <v>61524</v>
      </c>
      <c r="I3007" s="5">
        <v>0</v>
      </c>
      <c r="J3007" s="5">
        <v>0</v>
      </c>
      <c r="K3007" s="5">
        <v>0</v>
      </c>
      <c r="L3007" s="5">
        <v>0</v>
      </c>
      <c r="M3007" s="5">
        <v>0</v>
      </c>
      <c r="N3007" s="5">
        <v>0</v>
      </c>
      <c r="O3007" s="5">
        <v>0</v>
      </c>
      <c r="P3007" s="5">
        <v>0</v>
      </c>
      <c r="Q3007" s="5">
        <v>0</v>
      </c>
      <c r="S3007" s="5">
        <f t="shared" si="113"/>
        <v>1270566</v>
      </c>
      <c r="T3007" s="8">
        <f>IF(C3007=0,0,INDEX([1]Sheet1!$AR:$AR,MATCH(C3007,[1]Sheet1!$A:$A,0),1))</f>
        <v>211758</v>
      </c>
      <c r="U3007" s="8">
        <f>IF(D3007=0,0,INDEX([1]Sheet1!$AR:$AR,MATCH(D3007,[1]Sheet1!$A:$A,0),1))</f>
        <v>211764</v>
      </c>
      <c r="V3007" s="8">
        <f>IF(E3007=0,0,INDEX([1]Sheet1!$AR:$AR,MATCH(E3007,[1]Sheet1!$A:$A,0),1))</f>
        <v>211758</v>
      </c>
      <c r="W3007" s="8">
        <f>IF(F3007=0,0,INDEX([1]Sheet1!$AR:$AR,MATCH(F3007,[1]Sheet1!$A:$A,0),1))</f>
        <v>211764</v>
      </c>
      <c r="X3007" s="8">
        <f>IF(G3007=0,0,INDEX([1]Sheet1!$AR:$AR,MATCH(G3007,[1]Sheet1!$A:$A,0),1))</f>
        <v>211758</v>
      </c>
      <c r="Y3007" s="8">
        <f>IF(H3007=0,0,INDEX([1]Sheet1!$AR:$AR,MATCH(H3007,[1]Sheet1!$A:$A,0),1))</f>
        <v>211764</v>
      </c>
    </row>
    <row r="3008" spans="1:25">
      <c r="A3008" s="5">
        <v>60255</v>
      </c>
      <c r="B3008" s="5">
        <v>1</v>
      </c>
      <c r="C3008" s="5">
        <v>61525</v>
      </c>
      <c r="D3008" s="5">
        <v>61526</v>
      </c>
      <c r="E3008" s="5">
        <v>61527</v>
      </c>
      <c r="F3008" s="5">
        <v>61528</v>
      </c>
      <c r="G3008" s="5">
        <v>61529</v>
      </c>
      <c r="H3008" s="5">
        <v>61530</v>
      </c>
      <c r="I3008" s="5">
        <v>0</v>
      </c>
      <c r="J3008" s="5">
        <v>0</v>
      </c>
      <c r="K3008" s="5">
        <v>0</v>
      </c>
      <c r="L3008" s="5">
        <v>0</v>
      </c>
      <c r="M3008" s="5">
        <v>0</v>
      </c>
      <c r="N3008" s="5">
        <v>0</v>
      </c>
      <c r="O3008" s="5">
        <v>0</v>
      </c>
      <c r="P3008" s="5">
        <v>0</v>
      </c>
      <c r="Q3008" s="5">
        <v>0</v>
      </c>
      <c r="S3008" s="5">
        <f t="shared" si="113"/>
        <v>1478394</v>
      </c>
      <c r="T3008" s="8">
        <f>IF(C3008=0,0,INDEX([1]Sheet1!$AR:$AR,MATCH(C3008,[1]Sheet1!$A:$A,0),1))</f>
        <v>246399</v>
      </c>
      <c r="U3008" s="8">
        <f>IF(D3008=0,0,INDEX([1]Sheet1!$AR:$AR,MATCH(D3008,[1]Sheet1!$A:$A,0),1))</f>
        <v>246399</v>
      </c>
      <c r="V3008" s="8">
        <f>IF(E3008=0,0,INDEX([1]Sheet1!$AR:$AR,MATCH(E3008,[1]Sheet1!$A:$A,0),1))</f>
        <v>246399</v>
      </c>
      <c r="W3008" s="8">
        <f>IF(F3008=0,0,INDEX([1]Sheet1!$AR:$AR,MATCH(F3008,[1]Sheet1!$A:$A,0),1))</f>
        <v>246399</v>
      </c>
      <c r="X3008" s="8">
        <f>IF(G3008=0,0,INDEX([1]Sheet1!$AR:$AR,MATCH(G3008,[1]Sheet1!$A:$A,0),1))</f>
        <v>246399</v>
      </c>
      <c r="Y3008" s="8">
        <f>IF(H3008=0,0,INDEX([1]Sheet1!$AR:$AR,MATCH(H3008,[1]Sheet1!$A:$A,0),1))</f>
        <v>246399</v>
      </c>
    </row>
    <row r="3009" spans="1:25">
      <c r="A3009" s="5">
        <v>60256</v>
      </c>
      <c r="B3009" s="5">
        <v>1</v>
      </c>
      <c r="C3009" s="5">
        <v>61531</v>
      </c>
      <c r="D3009" s="5">
        <v>61532</v>
      </c>
      <c r="E3009" s="5">
        <v>61533</v>
      </c>
      <c r="F3009" s="5">
        <v>61534</v>
      </c>
      <c r="G3009" s="5">
        <v>61535</v>
      </c>
      <c r="H3009" s="5">
        <v>61536</v>
      </c>
      <c r="I3009" s="5">
        <v>0</v>
      </c>
      <c r="J3009" s="5">
        <v>0</v>
      </c>
      <c r="K3009" s="5">
        <v>0</v>
      </c>
      <c r="L3009" s="5">
        <v>0</v>
      </c>
      <c r="M3009" s="5">
        <v>0</v>
      </c>
      <c r="N3009" s="5">
        <v>0</v>
      </c>
      <c r="O3009" s="5">
        <v>0</v>
      </c>
      <c r="P3009" s="5">
        <v>0</v>
      </c>
      <c r="Q3009" s="5">
        <v>0</v>
      </c>
      <c r="S3009" s="5">
        <f t="shared" si="113"/>
        <v>2560029</v>
      </c>
      <c r="T3009" s="8">
        <f>IF(C3009=0,0,INDEX([1]Sheet1!$AR:$AR,MATCH(C3009,[1]Sheet1!$A:$A,0),1))</f>
        <v>426675</v>
      </c>
      <c r="U3009" s="8">
        <f>IF(D3009=0,0,INDEX([1]Sheet1!$AR:$AR,MATCH(D3009,[1]Sheet1!$A:$A,0),1))</f>
        <v>426668</v>
      </c>
      <c r="V3009" s="8">
        <f>IF(E3009=0,0,INDEX([1]Sheet1!$AR:$AR,MATCH(E3009,[1]Sheet1!$A:$A,0),1))</f>
        <v>426675</v>
      </c>
      <c r="W3009" s="8">
        <f>IF(F3009=0,0,INDEX([1]Sheet1!$AR:$AR,MATCH(F3009,[1]Sheet1!$A:$A,0),1))</f>
        <v>426668</v>
      </c>
      <c r="X3009" s="8">
        <f>IF(G3009=0,0,INDEX([1]Sheet1!$AR:$AR,MATCH(G3009,[1]Sheet1!$A:$A,0),1))</f>
        <v>426675</v>
      </c>
      <c r="Y3009" s="8">
        <f>IF(H3009=0,0,INDEX([1]Sheet1!$AR:$AR,MATCH(H3009,[1]Sheet1!$A:$A,0),1))</f>
        <v>426668</v>
      </c>
    </row>
    <row r="3010" spans="1:25">
      <c r="A3010" s="5">
        <v>60257</v>
      </c>
      <c r="B3010" s="5">
        <v>1</v>
      </c>
      <c r="C3010" s="5">
        <v>61537</v>
      </c>
      <c r="D3010" s="5">
        <v>61538</v>
      </c>
      <c r="E3010" s="5">
        <v>61539</v>
      </c>
      <c r="F3010" s="5">
        <v>61540</v>
      </c>
      <c r="G3010" s="5">
        <v>61541</v>
      </c>
      <c r="H3010" s="5">
        <v>61542</v>
      </c>
      <c r="I3010" s="5">
        <v>0</v>
      </c>
      <c r="J3010" s="5">
        <v>0</v>
      </c>
      <c r="K3010" s="5">
        <v>0</v>
      </c>
      <c r="L3010" s="5">
        <v>0</v>
      </c>
      <c r="M3010" s="5">
        <v>0</v>
      </c>
      <c r="N3010" s="5">
        <v>0</v>
      </c>
      <c r="O3010" s="5">
        <v>0</v>
      </c>
      <c r="P3010" s="5">
        <v>0</v>
      </c>
      <c r="Q3010" s="5">
        <v>0</v>
      </c>
      <c r="S3010" s="5">
        <f t="shared" si="113"/>
        <v>644385</v>
      </c>
      <c r="T3010" s="8">
        <f>IF(C3010=0,0,INDEX([1]Sheet1!$AR:$AR,MATCH(C3010,[1]Sheet1!$A:$A,0),1))</f>
        <v>107400</v>
      </c>
      <c r="U3010" s="8">
        <f>IF(D3010=0,0,INDEX([1]Sheet1!$AR:$AR,MATCH(D3010,[1]Sheet1!$A:$A,0),1))</f>
        <v>107395</v>
      </c>
      <c r="V3010" s="8">
        <f>IF(E3010=0,0,INDEX([1]Sheet1!$AR:$AR,MATCH(E3010,[1]Sheet1!$A:$A,0),1))</f>
        <v>107400</v>
      </c>
      <c r="W3010" s="8">
        <f>IF(F3010=0,0,INDEX([1]Sheet1!$AR:$AR,MATCH(F3010,[1]Sheet1!$A:$A,0),1))</f>
        <v>107395</v>
      </c>
      <c r="X3010" s="8">
        <f>IF(G3010=0,0,INDEX([1]Sheet1!$AR:$AR,MATCH(G3010,[1]Sheet1!$A:$A,0),1))</f>
        <v>107400</v>
      </c>
      <c r="Y3010" s="8">
        <f>IF(H3010=0,0,INDEX([1]Sheet1!$AR:$AR,MATCH(H3010,[1]Sheet1!$A:$A,0),1))</f>
        <v>107395</v>
      </c>
    </row>
    <row r="3011" spans="1:25">
      <c r="A3011" s="5">
        <v>60258</v>
      </c>
      <c r="B3011" s="5">
        <v>1</v>
      </c>
      <c r="C3011" s="5">
        <v>61543</v>
      </c>
      <c r="D3011" s="5">
        <v>61544</v>
      </c>
      <c r="E3011" s="5">
        <v>61545</v>
      </c>
      <c r="F3011" s="5">
        <v>61546</v>
      </c>
      <c r="G3011" s="5">
        <v>61547</v>
      </c>
      <c r="H3011" s="5">
        <v>61548</v>
      </c>
      <c r="I3011" s="5">
        <v>0</v>
      </c>
      <c r="J3011" s="5">
        <v>0</v>
      </c>
      <c r="K3011" s="5">
        <v>0</v>
      </c>
      <c r="L3011" s="5">
        <v>0</v>
      </c>
      <c r="M3011" s="5">
        <v>0</v>
      </c>
      <c r="N3011" s="5">
        <v>0</v>
      </c>
      <c r="O3011" s="5">
        <v>0</v>
      </c>
      <c r="P3011" s="5">
        <v>0</v>
      </c>
      <c r="Q3011" s="5">
        <v>0</v>
      </c>
      <c r="S3011" s="5">
        <f t="shared" si="113"/>
        <v>820380</v>
      </c>
      <c r="T3011" s="8">
        <f>IF(C3011=0,0,INDEX([1]Sheet1!$AR:$AR,MATCH(C3011,[1]Sheet1!$A:$A,0),1))</f>
        <v>136730</v>
      </c>
      <c r="U3011" s="8">
        <f>IF(D3011=0,0,INDEX([1]Sheet1!$AR:$AR,MATCH(D3011,[1]Sheet1!$A:$A,0),1))</f>
        <v>136730</v>
      </c>
      <c r="V3011" s="8">
        <f>IF(E3011=0,0,INDEX([1]Sheet1!$AR:$AR,MATCH(E3011,[1]Sheet1!$A:$A,0),1))</f>
        <v>136730</v>
      </c>
      <c r="W3011" s="8">
        <f>IF(F3011=0,0,INDEX([1]Sheet1!$AR:$AR,MATCH(F3011,[1]Sheet1!$A:$A,0),1))</f>
        <v>136730</v>
      </c>
      <c r="X3011" s="8">
        <f>IF(G3011=0,0,INDEX([1]Sheet1!$AR:$AR,MATCH(G3011,[1]Sheet1!$A:$A,0),1))</f>
        <v>136730</v>
      </c>
      <c r="Y3011" s="8">
        <f>IF(H3011=0,0,INDEX([1]Sheet1!$AR:$AR,MATCH(H3011,[1]Sheet1!$A:$A,0),1))</f>
        <v>136730</v>
      </c>
    </row>
    <row r="3012" spans="1:25">
      <c r="A3012" s="5">
        <v>60259</v>
      </c>
      <c r="B3012" s="5">
        <v>1</v>
      </c>
      <c r="C3012" s="5">
        <v>61549</v>
      </c>
      <c r="D3012" s="5">
        <v>61550</v>
      </c>
      <c r="E3012" s="5">
        <v>61551</v>
      </c>
      <c r="F3012" s="5">
        <v>61552</v>
      </c>
      <c r="G3012" s="5">
        <v>61553</v>
      </c>
      <c r="H3012" s="5">
        <v>61554</v>
      </c>
      <c r="I3012" s="5">
        <v>0</v>
      </c>
      <c r="J3012" s="5">
        <v>0</v>
      </c>
      <c r="K3012" s="5">
        <v>0</v>
      </c>
      <c r="L3012" s="5">
        <v>0</v>
      </c>
      <c r="M3012" s="5">
        <v>0</v>
      </c>
      <c r="N3012" s="5">
        <v>0</v>
      </c>
      <c r="O3012" s="5">
        <v>0</v>
      </c>
      <c r="P3012" s="5">
        <v>0</v>
      </c>
      <c r="Q3012" s="5">
        <v>0</v>
      </c>
      <c r="S3012" s="5">
        <f t="shared" si="113"/>
        <v>1028718</v>
      </c>
      <c r="T3012" s="8">
        <f>IF(C3012=0,0,INDEX([1]Sheet1!$AR:$AR,MATCH(C3012,[1]Sheet1!$A:$A,0),1))</f>
        <v>171456</v>
      </c>
      <c r="U3012" s="8">
        <f>IF(D3012=0,0,INDEX([1]Sheet1!$AR:$AR,MATCH(D3012,[1]Sheet1!$A:$A,0),1))</f>
        <v>171450</v>
      </c>
      <c r="V3012" s="8">
        <f>IF(E3012=0,0,INDEX([1]Sheet1!$AR:$AR,MATCH(E3012,[1]Sheet1!$A:$A,0),1))</f>
        <v>171456</v>
      </c>
      <c r="W3012" s="8">
        <f>IF(F3012=0,0,INDEX([1]Sheet1!$AR:$AR,MATCH(F3012,[1]Sheet1!$A:$A,0),1))</f>
        <v>171450</v>
      </c>
      <c r="X3012" s="8">
        <f>IF(G3012=0,0,INDEX([1]Sheet1!$AR:$AR,MATCH(G3012,[1]Sheet1!$A:$A,0),1))</f>
        <v>171456</v>
      </c>
      <c r="Y3012" s="8">
        <f>IF(H3012=0,0,INDEX([1]Sheet1!$AR:$AR,MATCH(H3012,[1]Sheet1!$A:$A,0),1))</f>
        <v>171450</v>
      </c>
    </row>
    <row r="3013" spans="1:25">
      <c r="A3013" s="5">
        <v>60260</v>
      </c>
      <c r="B3013" s="5">
        <v>1</v>
      </c>
      <c r="C3013" s="5">
        <v>61555</v>
      </c>
      <c r="D3013" s="5">
        <v>61556</v>
      </c>
      <c r="E3013" s="5">
        <v>61557</v>
      </c>
      <c r="F3013" s="5">
        <v>61558</v>
      </c>
      <c r="G3013" s="5">
        <v>61559</v>
      </c>
      <c r="H3013" s="5">
        <v>61560</v>
      </c>
      <c r="I3013" s="5">
        <v>0</v>
      </c>
      <c r="J3013" s="5">
        <v>0</v>
      </c>
      <c r="K3013" s="5">
        <v>0</v>
      </c>
      <c r="L3013" s="5">
        <v>0</v>
      </c>
      <c r="M3013" s="5">
        <v>0</v>
      </c>
      <c r="N3013" s="5">
        <v>0</v>
      </c>
      <c r="O3013" s="5">
        <v>0</v>
      </c>
      <c r="P3013" s="5">
        <v>0</v>
      </c>
      <c r="Q3013" s="5">
        <v>0</v>
      </c>
      <c r="S3013" s="5">
        <f t="shared" si="113"/>
        <v>1270566</v>
      </c>
      <c r="T3013" s="8">
        <f>IF(C3013=0,0,INDEX([1]Sheet1!$AR:$AR,MATCH(C3013,[1]Sheet1!$A:$A,0),1))</f>
        <v>211758</v>
      </c>
      <c r="U3013" s="8">
        <f>IF(D3013=0,0,INDEX([1]Sheet1!$AR:$AR,MATCH(D3013,[1]Sheet1!$A:$A,0),1))</f>
        <v>211764</v>
      </c>
      <c r="V3013" s="8">
        <f>IF(E3013=0,0,INDEX([1]Sheet1!$AR:$AR,MATCH(E3013,[1]Sheet1!$A:$A,0),1))</f>
        <v>211758</v>
      </c>
      <c r="W3013" s="8">
        <f>IF(F3013=0,0,INDEX([1]Sheet1!$AR:$AR,MATCH(F3013,[1]Sheet1!$A:$A,0),1))</f>
        <v>211764</v>
      </c>
      <c r="X3013" s="8">
        <f>IF(G3013=0,0,INDEX([1]Sheet1!$AR:$AR,MATCH(G3013,[1]Sheet1!$A:$A,0),1))</f>
        <v>211758</v>
      </c>
      <c r="Y3013" s="8">
        <f>IF(H3013=0,0,INDEX([1]Sheet1!$AR:$AR,MATCH(H3013,[1]Sheet1!$A:$A,0),1))</f>
        <v>211764</v>
      </c>
    </row>
    <row r="3014" spans="1:25">
      <c r="A3014" s="5">
        <v>60261</v>
      </c>
      <c r="B3014" s="5">
        <v>1</v>
      </c>
      <c r="C3014" s="5">
        <v>61561</v>
      </c>
      <c r="D3014" s="5">
        <v>61562</v>
      </c>
      <c r="E3014" s="5">
        <v>61563</v>
      </c>
      <c r="F3014" s="5">
        <v>61564</v>
      </c>
      <c r="G3014" s="5">
        <v>61565</v>
      </c>
      <c r="H3014" s="5">
        <v>61566</v>
      </c>
      <c r="I3014" s="5">
        <v>0</v>
      </c>
      <c r="J3014" s="5">
        <v>0</v>
      </c>
      <c r="K3014" s="5">
        <v>0</v>
      </c>
      <c r="L3014" s="5">
        <v>0</v>
      </c>
      <c r="M3014" s="5">
        <v>0</v>
      </c>
      <c r="N3014" s="5">
        <v>0</v>
      </c>
      <c r="O3014" s="5">
        <v>0</v>
      </c>
      <c r="P3014" s="5">
        <v>0</v>
      </c>
      <c r="Q3014" s="5">
        <v>0</v>
      </c>
      <c r="S3014" s="5">
        <f t="shared" si="113"/>
        <v>1560408</v>
      </c>
      <c r="T3014" s="8">
        <f>IF(C3014=0,0,INDEX([1]Sheet1!$AR:$AR,MATCH(C3014,[1]Sheet1!$A:$A,0),1))</f>
        <v>260068</v>
      </c>
      <c r="U3014" s="8">
        <f>IF(D3014=0,0,INDEX([1]Sheet1!$AR:$AR,MATCH(D3014,[1]Sheet1!$A:$A,0),1))</f>
        <v>260068</v>
      </c>
      <c r="V3014" s="8">
        <f>IF(E3014=0,0,INDEX([1]Sheet1!$AR:$AR,MATCH(E3014,[1]Sheet1!$A:$A,0),1))</f>
        <v>260068</v>
      </c>
      <c r="W3014" s="8">
        <f>IF(F3014=0,0,INDEX([1]Sheet1!$AR:$AR,MATCH(F3014,[1]Sheet1!$A:$A,0),1))</f>
        <v>260068</v>
      </c>
      <c r="X3014" s="8">
        <f>IF(G3014=0,0,INDEX([1]Sheet1!$AR:$AR,MATCH(G3014,[1]Sheet1!$A:$A,0),1))</f>
        <v>260068</v>
      </c>
      <c r="Y3014" s="8">
        <f>IF(H3014=0,0,INDEX([1]Sheet1!$AR:$AR,MATCH(H3014,[1]Sheet1!$A:$A,0),1))</f>
        <v>260068</v>
      </c>
    </row>
    <row r="3015" spans="1:25">
      <c r="A3015" s="5">
        <v>60262</v>
      </c>
      <c r="B3015" s="5">
        <v>1</v>
      </c>
      <c r="C3015" s="5">
        <v>61567</v>
      </c>
      <c r="D3015" s="5">
        <v>61568</v>
      </c>
      <c r="E3015" s="5">
        <v>61569</v>
      </c>
      <c r="F3015" s="5">
        <v>61570</v>
      </c>
      <c r="G3015" s="5">
        <v>61571</v>
      </c>
      <c r="H3015" s="5">
        <v>61572</v>
      </c>
      <c r="I3015" s="5">
        <v>0</v>
      </c>
      <c r="J3015" s="5">
        <v>0</v>
      </c>
      <c r="K3015" s="5">
        <v>0</v>
      </c>
      <c r="L3015" s="5">
        <v>0</v>
      </c>
      <c r="M3015" s="5">
        <v>0</v>
      </c>
      <c r="N3015" s="5">
        <v>0</v>
      </c>
      <c r="O3015" s="5">
        <v>0</v>
      </c>
      <c r="P3015" s="5">
        <v>0</v>
      </c>
      <c r="Q3015" s="5">
        <v>0</v>
      </c>
      <c r="S3015" s="5">
        <f t="shared" si="113"/>
        <v>1970646</v>
      </c>
      <c r="T3015" s="8">
        <f>IF(C3015=0,0,INDEX([1]Sheet1!$AR:$AR,MATCH(C3015,[1]Sheet1!$A:$A,0),1))</f>
        <v>328441</v>
      </c>
      <c r="U3015" s="8">
        <f>IF(D3015=0,0,INDEX([1]Sheet1!$AR:$AR,MATCH(D3015,[1]Sheet1!$A:$A,0),1))</f>
        <v>328441</v>
      </c>
      <c r="V3015" s="8">
        <f>IF(E3015=0,0,INDEX([1]Sheet1!$AR:$AR,MATCH(E3015,[1]Sheet1!$A:$A,0),1))</f>
        <v>328441</v>
      </c>
      <c r="W3015" s="8">
        <f>IF(F3015=0,0,INDEX([1]Sheet1!$AR:$AR,MATCH(F3015,[1]Sheet1!$A:$A,0),1))</f>
        <v>328441</v>
      </c>
      <c r="X3015" s="8">
        <f>IF(G3015=0,0,INDEX([1]Sheet1!$AR:$AR,MATCH(G3015,[1]Sheet1!$A:$A,0),1))</f>
        <v>328441</v>
      </c>
      <c r="Y3015" s="8">
        <f>IF(H3015=0,0,INDEX([1]Sheet1!$AR:$AR,MATCH(H3015,[1]Sheet1!$A:$A,0),1))</f>
        <v>328441</v>
      </c>
    </row>
    <row r="3016" spans="1:25">
      <c r="A3016" s="5">
        <v>60263</v>
      </c>
      <c r="B3016" s="5">
        <v>1</v>
      </c>
      <c r="C3016" s="5">
        <v>61573</v>
      </c>
      <c r="D3016" s="5">
        <v>61574</v>
      </c>
      <c r="E3016" s="5">
        <v>61575</v>
      </c>
      <c r="F3016" s="5">
        <v>61576</v>
      </c>
      <c r="G3016" s="5">
        <v>61577</v>
      </c>
      <c r="H3016" s="5">
        <v>61578</v>
      </c>
      <c r="I3016" s="5">
        <v>0</v>
      </c>
      <c r="J3016" s="5">
        <v>0</v>
      </c>
      <c r="K3016" s="5">
        <v>0</v>
      </c>
      <c r="L3016" s="5">
        <v>0</v>
      </c>
      <c r="M3016" s="5">
        <v>0</v>
      </c>
      <c r="N3016" s="5">
        <v>0</v>
      </c>
      <c r="O3016" s="5">
        <v>0</v>
      </c>
      <c r="P3016" s="5">
        <v>0</v>
      </c>
      <c r="Q3016" s="5">
        <v>0</v>
      </c>
      <c r="S3016" s="5">
        <f t="shared" si="113"/>
        <v>2560029</v>
      </c>
      <c r="T3016" s="8">
        <f>IF(C3016=0,0,INDEX([1]Sheet1!$AR:$AR,MATCH(C3016,[1]Sheet1!$A:$A,0),1))</f>
        <v>426675</v>
      </c>
      <c r="U3016" s="8">
        <f>IF(D3016=0,0,INDEX([1]Sheet1!$AR:$AR,MATCH(D3016,[1]Sheet1!$A:$A,0),1))</f>
        <v>426668</v>
      </c>
      <c r="V3016" s="8">
        <f>IF(E3016=0,0,INDEX([1]Sheet1!$AR:$AR,MATCH(E3016,[1]Sheet1!$A:$A,0),1))</f>
        <v>426675</v>
      </c>
      <c r="W3016" s="8">
        <f>IF(F3016=0,0,INDEX([1]Sheet1!$AR:$AR,MATCH(F3016,[1]Sheet1!$A:$A,0),1))</f>
        <v>426668</v>
      </c>
      <c r="X3016" s="8">
        <f>IF(G3016=0,0,INDEX([1]Sheet1!$AR:$AR,MATCH(G3016,[1]Sheet1!$A:$A,0),1))</f>
        <v>426675</v>
      </c>
      <c r="Y3016" s="8">
        <f>IF(H3016=0,0,INDEX([1]Sheet1!$AR:$AR,MATCH(H3016,[1]Sheet1!$A:$A,0),1))</f>
        <v>426668</v>
      </c>
    </row>
    <row r="3017" spans="1:25">
      <c r="A3017" s="5">
        <v>60264</v>
      </c>
      <c r="B3017" s="5">
        <v>1</v>
      </c>
      <c r="C3017" s="5">
        <v>61579</v>
      </c>
      <c r="D3017" s="5">
        <v>61580</v>
      </c>
      <c r="E3017" s="5">
        <v>61581</v>
      </c>
      <c r="F3017" s="5">
        <v>61582</v>
      </c>
      <c r="G3017" s="5">
        <v>61583</v>
      </c>
      <c r="H3017" s="5">
        <v>61584</v>
      </c>
      <c r="I3017" s="5">
        <v>0</v>
      </c>
      <c r="J3017" s="5">
        <v>0</v>
      </c>
      <c r="K3017" s="5">
        <v>0</v>
      </c>
      <c r="L3017" s="5">
        <v>0</v>
      </c>
      <c r="M3017" s="5">
        <v>0</v>
      </c>
      <c r="N3017" s="5">
        <v>0</v>
      </c>
      <c r="O3017" s="5">
        <v>0</v>
      </c>
      <c r="P3017" s="5">
        <v>0</v>
      </c>
      <c r="Q3017" s="5">
        <v>0</v>
      </c>
      <c r="S3017" s="5">
        <f t="shared" si="113"/>
        <v>3366414</v>
      </c>
      <c r="T3017" s="8">
        <f>IF(C3017=0,0,INDEX([1]Sheet1!$AR:$AR,MATCH(C3017,[1]Sheet1!$A:$A,0),1))</f>
        <v>561069</v>
      </c>
      <c r="U3017" s="8">
        <f>IF(D3017=0,0,INDEX([1]Sheet1!$AR:$AR,MATCH(D3017,[1]Sheet1!$A:$A,0),1))</f>
        <v>561069</v>
      </c>
      <c r="V3017" s="8">
        <f>IF(E3017=0,0,INDEX([1]Sheet1!$AR:$AR,MATCH(E3017,[1]Sheet1!$A:$A,0),1))</f>
        <v>561069</v>
      </c>
      <c r="W3017" s="8">
        <f>IF(F3017=0,0,INDEX([1]Sheet1!$AR:$AR,MATCH(F3017,[1]Sheet1!$A:$A,0),1))</f>
        <v>561069</v>
      </c>
      <c r="X3017" s="8">
        <f>IF(G3017=0,0,INDEX([1]Sheet1!$AR:$AR,MATCH(G3017,[1]Sheet1!$A:$A,0),1))</f>
        <v>561069</v>
      </c>
      <c r="Y3017" s="8">
        <f>IF(H3017=0,0,INDEX([1]Sheet1!$AR:$AR,MATCH(H3017,[1]Sheet1!$A:$A,0),1))</f>
        <v>561069</v>
      </c>
    </row>
    <row r="3018" spans="1:25">
      <c r="A3018" s="5">
        <v>60265</v>
      </c>
      <c r="B3018" s="5">
        <v>1</v>
      </c>
      <c r="C3018" s="5">
        <v>61585</v>
      </c>
      <c r="D3018" s="5">
        <v>61586</v>
      </c>
      <c r="E3018" s="5">
        <v>61587</v>
      </c>
      <c r="F3018" s="5">
        <v>61588</v>
      </c>
      <c r="G3018" s="5">
        <v>61589</v>
      </c>
      <c r="H3018" s="5">
        <v>61590</v>
      </c>
      <c r="I3018" s="5">
        <v>0</v>
      </c>
      <c r="J3018" s="5">
        <v>0</v>
      </c>
      <c r="K3018" s="5">
        <v>0</v>
      </c>
      <c r="L3018" s="5">
        <v>0</v>
      </c>
      <c r="M3018" s="5">
        <v>0</v>
      </c>
      <c r="N3018" s="5">
        <v>0</v>
      </c>
      <c r="O3018" s="5">
        <v>0</v>
      </c>
      <c r="P3018" s="5">
        <v>0</v>
      </c>
      <c r="Q3018" s="5">
        <v>0</v>
      </c>
      <c r="S3018" s="5">
        <f t="shared" si="113"/>
        <v>820380</v>
      </c>
      <c r="T3018" s="8">
        <f>IF(C3018=0,0,INDEX([1]Sheet1!$AR:$AR,MATCH(C3018,[1]Sheet1!$A:$A,0),1))</f>
        <v>136730</v>
      </c>
      <c r="U3018" s="8">
        <f>IF(D3018=0,0,INDEX([1]Sheet1!$AR:$AR,MATCH(D3018,[1]Sheet1!$A:$A,0),1))</f>
        <v>136730</v>
      </c>
      <c r="V3018" s="8">
        <f>IF(E3018=0,0,INDEX([1]Sheet1!$AR:$AR,MATCH(E3018,[1]Sheet1!$A:$A,0),1))</f>
        <v>136730</v>
      </c>
      <c r="W3018" s="8">
        <f>IF(F3018=0,0,INDEX([1]Sheet1!$AR:$AR,MATCH(F3018,[1]Sheet1!$A:$A,0),1))</f>
        <v>136730</v>
      </c>
      <c r="X3018" s="8">
        <f>IF(G3018=0,0,INDEX([1]Sheet1!$AR:$AR,MATCH(G3018,[1]Sheet1!$A:$A,0),1))</f>
        <v>136730</v>
      </c>
      <c r="Y3018" s="8">
        <f>IF(H3018=0,0,INDEX([1]Sheet1!$AR:$AR,MATCH(H3018,[1]Sheet1!$A:$A,0),1))</f>
        <v>136730</v>
      </c>
    </row>
    <row r="3019" spans="1:25">
      <c r="A3019" s="5">
        <v>60266</v>
      </c>
      <c r="B3019" s="5">
        <v>1</v>
      </c>
      <c r="C3019" s="5">
        <v>61591</v>
      </c>
      <c r="D3019" s="5">
        <v>61592</v>
      </c>
      <c r="E3019" s="5">
        <v>61593</v>
      </c>
      <c r="F3019" s="5">
        <v>61594</v>
      </c>
      <c r="G3019" s="5">
        <v>61595</v>
      </c>
      <c r="H3019" s="5">
        <v>61596</v>
      </c>
      <c r="I3019" s="5">
        <v>0</v>
      </c>
      <c r="J3019" s="5">
        <v>0</v>
      </c>
      <c r="K3019" s="5">
        <v>0</v>
      </c>
      <c r="L3019" s="5">
        <v>0</v>
      </c>
      <c r="M3019" s="5">
        <v>0</v>
      </c>
      <c r="N3019" s="5">
        <v>0</v>
      </c>
      <c r="O3019" s="5">
        <v>0</v>
      </c>
      <c r="P3019" s="5">
        <v>0</v>
      </c>
      <c r="Q3019" s="5">
        <v>0</v>
      </c>
      <c r="S3019" s="5">
        <f t="shared" si="113"/>
        <v>1079565</v>
      </c>
      <c r="T3019" s="8">
        <f>IF(C3019=0,0,INDEX([1]Sheet1!$AR:$AR,MATCH(C3019,[1]Sheet1!$A:$A,0),1))</f>
        <v>179930</v>
      </c>
      <c r="U3019" s="8">
        <f>IF(D3019=0,0,INDEX([1]Sheet1!$AR:$AR,MATCH(D3019,[1]Sheet1!$A:$A,0),1))</f>
        <v>179925</v>
      </c>
      <c r="V3019" s="8">
        <f>IF(E3019=0,0,INDEX([1]Sheet1!$AR:$AR,MATCH(E3019,[1]Sheet1!$A:$A,0),1))</f>
        <v>179930</v>
      </c>
      <c r="W3019" s="8">
        <f>IF(F3019=0,0,INDEX([1]Sheet1!$AR:$AR,MATCH(F3019,[1]Sheet1!$A:$A,0),1))</f>
        <v>179925</v>
      </c>
      <c r="X3019" s="8">
        <f>IF(G3019=0,0,INDEX([1]Sheet1!$AR:$AR,MATCH(G3019,[1]Sheet1!$A:$A,0),1))</f>
        <v>179930</v>
      </c>
      <c r="Y3019" s="8">
        <f>IF(H3019=0,0,INDEX([1]Sheet1!$AR:$AR,MATCH(H3019,[1]Sheet1!$A:$A,0),1))</f>
        <v>179925</v>
      </c>
    </row>
    <row r="3020" spans="1:25">
      <c r="A3020" s="5">
        <v>60267</v>
      </c>
      <c r="B3020" s="5">
        <v>1</v>
      </c>
      <c r="C3020" s="5">
        <v>61597</v>
      </c>
      <c r="D3020" s="5">
        <v>61598</v>
      </c>
      <c r="E3020" s="5">
        <v>61599</v>
      </c>
      <c r="F3020" s="5">
        <v>61600</v>
      </c>
      <c r="G3020" s="5">
        <v>61601</v>
      </c>
      <c r="H3020" s="5">
        <v>61602</v>
      </c>
      <c r="I3020" s="5">
        <v>0</v>
      </c>
      <c r="J3020" s="5">
        <v>0</v>
      </c>
      <c r="K3020" s="5">
        <v>0</v>
      </c>
      <c r="L3020" s="5">
        <v>0</v>
      </c>
      <c r="M3020" s="5">
        <v>0</v>
      </c>
      <c r="N3020" s="5">
        <v>0</v>
      </c>
      <c r="O3020" s="5">
        <v>0</v>
      </c>
      <c r="P3020" s="5">
        <v>0</v>
      </c>
      <c r="Q3020" s="5">
        <v>0</v>
      </c>
      <c r="S3020" s="5">
        <f t="shared" si="113"/>
        <v>1418442</v>
      </c>
      <c r="T3020" s="8">
        <f>IF(C3020=0,0,INDEX([1]Sheet1!$AR:$AR,MATCH(C3020,[1]Sheet1!$A:$A,0),1))</f>
        <v>236407</v>
      </c>
      <c r="U3020" s="8">
        <f>IF(D3020=0,0,INDEX([1]Sheet1!$AR:$AR,MATCH(D3020,[1]Sheet1!$A:$A,0),1))</f>
        <v>236407</v>
      </c>
      <c r="V3020" s="8">
        <f>IF(E3020=0,0,INDEX([1]Sheet1!$AR:$AR,MATCH(E3020,[1]Sheet1!$A:$A,0),1))</f>
        <v>236407</v>
      </c>
      <c r="W3020" s="8">
        <f>IF(F3020=0,0,INDEX([1]Sheet1!$AR:$AR,MATCH(F3020,[1]Sheet1!$A:$A,0),1))</f>
        <v>236407</v>
      </c>
      <c r="X3020" s="8">
        <f>IF(G3020=0,0,INDEX([1]Sheet1!$AR:$AR,MATCH(G3020,[1]Sheet1!$A:$A,0),1))</f>
        <v>236407</v>
      </c>
      <c r="Y3020" s="8">
        <f>IF(H3020=0,0,INDEX([1]Sheet1!$AR:$AR,MATCH(H3020,[1]Sheet1!$A:$A,0),1))</f>
        <v>236407</v>
      </c>
    </row>
    <row r="3021" spans="1:25">
      <c r="A3021" s="5">
        <v>60268</v>
      </c>
      <c r="B3021" s="5">
        <v>1</v>
      </c>
      <c r="C3021" s="5">
        <v>61603</v>
      </c>
      <c r="D3021" s="5">
        <v>61604</v>
      </c>
      <c r="E3021" s="5">
        <v>61605</v>
      </c>
      <c r="F3021" s="5">
        <v>61606</v>
      </c>
      <c r="G3021" s="5">
        <v>61607</v>
      </c>
      <c r="H3021" s="5">
        <v>61608</v>
      </c>
      <c r="I3021" s="5">
        <v>0</v>
      </c>
      <c r="J3021" s="5">
        <v>0</v>
      </c>
      <c r="K3021" s="5">
        <v>0</v>
      </c>
      <c r="L3021" s="5">
        <v>0</v>
      </c>
      <c r="M3021" s="5">
        <v>0</v>
      </c>
      <c r="N3021" s="5">
        <v>0</v>
      </c>
      <c r="O3021" s="5">
        <v>0</v>
      </c>
      <c r="P3021" s="5">
        <v>0</v>
      </c>
      <c r="Q3021" s="5">
        <v>0</v>
      </c>
      <c r="S3021" s="5">
        <f t="shared" si="113"/>
        <v>1837068</v>
      </c>
      <c r="T3021" s="8">
        <f>IF(C3021=0,0,INDEX([1]Sheet1!$AR:$AR,MATCH(C3021,[1]Sheet1!$A:$A,0),1))</f>
        <v>306175</v>
      </c>
      <c r="U3021" s="8">
        <f>IF(D3021=0,0,INDEX([1]Sheet1!$AR:$AR,MATCH(D3021,[1]Sheet1!$A:$A,0),1))</f>
        <v>306181</v>
      </c>
      <c r="V3021" s="8">
        <f>IF(E3021=0,0,INDEX([1]Sheet1!$AR:$AR,MATCH(E3021,[1]Sheet1!$A:$A,0),1))</f>
        <v>306175</v>
      </c>
      <c r="W3021" s="8">
        <f>IF(F3021=0,0,INDEX([1]Sheet1!$AR:$AR,MATCH(F3021,[1]Sheet1!$A:$A,0),1))</f>
        <v>306181</v>
      </c>
      <c r="X3021" s="8">
        <f>IF(G3021=0,0,INDEX([1]Sheet1!$AR:$AR,MATCH(G3021,[1]Sheet1!$A:$A,0),1))</f>
        <v>306175</v>
      </c>
      <c r="Y3021" s="8">
        <f>IF(H3021=0,0,INDEX([1]Sheet1!$AR:$AR,MATCH(H3021,[1]Sheet1!$A:$A,0),1))</f>
        <v>306181</v>
      </c>
    </row>
    <row r="3022" spans="1:25">
      <c r="A3022" s="5">
        <v>60269</v>
      </c>
      <c r="B3022" s="5">
        <v>1</v>
      </c>
      <c r="C3022" s="5">
        <v>61609</v>
      </c>
      <c r="D3022" s="5">
        <v>61610</v>
      </c>
      <c r="E3022" s="5">
        <v>61611</v>
      </c>
      <c r="F3022" s="5">
        <v>61612</v>
      </c>
      <c r="G3022" s="5">
        <v>61613</v>
      </c>
      <c r="H3022" s="5">
        <v>61614</v>
      </c>
      <c r="I3022" s="5">
        <v>0</v>
      </c>
      <c r="J3022" s="5">
        <v>0</v>
      </c>
      <c r="K3022" s="5">
        <v>0</v>
      </c>
      <c r="L3022" s="5">
        <v>0</v>
      </c>
      <c r="M3022" s="5">
        <v>0</v>
      </c>
      <c r="N3022" s="5">
        <v>0</v>
      </c>
      <c r="O3022" s="5">
        <v>0</v>
      </c>
      <c r="P3022" s="5">
        <v>0</v>
      </c>
      <c r="Q3022" s="5">
        <v>0</v>
      </c>
      <c r="S3022" s="5">
        <f t="shared" si="113"/>
        <v>2560029</v>
      </c>
      <c r="T3022" s="8">
        <f>IF(C3022=0,0,INDEX([1]Sheet1!$AR:$AR,MATCH(C3022,[1]Sheet1!$A:$A,0),1))</f>
        <v>426675</v>
      </c>
      <c r="U3022" s="8">
        <f>IF(D3022=0,0,INDEX([1]Sheet1!$AR:$AR,MATCH(D3022,[1]Sheet1!$A:$A,0),1))</f>
        <v>426668</v>
      </c>
      <c r="V3022" s="8">
        <f>IF(E3022=0,0,INDEX([1]Sheet1!$AR:$AR,MATCH(E3022,[1]Sheet1!$A:$A,0),1))</f>
        <v>426675</v>
      </c>
      <c r="W3022" s="8">
        <f>IF(F3022=0,0,INDEX([1]Sheet1!$AR:$AR,MATCH(F3022,[1]Sheet1!$A:$A,0),1))</f>
        <v>426668</v>
      </c>
      <c r="X3022" s="8">
        <f>IF(G3022=0,0,INDEX([1]Sheet1!$AR:$AR,MATCH(G3022,[1]Sheet1!$A:$A,0),1))</f>
        <v>426675</v>
      </c>
      <c r="Y3022" s="8">
        <f>IF(H3022=0,0,INDEX([1]Sheet1!$AR:$AR,MATCH(H3022,[1]Sheet1!$A:$A,0),1))</f>
        <v>426668</v>
      </c>
    </row>
    <row r="3023" spans="1:25">
      <c r="A3023" s="5">
        <v>60270</v>
      </c>
      <c r="B3023" s="5">
        <v>1</v>
      </c>
      <c r="C3023" s="5">
        <v>61615</v>
      </c>
      <c r="D3023" s="5">
        <v>61616</v>
      </c>
      <c r="E3023" s="5">
        <v>61617</v>
      </c>
      <c r="F3023" s="5">
        <v>61618</v>
      </c>
      <c r="G3023" s="5">
        <v>61619</v>
      </c>
      <c r="H3023" s="5">
        <v>61620</v>
      </c>
      <c r="I3023" s="5">
        <v>0</v>
      </c>
      <c r="J3023" s="5">
        <v>0</v>
      </c>
      <c r="K3023" s="5">
        <v>0</v>
      </c>
      <c r="L3023" s="5">
        <v>0</v>
      </c>
      <c r="M3023" s="5">
        <v>0</v>
      </c>
      <c r="N3023" s="5">
        <v>0</v>
      </c>
      <c r="O3023" s="5">
        <v>0</v>
      </c>
      <c r="P3023" s="5">
        <v>0</v>
      </c>
      <c r="Q3023" s="5">
        <v>0</v>
      </c>
      <c r="S3023" s="5">
        <f t="shared" si="113"/>
        <v>3366414</v>
      </c>
      <c r="T3023" s="8">
        <f>IF(C3023=0,0,INDEX([1]Sheet1!$AR:$AR,MATCH(C3023,[1]Sheet1!$A:$A,0),1))</f>
        <v>561069</v>
      </c>
      <c r="U3023" s="8">
        <f>IF(D3023=0,0,INDEX([1]Sheet1!$AR:$AR,MATCH(D3023,[1]Sheet1!$A:$A,0),1))</f>
        <v>561069</v>
      </c>
      <c r="V3023" s="8">
        <f>IF(E3023=0,0,INDEX([1]Sheet1!$AR:$AR,MATCH(E3023,[1]Sheet1!$A:$A,0),1))</f>
        <v>561069</v>
      </c>
      <c r="W3023" s="8">
        <f>IF(F3023=0,0,INDEX([1]Sheet1!$AR:$AR,MATCH(F3023,[1]Sheet1!$A:$A,0),1))</f>
        <v>561069</v>
      </c>
      <c r="X3023" s="8">
        <f>IF(G3023=0,0,INDEX([1]Sheet1!$AR:$AR,MATCH(G3023,[1]Sheet1!$A:$A,0),1))</f>
        <v>561069</v>
      </c>
      <c r="Y3023" s="8">
        <f>IF(H3023=0,0,INDEX([1]Sheet1!$AR:$AR,MATCH(H3023,[1]Sheet1!$A:$A,0),1))</f>
        <v>561069</v>
      </c>
    </row>
    <row r="3024" spans="1:25">
      <c r="A3024" s="5">
        <v>60271</v>
      </c>
      <c r="B3024" s="5">
        <v>1</v>
      </c>
      <c r="C3024" s="5">
        <v>61621</v>
      </c>
      <c r="D3024" s="5">
        <v>61622</v>
      </c>
      <c r="E3024" s="5">
        <v>61623</v>
      </c>
      <c r="F3024" s="5">
        <v>61624</v>
      </c>
      <c r="G3024" s="5">
        <v>61625</v>
      </c>
      <c r="H3024" s="5">
        <v>61626</v>
      </c>
      <c r="I3024" s="5">
        <v>0</v>
      </c>
      <c r="J3024" s="5">
        <v>0</v>
      </c>
      <c r="K3024" s="5">
        <v>0</v>
      </c>
      <c r="L3024" s="5">
        <v>0</v>
      </c>
      <c r="M3024" s="5">
        <v>0</v>
      </c>
      <c r="N3024" s="5">
        <v>0</v>
      </c>
      <c r="O3024" s="5">
        <v>0</v>
      </c>
      <c r="P3024" s="5">
        <v>0</v>
      </c>
      <c r="Q3024" s="5">
        <v>0</v>
      </c>
      <c r="S3024" s="5">
        <f t="shared" si="113"/>
        <v>4768200</v>
      </c>
      <c r="T3024" s="8">
        <f>IF(C3024=0,0,INDEX([1]Sheet1!$AR:$AR,MATCH(C3024,[1]Sheet1!$A:$A,0),1))</f>
        <v>794700</v>
      </c>
      <c r="U3024" s="8">
        <f>IF(D3024=0,0,INDEX([1]Sheet1!$AR:$AR,MATCH(D3024,[1]Sheet1!$A:$A,0),1))</f>
        <v>794700</v>
      </c>
      <c r="V3024" s="8">
        <f>IF(E3024=0,0,INDEX([1]Sheet1!$AR:$AR,MATCH(E3024,[1]Sheet1!$A:$A,0),1))</f>
        <v>794700</v>
      </c>
      <c r="W3024" s="8">
        <f>IF(F3024=0,0,INDEX([1]Sheet1!$AR:$AR,MATCH(F3024,[1]Sheet1!$A:$A,0),1))</f>
        <v>794700</v>
      </c>
      <c r="X3024" s="8">
        <f>IF(G3024=0,0,INDEX([1]Sheet1!$AR:$AR,MATCH(G3024,[1]Sheet1!$A:$A,0),1))</f>
        <v>794700</v>
      </c>
      <c r="Y3024" s="8">
        <f>IF(H3024=0,0,INDEX([1]Sheet1!$AR:$AR,MATCH(H3024,[1]Sheet1!$A:$A,0),1))</f>
        <v>794700</v>
      </c>
    </row>
    <row r="3025" spans="1:25">
      <c r="A3025" s="5">
        <v>60272</v>
      </c>
      <c r="B3025" s="5">
        <v>1</v>
      </c>
      <c r="C3025" s="5">
        <v>61627</v>
      </c>
      <c r="D3025" s="5">
        <v>61628</v>
      </c>
      <c r="E3025" s="5">
        <v>61629</v>
      </c>
      <c r="F3025" s="5">
        <v>61630</v>
      </c>
      <c r="G3025" s="5">
        <v>61631</v>
      </c>
      <c r="H3025" s="5">
        <v>61632</v>
      </c>
      <c r="I3025" s="5">
        <v>0</v>
      </c>
      <c r="J3025" s="5">
        <v>0</v>
      </c>
      <c r="K3025" s="5">
        <v>0</v>
      </c>
      <c r="L3025" s="5">
        <v>0</v>
      </c>
      <c r="M3025" s="5">
        <v>0</v>
      </c>
      <c r="N3025" s="5">
        <v>0</v>
      </c>
      <c r="O3025" s="5">
        <v>0</v>
      </c>
      <c r="P3025" s="5">
        <v>0</v>
      </c>
      <c r="Q3025" s="5">
        <v>0</v>
      </c>
      <c r="S3025" s="5">
        <f t="shared" si="113"/>
        <v>8375709</v>
      </c>
      <c r="T3025" s="8">
        <f>IF(C3025=0,0,INDEX([1]Sheet1!$AR:$AR,MATCH(C3025,[1]Sheet1!$A:$A,0),1))</f>
        <v>1395948</v>
      </c>
      <c r="U3025" s="8">
        <f>IF(D3025=0,0,INDEX([1]Sheet1!$AR:$AR,MATCH(D3025,[1]Sheet1!$A:$A,0),1))</f>
        <v>1395955</v>
      </c>
      <c r="V3025" s="8">
        <f>IF(E3025=0,0,INDEX([1]Sheet1!$AR:$AR,MATCH(E3025,[1]Sheet1!$A:$A,0),1))</f>
        <v>1395948</v>
      </c>
      <c r="W3025" s="8">
        <f>IF(F3025=0,0,INDEX([1]Sheet1!$AR:$AR,MATCH(F3025,[1]Sheet1!$A:$A,0),1))</f>
        <v>1395955</v>
      </c>
      <c r="X3025" s="8">
        <f>IF(G3025=0,0,INDEX([1]Sheet1!$AR:$AR,MATCH(G3025,[1]Sheet1!$A:$A,0),1))</f>
        <v>1395948</v>
      </c>
      <c r="Y3025" s="8">
        <f>IF(H3025=0,0,INDEX([1]Sheet1!$AR:$AR,MATCH(H3025,[1]Sheet1!$A:$A,0),1))</f>
        <v>1395955</v>
      </c>
    </row>
    <row r="3026" spans="1:25">
      <c r="A3026" s="5">
        <v>60273</v>
      </c>
      <c r="B3026" s="5">
        <v>1</v>
      </c>
      <c r="C3026" s="5">
        <v>61633</v>
      </c>
      <c r="D3026" s="5">
        <v>61634</v>
      </c>
      <c r="E3026" s="5">
        <v>61635</v>
      </c>
      <c r="F3026" s="5">
        <v>61636</v>
      </c>
      <c r="G3026" s="5">
        <v>61637</v>
      </c>
      <c r="H3026" s="5">
        <v>61638</v>
      </c>
      <c r="I3026" s="5">
        <v>0</v>
      </c>
      <c r="J3026" s="5">
        <v>0</v>
      </c>
      <c r="K3026" s="5">
        <v>0</v>
      </c>
      <c r="L3026" s="5">
        <v>0</v>
      </c>
      <c r="M3026" s="5">
        <v>0</v>
      </c>
      <c r="N3026" s="5">
        <v>0</v>
      </c>
      <c r="O3026" s="5">
        <v>0</v>
      </c>
      <c r="P3026" s="5">
        <v>0</v>
      </c>
      <c r="Q3026" s="5">
        <v>0</v>
      </c>
      <c r="S3026" s="5">
        <f t="shared" si="113"/>
        <v>1478394</v>
      </c>
      <c r="T3026" s="8">
        <f>IF(C3026=0,0,INDEX([1]Sheet1!$AR:$AR,MATCH(C3026,[1]Sheet1!$A:$A,0),1))</f>
        <v>246399</v>
      </c>
      <c r="U3026" s="8">
        <f>IF(D3026=0,0,INDEX([1]Sheet1!$AR:$AR,MATCH(D3026,[1]Sheet1!$A:$A,0),1))</f>
        <v>246399</v>
      </c>
      <c r="V3026" s="8">
        <f>IF(E3026=0,0,INDEX([1]Sheet1!$AR:$AR,MATCH(E3026,[1]Sheet1!$A:$A,0),1))</f>
        <v>246399</v>
      </c>
      <c r="W3026" s="8">
        <f>IF(F3026=0,0,INDEX([1]Sheet1!$AR:$AR,MATCH(F3026,[1]Sheet1!$A:$A,0),1))</f>
        <v>246399</v>
      </c>
      <c r="X3026" s="8">
        <f>IF(G3026=0,0,INDEX([1]Sheet1!$AR:$AR,MATCH(G3026,[1]Sheet1!$A:$A,0),1))</f>
        <v>246399</v>
      </c>
      <c r="Y3026" s="8">
        <f>IF(H3026=0,0,INDEX([1]Sheet1!$AR:$AR,MATCH(H3026,[1]Sheet1!$A:$A,0),1))</f>
        <v>246399</v>
      </c>
    </row>
    <row r="3027" spans="1:25">
      <c r="A3027" s="5">
        <v>60274</v>
      </c>
      <c r="B3027" s="5">
        <v>1</v>
      </c>
      <c r="C3027" s="5">
        <v>61639</v>
      </c>
      <c r="D3027" s="5">
        <v>61640</v>
      </c>
      <c r="E3027" s="5">
        <v>61641</v>
      </c>
      <c r="F3027" s="5">
        <v>61642</v>
      </c>
      <c r="G3027" s="5">
        <v>61643</v>
      </c>
      <c r="H3027" s="5">
        <v>61644</v>
      </c>
      <c r="I3027" s="5">
        <v>0</v>
      </c>
      <c r="J3027" s="5">
        <v>0</v>
      </c>
      <c r="K3027" s="5">
        <v>0</v>
      </c>
      <c r="L3027" s="5">
        <v>0</v>
      </c>
      <c r="M3027" s="5">
        <v>0</v>
      </c>
      <c r="N3027" s="5">
        <v>0</v>
      </c>
      <c r="O3027" s="5">
        <v>0</v>
      </c>
      <c r="P3027" s="5">
        <v>0</v>
      </c>
      <c r="Q3027" s="5">
        <v>0</v>
      </c>
      <c r="S3027" s="5">
        <f t="shared" si="113"/>
        <v>1970646</v>
      </c>
      <c r="T3027" s="8">
        <f>IF(C3027=0,0,INDEX([1]Sheet1!$AR:$AR,MATCH(C3027,[1]Sheet1!$A:$A,0),1))</f>
        <v>328441</v>
      </c>
      <c r="U3027" s="8">
        <f>IF(D3027=0,0,INDEX([1]Sheet1!$AR:$AR,MATCH(D3027,[1]Sheet1!$A:$A,0),1))</f>
        <v>328441</v>
      </c>
      <c r="V3027" s="8">
        <f>IF(E3027=0,0,INDEX([1]Sheet1!$AR:$AR,MATCH(E3027,[1]Sheet1!$A:$A,0),1))</f>
        <v>328441</v>
      </c>
      <c r="W3027" s="8">
        <f>IF(F3027=0,0,INDEX([1]Sheet1!$AR:$AR,MATCH(F3027,[1]Sheet1!$A:$A,0),1))</f>
        <v>328441</v>
      </c>
      <c r="X3027" s="8">
        <f>IF(G3027=0,0,INDEX([1]Sheet1!$AR:$AR,MATCH(G3027,[1]Sheet1!$A:$A,0),1))</f>
        <v>328441</v>
      </c>
      <c r="Y3027" s="8">
        <f>IF(H3027=0,0,INDEX([1]Sheet1!$AR:$AR,MATCH(H3027,[1]Sheet1!$A:$A,0),1))</f>
        <v>328441</v>
      </c>
    </row>
    <row r="3028" spans="1:25">
      <c r="A3028" s="5">
        <v>60275</v>
      </c>
      <c r="B3028" s="5">
        <v>1</v>
      </c>
      <c r="C3028" s="5">
        <v>61645</v>
      </c>
      <c r="D3028" s="5">
        <v>61646</v>
      </c>
      <c r="E3028" s="5">
        <v>61647</v>
      </c>
      <c r="F3028" s="5">
        <v>61648</v>
      </c>
      <c r="G3028" s="5">
        <v>61649</v>
      </c>
      <c r="H3028" s="5">
        <v>61650</v>
      </c>
      <c r="I3028" s="5">
        <v>0</v>
      </c>
      <c r="J3028" s="5">
        <v>0</v>
      </c>
      <c r="K3028" s="5">
        <v>0</v>
      </c>
      <c r="L3028" s="5">
        <v>0</v>
      </c>
      <c r="M3028" s="5">
        <v>0</v>
      </c>
      <c r="N3028" s="5">
        <v>0</v>
      </c>
      <c r="O3028" s="5">
        <v>0</v>
      </c>
      <c r="P3028" s="5">
        <v>0</v>
      </c>
      <c r="Q3028" s="5">
        <v>0</v>
      </c>
      <c r="S3028" s="5">
        <f t="shared" si="113"/>
        <v>2700012</v>
      </c>
      <c r="T3028" s="8">
        <f>IF(C3028=0,0,INDEX([1]Sheet1!$AR:$AR,MATCH(C3028,[1]Sheet1!$A:$A,0),1))</f>
        <v>450002</v>
      </c>
      <c r="U3028" s="8">
        <f>IF(D3028=0,0,INDEX([1]Sheet1!$AR:$AR,MATCH(D3028,[1]Sheet1!$A:$A,0),1))</f>
        <v>450002</v>
      </c>
      <c r="V3028" s="8">
        <f>IF(E3028=0,0,INDEX([1]Sheet1!$AR:$AR,MATCH(E3028,[1]Sheet1!$A:$A,0),1))</f>
        <v>450002</v>
      </c>
      <c r="W3028" s="8">
        <f>IF(F3028=0,0,INDEX([1]Sheet1!$AR:$AR,MATCH(F3028,[1]Sheet1!$A:$A,0),1))</f>
        <v>450002</v>
      </c>
      <c r="X3028" s="8">
        <f>IF(G3028=0,0,INDEX([1]Sheet1!$AR:$AR,MATCH(G3028,[1]Sheet1!$A:$A,0),1))</f>
        <v>450002</v>
      </c>
      <c r="Y3028" s="8">
        <f>IF(H3028=0,0,INDEX([1]Sheet1!$AR:$AR,MATCH(H3028,[1]Sheet1!$A:$A,0),1))</f>
        <v>450002</v>
      </c>
    </row>
    <row r="3029" spans="1:25">
      <c r="A3029" s="5">
        <v>60276</v>
      </c>
      <c r="B3029" s="5">
        <v>1</v>
      </c>
      <c r="C3029" s="5">
        <v>61651</v>
      </c>
      <c r="D3029" s="5">
        <v>61652</v>
      </c>
      <c r="E3029" s="5">
        <v>61653</v>
      </c>
      <c r="F3029" s="5">
        <v>61654</v>
      </c>
      <c r="G3029" s="5">
        <v>61655</v>
      </c>
      <c r="H3029" s="5">
        <v>61656</v>
      </c>
      <c r="I3029" s="5">
        <v>0</v>
      </c>
      <c r="J3029" s="5">
        <v>0</v>
      </c>
      <c r="K3029" s="5">
        <v>0</v>
      </c>
      <c r="L3029" s="5">
        <v>0</v>
      </c>
      <c r="M3029" s="5">
        <v>0</v>
      </c>
      <c r="N3029" s="5">
        <v>0</v>
      </c>
      <c r="O3029" s="5">
        <v>0</v>
      </c>
      <c r="P3029" s="5">
        <v>0</v>
      </c>
      <c r="Q3029" s="5">
        <v>0</v>
      </c>
      <c r="S3029" s="5">
        <f t="shared" si="113"/>
        <v>3592860</v>
      </c>
      <c r="T3029" s="8">
        <f>IF(C3029=0,0,INDEX([1]Sheet1!$AR:$AR,MATCH(C3029,[1]Sheet1!$A:$A,0),1))</f>
        <v>598810</v>
      </c>
      <c r="U3029" s="8">
        <f>IF(D3029=0,0,INDEX([1]Sheet1!$AR:$AR,MATCH(D3029,[1]Sheet1!$A:$A,0),1))</f>
        <v>598810</v>
      </c>
      <c r="V3029" s="8">
        <f>IF(E3029=0,0,INDEX([1]Sheet1!$AR:$AR,MATCH(E3029,[1]Sheet1!$A:$A,0),1))</f>
        <v>598810</v>
      </c>
      <c r="W3029" s="8">
        <f>IF(F3029=0,0,INDEX([1]Sheet1!$AR:$AR,MATCH(F3029,[1]Sheet1!$A:$A,0),1))</f>
        <v>598810</v>
      </c>
      <c r="X3029" s="8">
        <f>IF(G3029=0,0,INDEX([1]Sheet1!$AR:$AR,MATCH(G3029,[1]Sheet1!$A:$A,0),1))</f>
        <v>598810</v>
      </c>
      <c r="Y3029" s="8">
        <f>IF(H3029=0,0,INDEX([1]Sheet1!$AR:$AR,MATCH(H3029,[1]Sheet1!$A:$A,0),1))</f>
        <v>598810</v>
      </c>
    </row>
    <row r="3030" spans="1:25">
      <c r="A3030" s="5">
        <v>60277</v>
      </c>
      <c r="B3030" s="5">
        <v>1</v>
      </c>
      <c r="C3030" s="5">
        <v>61657</v>
      </c>
      <c r="D3030" s="5">
        <v>61658</v>
      </c>
      <c r="E3030" s="5">
        <v>61659</v>
      </c>
      <c r="F3030" s="5">
        <v>61660</v>
      </c>
      <c r="G3030" s="5">
        <v>61661</v>
      </c>
      <c r="H3030" s="5">
        <v>61662</v>
      </c>
      <c r="I3030" s="5">
        <v>0</v>
      </c>
      <c r="J3030" s="5">
        <v>0</v>
      </c>
      <c r="K3030" s="5">
        <v>0</v>
      </c>
      <c r="L3030" s="5">
        <v>0</v>
      </c>
      <c r="M3030" s="5">
        <v>0</v>
      </c>
      <c r="N3030" s="5">
        <v>0</v>
      </c>
      <c r="O3030" s="5">
        <v>0</v>
      </c>
      <c r="P3030" s="5">
        <v>0</v>
      </c>
      <c r="Q3030" s="5">
        <v>0</v>
      </c>
      <c r="S3030" s="5">
        <f t="shared" si="113"/>
        <v>5171850</v>
      </c>
      <c r="T3030" s="8">
        <f>IF(C3030=0,0,INDEX([1]Sheet1!$AR:$AR,MATCH(C3030,[1]Sheet1!$A:$A,0),1))</f>
        <v>861975</v>
      </c>
      <c r="U3030" s="8">
        <f>IF(D3030=0,0,INDEX([1]Sheet1!$AR:$AR,MATCH(D3030,[1]Sheet1!$A:$A,0),1))</f>
        <v>861975</v>
      </c>
      <c r="V3030" s="8">
        <f>IF(E3030=0,0,INDEX([1]Sheet1!$AR:$AR,MATCH(E3030,[1]Sheet1!$A:$A,0),1))</f>
        <v>861975</v>
      </c>
      <c r="W3030" s="8">
        <f>IF(F3030=0,0,INDEX([1]Sheet1!$AR:$AR,MATCH(F3030,[1]Sheet1!$A:$A,0),1))</f>
        <v>861975</v>
      </c>
      <c r="X3030" s="8">
        <f>IF(G3030=0,0,INDEX([1]Sheet1!$AR:$AR,MATCH(G3030,[1]Sheet1!$A:$A,0),1))</f>
        <v>861975</v>
      </c>
      <c r="Y3030" s="8">
        <f>IF(H3030=0,0,INDEX([1]Sheet1!$AR:$AR,MATCH(H3030,[1]Sheet1!$A:$A,0),1))</f>
        <v>861975</v>
      </c>
    </row>
    <row r="3031" spans="1:25">
      <c r="A3031" s="5">
        <v>60278</v>
      </c>
      <c r="B3031" s="5">
        <v>1</v>
      </c>
      <c r="C3031" s="5">
        <v>61663</v>
      </c>
      <c r="D3031" s="5">
        <v>61664</v>
      </c>
      <c r="E3031" s="5">
        <v>61665</v>
      </c>
      <c r="F3031" s="5">
        <v>61666</v>
      </c>
      <c r="G3031" s="5">
        <v>61667</v>
      </c>
      <c r="H3031" s="5">
        <v>61668</v>
      </c>
      <c r="I3031" s="5">
        <v>0</v>
      </c>
      <c r="J3031" s="5">
        <v>0</v>
      </c>
      <c r="K3031" s="5">
        <v>0</v>
      </c>
      <c r="L3031" s="5">
        <v>0</v>
      </c>
      <c r="M3031" s="5">
        <v>0</v>
      </c>
      <c r="N3031" s="5">
        <v>0</v>
      </c>
      <c r="O3031" s="5">
        <v>0</v>
      </c>
      <c r="P3031" s="5">
        <v>0</v>
      </c>
      <c r="Q3031" s="5">
        <v>0</v>
      </c>
      <c r="S3031" s="5">
        <f t="shared" si="113"/>
        <v>8012085</v>
      </c>
      <c r="T3031" s="8">
        <f>IF(C3031=0,0,INDEX([1]Sheet1!$AR:$AR,MATCH(C3031,[1]Sheet1!$A:$A,0),1))</f>
        <v>1335351</v>
      </c>
      <c r="U3031" s="8">
        <f>IF(D3031=0,0,INDEX([1]Sheet1!$AR:$AR,MATCH(D3031,[1]Sheet1!$A:$A,0),1))</f>
        <v>1335344</v>
      </c>
      <c r="V3031" s="8">
        <f>IF(E3031=0,0,INDEX([1]Sheet1!$AR:$AR,MATCH(E3031,[1]Sheet1!$A:$A,0),1))</f>
        <v>1335351</v>
      </c>
      <c r="W3031" s="8">
        <f>IF(F3031=0,0,INDEX([1]Sheet1!$AR:$AR,MATCH(F3031,[1]Sheet1!$A:$A,0),1))</f>
        <v>1335344</v>
      </c>
      <c r="X3031" s="8">
        <f>IF(G3031=0,0,INDEX([1]Sheet1!$AR:$AR,MATCH(G3031,[1]Sheet1!$A:$A,0),1))</f>
        <v>1335351</v>
      </c>
      <c r="Y3031" s="8">
        <f>IF(H3031=0,0,INDEX([1]Sheet1!$AR:$AR,MATCH(H3031,[1]Sheet1!$A:$A,0),1))</f>
        <v>1335344</v>
      </c>
    </row>
    <row r="3032" spans="1:25">
      <c r="A3032" s="5">
        <v>60279</v>
      </c>
      <c r="B3032" s="5">
        <v>1</v>
      </c>
      <c r="C3032" s="5">
        <v>61669</v>
      </c>
      <c r="D3032" s="5">
        <v>61670</v>
      </c>
      <c r="E3032" s="5">
        <v>61671</v>
      </c>
      <c r="F3032" s="5">
        <v>61672</v>
      </c>
      <c r="G3032" s="5">
        <v>61673</v>
      </c>
      <c r="H3032" s="5">
        <v>61674</v>
      </c>
      <c r="I3032" s="5">
        <v>0</v>
      </c>
      <c r="J3032" s="5">
        <v>0</v>
      </c>
      <c r="K3032" s="5">
        <v>0</v>
      </c>
      <c r="L3032" s="5">
        <v>0</v>
      </c>
      <c r="M3032" s="5">
        <v>0</v>
      </c>
      <c r="N3032" s="5">
        <v>0</v>
      </c>
      <c r="O3032" s="5">
        <v>0</v>
      </c>
      <c r="P3032" s="5">
        <v>0</v>
      </c>
      <c r="Q3032" s="5">
        <v>0</v>
      </c>
      <c r="S3032" s="5">
        <f t="shared" si="113"/>
        <v>10167294</v>
      </c>
      <c r="T3032" s="8">
        <f>IF(C3032=0,0,INDEX([1]Sheet1!$AR:$AR,MATCH(C3032,[1]Sheet1!$A:$A,0),1))</f>
        <v>1694549</v>
      </c>
      <c r="U3032" s="8">
        <f>IF(D3032=0,0,INDEX([1]Sheet1!$AR:$AR,MATCH(D3032,[1]Sheet1!$A:$A,0),1))</f>
        <v>1694549</v>
      </c>
      <c r="V3032" s="8">
        <f>IF(E3032=0,0,INDEX([1]Sheet1!$AR:$AR,MATCH(E3032,[1]Sheet1!$A:$A,0),1))</f>
        <v>1694549</v>
      </c>
      <c r="W3032" s="8">
        <f>IF(F3032=0,0,INDEX([1]Sheet1!$AR:$AR,MATCH(F3032,[1]Sheet1!$A:$A,0),1))</f>
        <v>1694549</v>
      </c>
      <c r="X3032" s="8">
        <f>IF(G3032=0,0,INDEX([1]Sheet1!$AR:$AR,MATCH(G3032,[1]Sheet1!$A:$A,0),1))</f>
        <v>1694549</v>
      </c>
      <c r="Y3032" s="8">
        <f>IF(H3032=0,0,INDEX([1]Sheet1!$AR:$AR,MATCH(H3032,[1]Sheet1!$A:$A,0),1))</f>
        <v>1694549</v>
      </c>
    </row>
    <row r="3033" spans="1:25">
      <c r="A3033" s="5">
        <v>60280</v>
      </c>
      <c r="B3033" s="5">
        <v>1</v>
      </c>
      <c r="C3033" s="5">
        <v>61675</v>
      </c>
      <c r="D3033" s="5">
        <v>61676</v>
      </c>
      <c r="E3033" s="5">
        <v>61677</v>
      </c>
      <c r="F3033" s="5">
        <v>61678</v>
      </c>
      <c r="G3033" s="5">
        <v>61679</v>
      </c>
      <c r="H3033" s="5">
        <v>61680</v>
      </c>
      <c r="I3033" s="5">
        <v>0</v>
      </c>
      <c r="J3033" s="5">
        <v>0</v>
      </c>
      <c r="K3033" s="5">
        <v>0</v>
      </c>
      <c r="L3033" s="5">
        <v>0</v>
      </c>
      <c r="M3033" s="5">
        <v>0</v>
      </c>
      <c r="N3033" s="5">
        <v>0</v>
      </c>
      <c r="O3033" s="5">
        <v>0</v>
      </c>
      <c r="P3033" s="5">
        <v>0</v>
      </c>
      <c r="Q3033" s="5">
        <v>0</v>
      </c>
      <c r="S3033" s="5">
        <f t="shared" si="113"/>
        <v>13475262</v>
      </c>
      <c r="T3033" s="8">
        <f>IF(C3033=0,0,INDEX([1]Sheet1!$AR:$AR,MATCH(C3033,[1]Sheet1!$A:$A,0),1))</f>
        <v>2245877</v>
      </c>
      <c r="U3033" s="8">
        <f>IF(D3033=0,0,INDEX([1]Sheet1!$AR:$AR,MATCH(D3033,[1]Sheet1!$A:$A,0),1))</f>
        <v>2245877</v>
      </c>
      <c r="V3033" s="8">
        <f>IF(E3033=0,0,INDEX([1]Sheet1!$AR:$AR,MATCH(E3033,[1]Sheet1!$A:$A,0),1))</f>
        <v>2245877</v>
      </c>
      <c r="W3033" s="8">
        <f>IF(F3033=0,0,INDEX([1]Sheet1!$AR:$AR,MATCH(F3033,[1]Sheet1!$A:$A,0),1))</f>
        <v>2245877</v>
      </c>
      <c r="X3033" s="8">
        <f>IF(G3033=0,0,INDEX([1]Sheet1!$AR:$AR,MATCH(G3033,[1]Sheet1!$A:$A,0),1))</f>
        <v>2245877</v>
      </c>
      <c r="Y3033" s="8">
        <f>IF(H3033=0,0,INDEX([1]Sheet1!$AR:$AR,MATCH(H3033,[1]Sheet1!$A:$A,0),1))</f>
        <v>2245877</v>
      </c>
    </row>
    <row r="3034" spans="1:25">
      <c r="A3034" s="5">
        <v>60281</v>
      </c>
      <c r="B3034" s="5">
        <v>1</v>
      </c>
      <c r="C3034" s="5">
        <v>61681</v>
      </c>
      <c r="D3034" s="5">
        <v>61682</v>
      </c>
      <c r="E3034" s="5">
        <v>61683</v>
      </c>
      <c r="F3034" s="5">
        <v>61684</v>
      </c>
      <c r="G3034" s="5">
        <v>61685</v>
      </c>
      <c r="H3034" s="5">
        <v>61686</v>
      </c>
      <c r="I3034" s="5">
        <v>0</v>
      </c>
      <c r="J3034" s="5">
        <v>0</v>
      </c>
      <c r="K3034" s="5">
        <v>0</v>
      </c>
      <c r="L3034" s="5">
        <v>0</v>
      </c>
      <c r="M3034" s="5">
        <v>0</v>
      </c>
      <c r="N3034" s="5">
        <v>0</v>
      </c>
      <c r="O3034" s="5">
        <v>0</v>
      </c>
      <c r="P3034" s="5">
        <v>0</v>
      </c>
      <c r="Q3034" s="5">
        <v>0</v>
      </c>
      <c r="S3034" s="5">
        <f t="shared" si="113"/>
        <v>2362662</v>
      </c>
      <c r="T3034" s="8">
        <f>IF(C3034=0,0,INDEX([1]Sheet1!$AR:$AR,MATCH(C3034,[1]Sheet1!$A:$A,0),1))</f>
        <v>393777</v>
      </c>
      <c r="U3034" s="8">
        <f>IF(D3034=0,0,INDEX([1]Sheet1!$AR:$AR,MATCH(D3034,[1]Sheet1!$A:$A,0),1))</f>
        <v>393777</v>
      </c>
      <c r="V3034" s="8">
        <f>IF(E3034=0,0,INDEX([1]Sheet1!$AR:$AR,MATCH(E3034,[1]Sheet1!$A:$A,0),1))</f>
        <v>393777</v>
      </c>
      <c r="W3034" s="8">
        <f>IF(F3034=0,0,INDEX([1]Sheet1!$AR:$AR,MATCH(F3034,[1]Sheet1!$A:$A,0),1))</f>
        <v>393777</v>
      </c>
      <c r="X3034" s="8">
        <f>IF(G3034=0,0,INDEX([1]Sheet1!$AR:$AR,MATCH(G3034,[1]Sheet1!$A:$A,0),1))</f>
        <v>393777</v>
      </c>
      <c r="Y3034" s="8">
        <f>IF(H3034=0,0,INDEX([1]Sheet1!$AR:$AR,MATCH(H3034,[1]Sheet1!$A:$A,0),1))</f>
        <v>393777</v>
      </c>
    </row>
    <row r="3035" spans="1:25">
      <c r="A3035" s="5">
        <v>60282</v>
      </c>
      <c r="B3035" s="5">
        <v>1</v>
      </c>
      <c r="C3035" s="5">
        <v>61687</v>
      </c>
      <c r="D3035" s="5">
        <v>61688</v>
      </c>
      <c r="E3035" s="5">
        <v>61689</v>
      </c>
      <c r="F3035" s="5">
        <v>61690</v>
      </c>
      <c r="G3035" s="5">
        <v>61691</v>
      </c>
      <c r="H3035" s="5">
        <v>61692</v>
      </c>
      <c r="I3035" s="5">
        <v>0</v>
      </c>
      <c r="J3035" s="5">
        <v>0</v>
      </c>
      <c r="K3035" s="5">
        <v>0</v>
      </c>
      <c r="L3035" s="5">
        <v>0</v>
      </c>
      <c r="M3035" s="5">
        <v>0</v>
      </c>
      <c r="N3035" s="5">
        <v>0</v>
      </c>
      <c r="O3035" s="5">
        <v>0</v>
      </c>
      <c r="P3035" s="5">
        <v>0</v>
      </c>
      <c r="Q3035" s="5">
        <v>0</v>
      </c>
      <c r="S3035" s="5">
        <f t="shared" si="113"/>
        <v>3018978</v>
      </c>
      <c r="T3035" s="8">
        <f>IF(C3035=0,0,INDEX([1]Sheet1!$AR:$AR,MATCH(C3035,[1]Sheet1!$A:$A,0),1))</f>
        <v>503163</v>
      </c>
      <c r="U3035" s="8">
        <f>IF(D3035=0,0,INDEX([1]Sheet1!$AR:$AR,MATCH(D3035,[1]Sheet1!$A:$A,0),1))</f>
        <v>503163</v>
      </c>
      <c r="V3035" s="8">
        <f>IF(E3035=0,0,INDEX([1]Sheet1!$AR:$AR,MATCH(E3035,[1]Sheet1!$A:$A,0),1))</f>
        <v>503163</v>
      </c>
      <c r="W3035" s="8">
        <f>IF(F3035=0,0,INDEX([1]Sheet1!$AR:$AR,MATCH(F3035,[1]Sheet1!$A:$A,0),1))</f>
        <v>503163</v>
      </c>
      <c r="X3035" s="8">
        <f>IF(G3035=0,0,INDEX([1]Sheet1!$AR:$AR,MATCH(G3035,[1]Sheet1!$A:$A,0),1))</f>
        <v>503163</v>
      </c>
      <c r="Y3035" s="8">
        <f>IF(H3035=0,0,INDEX([1]Sheet1!$AR:$AR,MATCH(H3035,[1]Sheet1!$A:$A,0),1))</f>
        <v>503163</v>
      </c>
    </row>
    <row r="3036" spans="1:25">
      <c r="A3036" s="5">
        <v>60283</v>
      </c>
      <c r="B3036" s="5">
        <v>1</v>
      </c>
      <c r="C3036" s="5">
        <v>61693</v>
      </c>
      <c r="D3036" s="5">
        <v>61694</v>
      </c>
      <c r="E3036" s="5">
        <v>61695</v>
      </c>
      <c r="F3036" s="5">
        <v>61696</v>
      </c>
      <c r="G3036" s="5">
        <v>61697</v>
      </c>
      <c r="H3036" s="5">
        <v>61698</v>
      </c>
      <c r="I3036" s="5">
        <v>0</v>
      </c>
      <c r="J3036" s="5">
        <v>0</v>
      </c>
      <c r="K3036" s="5">
        <v>0</v>
      </c>
      <c r="L3036" s="5">
        <v>0</v>
      </c>
      <c r="M3036" s="5">
        <v>0</v>
      </c>
      <c r="N3036" s="5">
        <v>0</v>
      </c>
      <c r="O3036" s="5">
        <v>0</v>
      </c>
      <c r="P3036" s="5">
        <v>0</v>
      </c>
      <c r="Q3036" s="5">
        <v>0</v>
      </c>
      <c r="S3036" s="5">
        <f t="shared" si="113"/>
        <v>3817368</v>
      </c>
      <c r="T3036" s="8">
        <f>IF(C3036=0,0,INDEX([1]Sheet1!$AR:$AR,MATCH(C3036,[1]Sheet1!$A:$A,0),1))</f>
        <v>636228</v>
      </c>
      <c r="U3036" s="8">
        <f>IF(D3036=0,0,INDEX([1]Sheet1!$AR:$AR,MATCH(D3036,[1]Sheet1!$A:$A,0),1))</f>
        <v>636228</v>
      </c>
      <c r="V3036" s="8">
        <f>IF(E3036=0,0,INDEX([1]Sheet1!$AR:$AR,MATCH(E3036,[1]Sheet1!$A:$A,0),1))</f>
        <v>636228</v>
      </c>
      <c r="W3036" s="8">
        <f>IF(F3036=0,0,INDEX([1]Sheet1!$AR:$AR,MATCH(F3036,[1]Sheet1!$A:$A,0),1))</f>
        <v>636228</v>
      </c>
      <c r="X3036" s="8">
        <f>IF(G3036=0,0,INDEX([1]Sheet1!$AR:$AR,MATCH(G3036,[1]Sheet1!$A:$A,0),1))</f>
        <v>636228</v>
      </c>
      <c r="Y3036" s="8">
        <f>IF(H3036=0,0,INDEX([1]Sheet1!$AR:$AR,MATCH(H3036,[1]Sheet1!$A:$A,0),1))</f>
        <v>636228</v>
      </c>
    </row>
    <row r="3037" spans="1:25">
      <c r="A3037" s="5">
        <v>60284</v>
      </c>
      <c r="B3037" s="5">
        <v>1</v>
      </c>
      <c r="C3037" s="5">
        <v>61699</v>
      </c>
      <c r="D3037" s="5">
        <v>61700</v>
      </c>
      <c r="E3037" s="5">
        <v>61701</v>
      </c>
      <c r="F3037" s="5">
        <v>61702</v>
      </c>
      <c r="G3037" s="5">
        <v>61703</v>
      </c>
      <c r="H3037" s="5">
        <v>61704</v>
      </c>
      <c r="I3037" s="5">
        <v>0</v>
      </c>
      <c r="J3037" s="5">
        <v>0</v>
      </c>
      <c r="K3037" s="5">
        <v>0</v>
      </c>
      <c r="L3037" s="5">
        <v>0</v>
      </c>
      <c r="M3037" s="5">
        <v>0</v>
      </c>
      <c r="N3037" s="5">
        <v>0</v>
      </c>
      <c r="O3037" s="5">
        <v>0</v>
      </c>
      <c r="P3037" s="5">
        <v>0</v>
      </c>
      <c r="Q3037" s="5">
        <v>0</v>
      </c>
      <c r="S3037" s="5">
        <f t="shared" si="113"/>
        <v>5171850</v>
      </c>
      <c r="T3037" s="8">
        <f>IF(C3037=0,0,INDEX([1]Sheet1!$AR:$AR,MATCH(C3037,[1]Sheet1!$A:$A,0),1))</f>
        <v>861975</v>
      </c>
      <c r="U3037" s="8">
        <f>IF(D3037=0,0,INDEX([1]Sheet1!$AR:$AR,MATCH(D3037,[1]Sheet1!$A:$A,0),1))</f>
        <v>861975</v>
      </c>
      <c r="V3037" s="8">
        <f>IF(E3037=0,0,INDEX([1]Sheet1!$AR:$AR,MATCH(E3037,[1]Sheet1!$A:$A,0),1))</f>
        <v>861975</v>
      </c>
      <c r="W3037" s="8">
        <f>IF(F3037=0,0,INDEX([1]Sheet1!$AR:$AR,MATCH(F3037,[1]Sheet1!$A:$A,0),1))</f>
        <v>861975</v>
      </c>
      <c r="X3037" s="8">
        <f>IF(G3037=0,0,INDEX([1]Sheet1!$AR:$AR,MATCH(G3037,[1]Sheet1!$A:$A,0),1))</f>
        <v>861975</v>
      </c>
      <c r="Y3037" s="8">
        <f>IF(H3037=0,0,INDEX([1]Sheet1!$AR:$AR,MATCH(H3037,[1]Sheet1!$A:$A,0),1))</f>
        <v>861975</v>
      </c>
    </row>
    <row r="3038" spans="1:25">
      <c r="A3038" s="5">
        <v>60285</v>
      </c>
      <c r="B3038" s="5">
        <v>1</v>
      </c>
      <c r="C3038" s="5">
        <v>61705</v>
      </c>
      <c r="D3038" s="5">
        <v>61706</v>
      </c>
      <c r="E3038" s="5">
        <v>61707</v>
      </c>
      <c r="F3038" s="5">
        <v>61708</v>
      </c>
      <c r="G3038" s="5">
        <v>61709</v>
      </c>
      <c r="H3038" s="5">
        <v>61710</v>
      </c>
      <c r="I3038" s="5">
        <v>0</v>
      </c>
      <c r="J3038" s="5">
        <v>0</v>
      </c>
      <c r="K3038" s="5">
        <v>0</v>
      </c>
      <c r="L3038" s="5">
        <v>0</v>
      </c>
      <c r="M3038" s="5">
        <v>0</v>
      </c>
      <c r="N3038" s="5">
        <v>0</v>
      </c>
      <c r="O3038" s="5">
        <v>0</v>
      </c>
      <c r="P3038" s="5">
        <v>0</v>
      </c>
      <c r="Q3038" s="5">
        <v>0</v>
      </c>
      <c r="S3038" s="5">
        <f t="shared" si="113"/>
        <v>7467015</v>
      </c>
      <c r="T3038" s="8">
        <f>IF(C3038=0,0,INDEX([1]Sheet1!$AR:$AR,MATCH(C3038,[1]Sheet1!$A:$A,0),1))</f>
        <v>1244506</v>
      </c>
      <c r="U3038" s="8">
        <f>IF(D3038=0,0,INDEX([1]Sheet1!$AR:$AR,MATCH(D3038,[1]Sheet1!$A:$A,0),1))</f>
        <v>1244499</v>
      </c>
      <c r="V3038" s="8">
        <f>IF(E3038=0,0,INDEX([1]Sheet1!$AR:$AR,MATCH(E3038,[1]Sheet1!$A:$A,0),1))</f>
        <v>1244506</v>
      </c>
      <c r="W3038" s="8">
        <f>IF(F3038=0,0,INDEX([1]Sheet1!$AR:$AR,MATCH(F3038,[1]Sheet1!$A:$A,0),1))</f>
        <v>1244499</v>
      </c>
      <c r="X3038" s="8">
        <f>IF(G3038=0,0,INDEX([1]Sheet1!$AR:$AR,MATCH(G3038,[1]Sheet1!$A:$A,0),1))</f>
        <v>1244506</v>
      </c>
      <c r="Y3038" s="8">
        <f>IF(H3038=0,0,INDEX([1]Sheet1!$AR:$AR,MATCH(H3038,[1]Sheet1!$A:$A,0),1))</f>
        <v>1244499</v>
      </c>
    </row>
    <row r="3039" spans="1:25">
      <c r="A3039" s="5">
        <v>60286</v>
      </c>
      <c r="B3039" s="5">
        <v>1</v>
      </c>
      <c r="C3039" s="5">
        <v>61711</v>
      </c>
      <c r="D3039" s="5">
        <v>61712</v>
      </c>
      <c r="E3039" s="5">
        <v>61713</v>
      </c>
      <c r="F3039" s="5">
        <v>61714</v>
      </c>
      <c r="G3039" s="5">
        <v>61715</v>
      </c>
      <c r="H3039" s="5">
        <v>61716</v>
      </c>
      <c r="I3039" s="5">
        <v>0</v>
      </c>
      <c r="J3039" s="5">
        <v>0</v>
      </c>
      <c r="K3039" s="5">
        <v>0</v>
      </c>
      <c r="L3039" s="5">
        <v>0</v>
      </c>
      <c r="M3039" s="5">
        <v>0</v>
      </c>
      <c r="N3039" s="5">
        <v>0</v>
      </c>
      <c r="O3039" s="5">
        <v>0</v>
      </c>
      <c r="P3039" s="5">
        <v>0</v>
      </c>
      <c r="Q3039" s="5">
        <v>0</v>
      </c>
      <c r="S3039" s="5">
        <f t="shared" si="113"/>
        <v>9304338</v>
      </c>
      <c r="T3039" s="8">
        <f>IF(C3039=0,0,INDEX([1]Sheet1!$AR:$AR,MATCH(C3039,[1]Sheet1!$A:$A,0),1))</f>
        <v>1550723</v>
      </c>
      <c r="U3039" s="8">
        <f>IF(D3039=0,0,INDEX([1]Sheet1!$AR:$AR,MATCH(D3039,[1]Sheet1!$A:$A,0),1))</f>
        <v>1550723</v>
      </c>
      <c r="V3039" s="8">
        <f>IF(E3039=0,0,INDEX([1]Sheet1!$AR:$AR,MATCH(E3039,[1]Sheet1!$A:$A,0),1))</f>
        <v>1550723</v>
      </c>
      <c r="W3039" s="8">
        <f>IF(F3039=0,0,INDEX([1]Sheet1!$AR:$AR,MATCH(F3039,[1]Sheet1!$A:$A,0),1))</f>
        <v>1550723</v>
      </c>
      <c r="X3039" s="8">
        <f>IF(G3039=0,0,INDEX([1]Sheet1!$AR:$AR,MATCH(G3039,[1]Sheet1!$A:$A,0),1))</f>
        <v>1550723</v>
      </c>
      <c r="Y3039" s="8">
        <f>IF(H3039=0,0,INDEX([1]Sheet1!$AR:$AR,MATCH(H3039,[1]Sheet1!$A:$A,0),1))</f>
        <v>1550723</v>
      </c>
    </row>
    <row r="3040" spans="1:25">
      <c r="A3040" s="5">
        <v>60287</v>
      </c>
      <c r="B3040" s="5">
        <v>1</v>
      </c>
      <c r="C3040" s="5">
        <v>61717</v>
      </c>
      <c r="D3040" s="5">
        <v>61718</v>
      </c>
      <c r="E3040" s="5">
        <v>61719</v>
      </c>
      <c r="F3040" s="5">
        <v>61720</v>
      </c>
      <c r="G3040" s="5">
        <v>61721</v>
      </c>
      <c r="H3040" s="5">
        <v>61722</v>
      </c>
      <c r="I3040" s="5">
        <v>0</v>
      </c>
      <c r="J3040" s="5">
        <v>0</v>
      </c>
      <c r="K3040" s="5">
        <v>0</v>
      </c>
      <c r="L3040" s="5">
        <v>0</v>
      </c>
      <c r="M3040" s="5">
        <v>0</v>
      </c>
      <c r="N3040" s="5">
        <v>0</v>
      </c>
      <c r="O3040" s="5">
        <v>0</v>
      </c>
      <c r="P3040" s="5">
        <v>0</v>
      </c>
      <c r="Q3040" s="5">
        <v>0</v>
      </c>
      <c r="S3040" s="5">
        <f t="shared" si="113"/>
        <v>11124564</v>
      </c>
      <c r="T3040" s="8">
        <f>IF(C3040=0,0,INDEX([1]Sheet1!$AR:$AR,MATCH(C3040,[1]Sheet1!$A:$A,0),1))</f>
        <v>1854094</v>
      </c>
      <c r="U3040" s="8">
        <f>IF(D3040=0,0,INDEX([1]Sheet1!$AR:$AR,MATCH(D3040,[1]Sheet1!$A:$A,0),1))</f>
        <v>1854094</v>
      </c>
      <c r="V3040" s="8">
        <f>IF(E3040=0,0,INDEX([1]Sheet1!$AR:$AR,MATCH(E3040,[1]Sheet1!$A:$A,0),1))</f>
        <v>1854094</v>
      </c>
      <c r="W3040" s="8">
        <f>IF(F3040=0,0,INDEX([1]Sheet1!$AR:$AR,MATCH(F3040,[1]Sheet1!$A:$A,0),1))</f>
        <v>1854094</v>
      </c>
      <c r="X3040" s="8">
        <f>IF(G3040=0,0,INDEX([1]Sheet1!$AR:$AR,MATCH(G3040,[1]Sheet1!$A:$A,0),1))</f>
        <v>1854094</v>
      </c>
      <c r="Y3040" s="8">
        <f>IF(H3040=0,0,INDEX([1]Sheet1!$AR:$AR,MATCH(H3040,[1]Sheet1!$A:$A,0),1))</f>
        <v>1854094</v>
      </c>
    </row>
    <row r="3041" spans="1:25">
      <c r="A3041" s="5">
        <v>60288</v>
      </c>
      <c r="B3041" s="5">
        <v>1</v>
      </c>
      <c r="C3041" s="5">
        <v>61723</v>
      </c>
      <c r="D3041" s="5">
        <v>61724</v>
      </c>
      <c r="E3041" s="5">
        <v>61725</v>
      </c>
      <c r="F3041" s="5">
        <v>61726</v>
      </c>
      <c r="G3041" s="5">
        <v>61727</v>
      </c>
      <c r="H3041" s="5">
        <v>61728</v>
      </c>
      <c r="I3041" s="5">
        <v>0</v>
      </c>
      <c r="J3041" s="5">
        <v>0</v>
      </c>
      <c r="K3041" s="5">
        <v>0</v>
      </c>
      <c r="L3041" s="5">
        <v>0</v>
      </c>
      <c r="M3041" s="5">
        <v>0</v>
      </c>
      <c r="N3041" s="5">
        <v>0</v>
      </c>
      <c r="O3041" s="5">
        <v>0</v>
      </c>
      <c r="P3041" s="5">
        <v>0</v>
      </c>
      <c r="Q3041" s="5">
        <v>0</v>
      </c>
      <c r="S3041" s="5">
        <f t="shared" si="113"/>
        <v>14750862</v>
      </c>
      <c r="T3041" s="8">
        <f>IF(C3041=0,0,INDEX([1]Sheet1!$AR:$AR,MATCH(C3041,[1]Sheet1!$A:$A,0),1))</f>
        <v>2458477</v>
      </c>
      <c r="U3041" s="8">
        <f>IF(D3041=0,0,INDEX([1]Sheet1!$AR:$AR,MATCH(D3041,[1]Sheet1!$A:$A,0),1))</f>
        <v>2458477</v>
      </c>
      <c r="V3041" s="8">
        <f>IF(E3041=0,0,INDEX([1]Sheet1!$AR:$AR,MATCH(E3041,[1]Sheet1!$A:$A,0),1))</f>
        <v>2458477</v>
      </c>
      <c r="W3041" s="8">
        <f>IF(F3041=0,0,INDEX([1]Sheet1!$AR:$AR,MATCH(F3041,[1]Sheet1!$A:$A,0),1))</f>
        <v>2458477</v>
      </c>
      <c r="X3041" s="8">
        <f>IF(G3041=0,0,INDEX([1]Sheet1!$AR:$AR,MATCH(G3041,[1]Sheet1!$A:$A,0),1))</f>
        <v>2458477</v>
      </c>
      <c r="Y3041" s="8">
        <f>IF(H3041=0,0,INDEX([1]Sheet1!$AR:$AR,MATCH(H3041,[1]Sheet1!$A:$A,0),1))</f>
        <v>2458477</v>
      </c>
    </row>
    <row r="3042" spans="1:25">
      <c r="A3042" s="5">
        <v>60289</v>
      </c>
      <c r="B3042" s="5">
        <v>1</v>
      </c>
      <c r="C3042" s="5">
        <v>61729</v>
      </c>
      <c r="D3042" s="5">
        <v>61730</v>
      </c>
      <c r="E3042" s="5">
        <v>61731</v>
      </c>
      <c r="F3042" s="5">
        <v>61732</v>
      </c>
      <c r="G3042" s="5">
        <v>61733</v>
      </c>
      <c r="H3042" s="5">
        <v>61734</v>
      </c>
      <c r="I3042" s="5">
        <v>0</v>
      </c>
      <c r="J3042" s="5">
        <v>0</v>
      </c>
      <c r="K3042" s="5">
        <v>0</v>
      </c>
      <c r="L3042" s="5">
        <v>0</v>
      </c>
      <c r="M3042" s="5">
        <v>0</v>
      </c>
      <c r="N3042" s="5">
        <v>0</v>
      </c>
      <c r="O3042" s="5">
        <v>0</v>
      </c>
      <c r="P3042" s="5">
        <v>0</v>
      </c>
      <c r="Q3042" s="5">
        <v>0</v>
      </c>
      <c r="S3042" s="5">
        <f t="shared" si="113"/>
        <v>386436</v>
      </c>
      <c r="T3042" s="8">
        <f>IF(C3042=0,0,INDEX([1]Sheet1!$AR:$AR,MATCH(C3042,[1]Sheet1!$A:$A,0),1))</f>
        <v>64409</v>
      </c>
      <c r="U3042" s="8">
        <f>IF(D3042=0,0,INDEX([1]Sheet1!$AR:$AR,MATCH(D3042,[1]Sheet1!$A:$A,0),1))</f>
        <v>64403</v>
      </c>
      <c r="V3042" s="8">
        <f>IF(E3042=0,0,INDEX([1]Sheet1!$AR:$AR,MATCH(E3042,[1]Sheet1!$A:$A,0),1))</f>
        <v>64409</v>
      </c>
      <c r="W3042" s="8">
        <f>IF(F3042=0,0,INDEX([1]Sheet1!$AR:$AR,MATCH(F3042,[1]Sheet1!$A:$A,0),1))</f>
        <v>64403</v>
      </c>
      <c r="X3042" s="8">
        <f>IF(G3042=0,0,INDEX([1]Sheet1!$AR:$AR,MATCH(G3042,[1]Sheet1!$A:$A,0),1))</f>
        <v>64409</v>
      </c>
      <c r="Y3042" s="8">
        <f>IF(H3042=0,0,INDEX([1]Sheet1!$AR:$AR,MATCH(H3042,[1]Sheet1!$A:$A,0),1))</f>
        <v>64403</v>
      </c>
    </row>
    <row r="3043" spans="1:25">
      <c r="A3043" s="5">
        <v>60290</v>
      </c>
      <c r="B3043" s="5">
        <v>1</v>
      </c>
      <c r="C3043" s="5">
        <v>61735</v>
      </c>
      <c r="D3043" s="5">
        <v>61736</v>
      </c>
      <c r="E3043" s="5">
        <v>61737</v>
      </c>
      <c r="F3043" s="5">
        <v>61738</v>
      </c>
      <c r="G3043" s="5">
        <v>61739</v>
      </c>
      <c r="H3043" s="5">
        <v>61740</v>
      </c>
      <c r="I3043" s="5">
        <v>0</v>
      </c>
      <c r="J3043" s="5">
        <v>0</v>
      </c>
      <c r="K3043" s="5">
        <v>0</v>
      </c>
      <c r="L3043" s="5">
        <v>0</v>
      </c>
      <c r="M3043" s="5">
        <v>0</v>
      </c>
      <c r="N3043" s="5">
        <v>0</v>
      </c>
      <c r="O3043" s="5">
        <v>0</v>
      </c>
      <c r="P3043" s="5">
        <v>0</v>
      </c>
      <c r="Q3043" s="5">
        <v>0</v>
      </c>
      <c r="S3043" s="5">
        <f t="shared" si="113"/>
        <v>489534</v>
      </c>
      <c r="T3043" s="8">
        <f>IF(C3043=0,0,INDEX([1]Sheet1!$AR:$AR,MATCH(C3043,[1]Sheet1!$A:$A,0),1))</f>
        <v>81586</v>
      </c>
      <c r="U3043" s="8">
        <f>IF(D3043=0,0,INDEX([1]Sheet1!$AR:$AR,MATCH(D3043,[1]Sheet1!$A:$A,0),1))</f>
        <v>81592</v>
      </c>
      <c r="V3043" s="8">
        <f>IF(E3043=0,0,INDEX([1]Sheet1!$AR:$AR,MATCH(E3043,[1]Sheet1!$A:$A,0),1))</f>
        <v>81586</v>
      </c>
      <c r="W3043" s="8">
        <f>IF(F3043=0,0,INDEX([1]Sheet1!$AR:$AR,MATCH(F3043,[1]Sheet1!$A:$A,0),1))</f>
        <v>81592</v>
      </c>
      <c r="X3043" s="8">
        <f>IF(G3043=0,0,INDEX([1]Sheet1!$AR:$AR,MATCH(G3043,[1]Sheet1!$A:$A,0),1))</f>
        <v>81586</v>
      </c>
      <c r="Y3043" s="8">
        <f>IF(H3043=0,0,INDEX([1]Sheet1!$AR:$AR,MATCH(H3043,[1]Sheet1!$A:$A,0),1))</f>
        <v>81592</v>
      </c>
    </row>
    <row r="3044" spans="1:25">
      <c r="A3044" s="5">
        <v>60291</v>
      </c>
      <c r="B3044" s="5">
        <v>1</v>
      </c>
      <c r="C3044" s="5">
        <v>61741</v>
      </c>
      <c r="D3044" s="5">
        <v>61742</v>
      </c>
      <c r="E3044" s="5">
        <v>61743</v>
      </c>
      <c r="F3044" s="5">
        <v>61744</v>
      </c>
      <c r="G3044" s="5">
        <v>61745</v>
      </c>
      <c r="H3044" s="5">
        <v>61746</v>
      </c>
      <c r="I3044" s="5">
        <v>0</v>
      </c>
      <c r="J3044" s="5">
        <v>0</v>
      </c>
      <c r="K3044" s="5">
        <v>0</v>
      </c>
      <c r="L3044" s="5">
        <v>0</v>
      </c>
      <c r="M3044" s="5">
        <v>0</v>
      </c>
      <c r="N3044" s="5">
        <v>0</v>
      </c>
      <c r="O3044" s="5">
        <v>0</v>
      </c>
      <c r="P3044" s="5">
        <v>0</v>
      </c>
      <c r="Q3044" s="5">
        <v>0</v>
      </c>
      <c r="S3044" s="5">
        <f t="shared" ref="S3044:S3107" si="114">SUM(T3044:Y3044)</f>
        <v>605307</v>
      </c>
      <c r="T3044" s="8">
        <f>IF(C3044=0,0,INDEX([1]Sheet1!$AR:$AR,MATCH(C3044,[1]Sheet1!$A:$A,0),1))</f>
        <v>100887</v>
      </c>
      <c r="U3044" s="8">
        <f>IF(D3044=0,0,INDEX([1]Sheet1!$AR:$AR,MATCH(D3044,[1]Sheet1!$A:$A,0),1))</f>
        <v>100882</v>
      </c>
      <c r="V3044" s="8">
        <f>IF(E3044=0,0,INDEX([1]Sheet1!$AR:$AR,MATCH(E3044,[1]Sheet1!$A:$A,0),1))</f>
        <v>100887</v>
      </c>
      <c r="W3044" s="8">
        <f>IF(F3044=0,0,INDEX([1]Sheet1!$AR:$AR,MATCH(F3044,[1]Sheet1!$A:$A,0),1))</f>
        <v>100882</v>
      </c>
      <c r="X3044" s="8">
        <f>IF(G3044=0,0,INDEX([1]Sheet1!$AR:$AR,MATCH(G3044,[1]Sheet1!$A:$A,0),1))</f>
        <v>100887</v>
      </c>
      <c r="Y3044" s="8">
        <f>IF(H3044=0,0,INDEX([1]Sheet1!$AR:$AR,MATCH(H3044,[1]Sheet1!$A:$A,0),1))</f>
        <v>100882</v>
      </c>
    </row>
    <row r="3045" spans="1:25">
      <c r="A3045" s="5">
        <v>60292</v>
      </c>
      <c r="B3045" s="5">
        <v>1</v>
      </c>
      <c r="C3045" s="5">
        <v>61747</v>
      </c>
      <c r="D3045" s="5">
        <v>61748</v>
      </c>
      <c r="E3045" s="5">
        <v>61749</v>
      </c>
      <c r="F3045" s="5">
        <v>61750</v>
      </c>
      <c r="G3045" s="5">
        <v>61751</v>
      </c>
      <c r="H3045" s="5">
        <v>61752</v>
      </c>
      <c r="I3045" s="5">
        <v>0</v>
      </c>
      <c r="J3045" s="5">
        <v>0</v>
      </c>
      <c r="K3045" s="5">
        <v>0</v>
      </c>
      <c r="L3045" s="5">
        <v>0</v>
      </c>
      <c r="M3045" s="5">
        <v>0</v>
      </c>
      <c r="N3045" s="5">
        <v>0</v>
      </c>
      <c r="O3045" s="5">
        <v>0</v>
      </c>
      <c r="P3045" s="5">
        <v>0</v>
      </c>
      <c r="Q3045" s="5">
        <v>0</v>
      </c>
      <c r="S3045" s="5">
        <f t="shared" si="114"/>
        <v>733536</v>
      </c>
      <c r="T3045" s="8">
        <f>IF(C3045=0,0,INDEX([1]Sheet1!$AR:$AR,MATCH(C3045,[1]Sheet1!$A:$A,0),1))</f>
        <v>122256</v>
      </c>
      <c r="U3045" s="8">
        <f>IF(D3045=0,0,INDEX([1]Sheet1!$AR:$AR,MATCH(D3045,[1]Sheet1!$A:$A,0),1))</f>
        <v>122256</v>
      </c>
      <c r="V3045" s="8">
        <f>IF(E3045=0,0,INDEX([1]Sheet1!$AR:$AR,MATCH(E3045,[1]Sheet1!$A:$A,0),1))</f>
        <v>122256</v>
      </c>
      <c r="W3045" s="8">
        <f>IF(F3045=0,0,INDEX([1]Sheet1!$AR:$AR,MATCH(F3045,[1]Sheet1!$A:$A,0),1))</f>
        <v>122256</v>
      </c>
      <c r="X3045" s="8">
        <f>IF(G3045=0,0,INDEX([1]Sheet1!$AR:$AR,MATCH(G3045,[1]Sheet1!$A:$A,0),1))</f>
        <v>122256</v>
      </c>
      <c r="Y3045" s="8">
        <f>IF(H3045=0,0,INDEX([1]Sheet1!$AR:$AR,MATCH(H3045,[1]Sheet1!$A:$A,0),1))</f>
        <v>122256</v>
      </c>
    </row>
    <row r="3046" spans="1:25">
      <c r="A3046" s="5">
        <v>60293</v>
      </c>
      <c r="B3046" s="5">
        <v>1</v>
      </c>
      <c r="C3046" s="5">
        <v>61753</v>
      </c>
      <c r="D3046" s="5">
        <v>61754</v>
      </c>
      <c r="E3046" s="5">
        <v>61755</v>
      </c>
      <c r="F3046" s="5">
        <v>61756</v>
      </c>
      <c r="G3046" s="5">
        <v>61757</v>
      </c>
      <c r="H3046" s="5">
        <v>61758</v>
      </c>
      <c r="I3046" s="5">
        <v>0</v>
      </c>
      <c r="J3046" s="5">
        <v>0</v>
      </c>
      <c r="K3046" s="5">
        <v>0</v>
      </c>
      <c r="L3046" s="5">
        <v>0</v>
      </c>
      <c r="M3046" s="5">
        <v>0</v>
      </c>
      <c r="N3046" s="5">
        <v>0</v>
      </c>
      <c r="O3046" s="5">
        <v>0</v>
      </c>
      <c r="P3046" s="5">
        <v>0</v>
      </c>
      <c r="Q3046" s="5">
        <v>0</v>
      </c>
      <c r="S3046" s="5">
        <f t="shared" si="114"/>
        <v>874200</v>
      </c>
      <c r="T3046" s="8">
        <f>IF(C3046=0,0,INDEX([1]Sheet1!$AR:$AR,MATCH(C3046,[1]Sheet1!$A:$A,0),1))</f>
        <v>145700</v>
      </c>
      <c r="U3046" s="8">
        <f>IF(D3046=0,0,INDEX([1]Sheet1!$AR:$AR,MATCH(D3046,[1]Sheet1!$A:$A,0),1))</f>
        <v>145700</v>
      </c>
      <c r="V3046" s="8">
        <f>IF(E3046=0,0,INDEX([1]Sheet1!$AR:$AR,MATCH(E3046,[1]Sheet1!$A:$A,0),1))</f>
        <v>145700</v>
      </c>
      <c r="W3046" s="8">
        <f>IF(F3046=0,0,INDEX([1]Sheet1!$AR:$AR,MATCH(F3046,[1]Sheet1!$A:$A,0),1))</f>
        <v>145700</v>
      </c>
      <c r="X3046" s="8">
        <f>IF(G3046=0,0,INDEX([1]Sheet1!$AR:$AR,MATCH(G3046,[1]Sheet1!$A:$A,0),1))</f>
        <v>145700</v>
      </c>
      <c r="Y3046" s="8">
        <f>IF(H3046=0,0,INDEX([1]Sheet1!$AR:$AR,MATCH(H3046,[1]Sheet1!$A:$A,0),1))</f>
        <v>145700</v>
      </c>
    </row>
    <row r="3047" spans="1:25">
      <c r="A3047" s="5">
        <v>60294</v>
      </c>
      <c r="B3047" s="5">
        <v>1</v>
      </c>
      <c r="C3047" s="5">
        <v>61759</v>
      </c>
      <c r="D3047" s="5">
        <v>61760</v>
      </c>
      <c r="E3047" s="5">
        <v>61761</v>
      </c>
      <c r="F3047" s="5">
        <v>61762</v>
      </c>
      <c r="G3047" s="5">
        <v>61763</v>
      </c>
      <c r="H3047" s="5">
        <v>61764</v>
      </c>
      <c r="I3047" s="5">
        <v>0</v>
      </c>
      <c r="J3047" s="5">
        <v>0</v>
      </c>
      <c r="K3047" s="5">
        <v>0</v>
      </c>
      <c r="L3047" s="5">
        <v>0</v>
      </c>
      <c r="M3047" s="5">
        <v>0</v>
      </c>
      <c r="N3047" s="5">
        <v>0</v>
      </c>
      <c r="O3047" s="5">
        <v>0</v>
      </c>
      <c r="P3047" s="5">
        <v>0</v>
      </c>
      <c r="Q3047" s="5">
        <v>0</v>
      </c>
      <c r="S3047" s="5">
        <f t="shared" si="114"/>
        <v>1028718</v>
      </c>
      <c r="T3047" s="8">
        <f>IF(C3047=0,0,INDEX([1]Sheet1!$AR:$AR,MATCH(C3047,[1]Sheet1!$A:$A,0),1))</f>
        <v>171456</v>
      </c>
      <c r="U3047" s="8">
        <f>IF(D3047=0,0,INDEX([1]Sheet1!$AR:$AR,MATCH(D3047,[1]Sheet1!$A:$A,0),1))</f>
        <v>171450</v>
      </c>
      <c r="V3047" s="8">
        <f>IF(E3047=0,0,INDEX([1]Sheet1!$AR:$AR,MATCH(E3047,[1]Sheet1!$A:$A,0),1))</f>
        <v>171456</v>
      </c>
      <c r="W3047" s="8">
        <f>IF(F3047=0,0,INDEX([1]Sheet1!$AR:$AR,MATCH(F3047,[1]Sheet1!$A:$A,0),1))</f>
        <v>171450</v>
      </c>
      <c r="X3047" s="8">
        <f>IF(G3047=0,0,INDEX([1]Sheet1!$AR:$AR,MATCH(G3047,[1]Sheet1!$A:$A,0),1))</f>
        <v>171456</v>
      </c>
      <c r="Y3047" s="8">
        <f>IF(H3047=0,0,INDEX([1]Sheet1!$AR:$AR,MATCH(H3047,[1]Sheet1!$A:$A,0),1))</f>
        <v>171450</v>
      </c>
    </row>
    <row r="3048" spans="1:25">
      <c r="A3048" s="5">
        <v>60295</v>
      </c>
      <c r="B3048" s="5">
        <v>1</v>
      </c>
      <c r="C3048" s="5">
        <v>61765</v>
      </c>
      <c r="D3048" s="5">
        <v>61766</v>
      </c>
      <c r="E3048" s="5">
        <v>61767</v>
      </c>
      <c r="F3048" s="5">
        <v>61768</v>
      </c>
      <c r="G3048" s="5">
        <v>61769</v>
      </c>
      <c r="H3048" s="5">
        <v>61770</v>
      </c>
      <c r="I3048" s="5">
        <v>0</v>
      </c>
      <c r="J3048" s="5">
        <v>0</v>
      </c>
      <c r="K3048" s="5">
        <v>0</v>
      </c>
      <c r="L3048" s="5">
        <v>0</v>
      </c>
      <c r="M3048" s="5">
        <v>0</v>
      </c>
      <c r="N3048" s="5">
        <v>0</v>
      </c>
      <c r="O3048" s="5">
        <v>0</v>
      </c>
      <c r="P3048" s="5">
        <v>0</v>
      </c>
      <c r="Q3048" s="5">
        <v>0</v>
      </c>
      <c r="S3048" s="5">
        <f t="shared" si="114"/>
        <v>1215192</v>
      </c>
      <c r="T3048" s="8">
        <f>IF(C3048=0,0,INDEX([1]Sheet1!$AR:$AR,MATCH(C3048,[1]Sheet1!$A:$A,0),1))</f>
        <v>202529</v>
      </c>
      <c r="U3048" s="8">
        <f>IF(D3048=0,0,INDEX([1]Sheet1!$AR:$AR,MATCH(D3048,[1]Sheet1!$A:$A,0),1))</f>
        <v>202535</v>
      </c>
      <c r="V3048" s="8">
        <f>IF(E3048=0,0,INDEX([1]Sheet1!$AR:$AR,MATCH(E3048,[1]Sheet1!$A:$A,0),1))</f>
        <v>202529</v>
      </c>
      <c r="W3048" s="8">
        <f>IF(F3048=0,0,INDEX([1]Sheet1!$AR:$AR,MATCH(F3048,[1]Sheet1!$A:$A,0),1))</f>
        <v>202535</v>
      </c>
      <c r="X3048" s="8">
        <f>IF(G3048=0,0,INDEX([1]Sheet1!$AR:$AR,MATCH(G3048,[1]Sheet1!$A:$A,0),1))</f>
        <v>202529</v>
      </c>
      <c r="Y3048" s="8">
        <f>IF(H3048=0,0,INDEX([1]Sheet1!$AR:$AR,MATCH(H3048,[1]Sheet1!$A:$A,0),1))</f>
        <v>202535</v>
      </c>
    </row>
    <row r="3049" spans="1:25">
      <c r="A3049" s="5">
        <v>60296</v>
      </c>
      <c r="B3049" s="5">
        <v>1</v>
      </c>
      <c r="C3049" s="5">
        <v>61771</v>
      </c>
      <c r="D3049" s="5">
        <v>61772</v>
      </c>
      <c r="E3049" s="5">
        <v>61773</v>
      </c>
      <c r="F3049" s="5">
        <v>61774</v>
      </c>
      <c r="G3049" s="5">
        <v>61775</v>
      </c>
      <c r="H3049" s="5">
        <v>61776</v>
      </c>
      <c r="I3049" s="5">
        <v>0</v>
      </c>
      <c r="J3049" s="5">
        <v>0</v>
      </c>
      <c r="K3049" s="5">
        <v>0</v>
      </c>
      <c r="L3049" s="5">
        <v>0</v>
      </c>
      <c r="M3049" s="5">
        <v>0</v>
      </c>
      <c r="N3049" s="5">
        <v>0</v>
      </c>
      <c r="O3049" s="5">
        <v>0</v>
      </c>
      <c r="P3049" s="5">
        <v>0</v>
      </c>
      <c r="Q3049" s="5">
        <v>0</v>
      </c>
      <c r="S3049" s="5">
        <f t="shared" si="114"/>
        <v>1725528</v>
      </c>
      <c r="T3049" s="8">
        <f>IF(C3049=0,0,INDEX([1]Sheet1!$AR:$AR,MATCH(C3049,[1]Sheet1!$A:$A,0),1))</f>
        <v>287585</v>
      </c>
      <c r="U3049" s="8">
        <f>IF(D3049=0,0,INDEX([1]Sheet1!$AR:$AR,MATCH(D3049,[1]Sheet1!$A:$A,0),1))</f>
        <v>287591</v>
      </c>
      <c r="V3049" s="8">
        <f>IF(E3049=0,0,INDEX([1]Sheet1!$AR:$AR,MATCH(E3049,[1]Sheet1!$A:$A,0),1))</f>
        <v>287585</v>
      </c>
      <c r="W3049" s="8">
        <f>IF(F3049=0,0,INDEX([1]Sheet1!$AR:$AR,MATCH(F3049,[1]Sheet1!$A:$A,0),1))</f>
        <v>287591</v>
      </c>
      <c r="X3049" s="8">
        <f>IF(G3049=0,0,INDEX([1]Sheet1!$AR:$AR,MATCH(G3049,[1]Sheet1!$A:$A,0),1))</f>
        <v>287585</v>
      </c>
      <c r="Y3049" s="8">
        <f>IF(H3049=0,0,INDEX([1]Sheet1!$AR:$AR,MATCH(H3049,[1]Sheet1!$A:$A,0),1))</f>
        <v>287591</v>
      </c>
    </row>
    <row r="3050" spans="1:25">
      <c r="A3050" s="5">
        <v>60297</v>
      </c>
      <c r="B3050" s="5">
        <v>1</v>
      </c>
      <c r="C3050" s="5">
        <v>61777</v>
      </c>
      <c r="D3050" s="5">
        <v>61778</v>
      </c>
      <c r="E3050" s="5">
        <v>61779</v>
      </c>
      <c r="F3050" s="5">
        <v>61780</v>
      </c>
      <c r="G3050" s="5">
        <v>61781</v>
      </c>
      <c r="H3050" s="5">
        <v>61782</v>
      </c>
      <c r="I3050" s="5">
        <v>0</v>
      </c>
      <c r="J3050" s="5">
        <v>0</v>
      </c>
      <c r="K3050" s="5">
        <v>0</v>
      </c>
      <c r="L3050" s="5">
        <v>0</v>
      </c>
      <c r="M3050" s="5">
        <v>0</v>
      </c>
      <c r="N3050" s="5">
        <v>0</v>
      </c>
      <c r="O3050" s="5">
        <v>0</v>
      </c>
      <c r="P3050" s="5">
        <v>0</v>
      </c>
      <c r="Q3050" s="5">
        <v>0</v>
      </c>
      <c r="S3050" s="5">
        <f t="shared" si="114"/>
        <v>524868</v>
      </c>
      <c r="T3050" s="8">
        <f>IF(C3050=0,0,INDEX([1]Sheet1!$AR:$AR,MATCH(C3050,[1]Sheet1!$A:$A,0),1))</f>
        <v>87478</v>
      </c>
      <c r="U3050" s="8">
        <f>IF(D3050=0,0,INDEX([1]Sheet1!$AR:$AR,MATCH(D3050,[1]Sheet1!$A:$A,0),1))</f>
        <v>87478</v>
      </c>
      <c r="V3050" s="8">
        <f>IF(E3050=0,0,INDEX([1]Sheet1!$AR:$AR,MATCH(E3050,[1]Sheet1!$A:$A,0),1))</f>
        <v>87478</v>
      </c>
      <c r="W3050" s="8">
        <f>IF(F3050=0,0,INDEX([1]Sheet1!$AR:$AR,MATCH(F3050,[1]Sheet1!$A:$A,0),1))</f>
        <v>87478</v>
      </c>
      <c r="X3050" s="8">
        <f>IF(G3050=0,0,INDEX([1]Sheet1!$AR:$AR,MATCH(G3050,[1]Sheet1!$A:$A,0),1))</f>
        <v>87478</v>
      </c>
      <c r="Y3050" s="8">
        <f>IF(H3050=0,0,INDEX([1]Sheet1!$AR:$AR,MATCH(H3050,[1]Sheet1!$A:$A,0),1))</f>
        <v>87478</v>
      </c>
    </row>
    <row r="3051" spans="1:25">
      <c r="A3051" s="5">
        <v>60298</v>
      </c>
      <c r="B3051" s="5">
        <v>1</v>
      </c>
      <c r="C3051" s="5">
        <v>61783</v>
      </c>
      <c r="D3051" s="5">
        <v>61784</v>
      </c>
      <c r="E3051" s="5">
        <v>61785</v>
      </c>
      <c r="F3051" s="5">
        <v>61786</v>
      </c>
      <c r="G3051" s="5">
        <v>61787</v>
      </c>
      <c r="H3051" s="5">
        <v>61788</v>
      </c>
      <c r="I3051" s="5">
        <v>0</v>
      </c>
      <c r="J3051" s="5">
        <v>0</v>
      </c>
      <c r="K3051" s="5">
        <v>0</v>
      </c>
      <c r="L3051" s="5">
        <v>0</v>
      </c>
      <c r="M3051" s="5">
        <v>0</v>
      </c>
      <c r="N3051" s="5">
        <v>0</v>
      </c>
      <c r="O3051" s="5">
        <v>0</v>
      </c>
      <c r="P3051" s="5">
        <v>0</v>
      </c>
      <c r="Q3051" s="5">
        <v>0</v>
      </c>
      <c r="S3051" s="5">
        <f t="shared" si="114"/>
        <v>644385</v>
      </c>
      <c r="T3051" s="8">
        <f>IF(C3051=0,0,INDEX([1]Sheet1!$AR:$AR,MATCH(C3051,[1]Sheet1!$A:$A,0),1))</f>
        <v>107400</v>
      </c>
      <c r="U3051" s="8">
        <f>IF(D3051=0,0,INDEX([1]Sheet1!$AR:$AR,MATCH(D3051,[1]Sheet1!$A:$A,0),1))</f>
        <v>107395</v>
      </c>
      <c r="V3051" s="8">
        <f>IF(E3051=0,0,INDEX([1]Sheet1!$AR:$AR,MATCH(E3051,[1]Sheet1!$A:$A,0),1))</f>
        <v>107400</v>
      </c>
      <c r="W3051" s="8">
        <f>IF(F3051=0,0,INDEX([1]Sheet1!$AR:$AR,MATCH(F3051,[1]Sheet1!$A:$A,0),1))</f>
        <v>107395</v>
      </c>
      <c r="X3051" s="8">
        <f>IF(G3051=0,0,INDEX([1]Sheet1!$AR:$AR,MATCH(G3051,[1]Sheet1!$A:$A,0),1))</f>
        <v>107400</v>
      </c>
      <c r="Y3051" s="8">
        <f>IF(H3051=0,0,INDEX([1]Sheet1!$AR:$AR,MATCH(H3051,[1]Sheet1!$A:$A,0),1))</f>
        <v>107395</v>
      </c>
    </row>
    <row r="3052" spans="1:25">
      <c r="A3052" s="5">
        <v>60299</v>
      </c>
      <c r="B3052" s="5">
        <v>1</v>
      </c>
      <c r="C3052" s="5">
        <v>61789</v>
      </c>
      <c r="D3052" s="5">
        <v>61790</v>
      </c>
      <c r="E3052" s="5">
        <v>61791</v>
      </c>
      <c r="F3052" s="5">
        <v>61792</v>
      </c>
      <c r="G3052" s="5">
        <v>61793</v>
      </c>
      <c r="H3052" s="5">
        <v>61794</v>
      </c>
      <c r="I3052" s="5">
        <v>0</v>
      </c>
      <c r="J3052" s="5">
        <v>0</v>
      </c>
      <c r="K3052" s="5">
        <v>0</v>
      </c>
      <c r="L3052" s="5">
        <v>0</v>
      </c>
      <c r="M3052" s="5">
        <v>0</v>
      </c>
      <c r="N3052" s="5">
        <v>0</v>
      </c>
      <c r="O3052" s="5">
        <v>0</v>
      </c>
      <c r="P3052" s="5">
        <v>0</v>
      </c>
      <c r="Q3052" s="5">
        <v>0</v>
      </c>
      <c r="S3052" s="5">
        <f t="shared" si="114"/>
        <v>776610</v>
      </c>
      <c r="T3052" s="8">
        <f>IF(C3052=0,0,INDEX([1]Sheet1!$AR:$AR,MATCH(C3052,[1]Sheet1!$A:$A,0),1))</f>
        <v>129435</v>
      </c>
      <c r="U3052" s="8">
        <f>IF(D3052=0,0,INDEX([1]Sheet1!$AR:$AR,MATCH(D3052,[1]Sheet1!$A:$A,0),1))</f>
        <v>129435</v>
      </c>
      <c r="V3052" s="8">
        <f>IF(E3052=0,0,INDEX([1]Sheet1!$AR:$AR,MATCH(E3052,[1]Sheet1!$A:$A,0),1))</f>
        <v>129435</v>
      </c>
      <c r="W3052" s="8">
        <f>IF(F3052=0,0,INDEX([1]Sheet1!$AR:$AR,MATCH(F3052,[1]Sheet1!$A:$A,0),1))</f>
        <v>129435</v>
      </c>
      <c r="X3052" s="8">
        <f>IF(G3052=0,0,INDEX([1]Sheet1!$AR:$AR,MATCH(G3052,[1]Sheet1!$A:$A,0),1))</f>
        <v>129435</v>
      </c>
      <c r="Y3052" s="8">
        <f>IF(H3052=0,0,INDEX([1]Sheet1!$AR:$AR,MATCH(H3052,[1]Sheet1!$A:$A,0),1))</f>
        <v>129435</v>
      </c>
    </row>
    <row r="3053" spans="1:25">
      <c r="A3053" s="5">
        <v>60300</v>
      </c>
      <c r="B3053" s="5">
        <v>1</v>
      </c>
      <c r="C3053" s="5">
        <v>61795</v>
      </c>
      <c r="D3053" s="5">
        <v>61796</v>
      </c>
      <c r="E3053" s="5">
        <v>61797</v>
      </c>
      <c r="F3053" s="5">
        <v>61798</v>
      </c>
      <c r="G3053" s="5">
        <v>61799</v>
      </c>
      <c r="H3053" s="5">
        <v>61800</v>
      </c>
      <c r="I3053" s="5">
        <v>0</v>
      </c>
      <c r="J3053" s="5">
        <v>0</v>
      </c>
      <c r="K3053" s="5">
        <v>0</v>
      </c>
      <c r="L3053" s="5">
        <v>0</v>
      </c>
      <c r="M3053" s="5">
        <v>0</v>
      </c>
      <c r="N3053" s="5">
        <v>0</v>
      </c>
      <c r="O3053" s="5">
        <v>0</v>
      </c>
      <c r="P3053" s="5">
        <v>0</v>
      </c>
      <c r="Q3053" s="5">
        <v>0</v>
      </c>
      <c r="S3053" s="5">
        <f t="shared" si="114"/>
        <v>921174</v>
      </c>
      <c r="T3053" s="8">
        <f>IF(C3053=0,0,INDEX([1]Sheet1!$AR:$AR,MATCH(C3053,[1]Sheet1!$A:$A,0),1))</f>
        <v>153532</v>
      </c>
      <c r="U3053" s="8">
        <f>IF(D3053=0,0,INDEX([1]Sheet1!$AR:$AR,MATCH(D3053,[1]Sheet1!$A:$A,0),1))</f>
        <v>153526</v>
      </c>
      <c r="V3053" s="8">
        <f>IF(E3053=0,0,INDEX([1]Sheet1!$AR:$AR,MATCH(E3053,[1]Sheet1!$A:$A,0),1))</f>
        <v>153532</v>
      </c>
      <c r="W3053" s="8">
        <f>IF(F3053=0,0,INDEX([1]Sheet1!$AR:$AR,MATCH(F3053,[1]Sheet1!$A:$A,0),1))</f>
        <v>153526</v>
      </c>
      <c r="X3053" s="8">
        <f>IF(G3053=0,0,INDEX([1]Sheet1!$AR:$AR,MATCH(G3053,[1]Sheet1!$A:$A,0),1))</f>
        <v>153532</v>
      </c>
      <c r="Y3053" s="8">
        <f>IF(H3053=0,0,INDEX([1]Sheet1!$AR:$AR,MATCH(H3053,[1]Sheet1!$A:$A,0),1))</f>
        <v>153526</v>
      </c>
    </row>
    <row r="3054" spans="1:25">
      <c r="A3054" s="5">
        <v>60301</v>
      </c>
      <c r="B3054" s="5">
        <v>1</v>
      </c>
      <c r="C3054" s="5">
        <v>61801</v>
      </c>
      <c r="D3054" s="5">
        <v>61802</v>
      </c>
      <c r="E3054" s="5">
        <v>61803</v>
      </c>
      <c r="F3054" s="5">
        <v>61804</v>
      </c>
      <c r="G3054" s="5">
        <v>61805</v>
      </c>
      <c r="H3054" s="5">
        <v>61806</v>
      </c>
      <c r="I3054" s="5">
        <v>0</v>
      </c>
      <c r="J3054" s="5">
        <v>0</v>
      </c>
      <c r="K3054" s="5">
        <v>0</v>
      </c>
      <c r="L3054" s="5">
        <v>0</v>
      </c>
      <c r="M3054" s="5">
        <v>0</v>
      </c>
      <c r="N3054" s="5">
        <v>0</v>
      </c>
      <c r="O3054" s="5">
        <v>0</v>
      </c>
      <c r="P3054" s="5">
        <v>0</v>
      </c>
      <c r="Q3054" s="5">
        <v>0</v>
      </c>
      <c r="S3054" s="5">
        <f t="shared" si="114"/>
        <v>1079565</v>
      </c>
      <c r="T3054" s="8">
        <f>IF(C3054=0,0,INDEX([1]Sheet1!$AR:$AR,MATCH(C3054,[1]Sheet1!$A:$A,0),1))</f>
        <v>179930</v>
      </c>
      <c r="U3054" s="8">
        <f>IF(D3054=0,0,INDEX([1]Sheet1!$AR:$AR,MATCH(D3054,[1]Sheet1!$A:$A,0),1))</f>
        <v>179925</v>
      </c>
      <c r="V3054" s="8">
        <f>IF(E3054=0,0,INDEX([1]Sheet1!$AR:$AR,MATCH(E3054,[1]Sheet1!$A:$A,0),1))</f>
        <v>179930</v>
      </c>
      <c r="W3054" s="8">
        <f>IF(F3054=0,0,INDEX([1]Sheet1!$AR:$AR,MATCH(F3054,[1]Sheet1!$A:$A,0),1))</f>
        <v>179925</v>
      </c>
      <c r="X3054" s="8">
        <f>IF(G3054=0,0,INDEX([1]Sheet1!$AR:$AR,MATCH(G3054,[1]Sheet1!$A:$A,0),1))</f>
        <v>179930</v>
      </c>
      <c r="Y3054" s="8">
        <f>IF(H3054=0,0,INDEX([1]Sheet1!$AR:$AR,MATCH(H3054,[1]Sheet1!$A:$A,0),1))</f>
        <v>179925</v>
      </c>
    </row>
    <row r="3055" spans="1:25">
      <c r="A3055" s="5">
        <v>60302</v>
      </c>
      <c r="B3055" s="5">
        <v>1</v>
      </c>
      <c r="C3055" s="5">
        <v>61807</v>
      </c>
      <c r="D3055" s="5">
        <v>61808</v>
      </c>
      <c r="E3055" s="5">
        <v>61809</v>
      </c>
      <c r="F3055" s="5">
        <v>61810</v>
      </c>
      <c r="G3055" s="5">
        <v>61811</v>
      </c>
      <c r="H3055" s="5">
        <v>61812</v>
      </c>
      <c r="I3055" s="5">
        <v>0</v>
      </c>
      <c r="J3055" s="5">
        <v>0</v>
      </c>
      <c r="K3055" s="5">
        <v>0</v>
      </c>
      <c r="L3055" s="5">
        <v>0</v>
      </c>
      <c r="M3055" s="5">
        <v>0</v>
      </c>
      <c r="N3055" s="5">
        <v>0</v>
      </c>
      <c r="O3055" s="5">
        <v>0</v>
      </c>
      <c r="P3055" s="5">
        <v>0</v>
      </c>
      <c r="Q3055" s="5">
        <v>0</v>
      </c>
      <c r="S3055" s="5">
        <f t="shared" si="114"/>
        <v>1270566</v>
      </c>
      <c r="T3055" s="8">
        <f>IF(C3055=0,0,INDEX([1]Sheet1!$AR:$AR,MATCH(C3055,[1]Sheet1!$A:$A,0),1))</f>
        <v>211758</v>
      </c>
      <c r="U3055" s="8">
        <f>IF(D3055=0,0,INDEX([1]Sheet1!$AR:$AR,MATCH(D3055,[1]Sheet1!$A:$A,0),1))</f>
        <v>211764</v>
      </c>
      <c r="V3055" s="8">
        <f>IF(E3055=0,0,INDEX([1]Sheet1!$AR:$AR,MATCH(E3055,[1]Sheet1!$A:$A,0),1))</f>
        <v>211758</v>
      </c>
      <c r="W3055" s="8">
        <f>IF(F3055=0,0,INDEX([1]Sheet1!$AR:$AR,MATCH(F3055,[1]Sheet1!$A:$A,0),1))</f>
        <v>211764</v>
      </c>
      <c r="X3055" s="8">
        <f>IF(G3055=0,0,INDEX([1]Sheet1!$AR:$AR,MATCH(G3055,[1]Sheet1!$A:$A,0),1))</f>
        <v>211758</v>
      </c>
      <c r="Y3055" s="8">
        <f>IF(H3055=0,0,INDEX([1]Sheet1!$AR:$AR,MATCH(H3055,[1]Sheet1!$A:$A,0),1))</f>
        <v>211764</v>
      </c>
    </row>
    <row r="3056" spans="1:25">
      <c r="A3056" s="5">
        <v>60303</v>
      </c>
      <c r="B3056" s="5">
        <v>1</v>
      </c>
      <c r="C3056" s="5">
        <v>61813</v>
      </c>
      <c r="D3056" s="5">
        <v>61814</v>
      </c>
      <c r="E3056" s="5">
        <v>61815</v>
      </c>
      <c r="F3056" s="5">
        <v>61816</v>
      </c>
      <c r="G3056" s="5">
        <v>61817</v>
      </c>
      <c r="H3056" s="5">
        <v>61818</v>
      </c>
      <c r="I3056" s="5">
        <v>0</v>
      </c>
      <c r="J3056" s="5">
        <v>0</v>
      </c>
      <c r="K3056" s="5">
        <v>0</v>
      </c>
      <c r="L3056" s="5">
        <v>0</v>
      </c>
      <c r="M3056" s="5">
        <v>0</v>
      </c>
      <c r="N3056" s="5">
        <v>0</v>
      </c>
      <c r="O3056" s="5">
        <v>0</v>
      </c>
      <c r="P3056" s="5">
        <v>0</v>
      </c>
      <c r="Q3056" s="5">
        <v>0</v>
      </c>
      <c r="S3056" s="5">
        <f t="shared" si="114"/>
        <v>1478394</v>
      </c>
      <c r="T3056" s="8">
        <f>IF(C3056=0,0,INDEX([1]Sheet1!$AR:$AR,MATCH(C3056,[1]Sheet1!$A:$A,0),1))</f>
        <v>246399</v>
      </c>
      <c r="U3056" s="8">
        <f>IF(D3056=0,0,INDEX([1]Sheet1!$AR:$AR,MATCH(D3056,[1]Sheet1!$A:$A,0),1))</f>
        <v>246399</v>
      </c>
      <c r="V3056" s="8">
        <f>IF(E3056=0,0,INDEX([1]Sheet1!$AR:$AR,MATCH(E3056,[1]Sheet1!$A:$A,0),1))</f>
        <v>246399</v>
      </c>
      <c r="W3056" s="8">
        <f>IF(F3056=0,0,INDEX([1]Sheet1!$AR:$AR,MATCH(F3056,[1]Sheet1!$A:$A,0),1))</f>
        <v>246399</v>
      </c>
      <c r="X3056" s="8">
        <f>IF(G3056=0,0,INDEX([1]Sheet1!$AR:$AR,MATCH(G3056,[1]Sheet1!$A:$A,0),1))</f>
        <v>246399</v>
      </c>
      <c r="Y3056" s="8">
        <f>IF(H3056=0,0,INDEX([1]Sheet1!$AR:$AR,MATCH(H3056,[1]Sheet1!$A:$A,0),1))</f>
        <v>246399</v>
      </c>
    </row>
    <row r="3057" spans="1:49" s="2" customFormat="1">
      <c r="A3057" s="5">
        <v>60304</v>
      </c>
      <c r="B3057" s="5">
        <v>1</v>
      </c>
      <c r="C3057" s="5">
        <v>61819</v>
      </c>
      <c r="D3057" s="5">
        <v>61820</v>
      </c>
      <c r="E3057" s="5">
        <v>61821</v>
      </c>
      <c r="F3057" s="5">
        <v>61822</v>
      </c>
      <c r="G3057" s="5">
        <v>61823</v>
      </c>
      <c r="H3057" s="5">
        <v>61824</v>
      </c>
      <c r="I3057" s="5">
        <v>0</v>
      </c>
      <c r="J3057" s="5">
        <v>0</v>
      </c>
      <c r="K3057" s="5">
        <v>0</v>
      </c>
      <c r="L3057" s="5">
        <v>0</v>
      </c>
      <c r="M3057" s="5">
        <v>0</v>
      </c>
      <c r="N3057" s="5">
        <v>0</v>
      </c>
      <c r="O3057" s="5">
        <v>0</v>
      </c>
      <c r="P3057" s="5">
        <v>0</v>
      </c>
      <c r="Q3057" s="5">
        <v>0</v>
      </c>
      <c r="R3057" s="5"/>
      <c r="S3057" s="5">
        <f t="shared" si="114"/>
        <v>2560029</v>
      </c>
      <c r="T3057" s="8">
        <f>IF(C3057=0,0,INDEX([1]Sheet1!$AR:$AR,MATCH(C3057,[1]Sheet1!$A:$A,0),1))</f>
        <v>426675</v>
      </c>
      <c r="U3057" s="8">
        <f>IF(D3057=0,0,INDEX([1]Sheet1!$AR:$AR,MATCH(D3057,[1]Sheet1!$A:$A,0),1))</f>
        <v>426668</v>
      </c>
      <c r="V3057" s="8">
        <f>IF(E3057=0,0,INDEX([1]Sheet1!$AR:$AR,MATCH(E3057,[1]Sheet1!$A:$A,0),1))</f>
        <v>426675</v>
      </c>
      <c r="W3057" s="8">
        <f>IF(F3057=0,0,INDEX([1]Sheet1!$AR:$AR,MATCH(F3057,[1]Sheet1!$A:$A,0),1))</f>
        <v>426668</v>
      </c>
      <c r="X3057" s="8">
        <f>IF(G3057=0,0,INDEX([1]Sheet1!$AR:$AR,MATCH(G3057,[1]Sheet1!$A:$A,0),1))</f>
        <v>426675</v>
      </c>
      <c r="Y3057" s="8">
        <f>IF(H3057=0,0,INDEX([1]Sheet1!$AR:$AR,MATCH(H3057,[1]Sheet1!$A:$A,0),1))</f>
        <v>426668</v>
      </c>
      <c r="Z3057" s="5"/>
      <c r="AA3057" s="5"/>
      <c r="AB3057" s="5"/>
      <c r="AC3057" s="5"/>
      <c r="AD3057" s="5"/>
      <c r="AE3057" s="5"/>
      <c r="AF3057" s="5"/>
      <c r="AG3057" s="5"/>
      <c r="AH3057" s="5"/>
      <c r="AI3057" s="5"/>
      <c r="AJ3057" s="5"/>
      <c r="AK3057" s="5"/>
      <c r="AL3057" s="5"/>
      <c r="AM3057" s="5"/>
      <c r="AN3057" s="5"/>
      <c r="AO3057" s="5"/>
      <c r="AP3057" s="5"/>
      <c r="AQ3057" s="5"/>
      <c r="AR3057" s="5"/>
      <c r="AS3057" s="5"/>
      <c r="AT3057" s="5"/>
      <c r="AU3057" s="5"/>
      <c r="AV3057" s="5"/>
      <c r="AW3057" s="5"/>
    </row>
    <row r="3058" spans="1:49" s="2" customFormat="1">
      <c r="A3058" s="5">
        <v>60305</v>
      </c>
      <c r="B3058" s="5">
        <v>1</v>
      </c>
      <c r="C3058" s="5">
        <v>61825</v>
      </c>
      <c r="D3058" s="5">
        <v>61826</v>
      </c>
      <c r="E3058" s="5">
        <v>61827</v>
      </c>
      <c r="F3058" s="5">
        <v>61828</v>
      </c>
      <c r="G3058" s="5">
        <v>61829</v>
      </c>
      <c r="H3058" s="5">
        <v>61830</v>
      </c>
      <c r="I3058" s="5">
        <v>0</v>
      </c>
      <c r="J3058" s="5">
        <v>0</v>
      </c>
      <c r="K3058" s="5">
        <v>0</v>
      </c>
      <c r="L3058" s="5">
        <v>0</v>
      </c>
      <c r="M3058" s="5">
        <v>0</v>
      </c>
      <c r="N3058" s="5">
        <v>0</v>
      </c>
      <c r="O3058" s="5">
        <v>0</v>
      </c>
      <c r="P3058" s="5">
        <v>0</v>
      </c>
      <c r="Q3058" s="5">
        <v>0</v>
      </c>
      <c r="R3058" s="5"/>
      <c r="S3058" s="5">
        <f t="shared" si="114"/>
        <v>644385</v>
      </c>
      <c r="T3058" s="8">
        <f>IF(C3058=0,0,INDEX([1]Sheet1!$AR:$AR,MATCH(C3058,[1]Sheet1!$A:$A,0),1))</f>
        <v>107400</v>
      </c>
      <c r="U3058" s="8">
        <f>IF(D3058=0,0,INDEX([1]Sheet1!$AR:$AR,MATCH(D3058,[1]Sheet1!$A:$A,0),1))</f>
        <v>107395</v>
      </c>
      <c r="V3058" s="8">
        <f>IF(E3058=0,0,INDEX([1]Sheet1!$AR:$AR,MATCH(E3058,[1]Sheet1!$A:$A,0),1))</f>
        <v>107400</v>
      </c>
      <c r="W3058" s="8">
        <f>IF(F3058=0,0,INDEX([1]Sheet1!$AR:$AR,MATCH(F3058,[1]Sheet1!$A:$A,0),1))</f>
        <v>107395</v>
      </c>
      <c r="X3058" s="8">
        <f>IF(G3058=0,0,INDEX([1]Sheet1!$AR:$AR,MATCH(G3058,[1]Sheet1!$A:$A,0),1))</f>
        <v>107400</v>
      </c>
      <c r="Y3058" s="8">
        <f>IF(H3058=0,0,INDEX([1]Sheet1!$AR:$AR,MATCH(H3058,[1]Sheet1!$A:$A,0),1))</f>
        <v>107395</v>
      </c>
      <c r="Z3058" s="5"/>
      <c r="AA3058" s="5"/>
      <c r="AB3058" s="5"/>
      <c r="AC3058" s="5"/>
      <c r="AD3058" s="5"/>
      <c r="AE3058" s="5"/>
      <c r="AF3058" s="5"/>
      <c r="AG3058" s="5"/>
      <c r="AH3058" s="5"/>
      <c r="AI3058" s="5"/>
      <c r="AJ3058" s="5"/>
      <c r="AK3058" s="5"/>
      <c r="AL3058" s="5"/>
      <c r="AM3058" s="5"/>
      <c r="AN3058" s="5"/>
      <c r="AO3058" s="5"/>
      <c r="AP3058" s="5"/>
      <c r="AQ3058" s="5"/>
      <c r="AR3058" s="5"/>
      <c r="AS3058" s="5"/>
      <c r="AT3058" s="5"/>
      <c r="AU3058" s="5"/>
      <c r="AV3058" s="5"/>
      <c r="AW3058" s="5"/>
    </row>
    <row r="3059" spans="1:49" s="2" customFormat="1">
      <c r="A3059" s="5">
        <v>60306</v>
      </c>
      <c r="B3059" s="5">
        <v>1</v>
      </c>
      <c r="C3059" s="5">
        <v>61831</v>
      </c>
      <c r="D3059" s="5">
        <v>61832</v>
      </c>
      <c r="E3059" s="5">
        <v>61833</v>
      </c>
      <c r="F3059" s="5">
        <v>61834</v>
      </c>
      <c r="G3059" s="5">
        <v>61835</v>
      </c>
      <c r="H3059" s="5">
        <v>61836</v>
      </c>
      <c r="I3059" s="5">
        <v>0</v>
      </c>
      <c r="J3059" s="5">
        <v>0</v>
      </c>
      <c r="K3059" s="5">
        <v>0</v>
      </c>
      <c r="L3059" s="5">
        <v>0</v>
      </c>
      <c r="M3059" s="5">
        <v>0</v>
      </c>
      <c r="N3059" s="5">
        <v>0</v>
      </c>
      <c r="O3059" s="5">
        <v>0</v>
      </c>
      <c r="P3059" s="5">
        <v>0</v>
      </c>
      <c r="Q3059" s="5">
        <v>0</v>
      </c>
      <c r="R3059" s="5"/>
      <c r="S3059" s="5">
        <f t="shared" si="114"/>
        <v>820380</v>
      </c>
      <c r="T3059" s="8">
        <f>IF(C3059=0,0,INDEX([1]Sheet1!$AR:$AR,MATCH(C3059,[1]Sheet1!$A:$A,0),1))</f>
        <v>136730</v>
      </c>
      <c r="U3059" s="8">
        <f>IF(D3059=0,0,INDEX([1]Sheet1!$AR:$AR,MATCH(D3059,[1]Sheet1!$A:$A,0),1))</f>
        <v>136730</v>
      </c>
      <c r="V3059" s="8">
        <f>IF(E3059=0,0,INDEX([1]Sheet1!$AR:$AR,MATCH(E3059,[1]Sheet1!$A:$A,0),1))</f>
        <v>136730</v>
      </c>
      <c r="W3059" s="8">
        <f>IF(F3059=0,0,INDEX([1]Sheet1!$AR:$AR,MATCH(F3059,[1]Sheet1!$A:$A,0),1))</f>
        <v>136730</v>
      </c>
      <c r="X3059" s="8">
        <f>IF(G3059=0,0,INDEX([1]Sheet1!$AR:$AR,MATCH(G3059,[1]Sheet1!$A:$A,0),1))</f>
        <v>136730</v>
      </c>
      <c r="Y3059" s="8">
        <f>IF(H3059=0,0,INDEX([1]Sheet1!$AR:$AR,MATCH(H3059,[1]Sheet1!$A:$A,0),1))</f>
        <v>136730</v>
      </c>
      <c r="Z3059" s="5"/>
      <c r="AA3059" s="5"/>
      <c r="AB3059" s="5"/>
      <c r="AC3059" s="5"/>
      <c r="AD3059" s="5"/>
      <c r="AE3059" s="5"/>
      <c r="AF3059" s="5"/>
      <c r="AG3059" s="5"/>
      <c r="AH3059" s="5"/>
      <c r="AI3059" s="5"/>
      <c r="AJ3059" s="5"/>
      <c r="AK3059" s="5"/>
      <c r="AL3059" s="5"/>
      <c r="AM3059" s="5"/>
      <c r="AN3059" s="5"/>
      <c r="AO3059" s="5"/>
      <c r="AP3059" s="5"/>
      <c r="AQ3059" s="5"/>
      <c r="AR3059" s="5"/>
      <c r="AS3059" s="5"/>
      <c r="AT3059" s="5"/>
      <c r="AU3059" s="5"/>
      <c r="AV3059" s="5"/>
      <c r="AW3059" s="5"/>
    </row>
    <row r="3060" spans="1:49" s="2" customFormat="1">
      <c r="A3060" s="5">
        <v>60307</v>
      </c>
      <c r="B3060" s="5">
        <v>1</v>
      </c>
      <c r="C3060" s="5">
        <v>61837</v>
      </c>
      <c r="D3060" s="5">
        <v>61838</v>
      </c>
      <c r="E3060" s="5">
        <v>61839</v>
      </c>
      <c r="F3060" s="5">
        <v>61840</v>
      </c>
      <c r="G3060" s="5">
        <v>61841</v>
      </c>
      <c r="H3060" s="5">
        <v>61842</v>
      </c>
      <c r="I3060" s="5">
        <v>0</v>
      </c>
      <c r="J3060" s="5">
        <v>0</v>
      </c>
      <c r="K3060" s="5">
        <v>0</v>
      </c>
      <c r="L3060" s="5">
        <v>0</v>
      </c>
      <c r="M3060" s="5">
        <v>0</v>
      </c>
      <c r="N3060" s="5">
        <v>0</v>
      </c>
      <c r="O3060" s="5">
        <v>0</v>
      </c>
      <c r="P3060" s="5">
        <v>0</v>
      </c>
      <c r="Q3060" s="5">
        <v>0</v>
      </c>
      <c r="R3060" s="5"/>
      <c r="S3060" s="5">
        <f t="shared" si="114"/>
        <v>1028718</v>
      </c>
      <c r="T3060" s="8">
        <f>IF(C3060=0,0,INDEX([1]Sheet1!$AR:$AR,MATCH(C3060,[1]Sheet1!$A:$A,0),1))</f>
        <v>171456</v>
      </c>
      <c r="U3060" s="8">
        <f>IF(D3060=0,0,INDEX([1]Sheet1!$AR:$AR,MATCH(D3060,[1]Sheet1!$A:$A,0),1))</f>
        <v>171450</v>
      </c>
      <c r="V3060" s="8">
        <f>IF(E3060=0,0,INDEX([1]Sheet1!$AR:$AR,MATCH(E3060,[1]Sheet1!$A:$A,0),1))</f>
        <v>171456</v>
      </c>
      <c r="W3060" s="8">
        <f>IF(F3060=0,0,INDEX([1]Sheet1!$AR:$AR,MATCH(F3060,[1]Sheet1!$A:$A,0),1))</f>
        <v>171450</v>
      </c>
      <c r="X3060" s="8">
        <f>IF(G3060=0,0,INDEX([1]Sheet1!$AR:$AR,MATCH(G3060,[1]Sheet1!$A:$A,0),1))</f>
        <v>171456</v>
      </c>
      <c r="Y3060" s="8">
        <f>IF(H3060=0,0,INDEX([1]Sheet1!$AR:$AR,MATCH(H3060,[1]Sheet1!$A:$A,0),1))</f>
        <v>171450</v>
      </c>
      <c r="Z3060" s="5"/>
      <c r="AA3060" s="5"/>
      <c r="AB3060" s="5"/>
      <c r="AC3060" s="5"/>
      <c r="AD3060" s="5"/>
      <c r="AE3060" s="5"/>
      <c r="AF3060" s="5"/>
      <c r="AG3060" s="5"/>
      <c r="AH3060" s="5"/>
      <c r="AI3060" s="5"/>
      <c r="AJ3060" s="5"/>
      <c r="AK3060" s="5"/>
      <c r="AL3060" s="5"/>
      <c r="AM3060" s="5"/>
      <c r="AN3060" s="5"/>
      <c r="AO3060" s="5"/>
      <c r="AP3060" s="5"/>
      <c r="AQ3060" s="5"/>
      <c r="AR3060" s="5"/>
      <c r="AS3060" s="5"/>
      <c r="AT3060" s="5"/>
      <c r="AU3060" s="5"/>
      <c r="AV3060" s="5"/>
      <c r="AW3060" s="5"/>
    </row>
    <row r="3061" spans="1:49" s="2" customFormat="1">
      <c r="A3061" s="5">
        <v>60308</v>
      </c>
      <c r="B3061" s="5">
        <v>1</v>
      </c>
      <c r="C3061" s="5">
        <v>61843</v>
      </c>
      <c r="D3061" s="5">
        <v>61844</v>
      </c>
      <c r="E3061" s="5">
        <v>61845</v>
      </c>
      <c r="F3061" s="5">
        <v>61846</v>
      </c>
      <c r="G3061" s="5">
        <v>61847</v>
      </c>
      <c r="H3061" s="5">
        <v>61848</v>
      </c>
      <c r="I3061" s="5">
        <v>0</v>
      </c>
      <c r="J3061" s="5">
        <v>0</v>
      </c>
      <c r="K3061" s="5">
        <v>0</v>
      </c>
      <c r="L3061" s="5">
        <v>0</v>
      </c>
      <c r="M3061" s="5">
        <v>0</v>
      </c>
      <c r="N3061" s="5">
        <v>0</v>
      </c>
      <c r="O3061" s="5">
        <v>0</v>
      </c>
      <c r="P3061" s="5">
        <v>0</v>
      </c>
      <c r="Q3061" s="5">
        <v>0</v>
      </c>
      <c r="R3061" s="5"/>
      <c r="S3061" s="5">
        <f t="shared" si="114"/>
        <v>1270566</v>
      </c>
      <c r="T3061" s="8">
        <f>IF(C3061=0,0,INDEX([1]Sheet1!$AR:$AR,MATCH(C3061,[1]Sheet1!$A:$A,0),1))</f>
        <v>211758</v>
      </c>
      <c r="U3061" s="8">
        <f>IF(D3061=0,0,INDEX([1]Sheet1!$AR:$AR,MATCH(D3061,[1]Sheet1!$A:$A,0),1))</f>
        <v>211764</v>
      </c>
      <c r="V3061" s="8">
        <f>IF(E3061=0,0,INDEX([1]Sheet1!$AR:$AR,MATCH(E3061,[1]Sheet1!$A:$A,0),1))</f>
        <v>211758</v>
      </c>
      <c r="W3061" s="8">
        <f>IF(F3061=0,0,INDEX([1]Sheet1!$AR:$AR,MATCH(F3061,[1]Sheet1!$A:$A,0),1))</f>
        <v>211764</v>
      </c>
      <c r="X3061" s="8">
        <f>IF(G3061=0,0,INDEX([1]Sheet1!$AR:$AR,MATCH(G3061,[1]Sheet1!$A:$A,0),1))</f>
        <v>211758</v>
      </c>
      <c r="Y3061" s="8">
        <f>IF(H3061=0,0,INDEX([1]Sheet1!$AR:$AR,MATCH(H3061,[1]Sheet1!$A:$A,0),1))</f>
        <v>211764</v>
      </c>
      <c r="Z3061" s="5"/>
      <c r="AA3061" s="5"/>
      <c r="AB3061" s="5"/>
      <c r="AC3061" s="5"/>
      <c r="AD3061" s="5"/>
      <c r="AE3061" s="5"/>
      <c r="AF3061" s="5"/>
      <c r="AG3061" s="5"/>
      <c r="AH3061" s="5"/>
      <c r="AI3061" s="5"/>
      <c r="AJ3061" s="5"/>
      <c r="AK3061" s="5"/>
      <c r="AL3061" s="5"/>
      <c r="AM3061" s="5"/>
      <c r="AN3061" s="5"/>
      <c r="AO3061" s="5"/>
      <c r="AP3061" s="5"/>
      <c r="AQ3061" s="5"/>
      <c r="AR3061" s="5"/>
      <c r="AS3061" s="5"/>
      <c r="AT3061" s="5"/>
      <c r="AU3061" s="5"/>
      <c r="AV3061" s="5"/>
      <c r="AW3061" s="5"/>
    </row>
    <row r="3062" spans="1:49" s="2" customFormat="1">
      <c r="A3062" s="5">
        <v>60309</v>
      </c>
      <c r="B3062" s="5">
        <v>1</v>
      </c>
      <c r="C3062" s="5">
        <v>61849</v>
      </c>
      <c r="D3062" s="5">
        <v>61850</v>
      </c>
      <c r="E3062" s="5">
        <v>61851</v>
      </c>
      <c r="F3062" s="5">
        <v>61852</v>
      </c>
      <c r="G3062" s="5">
        <v>61853</v>
      </c>
      <c r="H3062" s="5">
        <v>61854</v>
      </c>
      <c r="I3062" s="5">
        <v>0</v>
      </c>
      <c r="J3062" s="5">
        <v>0</v>
      </c>
      <c r="K3062" s="5">
        <v>0</v>
      </c>
      <c r="L3062" s="5">
        <v>0</v>
      </c>
      <c r="M3062" s="5">
        <v>0</v>
      </c>
      <c r="N3062" s="5">
        <v>0</v>
      </c>
      <c r="O3062" s="5">
        <v>0</v>
      </c>
      <c r="P3062" s="5">
        <v>0</v>
      </c>
      <c r="Q3062" s="5">
        <v>0</v>
      </c>
      <c r="R3062" s="5"/>
      <c r="S3062" s="5">
        <f t="shared" si="114"/>
        <v>1560408</v>
      </c>
      <c r="T3062" s="8">
        <f>IF(C3062=0,0,INDEX([1]Sheet1!$AR:$AR,MATCH(C3062,[1]Sheet1!$A:$A,0),1))</f>
        <v>260068</v>
      </c>
      <c r="U3062" s="8">
        <f>IF(D3062=0,0,INDEX([1]Sheet1!$AR:$AR,MATCH(D3062,[1]Sheet1!$A:$A,0),1))</f>
        <v>260068</v>
      </c>
      <c r="V3062" s="8">
        <f>IF(E3062=0,0,INDEX([1]Sheet1!$AR:$AR,MATCH(E3062,[1]Sheet1!$A:$A,0),1))</f>
        <v>260068</v>
      </c>
      <c r="W3062" s="8">
        <f>IF(F3062=0,0,INDEX([1]Sheet1!$AR:$AR,MATCH(F3062,[1]Sheet1!$A:$A,0),1))</f>
        <v>260068</v>
      </c>
      <c r="X3062" s="8">
        <f>IF(G3062=0,0,INDEX([1]Sheet1!$AR:$AR,MATCH(G3062,[1]Sheet1!$A:$A,0),1))</f>
        <v>260068</v>
      </c>
      <c r="Y3062" s="8">
        <f>IF(H3062=0,0,INDEX([1]Sheet1!$AR:$AR,MATCH(H3062,[1]Sheet1!$A:$A,0),1))</f>
        <v>260068</v>
      </c>
      <c r="Z3062" s="5"/>
      <c r="AA3062" s="5"/>
      <c r="AB3062" s="5"/>
      <c r="AC3062" s="5"/>
      <c r="AD3062" s="5"/>
      <c r="AE3062" s="5"/>
      <c r="AF3062" s="5"/>
      <c r="AG3062" s="5"/>
      <c r="AH3062" s="5"/>
      <c r="AI3062" s="5"/>
      <c r="AJ3062" s="5"/>
      <c r="AK3062" s="5"/>
      <c r="AL3062" s="5"/>
      <c r="AM3062" s="5"/>
      <c r="AN3062" s="5"/>
      <c r="AO3062" s="5"/>
      <c r="AP3062" s="5"/>
      <c r="AQ3062" s="5"/>
      <c r="AR3062" s="5"/>
      <c r="AS3062" s="5"/>
      <c r="AT3062" s="5"/>
      <c r="AU3062" s="5"/>
      <c r="AV3062" s="5"/>
      <c r="AW3062" s="5"/>
    </row>
    <row r="3063" spans="1:49" s="2" customFormat="1">
      <c r="A3063" s="5">
        <v>60310</v>
      </c>
      <c r="B3063" s="5">
        <v>1</v>
      </c>
      <c r="C3063" s="5">
        <v>61855</v>
      </c>
      <c r="D3063" s="5">
        <v>61856</v>
      </c>
      <c r="E3063" s="5">
        <v>61857</v>
      </c>
      <c r="F3063" s="5">
        <v>61858</v>
      </c>
      <c r="G3063" s="5">
        <v>61859</v>
      </c>
      <c r="H3063" s="5">
        <v>61860</v>
      </c>
      <c r="I3063" s="5">
        <v>0</v>
      </c>
      <c r="J3063" s="5">
        <v>0</v>
      </c>
      <c r="K3063" s="5">
        <v>0</v>
      </c>
      <c r="L3063" s="5">
        <v>0</v>
      </c>
      <c r="M3063" s="5">
        <v>0</v>
      </c>
      <c r="N3063" s="5">
        <v>0</v>
      </c>
      <c r="O3063" s="5">
        <v>0</v>
      </c>
      <c r="P3063" s="5">
        <v>0</v>
      </c>
      <c r="Q3063" s="5">
        <v>0</v>
      </c>
      <c r="R3063" s="5"/>
      <c r="S3063" s="5">
        <f t="shared" si="114"/>
        <v>1970646</v>
      </c>
      <c r="T3063" s="8">
        <f>IF(C3063=0,0,INDEX([1]Sheet1!$AR:$AR,MATCH(C3063,[1]Sheet1!$A:$A,0),1))</f>
        <v>328441</v>
      </c>
      <c r="U3063" s="8">
        <f>IF(D3063=0,0,INDEX([1]Sheet1!$AR:$AR,MATCH(D3063,[1]Sheet1!$A:$A,0),1))</f>
        <v>328441</v>
      </c>
      <c r="V3063" s="8">
        <f>IF(E3063=0,0,INDEX([1]Sheet1!$AR:$AR,MATCH(E3063,[1]Sheet1!$A:$A,0),1))</f>
        <v>328441</v>
      </c>
      <c r="W3063" s="8">
        <f>IF(F3063=0,0,INDEX([1]Sheet1!$AR:$AR,MATCH(F3063,[1]Sheet1!$A:$A,0),1))</f>
        <v>328441</v>
      </c>
      <c r="X3063" s="8">
        <f>IF(G3063=0,0,INDEX([1]Sheet1!$AR:$AR,MATCH(G3063,[1]Sheet1!$A:$A,0),1))</f>
        <v>328441</v>
      </c>
      <c r="Y3063" s="8">
        <f>IF(H3063=0,0,INDEX([1]Sheet1!$AR:$AR,MATCH(H3063,[1]Sheet1!$A:$A,0),1))</f>
        <v>328441</v>
      </c>
      <c r="Z3063" s="5"/>
      <c r="AA3063" s="5"/>
      <c r="AB3063" s="5"/>
      <c r="AC3063" s="5"/>
      <c r="AD3063" s="5"/>
      <c r="AE3063" s="5"/>
      <c r="AF3063" s="5"/>
      <c r="AG3063" s="5"/>
      <c r="AH3063" s="5"/>
      <c r="AI3063" s="5"/>
      <c r="AJ3063" s="5"/>
      <c r="AK3063" s="5"/>
      <c r="AL3063" s="5"/>
      <c r="AM3063" s="5"/>
      <c r="AN3063" s="5"/>
      <c r="AO3063" s="5"/>
      <c r="AP3063" s="5"/>
      <c r="AQ3063" s="5"/>
      <c r="AR3063" s="5"/>
      <c r="AS3063" s="5"/>
      <c r="AT3063" s="5"/>
      <c r="AU3063" s="5"/>
      <c r="AV3063" s="5"/>
      <c r="AW3063" s="5"/>
    </row>
    <row r="3064" spans="1:49" s="2" customFormat="1">
      <c r="A3064" s="5">
        <v>60311</v>
      </c>
      <c r="B3064" s="5">
        <v>1</v>
      </c>
      <c r="C3064" s="5">
        <v>61861</v>
      </c>
      <c r="D3064" s="5">
        <v>61862</v>
      </c>
      <c r="E3064" s="5">
        <v>61863</v>
      </c>
      <c r="F3064" s="5">
        <v>61864</v>
      </c>
      <c r="G3064" s="5">
        <v>61865</v>
      </c>
      <c r="H3064" s="5">
        <v>61866</v>
      </c>
      <c r="I3064" s="5">
        <v>0</v>
      </c>
      <c r="J3064" s="5">
        <v>0</v>
      </c>
      <c r="K3064" s="5">
        <v>0</v>
      </c>
      <c r="L3064" s="5">
        <v>0</v>
      </c>
      <c r="M3064" s="5">
        <v>0</v>
      </c>
      <c r="N3064" s="5">
        <v>0</v>
      </c>
      <c r="O3064" s="5">
        <v>0</v>
      </c>
      <c r="P3064" s="5">
        <v>0</v>
      </c>
      <c r="Q3064" s="5">
        <v>0</v>
      </c>
      <c r="R3064" s="5"/>
      <c r="S3064" s="5">
        <f t="shared" si="114"/>
        <v>2560029</v>
      </c>
      <c r="T3064" s="8">
        <f>IF(C3064=0,0,INDEX([1]Sheet1!$AR:$AR,MATCH(C3064,[1]Sheet1!$A:$A,0),1))</f>
        <v>426675</v>
      </c>
      <c r="U3064" s="8">
        <f>IF(D3064=0,0,INDEX([1]Sheet1!$AR:$AR,MATCH(D3064,[1]Sheet1!$A:$A,0),1))</f>
        <v>426668</v>
      </c>
      <c r="V3064" s="8">
        <f>IF(E3064=0,0,INDEX([1]Sheet1!$AR:$AR,MATCH(E3064,[1]Sheet1!$A:$A,0),1))</f>
        <v>426675</v>
      </c>
      <c r="W3064" s="8">
        <f>IF(F3064=0,0,INDEX([1]Sheet1!$AR:$AR,MATCH(F3064,[1]Sheet1!$A:$A,0),1))</f>
        <v>426668</v>
      </c>
      <c r="X3064" s="8">
        <f>IF(G3064=0,0,INDEX([1]Sheet1!$AR:$AR,MATCH(G3064,[1]Sheet1!$A:$A,0),1))</f>
        <v>426675</v>
      </c>
      <c r="Y3064" s="8">
        <f>IF(H3064=0,0,INDEX([1]Sheet1!$AR:$AR,MATCH(H3064,[1]Sheet1!$A:$A,0),1))</f>
        <v>426668</v>
      </c>
      <c r="Z3064" s="5"/>
      <c r="AA3064" s="5"/>
      <c r="AB3064" s="5"/>
      <c r="AC3064" s="5"/>
      <c r="AD3064" s="5"/>
      <c r="AE3064" s="5"/>
      <c r="AF3064" s="5"/>
      <c r="AG3064" s="5"/>
      <c r="AH3064" s="5"/>
      <c r="AI3064" s="5"/>
      <c r="AJ3064" s="5"/>
      <c r="AK3064" s="5"/>
      <c r="AL3064" s="5"/>
      <c r="AM3064" s="5"/>
      <c r="AN3064" s="5"/>
      <c r="AO3064" s="5"/>
      <c r="AP3064" s="5"/>
      <c r="AQ3064" s="5"/>
      <c r="AR3064" s="5"/>
      <c r="AS3064" s="5"/>
      <c r="AT3064" s="5"/>
      <c r="AU3064" s="5"/>
      <c r="AV3064" s="5"/>
      <c r="AW3064" s="5"/>
    </row>
    <row r="3065" spans="1:49" s="2" customFormat="1">
      <c r="A3065" s="5">
        <v>60312</v>
      </c>
      <c r="B3065" s="5">
        <v>1</v>
      </c>
      <c r="C3065" s="5">
        <v>61867</v>
      </c>
      <c r="D3065" s="5">
        <v>61868</v>
      </c>
      <c r="E3065" s="5">
        <v>61869</v>
      </c>
      <c r="F3065" s="5">
        <v>61870</v>
      </c>
      <c r="G3065" s="5">
        <v>61871</v>
      </c>
      <c r="H3065" s="5">
        <v>61872</v>
      </c>
      <c r="I3065" s="5">
        <v>0</v>
      </c>
      <c r="J3065" s="5">
        <v>0</v>
      </c>
      <c r="K3065" s="5">
        <v>0</v>
      </c>
      <c r="L3065" s="5">
        <v>0</v>
      </c>
      <c r="M3065" s="5">
        <v>0</v>
      </c>
      <c r="N3065" s="5">
        <v>0</v>
      </c>
      <c r="O3065" s="5">
        <v>0</v>
      </c>
      <c r="P3065" s="5">
        <v>0</v>
      </c>
      <c r="Q3065" s="5">
        <v>0</v>
      </c>
      <c r="R3065" s="5"/>
      <c r="S3065" s="5">
        <f t="shared" si="114"/>
        <v>3366414</v>
      </c>
      <c r="T3065" s="8">
        <f>IF(C3065=0,0,INDEX([1]Sheet1!$AR:$AR,MATCH(C3065,[1]Sheet1!$A:$A,0),1))</f>
        <v>561069</v>
      </c>
      <c r="U3065" s="8">
        <f>IF(D3065=0,0,INDEX([1]Sheet1!$AR:$AR,MATCH(D3065,[1]Sheet1!$A:$A,0),1))</f>
        <v>561069</v>
      </c>
      <c r="V3065" s="8">
        <f>IF(E3065=0,0,INDEX([1]Sheet1!$AR:$AR,MATCH(E3065,[1]Sheet1!$A:$A,0),1))</f>
        <v>561069</v>
      </c>
      <c r="W3065" s="8">
        <f>IF(F3065=0,0,INDEX([1]Sheet1!$AR:$AR,MATCH(F3065,[1]Sheet1!$A:$A,0),1))</f>
        <v>561069</v>
      </c>
      <c r="X3065" s="8">
        <f>IF(G3065=0,0,INDEX([1]Sheet1!$AR:$AR,MATCH(G3065,[1]Sheet1!$A:$A,0),1))</f>
        <v>561069</v>
      </c>
      <c r="Y3065" s="8">
        <f>IF(H3065=0,0,INDEX([1]Sheet1!$AR:$AR,MATCH(H3065,[1]Sheet1!$A:$A,0),1))</f>
        <v>561069</v>
      </c>
      <c r="Z3065" s="5"/>
      <c r="AA3065" s="5"/>
      <c r="AB3065" s="5"/>
      <c r="AC3065" s="5"/>
      <c r="AD3065" s="5"/>
      <c r="AE3065" s="5"/>
      <c r="AF3065" s="5"/>
      <c r="AG3065" s="5"/>
      <c r="AH3065" s="5"/>
      <c r="AI3065" s="5"/>
      <c r="AJ3065" s="5"/>
      <c r="AK3065" s="5"/>
      <c r="AL3065" s="5"/>
      <c r="AM3065" s="5"/>
      <c r="AN3065" s="5"/>
      <c r="AO3065" s="5"/>
      <c r="AP3065" s="5"/>
      <c r="AQ3065" s="5"/>
      <c r="AR3065" s="5"/>
      <c r="AS3065" s="5"/>
      <c r="AT3065" s="5"/>
      <c r="AU3065" s="5"/>
      <c r="AV3065" s="5"/>
      <c r="AW3065" s="5"/>
    </row>
    <row r="3066" spans="1:49" s="2" customFormat="1">
      <c r="A3066" s="5">
        <v>60313</v>
      </c>
      <c r="B3066" s="5">
        <v>1</v>
      </c>
      <c r="C3066" s="5">
        <v>61873</v>
      </c>
      <c r="D3066" s="5">
        <v>61874</v>
      </c>
      <c r="E3066" s="5">
        <v>61875</v>
      </c>
      <c r="F3066" s="5">
        <v>61876</v>
      </c>
      <c r="G3066" s="5">
        <v>61877</v>
      </c>
      <c r="H3066" s="5">
        <v>61878</v>
      </c>
      <c r="I3066" s="5">
        <v>0</v>
      </c>
      <c r="J3066" s="5">
        <v>0</v>
      </c>
      <c r="K3066" s="5">
        <v>0</v>
      </c>
      <c r="L3066" s="5">
        <v>0</v>
      </c>
      <c r="M3066" s="5">
        <v>0</v>
      </c>
      <c r="N3066" s="5">
        <v>0</v>
      </c>
      <c r="O3066" s="5">
        <v>0</v>
      </c>
      <c r="P3066" s="5">
        <v>0</v>
      </c>
      <c r="Q3066" s="5">
        <v>0</v>
      </c>
      <c r="R3066" s="5"/>
      <c r="S3066" s="5">
        <f t="shared" si="114"/>
        <v>820380</v>
      </c>
      <c r="T3066" s="8">
        <f>IF(C3066=0,0,INDEX([1]Sheet1!$AR:$AR,MATCH(C3066,[1]Sheet1!$A:$A,0),1))</f>
        <v>136730</v>
      </c>
      <c r="U3066" s="8">
        <f>IF(D3066=0,0,INDEX([1]Sheet1!$AR:$AR,MATCH(D3066,[1]Sheet1!$A:$A,0),1))</f>
        <v>136730</v>
      </c>
      <c r="V3066" s="8">
        <f>IF(E3066=0,0,INDEX([1]Sheet1!$AR:$AR,MATCH(E3066,[1]Sheet1!$A:$A,0),1))</f>
        <v>136730</v>
      </c>
      <c r="W3066" s="8">
        <f>IF(F3066=0,0,INDEX([1]Sheet1!$AR:$AR,MATCH(F3066,[1]Sheet1!$A:$A,0),1))</f>
        <v>136730</v>
      </c>
      <c r="X3066" s="8">
        <f>IF(G3066=0,0,INDEX([1]Sheet1!$AR:$AR,MATCH(G3066,[1]Sheet1!$A:$A,0),1))</f>
        <v>136730</v>
      </c>
      <c r="Y3066" s="8">
        <f>IF(H3066=0,0,INDEX([1]Sheet1!$AR:$AR,MATCH(H3066,[1]Sheet1!$A:$A,0),1))</f>
        <v>136730</v>
      </c>
      <c r="Z3066" s="5"/>
      <c r="AA3066" s="5"/>
      <c r="AB3066" s="5"/>
      <c r="AC3066" s="5"/>
      <c r="AD3066" s="5"/>
      <c r="AE3066" s="5"/>
      <c r="AF3066" s="5"/>
      <c r="AG3066" s="5"/>
      <c r="AH3066" s="5"/>
      <c r="AI3066" s="5"/>
      <c r="AJ3066" s="5"/>
      <c r="AK3066" s="5"/>
      <c r="AL3066" s="5"/>
      <c r="AM3066" s="5"/>
      <c r="AN3066" s="5"/>
      <c r="AO3066" s="5"/>
      <c r="AP3066" s="5"/>
      <c r="AQ3066" s="5"/>
      <c r="AR3066" s="5"/>
      <c r="AS3066" s="5"/>
      <c r="AT3066" s="5"/>
      <c r="AU3066" s="5"/>
      <c r="AV3066" s="5"/>
      <c r="AW3066" s="5"/>
    </row>
    <row r="3067" spans="1:49" s="2" customFormat="1">
      <c r="A3067" s="5">
        <v>60314</v>
      </c>
      <c r="B3067" s="5">
        <v>1</v>
      </c>
      <c r="C3067" s="5">
        <v>61879</v>
      </c>
      <c r="D3067" s="5">
        <v>61880</v>
      </c>
      <c r="E3067" s="5">
        <v>61881</v>
      </c>
      <c r="F3067" s="5">
        <v>61882</v>
      </c>
      <c r="G3067" s="5">
        <v>61883</v>
      </c>
      <c r="H3067" s="5">
        <v>61884</v>
      </c>
      <c r="I3067" s="5">
        <v>0</v>
      </c>
      <c r="J3067" s="5">
        <v>0</v>
      </c>
      <c r="K3067" s="5">
        <v>0</v>
      </c>
      <c r="L3067" s="5">
        <v>0</v>
      </c>
      <c r="M3067" s="5">
        <v>0</v>
      </c>
      <c r="N3067" s="5">
        <v>0</v>
      </c>
      <c r="O3067" s="5">
        <v>0</v>
      </c>
      <c r="P3067" s="5">
        <v>0</v>
      </c>
      <c r="Q3067" s="5">
        <v>0</v>
      </c>
      <c r="R3067" s="5"/>
      <c r="S3067" s="5">
        <f t="shared" si="114"/>
        <v>1079565</v>
      </c>
      <c r="T3067" s="8">
        <f>IF(C3067=0,0,INDEX([1]Sheet1!$AR:$AR,MATCH(C3067,[1]Sheet1!$A:$A,0),1))</f>
        <v>179930</v>
      </c>
      <c r="U3067" s="8">
        <f>IF(D3067=0,0,INDEX([1]Sheet1!$AR:$AR,MATCH(D3067,[1]Sheet1!$A:$A,0),1))</f>
        <v>179925</v>
      </c>
      <c r="V3067" s="8">
        <f>IF(E3067=0,0,INDEX([1]Sheet1!$AR:$AR,MATCH(E3067,[1]Sheet1!$A:$A,0),1))</f>
        <v>179930</v>
      </c>
      <c r="W3067" s="8">
        <f>IF(F3067=0,0,INDEX([1]Sheet1!$AR:$AR,MATCH(F3067,[1]Sheet1!$A:$A,0),1))</f>
        <v>179925</v>
      </c>
      <c r="X3067" s="8">
        <f>IF(G3067=0,0,INDEX([1]Sheet1!$AR:$AR,MATCH(G3067,[1]Sheet1!$A:$A,0),1))</f>
        <v>179930</v>
      </c>
      <c r="Y3067" s="8">
        <f>IF(H3067=0,0,INDEX([1]Sheet1!$AR:$AR,MATCH(H3067,[1]Sheet1!$A:$A,0),1))</f>
        <v>179925</v>
      </c>
      <c r="Z3067" s="5"/>
      <c r="AA3067" s="5"/>
      <c r="AB3067" s="5"/>
      <c r="AC3067" s="5"/>
      <c r="AD3067" s="5"/>
      <c r="AE3067" s="5"/>
      <c r="AF3067" s="5"/>
      <c r="AG3067" s="5"/>
      <c r="AH3067" s="5"/>
      <c r="AI3067" s="5"/>
      <c r="AJ3067" s="5"/>
      <c r="AK3067" s="5"/>
      <c r="AL3067" s="5"/>
      <c r="AM3067" s="5"/>
      <c r="AN3067" s="5"/>
      <c r="AO3067" s="5"/>
      <c r="AP3067" s="5"/>
      <c r="AQ3067" s="5"/>
      <c r="AR3067" s="5"/>
      <c r="AS3067" s="5"/>
      <c r="AT3067" s="5"/>
      <c r="AU3067" s="5"/>
      <c r="AV3067" s="5"/>
      <c r="AW3067" s="5"/>
    </row>
    <row r="3068" spans="1:49" s="2" customFormat="1">
      <c r="A3068" s="5">
        <v>60315</v>
      </c>
      <c r="B3068" s="5">
        <v>1</v>
      </c>
      <c r="C3068" s="5">
        <v>61885</v>
      </c>
      <c r="D3068" s="5">
        <v>61886</v>
      </c>
      <c r="E3068" s="5">
        <v>61887</v>
      </c>
      <c r="F3068" s="5">
        <v>61888</v>
      </c>
      <c r="G3068" s="5">
        <v>61889</v>
      </c>
      <c r="H3068" s="5">
        <v>61890</v>
      </c>
      <c r="I3068" s="5">
        <v>0</v>
      </c>
      <c r="J3068" s="5">
        <v>0</v>
      </c>
      <c r="K3068" s="5">
        <v>0</v>
      </c>
      <c r="L3068" s="5">
        <v>0</v>
      </c>
      <c r="M3068" s="5">
        <v>0</v>
      </c>
      <c r="N3068" s="5">
        <v>0</v>
      </c>
      <c r="O3068" s="5">
        <v>0</v>
      </c>
      <c r="P3068" s="5">
        <v>0</v>
      </c>
      <c r="Q3068" s="5">
        <v>0</v>
      </c>
      <c r="R3068" s="5"/>
      <c r="S3068" s="5">
        <f t="shared" si="114"/>
        <v>1418442</v>
      </c>
      <c r="T3068" s="8">
        <f>IF(C3068=0,0,INDEX([1]Sheet1!$AR:$AR,MATCH(C3068,[1]Sheet1!$A:$A,0),1))</f>
        <v>236407</v>
      </c>
      <c r="U3068" s="8">
        <f>IF(D3068=0,0,INDEX([1]Sheet1!$AR:$AR,MATCH(D3068,[1]Sheet1!$A:$A,0),1))</f>
        <v>236407</v>
      </c>
      <c r="V3068" s="8">
        <f>IF(E3068=0,0,INDEX([1]Sheet1!$AR:$AR,MATCH(E3068,[1]Sheet1!$A:$A,0),1))</f>
        <v>236407</v>
      </c>
      <c r="W3068" s="8">
        <f>IF(F3068=0,0,INDEX([1]Sheet1!$AR:$AR,MATCH(F3068,[1]Sheet1!$A:$A,0),1))</f>
        <v>236407</v>
      </c>
      <c r="X3068" s="8">
        <f>IF(G3068=0,0,INDEX([1]Sheet1!$AR:$AR,MATCH(G3068,[1]Sheet1!$A:$A,0),1))</f>
        <v>236407</v>
      </c>
      <c r="Y3068" s="8">
        <f>IF(H3068=0,0,INDEX([1]Sheet1!$AR:$AR,MATCH(H3068,[1]Sheet1!$A:$A,0),1))</f>
        <v>236407</v>
      </c>
      <c r="Z3068" s="5"/>
      <c r="AA3068" s="5"/>
      <c r="AB3068" s="5"/>
      <c r="AC3068" s="5"/>
      <c r="AD3068" s="5"/>
      <c r="AE3068" s="5"/>
      <c r="AF3068" s="5"/>
      <c r="AG3068" s="5"/>
      <c r="AH3068" s="5"/>
      <c r="AI3068" s="5"/>
      <c r="AJ3068" s="5"/>
      <c r="AK3068" s="5"/>
      <c r="AL3068" s="5"/>
      <c r="AM3068" s="5"/>
      <c r="AN3068" s="5"/>
      <c r="AO3068" s="5"/>
      <c r="AP3068" s="5"/>
      <c r="AQ3068" s="5"/>
      <c r="AR3068" s="5"/>
      <c r="AS3068" s="5"/>
      <c r="AT3068" s="5"/>
      <c r="AU3068" s="5"/>
      <c r="AV3068" s="5"/>
      <c r="AW3068" s="5"/>
    </row>
    <row r="3069" spans="1:49" s="2" customFormat="1">
      <c r="A3069" s="5">
        <v>60316</v>
      </c>
      <c r="B3069" s="5">
        <v>1</v>
      </c>
      <c r="C3069" s="5">
        <v>61891</v>
      </c>
      <c r="D3069" s="5">
        <v>61892</v>
      </c>
      <c r="E3069" s="5">
        <v>61893</v>
      </c>
      <c r="F3069" s="5">
        <v>61894</v>
      </c>
      <c r="G3069" s="5">
        <v>61895</v>
      </c>
      <c r="H3069" s="5">
        <v>61896</v>
      </c>
      <c r="I3069" s="5">
        <v>0</v>
      </c>
      <c r="J3069" s="5">
        <v>0</v>
      </c>
      <c r="K3069" s="5">
        <v>0</v>
      </c>
      <c r="L3069" s="5">
        <v>0</v>
      </c>
      <c r="M3069" s="5">
        <v>0</v>
      </c>
      <c r="N3069" s="5">
        <v>0</v>
      </c>
      <c r="O3069" s="5">
        <v>0</v>
      </c>
      <c r="P3069" s="5">
        <v>0</v>
      </c>
      <c r="Q3069" s="5">
        <v>0</v>
      </c>
      <c r="R3069" s="5"/>
      <c r="S3069" s="5">
        <f t="shared" si="114"/>
        <v>1837068</v>
      </c>
      <c r="T3069" s="8">
        <f>IF(C3069=0,0,INDEX([1]Sheet1!$AR:$AR,MATCH(C3069,[1]Sheet1!$A:$A,0),1))</f>
        <v>306175</v>
      </c>
      <c r="U3069" s="8">
        <f>IF(D3069=0,0,INDEX([1]Sheet1!$AR:$AR,MATCH(D3069,[1]Sheet1!$A:$A,0),1))</f>
        <v>306181</v>
      </c>
      <c r="V3069" s="8">
        <f>IF(E3069=0,0,INDEX([1]Sheet1!$AR:$AR,MATCH(E3069,[1]Sheet1!$A:$A,0),1))</f>
        <v>306175</v>
      </c>
      <c r="W3069" s="8">
        <f>IF(F3069=0,0,INDEX([1]Sheet1!$AR:$AR,MATCH(F3069,[1]Sheet1!$A:$A,0),1))</f>
        <v>306181</v>
      </c>
      <c r="X3069" s="8">
        <f>IF(G3069=0,0,INDEX([1]Sheet1!$AR:$AR,MATCH(G3069,[1]Sheet1!$A:$A,0),1))</f>
        <v>306175</v>
      </c>
      <c r="Y3069" s="8">
        <f>IF(H3069=0,0,INDEX([1]Sheet1!$AR:$AR,MATCH(H3069,[1]Sheet1!$A:$A,0),1))</f>
        <v>306181</v>
      </c>
      <c r="Z3069" s="5"/>
      <c r="AA3069" s="5"/>
      <c r="AB3069" s="5"/>
      <c r="AC3069" s="5"/>
      <c r="AD3069" s="5"/>
      <c r="AE3069" s="5"/>
      <c r="AF3069" s="5"/>
      <c r="AG3069" s="5"/>
      <c r="AH3069" s="5"/>
      <c r="AI3069" s="5"/>
      <c r="AJ3069" s="5"/>
      <c r="AK3069" s="5"/>
      <c r="AL3069" s="5"/>
      <c r="AM3069" s="5"/>
      <c r="AN3069" s="5"/>
      <c r="AO3069" s="5"/>
      <c r="AP3069" s="5"/>
      <c r="AQ3069" s="5"/>
      <c r="AR3069" s="5"/>
      <c r="AS3069" s="5"/>
      <c r="AT3069" s="5"/>
      <c r="AU3069" s="5"/>
      <c r="AV3069" s="5"/>
      <c r="AW3069" s="5"/>
    </row>
    <row r="3070" spans="1:49" s="2" customFormat="1">
      <c r="A3070" s="5">
        <v>60317</v>
      </c>
      <c r="B3070" s="5">
        <v>1</v>
      </c>
      <c r="C3070" s="5">
        <v>61897</v>
      </c>
      <c r="D3070" s="5">
        <v>61898</v>
      </c>
      <c r="E3070" s="5">
        <v>61899</v>
      </c>
      <c r="F3070" s="5">
        <v>61900</v>
      </c>
      <c r="G3070" s="5">
        <v>61901</v>
      </c>
      <c r="H3070" s="5">
        <v>61902</v>
      </c>
      <c r="I3070" s="5">
        <v>0</v>
      </c>
      <c r="J3070" s="5">
        <v>0</v>
      </c>
      <c r="K3070" s="5">
        <v>0</v>
      </c>
      <c r="L3070" s="5">
        <v>0</v>
      </c>
      <c r="M3070" s="5">
        <v>0</v>
      </c>
      <c r="N3070" s="5">
        <v>0</v>
      </c>
      <c r="O3070" s="5">
        <v>0</v>
      </c>
      <c r="P3070" s="5">
        <v>0</v>
      </c>
      <c r="Q3070" s="5">
        <v>0</v>
      </c>
      <c r="R3070" s="5"/>
      <c r="S3070" s="5">
        <f t="shared" si="114"/>
        <v>2560029</v>
      </c>
      <c r="T3070" s="8">
        <f>IF(C3070=0,0,INDEX([1]Sheet1!$AR:$AR,MATCH(C3070,[1]Sheet1!$A:$A,0),1))</f>
        <v>426675</v>
      </c>
      <c r="U3070" s="8">
        <f>IF(D3070=0,0,INDEX([1]Sheet1!$AR:$AR,MATCH(D3070,[1]Sheet1!$A:$A,0),1))</f>
        <v>426668</v>
      </c>
      <c r="V3070" s="8">
        <f>IF(E3070=0,0,INDEX([1]Sheet1!$AR:$AR,MATCH(E3070,[1]Sheet1!$A:$A,0),1))</f>
        <v>426675</v>
      </c>
      <c r="W3070" s="8">
        <f>IF(F3070=0,0,INDEX([1]Sheet1!$AR:$AR,MATCH(F3070,[1]Sheet1!$A:$A,0),1))</f>
        <v>426668</v>
      </c>
      <c r="X3070" s="8">
        <f>IF(G3070=0,0,INDEX([1]Sheet1!$AR:$AR,MATCH(G3070,[1]Sheet1!$A:$A,0),1))</f>
        <v>426675</v>
      </c>
      <c r="Y3070" s="8">
        <f>IF(H3070=0,0,INDEX([1]Sheet1!$AR:$AR,MATCH(H3070,[1]Sheet1!$A:$A,0),1))</f>
        <v>426668</v>
      </c>
      <c r="Z3070" s="5"/>
      <c r="AA3070" s="5"/>
      <c r="AB3070" s="5"/>
      <c r="AC3070" s="5"/>
      <c r="AD3070" s="5"/>
      <c r="AE3070" s="5"/>
      <c r="AF3070" s="5"/>
      <c r="AG3070" s="5"/>
      <c r="AH3070" s="5"/>
      <c r="AI3070" s="5"/>
      <c r="AJ3070" s="5"/>
      <c r="AK3070" s="5"/>
      <c r="AL3070" s="5"/>
      <c r="AM3070" s="5"/>
      <c r="AN3070" s="5"/>
      <c r="AO3070" s="5"/>
      <c r="AP3070" s="5"/>
      <c r="AQ3070" s="5"/>
      <c r="AR3070" s="5"/>
      <c r="AS3070" s="5"/>
      <c r="AT3070" s="5"/>
      <c r="AU3070" s="5"/>
      <c r="AV3070" s="5"/>
      <c r="AW3070" s="5"/>
    </row>
    <row r="3071" spans="1:49" s="2" customFormat="1">
      <c r="A3071" s="5">
        <v>60318</v>
      </c>
      <c r="B3071" s="5">
        <v>1</v>
      </c>
      <c r="C3071" s="5">
        <v>61903</v>
      </c>
      <c r="D3071" s="5">
        <v>61904</v>
      </c>
      <c r="E3071" s="5">
        <v>61905</v>
      </c>
      <c r="F3071" s="5">
        <v>61906</v>
      </c>
      <c r="G3071" s="5">
        <v>61907</v>
      </c>
      <c r="H3071" s="5">
        <v>61908</v>
      </c>
      <c r="I3071" s="5">
        <v>0</v>
      </c>
      <c r="J3071" s="5">
        <v>0</v>
      </c>
      <c r="K3071" s="5">
        <v>0</v>
      </c>
      <c r="L3071" s="5">
        <v>0</v>
      </c>
      <c r="M3071" s="5">
        <v>0</v>
      </c>
      <c r="N3071" s="5">
        <v>0</v>
      </c>
      <c r="O3071" s="5">
        <v>0</v>
      </c>
      <c r="P3071" s="5">
        <v>0</v>
      </c>
      <c r="Q3071" s="5">
        <v>0</v>
      </c>
      <c r="R3071" s="5"/>
      <c r="S3071" s="5">
        <f t="shared" si="114"/>
        <v>3366414</v>
      </c>
      <c r="T3071" s="8">
        <f>IF(C3071=0,0,INDEX([1]Sheet1!$AR:$AR,MATCH(C3071,[1]Sheet1!$A:$A,0),1))</f>
        <v>561069</v>
      </c>
      <c r="U3071" s="8">
        <f>IF(D3071=0,0,INDEX([1]Sheet1!$AR:$AR,MATCH(D3071,[1]Sheet1!$A:$A,0),1))</f>
        <v>561069</v>
      </c>
      <c r="V3071" s="8">
        <f>IF(E3071=0,0,INDEX([1]Sheet1!$AR:$AR,MATCH(E3071,[1]Sheet1!$A:$A,0),1))</f>
        <v>561069</v>
      </c>
      <c r="W3071" s="8">
        <f>IF(F3071=0,0,INDEX([1]Sheet1!$AR:$AR,MATCH(F3071,[1]Sheet1!$A:$A,0),1))</f>
        <v>561069</v>
      </c>
      <c r="X3071" s="8">
        <f>IF(G3071=0,0,INDEX([1]Sheet1!$AR:$AR,MATCH(G3071,[1]Sheet1!$A:$A,0),1))</f>
        <v>561069</v>
      </c>
      <c r="Y3071" s="8">
        <f>IF(H3071=0,0,INDEX([1]Sheet1!$AR:$AR,MATCH(H3071,[1]Sheet1!$A:$A,0),1))</f>
        <v>561069</v>
      </c>
      <c r="Z3071" s="5"/>
      <c r="AA3071" s="5"/>
      <c r="AB3071" s="5"/>
      <c r="AC3071" s="5"/>
      <c r="AD3071" s="5"/>
      <c r="AE3071" s="5"/>
      <c r="AF3071" s="5"/>
      <c r="AG3071" s="5"/>
      <c r="AH3071" s="5"/>
      <c r="AI3071" s="5"/>
      <c r="AJ3071" s="5"/>
      <c r="AK3071" s="5"/>
      <c r="AL3071" s="5"/>
      <c r="AM3071" s="5"/>
      <c r="AN3071" s="5"/>
      <c r="AO3071" s="5"/>
      <c r="AP3071" s="5"/>
      <c r="AQ3071" s="5"/>
      <c r="AR3071" s="5"/>
      <c r="AS3071" s="5"/>
      <c r="AT3071" s="5"/>
      <c r="AU3071" s="5"/>
      <c r="AV3071" s="5"/>
      <c r="AW3071" s="5"/>
    </row>
    <row r="3072" spans="1:49" s="2" customFormat="1">
      <c r="A3072" s="5">
        <v>60319</v>
      </c>
      <c r="B3072" s="5">
        <v>1</v>
      </c>
      <c r="C3072" s="5">
        <v>61909</v>
      </c>
      <c r="D3072" s="5">
        <v>61910</v>
      </c>
      <c r="E3072" s="5">
        <v>61911</v>
      </c>
      <c r="F3072" s="5">
        <v>61912</v>
      </c>
      <c r="G3072" s="5">
        <v>61913</v>
      </c>
      <c r="H3072" s="5">
        <v>61914</v>
      </c>
      <c r="I3072" s="5">
        <v>0</v>
      </c>
      <c r="J3072" s="5">
        <v>0</v>
      </c>
      <c r="K3072" s="5">
        <v>0</v>
      </c>
      <c r="L3072" s="5">
        <v>0</v>
      </c>
      <c r="M3072" s="5">
        <v>0</v>
      </c>
      <c r="N3072" s="5">
        <v>0</v>
      </c>
      <c r="O3072" s="5">
        <v>0</v>
      </c>
      <c r="P3072" s="5">
        <v>0</v>
      </c>
      <c r="Q3072" s="5">
        <v>0</v>
      </c>
      <c r="R3072" s="5"/>
      <c r="S3072" s="5">
        <f t="shared" si="114"/>
        <v>4768200</v>
      </c>
      <c r="T3072" s="8">
        <f>IF(C3072=0,0,INDEX([1]Sheet1!$AR:$AR,MATCH(C3072,[1]Sheet1!$A:$A,0),1))</f>
        <v>794700</v>
      </c>
      <c r="U3072" s="8">
        <f>IF(D3072=0,0,INDEX([1]Sheet1!$AR:$AR,MATCH(D3072,[1]Sheet1!$A:$A,0),1))</f>
        <v>794700</v>
      </c>
      <c r="V3072" s="8">
        <f>IF(E3072=0,0,INDEX([1]Sheet1!$AR:$AR,MATCH(E3072,[1]Sheet1!$A:$A,0),1))</f>
        <v>794700</v>
      </c>
      <c r="W3072" s="8">
        <f>IF(F3072=0,0,INDEX([1]Sheet1!$AR:$AR,MATCH(F3072,[1]Sheet1!$A:$A,0),1))</f>
        <v>794700</v>
      </c>
      <c r="X3072" s="8">
        <f>IF(G3072=0,0,INDEX([1]Sheet1!$AR:$AR,MATCH(G3072,[1]Sheet1!$A:$A,0),1))</f>
        <v>794700</v>
      </c>
      <c r="Y3072" s="8">
        <f>IF(H3072=0,0,INDEX([1]Sheet1!$AR:$AR,MATCH(H3072,[1]Sheet1!$A:$A,0),1))</f>
        <v>794700</v>
      </c>
      <c r="Z3072" s="5"/>
      <c r="AA3072" s="5"/>
      <c r="AB3072" s="5"/>
      <c r="AC3072" s="5"/>
      <c r="AD3072" s="5"/>
      <c r="AE3072" s="5"/>
      <c r="AF3072" s="5"/>
      <c r="AG3072" s="5"/>
      <c r="AH3072" s="5"/>
      <c r="AI3072" s="5"/>
      <c r="AJ3072" s="5"/>
      <c r="AK3072" s="5"/>
      <c r="AL3072" s="5"/>
      <c r="AM3072" s="5"/>
      <c r="AN3072" s="5"/>
      <c r="AO3072" s="5"/>
      <c r="AP3072" s="5"/>
      <c r="AQ3072" s="5"/>
      <c r="AR3072" s="5"/>
      <c r="AS3072" s="5"/>
      <c r="AT3072" s="5"/>
      <c r="AU3072" s="5"/>
      <c r="AV3072" s="5"/>
      <c r="AW3072" s="5"/>
    </row>
    <row r="3073" spans="1:49" s="2" customFormat="1">
      <c r="A3073" s="5">
        <v>60320</v>
      </c>
      <c r="B3073" s="5">
        <v>1</v>
      </c>
      <c r="C3073" s="5">
        <v>61915</v>
      </c>
      <c r="D3073" s="5">
        <v>61916</v>
      </c>
      <c r="E3073" s="5">
        <v>61917</v>
      </c>
      <c r="F3073" s="5">
        <v>61918</v>
      </c>
      <c r="G3073" s="5">
        <v>61919</v>
      </c>
      <c r="H3073" s="5">
        <v>61920</v>
      </c>
      <c r="I3073" s="5">
        <v>0</v>
      </c>
      <c r="J3073" s="5">
        <v>0</v>
      </c>
      <c r="K3073" s="5">
        <v>0</v>
      </c>
      <c r="L3073" s="5">
        <v>0</v>
      </c>
      <c r="M3073" s="5">
        <v>0</v>
      </c>
      <c r="N3073" s="5">
        <v>0</v>
      </c>
      <c r="O3073" s="5">
        <v>0</v>
      </c>
      <c r="P3073" s="5">
        <v>0</v>
      </c>
      <c r="Q3073" s="5">
        <v>0</v>
      </c>
      <c r="R3073" s="5"/>
      <c r="S3073" s="5">
        <f t="shared" si="114"/>
        <v>8375709</v>
      </c>
      <c r="T3073" s="8">
        <f>IF(C3073=0,0,INDEX([1]Sheet1!$AR:$AR,MATCH(C3073,[1]Sheet1!$A:$A,0),1))</f>
        <v>1395948</v>
      </c>
      <c r="U3073" s="8">
        <f>IF(D3073=0,0,INDEX([1]Sheet1!$AR:$AR,MATCH(D3073,[1]Sheet1!$A:$A,0),1))</f>
        <v>1395955</v>
      </c>
      <c r="V3073" s="8">
        <f>IF(E3073=0,0,INDEX([1]Sheet1!$AR:$AR,MATCH(E3073,[1]Sheet1!$A:$A,0),1))</f>
        <v>1395948</v>
      </c>
      <c r="W3073" s="8">
        <f>IF(F3073=0,0,INDEX([1]Sheet1!$AR:$AR,MATCH(F3073,[1]Sheet1!$A:$A,0),1))</f>
        <v>1395955</v>
      </c>
      <c r="X3073" s="8">
        <f>IF(G3073=0,0,INDEX([1]Sheet1!$AR:$AR,MATCH(G3073,[1]Sheet1!$A:$A,0),1))</f>
        <v>1395948</v>
      </c>
      <c r="Y3073" s="8">
        <f>IF(H3073=0,0,INDEX([1]Sheet1!$AR:$AR,MATCH(H3073,[1]Sheet1!$A:$A,0),1))</f>
        <v>1395955</v>
      </c>
      <c r="Z3073" s="5"/>
      <c r="AA3073" s="5"/>
      <c r="AB3073" s="5"/>
      <c r="AC3073" s="5"/>
      <c r="AD3073" s="5"/>
      <c r="AE3073" s="5"/>
      <c r="AF3073" s="5"/>
      <c r="AG3073" s="5"/>
      <c r="AH3073" s="5"/>
      <c r="AI3073" s="5"/>
      <c r="AJ3073" s="5"/>
      <c r="AK3073" s="5"/>
      <c r="AL3073" s="5"/>
      <c r="AM3073" s="5"/>
      <c r="AN3073" s="5"/>
      <c r="AO3073" s="5"/>
      <c r="AP3073" s="5"/>
      <c r="AQ3073" s="5"/>
      <c r="AR3073" s="5"/>
      <c r="AS3073" s="5"/>
      <c r="AT3073" s="5"/>
      <c r="AU3073" s="5"/>
      <c r="AV3073" s="5"/>
      <c r="AW3073" s="5"/>
    </row>
    <row r="3074" spans="1:49" s="2" customFormat="1">
      <c r="A3074" s="5">
        <v>60321</v>
      </c>
      <c r="B3074" s="5">
        <v>1</v>
      </c>
      <c r="C3074" s="5">
        <v>61921</v>
      </c>
      <c r="D3074" s="5">
        <v>61922</v>
      </c>
      <c r="E3074" s="5">
        <v>61923</v>
      </c>
      <c r="F3074" s="5">
        <v>61924</v>
      </c>
      <c r="G3074" s="5">
        <v>61925</v>
      </c>
      <c r="H3074" s="5">
        <v>61926</v>
      </c>
      <c r="I3074" s="5">
        <v>0</v>
      </c>
      <c r="J3074" s="5">
        <v>0</v>
      </c>
      <c r="K3074" s="5">
        <v>0</v>
      </c>
      <c r="L3074" s="5">
        <v>0</v>
      </c>
      <c r="M3074" s="5">
        <v>0</v>
      </c>
      <c r="N3074" s="5">
        <v>0</v>
      </c>
      <c r="O3074" s="5">
        <v>0</v>
      </c>
      <c r="P3074" s="5">
        <v>0</v>
      </c>
      <c r="Q3074" s="5">
        <v>0</v>
      </c>
      <c r="R3074" s="5"/>
      <c r="S3074" s="5">
        <f t="shared" si="114"/>
        <v>1478394</v>
      </c>
      <c r="T3074" s="8">
        <f>IF(C3074=0,0,INDEX([1]Sheet1!$AR:$AR,MATCH(C3074,[1]Sheet1!$A:$A,0),1))</f>
        <v>246399</v>
      </c>
      <c r="U3074" s="8">
        <f>IF(D3074=0,0,INDEX([1]Sheet1!$AR:$AR,MATCH(D3074,[1]Sheet1!$A:$A,0),1))</f>
        <v>246399</v>
      </c>
      <c r="V3074" s="8">
        <f>IF(E3074=0,0,INDEX([1]Sheet1!$AR:$AR,MATCH(E3074,[1]Sheet1!$A:$A,0),1))</f>
        <v>246399</v>
      </c>
      <c r="W3074" s="8">
        <f>IF(F3074=0,0,INDEX([1]Sheet1!$AR:$AR,MATCH(F3074,[1]Sheet1!$A:$A,0),1))</f>
        <v>246399</v>
      </c>
      <c r="X3074" s="8">
        <f>IF(G3074=0,0,INDEX([1]Sheet1!$AR:$AR,MATCH(G3074,[1]Sheet1!$A:$A,0),1))</f>
        <v>246399</v>
      </c>
      <c r="Y3074" s="8">
        <f>IF(H3074=0,0,INDEX([1]Sheet1!$AR:$AR,MATCH(H3074,[1]Sheet1!$A:$A,0),1))</f>
        <v>246399</v>
      </c>
      <c r="Z3074" s="5"/>
      <c r="AA3074" s="5"/>
      <c r="AB3074" s="5"/>
      <c r="AC3074" s="5"/>
      <c r="AD3074" s="5"/>
      <c r="AE3074" s="5"/>
      <c r="AF3074" s="5"/>
      <c r="AG3074" s="5"/>
      <c r="AH3074" s="5"/>
      <c r="AI3074" s="5"/>
      <c r="AJ3074" s="5"/>
      <c r="AK3074" s="5"/>
      <c r="AL3074" s="5"/>
      <c r="AM3074" s="5"/>
      <c r="AN3074" s="5"/>
      <c r="AO3074" s="5"/>
      <c r="AP3074" s="5"/>
      <c r="AQ3074" s="5"/>
      <c r="AR3074" s="5"/>
      <c r="AS3074" s="5"/>
      <c r="AT3074" s="5"/>
      <c r="AU3074" s="5"/>
      <c r="AV3074" s="5"/>
      <c r="AW3074" s="5"/>
    </row>
    <row r="3075" spans="1:49" s="2" customFormat="1">
      <c r="A3075" s="5">
        <v>60322</v>
      </c>
      <c r="B3075" s="5">
        <v>1</v>
      </c>
      <c r="C3075" s="5">
        <v>61927</v>
      </c>
      <c r="D3075" s="5">
        <v>61928</v>
      </c>
      <c r="E3075" s="5">
        <v>61929</v>
      </c>
      <c r="F3075" s="5">
        <v>61930</v>
      </c>
      <c r="G3075" s="5">
        <v>61931</v>
      </c>
      <c r="H3075" s="5">
        <v>61932</v>
      </c>
      <c r="I3075" s="5">
        <v>0</v>
      </c>
      <c r="J3075" s="5">
        <v>0</v>
      </c>
      <c r="K3075" s="5">
        <v>0</v>
      </c>
      <c r="L3075" s="5">
        <v>0</v>
      </c>
      <c r="M3075" s="5">
        <v>0</v>
      </c>
      <c r="N3075" s="5">
        <v>0</v>
      </c>
      <c r="O3075" s="5">
        <v>0</v>
      </c>
      <c r="P3075" s="5">
        <v>0</v>
      </c>
      <c r="Q3075" s="5">
        <v>0</v>
      </c>
      <c r="R3075" s="5"/>
      <c r="S3075" s="5">
        <f t="shared" si="114"/>
        <v>1970646</v>
      </c>
      <c r="T3075" s="8">
        <f>IF(C3075=0,0,INDEX([1]Sheet1!$AR:$AR,MATCH(C3075,[1]Sheet1!$A:$A,0),1))</f>
        <v>328441</v>
      </c>
      <c r="U3075" s="8">
        <f>IF(D3075=0,0,INDEX([1]Sheet1!$AR:$AR,MATCH(D3075,[1]Sheet1!$A:$A,0),1))</f>
        <v>328441</v>
      </c>
      <c r="V3075" s="8">
        <f>IF(E3075=0,0,INDEX([1]Sheet1!$AR:$AR,MATCH(E3075,[1]Sheet1!$A:$A,0),1))</f>
        <v>328441</v>
      </c>
      <c r="W3075" s="8">
        <f>IF(F3075=0,0,INDEX([1]Sheet1!$AR:$AR,MATCH(F3075,[1]Sheet1!$A:$A,0),1))</f>
        <v>328441</v>
      </c>
      <c r="X3075" s="8">
        <f>IF(G3075=0,0,INDEX([1]Sheet1!$AR:$AR,MATCH(G3075,[1]Sheet1!$A:$A,0),1))</f>
        <v>328441</v>
      </c>
      <c r="Y3075" s="8">
        <f>IF(H3075=0,0,INDEX([1]Sheet1!$AR:$AR,MATCH(H3075,[1]Sheet1!$A:$A,0),1))</f>
        <v>328441</v>
      </c>
      <c r="Z3075" s="5"/>
      <c r="AA3075" s="5"/>
      <c r="AB3075" s="5"/>
      <c r="AC3075" s="5"/>
      <c r="AD3075" s="5"/>
      <c r="AE3075" s="5"/>
      <c r="AF3075" s="5"/>
      <c r="AG3075" s="5"/>
      <c r="AH3075" s="5"/>
      <c r="AI3075" s="5"/>
      <c r="AJ3075" s="5"/>
      <c r="AK3075" s="5"/>
      <c r="AL3075" s="5"/>
      <c r="AM3075" s="5"/>
      <c r="AN3075" s="5"/>
      <c r="AO3075" s="5"/>
      <c r="AP3075" s="5"/>
      <c r="AQ3075" s="5"/>
      <c r="AR3075" s="5"/>
      <c r="AS3075" s="5"/>
      <c r="AT3075" s="5"/>
      <c r="AU3075" s="5"/>
      <c r="AV3075" s="5"/>
      <c r="AW3075" s="5"/>
    </row>
    <row r="3076" spans="1:49" s="2" customFormat="1">
      <c r="A3076" s="5">
        <v>60323</v>
      </c>
      <c r="B3076" s="5">
        <v>1</v>
      </c>
      <c r="C3076" s="5">
        <v>61933</v>
      </c>
      <c r="D3076" s="5">
        <v>61934</v>
      </c>
      <c r="E3076" s="5">
        <v>61935</v>
      </c>
      <c r="F3076" s="5">
        <v>61936</v>
      </c>
      <c r="G3076" s="5">
        <v>61937</v>
      </c>
      <c r="H3076" s="5">
        <v>61938</v>
      </c>
      <c r="I3076" s="5">
        <v>0</v>
      </c>
      <c r="J3076" s="5">
        <v>0</v>
      </c>
      <c r="K3076" s="5">
        <v>0</v>
      </c>
      <c r="L3076" s="5">
        <v>0</v>
      </c>
      <c r="M3076" s="5">
        <v>0</v>
      </c>
      <c r="N3076" s="5">
        <v>0</v>
      </c>
      <c r="O3076" s="5">
        <v>0</v>
      </c>
      <c r="P3076" s="5">
        <v>0</v>
      </c>
      <c r="Q3076" s="5">
        <v>0</v>
      </c>
      <c r="R3076" s="5"/>
      <c r="S3076" s="5">
        <f t="shared" si="114"/>
        <v>2700012</v>
      </c>
      <c r="T3076" s="8">
        <f>IF(C3076=0,0,INDEX([1]Sheet1!$AR:$AR,MATCH(C3076,[1]Sheet1!$A:$A,0),1))</f>
        <v>450002</v>
      </c>
      <c r="U3076" s="8">
        <f>IF(D3076=0,0,INDEX([1]Sheet1!$AR:$AR,MATCH(D3076,[1]Sheet1!$A:$A,0),1))</f>
        <v>450002</v>
      </c>
      <c r="V3076" s="8">
        <f>IF(E3076=0,0,INDEX([1]Sheet1!$AR:$AR,MATCH(E3076,[1]Sheet1!$A:$A,0),1))</f>
        <v>450002</v>
      </c>
      <c r="W3076" s="8">
        <f>IF(F3076=0,0,INDEX([1]Sheet1!$AR:$AR,MATCH(F3076,[1]Sheet1!$A:$A,0),1))</f>
        <v>450002</v>
      </c>
      <c r="X3076" s="8">
        <f>IF(G3076=0,0,INDEX([1]Sheet1!$AR:$AR,MATCH(G3076,[1]Sheet1!$A:$A,0),1))</f>
        <v>450002</v>
      </c>
      <c r="Y3076" s="8">
        <f>IF(H3076=0,0,INDEX([1]Sheet1!$AR:$AR,MATCH(H3076,[1]Sheet1!$A:$A,0),1))</f>
        <v>450002</v>
      </c>
      <c r="Z3076" s="5"/>
      <c r="AA3076" s="5"/>
      <c r="AB3076" s="5"/>
      <c r="AC3076" s="5"/>
      <c r="AD3076" s="5"/>
      <c r="AE3076" s="5"/>
      <c r="AF3076" s="5"/>
      <c r="AG3076" s="5"/>
      <c r="AH3076" s="5"/>
      <c r="AI3076" s="5"/>
      <c r="AJ3076" s="5"/>
      <c r="AK3076" s="5"/>
      <c r="AL3076" s="5"/>
      <c r="AM3076" s="5"/>
      <c r="AN3076" s="5"/>
      <c r="AO3076" s="5"/>
      <c r="AP3076" s="5"/>
      <c r="AQ3076" s="5"/>
      <c r="AR3076" s="5"/>
      <c r="AS3076" s="5"/>
      <c r="AT3076" s="5"/>
      <c r="AU3076" s="5"/>
      <c r="AV3076" s="5"/>
      <c r="AW3076" s="5"/>
    </row>
    <row r="3077" spans="1:49" s="2" customFormat="1">
      <c r="A3077" s="5">
        <v>60324</v>
      </c>
      <c r="B3077" s="5">
        <v>1</v>
      </c>
      <c r="C3077" s="5">
        <v>61939</v>
      </c>
      <c r="D3077" s="5">
        <v>61940</v>
      </c>
      <c r="E3077" s="5">
        <v>61941</v>
      </c>
      <c r="F3077" s="5">
        <v>61942</v>
      </c>
      <c r="G3077" s="5">
        <v>61943</v>
      </c>
      <c r="H3077" s="5">
        <v>61944</v>
      </c>
      <c r="I3077" s="5">
        <v>0</v>
      </c>
      <c r="J3077" s="5">
        <v>0</v>
      </c>
      <c r="K3077" s="5">
        <v>0</v>
      </c>
      <c r="L3077" s="5">
        <v>0</v>
      </c>
      <c r="M3077" s="5">
        <v>0</v>
      </c>
      <c r="N3077" s="5">
        <v>0</v>
      </c>
      <c r="O3077" s="5">
        <v>0</v>
      </c>
      <c r="P3077" s="5">
        <v>0</v>
      </c>
      <c r="Q3077" s="5">
        <v>0</v>
      </c>
      <c r="R3077" s="5"/>
      <c r="S3077" s="5">
        <f t="shared" si="114"/>
        <v>3592860</v>
      </c>
      <c r="T3077" s="8">
        <f>IF(C3077=0,0,INDEX([1]Sheet1!$AR:$AR,MATCH(C3077,[1]Sheet1!$A:$A,0),1))</f>
        <v>598810</v>
      </c>
      <c r="U3077" s="8">
        <f>IF(D3077=0,0,INDEX([1]Sheet1!$AR:$AR,MATCH(D3077,[1]Sheet1!$A:$A,0),1))</f>
        <v>598810</v>
      </c>
      <c r="V3077" s="8">
        <f>IF(E3077=0,0,INDEX([1]Sheet1!$AR:$AR,MATCH(E3077,[1]Sheet1!$A:$A,0),1))</f>
        <v>598810</v>
      </c>
      <c r="W3077" s="8">
        <f>IF(F3077=0,0,INDEX([1]Sheet1!$AR:$AR,MATCH(F3077,[1]Sheet1!$A:$A,0),1))</f>
        <v>598810</v>
      </c>
      <c r="X3077" s="8">
        <f>IF(G3077=0,0,INDEX([1]Sheet1!$AR:$AR,MATCH(G3077,[1]Sheet1!$A:$A,0),1))</f>
        <v>598810</v>
      </c>
      <c r="Y3077" s="8">
        <f>IF(H3077=0,0,INDEX([1]Sheet1!$AR:$AR,MATCH(H3077,[1]Sheet1!$A:$A,0),1))</f>
        <v>598810</v>
      </c>
      <c r="Z3077" s="5"/>
      <c r="AA3077" s="5"/>
      <c r="AB3077" s="5"/>
      <c r="AC3077" s="5"/>
      <c r="AD3077" s="5"/>
      <c r="AE3077" s="5"/>
      <c r="AF3077" s="5"/>
      <c r="AG3077" s="5"/>
      <c r="AH3077" s="5"/>
      <c r="AI3077" s="5"/>
      <c r="AJ3077" s="5"/>
      <c r="AK3077" s="5"/>
      <c r="AL3077" s="5"/>
      <c r="AM3077" s="5"/>
      <c r="AN3077" s="5"/>
      <c r="AO3077" s="5"/>
      <c r="AP3077" s="5"/>
      <c r="AQ3077" s="5"/>
      <c r="AR3077" s="5"/>
      <c r="AS3077" s="5"/>
      <c r="AT3077" s="5"/>
      <c r="AU3077" s="5"/>
      <c r="AV3077" s="5"/>
      <c r="AW3077" s="5"/>
    </row>
    <row r="3078" spans="1:49" s="2" customFormat="1">
      <c r="A3078" s="5">
        <v>60325</v>
      </c>
      <c r="B3078" s="5">
        <v>1</v>
      </c>
      <c r="C3078" s="5">
        <v>61945</v>
      </c>
      <c r="D3078" s="5">
        <v>61946</v>
      </c>
      <c r="E3078" s="5">
        <v>61947</v>
      </c>
      <c r="F3078" s="5">
        <v>61948</v>
      </c>
      <c r="G3078" s="5">
        <v>61949</v>
      </c>
      <c r="H3078" s="5">
        <v>61950</v>
      </c>
      <c r="I3078" s="5">
        <v>0</v>
      </c>
      <c r="J3078" s="5">
        <v>0</v>
      </c>
      <c r="K3078" s="5">
        <v>0</v>
      </c>
      <c r="L3078" s="5">
        <v>0</v>
      </c>
      <c r="M3078" s="5">
        <v>0</v>
      </c>
      <c r="N3078" s="5">
        <v>0</v>
      </c>
      <c r="O3078" s="5">
        <v>0</v>
      </c>
      <c r="P3078" s="5">
        <v>0</v>
      </c>
      <c r="Q3078" s="5">
        <v>0</v>
      </c>
      <c r="R3078" s="5"/>
      <c r="S3078" s="5">
        <f t="shared" si="114"/>
        <v>5171850</v>
      </c>
      <c r="T3078" s="8">
        <f>IF(C3078=0,0,INDEX([1]Sheet1!$AR:$AR,MATCH(C3078,[1]Sheet1!$A:$A,0),1))</f>
        <v>861975</v>
      </c>
      <c r="U3078" s="8">
        <f>IF(D3078=0,0,INDEX([1]Sheet1!$AR:$AR,MATCH(D3078,[1]Sheet1!$A:$A,0),1))</f>
        <v>861975</v>
      </c>
      <c r="V3078" s="8">
        <f>IF(E3078=0,0,INDEX([1]Sheet1!$AR:$AR,MATCH(E3078,[1]Sheet1!$A:$A,0),1))</f>
        <v>861975</v>
      </c>
      <c r="W3078" s="8">
        <f>IF(F3078=0,0,INDEX([1]Sheet1!$AR:$AR,MATCH(F3078,[1]Sheet1!$A:$A,0),1))</f>
        <v>861975</v>
      </c>
      <c r="X3078" s="8">
        <f>IF(G3078=0,0,INDEX([1]Sheet1!$AR:$AR,MATCH(G3078,[1]Sheet1!$A:$A,0),1))</f>
        <v>861975</v>
      </c>
      <c r="Y3078" s="8">
        <f>IF(H3078=0,0,INDEX([1]Sheet1!$AR:$AR,MATCH(H3078,[1]Sheet1!$A:$A,0),1))</f>
        <v>861975</v>
      </c>
      <c r="Z3078" s="5"/>
      <c r="AA3078" s="5"/>
      <c r="AB3078" s="5"/>
      <c r="AC3078" s="5"/>
      <c r="AD3078" s="5"/>
      <c r="AE3078" s="5"/>
      <c r="AF3078" s="5"/>
      <c r="AG3078" s="5"/>
      <c r="AH3078" s="5"/>
      <c r="AI3078" s="5"/>
      <c r="AJ3078" s="5"/>
      <c r="AK3078" s="5"/>
      <c r="AL3078" s="5"/>
      <c r="AM3078" s="5"/>
      <c r="AN3078" s="5"/>
      <c r="AO3078" s="5"/>
      <c r="AP3078" s="5"/>
      <c r="AQ3078" s="5"/>
      <c r="AR3078" s="5"/>
      <c r="AS3078" s="5"/>
      <c r="AT3078" s="5"/>
      <c r="AU3078" s="5"/>
      <c r="AV3078" s="5"/>
      <c r="AW3078" s="5"/>
    </row>
    <row r="3079" spans="1:49" s="2" customFormat="1">
      <c r="A3079" s="5">
        <v>60326</v>
      </c>
      <c r="B3079" s="5">
        <v>1</v>
      </c>
      <c r="C3079" s="5">
        <v>61951</v>
      </c>
      <c r="D3079" s="5">
        <v>61952</v>
      </c>
      <c r="E3079" s="5">
        <v>61953</v>
      </c>
      <c r="F3079" s="5">
        <v>61954</v>
      </c>
      <c r="G3079" s="5">
        <v>61955</v>
      </c>
      <c r="H3079" s="5">
        <v>61956</v>
      </c>
      <c r="I3079" s="5">
        <v>0</v>
      </c>
      <c r="J3079" s="5">
        <v>0</v>
      </c>
      <c r="K3079" s="5">
        <v>0</v>
      </c>
      <c r="L3079" s="5">
        <v>0</v>
      </c>
      <c r="M3079" s="5">
        <v>0</v>
      </c>
      <c r="N3079" s="5">
        <v>0</v>
      </c>
      <c r="O3079" s="5">
        <v>0</v>
      </c>
      <c r="P3079" s="5">
        <v>0</v>
      </c>
      <c r="Q3079" s="5">
        <v>0</v>
      </c>
      <c r="R3079" s="5"/>
      <c r="S3079" s="5">
        <f t="shared" si="114"/>
        <v>8012085</v>
      </c>
      <c r="T3079" s="8">
        <f>IF(C3079=0,0,INDEX([1]Sheet1!$AR:$AR,MATCH(C3079,[1]Sheet1!$A:$A,0),1))</f>
        <v>1335351</v>
      </c>
      <c r="U3079" s="8">
        <f>IF(D3079=0,0,INDEX([1]Sheet1!$AR:$AR,MATCH(D3079,[1]Sheet1!$A:$A,0),1))</f>
        <v>1335344</v>
      </c>
      <c r="V3079" s="8">
        <f>IF(E3079=0,0,INDEX([1]Sheet1!$AR:$AR,MATCH(E3079,[1]Sheet1!$A:$A,0),1))</f>
        <v>1335351</v>
      </c>
      <c r="W3079" s="8">
        <f>IF(F3079=0,0,INDEX([1]Sheet1!$AR:$AR,MATCH(F3079,[1]Sheet1!$A:$A,0),1))</f>
        <v>1335344</v>
      </c>
      <c r="X3079" s="8">
        <f>IF(G3079=0,0,INDEX([1]Sheet1!$AR:$AR,MATCH(G3079,[1]Sheet1!$A:$A,0),1))</f>
        <v>1335351</v>
      </c>
      <c r="Y3079" s="8">
        <f>IF(H3079=0,0,INDEX([1]Sheet1!$AR:$AR,MATCH(H3079,[1]Sheet1!$A:$A,0),1))</f>
        <v>1335344</v>
      </c>
      <c r="Z3079" s="5"/>
      <c r="AA3079" s="5"/>
      <c r="AB3079" s="5"/>
      <c r="AC3079" s="5"/>
      <c r="AD3079" s="5"/>
      <c r="AE3079" s="5"/>
      <c r="AF3079" s="5"/>
      <c r="AG3079" s="5"/>
      <c r="AH3079" s="5"/>
      <c r="AI3079" s="5"/>
      <c r="AJ3079" s="5"/>
      <c r="AK3079" s="5"/>
      <c r="AL3079" s="5"/>
      <c r="AM3079" s="5"/>
      <c r="AN3079" s="5"/>
      <c r="AO3079" s="5"/>
      <c r="AP3079" s="5"/>
      <c r="AQ3079" s="5"/>
      <c r="AR3079" s="5"/>
      <c r="AS3079" s="5"/>
      <c r="AT3079" s="5"/>
      <c r="AU3079" s="5"/>
      <c r="AV3079" s="5"/>
      <c r="AW3079" s="5"/>
    </row>
    <row r="3080" spans="1:49" s="2" customFormat="1">
      <c r="A3080" s="5">
        <v>60327</v>
      </c>
      <c r="B3080" s="5">
        <v>1</v>
      </c>
      <c r="C3080" s="5">
        <v>61957</v>
      </c>
      <c r="D3080" s="5">
        <v>61958</v>
      </c>
      <c r="E3080" s="5">
        <v>61959</v>
      </c>
      <c r="F3080" s="5">
        <v>61960</v>
      </c>
      <c r="G3080" s="5">
        <v>61961</v>
      </c>
      <c r="H3080" s="5">
        <v>61962</v>
      </c>
      <c r="I3080" s="5">
        <v>0</v>
      </c>
      <c r="J3080" s="5">
        <v>0</v>
      </c>
      <c r="K3080" s="5">
        <v>0</v>
      </c>
      <c r="L3080" s="5">
        <v>0</v>
      </c>
      <c r="M3080" s="5">
        <v>0</v>
      </c>
      <c r="N3080" s="5">
        <v>0</v>
      </c>
      <c r="O3080" s="5">
        <v>0</v>
      </c>
      <c r="P3080" s="5">
        <v>0</v>
      </c>
      <c r="Q3080" s="5">
        <v>0</v>
      </c>
      <c r="R3080" s="5"/>
      <c r="S3080" s="5">
        <f t="shared" si="114"/>
        <v>10167294</v>
      </c>
      <c r="T3080" s="8">
        <f>IF(C3080=0,0,INDEX([1]Sheet1!$AR:$AR,MATCH(C3080,[1]Sheet1!$A:$A,0),1))</f>
        <v>1694549</v>
      </c>
      <c r="U3080" s="8">
        <f>IF(D3080=0,0,INDEX([1]Sheet1!$AR:$AR,MATCH(D3080,[1]Sheet1!$A:$A,0),1))</f>
        <v>1694549</v>
      </c>
      <c r="V3080" s="8">
        <f>IF(E3080=0,0,INDEX([1]Sheet1!$AR:$AR,MATCH(E3080,[1]Sheet1!$A:$A,0),1))</f>
        <v>1694549</v>
      </c>
      <c r="W3080" s="8">
        <f>IF(F3080=0,0,INDEX([1]Sheet1!$AR:$AR,MATCH(F3080,[1]Sheet1!$A:$A,0),1))</f>
        <v>1694549</v>
      </c>
      <c r="X3080" s="8">
        <f>IF(G3080=0,0,INDEX([1]Sheet1!$AR:$AR,MATCH(G3080,[1]Sheet1!$A:$A,0),1))</f>
        <v>1694549</v>
      </c>
      <c r="Y3080" s="8">
        <f>IF(H3080=0,0,INDEX([1]Sheet1!$AR:$AR,MATCH(H3080,[1]Sheet1!$A:$A,0),1))</f>
        <v>1694549</v>
      </c>
      <c r="Z3080" s="5"/>
      <c r="AA3080" s="5"/>
      <c r="AB3080" s="5"/>
      <c r="AC3080" s="5"/>
      <c r="AD3080" s="5"/>
      <c r="AE3080" s="5"/>
      <c r="AF3080" s="5"/>
      <c r="AG3080" s="5"/>
      <c r="AH3080" s="5"/>
      <c r="AI3080" s="5"/>
      <c r="AJ3080" s="5"/>
      <c r="AK3080" s="5"/>
      <c r="AL3080" s="5"/>
      <c r="AM3080" s="5"/>
      <c r="AN3080" s="5"/>
      <c r="AO3080" s="5"/>
      <c r="AP3080" s="5"/>
      <c r="AQ3080" s="5"/>
      <c r="AR3080" s="5"/>
      <c r="AS3080" s="5"/>
      <c r="AT3080" s="5"/>
      <c r="AU3080" s="5"/>
      <c r="AV3080" s="5"/>
      <c r="AW3080" s="5"/>
    </row>
    <row r="3081" spans="1:49" s="2" customFormat="1">
      <c r="A3081" s="5">
        <v>60328</v>
      </c>
      <c r="B3081" s="5">
        <v>1</v>
      </c>
      <c r="C3081" s="5">
        <v>61963</v>
      </c>
      <c r="D3081" s="5">
        <v>61964</v>
      </c>
      <c r="E3081" s="5">
        <v>61965</v>
      </c>
      <c r="F3081" s="5">
        <v>61966</v>
      </c>
      <c r="G3081" s="5">
        <v>61967</v>
      </c>
      <c r="H3081" s="5">
        <v>61968</v>
      </c>
      <c r="I3081" s="5">
        <v>0</v>
      </c>
      <c r="J3081" s="5">
        <v>0</v>
      </c>
      <c r="K3081" s="5">
        <v>0</v>
      </c>
      <c r="L3081" s="5">
        <v>0</v>
      </c>
      <c r="M3081" s="5">
        <v>0</v>
      </c>
      <c r="N3081" s="5">
        <v>0</v>
      </c>
      <c r="O3081" s="5">
        <v>0</v>
      </c>
      <c r="P3081" s="5">
        <v>0</v>
      </c>
      <c r="Q3081" s="5">
        <v>0</v>
      </c>
      <c r="R3081" s="5"/>
      <c r="S3081" s="5">
        <f t="shared" si="114"/>
        <v>13475262</v>
      </c>
      <c r="T3081" s="8">
        <f>IF(C3081=0,0,INDEX([1]Sheet1!$AR:$AR,MATCH(C3081,[1]Sheet1!$A:$A,0),1))</f>
        <v>2245877</v>
      </c>
      <c r="U3081" s="8">
        <f>IF(D3081=0,0,INDEX([1]Sheet1!$AR:$AR,MATCH(D3081,[1]Sheet1!$A:$A,0),1))</f>
        <v>2245877</v>
      </c>
      <c r="V3081" s="8">
        <f>IF(E3081=0,0,INDEX([1]Sheet1!$AR:$AR,MATCH(E3081,[1]Sheet1!$A:$A,0),1))</f>
        <v>2245877</v>
      </c>
      <c r="W3081" s="8">
        <f>IF(F3081=0,0,INDEX([1]Sheet1!$AR:$AR,MATCH(F3081,[1]Sheet1!$A:$A,0),1))</f>
        <v>2245877</v>
      </c>
      <c r="X3081" s="8">
        <f>IF(G3081=0,0,INDEX([1]Sheet1!$AR:$AR,MATCH(G3081,[1]Sheet1!$A:$A,0),1))</f>
        <v>2245877</v>
      </c>
      <c r="Y3081" s="8">
        <f>IF(H3081=0,0,INDEX([1]Sheet1!$AR:$AR,MATCH(H3081,[1]Sheet1!$A:$A,0),1))</f>
        <v>2245877</v>
      </c>
      <c r="Z3081" s="5"/>
      <c r="AA3081" s="5"/>
      <c r="AB3081" s="5"/>
      <c r="AC3081" s="5"/>
      <c r="AD3081" s="5"/>
      <c r="AE3081" s="5"/>
      <c r="AF3081" s="5"/>
      <c r="AG3081" s="5"/>
      <c r="AH3081" s="5"/>
      <c r="AI3081" s="5"/>
      <c r="AJ3081" s="5"/>
      <c r="AK3081" s="5"/>
      <c r="AL3081" s="5"/>
      <c r="AM3081" s="5"/>
      <c r="AN3081" s="5"/>
      <c r="AO3081" s="5"/>
      <c r="AP3081" s="5"/>
      <c r="AQ3081" s="5"/>
      <c r="AR3081" s="5"/>
      <c r="AS3081" s="5"/>
      <c r="AT3081" s="5"/>
      <c r="AU3081" s="5"/>
      <c r="AV3081" s="5"/>
      <c r="AW3081" s="5"/>
    </row>
    <row r="3082" spans="1:49" s="2" customFormat="1">
      <c r="A3082" s="5">
        <v>60329</v>
      </c>
      <c r="B3082" s="5">
        <v>1</v>
      </c>
      <c r="C3082" s="5">
        <v>61969</v>
      </c>
      <c r="D3082" s="5">
        <v>61970</v>
      </c>
      <c r="E3082" s="5">
        <v>61971</v>
      </c>
      <c r="F3082" s="5">
        <v>61972</v>
      </c>
      <c r="G3082" s="5">
        <v>61973</v>
      </c>
      <c r="H3082" s="5">
        <v>61974</v>
      </c>
      <c r="I3082" s="5">
        <v>0</v>
      </c>
      <c r="J3082" s="5">
        <v>0</v>
      </c>
      <c r="K3082" s="5">
        <v>0</v>
      </c>
      <c r="L3082" s="5">
        <v>0</v>
      </c>
      <c r="M3082" s="5">
        <v>0</v>
      </c>
      <c r="N3082" s="5">
        <v>0</v>
      </c>
      <c r="O3082" s="5">
        <v>0</v>
      </c>
      <c r="P3082" s="5">
        <v>0</v>
      </c>
      <c r="Q3082" s="5">
        <v>0</v>
      </c>
      <c r="R3082" s="5"/>
      <c r="S3082" s="5">
        <f t="shared" si="114"/>
        <v>2362662</v>
      </c>
      <c r="T3082" s="8">
        <f>IF(C3082=0,0,INDEX([1]Sheet1!$AR:$AR,MATCH(C3082,[1]Sheet1!$A:$A,0),1))</f>
        <v>393777</v>
      </c>
      <c r="U3082" s="8">
        <f>IF(D3082=0,0,INDEX([1]Sheet1!$AR:$AR,MATCH(D3082,[1]Sheet1!$A:$A,0),1))</f>
        <v>393777</v>
      </c>
      <c r="V3082" s="8">
        <f>IF(E3082=0,0,INDEX([1]Sheet1!$AR:$AR,MATCH(E3082,[1]Sheet1!$A:$A,0),1))</f>
        <v>393777</v>
      </c>
      <c r="W3082" s="8">
        <f>IF(F3082=0,0,INDEX([1]Sheet1!$AR:$AR,MATCH(F3082,[1]Sheet1!$A:$A,0),1))</f>
        <v>393777</v>
      </c>
      <c r="X3082" s="8">
        <f>IF(G3082=0,0,INDEX([1]Sheet1!$AR:$AR,MATCH(G3082,[1]Sheet1!$A:$A,0),1))</f>
        <v>393777</v>
      </c>
      <c r="Y3082" s="8">
        <f>IF(H3082=0,0,INDEX([1]Sheet1!$AR:$AR,MATCH(H3082,[1]Sheet1!$A:$A,0),1))</f>
        <v>393777</v>
      </c>
      <c r="Z3082" s="5"/>
      <c r="AA3082" s="5"/>
      <c r="AB3082" s="5"/>
      <c r="AC3082" s="5"/>
      <c r="AD3082" s="5"/>
      <c r="AE3082" s="5"/>
      <c r="AF3082" s="5"/>
      <c r="AG3082" s="5"/>
      <c r="AH3082" s="5"/>
      <c r="AI3082" s="5"/>
      <c r="AJ3082" s="5"/>
      <c r="AK3082" s="5"/>
      <c r="AL3082" s="5"/>
      <c r="AM3082" s="5"/>
      <c r="AN3082" s="5"/>
      <c r="AO3082" s="5"/>
      <c r="AP3082" s="5"/>
      <c r="AQ3082" s="5"/>
      <c r="AR3082" s="5"/>
      <c r="AS3082" s="5"/>
      <c r="AT3082" s="5"/>
      <c r="AU3082" s="5"/>
      <c r="AV3082" s="5"/>
      <c r="AW3082" s="5"/>
    </row>
    <row r="3083" spans="1:49" s="2" customFormat="1">
      <c r="A3083" s="5">
        <v>60330</v>
      </c>
      <c r="B3083" s="5">
        <v>1</v>
      </c>
      <c r="C3083" s="5">
        <v>61975</v>
      </c>
      <c r="D3083" s="5">
        <v>61976</v>
      </c>
      <c r="E3083" s="5">
        <v>61977</v>
      </c>
      <c r="F3083" s="5">
        <v>61978</v>
      </c>
      <c r="G3083" s="5">
        <v>61979</v>
      </c>
      <c r="H3083" s="5">
        <v>61980</v>
      </c>
      <c r="I3083" s="5">
        <v>0</v>
      </c>
      <c r="J3083" s="5">
        <v>0</v>
      </c>
      <c r="K3083" s="5">
        <v>0</v>
      </c>
      <c r="L3083" s="5">
        <v>0</v>
      </c>
      <c r="M3083" s="5">
        <v>0</v>
      </c>
      <c r="N3083" s="5">
        <v>0</v>
      </c>
      <c r="O3083" s="5">
        <v>0</v>
      </c>
      <c r="P3083" s="5">
        <v>0</v>
      </c>
      <c r="Q3083" s="5">
        <v>0</v>
      </c>
      <c r="R3083" s="5"/>
      <c r="S3083" s="5">
        <f t="shared" si="114"/>
        <v>3018978</v>
      </c>
      <c r="T3083" s="8">
        <f>IF(C3083=0,0,INDEX([1]Sheet1!$AR:$AR,MATCH(C3083,[1]Sheet1!$A:$A,0),1))</f>
        <v>503163</v>
      </c>
      <c r="U3083" s="8">
        <f>IF(D3083=0,0,INDEX([1]Sheet1!$AR:$AR,MATCH(D3083,[1]Sheet1!$A:$A,0),1))</f>
        <v>503163</v>
      </c>
      <c r="V3083" s="8">
        <f>IF(E3083=0,0,INDEX([1]Sheet1!$AR:$AR,MATCH(E3083,[1]Sheet1!$A:$A,0),1))</f>
        <v>503163</v>
      </c>
      <c r="W3083" s="8">
        <f>IF(F3083=0,0,INDEX([1]Sheet1!$AR:$AR,MATCH(F3083,[1]Sheet1!$A:$A,0),1))</f>
        <v>503163</v>
      </c>
      <c r="X3083" s="8">
        <f>IF(G3083=0,0,INDEX([1]Sheet1!$AR:$AR,MATCH(G3083,[1]Sheet1!$A:$A,0),1))</f>
        <v>503163</v>
      </c>
      <c r="Y3083" s="8">
        <f>IF(H3083=0,0,INDEX([1]Sheet1!$AR:$AR,MATCH(H3083,[1]Sheet1!$A:$A,0),1))</f>
        <v>503163</v>
      </c>
      <c r="Z3083" s="5"/>
      <c r="AA3083" s="5"/>
      <c r="AB3083" s="5"/>
      <c r="AC3083" s="5"/>
      <c r="AD3083" s="5"/>
      <c r="AE3083" s="5"/>
      <c r="AF3083" s="5"/>
      <c r="AG3083" s="5"/>
      <c r="AH3083" s="5"/>
      <c r="AI3083" s="5"/>
      <c r="AJ3083" s="5"/>
      <c r="AK3083" s="5"/>
      <c r="AL3083" s="5"/>
      <c r="AM3083" s="5"/>
      <c r="AN3083" s="5"/>
      <c r="AO3083" s="5"/>
      <c r="AP3083" s="5"/>
      <c r="AQ3083" s="5"/>
      <c r="AR3083" s="5"/>
      <c r="AS3083" s="5"/>
      <c r="AT3083" s="5"/>
      <c r="AU3083" s="5"/>
      <c r="AV3083" s="5"/>
      <c r="AW3083" s="5"/>
    </row>
    <row r="3084" spans="1:49" s="2" customFormat="1">
      <c r="A3084" s="5">
        <v>60331</v>
      </c>
      <c r="B3084" s="5">
        <v>1</v>
      </c>
      <c r="C3084" s="5">
        <v>61981</v>
      </c>
      <c r="D3084" s="5">
        <v>61982</v>
      </c>
      <c r="E3084" s="5">
        <v>61983</v>
      </c>
      <c r="F3084" s="5">
        <v>61984</v>
      </c>
      <c r="G3084" s="5">
        <v>61985</v>
      </c>
      <c r="H3084" s="5">
        <v>61986</v>
      </c>
      <c r="I3084" s="5">
        <v>0</v>
      </c>
      <c r="J3084" s="5">
        <v>0</v>
      </c>
      <c r="K3084" s="5">
        <v>0</v>
      </c>
      <c r="L3084" s="5">
        <v>0</v>
      </c>
      <c r="M3084" s="5">
        <v>0</v>
      </c>
      <c r="N3084" s="5">
        <v>0</v>
      </c>
      <c r="O3084" s="5">
        <v>0</v>
      </c>
      <c r="P3084" s="5">
        <v>0</v>
      </c>
      <c r="Q3084" s="5">
        <v>0</v>
      </c>
      <c r="R3084" s="5"/>
      <c r="S3084" s="5">
        <f t="shared" si="114"/>
        <v>3817368</v>
      </c>
      <c r="T3084" s="8">
        <f>IF(C3084=0,0,INDEX([1]Sheet1!$AR:$AR,MATCH(C3084,[1]Sheet1!$A:$A,0),1))</f>
        <v>636228</v>
      </c>
      <c r="U3084" s="8">
        <f>IF(D3084=0,0,INDEX([1]Sheet1!$AR:$AR,MATCH(D3084,[1]Sheet1!$A:$A,0),1))</f>
        <v>636228</v>
      </c>
      <c r="V3084" s="8">
        <f>IF(E3084=0,0,INDEX([1]Sheet1!$AR:$AR,MATCH(E3084,[1]Sheet1!$A:$A,0),1))</f>
        <v>636228</v>
      </c>
      <c r="W3084" s="8">
        <f>IF(F3084=0,0,INDEX([1]Sheet1!$AR:$AR,MATCH(F3084,[1]Sheet1!$A:$A,0),1))</f>
        <v>636228</v>
      </c>
      <c r="X3084" s="8">
        <f>IF(G3084=0,0,INDEX([1]Sheet1!$AR:$AR,MATCH(G3084,[1]Sheet1!$A:$A,0),1))</f>
        <v>636228</v>
      </c>
      <c r="Y3084" s="8">
        <f>IF(H3084=0,0,INDEX([1]Sheet1!$AR:$AR,MATCH(H3084,[1]Sheet1!$A:$A,0),1))</f>
        <v>636228</v>
      </c>
      <c r="Z3084" s="5"/>
      <c r="AA3084" s="5"/>
      <c r="AB3084" s="5"/>
      <c r="AC3084" s="5"/>
      <c r="AD3084" s="5"/>
      <c r="AE3084" s="5"/>
      <c r="AF3084" s="5"/>
      <c r="AG3084" s="5"/>
      <c r="AH3084" s="5"/>
      <c r="AI3084" s="5"/>
      <c r="AJ3084" s="5"/>
      <c r="AK3084" s="5"/>
      <c r="AL3084" s="5"/>
      <c r="AM3084" s="5"/>
      <c r="AN3084" s="5"/>
      <c r="AO3084" s="5"/>
      <c r="AP3084" s="5"/>
      <c r="AQ3084" s="5"/>
      <c r="AR3084" s="5"/>
      <c r="AS3084" s="5"/>
      <c r="AT3084" s="5"/>
      <c r="AU3084" s="5"/>
      <c r="AV3084" s="5"/>
      <c r="AW3084" s="5"/>
    </row>
    <row r="3085" spans="1:49" s="2" customFormat="1">
      <c r="A3085" s="5">
        <v>60332</v>
      </c>
      <c r="B3085" s="5">
        <v>1</v>
      </c>
      <c r="C3085" s="5">
        <v>61987</v>
      </c>
      <c r="D3085" s="5">
        <v>61988</v>
      </c>
      <c r="E3085" s="5">
        <v>61989</v>
      </c>
      <c r="F3085" s="5">
        <v>61990</v>
      </c>
      <c r="G3085" s="5">
        <v>61991</v>
      </c>
      <c r="H3085" s="5">
        <v>61992</v>
      </c>
      <c r="I3085" s="5">
        <v>0</v>
      </c>
      <c r="J3085" s="5">
        <v>0</v>
      </c>
      <c r="K3085" s="5">
        <v>0</v>
      </c>
      <c r="L3085" s="5">
        <v>0</v>
      </c>
      <c r="M3085" s="5">
        <v>0</v>
      </c>
      <c r="N3085" s="5">
        <v>0</v>
      </c>
      <c r="O3085" s="5">
        <v>0</v>
      </c>
      <c r="P3085" s="5">
        <v>0</v>
      </c>
      <c r="Q3085" s="5">
        <v>0</v>
      </c>
      <c r="R3085" s="5"/>
      <c r="S3085" s="5">
        <f t="shared" si="114"/>
        <v>5171850</v>
      </c>
      <c r="T3085" s="8">
        <f>IF(C3085=0,0,INDEX([1]Sheet1!$AR:$AR,MATCH(C3085,[1]Sheet1!$A:$A,0),1))</f>
        <v>861975</v>
      </c>
      <c r="U3085" s="8">
        <f>IF(D3085=0,0,INDEX([1]Sheet1!$AR:$AR,MATCH(D3085,[1]Sheet1!$A:$A,0),1))</f>
        <v>861975</v>
      </c>
      <c r="V3085" s="8">
        <f>IF(E3085=0,0,INDEX([1]Sheet1!$AR:$AR,MATCH(E3085,[1]Sheet1!$A:$A,0),1))</f>
        <v>861975</v>
      </c>
      <c r="W3085" s="8">
        <f>IF(F3085=0,0,INDEX([1]Sheet1!$AR:$AR,MATCH(F3085,[1]Sheet1!$A:$A,0),1))</f>
        <v>861975</v>
      </c>
      <c r="X3085" s="8">
        <f>IF(G3085=0,0,INDEX([1]Sheet1!$AR:$AR,MATCH(G3085,[1]Sheet1!$A:$A,0),1))</f>
        <v>861975</v>
      </c>
      <c r="Y3085" s="8">
        <f>IF(H3085=0,0,INDEX([1]Sheet1!$AR:$AR,MATCH(H3085,[1]Sheet1!$A:$A,0),1))</f>
        <v>861975</v>
      </c>
      <c r="Z3085" s="5"/>
      <c r="AA3085" s="5"/>
      <c r="AB3085" s="5"/>
      <c r="AC3085" s="5"/>
      <c r="AD3085" s="5"/>
      <c r="AE3085" s="5"/>
      <c r="AF3085" s="5"/>
      <c r="AG3085" s="5"/>
      <c r="AH3085" s="5"/>
      <c r="AI3085" s="5"/>
      <c r="AJ3085" s="5"/>
      <c r="AK3085" s="5"/>
      <c r="AL3085" s="5"/>
      <c r="AM3085" s="5"/>
      <c r="AN3085" s="5"/>
      <c r="AO3085" s="5"/>
      <c r="AP3085" s="5"/>
      <c r="AQ3085" s="5"/>
      <c r="AR3085" s="5"/>
      <c r="AS3085" s="5"/>
      <c r="AT3085" s="5"/>
      <c r="AU3085" s="5"/>
      <c r="AV3085" s="5"/>
      <c r="AW3085" s="5"/>
    </row>
    <row r="3086" spans="1:49" s="2" customFormat="1">
      <c r="A3086" s="5">
        <v>60333</v>
      </c>
      <c r="B3086" s="5">
        <v>1</v>
      </c>
      <c r="C3086" s="5">
        <v>61993</v>
      </c>
      <c r="D3086" s="5">
        <v>61994</v>
      </c>
      <c r="E3086" s="5">
        <v>61995</v>
      </c>
      <c r="F3086" s="5">
        <v>61996</v>
      </c>
      <c r="G3086" s="5">
        <v>61997</v>
      </c>
      <c r="H3086" s="5">
        <v>61998</v>
      </c>
      <c r="I3086" s="5">
        <v>0</v>
      </c>
      <c r="J3086" s="5">
        <v>0</v>
      </c>
      <c r="K3086" s="5">
        <v>0</v>
      </c>
      <c r="L3086" s="5">
        <v>0</v>
      </c>
      <c r="M3086" s="5">
        <v>0</v>
      </c>
      <c r="N3086" s="5">
        <v>0</v>
      </c>
      <c r="O3086" s="5">
        <v>0</v>
      </c>
      <c r="P3086" s="5">
        <v>0</v>
      </c>
      <c r="Q3086" s="5">
        <v>0</v>
      </c>
      <c r="R3086" s="5"/>
      <c r="S3086" s="5">
        <f t="shared" si="114"/>
        <v>7467015</v>
      </c>
      <c r="T3086" s="8">
        <f>IF(C3086=0,0,INDEX([1]Sheet1!$AR:$AR,MATCH(C3086,[1]Sheet1!$A:$A,0),1))</f>
        <v>1244506</v>
      </c>
      <c r="U3086" s="8">
        <f>IF(D3086=0,0,INDEX([1]Sheet1!$AR:$AR,MATCH(D3086,[1]Sheet1!$A:$A,0),1))</f>
        <v>1244499</v>
      </c>
      <c r="V3086" s="8">
        <f>IF(E3086=0,0,INDEX([1]Sheet1!$AR:$AR,MATCH(E3086,[1]Sheet1!$A:$A,0),1))</f>
        <v>1244506</v>
      </c>
      <c r="W3086" s="8">
        <f>IF(F3086=0,0,INDEX([1]Sheet1!$AR:$AR,MATCH(F3086,[1]Sheet1!$A:$A,0),1))</f>
        <v>1244499</v>
      </c>
      <c r="X3086" s="8">
        <f>IF(G3086=0,0,INDEX([1]Sheet1!$AR:$AR,MATCH(G3086,[1]Sheet1!$A:$A,0),1))</f>
        <v>1244506</v>
      </c>
      <c r="Y3086" s="8">
        <f>IF(H3086=0,0,INDEX([1]Sheet1!$AR:$AR,MATCH(H3086,[1]Sheet1!$A:$A,0),1))</f>
        <v>1244499</v>
      </c>
      <c r="Z3086" s="5"/>
      <c r="AA3086" s="5"/>
      <c r="AB3086" s="5"/>
      <c r="AC3086" s="5"/>
      <c r="AD3086" s="5"/>
      <c r="AE3086" s="5"/>
      <c r="AF3086" s="5"/>
      <c r="AG3086" s="5"/>
      <c r="AH3086" s="5"/>
      <c r="AI3086" s="5"/>
      <c r="AJ3086" s="5"/>
      <c r="AK3086" s="5"/>
      <c r="AL3086" s="5"/>
      <c r="AM3086" s="5"/>
      <c r="AN3086" s="5"/>
      <c r="AO3086" s="5"/>
      <c r="AP3086" s="5"/>
      <c r="AQ3086" s="5"/>
      <c r="AR3086" s="5"/>
      <c r="AS3086" s="5"/>
      <c r="AT3086" s="5"/>
      <c r="AU3086" s="5"/>
      <c r="AV3086" s="5"/>
      <c r="AW3086" s="5"/>
    </row>
    <row r="3087" spans="1:49" s="10" customFormat="1">
      <c r="A3087" s="5">
        <v>60334</v>
      </c>
      <c r="B3087" s="5">
        <v>1</v>
      </c>
      <c r="C3087" s="5">
        <v>61999</v>
      </c>
      <c r="D3087" s="5">
        <v>62000</v>
      </c>
      <c r="E3087" s="5">
        <v>62001</v>
      </c>
      <c r="F3087" s="5">
        <v>62002</v>
      </c>
      <c r="G3087" s="5">
        <v>62003</v>
      </c>
      <c r="H3087" s="5">
        <v>62004</v>
      </c>
      <c r="I3087" s="5">
        <v>0</v>
      </c>
      <c r="J3087" s="5">
        <v>0</v>
      </c>
      <c r="K3087" s="5">
        <v>0</v>
      </c>
      <c r="L3087" s="5">
        <v>0</v>
      </c>
      <c r="M3087" s="5">
        <v>0</v>
      </c>
      <c r="N3087" s="5">
        <v>0</v>
      </c>
      <c r="O3087" s="5">
        <v>0</v>
      </c>
      <c r="P3087" s="5">
        <v>0</v>
      </c>
      <c r="Q3087" s="5">
        <v>0</v>
      </c>
      <c r="R3087" s="5"/>
      <c r="S3087" s="5">
        <f t="shared" si="114"/>
        <v>9304338</v>
      </c>
      <c r="T3087" s="8">
        <f>IF(C3087=0,0,INDEX([1]Sheet1!$AR:$AR,MATCH(C3087,[1]Sheet1!$A:$A,0),1))</f>
        <v>1550723</v>
      </c>
      <c r="U3087" s="8">
        <f>IF(D3087=0,0,INDEX([1]Sheet1!$AR:$AR,MATCH(D3087,[1]Sheet1!$A:$A,0),1))</f>
        <v>1550723</v>
      </c>
      <c r="V3087" s="8">
        <f>IF(E3087=0,0,INDEX([1]Sheet1!$AR:$AR,MATCH(E3087,[1]Sheet1!$A:$A,0),1))</f>
        <v>1550723</v>
      </c>
      <c r="W3087" s="8">
        <f>IF(F3087=0,0,INDEX([1]Sheet1!$AR:$AR,MATCH(F3087,[1]Sheet1!$A:$A,0),1))</f>
        <v>1550723</v>
      </c>
      <c r="X3087" s="8">
        <f>IF(G3087=0,0,INDEX([1]Sheet1!$AR:$AR,MATCH(G3087,[1]Sheet1!$A:$A,0),1))</f>
        <v>1550723</v>
      </c>
      <c r="Y3087" s="8">
        <f>IF(H3087=0,0,INDEX([1]Sheet1!$AR:$AR,MATCH(H3087,[1]Sheet1!$A:$A,0),1))</f>
        <v>1550723</v>
      </c>
      <c r="Z3087" s="5"/>
      <c r="AA3087" s="5"/>
      <c r="AB3087" s="5"/>
      <c r="AC3087" s="5"/>
      <c r="AD3087" s="5"/>
      <c r="AE3087" s="5"/>
      <c r="AF3087" s="5"/>
      <c r="AG3087" s="5"/>
      <c r="AH3087" s="5"/>
      <c r="AI3087" s="5"/>
      <c r="AJ3087" s="5"/>
      <c r="AK3087" s="5"/>
      <c r="AL3087" s="5"/>
      <c r="AM3087" s="5"/>
      <c r="AN3087" s="5"/>
      <c r="AO3087" s="5"/>
      <c r="AP3087" s="5"/>
      <c r="AQ3087" s="5"/>
      <c r="AR3087" s="5"/>
      <c r="AS3087" s="5"/>
      <c r="AT3087" s="5"/>
      <c r="AU3087" s="5"/>
      <c r="AV3087" s="5"/>
      <c r="AW3087" s="5"/>
    </row>
    <row r="3088" spans="1:49" s="10" customFormat="1">
      <c r="A3088" s="5">
        <v>60335</v>
      </c>
      <c r="B3088" s="5">
        <v>1</v>
      </c>
      <c r="C3088" s="5">
        <v>62005</v>
      </c>
      <c r="D3088" s="5">
        <v>62006</v>
      </c>
      <c r="E3088" s="5">
        <v>62007</v>
      </c>
      <c r="F3088" s="5">
        <v>62008</v>
      </c>
      <c r="G3088" s="5">
        <v>62009</v>
      </c>
      <c r="H3088" s="5">
        <v>62010</v>
      </c>
      <c r="I3088" s="5">
        <v>0</v>
      </c>
      <c r="J3088" s="5">
        <v>0</v>
      </c>
      <c r="K3088" s="5">
        <v>0</v>
      </c>
      <c r="L3088" s="5">
        <v>0</v>
      </c>
      <c r="M3088" s="5">
        <v>0</v>
      </c>
      <c r="N3088" s="5">
        <v>0</v>
      </c>
      <c r="O3088" s="5">
        <v>0</v>
      </c>
      <c r="P3088" s="5">
        <v>0</v>
      </c>
      <c r="Q3088" s="5">
        <v>0</v>
      </c>
      <c r="R3088" s="5"/>
      <c r="S3088" s="5">
        <f t="shared" si="114"/>
        <v>11124564</v>
      </c>
      <c r="T3088" s="8">
        <f>IF(C3088=0,0,INDEX([1]Sheet1!$AR:$AR,MATCH(C3088,[1]Sheet1!$A:$A,0),1))</f>
        <v>1854094</v>
      </c>
      <c r="U3088" s="8">
        <f>IF(D3088=0,0,INDEX([1]Sheet1!$AR:$AR,MATCH(D3088,[1]Sheet1!$A:$A,0),1))</f>
        <v>1854094</v>
      </c>
      <c r="V3088" s="8">
        <f>IF(E3088=0,0,INDEX([1]Sheet1!$AR:$AR,MATCH(E3088,[1]Sheet1!$A:$A,0),1))</f>
        <v>1854094</v>
      </c>
      <c r="W3088" s="8">
        <f>IF(F3088=0,0,INDEX([1]Sheet1!$AR:$AR,MATCH(F3088,[1]Sheet1!$A:$A,0),1))</f>
        <v>1854094</v>
      </c>
      <c r="X3088" s="8">
        <f>IF(G3088=0,0,INDEX([1]Sheet1!$AR:$AR,MATCH(G3088,[1]Sheet1!$A:$A,0),1))</f>
        <v>1854094</v>
      </c>
      <c r="Y3088" s="8">
        <f>IF(H3088=0,0,INDEX([1]Sheet1!$AR:$AR,MATCH(H3088,[1]Sheet1!$A:$A,0),1))</f>
        <v>1854094</v>
      </c>
      <c r="Z3088" s="5"/>
      <c r="AA3088" s="5"/>
      <c r="AB3088" s="5"/>
      <c r="AC3088" s="5"/>
      <c r="AD3088" s="5"/>
      <c r="AE3088" s="5"/>
      <c r="AF3088" s="5"/>
      <c r="AG3088" s="5"/>
      <c r="AH3088" s="5"/>
      <c r="AI3088" s="5"/>
      <c r="AJ3088" s="5"/>
      <c r="AK3088" s="5"/>
      <c r="AL3088" s="5"/>
      <c r="AM3088" s="5"/>
      <c r="AN3088" s="5"/>
      <c r="AO3088" s="5"/>
      <c r="AP3088" s="5"/>
      <c r="AQ3088" s="5"/>
      <c r="AR3088" s="5"/>
      <c r="AS3088" s="5"/>
      <c r="AT3088" s="5"/>
      <c r="AU3088" s="5"/>
      <c r="AV3088" s="5"/>
      <c r="AW3088" s="5"/>
    </row>
    <row r="3089" spans="1:49" s="10" customFormat="1">
      <c r="A3089" s="5">
        <v>60336</v>
      </c>
      <c r="B3089" s="5">
        <v>1</v>
      </c>
      <c r="C3089" s="5">
        <v>62011</v>
      </c>
      <c r="D3089" s="5">
        <v>62012</v>
      </c>
      <c r="E3089" s="5">
        <v>62013</v>
      </c>
      <c r="F3089" s="5">
        <v>62014</v>
      </c>
      <c r="G3089" s="5">
        <v>62015</v>
      </c>
      <c r="H3089" s="5">
        <v>62016</v>
      </c>
      <c r="I3089" s="5">
        <v>0</v>
      </c>
      <c r="J3089" s="5">
        <v>0</v>
      </c>
      <c r="K3089" s="5">
        <v>0</v>
      </c>
      <c r="L3089" s="5">
        <v>0</v>
      </c>
      <c r="M3089" s="5">
        <v>0</v>
      </c>
      <c r="N3089" s="5">
        <v>0</v>
      </c>
      <c r="O3089" s="5">
        <v>0</v>
      </c>
      <c r="P3089" s="5">
        <v>0</v>
      </c>
      <c r="Q3089" s="5">
        <v>0</v>
      </c>
      <c r="R3089" s="5"/>
      <c r="S3089" s="5">
        <f t="shared" si="114"/>
        <v>14750862</v>
      </c>
      <c r="T3089" s="8">
        <f>IF(C3089=0,0,INDEX([1]Sheet1!$AR:$AR,MATCH(C3089,[1]Sheet1!$A:$A,0),1))</f>
        <v>2458477</v>
      </c>
      <c r="U3089" s="8">
        <f>IF(D3089=0,0,INDEX([1]Sheet1!$AR:$AR,MATCH(D3089,[1]Sheet1!$A:$A,0),1))</f>
        <v>2458477</v>
      </c>
      <c r="V3089" s="8">
        <f>IF(E3089=0,0,INDEX([1]Sheet1!$AR:$AR,MATCH(E3089,[1]Sheet1!$A:$A,0),1))</f>
        <v>2458477</v>
      </c>
      <c r="W3089" s="8">
        <f>IF(F3089=0,0,INDEX([1]Sheet1!$AR:$AR,MATCH(F3089,[1]Sheet1!$A:$A,0),1))</f>
        <v>2458477</v>
      </c>
      <c r="X3089" s="8">
        <f>IF(G3089=0,0,INDEX([1]Sheet1!$AR:$AR,MATCH(G3089,[1]Sheet1!$A:$A,0),1))</f>
        <v>2458477</v>
      </c>
      <c r="Y3089" s="8">
        <f>IF(H3089=0,0,INDEX([1]Sheet1!$AR:$AR,MATCH(H3089,[1]Sheet1!$A:$A,0),1))</f>
        <v>2458477</v>
      </c>
      <c r="Z3089" s="5"/>
      <c r="AA3089" s="5"/>
      <c r="AB3089" s="5"/>
      <c r="AC3089" s="5"/>
      <c r="AD3089" s="5"/>
      <c r="AE3089" s="5"/>
      <c r="AF3089" s="5"/>
      <c r="AG3089" s="5"/>
      <c r="AH3089" s="5"/>
      <c r="AI3089" s="5"/>
      <c r="AJ3089" s="5"/>
      <c r="AK3089" s="5"/>
      <c r="AL3089" s="5"/>
      <c r="AM3089" s="5"/>
      <c r="AN3089" s="5"/>
      <c r="AO3089" s="5"/>
      <c r="AP3089" s="5"/>
      <c r="AQ3089" s="5"/>
      <c r="AR3089" s="5"/>
      <c r="AS3089" s="5"/>
      <c r="AT3089" s="5"/>
      <c r="AU3089" s="5"/>
      <c r="AV3089" s="5"/>
      <c r="AW3089" s="5"/>
    </row>
    <row r="3090" spans="1:49" s="10" customFormat="1">
      <c r="A3090" s="5">
        <v>60337</v>
      </c>
      <c r="B3090" s="5">
        <v>1</v>
      </c>
      <c r="C3090" s="5">
        <v>62017</v>
      </c>
      <c r="D3090" s="5">
        <v>62018</v>
      </c>
      <c r="E3090" s="5">
        <v>62019</v>
      </c>
      <c r="F3090" s="5">
        <v>62020</v>
      </c>
      <c r="G3090" s="5">
        <v>62021</v>
      </c>
      <c r="H3090" s="5">
        <v>62022</v>
      </c>
      <c r="I3090" s="5">
        <v>0</v>
      </c>
      <c r="J3090" s="5">
        <v>0</v>
      </c>
      <c r="K3090" s="5">
        <v>0</v>
      </c>
      <c r="L3090" s="5">
        <v>0</v>
      </c>
      <c r="M3090" s="5">
        <v>0</v>
      </c>
      <c r="N3090" s="5">
        <v>0</v>
      </c>
      <c r="O3090" s="5">
        <v>0</v>
      </c>
      <c r="P3090" s="5">
        <v>0</v>
      </c>
      <c r="Q3090" s="5">
        <v>0</v>
      </c>
      <c r="R3090" s="5"/>
      <c r="S3090" s="5">
        <f t="shared" si="114"/>
        <v>386436</v>
      </c>
      <c r="T3090" s="8">
        <f>IF(C3090=0,0,INDEX([1]Sheet1!$AR:$AR,MATCH(C3090,[1]Sheet1!$A:$A,0),1))</f>
        <v>64409</v>
      </c>
      <c r="U3090" s="8">
        <f>IF(D3090=0,0,INDEX([1]Sheet1!$AR:$AR,MATCH(D3090,[1]Sheet1!$A:$A,0),1))</f>
        <v>64403</v>
      </c>
      <c r="V3090" s="8">
        <f>IF(E3090=0,0,INDEX([1]Sheet1!$AR:$AR,MATCH(E3090,[1]Sheet1!$A:$A,0),1))</f>
        <v>64409</v>
      </c>
      <c r="W3090" s="8">
        <f>IF(F3090=0,0,INDEX([1]Sheet1!$AR:$AR,MATCH(F3090,[1]Sheet1!$A:$A,0),1))</f>
        <v>64403</v>
      </c>
      <c r="X3090" s="8">
        <f>IF(G3090=0,0,INDEX([1]Sheet1!$AR:$AR,MATCH(G3090,[1]Sheet1!$A:$A,0),1))</f>
        <v>64409</v>
      </c>
      <c r="Y3090" s="8">
        <f>IF(H3090=0,0,INDEX([1]Sheet1!$AR:$AR,MATCH(H3090,[1]Sheet1!$A:$A,0),1))</f>
        <v>64403</v>
      </c>
      <c r="Z3090" s="5"/>
      <c r="AA3090" s="5"/>
      <c r="AB3090" s="5"/>
      <c r="AC3090" s="5"/>
      <c r="AD3090" s="5"/>
      <c r="AE3090" s="5"/>
      <c r="AF3090" s="5"/>
      <c r="AG3090" s="5"/>
      <c r="AH3090" s="5"/>
      <c r="AI3090" s="5"/>
      <c r="AJ3090" s="5"/>
      <c r="AK3090" s="5"/>
      <c r="AL3090" s="5"/>
      <c r="AM3090" s="5"/>
      <c r="AN3090" s="5"/>
      <c r="AO3090" s="5"/>
      <c r="AP3090" s="5"/>
      <c r="AQ3090" s="5"/>
      <c r="AR3090" s="5"/>
      <c r="AS3090" s="5"/>
      <c r="AT3090" s="5"/>
      <c r="AU3090" s="5"/>
      <c r="AV3090" s="5"/>
      <c r="AW3090" s="5"/>
    </row>
    <row r="3091" spans="1:49" s="10" customFormat="1">
      <c r="A3091" s="5">
        <v>60338</v>
      </c>
      <c r="B3091" s="5">
        <v>1</v>
      </c>
      <c r="C3091" s="5">
        <v>62023</v>
      </c>
      <c r="D3091" s="5">
        <v>62024</v>
      </c>
      <c r="E3091" s="5">
        <v>62025</v>
      </c>
      <c r="F3091" s="5">
        <v>62026</v>
      </c>
      <c r="G3091" s="5">
        <v>62027</v>
      </c>
      <c r="H3091" s="5">
        <v>62028</v>
      </c>
      <c r="I3091" s="5">
        <v>0</v>
      </c>
      <c r="J3091" s="5">
        <v>0</v>
      </c>
      <c r="K3091" s="5">
        <v>0</v>
      </c>
      <c r="L3091" s="5">
        <v>0</v>
      </c>
      <c r="M3091" s="5">
        <v>0</v>
      </c>
      <c r="N3091" s="5">
        <v>0</v>
      </c>
      <c r="O3091" s="5">
        <v>0</v>
      </c>
      <c r="P3091" s="5">
        <v>0</v>
      </c>
      <c r="Q3091" s="5">
        <v>0</v>
      </c>
      <c r="R3091" s="5"/>
      <c r="S3091" s="5">
        <f t="shared" si="114"/>
        <v>489534</v>
      </c>
      <c r="T3091" s="8">
        <f>IF(C3091=0,0,INDEX([1]Sheet1!$AR:$AR,MATCH(C3091,[1]Sheet1!$A:$A,0),1))</f>
        <v>81586</v>
      </c>
      <c r="U3091" s="8">
        <f>IF(D3091=0,0,INDEX([1]Sheet1!$AR:$AR,MATCH(D3091,[1]Sheet1!$A:$A,0),1))</f>
        <v>81592</v>
      </c>
      <c r="V3091" s="8">
        <f>IF(E3091=0,0,INDEX([1]Sheet1!$AR:$AR,MATCH(E3091,[1]Sheet1!$A:$A,0),1))</f>
        <v>81586</v>
      </c>
      <c r="W3091" s="8">
        <f>IF(F3091=0,0,INDEX([1]Sheet1!$AR:$AR,MATCH(F3091,[1]Sheet1!$A:$A,0),1))</f>
        <v>81592</v>
      </c>
      <c r="X3091" s="8">
        <f>IF(G3091=0,0,INDEX([1]Sheet1!$AR:$AR,MATCH(G3091,[1]Sheet1!$A:$A,0),1))</f>
        <v>81586</v>
      </c>
      <c r="Y3091" s="8">
        <f>IF(H3091=0,0,INDEX([1]Sheet1!$AR:$AR,MATCH(H3091,[1]Sheet1!$A:$A,0),1))</f>
        <v>81592</v>
      </c>
      <c r="Z3091" s="5"/>
      <c r="AA3091" s="5"/>
      <c r="AB3091" s="5"/>
      <c r="AC3091" s="5"/>
      <c r="AD3091" s="5"/>
      <c r="AE3091" s="5"/>
      <c r="AF3091" s="5"/>
      <c r="AG3091" s="5"/>
      <c r="AH3091" s="5"/>
      <c r="AI3091" s="5"/>
      <c r="AJ3091" s="5"/>
      <c r="AK3091" s="5"/>
      <c r="AL3091" s="5"/>
      <c r="AM3091" s="5"/>
      <c r="AN3091" s="5"/>
      <c r="AO3091" s="5"/>
      <c r="AP3091" s="5"/>
      <c r="AQ3091" s="5"/>
      <c r="AR3091" s="5"/>
      <c r="AS3091" s="5"/>
      <c r="AT3091" s="5"/>
      <c r="AU3091" s="5"/>
      <c r="AV3091" s="5"/>
      <c r="AW3091" s="5"/>
    </row>
    <row r="3092" spans="1:49" s="10" customFormat="1">
      <c r="A3092" s="5">
        <v>60339</v>
      </c>
      <c r="B3092" s="5">
        <v>1</v>
      </c>
      <c r="C3092" s="5">
        <v>62029</v>
      </c>
      <c r="D3092" s="5">
        <v>62030</v>
      </c>
      <c r="E3092" s="5">
        <v>62031</v>
      </c>
      <c r="F3092" s="5">
        <v>62032</v>
      </c>
      <c r="G3092" s="5">
        <v>62033</v>
      </c>
      <c r="H3092" s="5">
        <v>62034</v>
      </c>
      <c r="I3092" s="5">
        <v>0</v>
      </c>
      <c r="J3092" s="5">
        <v>0</v>
      </c>
      <c r="K3092" s="5">
        <v>0</v>
      </c>
      <c r="L3092" s="5">
        <v>0</v>
      </c>
      <c r="M3092" s="5">
        <v>0</v>
      </c>
      <c r="N3092" s="5">
        <v>0</v>
      </c>
      <c r="O3092" s="5">
        <v>0</v>
      </c>
      <c r="P3092" s="5">
        <v>0</v>
      </c>
      <c r="Q3092" s="5">
        <v>0</v>
      </c>
      <c r="R3092" s="5"/>
      <c r="S3092" s="5">
        <f t="shared" si="114"/>
        <v>605307</v>
      </c>
      <c r="T3092" s="8">
        <f>IF(C3092=0,0,INDEX([1]Sheet1!$AR:$AR,MATCH(C3092,[1]Sheet1!$A:$A,0),1))</f>
        <v>100887</v>
      </c>
      <c r="U3092" s="8">
        <f>IF(D3092=0,0,INDEX([1]Sheet1!$AR:$AR,MATCH(D3092,[1]Sheet1!$A:$A,0),1))</f>
        <v>100882</v>
      </c>
      <c r="V3092" s="8">
        <f>IF(E3092=0,0,INDEX([1]Sheet1!$AR:$AR,MATCH(E3092,[1]Sheet1!$A:$A,0),1))</f>
        <v>100887</v>
      </c>
      <c r="W3092" s="8">
        <f>IF(F3092=0,0,INDEX([1]Sheet1!$AR:$AR,MATCH(F3092,[1]Sheet1!$A:$A,0),1))</f>
        <v>100882</v>
      </c>
      <c r="X3092" s="8">
        <f>IF(G3092=0,0,INDEX([1]Sheet1!$AR:$AR,MATCH(G3092,[1]Sheet1!$A:$A,0),1))</f>
        <v>100887</v>
      </c>
      <c r="Y3092" s="8">
        <f>IF(H3092=0,0,INDEX([1]Sheet1!$AR:$AR,MATCH(H3092,[1]Sheet1!$A:$A,0),1))</f>
        <v>100882</v>
      </c>
      <c r="Z3092" s="5"/>
      <c r="AA3092" s="5"/>
      <c r="AB3092" s="5"/>
      <c r="AC3092" s="5"/>
      <c r="AD3092" s="5"/>
      <c r="AE3092" s="5"/>
      <c r="AF3092" s="5"/>
      <c r="AG3092" s="5"/>
      <c r="AH3092" s="5"/>
      <c r="AI3092" s="5"/>
      <c r="AJ3092" s="5"/>
      <c r="AK3092" s="5"/>
      <c r="AL3092" s="5"/>
      <c r="AM3092" s="5"/>
      <c r="AN3092" s="5"/>
      <c r="AO3092" s="5"/>
      <c r="AP3092" s="5"/>
      <c r="AQ3092" s="5"/>
      <c r="AR3092" s="5"/>
      <c r="AS3092" s="5"/>
      <c r="AT3092" s="5"/>
      <c r="AU3092" s="5"/>
      <c r="AV3092" s="5"/>
      <c r="AW3092" s="5"/>
    </row>
    <row r="3093" spans="1:49" s="10" customFormat="1">
      <c r="A3093" s="5">
        <v>60340</v>
      </c>
      <c r="B3093" s="5">
        <v>1</v>
      </c>
      <c r="C3093" s="5">
        <v>62035</v>
      </c>
      <c r="D3093" s="5">
        <v>62036</v>
      </c>
      <c r="E3093" s="5">
        <v>62037</v>
      </c>
      <c r="F3093" s="5">
        <v>62038</v>
      </c>
      <c r="G3093" s="5">
        <v>62039</v>
      </c>
      <c r="H3093" s="5">
        <v>62040</v>
      </c>
      <c r="I3093" s="5">
        <v>0</v>
      </c>
      <c r="J3093" s="5">
        <v>0</v>
      </c>
      <c r="K3093" s="5">
        <v>0</v>
      </c>
      <c r="L3093" s="5">
        <v>0</v>
      </c>
      <c r="M3093" s="5">
        <v>0</v>
      </c>
      <c r="N3093" s="5">
        <v>0</v>
      </c>
      <c r="O3093" s="5">
        <v>0</v>
      </c>
      <c r="P3093" s="5">
        <v>0</v>
      </c>
      <c r="Q3093" s="5">
        <v>0</v>
      </c>
      <c r="R3093" s="5"/>
      <c r="S3093" s="5">
        <f t="shared" si="114"/>
        <v>733536</v>
      </c>
      <c r="T3093" s="8">
        <f>IF(C3093=0,0,INDEX([1]Sheet1!$AR:$AR,MATCH(C3093,[1]Sheet1!$A:$A,0),1))</f>
        <v>122256</v>
      </c>
      <c r="U3093" s="8">
        <f>IF(D3093=0,0,INDEX([1]Sheet1!$AR:$AR,MATCH(D3093,[1]Sheet1!$A:$A,0),1))</f>
        <v>122256</v>
      </c>
      <c r="V3093" s="8">
        <f>IF(E3093=0,0,INDEX([1]Sheet1!$AR:$AR,MATCH(E3093,[1]Sheet1!$A:$A,0),1))</f>
        <v>122256</v>
      </c>
      <c r="W3093" s="8">
        <f>IF(F3093=0,0,INDEX([1]Sheet1!$AR:$AR,MATCH(F3093,[1]Sheet1!$A:$A,0),1))</f>
        <v>122256</v>
      </c>
      <c r="X3093" s="8">
        <f>IF(G3093=0,0,INDEX([1]Sheet1!$AR:$AR,MATCH(G3093,[1]Sheet1!$A:$A,0),1))</f>
        <v>122256</v>
      </c>
      <c r="Y3093" s="8">
        <f>IF(H3093=0,0,INDEX([1]Sheet1!$AR:$AR,MATCH(H3093,[1]Sheet1!$A:$A,0),1))</f>
        <v>122256</v>
      </c>
      <c r="Z3093" s="5"/>
      <c r="AA3093" s="5"/>
      <c r="AB3093" s="5"/>
      <c r="AC3093" s="5"/>
      <c r="AD3093" s="5"/>
      <c r="AE3093" s="5"/>
      <c r="AF3093" s="5"/>
      <c r="AG3093" s="5"/>
      <c r="AH3093" s="5"/>
      <c r="AI3093" s="5"/>
      <c r="AJ3093" s="5"/>
      <c r="AK3093" s="5"/>
      <c r="AL3093" s="5"/>
      <c r="AM3093" s="5"/>
      <c r="AN3093" s="5"/>
      <c r="AO3093" s="5"/>
      <c r="AP3093" s="5"/>
      <c r="AQ3093" s="5"/>
      <c r="AR3093" s="5"/>
      <c r="AS3093" s="5"/>
      <c r="AT3093" s="5"/>
      <c r="AU3093" s="5"/>
      <c r="AV3093" s="5"/>
      <c r="AW3093" s="5"/>
    </row>
    <row r="3094" spans="1:49" s="10" customFormat="1">
      <c r="A3094" s="5">
        <v>60341</v>
      </c>
      <c r="B3094" s="5">
        <v>1</v>
      </c>
      <c r="C3094" s="5">
        <v>62041</v>
      </c>
      <c r="D3094" s="5">
        <v>62042</v>
      </c>
      <c r="E3094" s="5">
        <v>62043</v>
      </c>
      <c r="F3094" s="5">
        <v>62044</v>
      </c>
      <c r="G3094" s="5">
        <v>62045</v>
      </c>
      <c r="H3094" s="5">
        <v>62046</v>
      </c>
      <c r="I3094" s="5">
        <v>0</v>
      </c>
      <c r="J3094" s="5">
        <v>0</v>
      </c>
      <c r="K3094" s="5">
        <v>0</v>
      </c>
      <c r="L3094" s="5">
        <v>0</v>
      </c>
      <c r="M3094" s="5">
        <v>0</v>
      </c>
      <c r="N3094" s="5">
        <v>0</v>
      </c>
      <c r="O3094" s="5">
        <v>0</v>
      </c>
      <c r="P3094" s="5">
        <v>0</v>
      </c>
      <c r="Q3094" s="5">
        <v>0</v>
      </c>
      <c r="R3094" s="5"/>
      <c r="S3094" s="5">
        <f t="shared" si="114"/>
        <v>874200</v>
      </c>
      <c r="T3094" s="8">
        <f>IF(C3094=0,0,INDEX([1]Sheet1!$AR:$AR,MATCH(C3094,[1]Sheet1!$A:$A,0),1))</f>
        <v>145700</v>
      </c>
      <c r="U3094" s="8">
        <f>IF(D3094=0,0,INDEX([1]Sheet1!$AR:$AR,MATCH(D3094,[1]Sheet1!$A:$A,0),1))</f>
        <v>145700</v>
      </c>
      <c r="V3094" s="8">
        <f>IF(E3094=0,0,INDEX([1]Sheet1!$AR:$AR,MATCH(E3094,[1]Sheet1!$A:$A,0),1))</f>
        <v>145700</v>
      </c>
      <c r="W3094" s="8">
        <f>IF(F3094=0,0,INDEX([1]Sheet1!$AR:$AR,MATCH(F3094,[1]Sheet1!$A:$A,0),1))</f>
        <v>145700</v>
      </c>
      <c r="X3094" s="8">
        <f>IF(G3094=0,0,INDEX([1]Sheet1!$AR:$AR,MATCH(G3094,[1]Sheet1!$A:$A,0),1))</f>
        <v>145700</v>
      </c>
      <c r="Y3094" s="8">
        <f>IF(H3094=0,0,INDEX([1]Sheet1!$AR:$AR,MATCH(H3094,[1]Sheet1!$A:$A,0),1))</f>
        <v>145700</v>
      </c>
      <c r="Z3094" s="5"/>
      <c r="AA3094" s="5"/>
      <c r="AB3094" s="5"/>
      <c r="AC3094" s="5"/>
      <c r="AD3094" s="5"/>
      <c r="AE3094" s="5"/>
      <c r="AF3094" s="5"/>
      <c r="AG3094" s="5"/>
      <c r="AH3094" s="5"/>
      <c r="AI3094" s="5"/>
      <c r="AJ3094" s="5"/>
      <c r="AK3094" s="5"/>
      <c r="AL3094" s="5"/>
      <c r="AM3094" s="5"/>
      <c r="AN3094" s="5"/>
      <c r="AO3094" s="5"/>
      <c r="AP3094" s="5"/>
      <c r="AQ3094" s="5"/>
      <c r="AR3094" s="5"/>
      <c r="AS3094" s="5"/>
      <c r="AT3094" s="5"/>
      <c r="AU3094" s="5"/>
      <c r="AV3094" s="5"/>
      <c r="AW3094" s="5"/>
    </row>
    <row r="3095" spans="1:49" s="10" customFormat="1">
      <c r="A3095" s="5">
        <v>60342</v>
      </c>
      <c r="B3095" s="5">
        <v>1</v>
      </c>
      <c r="C3095" s="5">
        <v>62047</v>
      </c>
      <c r="D3095" s="5">
        <v>62048</v>
      </c>
      <c r="E3095" s="5">
        <v>62049</v>
      </c>
      <c r="F3095" s="5">
        <v>62050</v>
      </c>
      <c r="G3095" s="5">
        <v>62051</v>
      </c>
      <c r="H3095" s="5">
        <v>62052</v>
      </c>
      <c r="I3095" s="5">
        <v>0</v>
      </c>
      <c r="J3095" s="5">
        <v>0</v>
      </c>
      <c r="K3095" s="5">
        <v>0</v>
      </c>
      <c r="L3095" s="5">
        <v>0</v>
      </c>
      <c r="M3095" s="5">
        <v>0</v>
      </c>
      <c r="N3095" s="5">
        <v>0</v>
      </c>
      <c r="O3095" s="5">
        <v>0</v>
      </c>
      <c r="P3095" s="5">
        <v>0</v>
      </c>
      <c r="Q3095" s="5">
        <v>0</v>
      </c>
      <c r="R3095" s="5"/>
      <c r="S3095" s="5">
        <f t="shared" si="114"/>
        <v>1028718</v>
      </c>
      <c r="T3095" s="8">
        <f>IF(C3095=0,0,INDEX([1]Sheet1!$AR:$AR,MATCH(C3095,[1]Sheet1!$A:$A,0),1))</f>
        <v>171456</v>
      </c>
      <c r="U3095" s="8">
        <f>IF(D3095=0,0,INDEX([1]Sheet1!$AR:$AR,MATCH(D3095,[1]Sheet1!$A:$A,0),1))</f>
        <v>171450</v>
      </c>
      <c r="V3095" s="8">
        <f>IF(E3095=0,0,INDEX([1]Sheet1!$AR:$AR,MATCH(E3095,[1]Sheet1!$A:$A,0),1))</f>
        <v>171456</v>
      </c>
      <c r="W3095" s="8">
        <f>IF(F3095=0,0,INDEX([1]Sheet1!$AR:$AR,MATCH(F3095,[1]Sheet1!$A:$A,0),1))</f>
        <v>171450</v>
      </c>
      <c r="X3095" s="8">
        <f>IF(G3095=0,0,INDEX([1]Sheet1!$AR:$AR,MATCH(G3095,[1]Sheet1!$A:$A,0),1))</f>
        <v>171456</v>
      </c>
      <c r="Y3095" s="8">
        <f>IF(H3095=0,0,INDEX([1]Sheet1!$AR:$AR,MATCH(H3095,[1]Sheet1!$A:$A,0),1))</f>
        <v>171450</v>
      </c>
      <c r="Z3095" s="5"/>
      <c r="AA3095" s="5"/>
      <c r="AB3095" s="5"/>
      <c r="AC3095" s="5"/>
      <c r="AD3095" s="5"/>
      <c r="AE3095" s="5"/>
      <c r="AF3095" s="5"/>
      <c r="AG3095" s="5"/>
      <c r="AH3095" s="5"/>
      <c r="AI3095" s="5"/>
      <c r="AJ3095" s="5"/>
      <c r="AK3095" s="5"/>
      <c r="AL3095" s="5"/>
      <c r="AM3095" s="5"/>
      <c r="AN3095" s="5"/>
      <c r="AO3095" s="5"/>
      <c r="AP3095" s="5"/>
      <c r="AQ3095" s="5"/>
      <c r="AR3095" s="5"/>
      <c r="AS3095" s="5"/>
      <c r="AT3095" s="5"/>
      <c r="AU3095" s="5"/>
      <c r="AV3095" s="5"/>
      <c r="AW3095" s="5"/>
    </row>
    <row r="3096" spans="1:49" s="10" customFormat="1">
      <c r="A3096" s="5">
        <v>60343</v>
      </c>
      <c r="B3096" s="5">
        <v>1</v>
      </c>
      <c r="C3096" s="5">
        <v>62053</v>
      </c>
      <c r="D3096" s="5">
        <v>62054</v>
      </c>
      <c r="E3096" s="5">
        <v>62055</v>
      </c>
      <c r="F3096" s="5">
        <v>62056</v>
      </c>
      <c r="G3096" s="5">
        <v>62057</v>
      </c>
      <c r="H3096" s="5">
        <v>62058</v>
      </c>
      <c r="I3096" s="5">
        <v>0</v>
      </c>
      <c r="J3096" s="5">
        <v>0</v>
      </c>
      <c r="K3096" s="5">
        <v>0</v>
      </c>
      <c r="L3096" s="5">
        <v>0</v>
      </c>
      <c r="M3096" s="5">
        <v>0</v>
      </c>
      <c r="N3096" s="5">
        <v>0</v>
      </c>
      <c r="O3096" s="5">
        <v>0</v>
      </c>
      <c r="P3096" s="5">
        <v>0</v>
      </c>
      <c r="Q3096" s="5">
        <v>0</v>
      </c>
      <c r="R3096" s="5"/>
      <c r="S3096" s="5">
        <f t="shared" si="114"/>
        <v>1215192</v>
      </c>
      <c r="T3096" s="8">
        <f>IF(C3096=0,0,INDEX([1]Sheet1!$AR:$AR,MATCH(C3096,[1]Sheet1!$A:$A,0),1))</f>
        <v>202529</v>
      </c>
      <c r="U3096" s="8">
        <f>IF(D3096=0,0,INDEX([1]Sheet1!$AR:$AR,MATCH(D3096,[1]Sheet1!$A:$A,0),1))</f>
        <v>202535</v>
      </c>
      <c r="V3096" s="8">
        <f>IF(E3096=0,0,INDEX([1]Sheet1!$AR:$AR,MATCH(E3096,[1]Sheet1!$A:$A,0),1))</f>
        <v>202529</v>
      </c>
      <c r="W3096" s="8">
        <f>IF(F3096=0,0,INDEX([1]Sheet1!$AR:$AR,MATCH(F3096,[1]Sheet1!$A:$A,0),1))</f>
        <v>202535</v>
      </c>
      <c r="X3096" s="8">
        <f>IF(G3096=0,0,INDEX([1]Sheet1!$AR:$AR,MATCH(G3096,[1]Sheet1!$A:$A,0),1))</f>
        <v>202529</v>
      </c>
      <c r="Y3096" s="8">
        <f>IF(H3096=0,0,INDEX([1]Sheet1!$AR:$AR,MATCH(H3096,[1]Sheet1!$A:$A,0),1))</f>
        <v>202535</v>
      </c>
      <c r="Z3096" s="5"/>
      <c r="AA3096" s="5"/>
      <c r="AB3096" s="5"/>
      <c r="AC3096" s="5"/>
      <c r="AD3096" s="5"/>
      <c r="AE3096" s="5"/>
      <c r="AF3096" s="5"/>
      <c r="AG3096" s="5"/>
      <c r="AH3096" s="5"/>
      <c r="AI3096" s="5"/>
      <c r="AJ3096" s="5"/>
      <c r="AK3096" s="5"/>
      <c r="AL3096" s="5"/>
      <c r="AM3096" s="5"/>
      <c r="AN3096" s="5"/>
      <c r="AO3096" s="5"/>
      <c r="AP3096" s="5"/>
      <c r="AQ3096" s="5"/>
      <c r="AR3096" s="5"/>
      <c r="AS3096" s="5"/>
      <c r="AT3096" s="5"/>
      <c r="AU3096" s="5"/>
      <c r="AV3096" s="5"/>
      <c r="AW3096" s="5"/>
    </row>
    <row r="3097" spans="1:49" s="10" customFormat="1">
      <c r="A3097" s="5">
        <v>60344</v>
      </c>
      <c r="B3097" s="5">
        <v>1</v>
      </c>
      <c r="C3097" s="5">
        <v>62059</v>
      </c>
      <c r="D3097" s="5">
        <v>62060</v>
      </c>
      <c r="E3097" s="5">
        <v>62061</v>
      </c>
      <c r="F3097" s="5">
        <v>62062</v>
      </c>
      <c r="G3097" s="5">
        <v>62063</v>
      </c>
      <c r="H3097" s="5">
        <v>62064</v>
      </c>
      <c r="I3097" s="5">
        <v>0</v>
      </c>
      <c r="J3097" s="5">
        <v>0</v>
      </c>
      <c r="K3097" s="5">
        <v>0</v>
      </c>
      <c r="L3097" s="5">
        <v>0</v>
      </c>
      <c r="M3097" s="5">
        <v>0</v>
      </c>
      <c r="N3097" s="5">
        <v>0</v>
      </c>
      <c r="O3097" s="5">
        <v>0</v>
      </c>
      <c r="P3097" s="5">
        <v>0</v>
      </c>
      <c r="Q3097" s="5">
        <v>0</v>
      </c>
      <c r="R3097" s="5"/>
      <c r="S3097" s="5">
        <f t="shared" si="114"/>
        <v>1725528</v>
      </c>
      <c r="T3097" s="8">
        <f>IF(C3097=0,0,INDEX([1]Sheet1!$AR:$AR,MATCH(C3097,[1]Sheet1!$A:$A,0),1))</f>
        <v>287585</v>
      </c>
      <c r="U3097" s="8">
        <f>IF(D3097=0,0,INDEX([1]Sheet1!$AR:$AR,MATCH(D3097,[1]Sheet1!$A:$A,0),1))</f>
        <v>287591</v>
      </c>
      <c r="V3097" s="8">
        <f>IF(E3097=0,0,INDEX([1]Sheet1!$AR:$AR,MATCH(E3097,[1]Sheet1!$A:$A,0),1))</f>
        <v>287585</v>
      </c>
      <c r="W3097" s="8">
        <f>IF(F3097=0,0,INDEX([1]Sheet1!$AR:$AR,MATCH(F3097,[1]Sheet1!$A:$A,0),1))</f>
        <v>287591</v>
      </c>
      <c r="X3097" s="8">
        <f>IF(G3097=0,0,INDEX([1]Sheet1!$AR:$AR,MATCH(G3097,[1]Sheet1!$A:$A,0),1))</f>
        <v>287585</v>
      </c>
      <c r="Y3097" s="8">
        <f>IF(H3097=0,0,INDEX([1]Sheet1!$AR:$AR,MATCH(H3097,[1]Sheet1!$A:$A,0),1))</f>
        <v>287591</v>
      </c>
      <c r="Z3097" s="5"/>
      <c r="AA3097" s="5"/>
      <c r="AB3097" s="5"/>
      <c r="AC3097" s="5"/>
      <c r="AD3097" s="5"/>
      <c r="AE3097" s="5"/>
      <c r="AF3097" s="5"/>
      <c r="AG3097" s="5"/>
      <c r="AH3097" s="5"/>
      <c r="AI3097" s="5"/>
      <c r="AJ3097" s="5"/>
      <c r="AK3097" s="5"/>
      <c r="AL3097" s="5"/>
      <c r="AM3097" s="5"/>
      <c r="AN3097" s="5"/>
      <c r="AO3097" s="5"/>
      <c r="AP3097" s="5"/>
      <c r="AQ3097" s="5"/>
      <c r="AR3097" s="5"/>
      <c r="AS3097" s="5"/>
      <c r="AT3097" s="5"/>
      <c r="AU3097" s="5"/>
      <c r="AV3097" s="5"/>
      <c r="AW3097" s="5"/>
    </row>
    <row r="3098" spans="1:49" s="10" customFormat="1">
      <c r="A3098" s="5">
        <v>60345</v>
      </c>
      <c r="B3098" s="5">
        <v>1</v>
      </c>
      <c r="C3098" s="5">
        <v>62065</v>
      </c>
      <c r="D3098" s="5">
        <v>62066</v>
      </c>
      <c r="E3098" s="5">
        <v>62067</v>
      </c>
      <c r="F3098" s="5">
        <v>62068</v>
      </c>
      <c r="G3098" s="5">
        <v>62069</v>
      </c>
      <c r="H3098" s="5">
        <v>62070</v>
      </c>
      <c r="I3098" s="5">
        <v>0</v>
      </c>
      <c r="J3098" s="5">
        <v>0</v>
      </c>
      <c r="K3098" s="5">
        <v>0</v>
      </c>
      <c r="L3098" s="5">
        <v>0</v>
      </c>
      <c r="M3098" s="5">
        <v>0</v>
      </c>
      <c r="N3098" s="5">
        <v>0</v>
      </c>
      <c r="O3098" s="5">
        <v>0</v>
      </c>
      <c r="P3098" s="5">
        <v>0</v>
      </c>
      <c r="Q3098" s="5">
        <v>0</v>
      </c>
      <c r="R3098" s="5"/>
      <c r="S3098" s="5">
        <f t="shared" si="114"/>
        <v>524868</v>
      </c>
      <c r="T3098" s="8">
        <f>IF(C3098=0,0,INDEX([1]Sheet1!$AR:$AR,MATCH(C3098,[1]Sheet1!$A:$A,0),1))</f>
        <v>87478</v>
      </c>
      <c r="U3098" s="8">
        <f>IF(D3098=0,0,INDEX([1]Sheet1!$AR:$AR,MATCH(D3098,[1]Sheet1!$A:$A,0),1))</f>
        <v>87478</v>
      </c>
      <c r="V3098" s="8">
        <f>IF(E3098=0,0,INDEX([1]Sheet1!$AR:$AR,MATCH(E3098,[1]Sheet1!$A:$A,0),1))</f>
        <v>87478</v>
      </c>
      <c r="W3098" s="8">
        <f>IF(F3098=0,0,INDEX([1]Sheet1!$AR:$AR,MATCH(F3098,[1]Sheet1!$A:$A,0),1))</f>
        <v>87478</v>
      </c>
      <c r="X3098" s="8">
        <f>IF(G3098=0,0,INDEX([1]Sheet1!$AR:$AR,MATCH(G3098,[1]Sheet1!$A:$A,0),1))</f>
        <v>87478</v>
      </c>
      <c r="Y3098" s="8">
        <f>IF(H3098=0,0,INDEX([1]Sheet1!$AR:$AR,MATCH(H3098,[1]Sheet1!$A:$A,0),1))</f>
        <v>87478</v>
      </c>
      <c r="Z3098" s="5"/>
      <c r="AA3098" s="5"/>
      <c r="AB3098" s="5"/>
      <c r="AC3098" s="5"/>
      <c r="AD3098" s="5"/>
      <c r="AE3098" s="5"/>
      <c r="AF3098" s="5"/>
      <c r="AG3098" s="5"/>
      <c r="AH3098" s="5"/>
      <c r="AI3098" s="5"/>
      <c r="AJ3098" s="5"/>
      <c r="AK3098" s="5"/>
      <c r="AL3098" s="5"/>
      <c r="AM3098" s="5"/>
      <c r="AN3098" s="5"/>
      <c r="AO3098" s="5"/>
      <c r="AP3098" s="5"/>
      <c r="AQ3098" s="5"/>
      <c r="AR3098" s="5"/>
      <c r="AS3098" s="5"/>
      <c r="AT3098" s="5"/>
      <c r="AU3098" s="5"/>
      <c r="AV3098" s="5"/>
      <c r="AW3098" s="5"/>
    </row>
    <row r="3099" spans="1:49" s="10" customFormat="1">
      <c r="A3099" s="5">
        <v>60346</v>
      </c>
      <c r="B3099" s="5">
        <v>1</v>
      </c>
      <c r="C3099" s="5">
        <v>62071</v>
      </c>
      <c r="D3099" s="5">
        <v>62072</v>
      </c>
      <c r="E3099" s="5">
        <v>62073</v>
      </c>
      <c r="F3099" s="5">
        <v>62074</v>
      </c>
      <c r="G3099" s="5">
        <v>62075</v>
      </c>
      <c r="H3099" s="5">
        <v>62076</v>
      </c>
      <c r="I3099" s="5">
        <v>0</v>
      </c>
      <c r="J3099" s="5">
        <v>0</v>
      </c>
      <c r="K3099" s="5">
        <v>0</v>
      </c>
      <c r="L3099" s="5">
        <v>0</v>
      </c>
      <c r="M3099" s="5">
        <v>0</v>
      </c>
      <c r="N3099" s="5">
        <v>0</v>
      </c>
      <c r="O3099" s="5">
        <v>0</v>
      </c>
      <c r="P3099" s="5">
        <v>0</v>
      </c>
      <c r="Q3099" s="5">
        <v>0</v>
      </c>
      <c r="R3099" s="5"/>
      <c r="S3099" s="5">
        <f t="shared" si="114"/>
        <v>644385</v>
      </c>
      <c r="T3099" s="8">
        <f>IF(C3099=0,0,INDEX([1]Sheet1!$AR:$AR,MATCH(C3099,[1]Sheet1!$A:$A,0),1))</f>
        <v>107400</v>
      </c>
      <c r="U3099" s="8">
        <f>IF(D3099=0,0,INDEX([1]Sheet1!$AR:$AR,MATCH(D3099,[1]Sheet1!$A:$A,0),1))</f>
        <v>107395</v>
      </c>
      <c r="V3099" s="8">
        <f>IF(E3099=0,0,INDEX([1]Sheet1!$AR:$AR,MATCH(E3099,[1]Sheet1!$A:$A,0),1))</f>
        <v>107400</v>
      </c>
      <c r="W3099" s="8">
        <f>IF(F3099=0,0,INDEX([1]Sheet1!$AR:$AR,MATCH(F3099,[1]Sheet1!$A:$A,0),1))</f>
        <v>107395</v>
      </c>
      <c r="X3099" s="8">
        <f>IF(G3099=0,0,INDEX([1]Sheet1!$AR:$AR,MATCH(G3099,[1]Sheet1!$A:$A,0),1))</f>
        <v>107400</v>
      </c>
      <c r="Y3099" s="8">
        <f>IF(H3099=0,0,INDEX([1]Sheet1!$AR:$AR,MATCH(H3099,[1]Sheet1!$A:$A,0),1))</f>
        <v>107395</v>
      </c>
      <c r="Z3099" s="5"/>
      <c r="AA3099" s="5"/>
      <c r="AB3099" s="5"/>
      <c r="AC3099" s="5"/>
      <c r="AD3099" s="5"/>
      <c r="AE3099" s="5"/>
      <c r="AF3099" s="5"/>
      <c r="AG3099" s="5"/>
      <c r="AH3099" s="5"/>
      <c r="AI3099" s="5"/>
      <c r="AJ3099" s="5"/>
      <c r="AK3099" s="5"/>
      <c r="AL3099" s="5"/>
      <c r="AM3099" s="5"/>
      <c r="AN3099" s="5"/>
      <c r="AO3099" s="5"/>
      <c r="AP3099" s="5"/>
      <c r="AQ3099" s="5"/>
      <c r="AR3099" s="5"/>
      <c r="AS3099" s="5"/>
      <c r="AT3099" s="5"/>
      <c r="AU3099" s="5"/>
      <c r="AV3099" s="5"/>
      <c r="AW3099" s="5"/>
    </row>
    <row r="3100" spans="1:49" s="10" customFormat="1">
      <c r="A3100" s="5">
        <v>60347</v>
      </c>
      <c r="B3100" s="5">
        <v>1</v>
      </c>
      <c r="C3100" s="5">
        <v>62077</v>
      </c>
      <c r="D3100" s="5">
        <v>62078</v>
      </c>
      <c r="E3100" s="5">
        <v>62079</v>
      </c>
      <c r="F3100" s="5">
        <v>62080</v>
      </c>
      <c r="G3100" s="5">
        <v>62081</v>
      </c>
      <c r="H3100" s="5">
        <v>62082</v>
      </c>
      <c r="I3100" s="5">
        <v>0</v>
      </c>
      <c r="J3100" s="5">
        <v>0</v>
      </c>
      <c r="K3100" s="5">
        <v>0</v>
      </c>
      <c r="L3100" s="5">
        <v>0</v>
      </c>
      <c r="M3100" s="5">
        <v>0</v>
      </c>
      <c r="N3100" s="5">
        <v>0</v>
      </c>
      <c r="O3100" s="5">
        <v>0</v>
      </c>
      <c r="P3100" s="5">
        <v>0</v>
      </c>
      <c r="Q3100" s="5">
        <v>0</v>
      </c>
      <c r="R3100" s="5"/>
      <c r="S3100" s="5">
        <f t="shared" si="114"/>
        <v>776610</v>
      </c>
      <c r="T3100" s="8">
        <f>IF(C3100=0,0,INDEX([1]Sheet1!$AR:$AR,MATCH(C3100,[1]Sheet1!$A:$A,0),1))</f>
        <v>129435</v>
      </c>
      <c r="U3100" s="8">
        <f>IF(D3100=0,0,INDEX([1]Sheet1!$AR:$AR,MATCH(D3100,[1]Sheet1!$A:$A,0),1))</f>
        <v>129435</v>
      </c>
      <c r="V3100" s="8">
        <f>IF(E3100=0,0,INDEX([1]Sheet1!$AR:$AR,MATCH(E3100,[1]Sheet1!$A:$A,0),1))</f>
        <v>129435</v>
      </c>
      <c r="W3100" s="8">
        <f>IF(F3100=0,0,INDEX([1]Sheet1!$AR:$AR,MATCH(F3100,[1]Sheet1!$A:$A,0),1))</f>
        <v>129435</v>
      </c>
      <c r="X3100" s="8">
        <f>IF(G3100=0,0,INDEX([1]Sheet1!$AR:$AR,MATCH(G3100,[1]Sheet1!$A:$A,0),1))</f>
        <v>129435</v>
      </c>
      <c r="Y3100" s="8">
        <f>IF(H3100=0,0,INDEX([1]Sheet1!$AR:$AR,MATCH(H3100,[1]Sheet1!$A:$A,0),1))</f>
        <v>129435</v>
      </c>
      <c r="Z3100" s="5"/>
      <c r="AA3100" s="5"/>
      <c r="AB3100" s="5"/>
      <c r="AC3100" s="5"/>
      <c r="AD3100" s="5"/>
      <c r="AE3100" s="5"/>
      <c r="AF3100" s="5"/>
      <c r="AG3100" s="5"/>
      <c r="AH3100" s="5"/>
      <c r="AI3100" s="5"/>
      <c r="AJ3100" s="5"/>
      <c r="AK3100" s="5"/>
      <c r="AL3100" s="5"/>
      <c r="AM3100" s="5"/>
      <c r="AN3100" s="5"/>
      <c r="AO3100" s="5"/>
      <c r="AP3100" s="5"/>
      <c r="AQ3100" s="5"/>
      <c r="AR3100" s="5"/>
      <c r="AS3100" s="5"/>
      <c r="AT3100" s="5"/>
      <c r="AU3100" s="5"/>
      <c r="AV3100" s="5"/>
      <c r="AW3100" s="5"/>
    </row>
    <row r="3101" spans="1:49" s="10" customFormat="1">
      <c r="A3101" s="5">
        <v>60348</v>
      </c>
      <c r="B3101" s="5">
        <v>1</v>
      </c>
      <c r="C3101" s="5">
        <v>62083</v>
      </c>
      <c r="D3101" s="5">
        <v>62084</v>
      </c>
      <c r="E3101" s="5">
        <v>62085</v>
      </c>
      <c r="F3101" s="5">
        <v>62086</v>
      </c>
      <c r="G3101" s="5">
        <v>62087</v>
      </c>
      <c r="H3101" s="5">
        <v>62088</v>
      </c>
      <c r="I3101" s="5">
        <v>0</v>
      </c>
      <c r="J3101" s="5">
        <v>0</v>
      </c>
      <c r="K3101" s="5">
        <v>0</v>
      </c>
      <c r="L3101" s="5">
        <v>0</v>
      </c>
      <c r="M3101" s="5">
        <v>0</v>
      </c>
      <c r="N3101" s="5">
        <v>0</v>
      </c>
      <c r="O3101" s="5">
        <v>0</v>
      </c>
      <c r="P3101" s="5">
        <v>0</v>
      </c>
      <c r="Q3101" s="5">
        <v>0</v>
      </c>
      <c r="R3101" s="5"/>
      <c r="S3101" s="5">
        <f t="shared" si="114"/>
        <v>921174</v>
      </c>
      <c r="T3101" s="8">
        <f>IF(C3101=0,0,INDEX([1]Sheet1!$AR:$AR,MATCH(C3101,[1]Sheet1!$A:$A,0),1))</f>
        <v>153532</v>
      </c>
      <c r="U3101" s="8">
        <f>IF(D3101=0,0,INDEX([1]Sheet1!$AR:$AR,MATCH(D3101,[1]Sheet1!$A:$A,0),1))</f>
        <v>153526</v>
      </c>
      <c r="V3101" s="8">
        <f>IF(E3101=0,0,INDEX([1]Sheet1!$AR:$AR,MATCH(E3101,[1]Sheet1!$A:$A,0),1))</f>
        <v>153532</v>
      </c>
      <c r="W3101" s="8">
        <f>IF(F3101=0,0,INDEX([1]Sheet1!$AR:$AR,MATCH(F3101,[1]Sheet1!$A:$A,0),1))</f>
        <v>153526</v>
      </c>
      <c r="X3101" s="8">
        <f>IF(G3101=0,0,INDEX([1]Sheet1!$AR:$AR,MATCH(G3101,[1]Sheet1!$A:$A,0),1))</f>
        <v>153532</v>
      </c>
      <c r="Y3101" s="8">
        <f>IF(H3101=0,0,INDEX([1]Sheet1!$AR:$AR,MATCH(H3101,[1]Sheet1!$A:$A,0),1))</f>
        <v>153526</v>
      </c>
      <c r="Z3101" s="5"/>
      <c r="AA3101" s="5"/>
      <c r="AB3101" s="5"/>
      <c r="AC3101" s="5"/>
      <c r="AD3101" s="5"/>
      <c r="AE3101" s="5"/>
      <c r="AF3101" s="5"/>
      <c r="AG3101" s="5"/>
      <c r="AH3101" s="5"/>
      <c r="AI3101" s="5"/>
      <c r="AJ3101" s="5"/>
      <c r="AK3101" s="5"/>
      <c r="AL3101" s="5"/>
      <c r="AM3101" s="5"/>
      <c r="AN3101" s="5"/>
      <c r="AO3101" s="5"/>
      <c r="AP3101" s="5"/>
      <c r="AQ3101" s="5"/>
      <c r="AR3101" s="5"/>
      <c r="AS3101" s="5"/>
      <c r="AT3101" s="5"/>
      <c r="AU3101" s="5"/>
      <c r="AV3101" s="5"/>
      <c r="AW3101" s="5"/>
    </row>
    <row r="3102" spans="1:49" s="10" customFormat="1">
      <c r="A3102" s="5">
        <v>60349</v>
      </c>
      <c r="B3102" s="5">
        <v>1</v>
      </c>
      <c r="C3102" s="5">
        <v>62089</v>
      </c>
      <c r="D3102" s="5">
        <v>62090</v>
      </c>
      <c r="E3102" s="5">
        <v>62091</v>
      </c>
      <c r="F3102" s="5">
        <v>62092</v>
      </c>
      <c r="G3102" s="5">
        <v>62093</v>
      </c>
      <c r="H3102" s="5">
        <v>62094</v>
      </c>
      <c r="I3102" s="5">
        <v>0</v>
      </c>
      <c r="J3102" s="5">
        <v>0</v>
      </c>
      <c r="K3102" s="5">
        <v>0</v>
      </c>
      <c r="L3102" s="5">
        <v>0</v>
      </c>
      <c r="M3102" s="5">
        <v>0</v>
      </c>
      <c r="N3102" s="5">
        <v>0</v>
      </c>
      <c r="O3102" s="5">
        <v>0</v>
      </c>
      <c r="P3102" s="5">
        <v>0</v>
      </c>
      <c r="Q3102" s="5">
        <v>0</v>
      </c>
      <c r="R3102" s="5"/>
      <c r="S3102" s="5">
        <f t="shared" si="114"/>
        <v>1079565</v>
      </c>
      <c r="T3102" s="8">
        <f>IF(C3102=0,0,INDEX([1]Sheet1!$AR:$AR,MATCH(C3102,[1]Sheet1!$A:$A,0),1))</f>
        <v>179930</v>
      </c>
      <c r="U3102" s="8">
        <f>IF(D3102=0,0,INDEX([1]Sheet1!$AR:$AR,MATCH(D3102,[1]Sheet1!$A:$A,0),1))</f>
        <v>179925</v>
      </c>
      <c r="V3102" s="8">
        <f>IF(E3102=0,0,INDEX([1]Sheet1!$AR:$AR,MATCH(E3102,[1]Sheet1!$A:$A,0),1))</f>
        <v>179930</v>
      </c>
      <c r="W3102" s="8">
        <f>IF(F3102=0,0,INDEX([1]Sheet1!$AR:$AR,MATCH(F3102,[1]Sheet1!$A:$A,0),1))</f>
        <v>179925</v>
      </c>
      <c r="X3102" s="8">
        <f>IF(G3102=0,0,INDEX([1]Sheet1!$AR:$AR,MATCH(G3102,[1]Sheet1!$A:$A,0),1))</f>
        <v>179930</v>
      </c>
      <c r="Y3102" s="8">
        <f>IF(H3102=0,0,INDEX([1]Sheet1!$AR:$AR,MATCH(H3102,[1]Sheet1!$A:$A,0),1))</f>
        <v>179925</v>
      </c>
      <c r="Z3102" s="5"/>
      <c r="AA3102" s="5"/>
      <c r="AB3102" s="5"/>
      <c r="AC3102" s="5"/>
      <c r="AD3102" s="5"/>
      <c r="AE3102" s="5"/>
      <c r="AF3102" s="5"/>
      <c r="AG3102" s="5"/>
      <c r="AH3102" s="5"/>
      <c r="AI3102" s="5"/>
      <c r="AJ3102" s="5"/>
      <c r="AK3102" s="5"/>
      <c r="AL3102" s="5"/>
      <c r="AM3102" s="5"/>
      <c r="AN3102" s="5"/>
      <c r="AO3102" s="5"/>
      <c r="AP3102" s="5"/>
      <c r="AQ3102" s="5"/>
      <c r="AR3102" s="5"/>
      <c r="AS3102" s="5"/>
      <c r="AT3102" s="5"/>
      <c r="AU3102" s="5"/>
      <c r="AV3102" s="5"/>
      <c r="AW3102" s="5"/>
    </row>
    <row r="3103" spans="1:49" s="10" customFormat="1">
      <c r="A3103" s="5">
        <v>60350</v>
      </c>
      <c r="B3103" s="5">
        <v>1</v>
      </c>
      <c r="C3103" s="5">
        <v>62095</v>
      </c>
      <c r="D3103" s="5">
        <v>62096</v>
      </c>
      <c r="E3103" s="5">
        <v>62097</v>
      </c>
      <c r="F3103" s="5">
        <v>62098</v>
      </c>
      <c r="G3103" s="5">
        <v>62099</v>
      </c>
      <c r="H3103" s="5">
        <v>62100</v>
      </c>
      <c r="I3103" s="5">
        <v>0</v>
      </c>
      <c r="J3103" s="5">
        <v>0</v>
      </c>
      <c r="K3103" s="5">
        <v>0</v>
      </c>
      <c r="L3103" s="5">
        <v>0</v>
      </c>
      <c r="M3103" s="5">
        <v>0</v>
      </c>
      <c r="N3103" s="5">
        <v>0</v>
      </c>
      <c r="O3103" s="5">
        <v>0</v>
      </c>
      <c r="P3103" s="5">
        <v>0</v>
      </c>
      <c r="Q3103" s="5">
        <v>0</v>
      </c>
      <c r="R3103" s="5"/>
      <c r="S3103" s="5">
        <f t="shared" si="114"/>
        <v>1270566</v>
      </c>
      <c r="T3103" s="8">
        <f>IF(C3103=0,0,INDEX([1]Sheet1!$AR:$AR,MATCH(C3103,[1]Sheet1!$A:$A,0),1))</f>
        <v>211758</v>
      </c>
      <c r="U3103" s="8">
        <f>IF(D3103=0,0,INDEX([1]Sheet1!$AR:$AR,MATCH(D3103,[1]Sheet1!$A:$A,0),1))</f>
        <v>211764</v>
      </c>
      <c r="V3103" s="8">
        <f>IF(E3103=0,0,INDEX([1]Sheet1!$AR:$AR,MATCH(E3103,[1]Sheet1!$A:$A,0),1))</f>
        <v>211758</v>
      </c>
      <c r="W3103" s="8">
        <f>IF(F3103=0,0,INDEX([1]Sheet1!$AR:$AR,MATCH(F3103,[1]Sheet1!$A:$A,0),1))</f>
        <v>211764</v>
      </c>
      <c r="X3103" s="8">
        <f>IF(G3103=0,0,INDEX([1]Sheet1!$AR:$AR,MATCH(G3103,[1]Sheet1!$A:$A,0),1))</f>
        <v>211758</v>
      </c>
      <c r="Y3103" s="8">
        <f>IF(H3103=0,0,INDEX([1]Sheet1!$AR:$AR,MATCH(H3103,[1]Sheet1!$A:$A,0),1))</f>
        <v>211764</v>
      </c>
      <c r="Z3103" s="5"/>
      <c r="AA3103" s="5"/>
      <c r="AB3103" s="5"/>
      <c r="AC3103" s="5"/>
      <c r="AD3103" s="5"/>
      <c r="AE3103" s="5"/>
      <c r="AF3103" s="5"/>
      <c r="AG3103" s="5"/>
      <c r="AH3103" s="5"/>
      <c r="AI3103" s="5"/>
      <c r="AJ3103" s="5"/>
      <c r="AK3103" s="5"/>
      <c r="AL3103" s="5"/>
      <c r="AM3103" s="5"/>
      <c r="AN3103" s="5"/>
      <c r="AO3103" s="5"/>
      <c r="AP3103" s="5"/>
      <c r="AQ3103" s="5"/>
      <c r="AR3103" s="5"/>
      <c r="AS3103" s="5"/>
      <c r="AT3103" s="5"/>
      <c r="AU3103" s="5"/>
      <c r="AV3103" s="5"/>
      <c r="AW3103" s="5"/>
    </row>
    <row r="3104" spans="1:49" s="10" customFormat="1">
      <c r="A3104" s="5">
        <v>60351</v>
      </c>
      <c r="B3104" s="5">
        <v>1</v>
      </c>
      <c r="C3104" s="5">
        <v>62101</v>
      </c>
      <c r="D3104" s="5">
        <v>62102</v>
      </c>
      <c r="E3104" s="5">
        <v>62103</v>
      </c>
      <c r="F3104" s="5">
        <v>62104</v>
      </c>
      <c r="G3104" s="5">
        <v>62105</v>
      </c>
      <c r="H3104" s="5">
        <v>62106</v>
      </c>
      <c r="I3104" s="5">
        <v>0</v>
      </c>
      <c r="J3104" s="5">
        <v>0</v>
      </c>
      <c r="K3104" s="5">
        <v>0</v>
      </c>
      <c r="L3104" s="5">
        <v>0</v>
      </c>
      <c r="M3104" s="5">
        <v>0</v>
      </c>
      <c r="N3104" s="5">
        <v>0</v>
      </c>
      <c r="O3104" s="5">
        <v>0</v>
      </c>
      <c r="P3104" s="5">
        <v>0</v>
      </c>
      <c r="Q3104" s="5">
        <v>0</v>
      </c>
      <c r="R3104" s="5"/>
      <c r="S3104" s="5">
        <f t="shared" si="114"/>
        <v>1478394</v>
      </c>
      <c r="T3104" s="8">
        <f>IF(C3104=0,0,INDEX([1]Sheet1!$AR:$AR,MATCH(C3104,[1]Sheet1!$A:$A,0),1))</f>
        <v>246399</v>
      </c>
      <c r="U3104" s="8">
        <f>IF(D3104=0,0,INDEX([1]Sheet1!$AR:$AR,MATCH(D3104,[1]Sheet1!$A:$A,0),1))</f>
        <v>246399</v>
      </c>
      <c r="V3104" s="8">
        <f>IF(E3104=0,0,INDEX([1]Sheet1!$AR:$AR,MATCH(E3104,[1]Sheet1!$A:$A,0),1))</f>
        <v>246399</v>
      </c>
      <c r="W3104" s="8">
        <f>IF(F3104=0,0,INDEX([1]Sheet1!$AR:$AR,MATCH(F3104,[1]Sheet1!$A:$A,0),1))</f>
        <v>246399</v>
      </c>
      <c r="X3104" s="8">
        <f>IF(G3104=0,0,INDEX([1]Sheet1!$AR:$AR,MATCH(G3104,[1]Sheet1!$A:$A,0),1))</f>
        <v>246399</v>
      </c>
      <c r="Y3104" s="8">
        <f>IF(H3104=0,0,INDEX([1]Sheet1!$AR:$AR,MATCH(H3104,[1]Sheet1!$A:$A,0),1))</f>
        <v>246399</v>
      </c>
      <c r="Z3104" s="5"/>
      <c r="AA3104" s="5"/>
      <c r="AB3104" s="5"/>
      <c r="AC3104" s="5"/>
      <c r="AD3104" s="5"/>
      <c r="AE3104" s="5"/>
      <c r="AF3104" s="5"/>
      <c r="AG3104" s="5"/>
      <c r="AH3104" s="5"/>
      <c r="AI3104" s="5"/>
      <c r="AJ3104" s="5"/>
      <c r="AK3104" s="5"/>
      <c r="AL3104" s="5"/>
      <c r="AM3104" s="5"/>
      <c r="AN3104" s="5"/>
      <c r="AO3104" s="5"/>
      <c r="AP3104" s="5"/>
      <c r="AQ3104" s="5"/>
      <c r="AR3104" s="5"/>
      <c r="AS3104" s="5"/>
      <c r="AT3104" s="5"/>
      <c r="AU3104" s="5"/>
      <c r="AV3104" s="5"/>
      <c r="AW3104" s="5"/>
    </row>
    <row r="3105" spans="1:49" s="10" customFormat="1">
      <c r="A3105" s="5">
        <v>60352</v>
      </c>
      <c r="B3105" s="5">
        <v>1</v>
      </c>
      <c r="C3105" s="5">
        <v>62107</v>
      </c>
      <c r="D3105" s="5">
        <v>62108</v>
      </c>
      <c r="E3105" s="5">
        <v>62109</v>
      </c>
      <c r="F3105" s="5">
        <v>62110</v>
      </c>
      <c r="G3105" s="5">
        <v>62111</v>
      </c>
      <c r="H3105" s="5">
        <v>62112</v>
      </c>
      <c r="I3105" s="5">
        <v>0</v>
      </c>
      <c r="J3105" s="5">
        <v>0</v>
      </c>
      <c r="K3105" s="5">
        <v>0</v>
      </c>
      <c r="L3105" s="5">
        <v>0</v>
      </c>
      <c r="M3105" s="5">
        <v>0</v>
      </c>
      <c r="N3105" s="5">
        <v>0</v>
      </c>
      <c r="O3105" s="5">
        <v>0</v>
      </c>
      <c r="P3105" s="5">
        <v>0</v>
      </c>
      <c r="Q3105" s="5">
        <v>0</v>
      </c>
      <c r="R3105" s="5"/>
      <c r="S3105" s="5">
        <f t="shared" si="114"/>
        <v>2560029</v>
      </c>
      <c r="T3105" s="8">
        <f>IF(C3105=0,0,INDEX([1]Sheet1!$AR:$AR,MATCH(C3105,[1]Sheet1!$A:$A,0),1))</f>
        <v>426675</v>
      </c>
      <c r="U3105" s="8">
        <f>IF(D3105=0,0,INDEX([1]Sheet1!$AR:$AR,MATCH(D3105,[1]Sheet1!$A:$A,0),1))</f>
        <v>426668</v>
      </c>
      <c r="V3105" s="8">
        <f>IF(E3105=0,0,INDEX([1]Sheet1!$AR:$AR,MATCH(E3105,[1]Sheet1!$A:$A,0),1))</f>
        <v>426675</v>
      </c>
      <c r="W3105" s="8">
        <f>IF(F3105=0,0,INDEX([1]Sheet1!$AR:$AR,MATCH(F3105,[1]Sheet1!$A:$A,0),1))</f>
        <v>426668</v>
      </c>
      <c r="X3105" s="8">
        <f>IF(G3105=0,0,INDEX([1]Sheet1!$AR:$AR,MATCH(G3105,[1]Sheet1!$A:$A,0),1))</f>
        <v>426675</v>
      </c>
      <c r="Y3105" s="8">
        <f>IF(H3105=0,0,INDEX([1]Sheet1!$AR:$AR,MATCH(H3105,[1]Sheet1!$A:$A,0),1))</f>
        <v>426668</v>
      </c>
      <c r="Z3105" s="5"/>
      <c r="AA3105" s="5"/>
      <c r="AB3105" s="5"/>
      <c r="AC3105" s="5"/>
      <c r="AD3105" s="5"/>
      <c r="AE3105" s="5"/>
      <c r="AF3105" s="5"/>
      <c r="AG3105" s="5"/>
      <c r="AH3105" s="5"/>
      <c r="AI3105" s="5"/>
      <c r="AJ3105" s="5"/>
      <c r="AK3105" s="5"/>
      <c r="AL3105" s="5"/>
      <c r="AM3105" s="5"/>
      <c r="AN3105" s="5"/>
      <c r="AO3105" s="5"/>
      <c r="AP3105" s="5"/>
      <c r="AQ3105" s="5"/>
      <c r="AR3105" s="5"/>
      <c r="AS3105" s="5"/>
      <c r="AT3105" s="5"/>
      <c r="AU3105" s="5"/>
      <c r="AV3105" s="5"/>
      <c r="AW3105" s="5"/>
    </row>
    <row r="3106" spans="1:49" s="10" customFormat="1">
      <c r="A3106" s="5">
        <v>60353</v>
      </c>
      <c r="B3106" s="5">
        <v>1</v>
      </c>
      <c r="C3106" s="5">
        <v>62113</v>
      </c>
      <c r="D3106" s="5">
        <v>62114</v>
      </c>
      <c r="E3106" s="5">
        <v>62115</v>
      </c>
      <c r="F3106" s="5">
        <v>62116</v>
      </c>
      <c r="G3106" s="5">
        <v>62117</v>
      </c>
      <c r="H3106" s="5">
        <v>62118</v>
      </c>
      <c r="I3106" s="5">
        <v>0</v>
      </c>
      <c r="J3106" s="5">
        <v>0</v>
      </c>
      <c r="K3106" s="5">
        <v>0</v>
      </c>
      <c r="L3106" s="5">
        <v>0</v>
      </c>
      <c r="M3106" s="5">
        <v>0</v>
      </c>
      <c r="N3106" s="5">
        <v>0</v>
      </c>
      <c r="O3106" s="5">
        <v>0</v>
      </c>
      <c r="P3106" s="5">
        <v>0</v>
      </c>
      <c r="Q3106" s="5">
        <v>0</v>
      </c>
      <c r="R3106" s="5"/>
      <c r="S3106" s="5">
        <f t="shared" si="114"/>
        <v>644385</v>
      </c>
      <c r="T3106" s="8">
        <f>IF(C3106=0,0,INDEX([1]Sheet1!$AR:$AR,MATCH(C3106,[1]Sheet1!$A:$A,0),1))</f>
        <v>107400</v>
      </c>
      <c r="U3106" s="8">
        <f>IF(D3106=0,0,INDEX([1]Sheet1!$AR:$AR,MATCH(D3106,[1]Sheet1!$A:$A,0),1))</f>
        <v>107395</v>
      </c>
      <c r="V3106" s="8">
        <f>IF(E3106=0,0,INDEX([1]Sheet1!$AR:$AR,MATCH(E3106,[1]Sheet1!$A:$A,0),1))</f>
        <v>107400</v>
      </c>
      <c r="W3106" s="8">
        <f>IF(F3106=0,0,INDEX([1]Sheet1!$AR:$AR,MATCH(F3106,[1]Sheet1!$A:$A,0),1))</f>
        <v>107395</v>
      </c>
      <c r="X3106" s="8">
        <f>IF(G3106=0,0,INDEX([1]Sheet1!$AR:$AR,MATCH(G3106,[1]Sheet1!$A:$A,0),1))</f>
        <v>107400</v>
      </c>
      <c r="Y3106" s="8">
        <f>IF(H3106=0,0,INDEX([1]Sheet1!$AR:$AR,MATCH(H3106,[1]Sheet1!$A:$A,0),1))</f>
        <v>107395</v>
      </c>
      <c r="Z3106" s="5"/>
      <c r="AA3106" s="5"/>
      <c r="AB3106" s="5"/>
      <c r="AC3106" s="5"/>
      <c r="AD3106" s="5"/>
      <c r="AE3106" s="5"/>
      <c r="AF3106" s="5"/>
      <c r="AG3106" s="5"/>
      <c r="AH3106" s="5"/>
      <c r="AI3106" s="5"/>
      <c r="AJ3106" s="5"/>
      <c r="AK3106" s="5"/>
      <c r="AL3106" s="5"/>
      <c r="AM3106" s="5"/>
      <c r="AN3106" s="5"/>
      <c r="AO3106" s="5"/>
      <c r="AP3106" s="5"/>
      <c r="AQ3106" s="5"/>
      <c r="AR3106" s="5"/>
      <c r="AS3106" s="5"/>
      <c r="AT3106" s="5"/>
      <c r="AU3106" s="5"/>
      <c r="AV3106" s="5"/>
      <c r="AW3106" s="5"/>
    </row>
    <row r="3107" spans="1:49" s="10" customFormat="1">
      <c r="A3107" s="5">
        <v>60354</v>
      </c>
      <c r="B3107" s="5">
        <v>1</v>
      </c>
      <c r="C3107" s="5">
        <v>62119</v>
      </c>
      <c r="D3107" s="5">
        <v>62120</v>
      </c>
      <c r="E3107" s="5">
        <v>62121</v>
      </c>
      <c r="F3107" s="5">
        <v>62122</v>
      </c>
      <c r="G3107" s="5">
        <v>62123</v>
      </c>
      <c r="H3107" s="5">
        <v>62124</v>
      </c>
      <c r="I3107" s="5">
        <v>0</v>
      </c>
      <c r="J3107" s="5">
        <v>0</v>
      </c>
      <c r="K3107" s="5">
        <v>0</v>
      </c>
      <c r="L3107" s="5">
        <v>0</v>
      </c>
      <c r="M3107" s="5">
        <v>0</v>
      </c>
      <c r="N3107" s="5">
        <v>0</v>
      </c>
      <c r="O3107" s="5">
        <v>0</v>
      </c>
      <c r="P3107" s="5">
        <v>0</v>
      </c>
      <c r="Q3107" s="5">
        <v>0</v>
      </c>
      <c r="R3107" s="5"/>
      <c r="S3107" s="5">
        <f t="shared" si="114"/>
        <v>820380</v>
      </c>
      <c r="T3107" s="8">
        <f>IF(C3107=0,0,INDEX([1]Sheet1!$AR:$AR,MATCH(C3107,[1]Sheet1!$A:$A,0),1))</f>
        <v>136730</v>
      </c>
      <c r="U3107" s="8">
        <f>IF(D3107=0,0,INDEX([1]Sheet1!$AR:$AR,MATCH(D3107,[1]Sheet1!$A:$A,0),1))</f>
        <v>136730</v>
      </c>
      <c r="V3107" s="8">
        <f>IF(E3107=0,0,INDEX([1]Sheet1!$AR:$AR,MATCH(E3107,[1]Sheet1!$A:$A,0),1))</f>
        <v>136730</v>
      </c>
      <c r="W3107" s="8">
        <f>IF(F3107=0,0,INDEX([1]Sheet1!$AR:$AR,MATCH(F3107,[1]Sheet1!$A:$A,0),1))</f>
        <v>136730</v>
      </c>
      <c r="X3107" s="8">
        <f>IF(G3107=0,0,INDEX([1]Sheet1!$AR:$AR,MATCH(G3107,[1]Sheet1!$A:$A,0),1))</f>
        <v>136730</v>
      </c>
      <c r="Y3107" s="8">
        <f>IF(H3107=0,0,INDEX([1]Sheet1!$AR:$AR,MATCH(H3107,[1]Sheet1!$A:$A,0),1))</f>
        <v>136730</v>
      </c>
      <c r="Z3107" s="5"/>
      <c r="AA3107" s="5"/>
      <c r="AB3107" s="5"/>
      <c r="AC3107" s="5"/>
      <c r="AD3107" s="5"/>
      <c r="AE3107" s="5"/>
      <c r="AF3107" s="5"/>
      <c r="AG3107" s="5"/>
      <c r="AH3107" s="5"/>
      <c r="AI3107" s="5"/>
      <c r="AJ3107" s="5"/>
      <c r="AK3107" s="5"/>
      <c r="AL3107" s="5"/>
      <c r="AM3107" s="5"/>
      <c r="AN3107" s="5"/>
      <c r="AO3107" s="5"/>
      <c r="AP3107" s="5"/>
      <c r="AQ3107" s="5"/>
      <c r="AR3107" s="5"/>
      <c r="AS3107" s="5"/>
      <c r="AT3107" s="5"/>
      <c r="AU3107" s="5"/>
      <c r="AV3107" s="5"/>
      <c r="AW3107" s="5"/>
    </row>
    <row r="3108" spans="1:49" s="10" customFormat="1">
      <c r="A3108" s="5">
        <v>60355</v>
      </c>
      <c r="B3108" s="5">
        <v>1</v>
      </c>
      <c r="C3108" s="5">
        <v>62125</v>
      </c>
      <c r="D3108" s="5">
        <v>62126</v>
      </c>
      <c r="E3108" s="5">
        <v>62127</v>
      </c>
      <c r="F3108" s="5">
        <v>62128</v>
      </c>
      <c r="G3108" s="5">
        <v>62129</v>
      </c>
      <c r="H3108" s="5">
        <v>62130</v>
      </c>
      <c r="I3108" s="5">
        <v>0</v>
      </c>
      <c r="J3108" s="5">
        <v>0</v>
      </c>
      <c r="K3108" s="5">
        <v>0</v>
      </c>
      <c r="L3108" s="5">
        <v>0</v>
      </c>
      <c r="M3108" s="5">
        <v>0</v>
      </c>
      <c r="N3108" s="5">
        <v>0</v>
      </c>
      <c r="O3108" s="5">
        <v>0</v>
      </c>
      <c r="P3108" s="5">
        <v>0</v>
      </c>
      <c r="Q3108" s="5">
        <v>0</v>
      </c>
      <c r="R3108" s="5"/>
      <c r="S3108" s="5">
        <f t="shared" ref="S3108:S3171" si="115">SUM(T3108:Y3108)</f>
        <v>1028718</v>
      </c>
      <c r="T3108" s="8">
        <f>IF(C3108=0,0,INDEX([1]Sheet1!$AR:$AR,MATCH(C3108,[1]Sheet1!$A:$A,0),1))</f>
        <v>171456</v>
      </c>
      <c r="U3108" s="8">
        <f>IF(D3108=0,0,INDEX([1]Sheet1!$AR:$AR,MATCH(D3108,[1]Sheet1!$A:$A,0),1))</f>
        <v>171450</v>
      </c>
      <c r="V3108" s="8">
        <f>IF(E3108=0,0,INDEX([1]Sheet1!$AR:$AR,MATCH(E3108,[1]Sheet1!$A:$A,0),1))</f>
        <v>171456</v>
      </c>
      <c r="W3108" s="8">
        <f>IF(F3108=0,0,INDEX([1]Sheet1!$AR:$AR,MATCH(F3108,[1]Sheet1!$A:$A,0),1))</f>
        <v>171450</v>
      </c>
      <c r="X3108" s="8">
        <f>IF(G3108=0,0,INDEX([1]Sheet1!$AR:$AR,MATCH(G3108,[1]Sheet1!$A:$A,0),1))</f>
        <v>171456</v>
      </c>
      <c r="Y3108" s="8">
        <f>IF(H3108=0,0,INDEX([1]Sheet1!$AR:$AR,MATCH(H3108,[1]Sheet1!$A:$A,0),1))</f>
        <v>171450</v>
      </c>
      <c r="Z3108" s="5"/>
      <c r="AA3108" s="5"/>
      <c r="AB3108" s="5"/>
      <c r="AC3108" s="5"/>
      <c r="AD3108" s="5"/>
      <c r="AE3108" s="5"/>
      <c r="AF3108" s="5"/>
      <c r="AG3108" s="5"/>
      <c r="AH3108" s="5"/>
      <c r="AI3108" s="5"/>
      <c r="AJ3108" s="5"/>
      <c r="AK3108" s="5"/>
      <c r="AL3108" s="5"/>
      <c r="AM3108" s="5"/>
      <c r="AN3108" s="5"/>
      <c r="AO3108" s="5"/>
      <c r="AP3108" s="5"/>
      <c r="AQ3108" s="5"/>
      <c r="AR3108" s="5"/>
      <c r="AS3108" s="5"/>
      <c r="AT3108" s="5"/>
      <c r="AU3108" s="5"/>
      <c r="AV3108" s="5"/>
      <c r="AW3108" s="5"/>
    </row>
    <row r="3109" spans="1:49" s="10" customFormat="1">
      <c r="A3109" s="5">
        <v>60356</v>
      </c>
      <c r="B3109" s="5">
        <v>1</v>
      </c>
      <c r="C3109" s="5">
        <v>62131</v>
      </c>
      <c r="D3109" s="5">
        <v>62132</v>
      </c>
      <c r="E3109" s="5">
        <v>62133</v>
      </c>
      <c r="F3109" s="5">
        <v>62134</v>
      </c>
      <c r="G3109" s="5">
        <v>62135</v>
      </c>
      <c r="H3109" s="5">
        <v>62136</v>
      </c>
      <c r="I3109" s="5">
        <v>0</v>
      </c>
      <c r="J3109" s="5">
        <v>0</v>
      </c>
      <c r="K3109" s="5">
        <v>0</v>
      </c>
      <c r="L3109" s="5">
        <v>0</v>
      </c>
      <c r="M3109" s="5">
        <v>0</v>
      </c>
      <c r="N3109" s="5">
        <v>0</v>
      </c>
      <c r="O3109" s="5">
        <v>0</v>
      </c>
      <c r="P3109" s="5">
        <v>0</v>
      </c>
      <c r="Q3109" s="5">
        <v>0</v>
      </c>
      <c r="R3109" s="5"/>
      <c r="S3109" s="5">
        <f t="shared" si="115"/>
        <v>1270566</v>
      </c>
      <c r="T3109" s="8">
        <f>IF(C3109=0,0,INDEX([1]Sheet1!$AR:$AR,MATCH(C3109,[1]Sheet1!$A:$A,0),1))</f>
        <v>211758</v>
      </c>
      <c r="U3109" s="8">
        <f>IF(D3109=0,0,INDEX([1]Sheet1!$AR:$AR,MATCH(D3109,[1]Sheet1!$A:$A,0),1))</f>
        <v>211764</v>
      </c>
      <c r="V3109" s="8">
        <f>IF(E3109=0,0,INDEX([1]Sheet1!$AR:$AR,MATCH(E3109,[1]Sheet1!$A:$A,0),1))</f>
        <v>211758</v>
      </c>
      <c r="W3109" s="8">
        <f>IF(F3109=0,0,INDEX([1]Sheet1!$AR:$AR,MATCH(F3109,[1]Sheet1!$A:$A,0),1))</f>
        <v>211764</v>
      </c>
      <c r="X3109" s="8">
        <f>IF(G3109=0,0,INDEX([1]Sheet1!$AR:$AR,MATCH(G3109,[1]Sheet1!$A:$A,0),1))</f>
        <v>211758</v>
      </c>
      <c r="Y3109" s="8">
        <f>IF(H3109=0,0,INDEX([1]Sheet1!$AR:$AR,MATCH(H3109,[1]Sheet1!$A:$A,0),1))</f>
        <v>211764</v>
      </c>
      <c r="Z3109" s="5"/>
      <c r="AA3109" s="5"/>
      <c r="AB3109" s="5"/>
      <c r="AC3109" s="5"/>
      <c r="AD3109" s="5"/>
      <c r="AE3109" s="5"/>
      <c r="AF3109" s="5"/>
      <c r="AG3109" s="5"/>
      <c r="AH3109" s="5"/>
      <c r="AI3109" s="5"/>
      <c r="AJ3109" s="5"/>
      <c r="AK3109" s="5"/>
      <c r="AL3109" s="5"/>
      <c r="AM3109" s="5"/>
      <c r="AN3109" s="5"/>
      <c r="AO3109" s="5"/>
      <c r="AP3109" s="5"/>
      <c r="AQ3109" s="5"/>
      <c r="AR3109" s="5"/>
      <c r="AS3109" s="5"/>
      <c r="AT3109" s="5"/>
      <c r="AU3109" s="5"/>
      <c r="AV3109" s="5"/>
      <c r="AW3109" s="5"/>
    </row>
    <row r="3110" spans="1:49" s="10" customFormat="1">
      <c r="A3110" s="5">
        <v>60357</v>
      </c>
      <c r="B3110" s="5">
        <v>1</v>
      </c>
      <c r="C3110" s="5">
        <v>62137</v>
      </c>
      <c r="D3110" s="5">
        <v>62138</v>
      </c>
      <c r="E3110" s="5">
        <v>62139</v>
      </c>
      <c r="F3110" s="5">
        <v>62140</v>
      </c>
      <c r="G3110" s="5">
        <v>62141</v>
      </c>
      <c r="H3110" s="5">
        <v>62142</v>
      </c>
      <c r="I3110" s="5">
        <v>0</v>
      </c>
      <c r="J3110" s="5">
        <v>0</v>
      </c>
      <c r="K3110" s="5">
        <v>0</v>
      </c>
      <c r="L3110" s="5">
        <v>0</v>
      </c>
      <c r="M3110" s="5">
        <v>0</v>
      </c>
      <c r="N3110" s="5">
        <v>0</v>
      </c>
      <c r="O3110" s="5">
        <v>0</v>
      </c>
      <c r="P3110" s="5">
        <v>0</v>
      </c>
      <c r="Q3110" s="5">
        <v>0</v>
      </c>
      <c r="R3110" s="5"/>
      <c r="S3110" s="5">
        <f t="shared" si="115"/>
        <v>1560408</v>
      </c>
      <c r="T3110" s="8">
        <f>IF(C3110=0,0,INDEX([1]Sheet1!$AR:$AR,MATCH(C3110,[1]Sheet1!$A:$A,0),1))</f>
        <v>260068</v>
      </c>
      <c r="U3110" s="8">
        <f>IF(D3110=0,0,INDEX([1]Sheet1!$AR:$AR,MATCH(D3110,[1]Sheet1!$A:$A,0),1))</f>
        <v>260068</v>
      </c>
      <c r="V3110" s="8">
        <f>IF(E3110=0,0,INDEX([1]Sheet1!$AR:$AR,MATCH(E3110,[1]Sheet1!$A:$A,0),1))</f>
        <v>260068</v>
      </c>
      <c r="W3110" s="8">
        <f>IF(F3110=0,0,INDEX([1]Sheet1!$AR:$AR,MATCH(F3110,[1]Sheet1!$A:$A,0),1))</f>
        <v>260068</v>
      </c>
      <c r="X3110" s="8">
        <f>IF(G3110=0,0,INDEX([1]Sheet1!$AR:$AR,MATCH(G3110,[1]Sheet1!$A:$A,0),1))</f>
        <v>260068</v>
      </c>
      <c r="Y3110" s="8">
        <f>IF(H3110=0,0,INDEX([1]Sheet1!$AR:$AR,MATCH(H3110,[1]Sheet1!$A:$A,0),1))</f>
        <v>260068</v>
      </c>
      <c r="Z3110" s="5"/>
      <c r="AA3110" s="5"/>
      <c r="AB3110" s="5"/>
      <c r="AC3110" s="5"/>
      <c r="AD3110" s="5"/>
      <c r="AE3110" s="5"/>
      <c r="AF3110" s="5"/>
      <c r="AG3110" s="5"/>
      <c r="AH3110" s="5"/>
      <c r="AI3110" s="5"/>
      <c r="AJ3110" s="5"/>
      <c r="AK3110" s="5"/>
      <c r="AL3110" s="5"/>
      <c r="AM3110" s="5"/>
      <c r="AN3110" s="5"/>
      <c r="AO3110" s="5"/>
      <c r="AP3110" s="5"/>
      <c r="AQ3110" s="5"/>
      <c r="AR3110" s="5"/>
      <c r="AS3110" s="5"/>
      <c r="AT3110" s="5"/>
      <c r="AU3110" s="5"/>
      <c r="AV3110" s="5"/>
      <c r="AW3110" s="5"/>
    </row>
    <row r="3111" spans="1:49" s="10" customFormat="1">
      <c r="A3111" s="5">
        <v>60358</v>
      </c>
      <c r="B3111" s="5">
        <v>1</v>
      </c>
      <c r="C3111" s="5">
        <v>62143</v>
      </c>
      <c r="D3111" s="5">
        <v>62144</v>
      </c>
      <c r="E3111" s="5">
        <v>62145</v>
      </c>
      <c r="F3111" s="5">
        <v>62146</v>
      </c>
      <c r="G3111" s="5">
        <v>62147</v>
      </c>
      <c r="H3111" s="5">
        <v>62148</v>
      </c>
      <c r="I3111" s="5">
        <v>0</v>
      </c>
      <c r="J3111" s="5">
        <v>0</v>
      </c>
      <c r="K3111" s="5">
        <v>0</v>
      </c>
      <c r="L3111" s="5">
        <v>0</v>
      </c>
      <c r="M3111" s="5">
        <v>0</v>
      </c>
      <c r="N3111" s="5">
        <v>0</v>
      </c>
      <c r="O3111" s="5">
        <v>0</v>
      </c>
      <c r="P3111" s="5">
        <v>0</v>
      </c>
      <c r="Q3111" s="5">
        <v>0</v>
      </c>
      <c r="R3111" s="5"/>
      <c r="S3111" s="5">
        <f t="shared" si="115"/>
        <v>1970646</v>
      </c>
      <c r="T3111" s="8">
        <f>IF(C3111=0,0,INDEX([1]Sheet1!$AR:$AR,MATCH(C3111,[1]Sheet1!$A:$A,0),1))</f>
        <v>328441</v>
      </c>
      <c r="U3111" s="8">
        <f>IF(D3111=0,0,INDEX([1]Sheet1!$AR:$AR,MATCH(D3111,[1]Sheet1!$A:$A,0),1))</f>
        <v>328441</v>
      </c>
      <c r="V3111" s="8">
        <f>IF(E3111=0,0,INDEX([1]Sheet1!$AR:$AR,MATCH(E3111,[1]Sheet1!$A:$A,0),1))</f>
        <v>328441</v>
      </c>
      <c r="W3111" s="8">
        <f>IF(F3111=0,0,INDEX([1]Sheet1!$AR:$AR,MATCH(F3111,[1]Sheet1!$A:$A,0),1))</f>
        <v>328441</v>
      </c>
      <c r="X3111" s="8">
        <f>IF(G3111=0,0,INDEX([1]Sheet1!$AR:$AR,MATCH(G3111,[1]Sheet1!$A:$A,0),1))</f>
        <v>328441</v>
      </c>
      <c r="Y3111" s="8">
        <f>IF(H3111=0,0,INDEX([1]Sheet1!$AR:$AR,MATCH(H3111,[1]Sheet1!$A:$A,0),1))</f>
        <v>328441</v>
      </c>
      <c r="Z3111" s="5"/>
      <c r="AA3111" s="5"/>
      <c r="AB3111" s="5"/>
      <c r="AC3111" s="5"/>
      <c r="AD3111" s="5"/>
      <c r="AE3111" s="5"/>
      <c r="AF3111" s="5"/>
      <c r="AG3111" s="5"/>
      <c r="AH3111" s="5"/>
      <c r="AI3111" s="5"/>
      <c r="AJ3111" s="5"/>
      <c r="AK3111" s="5"/>
      <c r="AL3111" s="5"/>
      <c r="AM3111" s="5"/>
      <c r="AN3111" s="5"/>
      <c r="AO3111" s="5"/>
      <c r="AP3111" s="5"/>
      <c r="AQ3111" s="5"/>
      <c r="AR3111" s="5"/>
      <c r="AS3111" s="5"/>
      <c r="AT3111" s="5"/>
      <c r="AU3111" s="5"/>
      <c r="AV3111" s="5"/>
      <c r="AW3111" s="5"/>
    </row>
    <row r="3112" spans="1:49" s="10" customFormat="1">
      <c r="A3112" s="5">
        <v>60359</v>
      </c>
      <c r="B3112" s="5">
        <v>1</v>
      </c>
      <c r="C3112" s="5">
        <v>62149</v>
      </c>
      <c r="D3112" s="5">
        <v>62150</v>
      </c>
      <c r="E3112" s="5">
        <v>62151</v>
      </c>
      <c r="F3112" s="5">
        <v>62152</v>
      </c>
      <c r="G3112" s="5">
        <v>62153</v>
      </c>
      <c r="H3112" s="5">
        <v>62154</v>
      </c>
      <c r="I3112" s="5">
        <v>0</v>
      </c>
      <c r="J3112" s="5">
        <v>0</v>
      </c>
      <c r="K3112" s="5">
        <v>0</v>
      </c>
      <c r="L3112" s="5">
        <v>0</v>
      </c>
      <c r="M3112" s="5">
        <v>0</v>
      </c>
      <c r="N3112" s="5">
        <v>0</v>
      </c>
      <c r="O3112" s="5">
        <v>0</v>
      </c>
      <c r="P3112" s="5">
        <v>0</v>
      </c>
      <c r="Q3112" s="5">
        <v>0</v>
      </c>
      <c r="R3112" s="5"/>
      <c r="S3112" s="5">
        <f t="shared" si="115"/>
        <v>2560029</v>
      </c>
      <c r="T3112" s="8">
        <f>IF(C3112=0,0,INDEX([1]Sheet1!$AR:$AR,MATCH(C3112,[1]Sheet1!$A:$A,0),1))</f>
        <v>426675</v>
      </c>
      <c r="U3112" s="8">
        <f>IF(D3112=0,0,INDEX([1]Sheet1!$AR:$AR,MATCH(D3112,[1]Sheet1!$A:$A,0),1))</f>
        <v>426668</v>
      </c>
      <c r="V3112" s="8">
        <f>IF(E3112=0,0,INDEX([1]Sheet1!$AR:$AR,MATCH(E3112,[1]Sheet1!$A:$A,0),1))</f>
        <v>426675</v>
      </c>
      <c r="W3112" s="8">
        <f>IF(F3112=0,0,INDEX([1]Sheet1!$AR:$AR,MATCH(F3112,[1]Sheet1!$A:$A,0),1))</f>
        <v>426668</v>
      </c>
      <c r="X3112" s="8">
        <f>IF(G3112=0,0,INDEX([1]Sheet1!$AR:$AR,MATCH(G3112,[1]Sheet1!$A:$A,0),1))</f>
        <v>426675</v>
      </c>
      <c r="Y3112" s="8">
        <f>IF(H3112=0,0,INDEX([1]Sheet1!$AR:$AR,MATCH(H3112,[1]Sheet1!$A:$A,0),1))</f>
        <v>426668</v>
      </c>
      <c r="Z3112" s="5"/>
      <c r="AA3112" s="5"/>
      <c r="AB3112" s="5"/>
      <c r="AC3112" s="5"/>
      <c r="AD3112" s="5"/>
      <c r="AE3112" s="5"/>
      <c r="AF3112" s="5"/>
      <c r="AG3112" s="5"/>
      <c r="AH3112" s="5"/>
      <c r="AI3112" s="5"/>
      <c r="AJ3112" s="5"/>
      <c r="AK3112" s="5"/>
      <c r="AL3112" s="5"/>
      <c r="AM3112" s="5"/>
      <c r="AN3112" s="5"/>
      <c r="AO3112" s="5"/>
      <c r="AP3112" s="5"/>
      <c r="AQ3112" s="5"/>
      <c r="AR3112" s="5"/>
      <c r="AS3112" s="5"/>
      <c r="AT3112" s="5"/>
      <c r="AU3112" s="5"/>
      <c r="AV3112" s="5"/>
      <c r="AW3112" s="5"/>
    </row>
    <row r="3113" spans="1:49" s="10" customFormat="1">
      <c r="A3113" s="5">
        <v>60360</v>
      </c>
      <c r="B3113" s="5">
        <v>1</v>
      </c>
      <c r="C3113" s="5">
        <v>62155</v>
      </c>
      <c r="D3113" s="5">
        <v>62156</v>
      </c>
      <c r="E3113" s="5">
        <v>62157</v>
      </c>
      <c r="F3113" s="5">
        <v>62158</v>
      </c>
      <c r="G3113" s="5">
        <v>62159</v>
      </c>
      <c r="H3113" s="5">
        <v>62160</v>
      </c>
      <c r="I3113" s="5">
        <v>0</v>
      </c>
      <c r="J3113" s="5">
        <v>0</v>
      </c>
      <c r="K3113" s="5">
        <v>0</v>
      </c>
      <c r="L3113" s="5">
        <v>0</v>
      </c>
      <c r="M3113" s="5">
        <v>0</v>
      </c>
      <c r="N3113" s="5">
        <v>0</v>
      </c>
      <c r="O3113" s="5">
        <v>0</v>
      </c>
      <c r="P3113" s="5">
        <v>0</v>
      </c>
      <c r="Q3113" s="5">
        <v>0</v>
      </c>
      <c r="R3113" s="5"/>
      <c r="S3113" s="5">
        <f t="shared" si="115"/>
        <v>3366414</v>
      </c>
      <c r="T3113" s="8">
        <f>IF(C3113=0,0,INDEX([1]Sheet1!$AR:$AR,MATCH(C3113,[1]Sheet1!$A:$A,0),1))</f>
        <v>561069</v>
      </c>
      <c r="U3113" s="8">
        <f>IF(D3113=0,0,INDEX([1]Sheet1!$AR:$AR,MATCH(D3113,[1]Sheet1!$A:$A,0),1))</f>
        <v>561069</v>
      </c>
      <c r="V3113" s="8">
        <f>IF(E3113=0,0,INDEX([1]Sheet1!$AR:$AR,MATCH(E3113,[1]Sheet1!$A:$A,0),1))</f>
        <v>561069</v>
      </c>
      <c r="W3113" s="8">
        <f>IF(F3113=0,0,INDEX([1]Sheet1!$AR:$AR,MATCH(F3113,[1]Sheet1!$A:$A,0),1))</f>
        <v>561069</v>
      </c>
      <c r="X3113" s="8">
        <f>IF(G3113=0,0,INDEX([1]Sheet1!$AR:$AR,MATCH(G3113,[1]Sheet1!$A:$A,0),1))</f>
        <v>561069</v>
      </c>
      <c r="Y3113" s="8">
        <f>IF(H3113=0,0,INDEX([1]Sheet1!$AR:$AR,MATCH(H3113,[1]Sheet1!$A:$A,0),1))</f>
        <v>561069</v>
      </c>
      <c r="Z3113" s="5"/>
      <c r="AA3113" s="5"/>
      <c r="AB3113" s="5"/>
      <c r="AC3113" s="5"/>
      <c r="AD3113" s="5"/>
      <c r="AE3113" s="5"/>
      <c r="AF3113" s="5"/>
      <c r="AG3113" s="5"/>
      <c r="AH3113" s="5"/>
      <c r="AI3113" s="5"/>
      <c r="AJ3113" s="5"/>
      <c r="AK3113" s="5"/>
      <c r="AL3113" s="5"/>
      <c r="AM3113" s="5"/>
      <c r="AN3113" s="5"/>
      <c r="AO3113" s="5"/>
      <c r="AP3113" s="5"/>
      <c r="AQ3113" s="5"/>
      <c r="AR3113" s="5"/>
      <c r="AS3113" s="5"/>
      <c r="AT3113" s="5"/>
      <c r="AU3113" s="5"/>
      <c r="AV3113" s="5"/>
      <c r="AW3113" s="5"/>
    </row>
    <row r="3114" spans="1:49" s="10" customFormat="1">
      <c r="A3114" s="5">
        <v>60361</v>
      </c>
      <c r="B3114" s="5">
        <v>1</v>
      </c>
      <c r="C3114" s="5">
        <v>62161</v>
      </c>
      <c r="D3114" s="5">
        <v>62162</v>
      </c>
      <c r="E3114" s="5">
        <v>62163</v>
      </c>
      <c r="F3114" s="5">
        <v>62164</v>
      </c>
      <c r="G3114" s="5">
        <v>62165</v>
      </c>
      <c r="H3114" s="5">
        <v>62166</v>
      </c>
      <c r="I3114" s="5">
        <v>0</v>
      </c>
      <c r="J3114" s="5">
        <v>0</v>
      </c>
      <c r="K3114" s="5">
        <v>0</v>
      </c>
      <c r="L3114" s="5">
        <v>0</v>
      </c>
      <c r="M3114" s="5">
        <v>0</v>
      </c>
      <c r="N3114" s="5">
        <v>0</v>
      </c>
      <c r="O3114" s="5">
        <v>0</v>
      </c>
      <c r="P3114" s="5">
        <v>0</v>
      </c>
      <c r="Q3114" s="5">
        <v>0</v>
      </c>
      <c r="R3114" s="5"/>
      <c r="S3114" s="5">
        <f t="shared" si="115"/>
        <v>820380</v>
      </c>
      <c r="T3114" s="8">
        <f>IF(C3114=0,0,INDEX([1]Sheet1!$AR:$AR,MATCH(C3114,[1]Sheet1!$A:$A,0),1))</f>
        <v>136730</v>
      </c>
      <c r="U3114" s="8">
        <f>IF(D3114=0,0,INDEX([1]Sheet1!$AR:$AR,MATCH(D3114,[1]Sheet1!$A:$A,0),1))</f>
        <v>136730</v>
      </c>
      <c r="V3114" s="8">
        <f>IF(E3114=0,0,INDEX([1]Sheet1!$AR:$AR,MATCH(E3114,[1]Sheet1!$A:$A,0),1))</f>
        <v>136730</v>
      </c>
      <c r="W3114" s="8">
        <f>IF(F3114=0,0,INDEX([1]Sheet1!$AR:$AR,MATCH(F3114,[1]Sheet1!$A:$A,0),1))</f>
        <v>136730</v>
      </c>
      <c r="X3114" s="8">
        <f>IF(G3114=0,0,INDEX([1]Sheet1!$AR:$AR,MATCH(G3114,[1]Sheet1!$A:$A,0),1))</f>
        <v>136730</v>
      </c>
      <c r="Y3114" s="8">
        <f>IF(H3114=0,0,INDEX([1]Sheet1!$AR:$AR,MATCH(H3114,[1]Sheet1!$A:$A,0),1))</f>
        <v>136730</v>
      </c>
      <c r="Z3114" s="5"/>
      <c r="AA3114" s="5"/>
      <c r="AB3114" s="5"/>
      <c r="AC3114" s="5"/>
      <c r="AD3114" s="5"/>
      <c r="AE3114" s="5"/>
      <c r="AF3114" s="5"/>
      <c r="AG3114" s="5"/>
      <c r="AH3114" s="5"/>
      <c r="AI3114" s="5"/>
      <c r="AJ3114" s="5"/>
      <c r="AK3114" s="5"/>
      <c r="AL3114" s="5"/>
      <c r="AM3114" s="5"/>
      <c r="AN3114" s="5"/>
      <c r="AO3114" s="5"/>
      <c r="AP3114" s="5"/>
      <c r="AQ3114" s="5"/>
      <c r="AR3114" s="5"/>
      <c r="AS3114" s="5"/>
      <c r="AT3114" s="5"/>
      <c r="AU3114" s="5"/>
      <c r="AV3114" s="5"/>
      <c r="AW3114" s="5"/>
    </row>
    <row r="3115" spans="1:49" s="10" customFormat="1">
      <c r="A3115" s="5">
        <v>60362</v>
      </c>
      <c r="B3115" s="5">
        <v>1</v>
      </c>
      <c r="C3115" s="5">
        <v>62167</v>
      </c>
      <c r="D3115" s="5">
        <v>62168</v>
      </c>
      <c r="E3115" s="5">
        <v>62169</v>
      </c>
      <c r="F3115" s="5">
        <v>62170</v>
      </c>
      <c r="G3115" s="5">
        <v>62171</v>
      </c>
      <c r="H3115" s="5">
        <v>62172</v>
      </c>
      <c r="I3115" s="5">
        <v>0</v>
      </c>
      <c r="J3115" s="5">
        <v>0</v>
      </c>
      <c r="K3115" s="5">
        <v>0</v>
      </c>
      <c r="L3115" s="5">
        <v>0</v>
      </c>
      <c r="M3115" s="5">
        <v>0</v>
      </c>
      <c r="N3115" s="5">
        <v>0</v>
      </c>
      <c r="O3115" s="5">
        <v>0</v>
      </c>
      <c r="P3115" s="5">
        <v>0</v>
      </c>
      <c r="Q3115" s="5">
        <v>0</v>
      </c>
      <c r="R3115" s="5"/>
      <c r="S3115" s="5">
        <f t="shared" si="115"/>
        <v>1079565</v>
      </c>
      <c r="T3115" s="8">
        <f>IF(C3115=0,0,INDEX([1]Sheet1!$AR:$AR,MATCH(C3115,[1]Sheet1!$A:$A,0),1))</f>
        <v>179930</v>
      </c>
      <c r="U3115" s="8">
        <f>IF(D3115=0,0,INDEX([1]Sheet1!$AR:$AR,MATCH(D3115,[1]Sheet1!$A:$A,0),1))</f>
        <v>179925</v>
      </c>
      <c r="V3115" s="8">
        <f>IF(E3115=0,0,INDEX([1]Sheet1!$AR:$AR,MATCH(E3115,[1]Sheet1!$A:$A,0),1))</f>
        <v>179930</v>
      </c>
      <c r="W3115" s="8">
        <f>IF(F3115=0,0,INDEX([1]Sheet1!$AR:$AR,MATCH(F3115,[1]Sheet1!$A:$A,0),1))</f>
        <v>179925</v>
      </c>
      <c r="X3115" s="8">
        <f>IF(G3115=0,0,INDEX([1]Sheet1!$AR:$AR,MATCH(G3115,[1]Sheet1!$A:$A,0),1))</f>
        <v>179930</v>
      </c>
      <c r="Y3115" s="8">
        <f>IF(H3115=0,0,INDEX([1]Sheet1!$AR:$AR,MATCH(H3115,[1]Sheet1!$A:$A,0),1))</f>
        <v>179925</v>
      </c>
      <c r="Z3115" s="5"/>
      <c r="AA3115" s="5"/>
      <c r="AB3115" s="5"/>
      <c r="AC3115" s="5"/>
      <c r="AD3115" s="5"/>
      <c r="AE3115" s="5"/>
      <c r="AF3115" s="5"/>
      <c r="AG3115" s="5"/>
      <c r="AH3115" s="5"/>
      <c r="AI3115" s="5"/>
      <c r="AJ3115" s="5"/>
      <c r="AK3115" s="5"/>
      <c r="AL3115" s="5"/>
      <c r="AM3115" s="5"/>
      <c r="AN3115" s="5"/>
      <c r="AO3115" s="5"/>
      <c r="AP3115" s="5"/>
      <c r="AQ3115" s="5"/>
      <c r="AR3115" s="5"/>
      <c r="AS3115" s="5"/>
      <c r="AT3115" s="5"/>
      <c r="AU3115" s="5"/>
      <c r="AV3115" s="5"/>
      <c r="AW3115" s="5"/>
    </row>
    <row r="3116" spans="1:49" s="10" customFormat="1">
      <c r="A3116" s="5">
        <v>60363</v>
      </c>
      <c r="B3116" s="5">
        <v>1</v>
      </c>
      <c r="C3116" s="5">
        <v>62173</v>
      </c>
      <c r="D3116" s="5">
        <v>62174</v>
      </c>
      <c r="E3116" s="5">
        <v>62175</v>
      </c>
      <c r="F3116" s="5">
        <v>62176</v>
      </c>
      <c r="G3116" s="5">
        <v>62177</v>
      </c>
      <c r="H3116" s="5">
        <v>62178</v>
      </c>
      <c r="I3116" s="5">
        <v>0</v>
      </c>
      <c r="J3116" s="5">
        <v>0</v>
      </c>
      <c r="K3116" s="5">
        <v>0</v>
      </c>
      <c r="L3116" s="5">
        <v>0</v>
      </c>
      <c r="M3116" s="5">
        <v>0</v>
      </c>
      <c r="N3116" s="5">
        <v>0</v>
      </c>
      <c r="O3116" s="5">
        <v>0</v>
      </c>
      <c r="P3116" s="5">
        <v>0</v>
      </c>
      <c r="Q3116" s="5">
        <v>0</v>
      </c>
      <c r="R3116" s="5"/>
      <c r="S3116" s="5">
        <f t="shared" si="115"/>
        <v>1418442</v>
      </c>
      <c r="T3116" s="8">
        <f>IF(C3116=0,0,INDEX([1]Sheet1!$AR:$AR,MATCH(C3116,[1]Sheet1!$A:$A,0),1))</f>
        <v>236407</v>
      </c>
      <c r="U3116" s="8">
        <f>IF(D3116=0,0,INDEX([1]Sheet1!$AR:$AR,MATCH(D3116,[1]Sheet1!$A:$A,0),1))</f>
        <v>236407</v>
      </c>
      <c r="V3116" s="8">
        <f>IF(E3116=0,0,INDEX([1]Sheet1!$AR:$AR,MATCH(E3116,[1]Sheet1!$A:$A,0),1))</f>
        <v>236407</v>
      </c>
      <c r="W3116" s="8">
        <f>IF(F3116=0,0,INDEX([1]Sheet1!$AR:$AR,MATCH(F3116,[1]Sheet1!$A:$A,0),1))</f>
        <v>236407</v>
      </c>
      <c r="X3116" s="8">
        <f>IF(G3116=0,0,INDEX([1]Sheet1!$AR:$AR,MATCH(G3116,[1]Sheet1!$A:$A,0),1))</f>
        <v>236407</v>
      </c>
      <c r="Y3116" s="8">
        <f>IF(H3116=0,0,INDEX([1]Sheet1!$AR:$AR,MATCH(H3116,[1]Sheet1!$A:$A,0),1))</f>
        <v>236407</v>
      </c>
      <c r="Z3116" s="5"/>
      <c r="AA3116" s="5"/>
      <c r="AB3116" s="5"/>
      <c r="AC3116" s="5"/>
      <c r="AD3116" s="5"/>
      <c r="AE3116" s="5"/>
      <c r="AF3116" s="5"/>
      <c r="AG3116" s="5"/>
      <c r="AH3116" s="5"/>
      <c r="AI3116" s="5"/>
      <c r="AJ3116" s="5"/>
      <c r="AK3116" s="5"/>
      <c r="AL3116" s="5"/>
      <c r="AM3116" s="5"/>
      <c r="AN3116" s="5"/>
      <c r="AO3116" s="5"/>
      <c r="AP3116" s="5"/>
      <c r="AQ3116" s="5"/>
      <c r="AR3116" s="5"/>
      <c r="AS3116" s="5"/>
      <c r="AT3116" s="5"/>
      <c r="AU3116" s="5"/>
      <c r="AV3116" s="5"/>
      <c r="AW3116" s="5"/>
    </row>
    <row r="3117" spans="1:49">
      <c r="A3117" s="5">
        <v>60364</v>
      </c>
      <c r="B3117" s="5">
        <v>1</v>
      </c>
      <c r="C3117" s="5">
        <v>62179</v>
      </c>
      <c r="D3117" s="5">
        <v>62180</v>
      </c>
      <c r="E3117" s="5">
        <v>62181</v>
      </c>
      <c r="F3117" s="5">
        <v>62182</v>
      </c>
      <c r="G3117" s="5">
        <v>62183</v>
      </c>
      <c r="H3117" s="5">
        <v>62184</v>
      </c>
      <c r="I3117" s="5">
        <v>0</v>
      </c>
      <c r="J3117" s="5">
        <v>0</v>
      </c>
      <c r="K3117" s="5">
        <v>0</v>
      </c>
      <c r="L3117" s="5">
        <v>0</v>
      </c>
      <c r="M3117" s="5">
        <v>0</v>
      </c>
      <c r="N3117" s="5">
        <v>0</v>
      </c>
      <c r="O3117" s="5">
        <v>0</v>
      </c>
      <c r="P3117" s="5">
        <v>0</v>
      </c>
      <c r="Q3117" s="5">
        <v>0</v>
      </c>
      <c r="S3117" s="5">
        <f t="shared" si="115"/>
        <v>1837068</v>
      </c>
      <c r="T3117" s="8">
        <f>IF(C3117=0,0,INDEX([1]Sheet1!$AR:$AR,MATCH(C3117,[1]Sheet1!$A:$A,0),1))</f>
        <v>306175</v>
      </c>
      <c r="U3117" s="8">
        <f>IF(D3117=0,0,INDEX([1]Sheet1!$AR:$AR,MATCH(D3117,[1]Sheet1!$A:$A,0),1))</f>
        <v>306181</v>
      </c>
      <c r="V3117" s="8">
        <f>IF(E3117=0,0,INDEX([1]Sheet1!$AR:$AR,MATCH(E3117,[1]Sheet1!$A:$A,0),1))</f>
        <v>306175</v>
      </c>
      <c r="W3117" s="8">
        <f>IF(F3117=0,0,INDEX([1]Sheet1!$AR:$AR,MATCH(F3117,[1]Sheet1!$A:$A,0),1))</f>
        <v>306181</v>
      </c>
      <c r="X3117" s="8">
        <f>IF(G3117=0,0,INDEX([1]Sheet1!$AR:$AR,MATCH(G3117,[1]Sheet1!$A:$A,0),1))</f>
        <v>306175</v>
      </c>
      <c r="Y3117" s="8">
        <f>IF(H3117=0,0,INDEX([1]Sheet1!$AR:$AR,MATCH(H3117,[1]Sheet1!$A:$A,0),1))</f>
        <v>306181</v>
      </c>
    </row>
    <row r="3118" spans="1:49">
      <c r="A3118" s="5">
        <v>60365</v>
      </c>
      <c r="B3118" s="5">
        <v>1</v>
      </c>
      <c r="C3118" s="5">
        <v>62185</v>
      </c>
      <c r="D3118" s="5">
        <v>62186</v>
      </c>
      <c r="E3118" s="5">
        <v>62187</v>
      </c>
      <c r="F3118" s="5">
        <v>62188</v>
      </c>
      <c r="G3118" s="5">
        <v>62189</v>
      </c>
      <c r="H3118" s="5">
        <v>62190</v>
      </c>
      <c r="I3118" s="5">
        <v>0</v>
      </c>
      <c r="J3118" s="5">
        <v>0</v>
      </c>
      <c r="K3118" s="5">
        <v>0</v>
      </c>
      <c r="L3118" s="5">
        <v>0</v>
      </c>
      <c r="M3118" s="5">
        <v>0</v>
      </c>
      <c r="N3118" s="5">
        <v>0</v>
      </c>
      <c r="O3118" s="5">
        <v>0</v>
      </c>
      <c r="P3118" s="5">
        <v>0</v>
      </c>
      <c r="Q3118" s="5">
        <v>0</v>
      </c>
      <c r="S3118" s="5">
        <f t="shared" si="115"/>
        <v>2560029</v>
      </c>
      <c r="T3118" s="8">
        <f>IF(C3118=0,0,INDEX([1]Sheet1!$AR:$AR,MATCH(C3118,[1]Sheet1!$A:$A,0),1))</f>
        <v>426675</v>
      </c>
      <c r="U3118" s="8">
        <f>IF(D3118=0,0,INDEX([1]Sheet1!$AR:$AR,MATCH(D3118,[1]Sheet1!$A:$A,0),1))</f>
        <v>426668</v>
      </c>
      <c r="V3118" s="8">
        <f>IF(E3118=0,0,INDEX([1]Sheet1!$AR:$AR,MATCH(E3118,[1]Sheet1!$A:$A,0),1))</f>
        <v>426675</v>
      </c>
      <c r="W3118" s="8">
        <f>IF(F3118=0,0,INDEX([1]Sheet1!$AR:$AR,MATCH(F3118,[1]Sheet1!$A:$A,0),1))</f>
        <v>426668</v>
      </c>
      <c r="X3118" s="8">
        <f>IF(G3118=0,0,INDEX([1]Sheet1!$AR:$AR,MATCH(G3118,[1]Sheet1!$A:$A,0),1))</f>
        <v>426675</v>
      </c>
      <c r="Y3118" s="8">
        <f>IF(H3118=0,0,INDEX([1]Sheet1!$AR:$AR,MATCH(H3118,[1]Sheet1!$A:$A,0),1))</f>
        <v>426668</v>
      </c>
    </row>
    <row r="3119" spans="1:49">
      <c r="A3119" s="5">
        <v>60366</v>
      </c>
      <c r="B3119" s="5">
        <v>1</v>
      </c>
      <c r="C3119" s="5">
        <v>62191</v>
      </c>
      <c r="D3119" s="5">
        <v>62192</v>
      </c>
      <c r="E3119" s="5">
        <v>62193</v>
      </c>
      <c r="F3119" s="5">
        <v>62194</v>
      </c>
      <c r="G3119" s="5">
        <v>62195</v>
      </c>
      <c r="H3119" s="5">
        <v>62196</v>
      </c>
      <c r="I3119" s="5">
        <v>0</v>
      </c>
      <c r="J3119" s="5">
        <v>0</v>
      </c>
      <c r="K3119" s="5">
        <v>0</v>
      </c>
      <c r="L3119" s="5">
        <v>0</v>
      </c>
      <c r="M3119" s="5">
        <v>0</v>
      </c>
      <c r="N3119" s="5">
        <v>0</v>
      </c>
      <c r="O3119" s="5">
        <v>0</v>
      </c>
      <c r="P3119" s="5">
        <v>0</v>
      </c>
      <c r="Q3119" s="5">
        <v>0</v>
      </c>
      <c r="S3119" s="5">
        <f t="shared" si="115"/>
        <v>3366414</v>
      </c>
      <c r="T3119" s="8">
        <f>IF(C3119=0,0,INDEX([1]Sheet1!$AR:$AR,MATCH(C3119,[1]Sheet1!$A:$A,0),1))</f>
        <v>561069</v>
      </c>
      <c r="U3119" s="8">
        <f>IF(D3119=0,0,INDEX([1]Sheet1!$AR:$AR,MATCH(D3119,[1]Sheet1!$A:$A,0),1))</f>
        <v>561069</v>
      </c>
      <c r="V3119" s="8">
        <f>IF(E3119=0,0,INDEX([1]Sheet1!$AR:$AR,MATCH(E3119,[1]Sheet1!$A:$A,0),1))</f>
        <v>561069</v>
      </c>
      <c r="W3119" s="8">
        <f>IF(F3119=0,0,INDEX([1]Sheet1!$AR:$AR,MATCH(F3119,[1]Sheet1!$A:$A,0),1))</f>
        <v>561069</v>
      </c>
      <c r="X3119" s="8">
        <f>IF(G3119=0,0,INDEX([1]Sheet1!$AR:$AR,MATCH(G3119,[1]Sheet1!$A:$A,0),1))</f>
        <v>561069</v>
      </c>
      <c r="Y3119" s="8">
        <f>IF(H3119=0,0,INDEX([1]Sheet1!$AR:$AR,MATCH(H3119,[1]Sheet1!$A:$A,0),1))</f>
        <v>561069</v>
      </c>
    </row>
    <row r="3120" spans="1:49">
      <c r="A3120" s="5">
        <v>60367</v>
      </c>
      <c r="B3120" s="5">
        <v>1</v>
      </c>
      <c r="C3120" s="5">
        <v>62197</v>
      </c>
      <c r="D3120" s="5">
        <v>62198</v>
      </c>
      <c r="E3120" s="5">
        <v>62199</v>
      </c>
      <c r="F3120" s="5">
        <v>62200</v>
      </c>
      <c r="G3120" s="5">
        <v>62201</v>
      </c>
      <c r="H3120" s="5">
        <v>62202</v>
      </c>
      <c r="I3120" s="5">
        <v>0</v>
      </c>
      <c r="J3120" s="5">
        <v>0</v>
      </c>
      <c r="K3120" s="5">
        <v>0</v>
      </c>
      <c r="L3120" s="5">
        <v>0</v>
      </c>
      <c r="M3120" s="5">
        <v>0</v>
      </c>
      <c r="N3120" s="5">
        <v>0</v>
      </c>
      <c r="O3120" s="5">
        <v>0</v>
      </c>
      <c r="P3120" s="5">
        <v>0</v>
      </c>
      <c r="Q3120" s="5">
        <v>0</v>
      </c>
      <c r="S3120" s="5">
        <f t="shared" si="115"/>
        <v>4768200</v>
      </c>
      <c r="T3120" s="8">
        <f>IF(C3120=0,0,INDEX([1]Sheet1!$AR:$AR,MATCH(C3120,[1]Sheet1!$A:$A,0),1))</f>
        <v>794700</v>
      </c>
      <c r="U3120" s="8">
        <f>IF(D3120=0,0,INDEX([1]Sheet1!$AR:$AR,MATCH(D3120,[1]Sheet1!$A:$A,0),1))</f>
        <v>794700</v>
      </c>
      <c r="V3120" s="8">
        <f>IF(E3120=0,0,INDEX([1]Sheet1!$AR:$AR,MATCH(E3120,[1]Sheet1!$A:$A,0),1))</f>
        <v>794700</v>
      </c>
      <c r="W3120" s="8">
        <f>IF(F3120=0,0,INDEX([1]Sheet1!$AR:$AR,MATCH(F3120,[1]Sheet1!$A:$A,0),1))</f>
        <v>794700</v>
      </c>
      <c r="X3120" s="8">
        <f>IF(G3120=0,0,INDEX([1]Sheet1!$AR:$AR,MATCH(G3120,[1]Sheet1!$A:$A,0),1))</f>
        <v>794700</v>
      </c>
      <c r="Y3120" s="8">
        <f>IF(H3120=0,0,INDEX([1]Sheet1!$AR:$AR,MATCH(H3120,[1]Sheet1!$A:$A,0),1))</f>
        <v>794700</v>
      </c>
    </row>
    <row r="3121" spans="1:25">
      <c r="A3121" s="5">
        <v>60368</v>
      </c>
      <c r="B3121" s="5">
        <v>1</v>
      </c>
      <c r="C3121" s="5">
        <v>62203</v>
      </c>
      <c r="D3121" s="5">
        <v>62204</v>
      </c>
      <c r="E3121" s="5">
        <v>62205</v>
      </c>
      <c r="F3121" s="5">
        <v>62206</v>
      </c>
      <c r="G3121" s="5">
        <v>62207</v>
      </c>
      <c r="H3121" s="5">
        <v>62208</v>
      </c>
      <c r="I3121" s="5">
        <v>0</v>
      </c>
      <c r="J3121" s="5">
        <v>0</v>
      </c>
      <c r="K3121" s="5">
        <v>0</v>
      </c>
      <c r="L3121" s="5">
        <v>0</v>
      </c>
      <c r="M3121" s="5">
        <v>0</v>
      </c>
      <c r="N3121" s="5">
        <v>0</v>
      </c>
      <c r="O3121" s="5">
        <v>0</v>
      </c>
      <c r="P3121" s="5">
        <v>0</v>
      </c>
      <c r="Q3121" s="5">
        <v>0</v>
      </c>
      <c r="S3121" s="5">
        <f t="shared" si="115"/>
        <v>8375709</v>
      </c>
      <c r="T3121" s="8">
        <f>IF(C3121=0,0,INDEX([1]Sheet1!$AR:$AR,MATCH(C3121,[1]Sheet1!$A:$A,0),1))</f>
        <v>1395948</v>
      </c>
      <c r="U3121" s="8">
        <f>IF(D3121=0,0,INDEX([1]Sheet1!$AR:$AR,MATCH(D3121,[1]Sheet1!$A:$A,0),1))</f>
        <v>1395955</v>
      </c>
      <c r="V3121" s="8">
        <f>IF(E3121=0,0,INDEX([1]Sheet1!$AR:$AR,MATCH(E3121,[1]Sheet1!$A:$A,0),1))</f>
        <v>1395948</v>
      </c>
      <c r="W3121" s="8">
        <f>IF(F3121=0,0,INDEX([1]Sheet1!$AR:$AR,MATCH(F3121,[1]Sheet1!$A:$A,0),1))</f>
        <v>1395955</v>
      </c>
      <c r="X3121" s="8">
        <f>IF(G3121=0,0,INDEX([1]Sheet1!$AR:$AR,MATCH(G3121,[1]Sheet1!$A:$A,0),1))</f>
        <v>1395948</v>
      </c>
      <c r="Y3121" s="8">
        <f>IF(H3121=0,0,INDEX([1]Sheet1!$AR:$AR,MATCH(H3121,[1]Sheet1!$A:$A,0),1))</f>
        <v>1395955</v>
      </c>
    </row>
    <row r="3122" spans="1:25">
      <c r="A3122" s="5">
        <v>60369</v>
      </c>
      <c r="B3122" s="5">
        <v>1</v>
      </c>
      <c r="C3122" s="5">
        <v>62209</v>
      </c>
      <c r="D3122" s="5">
        <v>62210</v>
      </c>
      <c r="E3122" s="5">
        <v>62211</v>
      </c>
      <c r="F3122" s="5">
        <v>62212</v>
      </c>
      <c r="G3122" s="5">
        <v>62213</v>
      </c>
      <c r="H3122" s="5">
        <v>62214</v>
      </c>
      <c r="I3122" s="5">
        <v>0</v>
      </c>
      <c r="J3122" s="5">
        <v>0</v>
      </c>
      <c r="K3122" s="5">
        <v>0</v>
      </c>
      <c r="L3122" s="5">
        <v>0</v>
      </c>
      <c r="M3122" s="5">
        <v>0</v>
      </c>
      <c r="N3122" s="5">
        <v>0</v>
      </c>
      <c r="O3122" s="5">
        <v>0</v>
      </c>
      <c r="P3122" s="5">
        <v>0</v>
      </c>
      <c r="Q3122" s="5">
        <v>0</v>
      </c>
      <c r="S3122" s="5">
        <f t="shared" si="115"/>
        <v>1478394</v>
      </c>
      <c r="T3122" s="8">
        <f>IF(C3122=0,0,INDEX([1]Sheet1!$AR:$AR,MATCH(C3122,[1]Sheet1!$A:$A,0),1))</f>
        <v>246399</v>
      </c>
      <c r="U3122" s="8">
        <f>IF(D3122=0,0,INDEX([1]Sheet1!$AR:$AR,MATCH(D3122,[1]Sheet1!$A:$A,0),1))</f>
        <v>246399</v>
      </c>
      <c r="V3122" s="8">
        <f>IF(E3122=0,0,INDEX([1]Sheet1!$AR:$AR,MATCH(E3122,[1]Sheet1!$A:$A,0),1))</f>
        <v>246399</v>
      </c>
      <c r="W3122" s="8">
        <f>IF(F3122=0,0,INDEX([1]Sheet1!$AR:$AR,MATCH(F3122,[1]Sheet1!$A:$A,0),1))</f>
        <v>246399</v>
      </c>
      <c r="X3122" s="8">
        <f>IF(G3122=0,0,INDEX([1]Sheet1!$AR:$AR,MATCH(G3122,[1]Sheet1!$A:$A,0),1))</f>
        <v>246399</v>
      </c>
      <c r="Y3122" s="8">
        <f>IF(H3122=0,0,INDEX([1]Sheet1!$AR:$AR,MATCH(H3122,[1]Sheet1!$A:$A,0),1))</f>
        <v>246399</v>
      </c>
    </row>
    <row r="3123" spans="1:25">
      <c r="A3123" s="5">
        <v>60370</v>
      </c>
      <c r="B3123" s="5">
        <v>1</v>
      </c>
      <c r="C3123" s="5">
        <v>62215</v>
      </c>
      <c r="D3123" s="5">
        <v>62216</v>
      </c>
      <c r="E3123" s="5">
        <v>62217</v>
      </c>
      <c r="F3123" s="5">
        <v>62218</v>
      </c>
      <c r="G3123" s="5">
        <v>62219</v>
      </c>
      <c r="H3123" s="5">
        <v>62220</v>
      </c>
      <c r="I3123" s="5">
        <v>0</v>
      </c>
      <c r="J3123" s="5">
        <v>0</v>
      </c>
      <c r="K3123" s="5">
        <v>0</v>
      </c>
      <c r="L3123" s="5">
        <v>0</v>
      </c>
      <c r="M3123" s="5">
        <v>0</v>
      </c>
      <c r="N3123" s="5">
        <v>0</v>
      </c>
      <c r="O3123" s="5">
        <v>0</v>
      </c>
      <c r="P3123" s="5">
        <v>0</v>
      </c>
      <c r="Q3123" s="5">
        <v>0</v>
      </c>
      <c r="S3123" s="5">
        <f t="shared" si="115"/>
        <v>1970646</v>
      </c>
      <c r="T3123" s="8">
        <f>IF(C3123=0,0,INDEX([1]Sheet1!$AR:$AR,MATCH(C3123,[1]Sheet1!$A:$A,0),1))</f>
        <v>328441</v>
      </c>
      <c r="U3123" s="8">
        <f>IF(D3123=0,0,INDEX([1]Sheet1!$AR:$AR,MATCH(D3123,[1]Sheet1!$A:$A,0),1))</f>
        <v>328441</v>
      </c>
      <c r="V3123" s="8">
        <f>IF(E3123=0,0,INDEX([1]Sheet1!$AR:$AR,MATCH(E3123,[1]Sheet1!$A:$A,0),1))</f>
        <v>328441</v>
      </c>
      <c r="W3123" s="8">
        <f>IF(F3123=0,0,INDEX([1]Sheet1!$AR:$AR,MATCH(F3123,[1]Sheet1!$A:$A,0),1))</f>
        <v>328441</v>
      </c>
      <c r="X3123" s="8">
        <f>IF(G3123=0,0,INDEX([1]Sheet1!$AR:$AR,MATCH(G3123,[1]Sheet1!$A:$A,0),1))</f>
        <v>328441</v>
      </c>
      <c r="Y3123" s="8">
        <f>IF(H3123=0,0,INDEX([1]Sheet1!$AR:$AR,MATCH(H3123,[1]Sheet1!$A:$A,0),1))</f>
        <v>328441</v>
      </c>
    </row>
    <row r="3124" spans="1:25">
      <c r="A3124" s="5">
        <v>60371</v>
      </c>
      <c r="B3124" s="5">
        <v>1</v>
      </c>
      <c r="C3124" s="5">
        <v>62221</v>
      </c>
      <c r="D3124" s="5">
        <v>62222</v>
      </c>
      <c r="E3124" s="5">
        <v>62223</v>
      </c>
      <c r="F3124" s="5">
        <v>62224</v>
      </c>
      <c r="G3124" s="5">
        <v>62225</v>
      </c>
      <c r="H3124" s="5">
        <v>62226</v>
      </c>
      <c r="I3124" s="5">
        <v>0</v>
      </c>
      <c r="J3124" s="5">
        <v>0</v>
      </c>
      <c r="K3124" s="5">
        <v>0</v>
      </c>
      <c r="L3124" s="5">
        <v>0</v>
      </c>
      <c r="M3124" s="5">
        <v>0</v>
      </c>
      <c r="N3124" s="5">
        <v>0</v>
      </c>
      <c r="O3124" s="5">
        <v>0</v>
      </c>
      <c r="P3124" s="5">
        <v>0</v>
      </c>
      <c r="Q3124" s="5">
        <v>0</v>
      </c>
      <c r="S3124" s="5">
        <f t="shared" si="115"/>
        <v>2700012</v>
      </c>
      <c r="T3124" s="8">
        <f>IF(C3124=0,0,INDEX([1]Sheet1!$AR:$AR,MATCH(C3124,[1]Sheet1!$A:$A,0),1))</f>
        <v>450002</v>
      </c>
      <c r="U3124" s="8">
        <f>IF(D3124=0,0,INDEX([1]Sheet1!$AR:$AR,MATCH(D3124,[1]Sheet1!$A:$A,0),1))</f>
        <v>450002</v>
      </c>
      <c r="V3124" s="8">
        <f>IF(E3124=0,0,INDEX([1]Sheet1!$AR:$AR,MATCH(E3124,[1]Sheet1!$A:$A,0),1))</f>
        <v>450002</v>
      </c>
      <c r="W3124" s="8">
        <f>IF(F3124=0,0,INDEX([1]Sheet1!$AR:$AR,MATCH(F3124,[1]Sheet1!$A:$A,0),1))</f>
        <v>450002</v>
      </c>
      <c r="X3124" s="8">
        <f>IF(G3124=0,0,INDEX([1]Sheet1!$AR:$AR,MATCH(G3124,[1]Sheet1!$A:$A,0),1))</f>
        <v>450002</v>
      </c>
      <c r="Y3124" s="8">
        <f>IF(H3124=0,0,INDEX([1]Sheet1!$AR:$AR,MATCH(H3124,[1]Sheet1!$A:$A,0),1))</f>
        <v>450002</v>
      </c>
    </row>
    <row r="3125" spans="1:25">
      <c r="A3125" s="5">
        <v>60372</v>
      </c>
      <c r="B3125" s="5">
        <v>1</v>
      </c>
      <c r="C3125" s="5">
        <v>62227</v>
      </c>
      <c r="D3125" s="5">
        <v>62228</v>
      </c>
      <c r="E3125" s="5">
        <v>62229</v>
      </c>
      <c r="F3125" s="5">
        <v>62230</v>
      </c>
      <c r="G3125" s="5">
        <v>62231</v>
      </c>
      <c r="H3125" s="5">
        <v>62232</v>
      </c>
      <c r="I3125" s="5">
        <v>0</v>
      </c>
      <c r="J3125" s="5">
        <v>0</v>
      </c>
      <c r="K3125" s="5">
        <v>0</v>
      </c>
      <c r="L3125" s="5">
        <v>0</v>
      </c>
      <c r="M3125" s="5">
        <v>0</v>
      </c>
      <c r="N3125" s="5">
        <v>0</v>
      </c>
      <c r="O3125" s="5">
        <v>0</v>
      </c>
      <c r="P3125" s="5">
        <v>0</v>
      </c>
      <c r="Q3125" s="5">
        <v>0</v>
      </c>
      <c r="S3125" s="5">
        <f t="shared" si="115"/>
        <v>3592860</v>
      </c>
      <c r="T3125" s="8">
        <f>IF(C3125=0,0,INDEX([1]Sheet1!$AR:$AR,MATCH(C3125,[1]Sheet1!$A:$A,0),1))</f>
        <v>598810</v>
      </c>
      <c r="U3125" s="8">
        <f>IF(D3125=0,0,INDEX([1]Sheet1!$AR:$AR,MATCH(D3125,[1]Sheet1!$A:$A,0),1))</f>
        <v>598810</v>
      </c>
      <c r="V3125" s="8">
        <f>IF(E3125=0,0,INDEX([1]Sheet1!$AR:$AR,MATCH(E3125,[1]Sheet1!$A:$A,0),1))</f>
        <v>598810</v>
      </c>
      <c r="W3125" s="8">
        <f>IF(F3125=0,0,INDEX([1]Sheet1!$AR:$AR,MATCH(F3125,[1]Sheet1!$A:$A,0),1))</f>
        <v>598810</v>
      </c>
      <c r="X3125" s="8">
        <f>IF(G3125=0,0,INDEX([1]Sheet1!$AR:$AR,MATCH(G3125,[1]Sheet1!$A:$A,0),1))</f>
        <v>598810</v>
      </c>
      <c r="Y3125" s="8">
        <f>IF(H3125=0,0,INDEX([1]Sheet1!$AR:$AR,MATCH(H3125,[1]Sheet1!$A:$A,0),1))</f>
        <v>598810</v>
      </c>
    </row>
    <row r="3126" spans="1:25">
      <c r="A3126" s="5">
        <v>60373</v>
      </c>
      <c r="B3126" s="5">
        <v>1</v>
      </c>
      <c r="C3126" s="5">
        <v>62233</v>
      </c>
      <c r="D3126" s="5">
        <v>62234</v>
      </c>
      <c r="E3126" s="5">
        <v>62235</v>
      </c>
      <c r="F3126" s="5">
        <v>62236</v>
      </c>
      <c r="G3126" s="5">
        <v>62237</v>
      </c>
      <c r="H3126" s="5">
        <v>62238</v>
      </c>
      <c r="I3126" s="5">
        <v>0</v>
      </c>
      <c r="J3126" s="5">
        <v>0</v>
      </c>
      <c r="K3126" s="5">
        <v>0</v>
      </c>
      <c r="L3126" s="5">
        <v>0</v>
      </c>
      <c r="M3126" s="5">
        <v>0</v>
      </c>
      <c r="N3126" s="5">
        <v>0</v>
      </c>
      <c r="O3126" s="5">
        <v>0</v>
      </c>
      <c r="P3126" s="5">
        <v>0</v>
      </c>
      <c r="Q3126" s="5">
        <v>0</v>
      </c>
      <c r="S3126" s="5">
        <f t="shared" si="115"/>
        <v>5171850</v>
      </c>
      <c r="T3126" s="8">
        <f>IF(C3126=0,0,INDEX([1]Sheet1!$AR:$AR,MATCH(C3126,[1]Sheet1!$A:$A,0),1))</f>
        <v>861975</v>
      </c>
      <c r="U3126" s="8">
        <f>IF(D3126=0,0,INDEX([1]Sheet1!$AR:$AR,MATCH(D3126,[1]Sheet1!$A:$A,0),1))</f>
        <v>861975</v>
      </c>
      <c r="V3126" s="8">
        <f>IF(E3126=0,0,INDEX([1]Sheet1!$AR:$AR,MATCH(E3126,[1]Sheet1!$A:$A,0),1))</f>
        <v>861975</v>
      </c>
      <c r="W3126" s="8">
        <f>IF(F3126=0,0,INDEX([1]Sheet1!$AR:$AR,MATCH(F3126,[1]Sheet1!$A:$A,0),1))</f>
        <v>861975</v>
      </c>
      <c r="X3126" s="8">
        <f>IF(G3126=0,0,INDEX([1]Sheet1!$AR:$AR,MATCH(G3126,[1]Sheet1!$A:$A,0),1))</f>
        <v>861975</v>
      </c>
      <c r="Y3126" s="8">
        <f>IF(H3126=0,0,INDEX([1]Sheet1!$AR:$AR,MATCH(H3126,[1]Sheet1!$A:$A,0),1))</f>
        <v>861975</v>
      </c>
    </row>
    <row r="3127" spans="1:25">
      <c r="A3127" s="5">
        <v>60374</v>
      </c>
      <c r="B3127" s="5">
        <v>1</v>
      </c>
      <c r="C3127" s="5">
        <v>62239</v>
      </c>
      <c r="D3127" s="5">
        <v>62240</v>
      </c>
      <c r="E3127" s="5">
        <v>62241</v>
      </c>
      <c r="F3127" s="5">
        <v>62242</v>
      </c>
      <c r="G3127" s="5">
        <v>62243</v>
      </c>
      <c r="H3127" s="5">
        <v>62244</v>
      </c>
      <c r="I3127" s="5">
        <v>0</v>
      </c>
      <c r="J3127" s="5">
        <v>0</v>
      </c>
      <c r="K3127" s="5">
        <v>0</v>
      </c>
      <c r="L3127" s="5">
        <v>0</v>
      </c>
      <c r="M3127" s="5">
        <v>0</v>
      </c>
      <c r="N3127" s="5">
        <v>0</v>
      </c>
      <c r="O3127" s="5">
        <v>0</v>
      </c>
      <c r="P3127" s="5">
        <v>0</v>
      </c>
      <c r="Q3127" s="5">
        <v>0</v>
      </c>
      <c r="S3127" s="5">
        <f t="shared" si="115"/>
        <v>8012085</v>
      </c>
      <c r="T3127" s="8">
        <f>IF(C3127=0,0,INDEX([1]Sheet1!$AR:$AR,MATCH(C3127,[1]Sheet1!$A:$A,0),1))</f>
        <v>1335351</v>
      </c>
      <c r="U3127" s="8">
        <f>IF(D3127=0,0,INDEX([1]Sheet1!$AR:$AR,MATCH(D3127,[1]Sheet1!$A:$A,0),1))</f>
        <v>1335344</v>
      </c>
      <c r="V3127" s="8">
        <f>IF(E3127=0,0,INDEX([1]Sheet1!$AR:$AR,MATCH(E3127,[1]Sheet1!$A:$A,0),1))</f>
        <v>1335351</v>
      </c>
      <c r="W3127" s="8">
        <f>IF(F3127=0,0,INDEX([1]Sheet1!$AR:$AR,MATCH(F3127,[1]Sheet1!$A:$A,0),1))</f>
        <v>1335344</v>
      </c>
      <c r="X3127" s="8">
        <f>IF(G3127=0,0,INDEX([1]Sheet1!$AR:$AR,MATCH(G3127,[1]Sheet1!$A:$A,0),1))</f>
        <v>1335351</v>
      </c>
      <c r="Y3127" s="8">
        <f>IF(H3127=0,0,INDEX([1]Sheet1!$AR:$AR,MATCH(H3127,[1]Sheet1!$A:$A,0),1))</f>
        <v>1335344</v>
      </c>
    </row>
    <row r="3128" spans="1:25">
      <c r="A3128" s="5">
        <v>60375</v>
      </c>
      <c r="B3128" s="5">
        <v>1</v>
      </c>
      <c r="C3128" s="5">
        <v>62245</v>
      </c>
      <c r="D3128" s="5">
        <v>62246</v>
      </c>
      <c r="E3128" s="5">
        <v>62247</v>
      </c>
      <c r="F3128" s="5">
        <v>62248</v>
      </c>
      <c r="G3128" s="5">
        <v>62249</v>
      </c>
      <c r="H3128" s="5">
        <v>62250</v>
      </c>
      <c r="I3128" s="5">
        <v>0</v>
      </c>
      <c r="J3128" s="5">
        <v>0</v>
      </c>
      <c r="K3128" s="5">
        <v>0</v>
      </c>
      <c r="L3128" s="5">
        <v>0</v>
      </c>
      <c r="M3128" s="5">
        <v>0</v>
      </c>
      <c r="N3128" s="5">
        <v>0</v>
      </c>
      <c r="O3128" s="5">
        <v>0</v>
      </c>
      <c r="P3128" s="5">
        <v>0</v>
      </c>
      <c r="Q3128" s="5">
        <v>0</v>
      </c>
      <c r="S3128" s="5">
        <f t="shared" si="115"/>
        <v>10167294</v>
      </c>
      <c r="T3128" s="8">
        <f>IF(C3128=0,0,INDEX([1]Sheet1!$AR:$AR,MATCH(C3128,[1]Sheet1!$A:$A,0),1))</f>
        <v>1694549</v>
      </c>
      <c r="U3128" s="8">
        <f>IF(D3128=0,0,INDEX([1]Sheet1!$AR:$AR,MATCH(D3128,[1]Sheet1!$A:$A,0),1))</f>
        <v>1694549</v>
      </c>
      <c r="V3128" s="8">
        <f>IF(E3128=0,0,INDEX([1]Sheet1!$AR:$AR,MATCH(E3128,[1]Sheet1!$A:$A,0),1))</f>
        <v>1694549</v>
      </c>
      <c r="W3128" s="8">
        <f>IF(F3128=0,0,INDEX([1]Sheet1!$AR:$AR,MATCH(F3128,[1]Sheet1!$A:$A,0),1))</f>
        <v>1694549</v>
      </c>
      <c r="X3128" s="8">
        <f>IF(G3128=0,0,INDEX([1]Sheet1!$AR:$AR,MATCH(G3128,[1]Sheet1!$A:$A,0),1))</f>
        <v>1694549</v>
      </c>
      <c r="Y3128" s="8">
        <f>IF(H3128=0,0,INDEX([1]Sheet1!$AR:$AR,MATCH(H3128,[1]Sheet1!$A:$A,0),1))</f>
        <v>1694549</v>
      </c>
    </row>
    <row r="3129" spans="1:25">
      <c r="A3129" s="5">
        <v>60376</v>
      </c>
      <c r="B3129" s="5">
        <v>1</v>
      </c>
      <c r="C3129" s="5">
        <v>62251</v>
      </c>
      <c r="D3129" s="5">
        <v>62252</v>
      </c>
      <c r="E3129" s="5">
        <v>62253</v>
      </c>
      <c r="F3129" s="5">
        <v>62254</v>
      </c>
      <c r="G3129" s="5">
        <v>62255</v>
      </c>
      <c r="H3129" s="5">
        <v>62256</v>
      </c>
      <c r="I3129" s="5">
        <v>0</v>
      </c>
      <c r="J3129" s="5">
        <v>0</v>
      </c>
      <c r="K3129" s="5">
        <v>0</v>
      </c>
      <c r="L3129" s="5">
        <v>0</v>
      </c>
      <c r="M3129" s="5">
        <v>0</v>
      </c>
      <c r="N3129" s="5">
        <v>0</v>
      </c>
      <c r="O3129" s="5">
        <v>0</v>
      </c>
      <c r="P3129" s="5">
        <v>0</v>
      </c>
      <c r="Q3129" s="5">
        <v>0</v>
      </c>
      <c r="S3129" s="5">
        <f t="shared" si="115"/>
        <v>13475262</v>
      </c>
      <c r="T3129" s="8">
        <f>IF(C3129=0,0,INDEX([1]Sheet1!$AR:$AR,MATCH(C3129,[1]Sheet1!$A:$A,0),1))</f>
        <v>2245877</v>
      </c>
      <c r="U3129" s="8">
        <f>IF(D3129=0,0,INDEX([1]Sheet1!$AR:$AR,MATCH(D3129,[1]Sheet1!$A:$A,0),1))</f>
        <v>2245877</v>
      </c>
      <c r="V3129" s="8">
        <f>IF(E3129=0,0,INDEX([1]Sheet1!$AR:$AR,MATCH(E3129,[1]Sheet1!$A:$A,0),1))</f>
        <v>2245877</v>
      </c>
      <c r="W3129" s="8">
        <f>IF(F3129=0,0,INDEX([1]Sheet1!$AR:$AR,MATCH(F3129,[1]Sheet1!$A:$A,0),1))</f>
        <v>2245877</v>
      </c>
      <c r="X3129" s="8">
        <f>IF(G3129=0,0,INDEX([1]Sheet1!$AR:$AR,MATCH(G3129,[1]Sheet1!$A:$A,0),1))</f>
        <v>2245877</v>
      </c>
      <c r="Y3129" s="8">
        <f>IF(H3129=0,0,INDEX([1]Sheet1!$AR:$AR,MATCH(H3129,[1]Sheet1!$A:$A,0),1))</f>
        <v>2245877</v>
      </c>
    </row>
    <row r="3130" spans="1:25">
      <c r="A3130" s="5">
        <v>60377</v>
      </c>
      <c r="B3130" s="5">
        <v>1</v>
      </c>
      <c r="C3130" s="5">
        <v>62257</v>
      </c>
      <c r="D3130" s="5">
        <v>62258</v>
      </c>
      <c r="E3130" s="5">
        <v>62259</v>
      </c>
      <c r="F3130" s="5">
        <v>62260</v>
      </c>
      <c r="G3130" s="5">
        <v>62261</v>
      </c>
      <c r="H3130" s="5">
        <v>62262</v>
      </c>
      <c r="I3130" s="5">
        <v>0</v>
      </c>
      <c r="J3130" s="5">
        <v>0</v>
      </c>
      <c r="K3130" s="5">
        <v>0</v>
      </c>
      <c r="L3130" s="5">
        <v>0</v>
      </c>
      <c r="M3130" s="5">
        <v>0</v>
      </c>
      <c r="N3130" s="5">
        <v>0</v>
      </c>
      <c r="O3130" s="5">
        <v>0</v>
      </c>
      <c r="P3130" s="5">
        <v>0</v>
      </c>
      <c r="Q3130" s="5">
        <v>0</v>
      </c>
      <c r="S3130" s="5">
        <f t="shared" si="115"/>
        <v>2362662</v>
      </c>
      <c r="T3130" s="8">
        <f>IF(C3130=0,0,INDEX([1]Sheet1!$AR:$AR,MATCH(C3130,[1]Sheet1!$A:$A,0),1))</f>
        <v>393777</v>
      </c>
      <c r="U3130" s="8">
        <f>IF(D3130=0,0,INDEX([1]Sheet1!$AR:$AR,MATCH(D3130,[1]Sheet1!$A:$A,0),1))</f>
        <v>393777</v>
      </c>
      <c r="V3130" s="8">
        <f>IF(E3130=0,0,INDEX([1]Sheet1!$AR:$AR,MATCH(E3130,[1]Sheet1!$A:$A,0),1))</f>
        <v>393777</v>
      </c>
      <c r="W3130" s="8">
        <f>IF(F3130=0,0,INDEX([1]Sheet1!$AR:$AR,MATCH(F3130,[1]Sheet1!$A:$A,0),1))</f>
        <v>393777</v>
      </c>
      <c r="X3130" s="8">
        <f>IF(G3130=0,0,INDEX([1]Sheet1!$AR:$AR,MATCH(G3130,[1]Sheet1!$A:$A,0),1))</f>
        <v>393777</v>
      </c>
      <c r="Y3130" s="8">
        <f>IF(H3130=0,0,INDEX([1]Sheet1!$AR:$AR,MATCH(H3130,[1]Sheet1!$A:$A,0),1))</f>
        <v>393777</v>
      </c>
    </row>
    <row r="3131" spans="1:25">
      <c r="A3131" s="5">
        <v>60378</v>
      </c>
      <c r="B3131" s="5">
        <v>1</v>
      </c>
      <c r="C3131" s="5">
        <v>62263</v>
      </c>
      <c r="D3131" s="5">
        <v>62264</v>
      </c>
      <c r="E3131" s="5">
        <v>62265</v>
      </c>
      <c r="F3131" s="5">
        <v>62266</v>
      </c>
      <c r="G3131" s="5">
        <v>62267</v>
      </c>
      <c r="H3131" s="5">
        <v>62268</v>
      </c>
      <c r="I3131" s="5">
        <v>0</v>
      </c>
      <c r="J3131" s="5">
        <v>0</v>
      </c>
      <c r="K3131" s="5">
        <v>0</v>
      </c>
      <c r="L3131" s="5">
        <v>0</v>
      </c>
      <c r="M3131" s="5">
        <v>0</v>
      </c>
      <c r="N3131" s="5">
        <v>0</v>
      </c>
      <c r="O3131" s="5">
        <v>0</v>
      </c>
      <c r="P3131" s="5">
        <v>0</v>
      </c>
      <c r="Q3131" s="5">
        <v>0</v>
      </c>
      <c r="S3131" s="5">
        <f t="shared" si="115"/>
        <v>3018978</v>
      </c>
      <c r="T3131" s="8">
        <f>IF(C3131=0,0,INDEX([1]Sheet1!$AR:$AR,MATCH(C3131,[1]Sheet1!$A:$A,0),1))</f>
        <v>503163</v>
      </c>
      <c r="U3131" s="8">
        <f>IF(D3131=0,0,INDEX([1]Sheet1!$AR:$AR,MATCH(D3131,[1]Sheet1!$A:$A,0),1))</f>
        <v>503163</v>
      </c>
      <c r="V3131" s="8">
        <f>IF(E3131=0,0,INDEX([1]Sheet1!$AR:$AR,MATCH(E3131,[1]Sheet1!$A:$A,0),1))</f>
        <v>503163</v>
      </c>
      <c r="W3131" s="8">
        <f>IF(F3131=0,0,INDEX([1]Sheet1!$AR:$AR,MATCH(F3131,[1]Sheet1!$A:$A,0),1))</f>
        <v>503163</v>
      </c>
      <c r="X3131" s="8">
        <f>IF(G3131=0,0,INDEX([1]Sheet1!$AR:$AR,MATCH(G3131,[1]Sheet1!$A:$A,0),1))</f>
        <v>503163</v>
      </c>
      <c r="Y3131" s="8">
        <f>IF(H3131=0,0,INDEX([1]Sheet1!$AR:$AR,MATCH(H3131,[1]Sheet1!$A:$A,0),1))</f>
        <v>503163</v>
      </c>
    </row>
    <row r="3132" spans="1:25">
      <c r="A3132" s="5">
        <v>60379</v>
      </c>
      <c r="B3132" s="5">
        <v>1</v>
      </c>
      <c r="C3132" s="5">
        <v>62269</v>
      </c>
      <c r="D3132" s="5">
        <v>62270</v>
      </c>
      <c r="E3132" s="5">
        <v>62271</v>
      </c>
      <c r="F3132" s="5">
        <v>62272</v>
      </c>
      <c r="G3132" s="5">
        <v>62273</v>
      </c>
      <c r="H3132" s="5">
        <v>62274</v>
      </c>
      <c r="I3132" s="5">
        <v>0</v>
      </c>
      <c r="J3132" s="5">
        <v>0</v>
      </c>
      <c r="K3132" s="5">
        <v>0</v>
      </c>
      <c r="L3132" s="5">
        <v>0</v>
      </c>
      <c r="M3132" s="5">
        <v>0</v>
      </c>
      <c r="N3132" s="5">
        <v>0</v>
      </c>
      <c r="O3132" s="5">
        <v>0</v>
      </c>
      <c r="P3132" s="5">
        <v>0</v>
      </c>
      <c r="Q3132" s="5">
        <v>0</v>
      </c>
      <c r="S3132" s="5">
        <f t="shared" si="115"/>
        <v>3817368</v>
      </c>
      <c r="T3132" s="8">
        <f>IF(C3132=0,0,INDEX([1]Sheet1!$AR:$AR,MATCH(C3132,[1]Sheet1!$A:$A,0),1))</f>
        <v>636228</v>
      </c>
      <c r="U3132" s="8">
        <f>IF(D3132=0,0,INDEX([1]Sheet1!$AR:$AR,MATCH(D3132,[1]Sheet1!$A:$A,0),1))</f>
        <v>636228</v>
      </c>
      <c r="V3132" s="8">
        <f>IF(E3132=0,0,INDEX([1]Sheet1!$AR:$AR,MATCH(E3132,[1]Sheet1!$A:$A,0),1))</f>
        <v>636228</v>
      </c>
      <c r="W3132" s="8">
        <f>IF(F3132=0,0,INDEX([1]Sheet1!$AR:$AR,MATCH(F3132,[1]Sheet1!$A:$A,0),1))</f>
        <v>636228</v>
      </c>
      <c r="X3132" s="8">
        <f>IF(G3132=0,0,INDEX([1]Sheet1!$AR:$AR,MATCH(G3132,[1]Sheet1!$A:$A,0),1))</f>
        <v>636228</v>
      </c>
      <c r="Y3132" s="8">
        <f>IF(H3132=0,0,INDEX([1]Sheet1!$AR:$AR,MATCH(H3132,[1]Sheet1!$A:$A,0),1))</f>
        <v>636228</v>
      </c>
    </row>
    <row r="3133" spans="1:25">
      <c r="A3133" s="5">
        <v>60380</v>
      </c>
      <c r="B3133" s="5">
        <v>1</v>
      </c>
      <c r="C3133" s="5">
        <v>62275</v>
      </c>
      <c r="D3133" s="5">
        <v>62276</v>
      </c>
      <c r="E3133" s="5">
        <v>62277</v>
      </c>
      <c r="F3133" s="5">
        <v>62278</v>
      </c>
      <c r="G3133" s="5">
        <v>62279</v>
      </c>
      <c r="H3133" s="5">
        <v>62280</v>
      </c>
      <c r="I3133" s="5">
        <v>0</v>
      </c>
      <c r="J3133" s="5">
        <v>0</v>
      </c>
      <c r="K3133" s="5">
        <v>0</v>
      </c>
      <c r="L3133" s="5">
        <v>0</v>
      </c>
      <c r="M3133" s="5">
        <v>0</v>
      </c>
      <c r="N3133" s="5">
        <v>0</v>
      </c>
      <c r="O3133" s="5">
        <v>0</v>
      </c>
      <c r="P3133" s="5">
        <v>0</v>
      </c>
      <c r="Q3133" s="5">
        <v>0</v>
      </c>
      <c r="S3133" s="5">
        <f t="shared" si="115"/>
        <v>5171850</v>
      </c>
      <c r="T3133" s="8">
        <f>IF(C3133=0,0,INDEX([1]Sheet1!$AR:$AR,MATCH(C3133,[1]Sheet1!$A:$A,0),1))</f>
        <v>861975</v>
      </c>
      <c r="U3133" s="8">
        <f>IF(D3133=0,0,INDEX([1]Sheet1!$AR:$AR,MATCH(D3133,[1]Sheet1!$A:$A,0),1))</f>
        <v>861975</v>
      </c>
      <c r="V3133" s="8">
        <f>IF(E3133=0,0,INDEX([1]Sheet1!$AR:$AR,MATCH(E3133,[1]Sheet1!$A:$A,0),1))</f>
        <v>861975</v>
      </c>
      <c r="W3133" s="8">
        <f>IF(F3133=0,0,INDEX([1]Sheet1!$AR:$AR,MATCH(F3133,[1]Sheet1!$A:$A,0),1))</f>
        <v>861975</v>
      </c>
      <c r="X3133" s="8">
        <f>IF(G3133=0,0,INDEX([1]Sheet1!$AR:$AR,MATCH(G3133,[1]Sheet1!$A:$A,0),1))</f>
        <v>861975</v>
      </c>
      <c r="Y3133" s="8">
        <f>IF(H3133=0,0,INDEX([1]Sheet1!$AR:$AR,MATCH(H3133,[1]Sheet1!$A:$A,0),1))</f>
        <v>861975</v>
      </c>
    </row>
    <row r="3134" spans="1:25">
      <c r="A3134" s="5">
        <v>60381</v>
      </c>
      <c r="B3134" s="5">
        <v>1</v>
      </c>
      <c r="C3134" s="5">
        <v>62281</v>
      </c>
      <c r="D3134" s="5">
        <v>62282</v>
      </c>
      <c r="E3134" s="5">
        <v>62283</v>
      </c>
      <c r="F3134" s="5">
        <v>62284</v>
      </c>
      <c r="G3134" s="5">
        <v>62285</v>
      </c>
      <c r="H3134" s="5">
        <v>62286</v>
      </c>
      <c r="I3134" s="5">
        <v>0</v>
      </c>
      <c r="J3134" s="5">
        <v>0</v>
      </c>
      <c r="K3134" s="5">
        <v>0</v>
      </c>
      <c r="L3134" s="5">
        <v>0</v>
      </c>
      <c r="M3134" s="5">
        <v>0</v>
      </c>
      <c r="N3134" s="5">
        <v>0</v>
      </c>
      <c r="O3134" s="5">
        <v>0</v>
      </c>
      <c r="P3134" s="5">
        <v>0</v>
      </c>
      <c r="Q3134" s="5">
        <v>0</v>
      </c>
      <c r="S3134" s="5">
        <f t="shared" si="115"/>
        <v>7467015</v>
      </c>
      <c r="T3134" s="8">
        <f>IF(C3134=0,0,INDEX([1]Sheet1!$AR:$AR,MATCH(C3134,[1]Sheet1!$A:$A,0),1))</f>
        <v>1244506</v>
      </c>
      <c r="U3134" s="8">
        <f>IF(D3134=0,0,INDEX([1]Sheet1!$AR:$AR,MATCH(D3134,[1]Sheet1!$A:$A,0),1))</f>
        <v>1244499</v>
      </c>
      <c r="V3134" s="8">
        <f>IF(E3134=0,0,INDEX([1]Sheet1!$AR:$AR,MATCH(E3134,[1]Sheet1!$A:$A,0),1))</f>
        <v>1244506</v>
      </c>
      <c r="W3134" s="8">
        <f>IF(F3134=0,0,INDEX([1]Sheet1!$AR:$AR,MATCH(F3134,[1]Sheet1!$A:$A,0),1))</f>
        <v>1244499</v>
      </c>
      <c r="X3134" s="8">
        <f>IF(G3134=0,0,INDEX([1]Sheet1!$AR:$AR,MATCH(G3134,[1]Sheet1!$A:$A,0),1))</f>
        <v>1244506</v>
      </c>
      <c r="Y3134" s="8">
        <f>IF(H3134=0,0,INDEX([1]Sheet1!$AR:$AR,MATCH(H3134,[1]Sheet1!$A:$A,0),1))</f>
        <v>1244499</v>
      </c>
    </row>
    <row r="3135" spans="1:25">
      <c r="A3135" s="5">
        <v>60382</v>
      </c>
      <c r="B3135" s="5">
        <v>1</v>
      </c>
      <c r="C3135" s="5">
        <v>62287</v>
      </c>
      <c r="D3135" s="5">
        <v>62288</v>
      </c>
      <c r="E3135" s="5">
        <v>62289</v>
      </c>
      <c r="F3135" s="5">
        <v>62290</v>
      </c>
      <c r="G3135" s="5">
        <v>62291</v>
      </c>
      <c r="H3135" s="5">
        <v>62292</v>
      </c>
      <c r="I3135" s="5">
        <v>0</v>
      </c>
      <c r="J3135" s="5">
        <v>0</v>
      </c>
      <c r="K3135" s="5">
        <v>0</v>
      </c>
      <c r="L3135" s="5">
        <v>0</v>
      </c>
      <c r="M3135" s="5">
        <v>0</v>
      </c>
      <c r="N3135" s="5">
        <v>0</v>
      </c>
      <c r="O3135" s="5">
        <v>0</v>
      </c>
      <c r="P3135" s="5">
        <v>0</v>
      </c>
      <c r="Q3135" s="5">
        <v>0</v>
      </c>
      <c r="S3135" s="5">
        <f t="shared" si="115"/>
        <v>9304338</v>
      </c>
      <c r="T3135" s="8">
        <f>IF(C3135=0,0,INDEX([1]Sheet1!$AR:$AR,MATCH(C3135,[1]Sheet1!$A:$A,0),1))</f>
        <v>1550723</v>
      </c>
      <c r="U3135" s="8">
        <f>IF(D3135=0,0,INDEX([1]Sheet1!$AR:$AR,MATCH(D3135,[1]Sheet1!$A:$A,0),1))</f>
        <v>1550723</v>
      </c>
      <c r="V3135" s="8">
        <f>IF(E3135=0,0,INDEX([1]Sheet1!$AR:$AR,MATCH(E3135,[1]Sheet1!$A:$A,0),1))</f>
        <v>1550723</v>
      </c>
      <c r="W3135" s="8">
        <f>IF(F3135=0,0,INDEX([1]Sheet1!$AR:$AR,MATCH(F3135,[1]Sheet1!$A:$A,0),1))</f>
        <v>1550723</v>
      </c>
      <c r="X3135" s="8">
        <f>IF(G3135=0,0,INDEX([1]Sheet1!$AR:$AR,MATCH(G3135,[1]Sheet1!$A:$A,0),1))</f>
        <v>1550723</v>
      </c>
      <c r="Y3135" s="8">
        <f>IF(H3135=0,0,INDEX([1]Sheet1!$AR:$AR,MATCH(H3135,[1]Sheet1!$A:$A,0),1))</f>
        <v>1550723</v>
      </c>
    </row>
    <row r="3136" spans="1:25">
      <c r="A3136" s="5">
        <v>60383</v>
      </c>
      <c r="B3136" s="5">
        <v>1</v>
      </c>
      <c r="C3136" s="5">
        <v>62293</v>
      </c>
      <c r="D3136" s="5">
        <v>62294</v>
      </c>
      <c r="E3136" s="5">
        <v>62295</v>
      </c>
      <c r="F3136" s="5">
        <v>62296</v>
      </c>
      <c r="G3136" s="5">
        <v>62297</v>
      </c>
      <c r="H3136" s="5">
        <v>62298</v>
      </c>
      <c r="I3136" s="5">
        <v>0</v>
      </c>
      <c r="J3136" s="5">
        <v>0</v>
      </c>
      <c r="K3136" s="5">
        <v>0</v>
      </c>
      <c r="L3136" s="5">
        <v>0</v>
      </c>
      <c r="M3136" s="5">
        <v>0</v>
      </c>
      <c r="N3136" s="5">
        <v>0</v>
      </c>
      <c r="O3136" s="5">
        <v>0</v>
      </c>
      <c r="P3136" s="5">
        <v>0</v>
      </c>
      <c r="Q3136" s="5">
        <v>0</v>
      </c>
      <c r="S3136" s="5">
        <f t="shared" si="115"/>
        <v>11124564</v>
      </c>
      <c r="T3136" s="8">
        <f>IF(C3136=0,0,INDEX([1]Sheet1!$AR:$AR,MATCH(C3136,[1]Sheet1!$A:$A,0),1))</f>
        <v>1854094</v>
      </c>
      <c r="U3136" s="8">
        <f>IF(D3136=0,0,INDEX([1]Sheet1!$AR:$AR,MATCH(D3136,[1]Sheet1!$A:$A,0),1))</f>
        <v>1854094</v>
      </c>
      <c r="V3136" s="8">
        <f>IF(E3136=0,0,INDEX([1]Sheet1!$AR:$AR,MATCH(E3136,[1]Sheet1!$A:$A,0),1))</f>
        <v>1854094</v>
      </c>
      <c r="W3136" s="8">
        <f>IF(F3136=0,0,INDEX([1]Sheet1!$AR:$AR,MATCH(F3136,[1]Sheet1!$A:$A,0),1))</f>
        <v>1854094</v>
      </c>
      <c r="X3136" s="8">
        <f>IF(G3136=0,0,INDEX([1]Sheet1!$AR:$AR,MATCH(G3136,[1]Sheet1!$A:$A,0),1))</f>
        <v>1854094</v>
      </c>
      <c r="Y3136" s="8">
        <f>IF(H3136=0,0,INDEX([1]Sheet1!$AR:$AR,MATCH(H3136,[1]Sheet1!$A:$A,0),1))</f>
        <v>1854094</v>
      </c>
    </row>
    <row r="3137" spans="1:25">
      <c r="A3137" s="5">
        <v>60384</v>
      </c>
      <c r="B3137" s="5">
        <v>1</v>
      </c>
      <c r="C3137" s="5">
        <v>62299</v>
      </c>
      <c r="D3137" s="5">
        <v>62300</v>
      </c>
      <c r="E3137" s="5">
        <v>62301</v>
      </c>
      <c r="F3137" s="5">
        <v>62302</v>
      </c>
      <c r="G3137" s="5">
        <v>62303</v>
      </c>
      <c r="H3137" s="5">
        <v>62304</v>
      </c>
      <c r="I3137" s="5">
        <v>0</v>
      </c>
      <c r="J3137" s="5">
        <v>0</v>
      </c>
      <c r="K3137" s="5">
        <v>0</v>
      </c>
      <c r="L3137" s="5">
        <v>0</v>
      </c>
      <c r="M3137" s="5">
        <v>0</v>
      </c>
      <c r="N3137" s="5">
        <v>0</v>
      </c>
      <c r="O3137" s="5">
        <v>0</v>
      </c>
      <c r="P3137" s="5">
        <v>0</v>
      </c>
      <c r="Q3137" s="5">
        <v>0</v>
      </c>
      <c r="S3137" s="5">
        <f t="shared" si="115"/>
        <v>14750862</v>
      </c>
      <c r="T3137" s="8">
        <f>IF(C3137=0,0,INDEX([1]Sheet1!$AR:$AR,MATCH(C3137,[1]Sheet1!$A:$A,0),1))</f>
        <v>2458477</v>
      </c>
      <c r="U3137" s="8">
        <f>IF(D3137=0,0,INDEX([1]Sheet1!$AR:$AR,MATCH(D3137,[1]Sheet1!$A:$A,0),1))</f>
        <v>2458477</v>
      </c>
      <c r="V3137" s="8">
        <f>IF(E3137=0,0,INDEX([1]Sheet1!$AR:$AR,MATCH(E3137,[1]Sheet1!$A:$A,0),1))</f>
        <v>2458477</v>
      </c>
      <c r="W3137" s="8">
        <f>IF(F3137=0,0,INDEX([1]Sheet1!$AR:$AR,MATCH(F3137,[1]Sheet1!$A:$A,0),1))</f>
        <v>2458477</v>
      </c>
      <c r="X3137" s="8">
        <f>IF(G3137=0,0,INDEX([1]Sheet1!$AR:$AR,MATCH(G3137,[1]Sheet1!$A:$A,0),1))</f>
        <v>2458477</v>
      </c>
      <c r="Y3137" s="8">
        <f>IF(H3137=0,0,INDEX([1]Sheet1!$AR:$AR,MATCH(H3137,[1]Sheet1!$A:$A,0),1))</f>
        <v>2458477</v>
      </c>
    </row>
    <row r="3138" spans="1:25">
      <c r="A3138" s="8">
        <v>71001</v>
      </c>
      <c r="B3138" s="8">
        <v>1</v>
      </c>
      <c r="C3138" s="8">
        <v>71002</v>
      </c>
      <c r="D3138" s="8">
        <v>71001</v>
      </c>
      <c r="E3138" s="8">
        <v>71002</v>
      </c>
      <c r="F3138" s="8">
        <v>71003</v>
      </c>
      <c r="G3138" s="8">
        <v>71002</v>
      </c>
      <c r="H3138" s="8">
        <v>71003</v>
      </c>
      <c r="I3138" s="8">
        <v>0</v>
      </c>
      <c r="J3138" s="8">
        <v>71001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30" t="s">
        <v>167</v>
      </c>
      <c r="S3138" s="5">
        <f t="shared" si="115"/>
        <v>316162</v>
      </c>
      <c r="T3138" s="8">
        <f>IF(C3138=0,0,INDEX([1]Sheet1!$AR:$AR,MATCH(C3138,[1]Sheet1!$A:$A,0),1))</f>
        <v>50016</v>
      </c>
      <c r="U3138" s="8">
        <f>IF(D3138=0,0,INDEX([1]Sheet1!$AR:$AR,MATCH(D3138,[1]Sheet1!$A:$A,0),1))</f>
        <v>66082</v>
      </c>
      <c r="V3138" s="8">
        <f>IF(E3138=0,0,INDEX([1]Sheet1!$AR:$AR,MATCH(E3138,[1]Sheet1!$A:$A,0),1))</f>
        <v>50016</v>
      </c>
      <c r="W3138" s="8">
        <f>IF(F3138=0,0,INDEX([1]Sheet1!$AR:$AR,MATCH(F3138,[1]Sheet1!$A:$A,0),1))</f>
        <v>50016</v>
      </c>
      <c r="X3138" s="8">
        <f>IF(G3138=0,0,INDEX([1]Sheet1!$AR:$AR,MATCH(G3138,[1]Sheet1!$A:$A,0),1))</f>
        <v>50016</v>
      </c>
      <c r="Y3138" s="8">
        <f>IF(H3138=0,0,INDEX([1]Sheet1!$AR:$AR,MATCH(H3138,[1]Sheet1!$A:$A,0),1))</f>
        <v>50016</v>
      </c>
    </row>
    <row r="3139" spans="1:25">
      <c r="A3139" s="8">
        <v>71002</v>
      </c>
      <c r="B3139" s="8">
        <v>1</v>
      </c>
      <c r="C3139" s="8">
        <v>71005</v>
      </c>
      <c r="D3139" s="8">
        <v>71004</v>
      </c>
      <c r="E3139" s="8">
        <v>71005</v>
      </c>
      <c r="F3139" s="8">
        <v>71006</v>
      </c>
      <c r="G3139" s="8">
        <v>71005</v>
      </c>
      <c r="H3139" s="8">
        <v>71005</v>
      </c>
      <c r="I3139" s="8">
        <v>0</v>
      </c>
      <c r="J3139" s="8">
        <v>71002</v>
      </c>
      <c r="K3139" s="8">
        <v>0</v>
      </c>
      <c r="L3139" s="8">
        <v>0</v>
      </c>
      <c r="M3139" s="8">
        <v>0</v>
      </c>
      <c r="N3139" s="8">
        <v>0</v>
      </c>
      <c r="O3139" s="8">
        <v>0</v>
      </c>
      <c r="P3139" s="8">
        <v>0</v>
      </c>
      <c r="Q3139" s="8">
        <v>0</v>
      </c>
      <c r="R3139" s="30" t="s">
        <v>59</v>
      </c>
      <c r="S3139" s="5">
        <f t="shared" si="115"/>
        <v>1428594</v>
      </c>
      <c r="T3139" s="8">
        <f>IF(C3139=0,0,INDEX([1]Sheet1!$AR:$AR,MATCH(C3139,[1]Sheet1!$A:$A,0),1))</f>
        <v>213353</v>
      </c>
      <c r="U3139" s="8">
        <f>IF(D3139=0,0,INDEX([1]Sheet1!$AR:$AR,MATCH(D3139,[1]Sheet1!$A:$A,0),1))</f>
        <v>287591</v>
      </c>
      <c r="V3139" s="8">
        <f>IF(E3139=0,0,INDEX([1]Sheet1!$AR:$AR,MATCH(E3139,[1]Sheet1!$A:$A,0),1))</f>
        <v>213353</v>
      </c>
      <c r="W3139" s="8">
        <f>IF(F3139=0,0,INDEX([1]Sheet1!$AR:$AR,MATCH(F3139,[1]Sheet1!$A:$A,0),1))</f>
        <v>287591</v>
      </c>
      <c r="X3139" s="8">
        <f>IF(G3139=0,0,INDEX([1]Sheet1!$AR:$AR,MATCH(G3139,[1]Sheet1!$A:$A,0),1))</f>
        <v>213353</v>
      </c>
      <c r="Y3139" s="8">
        <f>IF(H3139=0,0,INDEX([1]Sheet1!$AR:$AR,MATCH(H3139,[1]Sheet1!$A:$A,0),1))</f>
        <v>213353</v>
      </c>
    </row>
    <row r="3140" spans="1:25">
      <c r="A3140" s="8">
        <v>71003</v>
      </c>
      <c r="B3140" s="8">
        <v>1</v>
      </c>
      <c r="C3140" s="8">
        <v>71008</v>
      </c>
      <c r="D3140" s="8">
        <v>71007</v>
      </c>
      <c r="E3140" s="8">
        <v>71008</v>
      </c>
      <c r="F3140" s="8">
        <v>71009</v>
      </c>
      <c r="G3140" s="8">
        <v>71008</v>
      </c>
      <c r="H3140" s="8">
        <v>71008</v>
      </c>
      <c r="I3140" s="8">
        <v>0</v>
      </c>
      <c r="J3140" s="8">
        <v>71003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30" t="s">
        <v>60</v>
      </c>
      <c r="S3140" s="5">
        <f t="shared" si="115"/>
        <v>3608614</v>
      </c>
      <c r="T3140" s="8">
        <f>IF(C3140=0,0,INDEX([1]Sheet1!$AR:$AR,MATCH(C3140,[1]Sheet1!$A:$A,0),1))</f>
        <v>536279</v>
      </c>
      <c r="U3140" s="8">
        <f>IF(D3140=0,0,INDEX([1]Sheet1!$AR:$AR,MATCH(D3140,[1]Sheet1!$A:$A,0),1))</f>
        <v>731749</v>
      </c>
      <c r="V3140" s="8">
        <f>IF(E3140=0,0,INDEX([1]Sheet1!$AR:$AR,MATCH(E3140,[1]Sheet1!$A:$A,0),1))</f>
        <v>536279</v>
      </c>
      <c r="W3140" s="8">
        <f>IF(F3140=0,0,INDEX([1]Sheet1!$AR:$AR,MATCH(F3140,[1]Sheet1!$A:$A,0),1))</f>
        <v>731749</v>
      </c>
      <c r="X3140" s="8">
        <f>IF(G3140=0,0,INDEX([1]Sheet1!$AR:$AR,MATCH(G3140,[1]Sheet1!$A:$A,0),1))</f>
        <v>536279</v>
      </c>
      <c r="Y3140" s="8">
        <f>IF(H3140=0,0,INDEX([1]Sheet1!$AR:$AR,MATCH(H3140,[1]Sheet1!$A:$A,0),1))</f>
        <v>536279</v>
      </c>
    </row>
    <row r="3141" spans="1:25">
      <c r="A3141" s="8">
        <v>71004</v>
      </c>
      <c r="B3141" s="8">
        <v>1</v>
      </c>
      <c r="C3141" s="8">
        <v>71010</v>
      </c>
      <c r="D3141" s="8">
        <v>71012</v>
      </c>
      <c r="E3141" s="8">
        <v>71011</v>
      </c>
      <c r="F3141" s="8">
        <v>71011</v>
      </c>
      <c r="G3141" s="8">
        <v>71011</v>
      </c>
      <c r="H3141" s="8">
        <v>71013</v>
      </c>
      <c r="I3141" s="8">
        <v>71004</v>
      </c>
      <c r="J3141" s="8">
        <v>0</v>
      </c>
      <c r="K3141" s="8">
        <v>0</v>
      </c>
      <c r="L3141" s="8">
        <v>0</v>
      </c>
      <c r="M3141" s="8">
        <v>0</v>
      </c>
      <c r="N3141" s="8">
        <v>0</v>
      </c>
      <c r="O3141" s="8">
        <v>0</v>
      </c>
      <c r="P3141" s="8">
        <v>0</v>
      </c>
      <c r="Q3141" s="8">
        <v>0</v>
      </c>
      <c r="R3141" s="30" t="s">
        <v>61</v>
      </c>
      <c r="S3141" s="5">
        <f t="shared" si="115"/>
        <v>12705918</v>
      </c>
      <c r="T3141" s="8">
        <f>IF(C3141=0,0,INDEX([1]Sheet1!$AR:$AR,MATCH(C3141,[1]Sheet1!$A:$A,0),1))</f>
        <v>2458477</v>
      </c>
      <c r="U3141" s="8">
        <f>IF(D3141=0,0,INDEX([1]Sheet1!$AR:$AR,MATCH(D3141,[1]Sheet1!$A:$A,0),1))</f>
        <v>2458477</v>
      </c>
      <c r="V3141" s="8">
        <f>IF(E3141=0,0,INDEX([1]Sheet1!$AR:$AR,MATCH(E3141,[1]Sheet1!$A:$A,0),1))</f>
        <v>1776829</v>
      </c>
      <c r="W3141" s="8">
        <f>IF(F3141=0,0,INDEX([1]Sheet1!$AR:$AR,MATCH(F3141,[1]Sheet1!$A:$A,0),1))</f>
        <v>1776829</v>
      </c>
      <c r="X3141" s="8">
        <f>IF(G3141=0,0,INDEX([1]Sheet1!$AR:$AR,MATCH(G3141,[1]Sheet1!$A:$A,0),1))</f>
        <v>1776829</v>
      </c>
      <c r="Y3141" s="8">
        <f>IF(H3141=0,0,INDEX([1]Sheet1!$AR:$AR,MATCH(H3141,[1]Sheet1!$A:$A,0),1))</f>
        <v>2458477</v>
      </c>
    </row>
    <row r="3142" spans="1:25" s="22" customFormat="1">
      <c r="A3142" s="22">
        <v>71005</v>
      </c>
      <c r="B3142" s="22">
        <v>1</v>
      </c>
      <c r="C3142" s="22">
        <v>71014</v>
      </c>
      <c r="D3142" s="22">
        <v>71016</v>
      </c>
      <c r="E3142" s="22">
        <v>71015</v>
      </c>
      <c r="F3142" s="22">
        <v>71015</v>
      </c>
      <c r="G3142" s="22">
        <v>71015</v>
      </c>
      <c r="H3142" s="22">
        <v>71017</v>
      </c>
      <c r="I3142" s="22">
        <v>71005</v>
      </c>
      <c r="J3142" s="22">
        <v>0</v>
      </c>
      <c r="K3142" s="22">
        <v>0</v>
      </c>
      <c r="L3142" s="22">
        <v>0</v>
      </c>
      <c r="M3142" s="22">
        <v>0</v>
      </c>
      <c r="N3142" s="22">
        <v>0</v>
      </c>
      <c r="O3142" s="22">
        <v>0</v>
      </c>
      <c r="P3142" s="22">
        <v>0</v>
      </c>
      <c r="Q3142" s="22">
        <v>0</v>
      </c>
      <c r="R3142" s="31" t="s">
        <v>62</v>
      </c>
      <c r="S3142" s="5">
        <f t="shared" si="115"/>
        <v>20998200</v>
      </c>
      <c r="T3142" s="8">
        <f>IF(C3142=0,0,INDEX([1]Sheet1!$AR:$AR,MATCH(C3142,[1]Sheet1!$A:$A,0),1))</f>
        <v>4075870</v>
      </c>
      <c r="U3142" s="8">
        <f>IF(D3142=0,0,INDEX([1]Sheet1!$AR:$AR,MATCH(D3142,[1]Sheet1!$A:$A,0),1))</f>
        <v>4075870</v>
      </c>
      <c r="V3142" s="8">
        <f>IF(E3142=0,0,INDEX([1]Sheet1!$AR:$AR,MATCH(E3142,[1]Sheet1!$A:$A,0),1))</f>
        <v>2923530</v>
      </c>
      <c r="W3142" s="8">
        <f>IF(F3142=0,0,INDEX([1]Sheet1!$AR:$AR,MATCH(F3142,[1]Sheet1!$A:$A,0),1))</f>
        <v>2923530</v>
      </c>
      <c r="X3142" s="8">
        <f>IF(G3142=0,0,INDEX([1]Sheet1!$AR:$AR,MATCH(G3142,[1]Sheet1!$A:$A,0),1))</f>
        <v>2923530</v>
      </c>
      <c r="Y3142" s="8">
        <f>IF(H3142=0,0,INDEX([1]Sheet1!$AR:$AR,MATCH(H3142,[1]Sheet1!$A:$A,0),1))</f>
        <v>4075870</v>
      </c>
    </row>
    <row r="3143" spans="1:25" s="22" customFormat="1">
      <c r="A3143" s="22">
        <v>71006</v>
      </c>
      <c r="B3143" s="22">
        <v>1</v>
      </c>
      <c r="C3143" s="22">
        <v>71018</v>
      </c>
      <c r="D3143" s="22">
        <v>71020</v>
      </c>
      <c r="E3143" s="22">
        <v>71019</v>
      </c>
      <c r="F3143" s="22">
        <v>71019</v>
      </c>
      <c r="G3143" s="22">
        <v>71019</v>
      </c>
      <c r="H3143" s="22">
        <v>71021</v>
      </c>
      <c r="I3143" s="22">
        <v>71006</v>
      </c>
      <c r="J3143" s="22">
        <v>0</v>
      </c>
      <c r="K3143" s="22">
        <v>0</v>
      </c>
      <c r="L3143" s="22">
        <v>0</v>
      </c>
      <c r="M3143" s="22">
        <v>0</v>
      </c>
      <c r="N3143" s="22">
        <v>0</v>
      </c>
      <c r="O3143" s="22">
        <v>0</v>
      </c>
      <c r="P3143" s="22">
        <v>0</v>
      </c>
      <c r="Q3143" s="22">
        <v>0</v>
      </c>
      <c r="R3143" s="31" t="s">
        <v>147</v>
      </c>
      <c r="S3143" s="5">
        <f t="shared" si="115"/>
        <v>33855330</v>
      </c>
      <c r="T3143" s="8">
        <f>IF(C3143=0,0,INDEX([1]Sheet1!$AR:$AR,MATCH(C3143,[1]Sheet1!$A:$A,0),1))</f>
        <v>6599965</v>
      </c>
      <c r="U3143" s="8">
        <f>IF(D3143=0,0,INDEX([1]Sheet1!$AR:$AR,MATCH(D3143,[1]Sheet1!$A:$A,0),1))</f>
        <v>6599965</v>
      </c>
      <c r="V3143" s="8">
        <f>IF(E3143=0,0,INDEX([1]Sheet1!$AR:$AR,MATCH(E3143,[1]Sheet1!$A:$A,0),1))</f>
        <v>4685145</v>
      </c>
      <c r="W3143" s="8">
        <f>IF(F3143=0,0,INDEX([1]Sheet1!$AR:$AR,MATCH(F3143,[1]Sheet1!$A:$A,0),1))</f>
        <v>4685145</v>
      </c>
      <c r="X3143" s="8">
        <f>IF(G3143=0,0,INDEX([1]Sheet1!$AR:$AR,MATCH(G3143,[1]Sheet1!$A:$A,0),1))</f>
        <v>4685145</v>
      </c>
      <c r="Y3143" s="8">
        <f>IF(H3143=0,0,INDEX([1]Sheet1!$AR:$AR,MATCH(H3143,[1]Sheet1!$A:$A,0),1))</f>
        <v>6599965</v>
      </c>
    </row>
    <row r="3144" spans="1:25">
      <c r="A3144" s="8">
        <v>72001</v>
      </c>
      <c r="B3144" s="8">
        <v>1</v>
      </c>
      <c r="C3144" s="8">
        <v>72002</v>
      </c>
      <c r="D3144" s="8">
        <v>72001</v>
      </c>
      <c r="E3144" s="8">
        <v>72002</v>
      </c>
      <c r="F3144" s="8">
        <v>72003</v>
      </c>
      <c r="G3144" s="8">
        <v>72003</v>
      </c>
      <c r="H3144" s="8">
        <v>72003</v>
      </c>
      <c r="I3144" s="8">
        <v>0</v>
      </c>
      <c r="J3144" s="8">
        <v>72001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30" t="s">
        <v>168</v>
      </c>
      <c r="S3144" s="5">
        <f t="shared" si="115"/>
        <v>35920</v>
      </c>
      <c r="T3144" s="8">
        <f>IF(C3144=0,0,INDEX([1]Sheet1!$AR:$AR,MATCH(C3144,[1]Sheet1!$A:$A,0),1))</f>
        <v>5709</v>
      </c>
      <c r="U3144" s="8">
        <f>IF(D3144=0,0,INDEX([1]Sheet1!$AR:$AR,MATCH(D3144,[1]Sheet1!$A:$A,0),1))</f>
        <v>7390</v>
      </c>
      <c r="V3144" s="8">
        <f>IF(E3144=0,0,INDEX([1]Sheet1!$AR:$AR,MATCH(E3144,[1]Sheet1!$A:$A,0),1))</f>
        <v>5709</v>
      </c>
      <c r="W3144" s="8">
        <f>IF(F3144=0,0,INDEX([1]Sheet1!$AR:$AR,MATCH(F3144,[1]Sheet1!$A:$A,0),1))</f>
        <v>5704</v>
      </c>
      <c r="X3144" s="8">
        <f>IF(G3144=0,0,INDEX([1]Sheet1!$AR:$AR,MATCH(G3144,[1]Sheet1!$A:$A,0),1))</f>
        <v>5704</v>
      </c>
      <c r="Y3144" s="8">
        <f>IF(H3144=0,0,INDEX([1]Sheet1!$AR:$AR,MATCH(H3144,[1]Sheet1!$A:$A,0),1))</f>
        <v>5704</v>
      </c>
    </row>
    <row r="3145" spans="1:25">
      <c r="A3145" s="8">
        <v>72002</v>
      </c>
      <c r="B3145" s="8">
        <v>1</v>
      </c>
      <c r="C3145" s="8">
        <v>72005</v>
      </c>
      <c r="D3145" s="8">
        <v>72004</v>
      </c>
      <c r="E3145" s="8">
        <v>72006</v>
      </c>
      <c r="F3145" s="8">
        <v>72006</v>
      </c>
      <c r="G3145" s="8">
        <v>72006</v>
      </c>
      <c r="H3145" s="8">
        <v>72006</v>
      </c>
      <c r="I3145" s="8">
        <v>0</v>
      </c>
      <c r="J3145" s="8">
        <v>72002</v>
      </c>
      <c r="K3145" s="8">
        <v>0</v>
      </c>
      <c r="L3145" s="8">
        <v>0</v>
      </c>
      <c r="M3145" s="8">
        <v>0</v>
      </c>
      <c r="N3145" s="8">
        <v>0</v>
      </c>
      <c r="O3145" s="8">
        <v>0</v>
      </c>
      <c r="P3145" s="8">
        <v>0</v>
      </c>
      <c r="Q3145" s="8">
        <v>0</v>
      </c>
      <c r="R3145" s="30" t="s">
        <v>63</v>
      </c>
      <c r="S3145" s="5">
        <f t="shared" si="115"/>
        <v>371644</v>
      </c>
      <c r="T3145" s="8">
        <f>IF(C3145=0,0,INDEX([1]Sheet1!$AR:$AR,MATCH(C3145,[1]Sheet1!$A:$A,0),1))</f>
        <v>74024</v>
      </c>
      <c r="U3145" s="8">
        <f>IF(D3145=0,0,INDEX([1]Sheet1!$AR:$AR,MATCH(D3145,[1]Sheet1!$A:$A,0),1))</f>
        <v>74024</v>
      </c>
      <c r="V3145" s="8">
        <f>IF(E3145=0,0,INDEX([1]Sheet1!$AR:$AR,MATCH(E3145,[1]Sheet1!$A:$A,0),1))</f>
        <v>55899</v>
      </c>
      <c r="W3145" s="8">
        <f>IF(F3145=0,0,INDEX([1]Sheet1!$AR:$AR,MATCH(F3145,[1]Sheet1!$A:$A,0),1))</f>
        <v>55899</v>
      </c>
      <c r="X3145" s="8">
        <f>IF(G3145=0,0,INDEX([1]Sheet1!$AR:$AR,MATCH(G3145,[1]Sheet1!$A:$A,0),1))</f>
        <v>55899</v>
      </c>
      <c r="Y3145" s="8">
        <f>IF(H3145=0,0,INDEX([1]Sheet1!$AR:$AR,MATCH(H3145,[1]Sheet1!$A:$A,0),1))</f>
        <v>55899</v>
      </c>
    </row>
    <row r="3146" spans="1:25">
      <c r="A3146" s="8">
        <v>72003</v>
      </c>
      <c r="B3146" s="8">
        <v>1</v>
      </c>
      <c r="C3146" s="8">
        <v>72008</v>
      </c>
      <c r="D3146" s="8">
        <v>72007</v>
      </c>
      <c r="E3146" s="8">
        <v>72009</v>
      </c>
      <c r="F3146" s="8">
        <v>72009</v>
      </c>
      <c r="G3146" s="8">
        <v>72009</v>
      </c>
      <c r="H3146" s="8">
        <v>72009</v>
      </c>
      <c r="I3146" s="8">
        <v>0</v>
      </c>
      <c r="J3146" s="8">
        <v>72003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30" t="s">
        <v>64</v>
      </c>
      <c r="S3146" s="5">
        <f t="shared" si="115"/>
        <v>1951258</v>
      </c>
      <c r="T3146" s="8">
        <f>IF(C3146=0,0,INDEX([1]Sheet1!$AR:$AR,MATCH(C3146,[1]Sheet1!$A:$A,0),1))</f>
        <v>393777</v>
      </c>
      <c r="U3146" s="8">
        <f>IF(D3146=0,0,INDEX([1]Sheet1!$AR:$AR,MATCH(D3146,[1]Sheet1!$A:$A,0),1))</f>
        <v>393777</v>
      </c>
      <c r="V3146" s="8">
        <f>IF(E3146=0,0,INDEX([1]Sheet1!$AR:$AR,MATCH(E3146,[1]Sheet1!$A:$A,0),1))</f>
        <v>290926</v>
      </c>
      <c r="W3146" s="8">
        <f>IF(F3146=0,0,INDEX([1]Sheet1!$AR:$AR,MATCH(F3146,[1]Sheet1!$A:$A,0),1))</f>
        <v>290926</v>
      </c>
      <c r="X3146" s="8">
        <f>IF(G3146=0,0,INDEX([1]Sheet1!$AR:$AR,MATCH(G3146,[1]Sheet1!$A:$A,0),1))</f>
        <v>290926</v>
      </c>
      <c r="Y3146" s="8">
        <f>IF(H3146=0,0,INDEX([1]Sheet1!$AR:$AR,MATCH(H3146,[1]Sheet1!$A:$A,0),1))</f>
        <v>290926</v>
      </c>
    </row>
    <row r="3147" spans="1:25">
      <c r="A3147" s="8">
        <v>72004</v>
      </c>
      <c r="B3147" s="8">
        <v>1</v>
      </c>
      <c r="C3147" s="8">
        <v>72010</v>
      </c>
      <c r="D3147" s="8">
        <v>72011</v>
      </c>
      <c r="E3147" s="8">
        <v>72013</v>
      </c>
      <c r="F3147" s="8">
        <v>72013</v>
      </c>
      <c r="G3147" s="8">
        <v>72012</v>
      </c>
      <c r="H3147" s="8">
        <v>72013</v>
      </c>
      <c r="I3147" s="8">
        <v>72004</v>
      </c>
      <c r="J3147" s="8">
        <v>0</v>
      </c>
      <c r="K3147" s="8">
        <v>0</v>
      </c>
      <c r="L3147" s="8">
        <v>0</v>
      </c>
      <c r="M3147" s="8">
        <v>0</v>
      </c>
      <c r="N3147" s="8">
        <v>0</v>
      </c>
      <c r="O3147" s="8">
        <v>0</v>
      </c>
      <c r="P3147" s="8">
        <v>0</v>
      </c>
      <c r="Q3147" s="8">
        <v>0</v>
      </c>
      <c r="R3147" s="30" t="s">
        <v>65</v>
      </c>
      <c r="S3147" s="5">
        <f t="shared" si="115"/>
        <v>10105476</v>
      </c>
      <c r="T3147" s="8">
        <f>IF(C3147=0,0,INDEX([1]Sheet1!$AR:$AR,MATCH(C3147,[1]Sheet1!$A:$A,0),1))</f>
        <v>1952881</v>
      </c>
      <c r="U3147" s="8">
        <f>IF(D3147=0,0,INDEX([1]Sheet1!$AR:$AR,MATCH(D3147,[1]Sheet1!$A:$A,0),1))</f>
        <v>1952881</v>
      </c>
      <c r="V3147" s="8">
        <f>IF(E3147=0,0,INDEX([1]Sheet1!$AR:$AR,MATCH(E3147,[1]Sheet1!$A:$A,0),1))</f>
        <v>1415611</v>
      </c>
      <c r="W3147" s="8">
        <f>IF(F3147=0,0,INDEX([1]Sheet1!$AR:$AR,MATCH(F3147,[1]Sheet1!$A:$A,0),1))</f>
        <v>1415611</v>
      </c>
      <c r="X3147" s="8">
        <f>IF(G3147=0,0,INDEX([1]Sheet1!$AR:$AR,MATCH(G3147,[1]Sheet1!$A:$A,0),1))</f>
        <v>1952881</v>
      </c>
      <c r="Y3147" s="8">
        <f>IF(H3147=0,0,INDEX([1]Sheet1!$AR:$AR,MATCH(H3147,[1]Sheet1!$A:$A,0),1))</f>
        <v>1415611</v>
      </c>
    </row>
    <row r="3148" spans="1:25" s="22" customFormat="1">
      <c r="A3148" s="22">
        <v>72005</v>
      </c>
      <c r="B3148" s="22">
        <v>1</v>
      </c>
      <c r="C3148" s="22">
        <v>72014</v>
      </c>
      <c r="D3148" s="22">
        <v>72015</v>
      </c>
      <c r="E3148" s="22">
        <v>72017</v>
      </c>
      <c r="F3148" s="22">
        <v>72017</v>
      </c>
      <c r="G3148" s="22">
        <v>72016</v>
      </c>
      <c r="H3148" s="22">
        <v>72017</v>
      </c>
      <c r="I3148" s="22">
        <v>72005</v>
      </c>
      <c r="J3148" s="22">
        <v>0</v>
      </c>
      <c r="K3148" s="22">
        <v>0</v>
      </c>
      <c r="L3148" s="22">
        <v>0</v>
      </c>
      <c r="M3148" s="22">
        <v>0</v>
      </c>
      <c r="N3148" s="22">
        <v>0</v>
      </c>
      <c r="O3148" s="22">
        <v>0</v>
      </c>
      <c r="P3148" s="22">
        <v>0</v>
      </c>
      <c r="Q3148" s="22">
        <v>0</v>
      </c>
      <c r="R3148" s="31" t="s">
        <v>66</v>
      </c>
      <c r="S3148" s="5">
        <f t="shared" si="115"/>
        <v>20998200</v>
      </c>
      <c r="T3148" s="8">
        <f>IF(C3148=0,0,INDEX([1]Sheet1!$AR:$AR,MATCH(C3148,[1]Sheet1!$A:$A,0),1))</f>
        <v>4075870</v>
      </c>
      <c r="U3148" s="8">
        <f>IF(D3148=0,0,INDEX([1]Sheet1!$AR:$AR,MATCH(D3148,[1]Sheet1!$A:$A,0),1))</f>
        <v>4075870</v>
      </c>
      <c r="V3148" s="8">
        <f>IF(E3148=0,0,INDEX([1]Sheet1!$AR:$AR,MATCH(E3148,[1]Sheet1!$A:$A,0),1))</f>
        <v>2923530</v>
      </c>
      <c r="W3148" s="8">
        <f>IF(F3148=0,0,INDEX([1]Sheet1!$AR:$AR,MATCH(F3148,[1]Sheet1!$A:$A,0),1))</f>
        <v>2923530</v>
      </c>
      <c r="X3148" s="8">
        <f>IF(G3148=0,0,INDEX([1]Sheet1!$AR:$AR,MATCH(G3148,[1]Sheet1!$A:$A,0),1))</f>
        <v>4075870</v>
      </c>
      <c r="Y3148" s="8">
        <f>IF(H3148=0,0,INDEX([1]Sheet1!$AR:$AR,MATCH(H3148,[1]Sheet1!$A:$A,0),1))</f>
        <v>2923530</v>
      </c>
    </row>
    <row r="3149" spans="1:25" s="22" customFormat="1">
      <c r="A3149" s="22">
        <v>72006</v>
      </c>
      <c r="B3149" s="22">
        <v>1</v>
      </c>
      <c r="C3149" s="22">
        <v>72018</v>
      </c>
      <c r="D3149" s="22">
        <v>72019</v>
      </c>
      <c r="E3149" s="22">
        <v>72021</v>
      </c>
      <c r="F3149" s="22">
        <v>72021</v>
      </c>
      <c r="G3149" s="22">
        <v>72020</v>
      </c>
      <c r="H3149" s="22">
        <v>72021</v>
      </c>
      <c r="I3149" s="22">
        <v>72006</v>
      </c>
      <c r="J3149" s="22">
        <v>0</v>
      </c>
      <c r="K3149" s="22">
        <v>0</v>
      </c>
      <c r="L3149" s="22">
        <v>0</v>
      </c>
      <c r="M3149" s="22">
        <v>0</v>
      </c>
      <c r="N3149" s="22">
        <v>0</v>
      </c>
      <c r="O3149" s="22">
        <v>0</v>
      </c>
      <c r="P3149" s="22">
        <v>0</v>
      </c>
      <c r="Q3149" s="22">
        <v>0</v>
      </c>
      <c r="R3149" s="31" t="s">
        <v>148</v>
      </c>
      <c r="S3149" s="5">
        <f t="shared" si="115"/>
        <v>33855330</v>
      </c>
      <c r="T3149" s="8">
        <f>IF(C3149=0,0,INDEX([1]Sheet1!$AR:$AR,MATCH(C3149,[1]Sheet1!$A:$A,0),1))</f>
        <v>6599965</v>
      </c>
      <c r="U3149" s="8">
        <f>IF(D3149=0,0,INDEX([1]Sheet1!$AR:$AR,MATCH(D3149,[1]Sheet1!$A:$A,0),1))</f>
        <v>6599965</v>
      </c>
      <c r="V3149" s="8">
        <f>IF(E3149=0,0,INDEX([1]Sheet1!$AR:$AR,MATCH(E3149,[1]Sheet1!$A:$A,0),1))</f>
        <v>4685145</v>
      </c>
      <c r="W3149" s="8">
        <f>IF(F3149=0,0,INDEX([1]Sheet1!$AR:$AR,MATCH(F3149,[1]Sheet1!$A:$A,0),1))</f>
        <v>4685145</v>
      </c>
      <c r="X3149" s="8">
        <f>IF(G3149=0,0,INDEX([1]Sheet1!$AR:$AR,MATCH(G3149,[1]Sheet1!$A:$A,0),1))</f>
        <v>6599965</v>
      </c>
      <c r="Y3149" s="8">
        <f>IF(H3149=0,0,INDEX([1]Sheet1!$AR:$AR,MATCH(H3149,[1]Sheet1!$A:$A,0),1))</f>
        <v>4685145</v>
      </c>
    </row>
    <row r="3150" spans="1:25">
      <c r="A3150" s="8">
        <v>73001</v>
      </c>
      <c r="B3150" s="8">
        <v>1</v>
      </c>
      <c r="C3150" s="8">
        <v>73002</v>
      </c>
      <c r="D3150" s="8">
        <v>73001</v>
      </c>
      <c r="E3150" s="8">
        <v>73002</v>
      </c>
      <c r="F3150" s="8">
        <v>73003</v>
      </c>
      <c r="G3150" s="8">
        <v>73003</v>
      </c>
      <c r="H3150" s="8">
        <v>73003</v>
      </c>
      <c r="I3150" s="8">
        <v>0</v>
      </c>
      <c r="J3150" s="8">
        <v>73001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30" t="s">
        <v>169</v>
      </c>
      <c r="S3150" s="5">
        <f t="shared" si="115"/>
        <v>129244</v>
      </c>
      <c r="T3150" s="8">
        <f>IF(C3150=0,0,INDEX([1]Sheet1!$AR:$AR,MATCH(C3150,[1]Sheet1!$A:$A,0),1))</f>
        <v>20483</v>
      </c>
      <c r="U3150" s="8">
        <f>IF(D3150=0,0,INDEX([1]Sheet1!$AR:$AR,MATCH(D3150,[1]Sheet1!$A:$A,0),1))</f>
        <v>26829</v>
      </c>
      <c r="V3150" s="8">
        <f>IF(E3150=0,0,INDEX([1]Sheet1!$AR:$AR,MATCH(E3150,[1]Sheet1!$A:$A,0),1))</f>
        <v>20483</v>
      </c>
      <c r="W3150" s="8">
        <f>IF(F3150=0,0,INDEX([1]Sheet1!$AR:$AR,MATCH(F3150,[1]Sheet1!$A:$A,0),1))</f>
        <v>20483</v>
      </c>
      <c r="X3150" s="8">
        <f>IF(G3150=0,0,INDEX([1]Sheet1!$AR:$AR,MATCH(G3150,[1]Sheet1!$A:$A,0),1))</f>
        <v>20483</v>
      </c>
      <c r="Y3150" s="8">
        <f>IF(H3150=0,0,INDEX([1]Sheet1!$AR:$AR,MATCH(H3150,[1]Sheet1!$A:$A,0),1))</f>
        <v>20483</v>
      </c>
    </row>
    <row r="3151" spans="1:25">
      <c r="A3151" s="8">
        <v>73002</v>
      </c>
      <c r="B3151" s="8">
        <v>1</v>
      </c>
      <c r="C3151" s="8">
        <v>73006</v>
      </c>
      <c r="D3151" s="8">
        <v>73004</v>
      </c>
      <c r="E3151" s="8">
        <v>73005</v>
      </c>
      <c r="F3151" s="8">
        <v>73006</v>
      </c>
      <c r="G3151" s="8">
        <v>73006</v>
      </c>
      <c r="H3151" s="8">
        <v>73006</v>
      </c>
      <c r="I3151" s="8">
        <v>0</v>
      </c>
      <c r="J3151" s="8">
        <v>73002</v>
      </c>
      <c r="K3151" s="8">
        <v>0</v>
      </c>
      <c r="L3151" s="8">
        <v>0</v>
      </c>
      <c r="M3151" s="8">
        <v>0</v>
      </c>
      <c r="N3151" s="8">
        <v>0</v>
      </c>
      <c r="O3151" s="8">
        <v>0</v>
      </c>
      <c r="P3151" s="8">
        <v>0</v>
      </c>
      <c r="Q3151" s="8">
        <v>0</v>
      </c>
      <c r="R3151" s="30" t="s">
        <v>67</v>
      </c>
      <c r="S3151" s="5">
        <f t="shared" si="115"/>
        <v>855430</v>
      </c>
      <c r="T3151" s="8">
        <f>IF(C3151=0,0,INDEX([1]Sheet1!$AR:$AR,MATCH(C3151,[1]Sheet1!$A:$A,0),1))</f>
        <v>128131</v>
      </c>
      <c r="U3151" s="8">
        <f>IF(D3151=0,0,INDEX([1]Sheet1!$AR:$AR,MATCH(D3151,[1]Sheet1!$A:$A,0),1))</f>
        <v>171450</v>
      </c>
      <c r="V3151" s="8">
        <f>IF(E3151=0,0,INDEX([1]Sheet1!$AR:$AR,MATCH(E3151,[1]Sheet1!$A:$A,0),1))</f>
        <v>171456</v>
      </c>
      <c r="W3151" s="8">
        <f>IF(F3151=0,0,INDEX([1]Sheet1!$AR:$AR,MATCH(F3151,[1]Sheet1!$A:$A,0),1))</f>
        <v>128131</v>
      </c>
      <c r="X3151" s="8">
        <f>IF(G3151=0,0,INDEX([1]Sheet1!$AR:$AR,MATCH(G3151,[1]Sheet1!$A:$A,0),1))</f>
        <v>128131</v>
      </c>
      <c r="Y3151" s="8">
        <f>IF(H3151=0,0,INDEX([1]Sheet1!$AR:$AR,MATCH(H3151,[1]Sheet1!$A:$A,0),1))</f>
        <v>128131</v>
      </c>
    </row>
    <row r="3152" spans="1:25">
      <c r="A3152" s="8">
        <v>73003</v>
      </c>
      <c r="B3152" s="8">
        <v>1</v>
      </c>
      <c r="C3152" s="8">
        <v>73008</v>
      </c>
      <c r="D3152" s="8">
        <v>73007</v>
      </c>
      <c r="E3152" s="8">
        <v>73009</v>
      </c>
      <c r="F3152" s="8">
        <v>73009</v>
      </c>
      <c r="G3152" s="8">
        <v>73009</v>
      </c>
      <c r="H3152" s="8">
        <v>73009</v>
      </c>
      <c r="I3152" s="8">
        <v>0</v>
      </c>
      <c r="J3152" s="8">
        <v>73003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30" t="s">
        <v>68</v>
      </c>
      <c r="S3152" s="5">
        <f t="shared" si="115"/>
        <v>2635986</v>
      </c>
      <c r="T3152" s="8">
        <f>IF(C3152=0,0,INDEX([1]Sheet1!$AR:$AR,MATCH(C3152,[1]Sheet1!$A:$A,0),1))</f>
        <v>533433</v>
      </c>
      <c r="U3152" s="8">
        <f>IF(D3152=0,0,INDEX([1]Sheet1!$AR:$AR,MATCH(D3152,[1]Sheet1!$A:$A,0),1))</f>
        <v>533433</v>
      </c>
      <c r="V3152" s="8">
        <f>IF(E3152=0,0,INDEX([1]Sheet1!$AR:$AR,MATCH(E3152,[1]Sheet1!$A:$A,0),1))</f>
        <v>392280</v>
      </c>
      <c r="W3152" s="8">
        <f>IF(F3152=0,0,INDEX([1]Sheet1!$AR:$AR,MATCH(F3152,[1]Sheet1!$A:$A,0),1))</f>
        <v>392280</v>
      </c>
      <c r="X3152" s="8">
        <f>IF(G3152=0,0,INDEX([1]Sheet1!$AR:$AR,MATCH(G3152,[1]Sheet1!$A:$A,0),1))</f>
        <v>392280</v>
      </c>
      <c r="Y3152" s="8">
        <f>IF(H3152=0,0,INDEX([1]Sheet1!$AR:$AR,MATCH(H3152,[1]Sheet1!$A:$A,0),1))</f>
        <v>392280</v>
      </c>
    </row>
    <row r="3153" spans="1:25">
      <c r="A3153" s="8">
        <v>73004</v>
      </c>
      <c r="B3153" s="8">
        <v>1</v>
      </c>
      <c r="C3153" s="8">
        <v>73010</v>
      </c>
      <c r="D3153" s="8">
        <v>73011</v>
      </c>
      <c r="E3153" s="8">
        <v>73013</v>
      </c>
      <c r="F3153" s="8">
        <v>73012</v>
      </c>
      <c r="G3153" s="8">
        <v>73013</v>
      </c>
      <c r="H3153" s="8">
        <v>73013</v>
      </c>
      <c r="I3153" s="8">
        <v>73004</v>
      </c>
      <c r="J3153" s="8">
        <v>0</v>
      </c>
      <c r="K3153" s="8">
        <v>0</v>
      </c>
      <c r="L3153" s="8">
        <v>0</v>
      </c>
      <c r="M3153" s="8">
        <v>0</v>
      </c>
      <c r="N3153" s="8">
        <v>0</v>
      </c>
      <c r="O3153" s="8">
        <v>0</v>
      </c>
      <c r="P3153" s="8">
        <v>0</v>
      </c>
      <c r="Q3153" s="8">
        <v>0</v>
      </c>
      <c r="R3153" s="30" t="s">
        <v>69</v>
      </c>
      <c r="S3153" s="5">
        <f t="shared" si="115"/>
        <v>12705918</v>
      </c>
      <c r="T3153" s="8">
        <f>IF(C3153=0,0,INDEX([1]Sheet1!$AR:$AR,MATCH(C3153,[1]Sheet1!$A:$A,0),1))</f>
        <v>2458477</v>
      </c>
      <c r="U3153" s="8">
        <f>IF(D3153=0,0,INDEX([1]Sheet1!$AR:$AR,MATCH(D3153,[1]Sheet1!$A:$A,0),1))</f>
        <v>2458477</v>
      </c>
      <c r="V3153" s="8">
        <f>IF(E3153=0,0,INDEX([1]Sheet1!$AR:$AR,MATCH(E3153,[1]Sheet1!$A:$A,0),1))</f>
        <v>1776829</v>
      </c>
      <c r="W3153" s="8">
        <f>IF(F3153=0,0,INDEX([1]Sheet1!$AR:$AR,MATCH(F3153,[1]Sheet1!$A:$A,0),1))</f>
        <v>2458477</v>
      </c>
      <c r="X3153" s="8">
        <f>IF(G3153=0,0,INDEX([1]Sheet1!$AR:$AR,MATCH(G3153,[1]Sheet1!$A:$A,0),1))</f>
        <v>1776829</v>
      </c>
      <c r="Y3153" s="8">
        <f>IF(H3153=0,0,INDEX([1]Sheet1!$AR:$AR,MATCH(H3153,[1]Sheet1!$A:$A,0),1))</f>
        <v>1776829</v>
      </c>
    </row>
    <row r="3154" spans="1:25" s="22" customFormat="1">
      <c r="A3154" s="22">
        <v>73005</v>
      </c>
      <c r="B3154" s="22">
        <v>1</v>
      </c>
      <c r="C3154" s="22">
        <v>73014</v>
      </c>
      <c r="D3154" s="22">
        <v>73015</v>
      </c>
      <c r="E3154" s="22">
        <v>73017</v>
      </c>
      <c r="F3154" s="22">
        <v>73016</v>
      </c>
      <c r="G3154" s="22">
        <v>73017</v>
      </c>
      <c r="H3154" s="22">
        <v>73017</v>
      </c>
      <c r="I3154" s="22">
        <v>73005</v>
      </c>
      <c r="J3154" s="22">
        <v>0</v>
      </c>
      <c r="K3154" s="22">
        <v>0</v>
      </c>
      <c r="L3154" s="22">
        <v>0</v>
      </c>
      <c r="M3154" s="22">
        <v>0</v>
      </c>
      <c r="N3154" s="22">
        <v>0</v>
      </c>
      <c r="O3154" s="22">
        <v>0</v>
      </c>
      <c r="P3154" s="22">
        <v>0</v>
      </c>
      <c r="Q3154" s="22">
        <v>0</v>
      </c>
      <c r="R3154" s="31" t="s">
        <v>70</v>
      </c>
      <c r="S3154" s="5">
        <f t="shared" si="115"/>
        <v>20998200</v>
      </c>
      <c r="T3154" s="8">
        <f>IF(C3154=0,0,INDEX([1]Sheet1!$AR:$AR,MATCH(C3154,[1]Sheet1!$A:$A,0),1))</f>
        <v>4075870</v>
      </c>
      <c r="U3154" s="8">
        <f>IF(D3154=0,0,INDEX([1]Sheet1!$AR:$AR,MATCH(D3154,[1]Sheet1!$A:$A,0),1))</f>
        <v>4075870</v>
      </c>
      <c r="V3154" s="8">
        <f>IF(E3154=0,0,INDEX([1]Sheet1!$AR:$AR,MATCH(E3154,[1]Sheet1!$A:$A,0),1))</f>
        <v>2923530</v>
      </c>
      <c r="W3154" s="8">
        <f>IF(F3154=0,0,INDEX([1]Sheet1!$AR:$AR,MATCH(F3154,[1]Sheet1!$A:$A,0),1))</f>
        <v>4075870</v>
      </c>
      <c r="X3154" s="8">
        <f>IF(G3154=0,0,INDEX([1]Sheet1!$AR:$AR,MATCH(G3154,[1]Sheet1!$A:$A,0),1))</f>
        <v>2923530</v>
      </c>
      <c r="Y3154" s="8">
        <f>IF(H3154=0,0,INDEX([1]Sheet1!$AR:$AR,MATCH(H3154,[1]Sheet1!$A:$A,0),1))</f>
        <v>2923530</v>
      </c>
    </row>
    <row r="3155" spans="1:25" s="22" customFormat="1">
      <c r="A3155" s="22">
        <v>73006</v>
      </c>
      <c r="B3155" s="22">
        <v>1</v>
      </c>
      <c r="C3155" s="22">
        <v>73018</v>
      </c>
      <c r="D3155" s="22">
        <v>73019</v>
      </c>
      <c r="E3155" s="22">
        <v>73021</v>
      </c>
      <c r="F3155" s="22">
        <v>73020</v>
      </c>
      <c r="G3155" s="22">
        <v>73021</v>
      </c>
      <c r="H3155" s="22">
        <v>73021</v>
      </c>
      <c r="I3155" s="22">
        <v>73006</v>
      </c>
      <c r="J3155" s="22">
        <v>0</v>
      </c>
      <c r="K3155" s="22">
        <v>0</v>
      </c>
      <c r="L3155" s="22">
        <v>0</v>
      </c>
      <c r="M3155" s="22">
        <v>0</v>
      </c>
      <c r="N3155" s="22">
        <v>0</v>
      </c>
      <c r="O3155" s="22">
        <v>0</v>
      </c>
      <c r="P3155" s="22">
        <v>0</v>
      </c>
      <c r="Q3155" s="22">
        <v>0</v>
      </c>
      <c r="R3155" s="31" t="s">
        <v>149</v>
      </c>
      <c r="S3155" s="5">
        <f t="shared" si="115"/>
        <v>33855354</v>
      </c>
      <c r="T3155" s="8">
        <f>IF(C3155=0,0,INDEX([1]Sheet1!$AR:$AR,MATCH(C3155,[1]Sheet1!$A:$A,0),1))</f>
        <v>6599965</v>
      </c>
      <c r="U3155" s="8">
        <f>IF(D3155=0,0,INDEX([1]Sheet1!$AR:$AR,MATCH(D3155,[1]Sheet1!$A:$A,0),1))</f>
        <v>6599965</v>
      </c>
      <c r="V3155" s="8">
        <f>IF(E3155=0,0,INDEX([1]Sheet1!$AR:$AR,MATCH(E3155,[1]Sheet1!$A:$A,0),1))</f>
        <v>4685153</v>
      </c>
      <c r="W3155" s="8">
        <f>IF(F3155=0,0,INDEX([1]Sheet1!$AR:$AR,MATCH(F3155,[1]Sheet1!$A:$A,0),1))</f>
        <v>6599965</v>
      </c>
      <c r="X3155" s="8">
        <f>IF(G3155=0,0,INDEX([1]Sheet1!$AR:$AR,MATCH(G3155,[1]Sheet1!$A:$A,0),1))</f>
        <v>4685153</v>
      </c>
      <c r="Y3155" s="8">
        <f>IF(H3155=0,0,INDEX([1]Sheet1!$AR:$AR,MATCH(H3155,[1]Sheet1!$A:$A,0),1))</f>
        <v>4685153</v>
      </c>
    </row>
    <row r="3156" spans="1:25">
      <c r="A3156" s="8">
        <v>74001</v>
      </c>
      <c r="B3156" s="8">
        <v>1</v>
      </c>
      <c r="C3156" s="8">
        <v>74003</v>
      </c>
      <c r="D3156" s="8">
        <v>74001</v>
      </c>
      <c r="E3156" s="8">
        <v>74003</v>
      </c>
      <c r="F3156" s="8">
        <v>74002</v>
      </c>
      <c r="G3156" s="8">
        <v>74003</v>
      </c>
      <c r="H3156" s="8">
        <v>74002</v>
      </c>
      <c r="I3156" s="8">
        <v>0</v>
      </c>
      <c r="J3156" s="8">
        <v>74001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30" t="s">
        <v>170</v>
      </c>
      <c r="S3156" s="5">
        <f t="shared" si="115"/>
        <v>129244</v>
      </c>
      <c r="T3156" s="8">
        <f>IF(C3156=0,0,INDEX([1]Sheet1!$AR:$AR,MATCH(C3156,[1]Sheet1!$A:$A,0),1))</f>
        <v>20483</v>
      </c>
      <c r="U3156" s="8">
        <f>IF(D3156=0,0,INDEX([1]Sheet1!$AR:$AR,MATCH(D3156,[1]Sheet1!$A:$A,0),1))</f>
        <v>26829</v>
      </c>
      <c r="V3156" s="8">
        <f>IF(E3156=0,0,INDEX([1]Sheet1!$AR:$AR,MATCH(E3156,[1]Sheet1!$A:$A,0),1))</f>
        <v>20483</v>
      </c>
      <c r="W3156" s="8">
        <f>IF(F3156=0,0,INDEX([1]Sheet1!$AR:$AR,MATCH(F3156,[1]Sheet1!$A:$A,0),1))</f>
        <v>20483</v>
      </c>
      <c r="X3156" s="8">
        <f>IF(G3156=0,0,INDEX([1]Sheet1!$AR:$AR,MATCH(G3156,[1]Sheet1!$A:$A,0),1))</f>
        <v>20483</v>
      </c>
      <c r="Y3156" s="8">
        <f>IF(H3156=0,0,INDEX([1]Sheet1!$AR:$AR,MATCH(H3156,[1]Sheet1!$A:$A,0),1))</f>
        <v>20483</v>
      </c>
    </row>
    <row r="3157" spans="1:25">
      <c r="A3157" s="8">
        <v>74002</v>
      </c>
      <c r="B3157" s="8">
        <v>1</v>
      </c>
      <c r="C3157" s="8">
        <v>74006</v>
      </c>
      <c r="D3157" s="8">
        <v>74004</v>
      </c>
      <c r="E3157" s="8">
        <v>74005</v>
      </c>
      <c r="F3157" s="8">
        <v>74006</v>
      </c>
      <c r="G3157" s="8">
        <v>74006</v>
      </c>
      <c r="H3157" s="8">
        <v>74006</v>
      </c>
      <c r="I3157" s="8">
        <v>0</v>
      </c>
      <c r="J3157" s="8">
        <v>74002</v>
      </c>
      <c r="K3157" s="8">
        <v>0</v>
      </c>
      <c r="L3157" s="8">
        <v>0</v>
      </c>
      <c r="M3157" s="8">
        <v>0</v>
      </c>
      <c r="N3157" s="8">
        <v>0</v>
      </c>
      <c r="O3157" s="8">
        <v>0</v>
      </c>
      <c r="P3157" s="8">
        <v>0</v>
      </c>
      <c r="Q3157" s="8">
        <v>0</v>
      </c>
      <c r="R3157" s="30" t="s">
        <v>71</v>
      </c>
      <c r="S3157" s="5">
        <f t="shared" si="115"/>
        <v>855430</v>
      </c>
      <c r="T3157" s="8">
        <f>IF(C3157=0,0,INDEX([1]Sheet1!$AR:$AR,MATCH(C3157,[1]Sheet1!$A:$A,0),1))</f>
        <v>128131</v>
      </c>
      <c r="U3157" s="8">
        <f>IF(D3157=0,0,INDEX([1]Sheet1!$AR:$AR,MATCH(D3157,[1]Sheet1!$A:$A,0),1))</f>
        <v>171450</v>
      </c>
      <c r="V3157" s="8">
        <f>IF(E3157=0,0,INDEX([1]Sheet1!$AR:$AR,MATCH(E3157,[1]Sheet1!$A:$A,0),1))</f>
        <v>171456</v>
      </c>
      <c r="W3157" s="8">
        <f>IF(F3157=0,0,INDEX([1]Sheet1!$AR:$AR,MATCH(F3157,[1]Sheet1!$A:$A,0),1))</f>
        <v>128131</v>
      </c>
      <c r="X3157" s="8">
        <f>IF(G3157=0,0,INDEX([1]Sheet1!$AR:$AR,MATCH(G3157,[1]Sheet1!$A:$A,0),1))</f>
        <v>128131</v>
      </c>
      <c r="Y3157" s="8">
        <f>IF(H3157=0,0,INDEX([1]Sheet1!$AR:$AR,MATCH(H3157,[1]Sheet1!$A:$A,0),1))</f>
        <v>128131</v>
      </c>
    </row>
    <row r="3158" spans="1:25">
      <c r="A3158" s="8">
        <v>74003</v>
      </c>
      <c r="B3158" s="8">
        <v>1</v>
      </c>
      <c r="C3158" s="8">
        <v>74009</v>
      </c>
      <c r="D3158" s="8">
        <v>74007</v>
      </c>
      <c r="E3158" s="8">
        <v>74008</v>
      </c>
      <c r="F3158" s="8">
        <v>74009</v>
      </c>
      <c r="G3158" s="8">
        <v>74009</v>
      </c>
      <c r="H3158" s="8">
        <v>74009</v>
      </c>
      <c r="I3158" s="8">
        <v>0</v>
      </c>
      <c r="J3158" s="8">
        <v>74003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30" t="s">
        <v>72</v>
      </c>
      <c r="S3158" s="5">
        <f t="shared" si="115"/>
        <v>2635986</v>
      </c>
      <c r="T3158" s="8">
        <f>IF(C3158=0,0,INDEX([1]Sheet1!$AR:$AR,MATCH(C3158,[1]Sheet1!$A:$A,0),1))</f>
        <v>392280</v>
      </c>
      <c r="U3158" s="8">
        <f>IF(D3158=0,0,INDEX([1]Sheet1!$AR:$AR,MATCH(D3158,[1]Sheet1!$A:$A,0),1))</f>
        <v>533433</v>
      </c>
      <c r="V3158" s="8">
        <f>IF(E3158=0,0,INDEX([1]Sheet1!$AR:$AR,MATCH(E3158,[1]Sheet1!$A:$A,0),1))</f>
        <v>533433</v>
      </c>
      <c r="W3158" s="8">
        <f>IF(F3158=0,0,INDEX([1]Sheet1!$AR:$AR,MATCH(F3158,[1]Sheet1!$A:$A,0),1))</f>
        <v>392280</v>
      </c>
      <c r="X3158" s="8">
        <f>IF(G3158=0,0,INDEX([1]Sheet1!$AR:$AR,MATCH(G3158,[1]Sheet1!$A:$A,0),1))</f>
        <v>392280</v>
      </c>
      <c r="Y3158" s="8">
        <f>IF(H3158=0,0,INDEX([1]Sheet1!$AR:$AR,MATCH(H3158,[1]Sheet1!$A:$A,0),1))</f>
        <v>392280</v>
      </c>
    </row>
    <row r="3159" spans="1:25">
      <c r="A3159" s="8">
        <v>74004</v>
      </c>
      <c r="B3159" s="8">
        <v>1</v>
      </c>
      <c r="C3159" s="8">
        <v>74010</v>
      </c>
      <c r="D3159" s="8">
        <v>74011</v>
      </c>
      <c r="E3159" s="8">
        <v>74013</v>
      </c>
      <c r="F3159" s="8">
        <v>74013</v>
      </c>
      <c r="G3159" s="8">
        <v>74012</v>
      </c>
      <c r="H3159" s="8">
        <v>74013</v>
      </c>
      <c r="I3159" s="8">
        <v>74004</v>
      </c>
      <c r="J3159" s="8">
        <v>0</v>
      </c>
      <c r="K3159" s="8">
        <v>0</v>
      </c>
      <c r="L3159" s="8">
        <v>0</v>
      </c>
      <c r="M3159" s="8">
        <v>0</v>
      </c>
      <c r="N3159" s="8">
        <v>0</v>
      </c>
      <c r="O3159" s="8">
        <v>0</v>
      </c>
      <c r="P3159" s="8">
        <v>0</v>
      </c>
      <c r="Q3159" s="8">
        <v>0</v>
      </c>
      <c r="R3159" s="30" t="s">
        <v>73</v>
      </c>
      <c r="S3159" s="5">
        <f t="shared" si="115"/>
        <v>12705918</v>
      </c>
      <c r="T3159" s="8">
        <f>IF(C3159=0,0,INDEX([1]Sheet1!$AR:$AR,MATCH(C3159,[1]Sheet1!$A:$A,0),1))</f>
        <v>2458477</v>
      </c>
      <c r="U3159" s="8">
        <f>IF(D3159=0,0,INDEX([1]Sheet1!$AR:$AR,MATCH(D3159,[1]Sheet1!$A:$A,0),1))</f>
        <v>2458477</v>
      </c>
      <c r="V3159" s="8">
        <f>IF(E3159=0,0,INDEX([1]Sheet1!$AR:$AR,MATCH(E3159,[1]Sheet1!$A:$A,0),1))</f>
        <v>1776829</v>
      </c>
      <c r="W3159" s="8">
        <f>IF(F3159=0,0,INDEX([1]Sheet1!$AR:$AR,MATCH(F3159,[1]Sheet1!$A:$A,0),1))</f>
        <v>1776829</v>
      </c>
      <c r="X3159" s="8">
        <f>IF(G3159=0,0,INDEX([1]Sheet1!$AR:$AR,MATCH(G3159,[1]Sheet1!$A:$A,0),1))</f>
        <v>2458477</v>
      </c>
      <c r="Y3159" s="8">
        <f>IF(H3159=0,0,INDEX([1]Sheet1!$AR:$AR,MATCH(H3159,[1]Sheet1!$A:$A,0),1))</f>
        <v>1776829</v>
      </c>
    </row>
    <row r="3160" spans="1:25" s="22" customFormat="1">
      <c r="A3160" s="22">
        <v>74005</v>
      </c>
      <c r="B3160" s="22">
        <v>1</v>
      </c>
      <c r="C3160" s="22">
        <v>74014</v>
      </c>
      <c r="D3160" s="22">
        <v>74015</v>
      </c>
      <c r="E3160" s="22">
        <v>74017</v>
      </c>
      <c r="F3160" s="22">
        <v>74017</v>
      </c>
      <c r="G3160" s="22">
        <v>74016</v>
      </c>
      <c r="H3160" s="22">
        <v>74017</v>
      </c>
      <c r="I3160" s="22">
        <v>74005</v>
      </c>
      <c r="J3160" s="22">
        <v>0</v>
      </c>
      <c r="K3160" s="22">
        <v>0</v>
      </c>
      <c r="L3160" s="22">
        <v>0</v>
      </c>
      <c r="M3160" s="22">
        <v>0</v>
      </c>
      <c r="N3160" s="22">
        <v>0</v>
      </c>
      <c r="O3160" s="22">
        <v>0</v>
      </c>
      <c r="P3160" s="22">
        <v>0</v>
      </c>
      <c r="Q3160" s="22">
        <v>0</v>
      </c>
      <c r="R3160" s="31" t="s">
        <v>74</v>
      </c>
      <c r="S3160" s="5">
        <f t="shared" si="115"/>
        <v>20998200</v>
      </c>
      <c r="T3160" s="8">
        <f>IF(C3160=0,0,INDEX([1]Sheet1!$AR:$AR,MATCH(C3160,[1]Sheet1!$A:$A,0),1))</f>
        <v>4075870</v>
      </c>
      <c r="U3160" s="8">
        <f>IF(D3160=0,0,INDEX([1]Sheet1!$AR:$AR,MATCH(D3160,[1]Sheet1!$A:$A,0),1))</f>
        <v>4075870</v>
      </c>
      <c r="V3160" s="8">
        <f>IF(E3160=0,0,INDEX([1]Sheet1!$AR:$AR,MATCH(E3160,[1]Sheet1!$A:$A,0),1))</f>
        <v>2923530</v>
      </c>
      <c r="W3160" s="8">
        <f>IF(F3160=0,0,INDEX([1]Sheet1!$AR:$AR,MATCH(F3160,[1]Sheet1!$A:$A,0),1))</f>
        <v>2923530</v>
      </c>
      <c r="X3160" s="8">
        <f>IF(G3160=0,0,INDEX([1]Sheet1!$AR:$AR,MATCH(G3160,[1]Sheet1!$A:$A,0),1))</f>
        <v>4075870</v>
      </c>
      <c r="Y3160" s="8">
        <f>IF(H3160=0,0,INDEX([1]Sheet1!$AR:$AR,MATCH(H3160,[1]Sheet1!$A:$A,0),1))</f>
        <v>2923530</v>
      </c>
    </row>
    <row r="3161" spans="1:25" s="22" customFormat="1">
      <c r="A3161" s="22">
        <v>74006</v>
      </c>
      <c r="B3161" s="22">
        <v>1</v>
      </c>
      <c r="C3161" s="22">
        <v>74018</v>
      </c>
      <c r="D3161" s="22">
        <v>74019</v>
      </c>
      <c r="E3161" s="22">
        <v>74021</v>
      </c>
      <c r="F3161" s="22">
        <v>74021</v>
      </c>
      <c r="G3161" s="22">
        <v>74020</v>
      </c>
      <c r="H3161" s="22">
        <v>74021</v>
      </c>
      <c r="I3161" s="22">
        <v>74006</v>
      </c>
      <c r="J3161" s="22">
        <v>0</v>
      </c>
      <c r="K3161" s="22">
        <v>0</v>
      </c>
      <c r="L3161" s="22">
        <v>0</v>
      </c>
      <c r="M3161" s="22">
        <v>0</v>
      </c>
      <c r="N3161" s="22">
        <v>0</v>
      </c>
      <c r="O3161" s="22">
        <v>0</v>
      </c>
      <c r="P3161" s="22">
        <v>0</v>
      </c>
      <c r="Q3161" s="22">
        <v>0</v>
      </c>
      <c r="R3161" s="31" t="s">
        <v>150</v>
      </c>
      <c r="S3161" s="5">
        <f t="shared" si="115"/>
        <v>33855330</v>
      </c>
      <c r="T3161" s="8">
        <f>IF(C3161=0,0,INDEX([1]Sheet1!$AR:$AR,MATCH(C3161,[1]Sheet1!$A:$A,0),1))</f>
        <v>6599965</v>
      </c>
      <c r="U3161" s="8">
        <f>IF(D3161=0,0,INDEX([1]Sheet1!$AR:$AR,MATCH(D3161,[1]Sheet1!$A:$A,0),1))</f>
        <v>6599965</v>
      </c>
      <c r="V3161" s="8">
        <f>IF(E3161=0,0,INDEX([1]Sheet1!$AR:$AR,MATCH(E3161,[1]Sheet1!$A:$A,0),1))</f>
        <v>4685145</v>
      </c>
      <c r="W3161" s="8">
        <f>IF(F3161=0,0,INDEX([1]Sheet1!$AR:$AR,MATCH(F3161,[1]Sheet1!$A:$A,0),1))</f>
        <v>4685145</v>
      </c>
      <c r="X3161" s="8">
        <f>IF(G3161=0,0,INDEX([1]Sheet1!$AR:$AR,MATCH(G3161,[1]Sheet1!$A:$A,0),1))</f>
        <v>6599965</v>
      </c>
      <c r="Y3161" s="8">
        <f>IF(H3161=0,0,INDEX([1]Sheet1!$AR:$AR,MATCH(H3161,[1]Sheet1!$A:$A,0),1))</f>
        <v>4685145</v>
      </c>
    </row>
    <row r="3162" spans="1:25">
      <c r="A3162" s="8">
        <v>75001</v>
      </c>
      <c r="B3162" s="8">
        <v>1</v>
      </c>
      <c r="C3162" s="8">
        <v>75003</v>
      </c>
      <c r="D3162" s="8">
        <v>75003</v>
      </c>
      <c r="E3162" s="8">
        <v>75003</v>
      </c>
      <c r="F3162" s="8">
        <v>75002</v>
      </c>
      <c r="G3162" s="8">
        <v>75001</v>
      </c>
      <c r="H3162" s="8">
        <v>75002</v>
      </c>
      <c r="I3162" s="8">
        <v>0</v>
      </c>
      <c r="J3162" s="8">
        <v>0</v>
      </c>
      <c r="K3162" s="8">
        <v>0</v>
      </c>
      <c r="L3162" s="8">
        <v>0</v>
      </c>
      <c r="M3162" s="8">
        <v>75001</v>
      </c>
      <c r="N3162" s="8">
        <v>0</v>
      </c>
      <c r="O3162" s="8">
        <v>0</v>
      </c>
      <c r="P3162" s="8">
        <v>0</v>
      </c>
      <c r="Q3162" s="8">
        <v>0</v>
      </c>
      <c r="R3162" s="30" t="s">
        <v>171</v>
      </c>
      <c r="S3162" s="5">
        <f t="shared" si="115"/>
        <v>35920</v>
      </c>
      <c r="T3162" s="8">
        <f>IF(C3162=0,0,INDEX([1]Sheet1!$AR:$AR,MATCH(C3162,[1]Sheet1!$A:$A,0),1))</f>
        <v>5704</v>
      </c>
      <c r="U3162" s="8">
        <f>IF(D3162=0,0,INDEX([1]Sheet1!$AR:$AR,MATCH(D3162,[1]Sheet1!$A:$A,0),1))</f>
        <v>5704</v>
      </c>
      <c r="V3162" s="8">
        <f>IF(E3162=0,0,INDEX([1]Sheet1!$AR:$AR,MATCH(E3162,[1]Sheet1!$A:$A,0),1))</f>
        <v>5704</v>
      </c>
      <c r="W3162" s="8">
        <f>IF(F3162=0,0,INDEX([1]Sheet1!$AR:$AR,MATCH(F3162,[1]Sheet1!$A:$A,0),1))</f>
        <v>5709</v>
      </c>
      <c r="X3162" s="8">
        <f>IF(G3162=0,0,INDEX([1]Sheet1!$AR:$AR,MATCH(G3162,[1]Sheet1!$A:$A,0),1))</f>
        <v>7390</v>
      </c>
      <c r="Y3162" s="8">
        <f>IF(H3162=0,0,INDEX([1]Sheet1!$AR:$AR,MATCH(H3162,[1]Sheet1!$A:$A,0),1))</f>
        <v>5709</v>
      </c>
    </row>
    <row r="3163" spans="1:25">
      <c r="A3163" s="8">
        <v>75002</v>
      </c>
      <c r="B3163" s="8">
        <v>1</v>
      </c>
      <c r="C3163" s="8">
        <v>75005</v>
      </c>
      <c r="D3163" s="8">
        <v>75004</v>
      </c>
      <c r="E3163" s="8">
        <v>75006</v>
      </c>
      <c r="F3163" s="8">
        <v>75006</v>
      </c>
      <c r="G3163" s="8">
        <v>75006</v>
      </c>
      <c r="H3163" s="8">
        <v>75006</v>
      </c>
      <c r="I3163" s="8">
        <v>0</v>
      </c>
      <c r="J3163" s="8">
        <v>75002</v>
      </c>
      <c r="K3163" s="8">
        <v>0</v>
      </c>
      <c r="L3163" s="8">
        <v>0</v>
      </c>
      <c r="M3163" s="8">
        <v>0</v>
      </c>
      <c r="N3163" s="8">
        <v>0</v>
      </c>
      <c r="O3163" s="8">
        <v>0</v>
      </c>
      <c r="P3163" s="8">
        <v>0</v>
      </c>
      <c r="Q3163" s="8">
        <v>0</v>
      </c>
      <c r="R3163" s="30" t="s">
        <v>75</v>
      </c>
      <c r="S3163" s="5">
        <f t="shared" si="115"/>
        <v>371644</v>
      </c>
      <c r="T3163" s="8">
        <f>IF(C3163=0,0,INDEX([1]Sheet1!$AR:$AR,MATCH(C3163,[1]Sheet1!$A:$A,0),1))</f>
        <v>74024</v>
      </c>
      <c r="U3163" s="8">
        <f>IF(D3163=0,0,INDEX([1]Sheet1!$AR:$AR,MATCH(D3163,[1]Sheet1!$A:$A,0),1))</f>
        <v>74024</v>
      </c>
      <c r="V3163" s="8">
        <f>IF(E3163=0,0,INDEX([1]Sheet1!$AR:$AR,MATCH(E3163,[1]Sheet1!$A:$A,0),1))</f>
        <v>55899</v>
      </c>
      <c r="W3163" s="8">
        <f>IF(F3163=0,0,INDEX([1]Sheet1!$AR:$AR,MATCH(F3163,[1]Sheet1!$A:$A,0),1))</f>
        <v>55899</v>
      </c>
      <c r="X3163" s="8">
        <f>IF(G3163=0,0,INDEX([1]Sheet1!$AR:$AR,MATCH(G3163,[1]Sheet1!$A:$A,0),1))</f>
        <v>55899</v>
      </c>
      <c r="Y3163" s="8">
        <f>IF(H3163=0,0,INDEX([1]Sheet1!$AR:$AR,MATCH(H3163,[1]Sheet1!$A:$A,0),1))</f>
        <v>55899</v>
      </c>
    </row>
    <row r="3164" spans="1:25">
      <c r="A3164" s="8">
        <v>75003</v>
      </c>
      <c r="B3164" s="8">
        <v>1</v>
      </c>
      <c r="C3164" s="8">
        <v>75008</v>
      </c>
      <c r="D3164" s="8">
        <v>75007</v>
      </c>
      <c r="E3164" s="8">
        <v>75009</v>
      </c>
      <c r="F3164" s="8">
        <v>75009</v>
      </c>
      <c r="G3164" s="8">
        <v>75009</v>
      </c>
      <c r="H3164" s="8">
        <v>75009</v>
      </c>
      <c r="I3164" s="8">
        <v>0</v>
      </c>
      <c r="J3164" s="8">
        <v>75003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30" t="s">
        <v>76</v>
      </c>
      <c r="S3164" s="5">
        <f t="shared" si="115"/>
        <v>1951258</v>
      </c>
      <c r="T3164" s="8">
        <f>IF(C3164=0,0,INDEX([1]Sheet1!$AR:$AR,MATCH(C3164,[1]Sheet1!$A:$A,0),1))</f>
        <v>393777</v>
      </c>
      <c r="U3164" s="8">
        <f>IF(D3164=0,0,INDEX([1]Sheet1!$AR:$AR,MATCH(D3164,[1]Sheet1!$A:$A,0),1))</f>
        <v>393777</v>
      </c>
      <c r="V3164" s="8">
        <f>IF(E3164=0,0,INDEX([1]Sheet1!$AR:$AR,MATCH(E3164,[1]Sheet1!$A:$A,0),1))</f>
        <v>290926</v>
      </c>
      <c r="W3164" s="8">
        <f>IF(F3164=0,0,INDEX([1]Sheet1!$AR:$AR,MATCH(F3164,[1]Sheet1!$A:$A,0),1))</f>
        <v>290926</v>
      </c>
      <c r="X3164" s="8">
        <f>IF(G3164=0,0,INDEX([1]Sheet1!$AR:$AR,MATCH(G3164,[1]Sheet1!$A:$A,0),1))</f>
        <v>290926</v>
      </c>
      <c r="Y3164" s="8">
        <f>IF(H3164=0,0,INDEX([1]Sheet1!$AR:$AR,MATCH(H3164,[1]Sheet1!$A:$A,0),1))</f>
        <v>290926</v>
      </c>
    </row>
    <row r="3165" spans="1:25">
      <c r="A3165" s="8">
        <v>75004</v>
      </c>
      <c r="B3165" s="8">
        <v>1</v>
      </c>
      <c r="C3165" s="8">
        <v>75010</v>
      </c>
      <c r="D3165" s="8">
        <v>75011</v>
      </c>
      <c r="E3165" s="8">
        <v>75013</v>
      </c>
      <c r="F3165" s="8">
        <v>75013</v>
      </c>
      <c r="G3165" s="8">
        <v>75012</v>
      </c>
      <c r="H3165" s="8">
        <v>75013</v>
      </c>
      <c r="I3165" s="8">
        <v>75004</v>
      </c>
      <c r="J3165" s="8">
        <v>0</v>
      </c>
      <c r="K3165" s="8">
        <v>0</v>
      </c>
      <c r="L3165" s="8">
        <v>0</v>
      </c>
      <c r="M3165" s="8">
        <v>0</v>
      </c>
      <c r="N3165" s="8">
        <v>0</v>
      </c>
      <c r="O3165" s="8">
        <v>0</v>
      </c>
      <c r="P3165" s="8">
        <v>0</v>
      </c>
      <c r="Q3165" s="8">
        <v>0</v>
      </c>
      <c r="R3165" s="30" t="s">
        <v>77</v>
      </c>
      <c r="S3165" s="5">
        <f t="shared" si="115"/>
        <v>10105476</v>
      </c>
      <c r="T3165" s="8">
        <f>IF(C3165=0,0,INDEX([1]Sheet1!$AR:$AR,MATCH(C3165,[1]Sheet1!$A:$A,0),1))</f>
        <v>1952881</v>
      </c>
      <c r="U3165" s="8">
        <f>IF(D3165=0,0,INDEX([1]Sheet1!$AR:$AR,MATCH(D3165,[1]Sheet1!$A:$A,0),1))</f>
        <v>1952881</v>
      </c>
      <c r="V3165" s="8">
        <f>IF(E3165=0,0,INDEX([1]Sheet1!$AR:$AR,MATCH(E3165,[1]Sheet1!$A:$A,0),1))</f>
        <v>1415611</v>
      </c>
      <c r="W3165" s="8">
        <f>IF(F3165=0,0,INDEX([1]Sheet1!$AR:$AR,MATCH(F3165,[1]Sheet1!$A:$A,0),1))</f>
        <v>1415611</v>
      </c>
      <c r="X3165" s="8">
        <f>IF(G3165=0,0,INDEX([1]Sheet1!$AR:$AR,MATCH(G3165,[1]Sheet1!$A:$A,0),1))</f>
        <v>1952881</v>
      </c>
      <c r="Y3165" s="8">
        <f>IF(H3165=0,0,INDEX([1]Sheet1!$AR:$AR,MATCH(H3165,[1]Sheet1!$A:$A,0),1))</f>
        <v>1415611</v>
      </c>
    </row>
    <row r="3166" spans="1:25" s="22" customFormat="1">
      <c r="A3166" s="22">
        <v>75005</v>
      </c>
      <c r="B3166" s="22">
        <v>1</v>
      </c>
      <c r="C3166" s="22">
        <v>75014</v>
      </c>
      <c r="D3166" s="22">
        <v>75015</v>
      </c>
      <c r="E3166" s="22">
        <v>75017</v>
      </c>
      <c r="F3166" s="22">
        <v>75017</v>
      </c>
      <c r="G3166" s="22">
        <v>75016</v>
      </c>
      <c r="H3166" s="22">
        <v>75017</v>
      </c>
      <c r="I3166" s="22">
        <v>75005</v>
      </c>
      <c r="J3166" s="22">
        <v>0</v>
      </c>
      <c r="K3166" s="22">
        <v>0</v>
      </c>
      <c r="L3166" s="22">
        <v>0</v>
      </c>
      <c r="M3166" s="22">
        <v>0</v>
      </c>
      <c r="N3166" s="22">
        <v>0</v>
      </c>
      <c r="O3166" s="22">
        <v>0</v>
      </c>
      <c r="P3166" s="22">
        <v>0</v>
      </c>
      <c r="Q3166" s="22">
        <v>0</v>
      </c>
      <c r="R3166" s="31" t="s">
        <v>78</v>
      </c>
      <c r="S3166" s="5">
        <f t="shared" si="115"/>
        <v>20998200</v>
      </c>
      <c r="T3166" s="8">
        <f>IF(C3166=0,0,INDEX([1]Sheet1!$AR:$AR,MATCH(C3166,[1]Sheet1!$A:$A,0),1))</f>
        <v>4075870</v>
      </c>
      <c r="U3166" s="8">
        <f>IF(D3166=0,0,INDEX([1]Sheet1!$AR:$AR,MATCH(D3166,[1]Sheet1!$A:$A,0),1))</f>
        <v>4075870</v>
      </c>
      <c r="V3166" s="8">
        <f>IF(E3166=0,0,INDEX([1]Sheet1!$AR:$AR,MATCH(E3166,[1]Sheet1!$A:$A,0),1))</f>
        <v>2923530</v>
      </c>
      <c r="W3166" s="8">
        <f>IF(F3166=0,0,INDEX([1]Sheet1!$AR:$AR,MATCH(F3166,[1]Sheet1!$A:$A,0),1))</f>
        <v>2923530</v>
      </c>
      <c r="X3166" s="8">
        <f>IF(G3166=0,0,INDEX([1]Sheet1!$AR:$AR,MATCH(G3166,[1]Sheet1!$A:$A,0),1))</f>
        <v>4075870</v>
      </c>
      <c r="Y3166" s="8">
        <f>IF(H3166=0,0,INDEX([1]Sheet1!$AR:$AR,MATCH(H3166,[1]Sheet1!$A:$A,0),1))</f>
        <v>2923530</v>
      </c>
    </row>
    <row r="3167" spans="1:25" s="22" customFormat="1">
      <c r="A3167" s="22">
        <v>75006</v>
      </c>
      <c r="B3167" s="22">
        <v>1</v>
      </c>
      <c r="C3167" s="22">
        <v>75018</v>
      </c>
      <c r="D3167" s="22">
        <v>75019</v>
      </c>
      <c r="E3167" s="22">
        <v>75021</v>
      </c>
      <c r="F3167" s="22">
        <v>75021</v>
      </c>
      <c r="G3167" s="22">
        <v>75020</v>
      </c>
      <c r="H3167" s="22">
        <v>75021</v>
      </c>
      <c r="I3167" s="22">
        <v>75006</v>
      </c>
      <c r="J3167" s="22">
        <v>0</v>
      </c>
      <c r="K3167" s="22">
        <v>0</v>
      </c>
      <c r="L3167" s="22">
        <v>0</v>
      </c>
      <c r="M3167" s="22">
        <v>0</v>
      </c>
      <c r="N3167" s="22">
        <v>0</v>
      </c>
      <c r="O3167" s="22">
        <v>0</v>
      </c>
      <c r="P3167" s="22">
        <v>0</v>
      </c>
      <c r="Q3167" s="22">
        <v>0</v>
      </c>
      <c r="R3167" s="31" t="s">
        <v>151</v>
      </c>
      <c r="S3167" s="5">
        <f t="shared" si="115"/>
        <v>33855330</v>
      </c>
      <c r="T3167" s="8">
        <f>IF(C3167=0,0,INDEX([1]Sheet1!$AR:$AR,MATCH(C3167,[1]Sheet1!$A:$A,0),1))</f>
        <v>6599965</v>
      </c>
      <c r="U3167" s="8">
        <f>IF(D3167=0,0,INDEX([1]Sheet1!$AR:$AR,MATCH(D3167,[1]Sheet1!$A:$A,0),1))</f>
        <v>6599965</v>
      </c>
      <c r="V3167" s="8">
        <f>IF(E3167=0,0,INDEX([1]Sheet1!$AR:$AR,MATCH(E3167,[1]Sheet1!$A:$A,0),1))</f>
        <v>4685145</v>
      </c>
      <c r="W3167" s="8">
        <f>IF(F3167=0,0,INDEX([1]Sheet1!$AR:$AR,MATCH(F3167,[1]Sheet1!$A:$A,0),1))</f>
        <v>4685145</v>
      </c>
      <c r="X3167" s="8">
        <f>IF(G3167=0,0,INDEX([1]Sheet1!$AR:$AR,MATCH(G3167,[1]Sheet1!$A:$A,0),1))</f>
        <v>6599965</v>
      </c>
      <c r="Y3167" s="8">
        <f>IF(H3167=0,0,INDEX([1]Sheet1!$AR:$AR,MATCH(H3167,[1]Sheet1!$A:$A,0),1))</f>
        <v>4685145</v>
      </c>
    </row>
    <row r="3168" spans="1:25">
      <c r="A3168" s="8">
        <v>76001</v>
      </c>
      <c r="B3168" s="8">
        <v>1</v>
      </c>
      <c r="C3168" s="8">
        <v>76003</v>
      </c>
      <c r="D3168" s="8">
        <v>76003</v>
      </c>
      <c r="E3168" s="8">
        <v>76003</v>
      </c>
      <c r="F3168" s="8">
        <v>76002</v>
      </c>
      <c r="G3168" s="8">
        <v>76001</v>
      </c>
      <c r="H3168" s="8">
        <v>76002</v>
      </c>
      <c r="I3168" s="8">
        <v>0</v>
      </c>
      <c r="J3168" s="8">
        <v>0</v>
      </c>
      <c r="K3168" s="8">
        <v>0</v>
      </c>
      <c r="L3168" s="8">
        <v>0</v>
      </c>
      <c r="M3168" s="8">
        <v>76001</v>
      </c>
      <c r="N3168" s="8">
        <v>0</v>
      </c>
      <c r="O3168" s="8">
        <v>0</v>
      </c>
      <c r="P3168" s="8">
        <v>0</v>
      </c>
      <c r="Q3168" s="8">
        <v>0</v>
      </c>
      <c r="R3168" s="30" t="s">
        <v>172</v>
      </c>
      <c r="S3168" s="5">
        <f t="shared" si="115"/>
        <v>316162</v>
      </c>
      <c r="T3168" s="8">
        <f>IF(C3168=0,0,INDEX([1]Sheet1!$AR:$AR,MATCH(C3168,[1]Sheet1!$A:$A,0),1))</f>
        <v>50016</v>
      </c>
      <c r="U3168" s="8">
        <f>IF(D3168=0,0,INDEX([1]Sheet1!$AR:$AR,MATCH(D3168,[1]Sheet1!$A:$A,0),1))</f>
        <v>50016</v>
      </c>
      <c r="V3168" s="8">
        <f>IF(E3168=0,0,INDEX([1]Sheet1!$AR:$AR,MATCH(E3168,[1]Sheet1!$A:$A,0),1))</f>
        <v>50016</v>
      </c>
      <c r="W3168" s="8">
        <f>IF(F3168=0,0,INDEX([1]Sheet1!$AR:$AR,MATCH(F3168,[1]Sheet1!$A:$A,0),1))</f>
        <v>50016</v>
      </c>
      <c r="X3168" s="8">
        <f>IF(G3168=0,0,INDEX([1]Sheet1!$AR:$AR,MATCH(G3168,[1]Sheet1!$A:$A,0),1))</f>
        <v>66082</v>
      </c>
      <c r="Y3168" s="8">
        <f>IF(H3168=0,0,INDEX([1]Sheet1!$AR:$AR,MATCH(H3168,[1]Sheet1!$A:$A,0),1))</f>
        <v>50016</v>
      </c>
    </row>
    <row r="3169" spans="1:25">
      <c r="A3169" s="8">
        <v>76002</v>
      </c>
      <c r="B3169" s="8">
        <v>1</v>
      </c>
      <c r="C3169" s="8">
        <v>76005</v>
      </c>
      <c r="D3169" s="8">
        <v>76004</v>
      </c>
      <c r="E3169" s="8">
        <v>76006</v>
      </c>
      <c r="F3169" s="8">
        <v>76006</v>
      </c>
      <c r="G3169" s="8">
        <v>76006</v>
      </c>
      <c r="H3169" s="8">
        <v>76006</v>
      </c>
      <c r="I3169" s="8">
        <v>0</v>
      </c>
      <c r="J3169" s="8">
        <v>76002</v>
      </c>
      <c r="K3169" s="8">
        <v>0</v>
      </c>
      <c r="L3169" s="8">
        <v>0</v>
      </c>
      <c r="M3169" s="8">
        <v>0</v>
      </c>
      <c r="N3169" s="8">
        <v>0</v>
      </c>
      <c r="O3169" s="8">
        <v>0</v>
      </c>
      <c r="P3169" s="8">
        <v>0</v>
      </c>
      <c r="Q3169" s="8">
        <v>0</v>
      </c>
      <c r="R3169" s="30" t="s">
        <v>79</v>
      </c>
      <c r="S3169" s="5">
        <f t="shared" si="115"/>
        <v>1428588</v>
      </c>
      <c r="T3169" s="8">
        <f>IF(C3169=0,0,INDEX([1]Sheet1!$AR:$AR,MATCH(C3169,[1]Sheet1!$A:$A,0),1))</f>
        <v>287591</v>
      </c>
      <c r="U3169" s="8">
        <f>IF(D3169=0,0,INDEX([1]Sheet1!$AR:$AR,MATCH(D3169,[1]Sheet1!$A:$A,0),1))</f>
        <v>287585</v>
      </c>
      <c r="V3169" s="8">
        <f>IF(E3169=0,0,INDEX([1]Sheet1!$AR:$AR,MATCH(E3169,[1]Sheet1!$A:$A,0),1))</f>
        <v>213353</v>
      </c>
      <c r="W3169" s="8">
        <f>IF(F3169=0,0,INDEX([1]Sheet1!$AR:$AR,MATCH(F3169,[1]Sheet1!$A:$A,0),1))</f>
        <v>213353</v>
      </c>
      <c r="X3169" s="8">
        <f>IF(G3169=0,0,INDEX([1]Sheet1!$AR:$AR,MATCH(G3169,[1]Sheet1!$A:$A,0),1))</f>
        <v>213353</v>
      </c>
      <c r="Y3169" s="8">
        <f>IF(H3169=0,0,INDEX([1]Sheet1!$AR:$AR,MATCH(H3169,[1]Sheet1!$A:$A,0),1))</f>
        <v>213353</v>
      </c>
    </row>
    <row r="3170" spans="1:25">
      <c r="A3170" s="8">
        <v>76003</v>
      </c>
      <c r="B3170" s="8">
        <v>1</v>
      </c>
      <c r="C3170" s="8">
        <v>76008</v>
      </c>
      <c r="D3170" s="8">
        <v>76007</v>
      </c>
      <c r="E3170" s="8">
        <v>76009</v>
      </c>
      <c r="F3170" s="8">
        <v>76009</v>
      </c>
      <c r="G3170" s="8">
        <v>76009</v>
      </c>
      <c r="H3170" s="8">
        <v>76009</v>
      </c>
      <c r="I3170" s="8">
        <v>0</v>
      </c>
      <c r="J3170" s="8">
        <v>76003</v>
      </c>
      <c r="K3170" s="8">
        <v>0</v>
      </c>
      <c r="L3170" s="8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30" t="s">
        <v>80</v>
      </c>
      <c r="S3170" s="5">
        <f t="shared" si="115"/>
        <v>3608607</v>
      </c>
      <c r="T3170" s="8">
        <f>IF(C3170=0,0,INDEX([1]Sheet1!$AR:$AR,MATCH(C3170,[1]Sheet1!$A:$A,0),1))</f>
        <v>731749</v>
      </c>
      <c r="U3170" s="8">
        <f>IF(D3170=0,0,INDEX([1]Sheet1!$AR:$AR,MATCH(D3170,[1]Sheet1!$A:$A,0),1))</f>
        <v>731742</v>
      </c>
      <c r="V3170" s="8">
        <f>IF(E3170=0,0,INDEX([1]Sheet1!$AR:$AR,MATCH(E3170,[1]Sheet1!$A:$A,0),1))</f>
        <v>536279</v>
      </c>
      <c r="W3170" s="8">
        <f>IF(F3170=0,0,INDEX([1]Sheet1!$AR:$AR,MATCH(F3170,[1]Sheet1!$A:$A,0),1))</f>
        <v>536279</v>
      </c>
      <c r="X3170" s="8">
        <f>IF(G3170=0,0,INDEX([1]Sheet1!$AR:$AR,MATCH(G3170,[1]Sheet1!$A:$A,0),1))</f>
        <v>536279</v>
      </c>
      <c r="Y3170" s="8">
        <f>IF(H3170=0,0,INDEX([1]Sheet1!$AR:$AR,MATCH(H3170,[1]Sheet1!$A:$A,0),1))</f>
        <v>536279</v>
      </c>
    </row>
    <row r="3171" spans="1:25">
      <c r="A3171" s="8">
        <v>76004</v>
      </c>
      <c r="B3171" s="8">
        <v>1</v>
      </c>
      <c r="C3171" s="8">
        <v>76010</v>
      </c>
      <c r="D3171" s="8">
        <v>76011</v>
      </c>
      <c r="E3171" s="8">
        <v>76013</v>
      </c>
      <c r="F3171" s="8">
        <v>76013</v>
      </c>
      <c r="G3171" s="8">
        <v>76012</v>
      </c>
      <c r="H3171" s="8">
        <v>76013</v>
      </c>
      <c r="I3171" s="8">
        <v>76004</v>
      </c>
      <c r="J3171" s="8">
        <v>0</v>
      </c>
      <c r="K3171" s="8">
        <v>0</v>
      </c>
      <c r="L3171" s="8">
        <v>0</v>
      </c>
      <c r="M3171" s="8">
        <v>0</v>
      </c>
      <c r="N3171" s="8">
        <v>0</v>
      </c>
      <c r="O3171" s="8">
        <v>0</v>
      </c>
      <c r="P3171" s="8">
        <v>0</v>
      </c>
      <c r="Q3171" s="8">
        <v>0</v>
      </c>
      <c r="R3171" s="30" t="s">
        <v>81</v>
      </c>
      <c r="S3171" s="5">
        <f t="shared" si="115"/>
        <v>12705918</v>
      </c>
      <c r="T3171" s="8">
        <f>IF(C3171=0,0,INDEX([1]Sheet1!$AR:$AR,MATCH(C3171,[1]Sheet1!$A:$A,0),1))</f>
        <v>2458477</v>
      </c>
      <c r="U3171" s="8">
        <f>IF(D3171=0,0,INDEX([1]Sheet1!$AR:$AR,MATCH(D3171,[1]Sheet1!$A:$A,0),1))</f>
        <v>2458477</v>
      </c>
      <c r="V3171" s="8">
        <f>IF(E3171=0,0,INDEX([1]Sheet1!$AR:$AR,MATCH(E3171,[1]Sheet1!$A:$A,0),1))</f>
        <v>1776829</v>
      </c>
      <c r="W3171" s="8">
        <f>IF(F3171=0,0,INDEX([1]Sheet1!$AR:$AR,MATCH(F3171,[1]Sheet1!$A:$A,0),1))</f>
        <v>1776829</v>
      </c>
      <c r="X3171" s="8">
        <f>IF(G3171=0,0,INDEX([1]Sheet1!$AR:$AR,MATCH(G3171,[1]Sheet1!$A:$A,0),1))</f>
        <v>2458477</v>
      </c>
      <c r="Y3171" s="8">
        <f>IF(H3171=0,0,INDEX([1]Sheet1!$AR:$AR,MATCH(H3171,[1]Sheet1!$A:$A,0),1))</f>
        <v>1776829</v>
      </c>
    </row>
    <row r="3172" spans="1:25" s="22" customFormat="1">
      <c r="A3172" s="22">
        <v>76005</v>
      </c>
      <c r="B3172" s="22">
        <v>1</v>
      </c>
      <c r="C3172" s="22">
        <v>76014</v>
      </c>
      <c r="D3172" s="22">
        <v>76015</v>
      </c>
      <c r="E3172" s="22">
        <v>76017</v>
      </c>
      <c r="F3172" s="22">
        <v>76017</v>
      </c>
      <c r="G3172" s="22">
        <v>76016</v>
      </c>
      <c r="H3172" s="22">
        <v>76017</v>
      </c>
      <c r="I3172" s="22">
        <v>76005</v>
      </c>
      <c r="J3172" s="22">
        <v>0</v>
      </c>
      <c r="K3172" s="22">
        <v>0</v>
      </c>
      <c r="L3172" s="22">
        <v>0</v>
      </c>
      <c r="M3172" s="22">
        <v>0</v>
      </c>
      <c r="N3172" s="22">
        <v>0</v>
      </c>
      <c r="O3172" s="22">
        <v>0</v>
      </c>
      <c r="P3172" s="22">
        <v>0</v>
      </c>
      <c r="Q3172" s="22">
        <v>0</v>
      </c>
      <c r="R3172" s="31" t="s">
        <v>82</v>
      </c>
      <c r="S3172" s="5">
        <f t="shared" ref="S3172:S3173" si="116">SUM(T3172:Y3172)</f>
        <v>20998200</v>
      </c>
      <c r="T3172" s="8">
        <f>IF(C3172=0,0,INDEX([1]Sheet1!$AR:$AR,MATCH(C3172,[1]Sheet1!$A:$A,0),1))</f>
        <v>4075870</v>
      </c>
      <c r="U3172" s="8">
        <f>IF(D3172=0,0,INDEX([1]Sheet1!$AR:$AR,MATCH(D3172,[1]Sheet1!$A:$A,0),1))</f>
        <v>4075870</v>
      </c>
      <c r="V3172" s="8">
        <f>IF(E3172=0,0,INDEX([1]Sheet1!$AR:$AR,MATCH(E3172,[1]Sheet1!$A:$A,0),1))</f>
        <v>2923530</v>
      </c>
      <c r="W3172" s="8">
        <f>IF(F3172=0,0,INDEX([1]Sheet1!$AR:$AR,MATCH(F3172,[1]Sheet1!$A:$A,0),1))</f>
        <v>2923530</v>
      </c>
      <c r="X3172" s="8">
        <f>IF(G3172=0,0,INDEX([1]Sheet1!$AR:$AR,MATCH(G3172,[1]Sheet1!$A:$A,0),1))</f>
        <v>4075870</v>
      </c>
      <c r="Y3172" s="8">
        <f>IF(H3172=0,0,INDEX([1]Sheet1!$AR:$AR,MATCH(H3172,[1]Sheet1!$A:$A,0),1))</f>
        <v>2923530</v>
      </c>
    </row>
    <row r="3173" spans="1:25" s="22" customFormat="1">
      <c r="A3173" s="22">
        <v>76006</v>
      </c>
      <c r="B3173" s="22">
        <v>1</v>
      </c>
      <c r="C3173" s="22">
        <v>76018</v>
      </c>
      <c r="D3173" s="22">
        <v>76019</v>
      </c>
      <c r="E3173" s="22">
        <v>76021</v>
      </c>
      <c r="F3173" s="22">
        <v>76021</v>
      </c>
      <c r="G3173" s="22">
        <v>76020</v>
      </c>
      <c r="H3173" s="22">
        <v>76021</v>
      </c>
      <c r="I3173" s="22">
        <v>76006</v>
      </c>
      <c r="J3173" s="22">
        <v>0</v>
      </c>
      <c r="K3173" s="22">
        <v>0</v>
      </c>
      <c r="L3173" s="22">
        <v>0</v>
      </c>
      <c r="M3173" s="22">
        <v>0</v>
      </c>
      <c r="N3173" s="22">
        <v>0</v>
      </c>
      <c r="O3173" s="22">
        <v>0</v>
      </c>
      <c r="P3173" s="22">
        <v>0</v>
      </c>
      <c r="Q3173" s="22">
        <v>0</v>
      </c>
      <c r="R3173" s="31" t="s">
        <v>152</v>
      </c>
      <c r="S3173" s="5">
        <f t="shared" si="116"/>
        <v>33855330</v>
      </c>
      <c r="T3173" s="8">
        <f>IF(C3173=0,0,INDEX([1]Sheet1!$AR:$AR,MATCH(C3173,[1]Sheet1!$A:$A,0),1))</f>
        <v>6599965</v>
      </c>
      <c r="U3173" s="8">
        <f>IF(D3173=0,0,INDEX([1]Sheet1!$AR:$AR,MATCH(D3173,[1]Sheet1!$A:$A,0),1))</f>
        <v>6599965</v>
      </c>
      <c r="V3173" s="8">
        <f>IF(E3173=0,0,INDEX([1]Sheet1!$AR:$AR,MATCH(E3173,[1]Sheet1!$A:$A,0),1))</f>
        <v>4685145</v>
      </c>
      <c r="W3173" s="8">
        <f>IF(F3173=0,0,INDEX([1]Sheet1!$AR:$AR,MATCH(F3173,[1]Sheet1!$A:$A,0),1))</f>
        <v>4685145</v>
      </c>
      <c r="X3173" s="8">
        <f>IF(G3173=0,0,INDEX([1]Sheet1!$AR:$AR,MATCH(G3173,[1]Sheet1!$A:$A,0),1))</f>
        <v>6599965</v>
      </c>
      <c r="Y3173" s="8">
        <f>IF(H3173=0,0,INDEX([1]Sheet1!$AR:$AR,MATCH(H3173,[1]Sheet1!$A:$A,0),1))</f>
        <v>4685145</v>
      </c>
    </row>
    <row r="3174" spans="1:25">
      <c r="A3174" s="5">
        <v>80001</v>
      </c>
      <c r="B3174" s="5">
        <v>1</v>
      </c>
      <c r="C3174" s="5">
        <v>80002</v>
      </c>
      <c r="D3174" s="5">
        <v>80001</v>
      </c>
      <c r="E3174" s="5">
        <v>80002</v>
      </c>
      <c r="F3174" s="5">
        <v>80002</v>
      </c>
      <c r="G3174" s="5">
        <v>80002</v>
      </c>
      <c r="H3174" s="5">
        <v>80002</v>
      </c>
      <c r="I3174" s="5">
        <v>0</v>
      </c>
      <c r="J3174" s="5">
        <v>0</v>
      </c>
      <c r="K3174" s="5">
        <v>0</v>
      </c>
      <c r="L3174" s="5">
        <v>0</v>
      </c>
      <c r="M3174" s="5">
        <v>0</v>
      </c>
      <c r="N3174" s="5">
        <v>0</v>
      </c>
      <c r="O3174" s="5">
        <v>0</v>
      </c>
      <c r="P3174" s="5">
        <v>0</v>
      </c>
      <c r="Q3174" s="5">
        <v>0</v>
      </c>
      <c r="R3174" s="5" t="s">
        <v>83</v>
      </c>
      <c r="S3174" s="5">
        <v>0</v>
      </c>
    </row>
    <row r="3175" spans="1:25">
      <c r="A3175" s="5">
        <v>80002</v>
      </c>
      <c r="B3175" s="5">
        <v>1</v>
      </c>
      <c r="C3175" s="5">
        <v>80004</v>
      </c>
      <c r="D3175" s="5">
        <v>80003</v>
      </c>
      <c r="E3175" s="5">
        <v>80004</v>
      </c>
      <c r="F3175" s="5">
        <v>80004</v>
      </c>
      <c r="G3175" s="5">
        <v>80004</v>
      </c>
      <c r="H3175" s="5">
        <v>80004</v>
      </c>
      <c r="I3175" s="5">
        <v>0</v>
      </c>
      <c r="J3175" s="5">
        <v>0</v>
      </c>
      <c r="K3175" s="5">
        <v>0</v>
      </c>
      <c r="L3175" s="5">
        <v>0</v>
      </c>
      <c r="M3175" s="5">
        <v>0</v>
      </c>
      <c r="N3175" s="5">
        <v>0</v>
      </c>
      <c r="O3175" s="5">
        <v>0</v>
      </c>
      <c r="P3175" s="5">
        <v>0</v>
      </c>
      <c r="Q3175" s="5">
        <v>0</v>
      </c>
      <c r="R3175" s="5" t="s">
        <v>84</v>
      </c>
      <c r="S3175" s="5">
        <v>0</v>
      </c>
    </row>
    <row r="3176" spans="1:25">
      <c r="A3176" s="5">
        <v>80003</v>
      </c>
      <c r="B3176" s="5">
        <v>1</v>
      </c>
      <c r="C3176" s="5">
        <v>80006</v>
      </c>
      <c r="D3176" s="5">
        <v>80005</v>
      </c>
      <c r="E3176" s="5">
        <v>80006</v>
      </c>
      <c r="F3176" s="5">
        <v>80006</v>
      </c>
      <c r="G3176" s="5">
        <v>80006</v>
      </c>
      <c r="H3176" s="5">
        <v>80006</v>
      </c>
      <c r="I3176" s="5">
        <v>0</v>
      </c>
      <c r="J3176" s="5">
        <v>0</v>
      </c>
      <c r="K3176" s="5">
        <v>0</v>
      </c>
      <c r="L3176" s="5">
        <v>0</v>
      </c>
      <c r="M3176" s="5">
        <v>0</v>
      </c>
      <c r="N3176" s="5">
        <v>0</v>
      </c>
      <c r="O3176" s="5">
        <v>0</v>
      </c>
      <c r="P3176" s="5">
        <v>0</v>
      </c>
      <c r="Q3176" s="5">
        <v>0</v>
      </c>
      <c r="R3176" s="5" t="s">
        <v>85</v>
      </c>
      <c r="S3176" s="5">
        <v>0</v>
      </c>
    </row>
    <row r="3177" spans="1:25">
      <c r="A3177" s="5">
        <v>80004</v>
      </c>
      <c r="B3177" s="5">
        <v>1</v>
      </c>
      <c r="C3177" s="5">
        <v>80008</v>
      </c>
      <c r="D3177" s="5">
        <v>80007</v>
      </c>
      <c r="E3177" s="5">
        <v>80008</v>
      </c>
      <c r="F3177" s="5">
        <v>80009</v>
      </c>
      <c r="G3177" s="5">
        <v>80009</v>
      </c>
      <c r="H3177" s="5">
        <v>80009</v>
      </c>
      <c r="I3177" s="5">
        <v>0</v>
      </c>
      <c r="J3177" s="5">
        <v>0</v>
      </c>
      <c r="K3177" s="5">
        <v>0</v>
      </c>
      <c r="L3177" s="5">
        <v>0</v>
      </c>
      <c r="M3177" s="5">
        <v>0</v>
      </c>
      <c r="N3177" s="5">
        <v>0</v>
      </c>
      <c r="O3177" s="5">
        <v>0</v>
      </c>
      <c r="P3177" s="5">
        <v>0</v>
      </c>
      <c r="Q3177" s="5">
        <v>0</v>
      </c>
      <c r="R3177" s="5" t="s">
        <v>86</v>
      </c>
      <c r="S3177" s="5">
        <v>0</v>
      </c>
    </row>
    <row r="3178" spans="1:25">
      <c r="A3178" s="5">
        <v>80005</v>
      </c>
      <c r="B3178" s="5">
        <v>1</v>
      </c>
      <c r="C3178" s="5">
        <v>80011</v>
      </c>
      <c r="D3178" s="5">
        <v>80010</v>
      </c>
      <c r="E3178" s="5">
        <v>80011</v>
      </c>
      <c r="F3178" s="5">
        <v>80012</v>
      </c>
      <c r="G3178" s="5">
        <v>80012</v>
      </c>
      <c r="H3178" s="5">
        <v>80012</v>
      </c>
      <c r="I3178" s="5">
        <v>0</v>
      </c>
      <c r="J3178" s="5">
        <v>0</v>
      </c>
      <c r="K3178" s="5">
        <v>0</v>
      </c>
      <c r="L3178" s="5">
        <v>0</v>
      </c>
      <c r="M3178" s="5">
        <v>0</v>
      </c>
      <c r="N3178" s="5">
        <v>0</v>
      </c>
      <c r="O3178" s="5">
        <v>0</v>
      </c>
      <c r="P3178" s="5">
        <v>0</v>
      </c>
      <c r="Q3178" s="5">
        <v>0</v>
      </c>
      <c r="R3178" s="5" t="s">
        <v>87</v>
      </c>
      <c r="S3178" s="5">
        <v>0</v>
      </c>
    </row>
    <row r="3179" spans="1:25">
      <c r="A3179" s="5">
        <v>80006</v>
      </c>
      <c r="B3179" s="5">
        <v>1</v>
      </c>
      <c r="C3179" s="5">
        <v>80015</v>
      </c>
      <c r="D3179" s="5">
        <v>80013</v>
      </c>
      <c r="E3179" s="5">
        <v>80015</v>
      </c>
      <c r="F3179" s="5">
        <v>80014</v>
      </c>
      <c r="G3179" s="5">
        <v>80014</v>
      </c>
      <c r="H3179" s="5">
        <v>80014</v>
      </c>
      <c r="I3179" s="5">
        <v>0</v>
      </c>
      <c r="J3179" s="5">
        <v>0</v>
      </c>
      <c r="K3179" s="5">
        <v>0</v>
      </c>
      <c r="L3179" s="5">
        <v>0</v>
      </c>
      <c r="M3179" s="5">
        <v>0</v>
      </c>
      <c r="N3179" s="5">
        <v>0</v>
      </c>
      <c r="O3179" s="5">
        <v>0</v>
      </c>
      <c r="P3179" s="5">
        <v>0</v>
      </c>
      <c r="Q3179" s="5">
        <v>0</v>
      </c>
      <c r="R3179" s="5" t="s">
        <v>88</v>
      </c>
      <c r="S3179" s="5">
        <v>0</v>
      </c>
    </row>
    <row r="3180" spans="1:25">
      <c r="A3180" s="5">
        <v>80007</v>
      </c>
      <c r="B3180" s="5">
        <v>1</v>
      </c>
      <c r="C3180" s="5">
        <v>80017</v>
      </c>
      <c r="D3180" s="5">
        <v>80017</v>
      </c>
      <c r="E3180" s="5">
        <v>80016</v>
      </c>
      <c r="F3180" s="5">
        <v>80018</v>
      </c>
      <c r="G3180" s="5">
        <v>80018</v>
      </c>
      <c r="H3180" s="5">
        <v>80018</v>
      </c>
      <c r="I3180" s="5">
        <v>0</v>
      </c>
      <c r="J3180" s="5">
        <v>0</v>
      </c>
      <c r="K3180" s="5">
        <v>0</v>
      </c>
      <c r="L3180" s="5">
        <v>0</v>
      </c>
      <c r="M3180" s="5">
        <v>0</v>
      </c>
      <c r="N3180" s="5">
        <v>0</v>
      </c>
      <c r="O3180" s="5">
        <v>0</v>
      </c>
      <c r="P3180" s="5">
        <v>0</v>
      </c>
      <c r="Q3180" s="5">
        <v>0</v>
      </c>
      <c r="R3180" s="5" t="s">
        <v>89</v>
      </c>
      <c r="S3180" s="5">
        <v>0</v>
      </c>
    </row>
    <row r="3181" spans="1:25">
      <c r="A3181" s="5">
        <v>80008</v>
      </c>
      <c r="B3181" s="5">
        <v>1</v>
      </c>
      <c r="C3181" s="5">
        <v>80021</v>
      </c>
      <c r="D3181" s="5">
        <v>80019</v>
      </c>
      <c r="E3181" s="5">
        <v>80020</v>
      </c>
      <c r="F3181" s="5">
        <v>80021</v>
      </c>
      <c r="G3181" s="5">
        <v>80021</v>
      </c>
      <c r="H3181" s="5">
        <v>80021</v>
      </c>
      <c r="I3181" s="5">
        <v>0</v>
      </c>
      <c r="J3181" s="5">
        <v>0</v>
      </c>
      <c r="K3181" s="5">
        <v>0</v>
      </c>
      <c r="L3181" s="5">
        <v>0</v>
      </c>
      <c r="M3181" s="5">
        <v>0</v>
      </c>
      <c r="N3181" s="5">
        <v>0</v>
      </c>
      <c r="O3181" s="5">
        <v>0</v>
      </c>
      <c r="P3181" s="5">
        <v>0</v>
      </c>
      <c r="Q3181" s="5">
        <v>0</v>
      </c>
      <c r="R3181" s="5" t="s">
        <v>90</v>
      </c>
      <c r="S3181" s="5">
        <v>0</v>
      </c>
    </row>
    <row r="3182" spans="1:25">
      <c r="A3182" s="5">
        <v>80009</v>
      </c>
      <c r="B3182" s="5">
        <v>1</v>
      </c>
      <c r="C3182" s="5">
        <v>80023</v>
      </c>
      <c r="D3182" s="5">
        <v>80022</v>
      </c>
      <c r="E3182" s="5">
        <v>80023</v>
      </c>
      <c r="F3182" s="5">
        <v>80023</v>
      </c>
      <c r="G3182" s="5">
        <v>80023</v>
      </c>
      <c r="H3182" s="5">
        <v>80023</v>
      </c>
      <c r="I3182" s="5">
        <v>0</v>
      </c>
      <c r="J3182" s="5">
        <v>0</v>
      </c>
      <c r="K3182" s="5">
        <v>0</v>
      </c>
      <c r="L3182" s="5">
        <v>0</v>
      </c>
      <c r="M3182" s="5">
        <v>0</v>
      </c>
      <c r="N3182" s="5">
        <v>0</v>
      </c>
      <c r="O3182" s="5">
        <v>0</v>
      </c>
      <c r="P3182" s="5">
        <v>0</v>
      </c>
      <c r="Q3182" s="5">
        <v>0</v>
      </c>
      <c r="R3182" s="5" t="s">
        <v>91</v>
      </c>
      <c r="S3182" s="5">
        <v>0</v>
      </c>
    </row>
    <row r="3183" spans="1:25">
      <c r="A3183" s="5">
        <v>80010</v>
      </c>
      <c r="B3183" s="5">
        <v>1</v>
      </c>
      <c r="C3183" s="5">
        <v>80025</v>
      </c>
      <c r="D3183" s="5">
        <v>80024</v>
      </c>
      <c r="E3183" s="5">
        <v>80025</v>
      </c>
      <c r="F3183" s="5">
        <v>80025</v>
      </c>
      <c r="G3183" s="5">
        <v>80025</v>
      </c>
      <c r="H3183" s="5">
        <v>80025</v>
      </c>
      <c r="I3183" s="5">
        <v>0</v>
      </c>
      <c r="J3183" s="5">
        <v>0</v>
      </c>
      <c r="K3183" s="5">
        <v>0</v>
      </c>
      <c r="L3183" s="5">
        <v>0</v>
      </c>
      <c r="M3183" s="5">
        <v>0</v>
      </c>
      <c r="N3183" s="5">
        <v>0</v>
      </c>
      <c r="O3183" s="5">
        <v>0</v>
      </c>
      <c r="P3183" s="5">
        <v>0</v>
      </c>
      <c r="Q3183" s="5">
        <v>0</v>
      </c>
      <c r="R3183" s="5" t="s">
        <v>92</v>
      </c>
      <c r="S3183" s="5">
        <v>0</v>
      </c>
    </row>
    <row r="3184" spans="1:25">
      <c r="A3184" s="5">
        <v>80011</v>
      </c>
      <c r="B3184" s="5">
        <v>1</v>
      </c>
      <c r="C3184" s="5">
        <v>80028</v>
      </c>
      <c r="D3184" s="5">
        <v>80026</v>
      </c>
      <c r="E3184" s="5">
        <v>80028</v>
      </c>
      <c r="F3184" s="5">
        <v>80027</v>
      </c>
      <c r="G3184" s="5">
        <v>80027</v>
      </c>
      <c r="H3184" s="5">
        <v>80027</v>
      </c>
      <c r="I3184" s="5">
        <v>0</v>
      </c>
      <c r="J3184" s="5">
        <v>0</v>
      </c>
      <c r="K3184" s="5">
        <v>0</v>
      </c>
      <c r="L3184" s="5">
        <v>0</v>
      </c>
      <c r="M3184" s="5">
        <v>0</v>
      </c>
      <c r="N3184" s="5">
        <v>0</v>
      </c>
      <c r="O3184" s="5">
        <v>0</v>
      </c>
      <c r="P3184" s="5">
        <v>0</v>
      </c>
      <c r="Q3184" s="5">
        <v>0</v>
      </c>
      <c r="R3184" s="5" t="s">
        <v>93</v>
      </c>
      <c r="S3184" s="5">
        <v>0</v>
      </c>
    </row>
    <row r="3185" spans="1:19">
      <c r="A3185" s="5">
        <v>80012</v>
      </c>
      <c r="B3185" s="5">
        <v>1</v>
      </c>
      <c r="C3185" s="5">
        <v>80030</v>
      </c>
      <c r="D3185" s="5">
        <v>80029</v>
      </c>
      <c r="E3185" s="5">
        <v>80030</v>
      </c>
      <c r="F3185" s="5">
        <v>80031</v>
      </c>
      <c r="G3185" s="5">
        <v>80031</v>
      </c>
      <c r="H3185" s="5">
        <v>80031</v>
      </c>
      <c r="I3185" s="5">
        <v>0</v>
      </c>
      <c r="J3185" s="5">
        <v>0</v>
      </c>
      <c r="K3185" s="5">
        <v>0</v>
      </c>
      <c r="L3185" s="5">
        <v>0</v>
      </c>
      <c r="M3185" s="5">
        <v>0</v>
      </c>
      <c r="N3185" s="5">
        <v>0</v>
      </c>
      <c r="O3185" s="5">
        <v>0</v>
      </c>
      <c r="P3185" s="5">
        <v>0</v>
      </c>
      <c r="Q3185" s="5">
        <v>0</v>
      </c>
      <c r="R3185" s="5" t="s">
        <v>94</v>
      </c>
      <c r="S3185" s="5">
        <v>0</v>
      </c>
    </row>
    <row r="3186" spans="1:19">
      <c r="A3186" s="5">
        <v>80013</v>
      </c>
      <c r="B3186" s="5">
        <v>1</v>
      </c>
      <c r="C3186" s="5">
        <v>80033</v>
      </c>
      <c r="D3186" s="5">
        <v>80032</v>
      </c>
      <c r="E3186" s="5">
        <v>80033</v>
      </c>
      <c r="F3186" s="5">
        <v>80034</v>
      </c>
      <c r="G3186" s="5">
        <v>80034</v>
      </c>
      <c r="H3186" s="5">
        <v>80034</v>
      </c>
      <c r="I3186" s="5">
        <v>0</v>
      </c>
      <c r="J3186" s="5">
        <v>0</v>
      </c>
      <c r="K3186" s="5">
        <v>0</v>
      </c>
      <c r="L3186" s="5">
        <v>0</v>
      </c>
      <c r="M3186" s="5">
        <v>0</v>
      </c>
      <c r="N3186" s="5">
        <v>0</v>
      </c>
      <c r="O3186" s="5">
        <v>0</v>
      </c>
      <c r="P3186" s="5">
        <v>0</v>
      </c>
      <c r="Q3186" s="5">
        <v>0</v>
      </c>
      <c r="R3186" s="5" t="s">
        <v>95</v>
      </c>
      <c r="S3186" s="5">
        <v>0</v>
      </c>
    </row>
    <row r="3187" spans="1:19">
      <c r="A3187" s="5">
        <v>80014</v>
      </c>
      <c r="B3187" s="5">
        <v>1</v>
      </c>
      <c r="C3187" s="5">
        <v>80037</v>
      </c>
      <c r="D3187" s="5">
        <v>80035</v>
      </c>
      <c r="E3187" s="5">
        <v>80037</v>
      </c>
      <c r="F3187" s="5">
        <v>80036</v>
      </c>
      <c r="G3187" s="5">
        <v>80037</v>
      </c>
      <c r="H3187" s="5">
        <v>80036</v>
      </c>
      <c r="I3187" s="5">
        <v>0</v>
      </c>
      <c r="J3187" s="5">
        <v>0</v>
      </c>
      <c r="K3187" s="5">
        <v>0</v>
      </c>
      <c r="L3187" s="5">
        <v>0</v>
      </c>
      <c r="M3187" s="5">
        <v>0</v>
      </c>
      <c r="N3187" s="5">
        <v>0</v>
      </c>
      <c r="O3187" s="5">
        <v>0</v>
      </c>
      <c r="P3187" s="5">
        <v>0</v>
      </c>
      <c r="Q3187" s="5">
        <v>0</v>
      </c>
      <c r="R3187" s="5" t="s">
        <v>96</v>
      </c>
      <c r="S3187" s="5">
        <v>0</v>
      </c>
    </row>
    <row r="3188" spans="1:19">
      <c r="A3188" s="5">
        <v>80015</v>
      </c>
      <c r="B3188" s="5">
        <v>1</v>
      </c>
      <c r="C3188" s="5">
        <v>80040</v>
      </c>
      <c r="D3188" s="5">
        <v>80038</v>
      </c>
      <c r="E3188" s="5">
        <v>80040</v>
      </c>
      <c r="F3188" s="5">
        <v>80039</v>
      </c>
      <c r="G3188" s="5">
        <v>80040</v>
      </c>
      <c r="H3188" s="5">
        <v>80039</v>
      </c>
      <c r="I3188" s="5">
        <v>0</v>
      </c>
      <c r="J3188" s="5">
        <v>0</v>
      </c>
      <c r="K3188" s="5">
        <v>0</v>
      </c>
      <c r="L3188" s="5">
        <v>0</v>
      </c>
      <c r="M3188" s="5">
        <v>0</v>
      </c>
      <c r="N3188" s="5">
        <v>0</v>
      </c>
      <c r="O3188" s="5">
        <v>0</v>
      </c>
      <c r="P3188" s="5">
        <v>0</v>
      </c>
      <c r="Q3188" s="5">
        <v>0</v>
      </c>
      <c r="R3188" s="5" t="s">
        <v>97</v>
      </c>
      <c r="S3188" s="5">
        <v>0</v>
      </c>
    </row>
    <row r="3189" spans="1:19">
      <c r="A3189" s="5">
        <v>80016</v>
      </c>
      <c r="B3189" s="5">
        <v>1</v>
      </c>
      <c r="C3189" s="5">
        <v>80043</v>
      </c>
      <c r="D3189" s="5">
        <v>80041</v>
      </c>
      <c r="E3189" s="5">
        <v>80042</v>
      </c>
      <c r="F3189" s="5">
        <v>80043</v>
      </c>
      <c r="G3189" s="5">
        <v>80043</v>
      </c>
      <c r="H3189" s="5">
        <v>80043</v>
      </c>
      <c r="I3189" s="5">
        <v>0</v>
      </c>
      <c r="J3189" s="5">
        <v>0</v>
      </c>
      <c r="K3189" s="5">
        <v>0</v>
      </c>
      <c r="L3189" s="5">
        <v>0</v>
      </c>
      <c r="M3189" s="5">
        <v>0</v>
      </c>
      <c r="N3189" s="5">
        <v>0</v>
      </c>
      <c r="O3189" s="5">
        <v>0</v>
      </c>
      <c r="P3189" s="5">
        <v>0</v>
      </c>
      <c r="Q3189" s="5">
        <v>0</v>
      </c>
      <c r="R3189" s="5" t="s">
        <v>98</v>
      </c>
      <c r="S3189" s="5">
        <v>0</v>
      </c>
    </row>
    <row r="3190" spans="1:19">
      <c r="A3190" s="5">
        <v>80017</v>
      </c>
      <c r="B3190" s="5">
        <v>1</v>
      </c>
      <c r="C3190" s="5">
        <v>80045</v>
      </c>
      <c r="D3190" s="5">
        <v>80044</v>
      </c>
      <c r="E3190" s="5">
        <v>80045</v>
      </c>
      <c r="F3190" s="5">
        <v>80045</v>
      </c>
      <c r="G3190" s="5">
        <v>80045</v>
      </c>
      <c r="H3190" s="5">
        <v>80045</v>
      </c>
      <c r="I3190" s="5">
        <v>0</v>
      </c>
      <c r="J3190" s="5">
        <v>0</v>
      </c>
      <c r="K3190" s="5">
        <v>0</v>
      </c>
      <c r="L3190" s="5">
        <v>0</v>
      </c>
      <c r="M3190" s="5">
        <v>0</v>
      </c>
      <c r="N3190" s="5">
        <v>0</v>
      </c>
      <c r="O3190" s="5">
        <v>0</v>
      </c>
      <c r="P3190" s="5">
        <v>0</v>
      </c>
      <c r="Q3190" s="5">
        <v>0</v>
      </c>
      <c r="R3190" s="5" t="s">
        <v>99</v>
      </c>
      <c r="S3190" s="5">
        <v>0</v>
      </c>
    </row>
    <row r="3191" spans="1:19">
      <c r="A3191" s="5">
        <v>80018</v>
      </c>
      <c r="B3191" s="5">
        <v>1</v>
      </c>
      <c r="C3191" s="5">
        <v>80047</v>
      </c>
      <c r="D3191" s="5">
        <v>80046</v>
      </c>
      <c r="E3191" s="5">
        <v>80047</v>
      </c>
      <c r="F3191" s="5">
        <v>80048</v>
      </c>
      <c r="G3191" s="5">
        <v>80048</v>
      </c>
      <c r="H3191" s="5">
        <v>80048</v>
      </c>
      <c r="I3191" s="5">
        <v>0</v>
      </c>
      <c r="J3191" s="5">
        <v>0</v>
      </c>
      <c r="K3191" s="5">
        <v>0</v>
      </c>
      <c r="L3191" s="5">
        <v>0</v>
      </c>
      <c r="M3191" s="5">
        <v>0</v>
      </c>
      <c r="N3191" s="5">
        <v>0</v>
      </c>
      <c r="O3191" s="5">
        <v>0</v>
      </c>
      <c r="P3191" s="5">
        <v>0</v>
      </c>
      <c r="Q3191" s="5">
        <v>0</v>
      </c>
      <c r="R3191" s="5" t="s">
        <v>100</v>
      </c>
      <c r="S3191" s="5">
        <v>0</v>
      </c>
    </row>
    <row r="3192" spans="1:19">
      <c r="A3192" s="5">
        <v>80019</v>
      </c>
      <c r="B3192" s="5">
        <v>1</v>
      </c>
      <c r="C3192" s="5">
        <v>80051</v>
      </c>
      <c r="D3192" s="5">
        <v>80049</v>
      </c>
      <c r="E3192" s="5">
        <v>80051</v>
      </c>
      <c r="F3192" s="5">
        <v>80050</v>
      </c>
      <c r="G3192" s="5">
        <v>80051</v>
      </c>
      <c r="H3192" s="5">
        <v>80050</v>
      </c>
      <c r="I3192" s="5">
        <v>0</v>
      </c>
      <c r="J3192" s="5">
        <v>0</v>
      </c>
      <c r="K3192" s="5">
        <v>0</v>
      </c>
      <c r="L3192" s="5">
        <v>0</v>
      </c>
      <c r="M3192" s="5">
        <v>0</v>
      </c>
      <c r="N3192" s="5">
        <v>0</v>
      </c>
      <c r="O3192" s="5">
        <v>0</v>
      </c>
      <c r="P3192" s="5">
        <v>0</v>
      </c>
      <c r="Q3192" s="5">
        <v>0</v>
      </c>
      <c r="R3192" s="5" t="s">
        <v>101</v>
      </c>
      <c r="S3192" s="5">
        <v>0</v>
      </c>
    </row>
    <row r="3193" spans="1:19">
      <c r="A3193" s="5">
        <v>80020</v>
      </c>
      <c r="B3193" s="5">
        <v>1</v>
      </c>
      <c r="C3193" s="5">
        <v>80053</v>
      </c>
      <c r="D3193" s="5">
        <v>80052</v>
      </c>
      <c r="E3193" s="5">
        <v>80053</v>
      </c>
      <c r="F3193" s="5">
        <v>80054</v>
      </c>
      <c r="G3193" s="5">
        <v>80054</v>
      </c>
      <c r="H3193" s="5">
        <v>80054</v>
      </c>
      <c r="I3193" s="5">
        <v>0</v>
      </c>
      <c r="J3193" s="5">
        <v>0</v>
      </c>
      <c r="K3193" s="5">
        <v>0</v>
      </c>
      <c r="L3193" s="5">
        <v>0</v>
      </c>
      <c r="M3193" s="5">
        <v>0</v>
      </c>
      <c r="N3193" s="5">
        <v>0</v>
      </c>
      <c r="O3193" s="5">
        <v>0</v>
      </c>
      <c r="P3193" s="5">
        <v>0</v>
      </c>
      <c r="Q3193" s="5">
        <v>0</v>
      </c>
      <c r="R3193" s="5" t="s">
        <v>102</v>
      </c>
      <c r="S3193" s="5">
        <v>0</v>
      </c>
    </row>
    <row r="3194" spans="1:19">
      <c r="A3194" s="5">
        <v>80021</v>
      </c>
      <c r="B3194" s="5">
        <v>1</v>
      </c>
      <c r="C3194" s="5">
        <v>80057</v>
      </c>
      <c r="D3194" s="5">
        <v>80055</v>
      </c>
      <c r="E3194" s="5">
        <v>80057</v>
      </c>
      <c r="F3194" s="5">
        <v>80056</v>
      </c>
      <c r="G3194" s="5">
        <v>80057</v>
      </c>
      <c r="H3194" s="5">
        <v>80056</v>
      </c>
      <c r="I3194" s="5">
        <v>0</v>
      </c>
      <c r="J3194" s="5">
        <v>0</v>
      </c>
      <c r="K3194" s="5">
        <v>0</v>
      </c>
      <c r="L3194" s="5">
        <v>0</v>
      </c>
      <c r="M3194" s="5">
        <v>0</v>
      </c>
      <c r="N3194" s="5">
        <v>0</v>
      </c>
      <c r="O3194" s="5">
        <v>0</v>
      </c>
      <c r="P3194" s="5">
        <v>0</v>
      </c>
      <c r="Q3194" s="5">
        <v>0</v>
      </c>
      <c r="R3194" s="5" t="s">
        <v>103</v>
      </c>
      <c r="S3194" s="5">
        <v>0</v>
      </c>
    </row>
    <row r="3195" spans="1:19">
      <c r="A3195" s="5">
        <v>80022</v>
      </c>
      <c r="B3195" s="5">
        <v>1</v>
      </c>
      <c r="C3195" s="5">
        <v>80059</v>
      </c>
      <c r="D3195" s="5">
        <v>80058</v>
      </c>
      <c r="E3195" s="5">
        <v>80059</v>
      </c>
      <c r="F3195" s="5">
        <v>80060</v>
      </c>
      <c r="G3195" s="5">
        <v>80060</v>
      </c>
      <c r="H3195" s="5">
        <v>80060</v>
      </c>
      <c r="I3195" s="5">
        <v>0</v>
      </c>
      <c r="J3195" s="5">
        <v>0</v>
      </c>
      <c r="K3195" s="5">
        <v>0</v>
      </c>
      <c r="L3195" s="5">
        <v>0</v>
      </c>
      <c r="M3195" s="5">
        <v>0</v>
      </c>
      <c r="N3195" s="5">
        <v>0</v>
      </c>
      <c r="O3195" s="5">
        <v>0</v>
      </c>
      <c r="P3195" s="5">
        <v>0</v>
      </c>
      <c r="Q3195" s="5">
        <v>0</v>
      </c>
      <c r="R3195" s="5" t="s">
        <v>104</v>
      </c>
      <c r="S3195" s="5">
        <v>0</v>
      </c>
    </row>
    <row r="3196" spans="1:19">
      <c r="A3196" s="5">
        <v>80023</v>
      </c>
      <c r="B3196" s="5">
        <v>1</v>
      </c>
      <c r="C3196" s="5">
        <v>80063</v>
      </c>
      <c r="D3196" s="5">
        <v>80061</v>
      </c>
      <c r="E3196" s="5">
        <v>80062</v>
      </c>
      <c r="F3196" s="5">
        <v>80063</v>
      </c>
      <c r="G3196" s="5">
        <v>80063</v>
      </c>
      <c r="H3196" s="5">
        <v>80063</v>
      </c>
      <c r="I3196" s="5">
        <v>0</v>
      </c>
      <c r="J3196" s="5">
        <v>0</v>
      </c>
      <c r="K3196" s="5">
        <v>0</v>
      </c>
      <c r="L3196" s="5">
        <v>0</v>
      </c>
      <c r="M3196" s="5">
        <v>0</v>
      </c>
      <c r="N3196" s="5">
        <v>0</v>
      </c>
      <c r="O3196" s="5">
        <v>0</v>
      </c>
      <c r="P3196" s="5">
        <v>0</v>
      </c>
      <c r="Q3196" s="5">
        <v>0</v>
      </c>
      <c r="R3196" s="5" t="s">
        <v>105</v>
      </c>
      <c r="S3196" s="5">
        <v>0</v>
      </c>
    </row>
    <row r="3197" spans="1:19">
      <c r="A3197" s="5">
        <v>80024</v>
      </c>
      <c r="B3197" s="5">
        <v>1</v>
      </c>
      <c r="C3197" s="5">
        <v>80066</v>
      </c>
      <c r="D3197" s="5">
        <v>80064</v>
      </c>
      <c r="E3197" s="5">
        <v>80066</v>
      </c>
      <c r="F3197" s="5">
        <v>80066</v>
      </c>
      <c r="G3197" s="5">
        <v>80065</v>
      </c>
      <c r="H3197" s="5">
        <v>80066</v>
      </c>
      <c r="I3197" s="5">
        <v>0</v>
      </c>
      <c r="J3197" s="5">
        <v>0</v>
      </c>
      <c r="K3197" s="5">
        <v>0</v>
      </c>
      <c r="L3197" s="5">
        <v>0</v>
      </c>
      <c r="M3197" s="5">
        <v>0</v>
      </c>
      <c r="N3197" s="5">
        <v>0</v>
      </c>
      <c r="O3197" s="5">
        <v>0</v>
      </c>
      <c r="P3197" s="5">
        <v>0</v>
      </c>
      <c r="Q3197" s="5">
        <v>0</v>
      </c>
      <c r="R3197" s="5" t="s">
        <v>106</v>
      </c>
      <c r="S3197" s="5">
        <v>0</v>
      </c>
    </row>
    <row r="3198" spans="1:19">
      <c r="A3198" s="5">
        <v>80025</v>
      </c>
      <c r="B3198" s="5">
        <v>1</v>
      </c>
      <c r="C3198" s="5">
        <v>80068</v>
      </c>
      <c r="D3198" s="5">
        <v>80067</v>
      </c>
      <c r="E3198" s="5">
        <v>80068</v>
      </c>
      <c r="F3198" s="5">
        <v>80068</v>
      </c>
      <c r="G3198" s="5">
        <v>80068</v>
      </c>
      <c r="H3198" s="5">
        <v>80068</v>
      </c>
      <c r="I3198" s="5">
        <v>0</v>
      </c>
      <c r="J3198" s="5">
        <v>0</v>
      </c>
      <c r="K3198" s="5">
        <v>0</v>
      </c>
      <c r="L3198" s="5">
        <v>0</v>
      </c>
      <c r="M3198" s="5">
        <v>0</v>
      </c>
      <c r="N3198" s="5">
        <v>0</v>
      </c>
      <c r="O3198" s="5">
        <v>0</v>
      </c>
      <c r="P3198" s="5">
        <v>0</v>
      </c>
      <c r="Q3198" s="5">
        <v>0</v>
      </c>
      <c r="R3198" s="5" t="s">
        <v>107</v>
      </c>
      <c r="S3198" s="5">
        <v>0</v>
      </c>
    </row>
    <row r="3199" spans="1:19">
      <c r="A3199" s="5">
        <v>80026</v>
      </c>
      <c r="B3199" s="5">
        <v>1</v>
      </c>
      <c r="C3199" s="5">
        <v>80070</v>
      </c>
      <c r="D3199" s="5">
        <v>80069</v>
      </c>
      <c r="E3199" s="5">
        <v>80070</v>
      </c>
      <c r="F3199" s="5">
        <v>80070</v>
      </c>
      <c r="G3199" s="5">
        <v>80070</v>
      </c>
      <c r="H3199" s="5">
        <v>80070</v>
      </c>
      <c r="I3199" s="5">
        <v>0</v>
      </c>
      <c r="J3199" s="5">
        <v>0</v>
      </c>
      <c r="K3199" s="5">
        <v>0</v>
      </c>
      <c r="L3199" s="5">
        <v>0</v>
      </c>
      <c r="M3199" s="5">
        <v>0</v>
      </c>
      <c r="N3199" s="5">
        <v>0</v>
      </c>
      <c r="O3199" s="5">
        <v>0</v>
      </c>
      <c r="P3199" s="5">
        <v>0</v>
      </c>
      <c r="Q3199" s="5">
        <v>0</v>
      </c>
      <c r="R3199" s="5" t="s">
        <v>108</v>
      </c>
      <c r="S3199" s="5">
        <v>0</v>
      </c>
    </row>
    <row r="3200" spans="1:19">
      <c r="A3200" s="5">
        <v>80027</v>
      </c>
      <c r="B3200" s="5">
        <v>1</v>
      </c>
      <c r="C3200" s="5">
        <v>80073</v>
      </c>
      <c r="D3200" s="5">
        <v>80071</v>
      </c>
      <c r="E3200" s="5">
        <v>80073</v>
      </c>
      <c r="F3200" s="5">
        <v>80072</v>
      </c>
      <c r="G3200" s="5">
        <v>80072</v>
      </c>
      <c r="H3200" s="5">
        <v>80072</v>
      </c>
      <c r="I3200" s="5">
        <v>0</v>
      </c>
      <c r="J3200" s="5">
        <v>0</v>
      </c>
      <c r="K3200" s="5">
        <v>0</v>
      </c>
      <c r="L3200" s="5">
        <v>0</v>
      </c>
      <c r="M3200" s="5">
        <v>0</v>
      </c>
      <c r="N3200" s="5">
        <v>0</v>
      </c>
      <c r="O3200" s="5">
        <v>0</v>
      </c>
      <c r="P3200" s="5">
        <v>0</v>
      </c>
      <c r="Q3200" s="5">
        <v>0</v>
      </c>
      <c r="R3200" s="5" t="s">
        <v>109</v>
      </c>
      <c r="S3200" s="5">
        <v>0</v>
      </c>
    </row>
    <row r="3201" spans="1:19">
      <c r="A3201" s="5">
        <v>80028</v>
      </c>
      <c r="B3201" s="5">
        <v>1</v>
      </c>
      <c r="C3201" s="5">
        <v>80076</v>
      </c>
      <c r="D3201" s="5">
        <v>80074</v>
      </c>
      <c r="E3201" s="5">
        <v>80076</v>
      </c>
      <c r="F3201" s="5">
        <v>80075</v>
      </c>
      <c r="G3201" s="5">
        <v>80075</v>
      </c>
      <c r="H3201" s="5">
        <v>80075</v>
      </c>
      <c r="I3201" s="5">
        <v>0</v>
      </c>
      <c r="J3201" s="5">
        <v>0</v>
      </c>
      <c r="K3201" s="5">
        <v>0</v>
      </c>
      <c r="L3201" s="5">
        <v>0</v>
      </c>
      <c r="M3201" s="5">
        <v>0</v>
      </c>
      <c r="N3201" s="5">
        <v>0</v>
      </c>
      <c r="O3201" s="5">
        <v>0</v>
      </c>
      <c r="P3201" s="5">
        <v>0</v>
      </c>
      <c r="Q3201" s="5">
        <v>0</v>
      </c>
      <c r="R3201" s="5" t="s">
        <v>110</v>
      </c>
      <c r="S3201" s="5">
        <v>0</v>
      </c>
    </row>
    <row r="3202" spans="1:19">
      <c r="A3202" s="5">
        <v>80029</v>
      </c>
      <c r="B3202" s="5">
        <v>1</v>
      </c>
      <c r="C3202" s="5">
        <v>80078</v>
      </c>
      <c r="D3202" s="5">
        <v>80077</v>
      </c>
      <c r="E3202" s="5">
        <v>80078</v>
      </c>
      <c r="F3202" s="5">
        <v>80079</v>
      </c>
      <c r="G3202" s="5">
        <v>80079</v>
      </c>
      <c r="H3202" s="5">
        <v>80079</v>
      </c>
      <c r="I3202" s="5">
        <v>0</v>
      </c>
      <c r="J3202" s="5">
        <v>0</v>
      </c>
      <c r="K3202" s="5">
        <v>0</v>
      </c>
      <c r="L3202" s="5">
        <v>0</v>
      </c>
      <c r="M3202" s="5">
        <v>0</v>
      </c>
      <c r="N3202" s="5">
        <v>0</v>
      </c>
      <c r="O3202" s="5">
        <v>0</v>
      </c>
      <c r="P3202" s="5">
        <v>0</v>
      </c>
      <c r="Q3202" s="5">
        <v>0</v>
      </c>
      <c r="R3202" s="5" t="s">
        <v>111</v>
      </c>
      <c r="S3202" s="5">
        <v>0</v>
      </c>
    </row>
    <row r="3203" spans="1:19">
      <c r="A3203" s="5">
        <v>80030</v>
      </c>
      <c r="B3203" s="5">
        <v>1</v>
      </c>
      <c r="C3203" s="5">
        <v>80080</v>
      </c>
      <c r="D3203" s="5">
        <v>80081</v>
      </c>
      <c r="E3203" s="5">
        <v>80082</v>
      </c>
      <c r="F3203" s="5">
        <v>80082</v>
      </c>
      <c r="G3203" s="5">
        <v>80082</v>
      </c>
      <c r="H3203" s="5">
        <v>80082</v>
      </c>
      <c r="I3203" s="5">
        <v>0</v>
      </c>
      <c r="J3203" s="5">
        <v>0</v>
      </c>
      <c r="K3203" s="5">
        <v>0</v>
      </c>
      <c r="L3203" s="5">
        <v>0</v>
      </c>
      <c r="M3203" s="5">
        <v>0</v>
      </c>
      <c r="N3203" s="5">
        <v>0</v>
      </c>
      <c r="O3203" s="5">
        <v>0</v>
      </c>
      <c r="P3203" s="5">
        <v>0</v>
      </c>
      <c r="Q3203" s="5">
        <v>0</v>
      </c>
      <c r="R3203" s="5" t="s">
        <v>112</v>
      </c>
      <c r="S3203" s="5">
        <v>0</v>
      </c>
    </row>
    <row r="3204" spans="1:19">
      <c r="A3204" s="5">
        <v>80031</v>
      </c>
      <c r="B3204" s="5">
        <v>1</v>
      </c>
      <c r="C3204" s="5">
        <v>80083</v>
      </c>
      <c r="D3204" s="5">
        <v>80084</v>
      </c>
      <c r="E3204" s="5">
        <v>80085</v>
      </c>
      <c r="F3204" s="5">
        <v>80085</v>
      </c>
      <c r="G3204" s="5">
        <v>80085</v>
      </c>
      <c r="H3204" s="5">
        <v>80085</v>
      </c>
      <c r="I3204" s="5">
        <v>0</v>
      </c>
      <c r="J3204" s="5">
        <v>0</v>
      </c>
      <c r="K3204" s="5">
        <v>0</v>
      </c>
      <c r="L3204" s="5">
        <v>0</v>
      </c>
      <c r="M3204" s="5">
        <v>0</v>
      </c>
      <c r="N3204" s="5">
        <v>0</v>
      </c>
      <c r="O3204" s="5">
        <v>0</v>
      </c>
      <c r="P3204" s="5">
        <v>0</v>
      </c>
      <c r="Q3204" s="5">
        <v>0</v>
      </c>
      <c r="R3204" s="5" t="s">
        <v>113</v>
      </c>
      <c r="S3204" s="5">
        <v>0</v>
      </c>
    </row>
    <row r="3205" spans="1:19">
      <c r="A3205" s="5">
        <v>80032</v>
      </c>
      <c r="B3205" s="5">
        <v>1</v>
      </c>
      <c r="C3205" s="5">
        <v>80088</v>
      </c>
      <c r="D3205" s="5">
        <v>80086</v>
      </c>
      <c r="E3205" s="5">
        <v>80087</v>
      </c>
      <c r="F3205" s="5">
        <v>80088</v>
      </c>
      <c r="G3205" s="5">
        <v>80088</v>
      </c>
      <c r="H3205" s="5">
        <v>80088</v>
      </c>
      <c r="I3205" s="5">
        <v>0</v>
      </c>
      <c r="J3205" s="5">
        <v>0</v>
      </c>
      <c r="K3205" s="5">
        <v>0</v>
      </c>
      <c r="L3205" s="5">
        <v>0</v>
      </c>
      <c r="M3205" s="5">
        <v>0</v>
      </c>
      <c r="N3205" s="5">
        <v>0</v>
      </c>
      <c r="O3205" s="5">
        <v>0</v>
      </c>
      <c r="P3205" s="5">
        <v>0</v>
      </c>
      <c r="Q3205" s="5">
        <v>0</v>
      </c>
      <c r="R3205" s="5" t="s">
        <v>114</v>
      </c>
      <c r="S3205" s="5">
        <v>0</v>
      </c>
    </row>
    <row r="3206" spans="1:19">
      <c r="A3206" s="5">
        <v>80033</v>
      </c>
      <c r="B3206" s="5">
        <v>1</v>
      </c>
      <c r="C3206" s="5">
        <v>80090</v>
      </c>
      <c r="D3206" s="5">
        <v>80089</v>
      </c>
      <c r="E3206" s="5">
        <v>80090</v>
      </c>
      <c r="F3206" s="5">
        <v>80090</v>
      </c>
      <c r="G3206" s="5">
        <v>80090</v>
      </c>
      <c r="H3206" s="5">
        <v>80090</v>
      </c>
      <c r="I3206" s="5">
        <v>0</v>
      </c>
      <c r="J3206" s="5">
        <v>0</v>
      </c>
      <c r="K3206" s="5">
        <v>0</v>
      </c>
      <c r="L3206" s="5">
        <v>0</v>
      </c>
      <c r="M3206" s="5">
        <v>0</v>
      </c>
      <c r="N3206" s="5">
        <v>0</v>
      </c>
      <c r="O3206" s="5">
        <v>0</v>
      </c>
      <c r="P3206" s="5">
        <v>0</v>
      </c>
      <c r="Q3206" s="5">
        <v>0</v>
      </c>
      <c r="R3206" s="5" t="s">
        <v>115</v>
      </c>
      <c r="S3206" s="5">
        <v>0</v>
      </c>
    </row>
    <row r="3207" spans="1:19">
      <c r="A3207" s="5">
        <v>80034</v>
      </c>
      <c r="B3207" s="5">
        <v>1</v>
      </c>
      <c r="C3207" s="5">
        <v>80092</v>
      </c>
      <c r="D3207" s="5">
        <v>80091</v>
      </c>
      <c r="E3207" s="5">
        <v>80092</v>
      </c>
      <c r="F3207" s="5">
        <v>80092</v>
      </c>
      <c r="G3207" s="5">
        <v>80092</v>
      </c>
      <c r="H3207" s="5">
        <v>80092</v>
      </c>
      <c r="I3207" s="5">
        <v>0</v>
      </c>
      <c r="J3207" s="5">
        <v>0</v>
      </c>
      <c r="K3207" s="5">
        <v>0</v>
      </c>
      <c r="L3207" s="5">
        <v>0</v>
      </c>
      <c r="M3207" s="5">
        <v>0</v>
      </c>
      <c r="N3207" s="5">
        <v>0</v>
      </c>
      <c r="O3207" s="5">
        <v>0</v>
      </c>
      <c r="P3207" s="5">
        <v>0</v>
      </c>
      <c r="Q3207" s="5">
        <v>0</v>
      </c>
      <c r="R3207" s="5" t="s">
        <v>116</v>
      </c>
      <c r="S3207" s="5">
        <v>0</v>
      </c>
    </row>
    <row r="3208" spans="1:19">
      <c r="A3208" s="5">
        <v>80035</v>
      </c>
      <c r="B3208" s="5">
        <v>1</v>
      </c>
      <c r="C3208" s="5">
        <v>80095</v>
      </c>
      <c r="D3208" s="5">
        <v>80093</v>
      </c>
      <c r="E3208" s="5">
        <v>80095</v>
      </c>
      <c r="F3208" s="5">
        <v>80094</v>
      </c>
      <c r="G3208" s="5">
        <v>80094</v>
      </c>
      <c r="H3208" s="5">
        <v>80094</v>
      </c>
      <c r="I3208" s="5">
        <v>0</v>
      </c>
      <c r="J3208" s="5">
        <v>0</v>
      </c>
      <c r="K3208" s="5">
        <v>0</v>
      </c>
      <c r="L3208" s="5">
        <v>0</v>
      </c>
      <c r="M3208" s="5">
        <v>0</v>
      </c>
      <c r="N3208" s="5">
        <v>0</v>
      </c>
      <c r="O3208" s="5">
        <v>0</v>
      </c>
      <c r="P3208" s="5">
        <v>0</v>
      </c>
      <c r="Q3208" s="5">
        <v>0</v>
      </c>
      <c r="R3208" s="5" t="s">
        <v>117</v>
      </c>
      <c r="S3208" s="5">
        <v>0</v>
      </c>
    </row>
    <row r="3209" spans="1:19">
      <c r="A3209" s="5">
        <v>80036</v>
      </c>
      <c r="B3209" s="5">
        <v>1</v>
      </c>
      <c r="C3209" s="5">
        <v>80097</v>
      </c>
      <c r="D3209" s="5">
        <v>80096</v>
      </c>
      <c r="E3209" s="5">
        <v>80097</v>
      </c>
      <c r="F3209" s="5">
        <v>80098</v>
      </c>
      <c r="G3209" s="5">
        <v>80098</v>
      </c>
      <c r="H3209" s="5">
        <v>80098</v>
      </c>
      <c r="I3209" s="5">
        <v>0</v>
      </c>
      <c r="J3209" s="5">
        <v>0</v>
      </c>
      <c r="K3209" s="5">
        <v>0</v>
      </c>
      <c r="L3209" s="5">
        <v>0</v>
      </c>
      <c r="M3209" s="5">
        <v>0</v>
      </c>
      <c r="N3209" s="5">
        <v>0</v>
      </c>
      <c r="O3209" s="5">
        <v>0</v>
      </c>
      <c r="P3209" s="5">
        <v>0</v>
      </c>
      <c r="Q3209" s="5">
        <v>0</v>
      </c>
      <c r="R3209" s="5" t="s">
        <v>118</v>
      </c>
      <c r="S3209" s="5">
        <v>0</v>
      </c>
    </row>
    <row r="3210" spans="1:19">
      <c r="A3210" s="5">
        <v>80037</v>
      </c>
      <c r="B3210" s="5">
        <v>1</v>
      </c>
      <c r="C3210" s="5">
        <v>80100</v>
      </c>
      <c r="D3210" s="5">
        <v>80099</v>
      </c>
      <c r="E3210" s="5">
        <v>80100</v>
      </c>
      <c r="F3210" s="5">
        <v>80101</v>
      </c>
      <c r="G3210" s="5">
        <v>80101</v>
      </c>
      <c r="H3210" s="5">
        <v>80101</v>
      </c>
      <c r="I3210" s="5">
        <v>0</v>
      </c>
      <c r="J3210" s="5">
        <v>0</v>
      </c>
      <c r="K3210" s="5">
        <v>0</v>
      </c>
      <c r="L3210" s="5">
        <v>0</v>
      </c>
      <c r="M3210" s="5">
        <v>0</v>
      </c>
      <c r="N3210" s="5">
        <v>0</v>
      </c>
      <c r="O3210" s="5">
        <v>0</v>
      </c>
      <c r="P3210" s="5">
        <v>0</v>
      </c>
      <c r="Q3210" s="5">
        <v>0</v>
      </c>
      <c r="R3210" s="5" t="s">
        <v>119</v>
      </c>
      <c r="S3210" s="5">
        <v>0</v>
      </c>
    </row>
    <row r="3211" spans="1:19">
      <c r="A3211" s="5">
        <v>80038</v>
      </c>
      <c r="B3211" s="5">
        <v>1</v>
      </c>
      <c r="C3211" s="5">
        <v>80102</v>
      </c>
      <c r="D3211" s="5">
        <v>80103</v>
      </c>
      <c r="E3211" s="5">
        <v>80104</v>
      </c>
      <c r="F3211" s="5">
        <v>80104</v>
      </c>
      <c r="G3211" s="5">
        <v>80104</v>
      </c>
      <c r="H3211" s="5">
        <v>80104</v>
      </c>
      <c r="I3211" s="5">
        <v>0</v>
      </c>
      <c r="J3211" s="5">
        <v>0</v>
      </c>
      <c r="K3211" s="5">
        <v>0</v>
      </c>
      <c r="L3211" s="5">
        <v>0</v>
      </c>
      <c r="M3211" s="5">
        <v>0</v>
      </c>
      <c r="N3211" s="5">
        <v>0</v>
      </c>
      <c r="O3211" s="5">
        <v>0</v>
      </c>
      <c r="P3211" s="5">
        <v>0</v>
      </c>
      <c r="Q3211" s="5">
        <v>0</v>
      </c>
      <c r="R3211" s="5" t="s">
        <v>120</v>
      </c>
      <c r="S3211" s="5">
        <v>0</v>
      </c>
    </row>
    <row r="3212" spans="1:19">
      <c r="A3212" s="5">
        <v>80039</v>
      </c>
      <c r="B3212" s="5">
        <v>1</v>
      </c>
      <c r="C3212" s="5">
        <v>80105</v>
      </c>
      <c r="D3212" s="5">
        <v>80106</v>
      </c>
      <c r="E3212" s="5">
        <v>80107</v>
      </c>
      <c r="F3212" s="5">
        <v>80107</v>
      </c>
      <c r="G3212" s="5">
        <v>80107</v>
      </c>
      <c r="H3212" s="5">
        <v>80107</v>
      </c>
      <c r="I3212" s="5">
        <v>0</v>
      </c>
      <c r="J3212" s="5">
        <v>0</v>
      </c>
      <c r="K3212" s="5">
        <v>0</v>
      </c>
      <c r="L3212" s="5">
        <v>0</v>
      </c>
      <c r="M3212" s="5">
        <v>0</v>
      </c>
      <c r="N3212" s="5">
        <v>0</v>
      </c>
      <c r="O3212" s="5">
        <v>0</v>
      </c>
      <c r="P3212" s="5">
        <v>0</v>
      </c>
      <c r="Q3212" s="5">
        <v>0</v>
      </c>
      <c r="R3212" s="5" t="s">
        <v>121</v>
      </c>
      <c r="S3212" s="5">
        <v>0</v>
      </c>
    </row>
    <row r="3213" spans="1:19">
      <c r="A3213" s="5">
        <v>80040</v>
      </c>
      <c r="B3213" s="5">
        <v>1</v>
      </c>
      <c r="C3213" s="5">
        <v>80108</v>
      </c>
      <c r="D3213" s="5">
        <v>80109</v>
      </c>
      <c r="E3213" s="5">
        <v>80110</v>
      </c>
      <c r="F3213" s="5">
        <v>80110</v>
      </c>
      <c r="G3213" s="5">
        <v>80110</v>
      </c>
      <c r="H3213" s="5">
        <v>80110</v>
      </c>
      <c r="I3213" s="5">
        <v>0</v>
      </c>
      <c r="J3213" s="5">
        <v>0</v>
      </c>
      <c r="K3213" s="5">
        <v>0</v>
      </c>
      <c r="L3213" s="5">
        <v>0</v>
      </c>
      <c r="M3213" s="5">
        <v>0</v>
      </c>
      <c r="N3213" s="5">
        <v>0</v>
      </c>
      <c r="O3213" s="5">
        <v>0</v>
      </c>
      <c r="P3213" s="5">
        <v>0</v>
      </c>
      <c r="Q3213" s="5">
        <v>0</v>
      </c>
      <c r="R3213" s="5" t="s">
        <v>122</v>
      </c>
      <c r="S3213" s="5">
        <v>0</v>
      </c>
    </row>
    <row r="3214" spans="1:19">
      <c r="A3214" s="5">
        <v>80041</v>
      </c>
      <c r="B3214" s="5">
        <v>1</v>
      </c>
      <c r="C3214" s="5">
        <v>80112</v>
      </c>
      <c r="D3214" s="5">
        <v>80111</v>
      </c>
      <c r="E3214" s="5">
        <v>80112</v>
      </c>
      <c r="F3214" s="5">
        <v>80112</v>
      </c>
      <c r="G3214" s="5">
        <v>80112</v>
      </c>
      <c r="H3214" s="5">
        <v>80112</v>
      </c>
      <c r="I3214" s="5">
        <v>0</v>
      </c>
      <c r="J3214" s="5">
        <v>0</v>
      </c>
      <c r="K3214" s="5">
        <v>0</v>
      </c>
      <c r="L3214" s="5">
        <v>0</v>
      </c>
      <c r="M3214" s="5">
        <v>0</v>
      </c>
      <c r="N3214" s="5">
        <v>0</v>
      </c>
      <c r="O3214" s="5">
        <v>0</v>
      </c>
      <c r="P3214" s="5">
        <v>0</v>
      </c>
      <c r="Q3214" s="5">
        <v>0</v>
      </c>
      <c r="R3214" s="5" t="s">
        <v>123</v>
      </c>
      <c r="S3214" s="5">
        <v>0</v>
      </c>
    </row>
    <row r="3215" spans="1:19">
      <c r="A3215" s="5">
        <v>80042</v>
      </c>
      <c r="B3215" s="5">
        <v>1</v>
      </c>
      <c r="C3215" s="5">
        <v>80114</v>
      </c>
      <c r="D3215" s="5">
        <v>80113</v>
      </c>
      <c r="E3215" s="5">
        <v>80114</v>
      </c>
      <c r="F3215" s="5">
        <v>80114</v>
      </c>
      <c r="G3215" s="5">
        <v>80114</v>
      </c>
      <c r="H3215" s="5">
        <v>80114</v>
      </c>
      <c r="I3215" s="5">
        <v>0</v>
      </c>
      <c r="J3215" s="5">
        <v>0</v>
      </c>
      <c r="K3215" s="5">
        <v>0</v>
      </c>
      <c r="L3215" s="5">
        <v>0</v>
      </c>
      <c r="M3215" s="5">
        <v>0</v>
      </c>
      <c r="N3215" s="5">
        <v>0</v>
      </c>
      <c r="O3215" s="5">
        <v>0</v>
      </c>
      <c r="P3215" s="5">
        <v>0</v>
      </c>
      <c r="Q3215" s="5">
        <v>0</v>
      </c>
      <c r="R3215" s="5" t="s">
        <v>124</v>
      </c>
      <c r="S3215" s="5">
        <v>0</v>
      </c>
    </row>
    <row r="3216" spans="1:19">
      <c r="A3216" s="5">
        <v>80043</v>
      </c>
      <c r="B3216" s="5">
        <v>1</v>
      </c>
      <c r="C3216" s="5">
        <v>80116</v>
      </c>
      <c r="D3216" s="5">
        <v>80115</v>
      </c>
      <c r="E3216" s="5">
        <v>80116</v>
      </c>
      <c r="F3216" s="5">
        <v>80117</v>
      </c>
      <c r="G3216" s="5">
        <v>80117</v>
      </c>
      <c r="H3216" s="5">
        <v>80117</v>
      </c>
      <c r="I3216" s="5">
        <v>0</v>
      </c>
      <c r="J3216" s="5">
        <v>0</v>
      </c>
      <c r="K3216" s="5">
        <v>0</v>
      </c>
      <c r="L3216" s="5">
        <v>0</v>
      </c>
      <c r="M3216" s="5">
        <v>0</v>
      </c>
      <c r="N3216" s="5">
        <v>0</v>
      </c>
      <c r="O3216" s="5">
        <v>0</v>
      </c>
      <c r="P3216" s="5">
        <v>0</v>
      </c>
      <c r="Q3216" s="5">
        <v>0</v>
      </c>
      <c r="R3216" s="5" t="s">
        <v>125</v>
      </c>
      <c r="S3216" s="5">
        <v>0</v>
      </c>
    </row>
    <row r="3217" spans="1:19">
      <c r="A3217" s="5">
        <v>80044</v>
      </c>
      <c r="B3217" s="5">
        <v>1</v>
      </c>
      <c r="C3217" s="5">
        <v>80119</v>
      </c>
      <c r="D3217" s="5">
        <v>80118</v>
      </c>
      <c r="E3217" s="5">
        <v>80119</v>
      </c>
      <c r="F3217" s="5">
        <v>80120</v>
      </c>
      <c r="G3217" s="5">
        <v>80120</v>
      </c>
      <c r="H3217" s="5">
        <v>80120</v>
      </c>
      <c r="I3217" s="5">
        <v>0</v>
      </c>
      <c r="J3217" s="5">
        <v>0</v>
      </c>
      <c r="K3217" s="5">
        <v>0</v>
      </c>
      <c r="L3217" s="5">
        <v>0</v>
      </c>
      <c r="M3217" s="5">
        <v>0</v>
      </c>
      <c r="N3217" s="5">
        <v>0</v>
      </c>
      <c r="O3217" s="5">
        <v>0</v>
      </c>
      <c r="P3217" s="5">
        <v>0</v>
      </c>
      <c r="Q3217" s="5">
        <v>0</v>
      </c>
      <c r="R3217" s="5" t="s">
        <v>126</v>
      </c>
      <c r="S3217" s="5">
        <v>0</v>
      </c>
    </row>
    <row r="3218" spans="1:19">
      <c r="A3218" s="5">
        <v>80045</v>
      </c>
      <c r="B3218" s="5">
        <v>1</v>
      </c>
      <c r="C3218" s="5">
        <v>80123</v>
      </c>
      <c r="D3218" s="5">
        <v>80121</v>
      </c>
      <c r="E3218" s="5">
        <v>80122</v>
      </c>
      <c r="F3218" s="5">
        <v>80123</v>
      </c>
      <c r="G3218" s="5">
        <v>80123</v>
      </c>
      <c r="H3218" s="5">
        <v>80123</v>
      </c>
      <c r="I3218" s="5">
        <v>0</v>
      </c>
      <c r="J3218" s="5">
        <v>0</v>
      </c>
      <c r="K3218" s="5">
        <v>0</v>
      </c>
      <c r="L3218" s="5">
        <v>0</v>
      </c>
      <c r="M3218" s="5">
        <v>0</v>
      </c>
      <c r="N3218" s="5">
        <v>0</v>
      </c>
      <c r="O3218" s="5">
        <v>0</v>
      </c>
      <c r="P3218" s="5">
        <v>0</v>
      </c>
      <c r="Q3218" s="5">
        <v>0</v>
      </c>
      <c r="R3218" s="5" t="s">
        <v>127</v>
      </c>
      <c r="S3218" s="5">
        <v>0</v>
      </c>
    </row>
    <row r="3219" spans="1:19">
      <c r="A3219" s="5">
        <v>80046</v>
      </c>
      <c r="B3219" s="5">
        <v>1</v>
      </c>
      <c r="C3219" s="5">
        <v>80124</v>
      </c>
      <c r="D3219" s="5">
        <v>80125</v>
      </c>
      <c r="E3219" s="5">
        <v>80126</v>
      </c>
      <c r="F3219" s="5">
        <v>80126</v>
      </c>
      <c r="G3219" s="5">
        <v>80126</v>
      </c>
      <c r="H3219" s="5">
        <v>80126</v>
      </c>
      <c r="I3219" s="5">
        <v>0</v>
      </c>
      <c r="J3219" s="5">
        <v>0</v>
      </c>
      <c r="K3219" s="5">
        <v>0</v>
      </c>
      <c r="L3219" s="5">
        <v>0</v>
      </c>
      <c r="M3219" s="5">
        <v>0</v>
      </c>
      <c r="N3219" s="5">
        <v>0</v>
      </c>
      <c r="O3219" s="5">
        <v>0</v>
      </c>
      <c r="P3219" s="5">
        <v>0</v>
      </c>
      <c r="Q3219" s="5">
        <v>0</v>
      </c>
      <c r="R3219" s="5" t="s">
        <v>128</v>
      </c>
      <c r="S3219" s="5">
        <v>0</v>
      </c>
    </row>
    <row r="3220" spans="1:19">
      <c r="A3220" s="5">
        <v>80047</v>
      </c>
      <c r="B3220" s="5">
        <v>1</v>
      </c>
      <c r="C3220" s="5">
        <v>80129</v>
      </c>
      <c r="D3220" s="5">
        <v>80127</v>
      </c>
      <c r="E3220" s="5">
        <v>80128</v>
      </c>
      <c r="F3220" s="5">
        <v>80129</v>
      </c>
      <c r="G3220" s="5">
        <v>80129</v>
      </c>
      <c r="H3220" s="5">
        <v>80129</v>
      </c>
      <c r="I3220" s="5">
        <v>0</v>
      </c>
      <c r="J3220" s="5">
        <v>0</v>
      </c>
      <c r="K3220" s="5">
        <v>0</v>
      </c>
      <c r="L3220" s="5">
        <v>0</v>
      </c>
      <c r="M3220" s="5">
        <v>0</v>
      </c>
      <c r="N3220" s="5">
        <v>0</v>
      </c>
      <c r="O3220" s="5">
        <v>0</v>
      </c>
      <c r="P3220" s="5">
        <v>0</v>
      </c>
      <c r="Q3220" s="5">
        <v>0</v>
      </c>
      <c r="R3220" s="5" t="s">
        <v>129</v>
      </c>
      <c r="S3220" s="5">
        <v>0</v>
      </c>
    </row>
    <row r="3221" spans="1:19">
      <c r="A3221" s="5">
        <v>80048</v>
      </c>
      <c r="B3221" s="5">
        <v>1</v>
      </c>
      <c r="C3221" s="5">
        <v>80130</v>
      </c>
      <c r="D3221" s="5">
        <v>80131</v>
      </c>
      <c r="E3221" s="5">
        <v>80132</v>
      </c>
      <c r="F3221" s="5">
        <v>80132</v>
      </c>
      <c r="G3221" s="5">
        <v>80132</v>
      </c>
      <c r="H3221" s="5">
        <v>80132</v>
      </c>
      <c r="I3221" s="5">
        <v>0</v>
      </c>
      <c r="J3221" s="5">
        <v>0</v>
      </c>
      <c r="K3221" s="5">
        <v>0</v>
      </c>
      <c r="L3221" s="5">
        <v>0</v>
      </c>
      <c r="M3221" s="5">
        <v>0</v>
      </c>
      <c r="N3221" s="5">
        <v>0</v>
      </c>
      <c r="O3221" s="5">
        <v>0</v>
      </c>
      <c r="P3221" s="5">
        <v>0</v>
      </c>
      <c r="Q3221" s="5">
        <v>0</v>
      </c>
      <c r="R3221" s="5" t="s">
        <v>130</v>
      </c>
      <c r="S3221" s="5">
        <v>0</v>
      </c>
    </row>
    <row r="3222" spans="1:19">
      <c r="A3222" s="5">
        <v>80049</v>
      </c>
      <c r="B3222" s="5">
        <v>1</v>
      </c>
      <c r="C3222" s="5">
        <v>80134</v>
      </c>
      <c r="D3222" s="5">
        <v>80133</v>
      </c>
      <c r="E3222" s="5">
        <v>80134</v>
      </c>
      <c r="F3222" s="5">
        <v>80134</v>
      </c>
      <c r="G3222" s="5">
        <v>80134</v>
      </c>
      <c r="H3222" s="5">
        <v>80134</v>
      </c>
      <c r="I3222" s="5">
        <v>0</v>
      </c>
      <c r="J3222" s="5">
        <v>0</v>
      </c>
      <c r="K3222" s="5">
        <v>0</v>
      </c>
      <c r="L3222" s="5">
        <v>0</v>
      </c>
      <c r="M3222" s="5">
        <v>0</v>
      </c>
      <c r="N3222" s="5">
        <v>0</v>
      </c>
      <c r="O3222" s="5">
        <v>0</v>
      </c>
      <c r="P3222" s="5">
        <v>0</v>
      </c>
      <c r="Q3222" s="5">
        <v>0</v>
      </c>
      <c r="R3222" s="5" t="s">
        <v>131</v>
      </c>
      <c r="S3222" s="5">
        <v>0</v>
      </c>
    </row>
    <row r="3223" spans="1:19">
      <c r="A3223" s="5">
        <v>80050</v>
      </c>
      <c r="B3223" s="5">
        <v>1</v>
      </c>
      <c r="C3223" s="5">
        <v>80136</v>
      </c>
      <c r="D3223" s="5">
        <v>80135</v>
      </c>
      <c r="E3223" s="5">
        <v>80136</v>
      </c>
      <c r="F3223" s="5">
        <v>80136</v>
      </c>
      <c r="G3223" s="5">
        <v>80136</v>
      </c>
      <c r="H3223" s="5">
        <v>80136</v>
      </c>
      <c r="I3223" s="5">
        <v>0</v>
      </c>
      <c r="J3223" s="5">
        <v>0</v>
      </c>
      <c r="K3223" s="5">
        <v>0</v>
      </c>
      <c r="L3223" s="5">
        <v>0</v>
      </c>
      <c r="M3223" s="5">
        <v>0</v>
      </c>
      <c r="N3223" s="5">
        <v>0</v>
      </c>
      <c r="O3223" s="5">
        <v>0</v>
      </c>
      <c r="P3223" s="5">
        <v>0</v>
      </c>
      <c r="Q3223" s="5">
        <v>0</v>
      </c>
      <c r="R3223" s="5" t="s">
        <v>132</v>
      </c>
      <c r="S3223" s="5">
        <v>0</v>
      </c>
    </row>
    <row r="3224" spans="1:19">
      <c r="A3224" s="5">
        <v>80051</v>
      </c>
      <c r="B3224" s="5">
        <v>1</v>
      </c>
      <c r="C3224" s="5">
        <v>80139</v>
      </c>
      <c r="D3224" s="5">
        <v>80137</v>
      </c>
      <c r="E3224" s="5">
        <v>80139</v>
      </c>
      <c r="F3224" s="5">
        <v>80138</v>
      </c>
      <c r="G3224" s="5">
        <v>80138</v>
      </c>
      <c r="H3224" s="5">
        <v>80138</v>
      </c>
      <c r="I3224" s="5">
        <v>0</v>
      </c>
      <c r="J3224" s="5">
        <v>0</v>
      </c>
      <c r="K3224" s="5">
        <v>0</v>
      </c>
      <c r="L3224" s="5">
        <v>0</v>
      </c>
      <c r="M3224" s="5">
        <v>0</v>
      </c>
      <c r="N3224" s="5">
        <v>0</v>
      </c>
      <c r="O3224" s="5">
        <v>0</v>
      </c>
      <c r="P3224" s="5">
        <v>0</v>
      </c>
      <c r="Q3224" s="5">
        <v>0</v>
      </c>
      <c r="R3224" s="5" t="s">
        <v>133</v>
      </c>
      <c r="S3224" s="5">
        <v>0</v>
      </c>
    </row>
    <row r="3225" spans="1:19">
      <c r="A3225" s="5">
        <v>80052</v>
      </c>
      <c r="B3225" s="5">
        <v>1</v>
      </c>
      <c r="C3225" s="5">
        <v>80141</v>
      </c>
      <c r="D3225" s="5">
        <v>80140</v>
      </c>
      <c r="E3225" s="5">
        <v>80141</v>
      </c>
      <c r="F3225" s="5">
        <v>80142</v>
      </c>
      <c r="G3225" s="5">
        <v>80142</v>
      </c>
      <c r="H3225" s="5">
        <v>80142</v>
      </c>
      <c r="I3225" s="5">
        <v>0</v>
      </c>
      <c r="J3225" s="5">
        <v>0</v>
      </c>
      <c r="K3225" s="5">
        <v>0</v>
      </c>
      <c r="L3225" s="5">
        <v>0</v>
      </c>
      <c r="M3225" s="5">
        <v>0</v>
      </c>
      <c r="N3225" s="5">
        <v>0</v>
      </c>
      <c r="O3225" s="5">
        <v>0</v>
      </c>
      <c r="P3225" s="5">
        <v>0</v>
      </c>
      <c r="Q3225" s="5">
        <v>0</v>
      </c>
      <c r="R3225" s="5" t="s">
        <v>134</v>
      </c>
      <c r="S3225" s="5">
        <v>0</v>
      </c>
    </row>
    <row r="3226" spans="1:19">
      <c r="A3226" s="5">
        <v>80053</v>
      </c>
      <c r="B3226" s="5">
        <v>1</v>
      </c>
      <c r="C3226" s="5">
        <v>80145</v>
      </c>
      <c r="D3226" s="5">
        <v>80143</v>
      </c>
      <c r="E3226" s="5">
        <v>80144</v>
      </c>
      <c r="F3226" s="5">
        <v>80145</v>
      </c>
      <c r="G3226" s="5">
        <v>80145</v>
      </c>
      <c r="H3226" s="5">
        <v>80145</v>
      </c>
      <c r="I3226" s="5">
        <v>0</v>
      </c>
      <c r="J3226" s="5">
        <v>0</v>
      </c>
      <c r="K3226" s="5">
        <v>0</v>
      </c>
      <c r="L3226" s="5">
        <v>0</v>
      </c>
      <c r="M3226" s="5">
        <v>0</v>
      </c>
      <c r="N3226" s="5">
        <v>0</v>
      </c>
      <c r="O3226" s="5">
        <v>0</v>
      </c>
      <c r="P3226" s="5">
        <v>0</v>
      </c>
      <c r="Q3226" s="5">
        <v>0</v>
      </c>
      <c r="R3226" s="5" t="s">
        <v>135</v>
      </c>
      <c r="S3226" s="5">
        <v>0</v>
      </c>
    </row>
    <row r="3227" spans="1:19">
      <c r="A3227" s="5">
        <v>80054</v>
      </c>
      <c r="B3227" s="5">
        <v>1</v>
      </c>
      <c r="C3227" s="5">
        <v>80146</v>
      </c>
      <c r="D3227" s="5">
        <v>80147</v>
      </c>
      <c r="E3227" s="5">
        <v>80148</v>
      </c>
      <c r="F3227" s="5">
        <v>80148</v>
      </c>
      <c r="G3227" s="5">
        <v>80148</v>
      </c>
      <c r="H3227" s="5">
        <v>80148</v>
      </c>
      <c r="I3227" s="5">
        <v>0</v>
      </c>
      <c r="J3227" s="5">
        <v>0</v>
      </c>
      <c r="K3227" s="5">
        <v>0</v>
      </c>
      <c r="L3227" s="5">
        <v>0</v>
      </c>
      <c r="M3227" s="5">
        <v>0</v>
      </c>
      <c r="N3227" s="5">
        <v>0</v>
      </c>
      <c r="O3227" s="5">
        <v>0</v>
      </c>
      <c r="P3227" s="5">
        <v>0</v>
      </c>
      <c r="Q3227" s="5">
        <v>0</v>
      </c>
      <c r="R3227" s="5" t="s">
        <v>136</v>
      </c>
      <c r="S3227" s="5">
        <v>0</v>
      </c>
    </row>
    <row r="3228" spans="1:19">
      <c r="A3228" s="5">
        <v>80055</v>
      </c>
      <c r="B3228" s="5">
        <v>1</v>
      </c>
      <c r="C3228" s="5">
        <v>80151</v>
      </c>
      <c r="D3228" s="5">
        <v>80149</v>
      </c>
      <c r="E3228" s="5">
        <v>80151</v>
      </c>
      <c r="F3228" s="5">
        <v>80151</v>
      </c>
      <c r="G3228" s="5">
        <v>80150</v>
      </c>
      <c r="H3228" s="5">
        <v>80151</v>
      </c>
      <c r="I3228" s="5">
        <v>0</v>
      </c>
      <c r="J3228" s="5">
        <v>0</v>
      </c>
      <c r="K3228" s="5">
        <v>0</v>
      </c>
      <c r="L3228" s="5">
        <v>0</v>
      </c>
      <c r="M3228" s="5">
        <v>0</v>
      </c>
      <c r="N3228" s="5">
        <v>0</v>
      </c>
      <c r="O3228" s="5">
        <v>0</v>
      </c>
      <c r="P3228" s="5">
        <v>0</v>
      </c>
      <c r="Q3228" s="5">
        <v>0</v>
      </c>
      <c r="R3228" s="5" t="s">
        <v>137</v>
      </c>
      <c r="S3228" s="5">
        <v>0</v>
      </c>
    </row>
    <row r="3229" spans="1:19">
      <c r="A3229" s="5">
        <v>80056</v>
      </c>
      <c r="B3229" s="5">
        <v>1</v>
      </c>
      <c r="C3229" s="5">
        <v>80153</v>
      </c>
      <c r="D3229" s="5">
        <v>80152</v>
      </c>
      <c r="E3229" s="5">
        <v>80154</v>
      </c>
      <c r="F3229" s="5">
        <v>80154</v>
      </c>
      <c r="G3229" s="5">
        <v>80154</v>
      </c>
      <c r="H3229" s="5">
        <v>80154</v>
      </c>
      <c r="I3229" s="5">
        <v>0</v>
      </c>
      <c r="J3229" s="5">
        <v>0</v>
      </c>
      <c r="K3229" s="5">
        <v>0</v>
      </c>
      <c r="L3229" s="5">
        <v>0</v>
      </c>
      <c r="M3229" s="5">
        <v>0</v>
      </c>
      <c r="N3229" s="5">
        <v>0</v>
      </c>
      <c r="O3229" s="5">
        <v>0</v>
      </c>
      <c r="P3229" s="5">
        <v>0</v>
      </c>
      <c r="Q3229" s="5">
        <v>0</v>
      </c>
      <c r="R3229" s="5" t="s">
        <v>138</v>
      </c>
      <c r="S3229" s="5">
        <v>0</v>
      </c>
    </row>
    <row r="3230" spans="1:19">
      <c r="A3230" s="5">
        <v>80057</v>
      </c>
      <c r="B3230" s="5">
        <v>1</v>
      </c>
      <c r="C3230" s="5">
        <v>80156</v>
      </c>
      <c r="D3230" s="5">
        <v>80155</v>
      </c>
      <c r="E3230" s="5">
        <v>80156</v>
      </c>
      <c r="F3230" s="5">
        <v>80156</v>
      </c>
      <c r="G3230" s="5">
        <v>80156</v>
      </c>
      <c r="H3230" s="5">
        <v>80156</v>
      </c>
      <c r="I3230" s="5">
        <v>0</v>
      </c>
      <c r="J3230" s="5">
        <v>0</v>
      </c>
      <c r="K3230" s="5">
        <v>0</v>
      </c>
      <c r="L3230" s="5">
        <v>0</v>
      </c>
      <c r="M3230" s="5">
        <v>0</v>
      </c>
      <c r="N3230" s="5">
        <v>0</v>
      </c>
      <c r="O3230" s="5">
        <v>0</v>
      </c>
      <c r="P3230" s="5">
        <v>0</v>
      </c>
      <c r="Q3230" s="5">
        <v>0</v>
      </c>
      <c r="R3230" s="5" t="s">
        <v>139</v>
      </c>
      <c r="S3230" s="5">
        <v>0</v>
      </c>
    </row>
    <row r="3231" spans="1:19">
      <c r="A3231" s="5">
        <v>80058</v>
      </c>
      <c r="B3231" s="5">
        <v>1</v>
      </c>
      <c r="C3231" s="5">
        <v>80158</v>
      </c>
      <c r="D3231" s="5">
        <v>80157</v>
      </c>
      <c r="E3231" s="5">
        <v>80158</v>
      </c>
      <c r="F3231" s="5">
        <v>80159</v>
      </c>
      <c r="G3231" s="5">
        <v>80159</v>
      </c>
      <c r="H3231" s="5">
        <v>80159</v>
      </c>
      <c r="I3231" s="5">
        <v>0</v>
      </c>
      <c r="J3231" s="5">
        <v>0</v>
      </c>
      <c r="K3231" s="5">
        <v>0</v>
      </c>
      <c r="L3231" s="5">
        <v>0</v>
      </c>
      <c r="M3231" s="5">
        <v>0</v>
      </c>
      <c r="N3231" s="5">
        <v>0</v>
      </c>
      <c r="O3231" s="5">
        <v>0</v>
      </c>
      <c r="P3231" s="5">
        <v>0</v>
      </c>
      <c r="Q3231" s="5">
        <v>0</v>
      </c>
      <c r="R3231" s="5" t="s">
        <v>140</v>
      </c>
      <c r="S3231" s="5">
        <v>0</v>
      </c>
    </row>
    <row r="3232" spans="1:19">
      <c r="A3232" s="5">
        <v>80059</v>
      </c>
      <c r="B3232" s="5">
        <v>1</v>
      </c>
      <c r="C3232" s="5">
        <v>80161</v>
      </c>
      <c r="D3232" s="5">
        <v>80160</v>
      </c>
      <c r="E3232" s="5">
        <v>80161</v>
      </c>
      <c r="F3232" s="5">
        <v>80162</v>
      </c>
      <c r="G3232" s="5">
        <v>80162</v>
      </c>
      <c r="H3232" s="5">
        <v>80162</v>
      </c>
      <c r="I3232" s="5">
        <v>0</v>
      </c>
      <c r="J3232" s="5">
        <v>0</v>
      </c>
      <c r="K3232" s="5">
        <v>0</v>
      </c>
      <c r="L3232" s="5">
        <v>0</v>
      </c>
      <c r="M3232" s="5">
        <v>0</v>
      </c>
      <c r="N3232" s="5">
        <v>0</v>
      </c>
      <c r="O3232" s="5">
        <v>0</v>
      </c>
      <c r="P3232" s="5">
        <v>0</v>
      </c>
      <c r="Q3232" s="5">
        <v>0</v>
      </c>
      <c r="R3232" s="5" t="s">
        <v>141</v>
      </c>
      <c r="S3232" s="5">
        <v>0</v>
      </c>
    </row>
    <row r="3233" spans="1:19">
      <c r="A3233" s="5">
        <v>80060</v>
      </c>
      <c r="B3233" s="5">
        <v>1</v>
      </c>
      <c r="C3233" s="5">
        <v>80163</v>
      </c>
      <c r="D3233" s="5">
        <v>80164</v>
      </c>
      <c r="E3233" s="5">
        <v>80164</v>
      </c>
      <c r="F3233" s="5">
        <v>80165</v>
      </c>
      <c r="G3233" s="5">
        <v>80165</v>
      </c>
      <c r="H3233" s="5">
        <v>80165</v>
      </c>
      <c r="I3233" s="5">
        <v>0</v>
      </c>
      <c r="J3233" s="5">
        <v>0</v>
      </c>
      <c r="K3233" s="5">
        <v>0</v>
      </c>
      <c r="L3233" s="5">
        <v>0</v>
      </c>
      <c r="M3233" s="5">
        <v>0</v>
      </c>
      <c r="N3233" s="5">
        <v>0</v>
      </c>
      <c r="O3233" s="5">
        <v>0</v>
      </c>
      <c r="P3233" s="5">
        <v>0</v>
      </c>
      <c r="Q3233" s="5">
        <v>0</v>
      </c>
      <c r="R3233" s="5" t="s">
        <v>142</v>
      </c>
      <c r="S3233" s="5">
        <v>0</v>
      </c>
    </row>
    <row r="3234" spans="1:19">
      <c r="A3234" s="5">
        <v>80061</v>
      </c>
      <c r="B3234" s="5">
        <v>1</v>
      </c>
      <c r="C3234" s="5">
        <v>80168</v>
      </c>
      <c r="D3234" s="5">
        <v>80166</v>
      </c>
      <c r="E3234" s="5">
        <v>80167</v>
      </c>
      <c r="F3234" s="5">
        <v>80168</v>
      </c>
      <c r="G3234" s="5">
        <v>80168</v>
      </c>
      <c r="H3234" s="5">
        <v>80168</v>
      </c>
      <c r="I3234" s="5">
        <v>0</v>
      </c>
      <c r="J3234" s="5">
        <v>0</v>
      </c>
      <c r="K3234" s="5">
        <v>0</v>
      </c>
      <c r="L3234" s="5">
        <v>0</v>
      </c>
      <c r="M3234" s="5">
        <v>0</v>
      </c>
      <c r="N3234" s="5">
        <v>0</v>
      </c>
      <c r="O3234" s="5">
        <v>0</v>
      </c>
      <c r="P3234" s="5">
        <v>0</v>
      </c>
      <c r="Q3234" s="5">
        <v>0</v>
      </c>
      <c r="R3234" s="5" t="s">
        <v>143</v>
      </c>
      <c r="S3234" s="5">
        <v>0</v>
      </c>
    </row>
    <row r="3235" spans="1:19">
      <c r="A3235" s="5">
        <v>80062</v>
      </c>
      <c r="B3235" s="5">
        <v>1</v>
      </c>
      <c r="C3235" s="5">
        <v>80169</v>
      </c>
      <c r="D3235" s="5">
        <v>80170</v>
      </c>
      <c r="E3235" s="5">
        <v>80171</v>
      </c>
      <c r="F3235" s="5">
        <v>80171</v>
      </c>
      <c r="G3235" s="5">
        <v>80171</v>
      </c>
      <c r="H3235" s="5">
        <v>80171</v>
      </c>
      <c r="I3235" s="5">
        <v>0</v>
      </c>
      <c r="J3235" s="5">
        <v>0</v>
      </c>
      <c r="K3235" s="5">
        <v>0</v>
      </c>
      <c r="L3235" s="5">
        <v>0</v>
      </c>
      <c r="M3235" s="5">
        <v>0</v>
      </c>
      <c r="N3235" s="5">
        <v>0</v>
      </c>
      <c r="O3235" s="5">
        <v>0</v>
      </c>
      <c r="P3235" s="5">
        <v>0</v>
      </c>
      <c r="Q3235" s="5">
        <v>0</v>
      </c>
      <c r="R3235" s="5" t="s">
        <v>144</v>
      </c>
      <c r="S3235" s="5">
        <v>0</v>
      </c>
    </row>
    <row r="3236" spans="1:19">
      <c r="A3236" s="5">
        <v>80063</v>
      </c>
      <c r="B3236" s="5">
        <v>1</v>
      </c>
      <c r="C3236" s="5">
        <v>80174</v>
      </c>
      <c r="D3236" s="5">
        <v>80172</v>
      </c>
      <c r="E3236" s="5">
        <v>80174</v>
      </c>
      <c r="F3236" s="5">
        <v>80174</v>
      </c>
      <c r="G3236" s="5">
        <v>80173</v>
      </c>
      <c r="H3236" s="5">
        <v>80174</v>
      </c>
      <c r="I3236" s="5">
        <v>0</v>
      </c>
      <c r="J3236" s="5">
        <v>0</v>
      </c>
      <c r="K3236" s="5">
        <v>0</v>
      </c>
      <c r="L3236" s="5">
        <v>0</v>
      </c>
      <c r="M3236" s="5">
        <v>0</v>
      </c>
      <c r="N3236" s="5">
        <v>0</v>
      </c>
      <c r="O3236" s="5">
        <v>0</v>
      </c>
      <c r="P3236" s="5">
        <v>0</v>
      </c>
      <c r="Q3236" s="5">
        <v>0</v>
      </c>
      <c r="R3236" s="5" t="s">
        <v>145</v>
      </c>
      <c r="S3236" s="5">
        <v>0</v>
      </c>
    </row>
    <row r="3237" spans="1:19">
      <c r="A3237" s="5">
        <v>80064</v>
      </c>
      <c r="B3237" s="5">
        <v>1</v>
      </c>
      <c r="C3237" s="5">
        <v>80175</v>
      </c>
      <c r="D3237" s="5">
        <v>80176</v>
      </c>
      <c r="E3237" s="5">
        <v>80177</v>
      </c>
      <c r="F3237" s="5">
        <v>80177</v>
      </c>
      <c r="G3237" s="5">
        <v>80177</v>
      </c>
      <c r="H3237" s="5">
        <v>80177</v>
      </c>
      <c r="I3237" s="5">
        <v>0</v>
      </c>
      <c r="J3237" s="5">
        <v>0</v>
      </c>
      <c r="K3237" s="5">
        <v>0</v>
      </c>
      <c r="L3237" s="5">
        <v>0</v>
      </c>
      <c r="M3237" s="5">
        <v>0</v>
      </c>
      <c r="N3237" s="5">
        <v>0</v>
      </c>
      <c r="O3237" s="5">
        <v>0</v>
      </c>
      <c r="P3237" s="5">
        <v>0</v>
      </c>
      <c r="Q3237" s="5">
        <v>0</v>
      </c>
      <c r="R3237" s="5" t="s">
        <v>146</v>
      </c>
      <c r="S3237" s="5">
        <v>0</v>
      </c>
    </row>
  </sheetData>
  <autoFilter ref="A5:AW5">
    <sortState ref="A6:AW3161">
      <sortCondition ref="A5"/>
    </sortState>
  </autoFilter>
  <phoneticPr fontId="2" type="noConversion"/>
  <conditionalFormatting sqref="A4:S4">
    <cfRule type="expression" dxfId="152" priority="172">
      <formula>A4="Excluded"</formula>
    </cfRule>
    <cfRule type="expression" dxfId="151" priority="173">
      <formula>A4="Server"</formula>
    </cfRule>
    <cfRule type="expression" dxfId="150" priority="174">
      <formula>A4="Both"</formula>
    </cfRule>
  </conditionalFormatting>
  <conditionalFormatting sqref="A4:S4">
    <cfRule type="expression" dxfId="149" priority="171">
      <formula>A4="Client"</formula>
    </cfRule>
  </conditionalFormatting>
  <conditionalFormatting sqref="C2512:H2512">
    <cfRule type="top10" dxfId="148" priority="150" rank="1"/>
  </conditionalFormatting>
  <conditionalFormatting sqref="C2511:H2511">
    <cfRule type="top10" dxfId="147" priority="149" rank="1"/>
  </conditionalFormatting>
  <conditionalFormatting sqref="C2510:H2510">
    <cfRule type="top10" dxfId="146" priority="148" rank="1"/>
  </conditionalFormatting>
  <conditionalFormatting sqref="C2509:H2509">
    <cfRule type="top10" dxfId="145" priority="147" rank="1"/>
  </conditionalFormatting>
  <conditionalFormatting sqref="C2508:H2508">
    <cfRule type="top10" dxfId="144" priority="146" rank="1"/>
  </conditionalFormatting>
  <conditionalFormatting sqref="C2507:H2507">
    <cfRule type="top10" dxfId="143" priority="145" rank="1"/>
  </conditionalFormatting>
  <conditionalFormatting sqref="C2506:H2506">
    <cfRule type="top10" dxfId="142" priority="144" rank="1"/>
  </conditionalFormatting>
  <conditionalFormatting sqref="C2505:H2505">
    <cfRule type="top10" dxfId="141" priority="143" rank="1"/>
  </conditionalFormatting>
  <conditionalFormatting sqref="C2504:H2504">
    <cfRule type="top10" dxfId="140" priority="142" rank="1"/>
  </conditionalFormatting>
  <conditionalFormatting sqref="C2503:H2503">
    <cfRule type="top10" dxfId="139" priority="141" rank="1"/>
  </conditionalFormatting>
  <conditionalFormatting sqref="C2542:H2582">
    <cfRule type="top10" dxfId="138" priority="140" rank="1"/>
  </conditionalFormatting>
  <conditionalFormatting sqref="C2541:H2541">
    <cfRule type="top10" dxfId="137" priority="139" rank="1"/>
  </conditionalFormatting>
  <conditionalFormatting sqref="C2540:H2540">
    <cfRule type="top10" dxfId="136" priority="138" rank="1"/>
  </conditionalFormatting>
  <conditionalFormatting sqref="C2539:H2539">
    <cfRule type="top10" dxfId="135" priority="137" rank="1"/>
  </conditionalFormatting>
  <conditionalFormatting sqref="C2538:H2538">
    <cfRule type="top10" dxfId="134" priority="136" rank="1"/>
  </conditionalFormatting>
  <conditionalFormatting sqref="C2537:H2537">
    <cfRule type="top10" dxfId="133" priority="135" rank="1"/>
  </conditionalFormatting>
  <conditionalFormatting sqref="C2536:H2536">
    <cfRule type="top10" dxfId="132" priority="134" rank="1"/>
  </conditionalFormatting>
  <conditionalFormatting sqref="C2535:H2535">
    <cfRule type="top10" dxfId="131" priority="133" rank="1"/>
  </conditionalFormatting>
  <conditionalFormatting sqref="C2534:H2534">
    <cfRule type="top10" dxfId="130" priority="132" rank="1"/>
  </conditionalFormatting>
  <conditionalFormatting sqref="C2533:H2533">
    <cfRule type="top10" dxfId="129" priority="131" rank="1"/>
  </conditionalFormatting>
  <conditionalFormatting sqref="C2532:H2532">
    <cfRule type="top10" dxfId="128" priority="130" rank="1"/>
  </conditionalFormatting>
  <conditionalFormatting sqref="C2531:H2531">
    <cfRule type="top10" dxfId="127" priority="129" rank="1"/>
  </conditionalFormatting>
  <conditionalFormatting sqref="C2530:H2530">
    <cfRule type="top10" dxfId="126" priority="128" rank="1"/>
  </conditionalFormatting>
  <conditionalFormatting sqref="C2529:H2529">
    <cfRule type="top10" dxfId="125" priority="127" rank="1"/>
  </conditionalFormatting>
  <conditionalFormatting sqref="C2528:H2528">
    <cfRule type="top10" dxfId="124" priority="126" rank="1"/>
  </conditionalFormatting>
  <conditionalFormatting sqref="C2527:H2527">
    <cfRule type="top10" dxfId="123" priority="125" rank="1"/>
  </conditionalFormatting>
  <conditionalFormatting sqref="C2526:H2526">
    <cfRule type="top10" dxfId="122" priority="124" rank="1"/>
  </conditionalFormatting>
  <conditionalFormatting sqref="C2525:H2525">
    <cfRule type="top10" dxfId="121" priority="123" rank="1"/>
  </conditionalFormatting>
  <conditionalFormatting sqref="C2524:H2524">
    <cfRule type="top10" dxfId="120" priority="122" rank="1"/>
  </conditionalFormatting>
  <conditionalFormatting sqref="C2523:H2523">
    <cfRule type="top10" dxfId="119" priority="121" rank="1"/>
  </conditionalFormatting>
  <conditionalFormatting sqref="C2522:H2522">
    <cfRule type="top10" dxfId="118" priority="120" rank="1"/>
  </conditionalFormatting>
  <conditionalFormatting sqref="C2521:H2521">
    <cfRule type="top10" dxfId="117" priority="119" rank="1"/>
  </conditionalFormatting>
  <conditionalFormatting sqref="C2520:H2520">
    <cfRule type="top10" dxfId="116" priority="118" rank="1"/>
  </conditionalFormatting>
  <conditionalFormatting sqref="C2519:H2519">
    <cfRule type="top10" dxfId="115" priority="117" rank="1"/>
  </conditionalFormatting>
  <conditionalFormatting sqref="C2518:H2518">
    <cfRule type="top10" dxfId="114" priority="116" rank="1"/>
  </conditionalFormatting>
  <conditionalFormatting sqref="C2517:H2517">
    <cfRule type="top10" dxfId="113" priority="115" rank="1"/>
  </conditionalFormatting>
  <conditionalFormatting sqref="C2516:H2516">
    <cfRule type="top10" dxfId="112" priority="114" rank="1"/>
  </conditionalFormatting>
  <conditionalFormatting sqref="C2515:H2515">
    <cfRule type="top10" dxfId="111" priority="113" rank="1"/>
  </conditionalFormatting>
  <conditionalFormatting sqref="C2514:H2514">
    <cfRule type="top10" dxfId="110" priority="112" rank="1"/>
  </conditionalFormatting>
  <conditionalFormatting sqref="C2513:H2513">
    <cfRule type="top10" dxfId="109" priority="111" rank="1"/>
  </conditionalFormatting>
  <conditionalFormatting sqref="C3086:H3116">
    <cfRule type="top10" dxfId="108" priority="110" rank="1"/>
  </conditionalFormatting>
  <conditionalFormatting sqref="C3085:H3085">
    <cfRule type="top10" dxfId="107" priority="109" rank="1"/>
  </conditionalFormatting>
  <conditionalFormatting sqref="C3084:H3084">
    <cfRule type="top10" dxfId="106" priority="108" rank="1"/>
  </conditionalFormatting>
  <conditionalFormatting sqref="C3083:H3083">
    <cfRule type="top10" dxfId="105" priority="107" rank="1"/>
  </conditionalFormatting>
  <conditionalFormatting sqref="C3082:H3082">
    <cfRule type="top10" dxfId="104" priority="106" rank="1"/>
  </conditionalFormatting>
  <conditionalFormatting sqref="C3081:H3081">
    <cfRule type="top10" dxfId="103" priority="105" rank="1"/>
  </conditionalFormatting>
  <conditionalFormatting sqref="C3080:H3080">
    <cfRule type="top10" dxfId="102" priority="104" rank="1"/>
  </conditionalFormatting>
  <conditionalFormatting sqref="C3079:H3079">
    <cfRule type="top10" dxfId="101" priority="103" rank="1"/>
  </conditionalFormatting>
  <conditionalFormatting sqref="C3078:H3078">
    <cfRule type="top10" dxfId="100" priority="102" rank="1"/>
  </conditionalFormatting>
  <conditionalFormatting sqref="C3077:H3077">
    <cfRule type="top10" dxfId="99" priority="101" rank="1"/>
  </conditionalFormatting>
  <conditionalFormatting sqref="C3076:H3076">
    <cfRule type="top10" dxfId="98" priority="100" rank="1"/>
  </conditionalFormatting>
  <conditionalFormatting sqref="C3075:H3075">
    <cfRule type="top10" dxfId="97" priority="99" rank="1"/>
  </conditionalFormatting>
  <conditionalFormatting sqref="C3074:H3074">
    <cfRule type="top10" dxfId="96" priority="98" rank="1"/>
  </conditionalFormatting>
  <conditionalFormatting sqref="C3073:H3073">
    <cfRule type="top10" dxfId="95" priority="97" rank="1"/>
  </conditionalFormatting>
  <conditionalFormatting sqref="C3072:H3072">
    <cfRule type="top10" dxfId="94" priority="96" rank="1"/>
  </conditionalFormatting>
  <conditionalFormatting sqref="C3071:H3071">
    <cfRule type="top10" dxfId="93" priority="95" rank="1"/>
  </conditionalFormatting>
  <conditionalFormatting sqref="C3070:H3070">
    <cfRule type="top10" dxfId="92" priority="94" rank="1"/>
  </conditionalFormatting>
  <conditionalFormatting sqref="C3069:H3069">
    <cfRule type="top10" dxfId="91" priority="93" rank="1"/>
  </conditionalFormatting>
  <conditionalFormatting sqref="C3068:H3068">
    <cfRule type="top10" dxfId="90" priority="92" rank="1"/>
  </conditionalFormatting>
  <conditionalFormatting sqref="C3067:H3067">
    <cfRule type="top10" dxfId="89" priority="91" rank="1"/>
  </conditionalFormatting>
  <conditionalFormatting sqref="C3066:H3066">
    <cfRule type="top10" dxfId="88" priority="90" rank="1"/>
  </conditionalFormatting>
  <conditionalFormatting sqref="C3065:H3065">
    <cfRule type="top10" dxfId="87" priority="89" rank="1"/>
  </conditionalFormatting>
  <conditionalFormatting sqref="C3064:H3064">
    <cfRule type="top10" dxfId="86" priority="88" rank="1"/>
  </conditionalFormatting>
  <conditionalFormatting sqref="C3063:H3063">
    <cfRule type="top10" dxfId="85" priority="87" rank="1"/>
  </conditionalFormatting>
  <conditionalFormatting sqref="C3062:H3062">
    <cfRule type="top10" dxfId="84" priority="86" rank="1"/>
  </conditionalFormatting>
  <conditionalFormatting sqref="C3061:H3061">
    <cfRule type="top10" dxfId="83" priority="85" rank="1"/>
  </conditionalFormatting>
  <conditionalFormatting sqref="C3060:H3060">
    <cfRule type="top10" dxfId="82" priority="84" rank="1"/>
  </conditionalFormatting>
  <conditionalFormatting sqref="C3059:H3059">
    <cfRule type="top10" dxfId="81" priority="83" rank="1"/>
  </conditionalFormatting>
  <conditionalFormatting sqref="C3058:H3058">
    <cfRule type="top10" dxfId="80" priority="82" rank="1"/>
  </conditionalFormatting>
  <conditionalFormatting sqref="C3057:H3057">
    <cfRule type="top10" dxfId="79" priority="81" rank="1"/>
  </conditionalFormatting>
  <conditionalFormatting sqref="D3133">
    <cfRule type="duplicateValues" dxfId="78" priority="80"/>
  </conditionalFormatting>
  <conditionalFormatting sqref="C3133">
    <cfRule type="duplicateValues" dxfId="77" priority="79"/>
  </conditionalFormatting>
  <conditionalFormatting sqref="E3133">
    <cfRule type="duplicateValues" dxfId="76" priority="78"/>
  </conditionalFormatting>
  <conditionalFormatting sqref="F3133">
    <cfRule type="duplicateValues" dxfId="75" priority="77"/>
  </conditionalFormatting>
  <conditionalFormatting sqref="G3133">
    <cfRule type="duplicateValues" dxfId="74" priority="76"/>
  </conditionalFormatting>
  <conditionalFormatting sqref="H3133">
    <cfRule type="duplicateValues" dxfId="73" priority="75"/>
  </conditionalFormatting>
  <conditionalFormatting sqref="C2543:H2582">
    <cfRule type="top10" dxfId="72" priority="74" rank="1"/>
  </conditionalFormatting>
  <conditionalFormatting sqref="C2552:H2552">
    <cfRule type="top10" dxfId="71" priority="73" rank="1"/>
  </conditionalFormatting>
  <conditionalFormatting sqref="C2551:H2551">
    <cfRule type="top10" dxfId="70" priority="72" rank="1"/>
  </conditionalFormatting>
  <conditionalFormatting sqref="C2550:H2550">
    <cfRule type="top10" dxfId="69" priority="71" rank="1"/>
  </conditionalFormatting>
  <conditionalFormatting sqref="C2549:H2549">
    <cfRule type="top10" dxfId="68" priority="70" rank="1"/>
  </conditionalFormatting>
  <conditionalFormatting sqref="C2548:H2548">
    <cfRule type="top10" dxfId="67" priority="69" rank="1"/>
  </conditionalFormatting>
  <conditionalFormatting sqref="C2547:H2547">
    <cfRule type="top10" dxfId="66" priority="68" rank="1"/>
  </conditionalFormatting>
  <conditionalFormatting sqref="C2546:H2546">
    <cfRule type="top10" dxfId="65" priority="67" rank="1"/>
  </conditionalFormatting>
  <conditionalFormatting sqref="C2545:H2545">
    <cfRule type="top10" dxfId="64" priority="66" rank="1"/>
  </conditionalFormatting>
  <conditionalFormatting sqref="C2544:H2544 C2546:H2546 C2548:H2548 C2550:H2550 C2552:H2552 C2554:H2554 C2556:H2556 C2558:H2558 C2560:H2560 C2562:H2562 C2564:H2564 C2566:H2566 C2568:H2568 C2570:H2570 C2572:H2572 C2574:H2574 C2576:H2576 C2578:H2578 C2580:H2580 C2582:H2582">
    <cfRule type="top10" dxfId="63" priority="65" rank="1"/>
  </conditionalFormatting>
  <conditionalFormatting sqref="C2581:H2581">
    <cfRule type="top10" dxfId="62" priority="63" rank="1"/>
  </conditionalFormatting>
  <conditionalFormatting sqref="C2580:H2580">
    <cfRule type="top10" dxfId="61" priority="62" rank="1"/>
  </conditionalFormatting>
  <conditionalFormatting sqref="C2579:H2579">
    <cfRule type="top10" dxfId="60" priority="61" rank="1"/>
  </conditionalFormatting>
  <conditionalFormatting sqref="C2578:H2578">
    <cfRule type="top10" dxfId="59" priority="60" rank="1"/>
  </conditionalFormatting>
  <conditionalFormatting sqref="C2577:H2577">
    <cfRule type="top10" dxfId="58" priority="59" rank="1"/>
  </conditionalFormatting>
  <conditionalFormatting sqref="C2576:H2576">
    <cfRule type="top10" dxfId="57" priority="58" rank="1"/>
  </conditionalFormatting>
  <conditionalFormatting sqref="C2575:H2575">
    <cfRule type="top10" dxfId="56" priority="57" rank="1"/>
  </conditionalFormatting>
  <conditionalFormatting sqref="C2574:H2574">
    <cfRule type="top10" dxfId="55" priority="56" rank="1"/>
  </conditionalFormatting>
  <conditionalFormatting sqref="C2573:H2573">
    <cfRule type="top10" dxfId="54" priority="55" rank="1"/>
  </conditionalFormatting>
  <conditionalFormatting sqref="C2572:H2572">
    <cfRule type="top10" dxfId="53" priority="54" rank="1"/>
  </conditionalFormatting>
  <conditionalFormatting sqref="C2571:H2571">
    <cfRule type="top10" dxfId="52" priority="53" rank="1"/>
  </conditionalFormatting>
  <conditionalFormatting sqref="C2570:H2570">
    <cfRule type="top10" dxfId="51" priority="52" rank="1"/>
  </conditionalFormatting>
  <conditionalFormatting sqref="C2569:H2569">
    <cfRule type="top10" dxfId="50" priority="51" rank="1"/>
  </conditionalFormatting>
  <conditionalFormatting sqref="C2568:H2568">
    <cfRule type="top10" dxfId="49" priority="50" rank="1"/>
  </conditionalFormatting>
  <conditionalFormatting sqref="C2567:H2567">
    <cfRule type="top10" dxfId="48" priority="49" rank="1"/>
  </conditionalFormatting>
  <conditionalFormatting sqref="C2566:H2566">
    <cfRule type="top10" dxfId="47" priority="48" rank="1"/>
  </conditionalFormatting>
  <conditionalFormatting sqref="C2565:H2565">
    <cfRule type="top10" dxfId="46" priority="47" rank="1"/>
  </conditionalFormatting>
  <conditionalFormatting sqref="C2564:H2564">
    <cfRule type="top10" dxfId="45" priority="46" rank="1"/>
  </conditionalFormatting>
  <conditionalFormatting sqref="C2563:H2563">
    <cfRule type="top10" dxfId="44" priority="45" rank="1"/>
  </conditionalFormatting>
  <conditionalFormatting sqref="C2562:H2562">
    <cfRule type="top10" dxfId="43" priority="44" rank="1"/>
  </conditionalFormatting>
  <conditionalFormatting sqref="C2561:H2561">
    <cfRule type="top10" dxfId="42" priority="43" rank="1"/>
  </conditionalFormatting>
  <conditionalFormatting sqref="C2560:H2560">
    <cfRule type="top10" dxfId="41" priority="42" rank="1"/>
  </conditionalFormatting>
  <conditionalFormatting sqref="C2559:H2559">
    <cfRule type="top10" dxfId="40" priority="41" rank="1"/>
  </conditionalFormatting>
  <conditionalFormatting sqref="C2558:H2558">
    <cfRule type="top10" dxfId="39" priority="40" rank="1"/>
  </conditionalFormatting>
  <conditionalFormatting sqref="C2557:H2557">
    <cfRule type="top10" dxfId="38" priority="39" rank="1"/>
  </conditionalFormatting>
  <conditionalFormatting sqref="C2556:H2556">
    <cfRule type="top10" dxfId="37" priority="38" rank="1"/>
  </conditionalFormatting>
  <conditionalFormatting sqref="C2555:H2555">
    <cfRule type="top10" dxfId="36" priority="37" rank="1"/>
  </conditionalFormatting>
  <conditionalFormatting sqref="C2554:H2554">
    <cfRule type="top10" dxfId="35" priority="36" rank="1"/>
  </conditionalFormatting>
  <conditionalFormatting sqref="C2553:H2553">
    <cfRule type="top10" dxfId="34" priority="35" rank="1"/>
  </conditionalFormatting>
  <conditionalFormatting sqref="A1:A1048576">
    <cfRule type="duplicateValues" dxfId="33" priority="3"/>
    <cfRule type="duplicateValues" dxfId="32" priority="34"/>
  </conditionalFormatting>
  <conditionalFormatting sqref="C3116:H3116">
    <cfRule type="top10" dxfId="31" priority="33" rank="1"/>
  </conditionalFormatting>
  <conditionalFormatting sqref="C3115:H3115">
    <cfRule type="top10" dxfId="30" priority="32" rank="1"/>
  </conditionalFormatting>
  <conditionalFormatting sqref="C3114:H3114">
    <cfRule type="top10" dxfId="29" priority="31" rank="1"/>
  </conditionalFormatting>
  <conditionalFormatting sqref="C3113:H3113">
    <cfRule type="top10" dxfId="28" priority="30" rank="1"/>
  </conditionalFormatting>
  <conditionalFormatting sqref="C3112:H3112">
    <cfRule type="top10" dxfId="27" priority="29" rank="1"/>
  </conditionalFormatting>
  <conditionalFormatting sqref="C3111:H3111">
    <cfRule type="top10" dxfId="26" priority="28" rank="1"/>
  </conditionalFormatting>
  <conditionalFormatting sqref="C3110:H3110">
    <cfRule type="top10" dxfId="25" priority="27" rank="1"/>
  </conditionalFormatting>
  <conditionalFormatting sqref="C3109:H3109">
    <cfRule type="top10" dxfId="24" priority="26" rank="1"/>
  </conditionalFormatting>
  <conditionalFormatting sqref="C3108:H3108">
    <cfRule type="top10" dxfId="23" priority="25" rank="1"/>
  </conditionalFormatting>
  <conditionalFormatting sqref="C3107:H3107">
    <cfRule type="top10" dxfId="22" priority="24" rank="1"/>
  </conditionalFormatting>
  <conditionalFormatting sqref="C3106:H3106">
    <cfRule type="top10" dxfId="21" priority="23" rank="1"/>
  </conditionalFormatting>
  <conditionalFormatting sqref="C3105:H3105">
    <cfRule type="top10" dxfId="20" priority="22" rank="1"/>
  </conditionalFormatting>
  <conditionalFormatting sqref="C3104:H3104">
    <cfRule type="top10" dxfId="19" priority="21" rank="1"/>
  </conditionalFormatting>
  <conditionalFormatting sqref="C3103:H3103">
    <cfRule type="top10" dxfId="18" priority="20" rank="1"/>
  </conditionalFormatting>
  <conditionalFormatting sqref="C3102:H3102">
    <cfRule type="top10" dxfId="17" priority="19" rank="1"/>
  </conditionalFormatting>
  <conditionalFormatting sqref="C3101:H3101">
    <cfRule type="top10" dxfId="16" priority="18" rank="1"/>
  </conditionalFormatting>
  <conditionalFormatting sqref="C3100:H3100">
    <cfRule type="top10" dxfId="15" priority="17" rank="1"/>
  </conditionalFormatting>
  <conditionalFormatting sqref="C3099:H3099">
    <cfRule type="top10" dxfId="14" priority="16" rank="1"/>
  </conditionalFormatting>
  <conditionalFormatting sqref="C3098:H3098">
    <cfRule type="top10" dxfId="13" priority="15" rank="1"/>
  </conditionalFormatting>
  <conditionalFormatting sqref="C3097:H3097">
    <cfRule type="top10" dxfId="12" priority="14" rank="1"/>
  </conditionalFormatting>
  <conditionalFormatting sqref="C3096:H3096">
    <cfRule type="top10" dxfId="11" priority="13" rank="1"/>
  </conditionalFormatting>
  <conditionalFormatting sqref="C3095:H3095">
    <cfRule type="top10" dxfId="10" priority="12" rank="1"/>
  </conditionalFormatting>
  <conditionalFormatting sqref="C3094:H3094">
    <cfRule type="top10" dxfId="9" priority="11" rank="1"/>
  </conditionalFormatting>
  <conditionalFormatting sqref="C3093:H3093">
    <cfRule type="top10" dxfId="8" priority="10" rank="1"/>
  </conditionalFormatting>
  <conditionalFormatting sqref="C3092:H3092">
    <cfRule type="top10" dxfId="7" priority="9" rank="1"/>
  </conditionalFormatting>
  <conditionalFormatting sqref="C3091:H3091">
    <cfRule type="top10" dxfId="6" priority="8" rank="1"/>
  </conditionalFormatting>
  <conditionalFormatting sqref="C3090:H3090">
    <cfRule type="top10" dxfId="5" priority="7" rank="1"/>
  </conditionalFormatting>
  <conditionalFormatting sqref="C3089:H3089">
    <cfRule type="top10" dxfId="4" priority="6" rank="1"/>
  </conditionalFormatting>
  <conditionalFormatting sqref="C3088:H3088">
    <cfRule type="top10" dxfId="3" priority="5" rank="1"/>
  </conditionalFormatting>
  <conditionalFormatting sqref="C3087:H3116">
    <cfRule type="top10" dxfId="2" priority="4" rank="1"/>
  </conditionalFormatting>
  <conditionalFormatting sqref="D2328:E2328">
    <cfRule type="duplicateValues" dxfId="1" priority="1"/>
    <cfRule type="duplicateValues" dxfId="0" priority="2"/>
  </conditionalFormatting>
  <dataValidations count="1">
    <dataValidation type="list" allowBlank="1" showInputMessage="1" showErrorMessage="1" sqref="A4:S4">
      <formula1>"Both,Client,Server,Excluded"</formula1>
    </dataValidation>
  </dataValidations>
  <pageMargins left="0.7" right="0.7" top="0.75" bottom="0.75" header="0.3" footer="0.3"/>
  <pageSetup paperSize="9" orientation="portrait" horizontalDpi="1200" verticalDpi="12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1" enableFormatConditionsCalculation="0"/>
  <dimension ref="A1:AG302"/>
  <sheetViews>
    <sheetView topLeftCell="M1" workbookViewId="0">
      <selection activeCell="V3" sqref="V3:AA302"/>
    </sheetView>
  </sheetViews>
  <sheetFormatPr defaultColWidth="8.875" defaultRowHeight="13.5"/>
  <sheetData>
    <row r="1" spans="1:33">
      <c r="A1" t="s">
        <v>41</v>
      </c>
      <c r="H1" t="s">
        <v>42</v>
      </c>
      <c r="O1" t="s">
        <v>43</v>
      </c>
      <c r="V1" t="s">
        <v>44</v>
      </c>
    </row>
    <row r="2" spans="1:33">
      <c r="A2">
        <v>1</v>
      </c>
      <c r="B2">
        <v>2</v>
      </c>
      <c r="C2">
        <v>3</v>
      </c>
      <c r="D2">
        <v>4</v>
      </c>
      <c r="E2">
        <v>5</v>
      </c>
      <c r="F2">
        <v>6</v>
      </c>
      <c r="H2">
        <v>1</v>
      </c>
      <c r="I2">
        <v>2</v>
      </c>
      <c r="J2">
        <v>3</v>
      </c>
      <c r="K2">
        <v>4</v>
      </c>
      <c r="L2">
        <v>5</v>
      </c>
      <c r="M2">
        <v>6</v>
      </c>
      <c r="O2">
        <v>1</v>
      </c>
      <c r="P2">
        <v>2</v>
      </c>
      <c r="Q2">
        <v>3</v>
      </c>
      <c r="R2">
        <v>4</v>
      </c>
      <c r="S2">
        <v>5</v>
      </c>
      <c r="T2">
        <v>6</v>
      </c>
      <c r="V2">
        <v>1</v>
      </c>
      <c r="W2">
        <v>2</v>
      </c>
      <c r="X2">
        <v>3</v>
      </c>
      <c r="Y2">
        <v>4</v>
      </c>
      <c r="Z2">
        <v>5</v>
      </c>
      <c r="AA2">
        <v>6</v>
      </c>
      <c r="AB2" t="s">
        <v>45</v>
      </c>
      <c r="AC2" t="s">
        <v>46</v>
      </c>
    </row>
    <row r="3" spans="1:33">
      <c r="A3">
        <v>10920</v>
      </c>
      <c r="B3">
        <v>10920</v>
      </c>
      <c r="C3">
        <v>10920</v>
      </c>
      <c r="D3">
        <v>10921</v>
      </c>
      <c r="E3">
        <v>10921</v>
      </c>
      <c r="F3">
        <v>10921</v>
      </c>
      <c r="H3">
        <f>IF(VLOOKUP(A3,[1]Sheet1!$A$975:$J$98080,10,0)=1,0,VLOOKUP(A3,[1]Sheet1!$A$975:$I$97980,9,0))</f>
        <v>13036</v>
      </c>
      <c r="I3">
        <f>IF(VLOOKUP(B3,[1]Sheet1!$A$975:$J$98080,10,0)=1,0,VLOOKUP(B3,[1]Sheet1!$A$975:$I$97980,9,0))</f>
        <v>13036</v>
      </c>
      <c r="J3">
        <f>IF(VLOOKUP(C3,[1]Sheet1!$A$975:$J$98080,10,0)=1,0,VLOOKUP(C3,[1]Sheet1!$A$975:$I$97980,9,0))</f>
        <v>13036</v>
      </c>
      <c r="K3">
        <f>IF(VLOOKUP(D3,[1]Sheet1!$A$975:$J$98080,10,0)=1,0,VLOOKUP(D3,[1]Sheet1!$A$975:$I$97980,9,0))</f>
        <v>14045</v>
      </c>
      <c r="L3">
        <f>IF(VLOOKUP(E3,[1]Sheet1!$A$975:$J$98080,10,0)=1,0,VLOOKUP(E3,[1]Sheet1!$A$975:$I$97980,9,0))</f>
        <v>14045</v>
      </c>
      <c r="M3">
        <f>IF(VLOOKUP(F3,[1]Sheet1!$A$975:$J$98080,10,0)=1,0,VLOOKUP(F3,[1]Sheet1!$A$975:$I$97980,9,0))</f>
        <v>14045</v>
      </c>
      <c r="O3">
        <f>IF(H3=0,0,VLOOKUP(H3,$AF$3:$AG$20,2,0))</f>
        <v>50005</v>
      </c>
      <c r="P3">
        <f t="shared" ref="P3:T3" si="0">IF(I3=0,0,VLOOKUP(I3,$AF$3:$AG$20,2,0))</f>
        <v>50005</v>
      </c>
      <c r="Q3">
        <f t="shared" si="0"/>
        <v>50005</v>
      </c>
      <c r="R3">
        <f t="shared" si="0"/>
        <v>50012</v>
      </c>
      <c r="S3">
        <f t="shared" si="0"/>
        <v>50012</v>
      </c>
      <c r="T3">
        <f t="shared" si="0"/>
        <v>50012</v>
      </c>
      <c r="V3">
        <f>IF(O3=0,0,VLOOKUP(O3,$AF$21:$AG$32,2,0)+$AC3)</f>
        <v>21405</v>
      </c>
      <c r="W3">
        <f t="shared" ref="W3:AA3" si="1">IF(P3=0,0,VLOOKUP(P3,$AF$21:$AG$32,2,0)+$AC3)</f>
        <v>21405</v>
      </c>
      <c r="X3">
        <f t="shared" si="1"/>
        <v>21405</v>
      </c>
      <c r="Y3">
        <f t="shared" si="1"/>
        <v>21412</v>
      </c>
      <c r="Z3">
        <f t="shared" si="1"/>
        <v>21412</v>
      </c>
      <c r="AA3">
        <f t="shared" si="1"/>
        <v>21412</v>
      </c>
      <c r="AB3">
        <v>41</v>
      </c>
      <c r="AC3">
        <v>400</v>
      </c>
      <c r="AF3">
        <v>14041</v>
      </c>
      <c r="AG3">
        <v>50000</v>
      </c>
    </row>
    <row r="4" spans="1:33">
      <c r="A4">
        <v>10922</v>
      </c>
      <c r="B4">
        <v>10922</v>
      </c>
      <c r="C4">
        <v>10922</v>
      </c>
      <c r="D4">
        <v>10923</v>
      </c>
      <c r="E4">
        <v>10923</v>
      </c>
      <c r="F4">
        <v>10923</v>
      </c>
      <c r="H4">
        <f>IF(VLOOKUP(A4,[1]Sheet1!$A$975:$J$98080,10,0)=1,0,VLOOKUP(A4,[1]Sheet1!$A$975:$I$97980,9,0))</f>
        <v>11053</v>
      </c>
      <c r="I4">
        <f>IF(VLOOKUP(B4,[1]Sheet1!$A$975:$J$98080,10,0)=1,0,VLOOKUP(B4,[1]Sheet1!$A$975:$I$97980,9,0))</f>
        <v>11053</v>
      </c>
      <c r="J4">
        <f>IF(VLOOKUP(C4,[1]Sheet1!$A$975:$J$98080,10,0)=1,0,VLOOKUP(C4,[1]Sheet1!$A$975:$I$97980,9,0))</f>
        <v>11053</v>
      </c>
      <c r="K4">
        <f>IF(VLOOKUP(D4,[1]Sheet1!$A$975:$J$98080,10,0)=1,0,VLOOKUP(D4,[1]Sheet1!$A$975:$I$97980,9,0))</f>
        <v>14043</v>
      </c>
      <c r="L4">
        <f>IF(VLOOKUP(E4,[1]Sheet1!$A$975:$J$98080,10,0)=1,0,VLOOKUP(E4,[1]Sheet1!$A$975:$I$97980,9,0))</f>
        <v>14043</v>
      </c>
      <c r="M4">
        <f>IF(VLOOKUP(F4,[1]Sheet1!$A$975:$J$98080,10,0)=1,0,VLOOKUP(F4,[1]Sheet1!$A$975:$I$97980,9,0))</f>
        <v>14043</v>
      </c>
      <c r="O4">
        <f t="shared" ref="O4:O67" si="2">IF(H4=0,0,VLOOKUP(H4,$AF$3:$AG$20,2,0))</f>
        <v>50004</v>
      </c>
      <c r="P4">
        <f t="shared" ref="P4:P67" si="3">IF(I4=0,0,VLOOKUP(I4,$AF$3:$AG$20,2,0))</f>
        <v>50004</v>
      </c>
      <c r="Q4">
        <f t="shared" ref="Q4:Q67" si="4">IF(J4=0,0,VLOOKUP(J4,$AF$3:$AG$20,2,0))</f>
        <v>50004</v>
      </c>
      <c r="R4">
        <f t="shared" ref="R4:R67" si="5">IF(K4=0,0,VLOOKUP(K4,$AF$3:$AG$20,2,0))</f>
        <v>50002</v>
      </c>
      <c r="S4">
        <f t="shared" ref="S4:S67" si="6">IF(L4=0,0,VLOOKUP(L4,$AF$3:$AG$20,2,0))</f>
        <v>50002</v>
      </c>
      <c r="T4">
        <f t="shared" ref="T4:T67" si="7">IF(M4=0,0,VLOOKUP(M4,$AF$3:$AG$20,2,0))</f>
        <v>50002</v>
      </c>
      <c r="V4">
        <f t="shared" ref="V4:V67" si="8">IF(O4=0,0,VLOOKUP(O4,$AF$21:$AG$32,2,0)+$AC4)</f>
        <v>21404</v>
      </c>
      <c r="W4">
        <f t="shared" ref="W4:W67" si="9">IF(P4=0,0,VLOOKUP(P4,$AF$21:$AG$32,2,0)+$AC4)</f>
        <v>21404</v>
      </c>
      <c r="X4">
        <f t="shared" ref="X4:X67" si="10">IF(Q4=0,0,VLOOKUP(Q4,$AF$21:$AG$32,2,0)+$AC4)</f>
        <v>21404</v>
      </c>
      <c r="Y4">
        <f t="shared" ref="Y4:Y67" si="11">IF(R4=0,0,VLOOKUP(R4,$AF$21:$AG$32,2,0)+$AC4)</f>
        <v>21402</v>
      </c>
      <c r="Z4">
        <f t="shared" ref="Z4:Z67" si="12">IF(S4=0,0,VLOOKUP(S4,$AF$21:$AG$32,2,0)+$AC4)</f>
        <v>21402</v>
      </c>
      <c r="AA4">
        <f t="shared" ref="AA4:AA67" si="13">IF(T4=0,0,VLOOKUP(T4,$AF$21:$AG$32,2,0)+$AC4)</f>
        <v>21402</v>
      </c>
      <c r="AB4">
        <v>41</v>
      </c>
      <c r="AC4">
        <v>400</v>
      </c>
      <c r="AF4">
        <v>14049</v>
      </c>
      <c r="AG4">
        <v>50001</v>
      </c>
    </row>
    <row r="5" spans="1:33">
      <c r="A5">
        <v>10924</v>
      </c>
      <c r="B5">
        <v>10924</v>
      </c>
      <c r="C5">
        <v>10924</v>
      </c>
      <c r="D5">
        <v>10925</v>
      </c>
      <c r="E5">
        <v>10926</v>
      </c>
      <c r="F5">
        <v>10925</v>
      </c>
      <c r="H5">
        <f>IF(VLOOKUP(A5,[1]Sheet1!$A$975:$J$98080,10,0)=1,0,VLOOKUP(A5,[1]Sheet1!$A$975:$I$97980,9,0))</f>
        <v>11054</v>
      </c>
      <c r="I5">
        <f>IF(VLOOKUP(B5,[1]Sheet1!$A$975:$J$98080,10,0)=1,0,VLOOKUP(B5,[1]Sheet1!$A$975:$I$97980,9,0))</f>
        <v>11054</v>
      </c>
      <c r="J5">
        <f>IF(VLOOKUP(C5,[1]Sheet1!$A$975:$J$98080,10,0)=1,0,VLOOKUP(C5,[1]Sheet1!$A$975:$I$97980,9,0))</f>
        <v>11054</v>
      </c>
      <c r="K5">
        <f>IF(VLOOKUP(D5,[1]Sheet1!$A$975:$J$98080,10,0)=1,0,VLOOKUP(D5,[1]Sheet1!$A$975:$I$97980,9,0))</f>
        <v>14046</v>
      </c>
      <c r="L5">
        <f>IF(VLOOKUP(E5,[1]Sheet1!$A$975:$J$98080,10,0)=1,0,VLOOKUP(E5,[1]Sheet1!$A$975:$I$97980,9,0))</f>
        <v>0</v>
      </c>
      <c r="M5">
        <f>IF(VLOOKUP(F5,[1]Sheet1!$A$975:$J$98080,10,0)=1,0,VLOOKUP(F5,[1]Sheet1!$A$975:$I$97980,9,0))</f>
        <v>14046</v>
      </c>
      <c r="O5">
        <f t="shared" si="2"/>
        <v>50003</v>
      </c>
      <c r="P5">
        <f t="shared" si="3"/>
        <v>50003</v>
      </c>
      <c r="Q5">
        <f t="shared" si="4"/>
        <v>50003</v>
      </c>
      <c r="R5">
        <f t="shared" si="5"/>
        <v>50008</v>
      </c>
      <c r="S5">
        <f t="shared" si="6"/>
        <v>0</v>
      </c>
      <c r="T5">
        <f t="shared" si="7"/>
        <v>50008</v>
      </c>
      <c r="V5">
        <f t="shared" si="8"/>
        <v>21403</v>
      </c>
      <c r="W5">
        <f t="shared" si="9"/>
        <v>21403</v>
      </c>
      <c r="X5">
        <f t="shared" si="10"/>
        <v>21403</v>
      </c>
      <c r="Y5">
        <f t="shared" si="11"/>
        <v>21408</v>
      </c>
      <c r="Z5">
        <f t="shared" si="12"/>
        <v>0</v>
      </c>
      <c r="AA5">
        <f t="shared" si="13"/>
        <v>21408</v>
      </c>
      <c r="AB5">
        <v>41</v>
      </c>
      <c r="AC5">
        <v>400</v>
      </c>
      <c r="AF5">
        <v>14043</v>
      </c>
      <c r="AG5">
        <v>50002</v>
      </c>
    </row>
    <row r="6" spans="1:33">
      <c r="A6">
        <v>10927</v>
      </c>
      <c r="B6">
        <v>10927</v>
      </c>
      <c r="C6">
        <v>10927</v>
      </c>
      <c r="D6">
        <v>10928</v>
      </c>
      <c r="E6">
        <v>10928</v>
      </c>
      <c r="F6">
        <v>10928</v>
      </c>
      <c r="H6">
        <f>IF(VLOOKUP(A6,[1]Sheet1!$A$975:$J$98080,10,0)=1,0,VLOOKUP(A6,[1]Sheet1!$A$975:$I$97980,9,0))</f>
        <v>11053</v>
      </c>
      <c r="I6">
        <f>IF(VLOOKUP(B6,[1]Sheet1!$A$975:$J$98080,10,0)=1,0,VLOOKUP(B6,[1]Sheet1!$A$975:$I$97980,9,0))</f>
        <v>11053</v>
      </c>
      <c r="J6">
        <f>IF(VLOOKUP(C6,[1]Sheet1!$A$975:$J$98080,10,0)=1,0,VLOOKUP(C6,[1]Sheet1!$A$975:$I$97980,9,0))</f>
        <v>11053</v>
      </c>
      <c r="K6">
        <f>IF(VLOOKUP(D6,[1]Sheet1!$A$975:$J$98080,10,0)=1,0,VLOOKUP(D6,[1]Sheet1!$A$975:$I$97980,9,0))</f>
        <v>14046</v>
      </c>
      <c r="L6">
        <f>IF(VLOOKUP(E6,[1]Sheet1!$A$975:$J$98080,10,0)=1,0,VLOOKUP(E6,[1]Sheet1!$A$975:$I$97980,9,0))</f>
        <v>14046</v>
      </c>
      <c r="M6">
        <f>IF(VLOOKUP(F6,[1]Sheet1!$A$975:$J$98080,10,0)=1,0,VLOOKUP(F6,[1]Sheet1!$A$975:$I$97980,9,0))</f>
        <v>14046</v>
      </c>
      <c r="O6">
        <f t="shared" si="2"/>
        <v>50004</v>
      </c>
      <c r="P6">
        <f t="shared" si="3"/>
        <v>50004</v>
      </c>
      <c r="Q6">
        <f t="shared" si="4"/>
        <v>50004</v>
      </c>
      <c r="R6">
        <f t="shared" si="5"/>
        <v>50008</v>
      </c>
      <c r="S6">
        <f t="shared" si="6"/>
        <v>50008</v>
      </c>
      <c r="T6">
        <f t="shared" si="7"/>
        <v>50008</v>
      </c>
      <c r="V6">
        <f t="shared" si="8"/>
        <v>21404</v>
      </c>
      <c r="W6">
        <f t="shared" si="9"/>
        <v>21404</v>
      </c>
      <c r="X6">
        <f t="shared" si="10"/>
        <v>21404</v>
      </c>
      <c r="Y6">
        <f t="shared" si="11"/>
        <v>21408</v>
      </c>
      <c r="Z6">
        <f t="shared" si="12"/>
        <v>21408</v>
      </c>
      <c r="AA6">
        <f t="shared" si="13"/>
        <v>21408</v>
      </c>
      <c r="AB6">
        <v>41</v>
      </c>
      <c r="AC6">
        <v>400</v>
      </c>
      <c r="AF6">
        <v>11054</v>
      </c>
      <c r="AG6">
        <v>50003</v>
      </c>
    </row>
    <row r="7" spans="1:33">
      <c r="A7">
        <v>10929</v>
      </c>
      <c r="B7">
        <v>10929</v>
      </c>
      <c r="C7">
        <v>10929</v>
      </c>
      <c r="D7">
        <v>10930</v>
      </c>
      <c r="E7">
        <v>10930</v>
      </c>
      <c r="F7">
        <v>10930</v>
      </c>
      <c r="H7">
        <f>IF(VLOOKUP(A7,[1]Sheet1!$A$975:$J$98080,10,0)=1,0,VLOOKUP(A7,[1]Sheet1!$A$975:$I$97980,9,0))</f>
        <v>14050</v>
      </c>
      <c r="I7">
        <f>IF(VLOOKUP(B7,[1]Sheet1!$A$975:$J$98080,10,0)=1,0,VLOOKUP(B7,[1]Sheet1!$A$975:$I$97980,9,0))</f>
        <v>14050</v>
      </c>
      <c r="J7">
        <f>IF(VLOOKUP(C7,[1]Sheet1!$A$975:$J$98080,10,0)=1,0,VLOOKUP(C7,[1]Sheet1!$A$975:$I$97980,9,0))</f>
        <v>14050</v>
      </c>
      <c r="K7">
        <f>IF(VLOOKUP(D7,[1]Sheet1!$A$975:$J$98080,10,0)=1,0,VLOOKUP(D7,[1]Sheet1!$A$975:$I$97980,9,0))</f>
        <v>14043</v>
      </c>
      <c r="L7">
        <f>IF(VLOOKUP(E7,[1]Sheet1!$A$975:$J$98080,10,0)=1,0,VLOOKUP(E7,[1]Sheet1!$A$975:$I$97980,9,0))</f>
        <v>14043</v>
      </c>
      <c r="M7">
        <f>IF(VLOOKUP(F7,[1]Sheet1!$A$975:$J$98080,10,0)=1,0,VLOOKUP(F7,[1]Sheet1!$A$975:$I$97980,9,0))</f>
        <v>14043</v>
      </c>
      <c r="O7">
        <f t="shared" si="2"/>
        <v>50006</v>
      </c>
      <c r="P7">
        <f t="shared" si="3"/>
        <v>50006</v>
      </c>
      <c r="Q7">
        <f t="shared" si="4"/>
        <v>50006</v>
      </c>
      <c r="R7">
        <f t="shared" si="5"/>
        <v>50002</v>
      </c>
      <c r="S7">
        <f t="shared" si="6"/>
        <v>50002</v>
      </c>
      <c r="T7">
        <f t="shared" si="7"/>
        <v>50002</v>
      </c>
      <c r="V7">
        <f t="shared" si="8"/>
        <v>21406</v>
      </c>
      <c r="W7">
        <f t="shared" si="9"/>
        <v>21406</v>
      </c>
      <c r="X7">
        <f t="shared" si="10"/>
        <v>21406</v>
      </c>
      <c r="Y7">
        <f t="shared" si="11"/>
        <v>21402</v>
      </c>
      <c r="Z7">
        <f t="shared" si="12"/>
        <v>21402</v>
      </c>
      <c r="AA7">
        <f t="shared" si="13"/>
        <v>21402</v>
      </c>
      <c r="AB7">
        <v>41</v>
      </c>
      <c r="AC7">
        <v>400</v>
      </c>
      <c r="AF7">
        <v>11053</v>
      </c>
      <c r="AG7">
        <v>50004</v>
      </c>
    </row>
    <row r="8" spans="1:33">
      <c r="A8">
        <v>10931</v>
      </c>
      <c r="B8">
        <v>10931</v>
      </c>
      <c r="C8">
        <v>10931</v>
      </c>
      <c r="D8">
        <v>10932</v>
      </c>
      <c r="E8">
        <v>10933</v>
      </c>
      <c r="F8">
        <v>10932</v>
      </c>
      <c r="H8">
        <f>IF(VLOOKUP(A8,[1]Sheet1!$A$975:$J$98080,10,0)=1,0,VLOOKUP(A8,[1]Sheet1!$A$975:$I$97980,9,0))</f>
        <v>14048</v>
      </c>
      <c r="I8">
        <f>IF(VLOOKUP(B8,[1]Sheet1!$A$975:$J$98080,10,0)=1,0,VLOOKUP(B8,[1]Sheet1!$A$975:$I$97980,9,0))</f>
        <v>14048</v>
      </c>
      <c r="J8">
        <f>IF(VLOOKUP(C8,[1]Sheet1!$A$975:$J$98080,10,0)=1,0,VLOOKUP(C8,[1]Sheet1!$A$975:$I$97980,9,0))</f>
        <v>14048</v>
      </c>
      <c r="K8">
        <f>IF(VLOOKUP(D8,[1]Sheet1!$A$975:$J$98080,10,0)=1,0,VLOOKUP(D8,[1]Sheet1!$A$975:$I$97980,9,0))</f>
        <v>14042</v>
      </c>
      <c r="L8">
        <f>IF(VLOOKUP(E8,[1]Sheet1!$A$975:$J$98080,10,0)=1,0,VLOOKUP(E8,[1]Sheet1!$A$975:$I$97980,9,0))</f>
        <v>0</v>
      </c>
      <c r="M8">
        <f>IF(VLOOKUP(F8,[1]Sheet1!$A$975:$J$98080,10,0)=1,0,VLOOKUP(F8,[1]Sheet1!$A$975:$I$97980,9,0))</f>
        <v>14042</v>
      </c>
      <c r="O8">
        <f t="shared" si="2"/>
        <v>50001</v>
      </c>
      <c r="P8">
        <f t="shared" si="3"/>
        <v>50001</v>
      </c>
      <c r="Q8">
        <f t="shared" si="4"/>
        <v>50001</v>
      </c>
      <c r="R8">
        <f t="shared" si="5"/>
        <v>50010</v>
      </c>
      <c r="S8">
        <f t="shared" si="6"/>
        <v>0</v>
      </c>
      <c r="T8">
        <f t="shared" si="7"/>
        <v>50010</v>
      </c>
      <c r="V8">
        <f t="shared" si="8"/>
        <v>21401</v>
      </c>
      <c r="W8">
        <f t="shared" si="9"/>
        <v>21401</v>
      </c>
      <c r="X8">
        <f t="shared" si="10"/>
        <v>21401</v>
      </c>
      <c r="Y8">
        <f t="shared" si="11"/>
        <v>21410</v>
      </c>
      <c r="Z8">
        <f t="shared" si="12"/>
        <v>0</v>
      </c>
      <c r="AA8">
        <f t="shared" si="13"/>
        <v>21410</v>
      </c>
      <c r="AB8">
        <v>41</v>
      </c>
      <c r="AC8">
        <v>400</v>
      </c>
      <c r="AF8">
        <v>13036</v>
      </c>
      <c r="AG8">
        <v>50005</v>
      </c>
    </row>
    <row r="9" spans="1:33">
      <c r="A9">
        <v>10934</v>
      </c>
      <c r="B9">
        <v>10934</v>
      </c>
      <c r="C9">
        <v>10934</v>
      </c>
      <c r="D9">
        <v>10935</v>
      </c>
      <c r="E9">
        <v>10935</v>
      </c>
      <c r="F9">
        <v>10935</v>
      </c>
      <c r="H9">
        <f>IF(VLOOKUP(A9,[1]Sheet1!$A$975:$J$98080,10,0)=1,0,VLOOKUP(A9,[1]Sheet1!$A$975:$I$97980,9,0))</f>
        <v>11054</v>
      </c>
      <c r="I9">
        <f>IF(VLOOKUP(B9,[1]Sheet1!$A$975:$J$98080,10,0)=1,0,VLOOKUP(B9,[1]Sheet1!$A$975:$I$97980,9,0))</f>
        <v>11054</v>
      </c>
      <c r="J9">
        <f>IF(VLOOKUP(C9,[1]Sheet1!$A$975:$J$98080,10,0)=1,0,VLOOKUP(C9,[1]Sheet1!$A$975:$I$97980,9,0))</f>
        <v>11054</v>
      </c>
      <c r="K9">
        <f>IF(VLOOKUP(D9,[1]Sheet1!$A$975:$J$98080,10,0)=1,0,VLOOKUP(D9,[1]Sheet1!$A$975:$I$97980,9,0))</f>
        <v>11053</v>
      </c>
      <c r="L9">
        <f>IF(VLOOKUP(E9,[1]Sheet1!$A$975:$J$98080,10,0)=1,0,VLOOKUP(E9,[1]Sheet1!$A$975:$I$97980,9,0))</f>
        <v>11053</v>
      </c>
      <c r="M9">
        <f>IF(VLOOKUP(F9,[1]Sheet1!$A$975:$J$98080,10,0)=1,0,VLOOKUP(F9,[1]Sheet1!$A$975:$I$97980,9,0))</f>
        <v>11053</v>
      </c>
      <c r="O9">
        <f t="shared" si="2"/>
        <v>50003</v>
      </c>
      <c r="P9">
        <f t="shared" si="3"/>
        <v>50003</v>
      </c>
      <c r="Q9">
        <f t="shared" si="4"/>
        <v>50003</v>
      </c>
      <c r="R9">
        <f t="shared" si="5"/>
        <v>50004</v>
      </c>
      <c r="S9">
        <f t="shared" si="6"/>
        <v>50004</v>
      </c>
      <c r="T9">
        <f t="shared" si="7"/>
        <v>50004</v>
      </c>
      <c r="V9">
        <f t="shared" si="8"/>
        <v>21403</v>
      </c>
      <c r="W9">
        <f t="shared" si="9"/>
        <v>21403</v>
      </c>
      <c r="X9">
        <f t="shared" si="10"/>
        <v>21403</v>
      </c>
      <c r="Y9">
        <f t="shared" si="11"/>
        <v>21404</v>
      </c>
      <c r="Z9">
        <f t="shared" si="12"/>
        <v>21404</v>
      </c>
      <c r="AA9">
        <f t="shared" si="13"/>
        <v>21404</v>
      </c>
      <c r="AB9">
        <v>41</v>
      </c>
      <c r="AC9">
        <v>400</v>
      </c>
      <c r="AF9">
        <v>14050</v>
      </c>
      <c r="AG9">
        <v>50006</v>
      </c>
    </row>
    <row r="10" spans="1:33">
      <c r="A10">
        <v>10936</v>
      </c>
      <c r="B10">
        <v>10936</v>
      </c>
      <c r="C10">
        <v>10936</v>
      </c>
      <c r="D10">
        <v>10937</v>
      </c>
      <c r="E10">
        <v>10937</v>
      </c>
      <c r="F10">
        <v>10937</v>
      </c>
      <c r="H10">
        <f>IF(VLOOKUP(A10,[1]Sheet1!$A$975:$J$98080,10,0)=1,0,VLOOKUP(A10,[1]Sheet1!$A$975:$I$97980,9,0))</f>
        <v>14042</v>
      </c>
      <c r="I10">
        <f>IF(VLOOKUP(B10,[1]Sheet1!$A$975:$J$98080,10,0)=1,0,VLOOKUP(B10,[1]Sheet1!$A$975:$I$97980,9,0))</f>
        <v>14042</v>
      </c>
      <c r="J10">
        <f>IF(VLOOKUP(C10,[1]Sheet1!$A$975:$J$98080,10,0)=1,0,VLOOKUP(C10,[1]Sheet1!$A$975:$I$97980,9,0))</f>
        <v>14042</v>
      </c>
      <c r="K10">
        <f>IF(VLOOKUP(D10,[1]Sheet1!$A$975:$J$98080,10,0)=1,0,VLOOKUP(D10,[1]Sheet1!$A$975:$I$97980,9,0))</f>
        <v>14046</v>
      </c>
      <c r="L10">
        <f>IF(VLOOKUP(E10,[1]Sheet1!$A$975:$J$98080,10,0)=1,0,VLOOKUP(E10,[1]Sheet1!$A$975:$I$97980,9,0))</f>
        <v>14046</v>
      </c>
      <c r="M10">
        <f>IF(VLOOKUP(F10,[1]Sheet1!$A$975:$J$98080,10,0)=1,0,VLOOKUP(F10,[1]Sheet1!$A$975:$I$97980,9,0))</f>
        <v>14046</v>
      </c>
      <c r="O10">
        <f t="shared" si="2"/>
        <v>50010</v>
      </c>
      <c r="P10">
        <f t="shared" si="3"/>
        <v>50010</v>
      </c>
      <c r="Q10">
        <f t="shared" si="4"/>
        <v>50010</v>
      </c>
      <c r="R10">
        <f t="shared" si="5"/>
        <v>50008</v>
      </c>
      <c r="S10">
        <f t="shared" si="6"/>
        <v>50008</v>
      </c>
      <c r="T10">
        <f t="shared" si="7"/>
        <v>50008</v>
      </c>
      <c r="V10">
        <f t="shared" si="8"/>
        <v>21410</v>
      </c>
      <c r="W10">
        <f t="shared" si="9"/>
        <v>21410</v>
      </c>
      <c r="X10">
        <f t="shared" si="10"/>
        <v>21410</v>
      </c>
      <c r="Y10">
        <f t="shared" si="11"/>
        <v>21408</v>
      </c>
      <c r="Z10">
        <f t="shared" si="12"/>
        <v>21408</v>
      </c>
      <c r="AA10">
        <f t="shared" si="13"/>
        <v>21408</v>
      </c>
      <c r="AB10">
        <v>41</v>
      </c>
      <c r="AC10">
        <v>400</v>
      </c>
      <c r="AF10">
        <v>14047</v>
      </c>
      <c r="AG10">
        <v>50007</v>
      </c>
    </row>
    <row r="11" spans="1:33">
      <c r="A11">
        <v>10938</v>
      </c>
      <c r="B11">
        <v>10938</v>
      </c>
      <c r="C11">
        <v>10938</v>
      </c>
      <c r="D11">
        <v>10939</v>
      </c>
      <c r="E11">
        <v>10940</v>
      </c>
      <c r="F11">
        <v>10939</v>
      </c>
      <c r="H11">
        <f>IF(VLOOKUP(A11,[1]Sheet1!$A$975:$J$98080,10,0)=1,0,VLOOKUP(A11,[1]Sheet1!$A$975:$I$97980,9,0))</f>
        <v>14047</v>
      </c>
      <c r="I11">
        <f>IF(VLOOKUP(B11,[1]Sheet1!$A$975:$J$98080,10,0)=1,0,VLOOKUP(B11,[1]Sheet1!$A$975:$I$97980,9,0))</f>
        <v>14047</v>
      </c>
      <c r="J11">
        <f>IF(VLOOKUP(C11,[1]Sheet1!$A$975:$J$98080,10,0)=1,0,VLOOKUP(C11,[1]Sheet1!$A$975:$I$97980,9,0))</f>
        <v>14047</v>
      </c>
      <c r="K11">
        <f>IF(VLOOKUP(D11,[1]Sheet1!$A$975:$J$98080,10,0)=1,0,VLOOKUP(D11,[1]Sheet1!$A$975:$I$97980,9,0))</f>
        <v>11042</v>
      </c>
      <c r="L11">
        <f>IF(VLOOKUP(E11,[1]Sheet1!$A$975:$J$98080,10,0)=1,0,VLOOKUP(E11,[1]Sheet1!$A$975:$I$97980,9,0))</f>
        <v>0</v>
      </c>
      <c r="M11">
        <f>IF(VLOOKUP(F11,[1]Sheet1!$A$975:$J$98080,10,0)=1,0,VLOOKUP(F11,[1]Sheet1!$A$975:$I$97980,9,0))</f>
        <v>11042</v>
      </c>
      <c r="O11">
        <f t="shared" si="2"/>
        <v>50007</v>
      </c>
      <c r="P11">
        <f t="shared" si="3"/>
        <v>50007</v>
      </c>
      <c r="Q11">
        <f t="shared" si="4"/>
        <v>50007</v>
      </c>
      <c r="R11">
        <f t="shared" si="5"/>
        <v>50011</v>
      </c>
      <c r="S11">
        <f t="shared" si="6"/>
        <v>0</v>
      </c>
      <c r="T11">
        <f t="shared" si="7"/>
        <v>50011</v>
      </c>
      <c r="V11">
        <f t="shared" si="8"/>
        <v>21407</v>
      </c>
      <c r="W11">
        <f t="shared" si="9"/>
        <v>21407</v>
      </c>
      <c r="X11">
        <f t="shared" si="10"/>
        <v>21407</v>
      </c>
      <c r="Y11">
        <f t="shared" si="11"/>
        <v>21411</v>
      </c>
      <c r="Z11">
        <f t="shared" si="12"/>
        <v>0</v>
      </c>
      <c r="AA11">
        <f t="shared" si="13"/>
        <v>21411</v>
      </c>
      <c r="AB11">
        <v>41</v>
      </c>
      <c r="AC11">
        <v>400</v>
      </c>
      <c r="AF11">
        <v>14046</v>
      </c>
      <c r="AG11">
        <v>50008</v>
      </c>
    </row>
    <row r="12" spans="1:33">
      <c r="A12">
        <v>10926</v>
      </c>
      <c r="B12">
        <v>10933</v>
      </c>
      <c r="C12">
        <v>10940</v>
      </c>
      <c r="D12">
        <v>10942</v>
      </c>
      <c r="E12">
        <v>10943</v>
      </c>
      <c r="F12">
        <v>10942</v>
      </c>
      <c r="H12">
        <f>IF(VLOOKUP(A12,[1]Sheet1!$A$975:$J$98080,10,0)=1,0,VLOOKUP(A12,[1]Sheet1!$A$975:$I$97980,9,0))</f>
        <v>0</v>
      </c>
      <c r="I12">
        <f>IF(VLOOKUP(B12,[1]Sheet1!$A$975:$J$98080,10,0)=1,0,VLOOKUP(B12,[1]Sheet1!$A$975:$I$97980,9,0))</f>
        <v>0</v>
      </c>
      <c r="J12">
        <f>IF(VLOOKUP(C12,[1]Sheet1!$A$975:$J$98080,10,0)=1,0,VLOOKUP(C12,[1]Sheet1!$A$975:$I$97980,9,0))</f>
        <v>0</v>
      </c>
      <c r="K12">
        <f>IF(VLOOKUP(D12,[1]Sheet1!$A$975:$J$98080,10,0)=1,0,VLOOKUP(D12,[1]Sheet1!$A$975:$I$97980,9,0))</f>
        <v>14045</v>
      </c>
      <c r="L12">
        <f>IF(VLOOKUP(E12,[1]Sheet1!$A$975:$J$98080,10,0)=1,0,VLOOKUP(E12,[1]Sheet1!$A$975:$I$97980,9,0))</f>
        <v>0</v>
      </c>
      <c r="M12">
        <f>IF(VLOOKUP(F12,[1]Sheet1!$A$975:$J$98080,10,0)=1,0,VLOOKUP(F12,[1]Sheet1!$A$975:$I$97980,9,0))</f>
        <v>14045</v>
      </c>
      <c r="O12">
        <f t="shared" si="2"/>
        <v>0</v>
      </c>
      <c r="P12">
        <f t="shared" si="3"/>
        <v>0</v>
      </c>
      <c r="Q12">
        <f t="shared" si="4"/>
        <v>0</v>
      </c>
      <c r="R12">
        <f t="shared" si="5"/>
        <v>50012</v>
      </c>
      <c r="S12">
        <f t="shared" si="6"/>
        <v>0</v>
      </c>
      <c r="T12">
        <f t="shared" si="7"/>
        <v>50012</v>
      </c>
      <c r="V12">
        <f t="shared" si="8"/>
        <v>0</v>
      </c>
      <c r="W12">
        <f t="shared" si="9"/>
        <v>0</v>
      </c>
      <c r="X12">
        <f t="shared" si="10"/>
        <v>0</v>
      </c>
      <c r="Y12">
        <f t="shared" si="11"/>
        <v>21412</v>
      </c>
      <c r="Z12">
        <f t="shared" si="12"/>
        <v>0</v>
      </c>
      <c r="AA12">
        <f t="shared" si="13"/>
        <v>21412</v>
      </c>
      <c r="AB12">
        <v>41</v>
      </c>
      <c r="AC12">
        <v>400</v>
      </c>
      <c r="AF12">
        <v>14044</v>
      </c>
      <c r="AG12">
        <v>50009</v>
      </c>
    </row>
    <row r="13" spans="1:33">
      <c r="A13">
        <v>10944</v>
      </c>
      <c r="B13">
        <v>10944</v>
      </c>
      <c r="C13">
        <v>10944</v>
      </c>
      <c r="D13">
        <v>10945</v>
      </c>
      <c r="E13">
        <v>10945</v>
      </c>
      <c r="F13">
        <v>10945</v>
      </c>
      <c r="H13">
        <f>IF(VLOOKUP(A13,[1]Sheet1!$A$975:$J$98080,10,0)=1,0,VLOOKUP(A13,[1]Sheet1!$A$975:$I$97980,9,0))</f>
        <v>14042</v>
      </c>
      <c r="I13">
        <f>IF(VLOOKUP(B13,[1]Sheet1!$A$975:$J$98080,10,0)=1,0,VLOOKUP(B13,[1]Sheet1!$A$975:$I$97980,9,0))</f>
        <v>14042</v>
      </c>
      <c r="J13">
        <f>IF(VLOOKUP(C13,[1]Sheet1!$A$975:$J$98080,10,0)=1,0,VLOOKUP(C13,[1]Sheet1!$A$975:$I$97980,9,0))</f>
        <v>14042</v>
      </c>
      <c r="K13">
        <f>IF(VLOOKUP(D13,[1]Sheet1!$A$975:$J$98080,10,0)=1,0,VLOOKUP(D13,[1]Sheet1!$A$975:$I$97980,9,0))</f>
        <v>14050</v>
      </c>
      <c r="L13">
        <f>IF(VLOOKUP(E13,[1]Sheet1!$A$975:$J$98080,10,0)=1,0,VLOOKUP(E13,[1]Sheet1!$A$975:$I$97980,9,0))</f>
        <v>14050</v>
      </c>
      <c r="M13">
        <f>IF(VLOOKUP(F13,[1]Sheet1!$A$975:$J$98080,10,0)=1,0,VLOOKUP(F13,[1]Sheet1!$A$975:$I$97980,9,0))</f>
        <v>14050</v>
      </c>
      <c r="O13">
        <f t="shared" si="2"/>
        <v>50010</v>
      </c>
      <c r="P13">
        <f t="shared" si="3"/>
        <v>50010</v>
      </c>
      <c r="Q13">
        <f t="shared" si="4"/>
        <v>50010</v>
      </c>
      <c r="R13">
        <f t="shared" si="5"/>
        <v>50006</v>
      </c>
      <c r="S13">
        <f t="shared" si="6"/>
        <v>50006</v>
      </c>
      <c r="T13">
        <f t="shared" si="7"/>
        <v>50006</v>
      </c>
      <c r="V13">
        <f t="shared" si="8"/>
        <v>21410</v>
      </c>
      <c r="W13">
        <f t="shared" si="9"/>
        <v>21410</v>
      </c>
      <c r="X13">
        <f t="shared" si="10"/>
        <v>21410</v>
      </c>
      <c r="Y13">
        <f t="shared" si="11"/>
        <v>21406</v>
      </c>
      <c r="Z13">
        <f t="shared" si="12"/>
        <v>21406</v>
      </c>
      <c r="AA13">
        <f t="shared" si="13"/>
        <v>21406</v>
      </c>
      <c r="AB13">
        <f>AB3+1</f>
        <v>42</v>
      </c>
      <c r="AC13">
        <v>400</v>
      </c>
      <c r="AF13">
        <v>14050</v>
      </c>
      <c r="AG13">
        <v>50010</v>
      </c>
    </row>
    <row r="14" spans="1:33">
      <c r="A14">
        <v>10946</v>
      </c>
      <c r="B14">
        <v>10946</v>
      </c>
      <c r="C14">
        <v>10946</v>
      </c>
      <c r="D14">
        <v>10947</v>
      </c>
      <c r="E14">
        <v>10947</v>
      </c>
      <c r="F14">
        <v>10947</v>
      </c>
      <c r="H14">
        <f>IF(VLOOKUP(A14,[1]Sheet1!$A$975:$J$98080,10,0)=1,0,VLOOKUP(A14,[1]Sheet1!$A$975:$I$97980,9,0))</f>
        <v>13036</v>
      </c>
      <c r="I14">
        <f>IF(VLOOKUP(B14,[1]Sheet1!$A$975:$J$98080,10,0)=1,0,VLOOKUP(B14,[1]Sheet1!$A$975:$I$97980,9,0))</f>
        <v>13036</v>
      </c>
      <c r="J14">
        <f>IF(VLOOKUP(C14,[1]Sheet1!$A$975:$J$98080,10,0)=1,0,VLOOKUP(C14,[1]Sheet1!$A$975:$I$97980,9,0))</f>
        <v>13036</v>
      </c>
      <c r="K14">
        <f>IF(VLOOKUP(D14,[1]Sheet1!$A$975:$J$98080,10,0)=1,0,VLOOKUP(D14,[1]Sheet1!$A$975:$I$97980,9,0))</f>
        <v>11053</v>
      </c>
      <c r="L14">
        <f>IF(VLOOKUP(E14,[1]Sheet1!$A$975:$J$98080,10,0)=1,0,VLOOKUP(E14,[1]Sheet1!$A$975:$I$97980,9,0))</f>
        <v>11053</v>
      </c>
      <c r="M14">
        <f>IF(VLOOKUP(F14,[1]Sheet1!$A$975:$J$98080,10,0)=1,0,VLOOKUP(F14,[1]Sheet1!$A$975:$I$97980,9,0))</f>
        <v>11053</v>
      </c>
      <c r="O14">
        <f t="shared" si="2"/>
        <v>50005</v>
      </c>
      <c r="P14">
        <f t="shared" si="3"/>
        <v>50005</v>
      </c>
      <c r="Q14">
        <f t="shared" si="4"/>
        <v>50005</v>
      </c>
      <c r="R14">
        <f t="shared" si="5"/>
        <v>50004</v>
      </c>
      <c r="S14">
        <f t="shared" si="6"/>
        <v>50004</v>
      </c>
      <c r="T14">
        <f t="shared" si="7"/>
        <v>50004</v>
      </c>
      <c r="V14">
        <f t="shared" si="8"/>
        <v>21405</v>
      </c>
      <c r="W14">
        <f t="shared" si="9"/>
        <v>21405</v>
      </c>
      <c r="X14">
        <f t="shared" si="10"/>
        <v>21405</v>
      </c>
      <c r="Y14">
        <f t="shared" si="11"/>
        <v>21404</v>
      </c>
      <c r="Z14">
        <f t="shared" si="12"/>
        <v>21404</v>
      </c>
      <c r="AA14">
        <f t="shared" si="13"/>
        <v>21404</v>
      </c>
      <c r="AB14">
        <f t="shared" ref="AB14:AB77" si="14">AB4+1</f>
        <v>42</v>
      </c>
      <c r="AC14">
        <v>400</v>
      </c>
      <c r="AF14">
        <v>11042</v>
      </c>
      <c r="AG14">
        <v>50011</v>
      </c>
    </row>
    <row r="15" spans="1:33">
      <c r="A15">
        <v>10948</v>
      </c>
      <c r="B15">
        <v>10948</v>
      </c>
      <c r="C15">
        <v>10948</v>
      </c>
      <c r="D15">
        <v>10949</v>
      </c>
      <c r="E15">
        <v>10950</v>
      </c>
      <c r="F15">
        <v>10949</v>
      </c>
      <c r="H15">
        <f>IF(VLOOKUP(A15,[1]Sheet1!$A$975:$J$98080,10,0)=1,0,VLOOKUP(A15,[1]Sheet1!$A$975:$I$97980,9,0))</f>
        <v>11054</v>
      </c>
      <c r="I15">
        <f>IF(VLOOKUP(B15,[1]Sheet1!$A$975:$J$98080,10,0)=1,0,VLOOKUP(B15,[1]Sheet1!$A$975:$I$97980,9,0))</f>
        <v>11054</v>
      </c>
      <c r="J15">
        <f>IF(VLOOKUP(C15,[1]Sheet1!$A$975:$J$98080,10,0)=1,0,VLOOKUP(C15,[1]Sheet1!$A$975:$I$97980,9,0))</f>
        <v>11054</v>
      </c>
      <c r="K15">
        <f>IF(VLOOKUP(D15,[1]Sheet1!$A$975:$J$98080,10,0)=1,0,VLOOKUP(D15,[1]Sheet1!$A$975:$I$97980,9,0))</f>
        <v>14046</v>
      </c>
      <c r="L15">
        <f>IF(VLOOKUP(E15,[1]Sheet1!$A$975:$J$98080,10,0)=1,0,VLOOKUP(E15,[1]Sheet1!$A$975:$I$97980,9,0))</f>
        <v>0</v>
      </c>
      <c r="M15">
        <f>IF(VLOOKUP(F15,[1]Sheet1!$A$975:$J$98080,10,0)=1,0,VLOOKUP(F15,[1]Sheet1!$A$975:$I$97980,9,0))</f>
        <v>14046</v>
      </c>
      <c r="O15">
        <f t="shared" si="2"/>
        <v>50003</v>
      </c>
      <c r="P15">
        <f t="shared" si="3"/>
        <v>50003</v>
      </c>
      <c r="Q15">
        <f t="shared" si="4"/>
        <v>50003</v>
      </c>
      <c r="R15">
        <f t="shared" si="5"/>
        <v>50008</v>
      </c>
      <c r="S15">
        <f t="shared" si="6"/>
        <v>0</v>
      </c>
      <c r="T15">
        <f t="shared" si="7"/>
        <v>50008</v>
      </c>
      <c r="V15">
        <f t="shared" si="8"/>
        <v>21403</v>
      </c>
      <c r="W15">
        <f t="shared" si="9"/>
        <v>21403</v>
      </c>
      <c r="X15">
        <f t="shared" si="10"/>
        <v>21403</v>
      </c>
      <c r="Y15">
        <f t="shared" si="11"/>
        <v>21408</v>
      </c>
      <c r="Z15">
        <f t="shared" si="12"/>
        <v>0</v>
      </c>
      <c r="AA15">
        <f t="shared" si="13"/>
        <v>21408</v>
      </c>
      <c r="AB15">
        <f t="shared" si="14"/>
        <v>42</v>
      </c>
      <c r="AC15">
        <v>400</v>
      </c>
      <c r="AF15">
        <v>14045</v>
      </c>
      <c r="AG15">
        <v>50012</v>
      </c>
    </row>
    <row r="16" spans="1:33">
      <c r="A16">
        <v>10951</v>
      </c>
      <c r="B16">
        <v>10951</v>
      </c>
      <c r="C16">
        <v>10951</v>
      </c>
      <c r="D16">
        <v>10952</v>
      </c>
      <c r="E16">
        <v>10952</v>
      </c>
      <c r="F16">
        <v>10952</v>
      </c>
      <c r="H16">
        <f>IF(VLOOKUP(A16,[1]Sheet1!$A$975:$J$98080,10,0)=1,0,VLOOKUP(A16,[1]Sheet1!$A$975:$I$97980,9,0))</f>
        <v>11054</v>
      </c>
      <c r="I16">
        <f>IF(VLOOKUP(B16,[1]Sheet1!$A$975:$J$98080,10,0)=1,0,VLOOKUP(B16,[1]Sheet1!$A$975:$I$97980,9,0))</f>
        <v>11054</v>
      </c>
      <c r="J16">
        <f>IF(VLOOKUP(C16,[1]Sheet1!$A$975:$J$98080,10,0)=1,0,VLOOKUP(C16,[1]Sheet1!$A$975:$I$97980,9,0))</f>
        <v>11054</v>
      </c>
      <c r="K16">
        <f>IF(VLOOKUP(D16,[1]Sheet1!$A$975:$J$98080,10,0)=1,0,VLOOKUP(D16,[1]Sheet1!$A$975:$I$97980,9,0))</f>
        <v>14042</v>
      </c>
      <c r="L16">
        <f>IF(VLOOKUP(E16,[1]Sheet1!$A$975:$J$98080,10,0)=1,0,VLOOKUP(E16,[1]Sheet1!$A$975:$I$97980,9,0))</f>
        <v>14042</v>
      </c>
      <c r="M16">
        <f>IF(VLOOKUP(F16,[1]Sheet1!$A$975:$J$98080,10,0)=1,0,VLOOKUP(F16,[1]Sheet1!$A$975:$I$97980,9,0))</f>
        <v>14042</v>
      </c>
      <c r="O16">
        <f t="shared" si="2"/>
        <v>50003</v>
      </c>
      <c r="P16">
        <f t="shared" si="3"/>
        <v>50003</v>
      </c>
      <c r="Q16">
        <f t="shared" si="4"/>
        <v>50003</v>
      </c>
      <c r="R16">
        <f t="shared" si="5"/>
        <v>50010</v>
      </c>
      <c r="S16">
        <f t="shared" si="6"/>
        <v>50010</v>
      </c>
      <c r="T16">
        <f t="shared" si="7"/>
        <v>50010</v>
      </c>
      <c r="V16">
        <f t="shared" si="8"/>
        <v>21403</v>
      </c>
      <c r="W16">
        <f t="shared" si="9"/>
        <v>21403</v>
      </c>
      <c r="X16">
        <f t="shared" si="10"/>
        <v>21403</v>
      </c>
      <c r="Y16">
        <f t="shared" si="11"/>
        <v>21410</v>
      </c>
      <c r="Z16">
        <f t="shared" si="12"/>
        <v>21410</v>
      </c>
      <c r="AA16">
        <f t="shared" si="13"/>
        <v>21410</v>
      </c>
      <c r="AB16">
        <f t="shared" si="14"/>
        <v>42</v>
      </c>
      <c r="AC16">
        <v>400</v>
      </c>
      <c r="AF16">
        <v>14048</v>
      </c>
      <c r="AG16">
        <v>50001</v>
      </c>
    </row>
    <row r="17" spans="1:33">
      <c r="A17">
        <v>10953</v>
      </c>
      <c r="B17">
        <v>10953</v>
      </c>
      <c r="C17">
        <v>10953</v>
      </c>
      <c r="D17">
        <v>10954</v>
      </c>
      <c r="E17">
        <v>10954</v>
      </c>
      <c r="F17">
        <v>10954</v>
      </c>
      <c r="H17">
        <f>IF(VLOOKUP(A17,[1]Sheet1!$A$975:$J$98080,10,0)=1,0,VLOOKUP(A17,[1]Sheet1!$A$975:$I$97980,9,0))</f>
        <v>14048</v>
      </c>
      <c r="I17">
        <f>IF(VLOOKUP(B17,[1]Sheet1!$A$975:$J$98080,10,0)=1,0,VLOOKUP(B17,[1]Sheet1!$A$975:$I$97980,9,0))</f>
        <v>14048</v>
      </c>
      <c r="J17">
        <f>IF(VLOOKUP(C17,[1]Sheet1!$A$975:$J$98080,10,0)=1,0,VLOOKUP(C17,[1]Sheet1!$A$975:$I$97980,9,0))</f>
        <v>14048</v>
      </c>
      <c r="K17">
        <f>IF(VLOOKUP(D17,[1]Sheet1!$A$975:$J$98080,10,0)=1,0,VLOOKUP(D17,[1]Sheet1!$A$975:$I$97980,9,0))</f>
        <v>14044</v>
      </c>
      <c r="L17">
        <f>IF(VLOOKUP(E17,[1]Sheet1!$A$975:$J$98080,10,0)=1,0,VLOOKUP(E17,[1]Sheet1!$A$975:$I$97980,9,0))</f>
        <v>14044</v>
      </c>
      <c r="M17">
        <f>IF(VLOOKUP(F17,[1]Sheet1!$A$975:$J$98080,10,0)=1,0,VLOOKUP(F17,[1]Sheet1!$A$975:$I$97980,9,0))</f>
        <v>14044</v>
      </c>
      <c r="O17">
        <f t="shared" si="2"/>
        <v>50001</v>
      </c>
      <c r="P17">
        <f t="shared" si="3"/>
        <v>50001</v>
      </c>
      <c r="Q17">
        <f t="shared" si="4"/>
        <v>50001</v>
      </c>
      <c r="R17">
        <f t="shared" si="5"/>
        <v>50009</v>
      </c>
      <c r="S17">
        <f t="shared" si="6"/>
        <v>50009</v>
      </c>
      <c r="T17">
        <f t="shared" si="7"/>
        <v>50009</v>
      </c>
      <c r="V17">
        <f t="shared" si="8"/>
        <v>21401</v>
      </c>
      <c r="W17">
        <f t="shared" si="9"/>
        <v>21401</v>
      </c>
      <c r="X17">
        <f t="shared" si="10"/>
        <v>21401</v>
      </c>
      <c r="Y17">
        <f t="shared" si="11"/>
        <v>21409</v>
      </c>
      <c r="Z17">
        <f t="shared" si="12"/>
        <v>21409</v>
      </c>
      <c r="AA17">
        <f t="shared" si="13"/>
        <v>21409</v>
      </c>
      <c r="AB17">
        <f t="shared" si="14"/>
        <v>42</v>
      </c>
      <c r="AC17">
        <v>400</v>
      </c>
      <c r="AF17">
        <v>14042</v>
      </c>
      <c r="AG17">
        <v>50010</v>
      </c>
    </row>
    <row r="18" spans="1:33">
      <c r="A18">
        <v>10955</v>
      </c>
      <c r="B18">
        <v>10955</v>
      </c>
      <c r="C18">
        <v>10955</v>
      </c>
      <c r="D18">
        <v>10956</v>
      </c>
      <c r="E18">
        <v>10957</v>
      </c>
      <c r="F18">
        <v>10956</v>
      </c>
      <c r="H18">
        <f>IF(VLOOKUP(A18,[1]Sheet1!$A$975:$J$98080,10,0)=1,0,VLOOKUP(A18,[1]Sheet1!$A$975:$I$97980,9,0))</f>
        <v>14045</v>
      </c>
      <c r="I18">
        <f>IF(VLOOKUP(B18,[1]Sheet1!$A$975:$J$98080,10,0)=1,0,VLOOKUP(B18,[1]Sheet1!$A$975:$I$97980,9,0))</f>
        <v>14045</v>
      </c>
      <c r="J18">
        <f>IF(VLOOKUP(C18,[1]Sheet1!$A$975:$J$98080,10,0)=1,0,VLOOKUP(C18,[1]Sheet1!$A$975:$I$97980,9,0))</f>
        <v>14045</v>
      </c>
      <c r="K18">
        <f>IF(VLOOKUP(D18,[1]Sheet1!$A$975:$J$98080,10,0)=1,0,VLOOKUP(D18,[1]Sheet1!$A$975:$I$97980,9,0))</f>
        <v>11054</v>
      </c>
      <c r="L18">
        <f>IF(VLOOKUP(E18,[1]Sheet1!$A$975:$J$98080,10,0)=1,0,VLOOKUP(E18,[1]Sheet1!$A$975:$I$97980,9,0))</f>
        <v>0</v>
      </c>
      <c r="M18">
        <f>IF(VLOOKUP(F18,[1]Sheet1!$A$975:$J$98080,10,0)=1,0,VLOOKUP(F18,[1]Sheet1!$A$975:$I$97980,9,0))</f>
        <v>11054</v>
      </c>
      <c r="O18">
        <f t="shared" si="2"/>
        <v>50012</v>
      </c>
      <c r="P18">
        <f t="shared" si="3"/>
        <v>50012</v>
      </c>
      <c r="Q18">
        <f t="shared" si="4"/>
        <v>50012</v>
      </c>
      <c r="R18">
        <f t="shared" si="5"/>
        <v>50003</v>
      </c>
      <c r="S18">
        <f t="shared" si="6"/>
        <v>0</v>
      </c>
      <c r="T18">
        <f t="shared" si="7"/>
        <v>50003</v>
      </c>
      <c r="V18">
        <f t="shared" si="8"/>
        <v>21412</v>
      </c>
      <c r="W18">
        <f t="shared" si="9"/>
        <v>21412</v>
      </c>
      <c r="X18">
        <f t="shared" si="10"/>
        <v>21412</v>
      </c>
      <c r="Y18">
        <f t="shared" si="11"/>
        <v>21403</v>
      </c>
      <c r="Z18">
        <f t="shared" si="12"/>
        <v>0</v>
      </c>
      <c r="AA18">
        <f t="shared" si="13"/>
        <v>21403</v>
      </c>
      <c r="AB18">
        <f t="shared" si="14"/>
        <v>42</v>
      </c>
      <c r="AC18">
        <v>400</v>
      </c>
    </row>
    <row r="19" spans="1:33">
      <c r="A19">
        <v>10958</v>
      </c>
      <c r="B19">
        <v>10958</v>
      </c>
      <c r="C19">
        <v>10958</v>
      </c>
      <c r="D19">
        <v>10959</v>
      </c>
      <c r="E19">
        <v>10959</v>
      </c>
      <c r="F19">
        <v>10959</v>
      </c>
      <c r="H19">
        <f>IF(VLOOKUP(A19,[1]Sheet1!$A$975:$J$98080,10,0)=1,0,VLOOKUP(A19,[1]Sheet1!$A$975:$I$97980,9,0))</f>
        <v>14047</v>
      </c>
      <c r="I19">
        <f>IF(VLOOKUP(B19,[1]Sheet1!$A$975:$J$98080,10,0)=1,0,VLOOKUP(B19,[1]Sheet1!$A$975:$I$97980,9,0))</f>
        <v>14047</v>
      </c>
      <c r="J19">
        <f>IF(VLOOKUP(C19,[1]Sheet1!$A$975:$J$98080,10,0)=1,0,VLOOKUP(C19,[1]Sheet1!$A$975:$I$97980,9,0))</f>
        <v>14047</v>
      </c>
      <c r="K19">
        <f>IF(VLOOKUP(D19,[1]Sheet1!$A$975:$J$98080,10,0)=1,0,VLOOKUP(D19,[1]Sheet1!$A$975:$I$97980,9,0))</f>
        <v>14046</v>
      </c>
      <c r="L19">
        <f>IF(VLOOKUP(E19,[1]Sheet1!$A$975:$J$98080,10,0)=1,0,VLOOKUP(E19,[1]Sheet1!$A$975:$I$97980,9,0))</f>
        <v>14046</v>
      </c>
      <c r="M19">
        <f>IF(VLOOKUP(F19,[1]Sheet1!$A$975:$J$98080,10,0)=1,0,VLOOKUP(F19,[1]Sheet1!$A$975:$I$97980,9,0))</f>
        <v>14046</v>
      </c>
      <c r="O19">
        <f t="shared" si="2"/>
        <v>50007</v>
      </c>
      <c r="P19">
        <f t="shared" si="3"/>
        <v>50007</v>
      </c>
      <c r="Q19">
        <f t="shared" si="4"/>
        <v>50007</v>
      </c>
      <c r="R19">
        <f t="shared" si="5"/>
        <v>50008</v>
      </c>
      <c r="S19">
        <f t="shared" si="6"/>
        <v>50008</v>
      </c>
      <c r="T19">
        <f t="shared" si="7"/>
        <v>50008</v>
      </c>
      <c r="V19">
        <f t="shared" si="8"/>
        <v>21407</v>
      </c>
      <c r="W19">
        <f t="shared" si="9"/>
        <v>21407</v>
      </c>
      <c r="X19">
        <f t="shared" si="10"/>
        <v>21407</v>
      </c>
      <c r="Y19">
        <f t="shared" si="11"/>
        <v>21408</v>
      </c>
      <c r="Z19">
        <f t="shared" si="12"/>
        <v>21408</v>
      </c>
      <c r="AA19">
        <f t="shared" si="13"/>
        <v>21408</v>
      </c>
      <c r="AB19">
        <f t="shared" si="14"/>
        <v>42</v>
      </c>
      <c r="AC19">
        <v>400</v>
      </c>
    </row>
    <row r="20" spans="1:33">
      <c r="A20">
        <v>10960</v>
      </c>
      <c r="B20">
        <v>10960</v>
      </c>
      <c r="C20">
        <v>10960</v>
      </c>
      <c r="D20">
        <v>10961</v>
      </c>
      <c r="E20">
        <v>10961</v>
      </c>
      <c r="F20">
        <v>10961</v>
      </c>
      <c r="H20">
        <f>IF(VLOOKUP(A20,[1]Sheet1!$A$975:$J$98080,10,0)=1,0,VLOOKUP(A20,[1]Sheet1!$A$975:$I$97980,9,0))</f>
        <v>14046</v>
      </c>
      <c r="I20">
        <f>IF(VLOOKUP(B20,[1]Sheet1!$A$975:$J$98080,10,0)=1,0,VLOOKUP(B20,[1]Sheet1!$A$975:$I$97980,9,0))</f>
        <v>14046</v>
      </c>
      <c r="J20">
        <f>IF(VLOOKUP(C20,[1]Sheet1!$A$975:$J$98080,10,0)=1,0,VLOOKUP(C20,[1]Sheet1!$A$975:$I$97980,9,0))</f>
        <v>14046</v>
      </c>
      <c r="K20">
        <f>IF(VLOOKUP(D20,[1]Sheet1!$A$975:$J$98080,10,0)=1,0,VLOOKUP(D20,[1]Sheet1!$A$975:$I$97980,9,0))</f>
        <v>14047</v>
      </c>
      <c r="L20">
        <f>IF(VLOOKUP(E20,[1]Sheet1!$A$975:$J$98080,10,0)=1,0,VLOOKUP(E20,[1]Sheet1!$A$975:$I$97980,9,0))</f>
        <v>14047</v>
      </c>
      <c r="M20">
        <f>IF(VLOOKUP(F20,[1]Sheet1!$A$975:$J$98080,10,0)=1,0,VLOOKUP(F20,[1]Sheet1!$A$975:$I$97980,9,0))</f>
        <v>14047</v>
      </c>
      <c r="O20">
        <f t="shared" si="2"/>
        <v>50008</v>
      </c>
      <c r="P20">
        <f t="shared" si="3"/>
        <v>50008</v>
      </c>
      <c r="Q20">
        <f t="shared" si="4"/>
        <v>50008</v>
      </c>
      <c r="R20">
        <f t="shared" si="5"/>
        <v>50007</v>
      </c>
      <c r="S20">
        <f t="shared" si="6"/>
        <v>50007</v>
      </c>
      <c r="T20">
        <f t="shared" si="7"/>
        <v>50007</v>
      </c>
      <c r="V20">
        <f t="shared" si="8"/>
        <v>21408</v>
      </c>
      <c r="W20">
        <f t="shared" si="9"/>
        <v>21408</v>
      </c>
      <c r="X20">
        <f t="shared" si="10"/>
        <v>21408</v>
      </c>
      <c r="Y20">
        <f t="shared" si="11"/>
        <v>21407</v>
      </c>
      <c r="Z20">
        <f t="shared" si="12"/>
        <v>21407</v>
      </c>
      <c r="AA20">
        <f t="shared" si="13"/>
        <v>21407</v>
      </c>
      <c r="AB20">
        <f t="shared" si="14"/>
        <v>42</v>
      </c>
      <c r="AC20">
        <v>400</v>
      </c>
    </row>
    <row r="21" spans="1:33">
      <c r="A21">
        <v>10962</v>
      </c>
      <c r="B21">
        <v>10962</v>
      </c>
      <c r="C21">
        <v>10962</v>
      </c>
      <c r="D21">
        <v>10963</v>
      </c>
      <c r="E21">
        <v>10964</v>
      </c>
      <c r="F21">
        <v>10963</v>
      </c>
      <c r="H21">
        <f>IF(VLOOKUP(A21,[1]Sheet1!$A$975:$J$98080,10,0)=1,0,VLOOKUP(A21,[1]Sheet1!$A$975:$I$97980,9,0))</f>
        <v>11042</v>
      </c>
      <c r="I21">
        <f>IF(VLOOKUP(B21,[1]Sheet1!$A$975:$J$98080,10,0)=1,0,VLOOKUP(B21,[1]Sheet1!$A$975:$I$97980,9,0))</f>
        <v>11042</v>
      </c>
      <c r="J21">
        <f>IF(VLOOKUP(C21,[1]Sheet1!$A$975:$J$98080,10,0)=1,0,VLOOKUP(C21,[1]Sheet1!$A$975:$I$97980,9,0))</f>
        <v>11042</v>
      </c>
      <c r="K21">
        <f>IF(VLOOKUP(D21,[1]Sheet1!$A$975:$J$98080,10,0)=1,0,VLOOKUP(D21,[1]Sheet1!$A$975:$I$97980,9,0))</f>
        <v>14044</v>
      </c>
      <c r="L21">
        <f>IF(VLOOKUP(E21,[1]Sheet1!$A$975:$J$98080,10,0)=1,0,VLOOKUP(E21,[1]Sheet1!$A$975:$I$97980,9,0))</f>
        <v>0</v>
      </c>
      <c r="M21">
        <f>IF(VLOOKUP(F21,[1]Sheet1!$A$975:$J$98080,10,0)=1,0,VLOOKUP(F21,[1]Sheet1!$A$975:$I$97980,9,0))</f>
        <v>14044</v>
      </c>
      <c r="O21">
        <f t="shared" si="2"/>
        <v>50011</v>
      </c>
      <c r="P21">
        <f t="shared" si="3"/>
        <v>50011</v>
      </c>
      <c r="Q21">
        <f t="shared" si="4"/>
        <v>50011</v>
      </c>
      <c r="R21">
        <f t="shared" si="5"/>
        <v>50009</v>
      </c>
      <c r="S21">
        <f t="shared" si="6"/>
        <v>0</v>
      </c>
      <c r="T21">
        <f t="shared" si="7"/>
        <v>50009</v>
      </c>
      <c r="V21">
        <f t="shared" si="8"/>
        <v>21411</v>
      </c>
      <c r="W21">
        <f t="shared" si="9"/>
        <v>21411</v>
      </c>
      <c r="X21">
        <f t="shared" si="10"/>
        <v>21411</v>
      </c>
      <c r="Y21">
        <f t="shared" si="11"/>
        <v>21409</v>
      </c>
      <c r="Z21">
        <f t="shared" si="12"/>
        <v>0</v>
      </c>
      <c r="AA21">
        <f t="shared" si="13"/>
        <v>21409</v>
      </c>
      <c r="AB21">
        <f t="shared" si="14"/>
        <v>42</v>
      </c>
      <c r="AC21">
        <v>400</v>
      </c>
      <c r="AF21">
        <v>50001</v>
      </c>
      <c r="AG21">
        <v>21001</v>
      </c>
    </row>
    <row r="22" spans="1:33">
      <c r="A22">
        <v>10950</v>
      </c>
      <c r="B22">
        <v>10957</v>
      </c>
      <c r="C22">
        <v>10964</v>
      </c>
      <c r="D22">
        <v>10966</v>
      </c>
      <c r="E22">
        <v>10967</v>
      </c>
      <c r="F22">
        <v>10966</v>
      </c>
      <c r="H22">
        <f>IF(VLOOKUP(A22,[1]Sheet1!$A$975:$J$98080,10,0)=1,0,VLOOKUP(A22,[1]Sheet1!$A$975:$I$97980,9,0))</f>
        <v>0</v>
      </c>
      <c r="I22">
        <f>IF(VLOOKUP(B22,[1]Sheet1!$A$975:$J$98080,10,0)=1,0,VLOOKUP(B22,[1]Sheet1!$A$975:$I$97980,9,0))</f>
        <v>0</v>
      </c>
      <c r="J22">
        <f>IF(VLOOKUP(C22,[1]Sheet1!$A$975:$J$98080,10,0)=1,0,VLOOKUP(C22,[1]Sheet1!$A$975:$I$97980,9,0))</f>
        <v>0</v>
      </c>
      <c r="K22">
        <f>IF(VLOOKUP(D22,[1]Sheet1!$A$975:$J$98080,10,0)=1,0,VLOOKUP(D22,[1]Sheet1!$A$975:$I$97980,9,0))</f>
        <v>11054</v>
      </c>
      <c r="L22">
        <f>IF(VLOOKUP(E22,[1]Sheet1!$A$975:$J$98080,10,0)=1,0,VLOOKUP(E22,[1]Sheet1!$A$975:$I$97980,9,0))</f>
        <v>0</v>
      </c>
      <c r="M22">
        <f>IF(VLOOKUP(F22,[1]Sheet1!$A$975:$J$98080,10,0)=1,0,VLOOKUP(F22,[1]Sheet1!$A$975:$I$97980,9,0))</f>
        <v>11054</v>
      </c>
      <c r="O22">
        <f t="shared" si="2"/>
        <v>0</v>
      </c>
      <c r="P22">
        <f t="shared" si="3"/>
        <v>0</v>
      </c>
      <c r="Q22">
        <f t="shared" si="4"/>
        <v>0</v>
      </c>
      <c r="R22">
        <f t="shared" si="5"/>
        <v>50003</v>
      </c>
      <c r="S22">
        <f t="shared" si="6"/>
        <v>0</v>
      </c>
      <c r="T22">
        <f t="shared" si="7"/>
        <v>50003</v>
      </c>
      <c r="V22">
        <f t="shared" si="8"/>
        <v>0</v>
      </c>
      <c r="W22">
        <f t="shared" si="9"/>
        <v>0</v>
      </c>
      <c r="X22">
        <f t="shared" si="10"/>
        <v>0</v>
      </c>
      <c r="Y22">
        <f t="shared" si="11"/>
        <v>21403</v>
      </c>
      <c r="Z22">
        <f t="shared" si="12"/>
        <v>0</v>
      </c>
      <c r="AA22">
        <f t="shared" si="13"/>
        <v>21403</v>
      </c>
      <c r="AB22">
        <f t="shared" si="14"/>
        <v>42</v>
      </c>
      <c r="AC22">
        <v>400</v>
      </c>
      <c r="AF22">
        <v>50002</v>
      </c>
      <c r="AG22">
        <v>21002</v>
      </c>
    </row>
    <row r="23" spans="1:33">
      <c r="A23">
        <v>10968</v>
      </c>
      <c r="B23">
        <v>10968</v>
      </c>
      <c r="C23">
        <v>10968</v>
      </c>
      <c r="D23">
        <v>10969</v>
      </c>
      <c r="E23">
        <v>10969</v>
      </c>
      <c r="F23">
        <v>10969</v>
      </c>
      <c r="H23">
        <f>IF(VLOOKUP(A23,[1]Sheet1!$A$975:$J$98080,10,0)=1,0,VLOOKUP(A23,[1]Sheet1!$A$975:$I$97980,9,0))</f>
        <v>14050</v>
      </c>
      <c r="I23">
        <f>IF(VLOOKUP(B23,[1]Sheet1!$A$975:$J$98080,10,0)=1,0,VLOOKUP(B23,[1]Sheet1!$A$975:$I$97980,9,0))</f>
        <v>14050</v>
      </c>
      <c r="J23">
        <f>IF(VLOOKUP(C23,[1]Sheet1!$A$975:$J$98080,10,0)=1,0,VLOOKUP(C23,[1]Sheet1!$A$975:$I$97980,9,0))</f>
        <v>14050</v>
      </c>
      <c r="K23">
        <f>IF(VLOOKUP(D23,[1]Sheet1!$A$975:$J$98080,10,0)=1,0,VLOOKUP(D23,[1]Sheet1!$A$975:$I$97980,9,0))</f>
        <v>14042</v>
      </c>
      <c r="L23">
        <f>IF(VLOOKUP(E23,[1]Sheet1!$A$975:$J$98080,10,0)=1,0,VLOOKUP(E23,[1]Sheet1!$A$975:$I$97980,9,0))</f>
        <v>14042</v>
      </c>
      <c r="M23">
        <f>IF(VLOOKUP(F23,[1]Sheet1!$A$975:$J$98080,10,0)=1,0,VLOOKUP(F23,[1]Sheet1!$A$975:$I$97980,9,0))</f>
        <v>14042</v>
      </c>
      <c r="O23">
        <f t="shared" si="2"/>
        <v>50006</v>
      </c>
      <c r="P23">
        <f t="shared" si="3"/>
        <v>50006</v>
      </c>
      <c r="Q23">
        <f t="shared" si="4"/>
        <v>50006</v>
      </c>
      <c r="R23">
        <f t="shared" si="5"/>
        <v>50010</v>
      </c>
      <c r="S23">
        <f t="shared" si="6"/>
        <v>50010</v>
      </c>
      <c r="T23">
        <f t="shared" si="7"/>
        <v>50010</v>
      </c>
      <c r="V23">
        <f t="shared" si="8"/>
        <v>21406</v>
      </c>
      <c r="W23">
        <f t="shared" si="9"/>
        <v>21406</v>
      </c>
      <c r="X23">
        <f t="shared" si="10"/>
        <v>21406</v>
      </c>
      <c r="Y23">
        <f t="shared" si="11"/>
        <v>21410</v>
      </c>
      <c r="Z23">
        <f t="shared" si="12"/>
        <v>21410</v>
      </c>
      <c r="AA23">
        <f t="shared" si="13"/>
        <v>21410</v>
      </c>
      <c r="AB23">
        <f t="shared" si="14"/>
        <v>43</v>
      </c>
      <c r="AC23">
        <v>400</v>
      </c>
      <c r="AF23">
        <v>50003</v>
      </c>
      <c r="AG23">
        <v>21003</v>
      </c>
    </row>
    <row r="24" spans="1:33">
      <c r="A24">
        <v>10970</v>
      </c>
      <c r="B24">
        <v>10970</v>
      </c>
      <c r="C24">
        <v>10970</v>
      </c>
      <c r="D24">
        <v>10971</v>
      </c>
      <c r="E24">
        <v>10971</v>
      </c>
      <c r="F24">
        <v>10971</v>
      </c>
      <c r="H24">
        <f>IF(VLOOKUP(A24,[1]Sheet1!$A$975:$J$98080,10,0)=1,0,VLOOKUP(A24,[1]Sheet1!$A$975:$I$97980,9,0))</f>
        <v>14045</v>
      </c>
      <c r="I24">
        <f>IF(VLOOKUP(B24,[1]Sheet1!$A$975:$J$98080,10,0)=1,0,VLOOKUP(B24,[1]Sheet1!$A$975:$I$97980,9,0))</f>
        <v>14045</v>
      </c>
      <c r="J24">
        <f>IF(VLOOKUP(C24,[1]Sheet1!$A$975:$J$98080,10,0)=1,0,VLOOKUP(C24,[1]Sheet1!$A$975:$I$97980,9,0))</f>
        <v>14045</v>
      </c>
      <c r="K24">
        <f>IF(VLOOKUP(D24,[1]Sheet1!$A$975:$J$98080,10,0)=1,0,VLOOKUP(D24,[1]Sheet1!$A$975:$I$97980,9,0))</f>
        <v>14043</v>
      </c>
      <c r="L24">
        <f>IF(VLOOKUP(E24,[1]Sheet1!$A$975:$J$98080,10,0)=1,0,VLOOKUP(E24,[1]Sheet1!$A$975:$I$97980,9,0))</f>
        <v>14043</v>
      </c>
      <c r="M24">
        <f>IF(VLOOKUP(F24,[1]Sheet1!$A$975:$J$98080,10,0)=1,0,VLOOKUP(F24,[1]Sheet1!$A$975:$I$97980,9,0))</f>
        <v>14043</v>
      </c>
      <c r="O24">
        <f t="shared" si="2"/>
        <v>50012</v>
      </c>
      <c r="P24">
        <f t="shared" si="3"/>
        <v>50012</v>
      </c>
      <c r="Q24">
        <f t="shared" si="4"/>
        <v>50012</v>
      </c>
      <c r="R24">
        <f t="shared" si="5"/>
        <v>50002</v>
      </c>
      <c r="S24">
        <f t="shared" si="6"/>
        <v>50002</v>
      </c>
      <c r="T24">
        <f t="shared" si="7"/>
        <v>50002</v>
      </c>
      <c r="V24">
        <f t="shared" si="8"/>
        <v>21412</v>
      </c>
      <c r="W24">
        <f t="shared" si="9"/>
        <v>21412</v>
      </c>
      <c r="X24">
        <f t="shared" si="10"/>
        <v>21412</v>
      </c>
      <c r="Y24">
        <f t="shared" si="11"/>
        <v>21402</v>
      </c>
      <c r="Z24">
        <f t="shared" si="12"/>
        <v>21402</v>
      </c>
      <c r="AA24">
        <f t="shared" si="13"/>
        <v>21402</v>
      </c>
      <c r="AB24">
        <f t="shared" si="14"/>
        <v>43</v>
      </c>
      <c r="AC24">
        <v>400</v>
      </c>
      <c r="AF24">
        <v>50004</v>
      </c>
      <c r="AG24">
        <v>21004</v>
      </c>
    </row>
    <row r="25" spans="1:33">
      <c r="A25">
        <v>10972</v>
      </c>
      <c r="B25">
        <v>10972</v>
      </c>
      <c r="C25">
        <v>10972</v>
      </c>
      <c r="D25">
        <v>10973</v>
      </c>
      <c r="E25">
        <v>10974</v>
      </c>
      <c r="F25">
        <v>10973</v>
      </c>
      <c r="H25">
        <f>IF(VLOOKUP(A25,[1]Sheet1!$A$975:$J$98080,10,0)=1,0,VLOOKUP(A25,[1]Sheet1!$A$975:$I$97980,9,0))</f>
        <v>14045</v>
      </c>
      <c r="I25">
        <f>IF(VLOOKUP(B25,[1]Sheet1!$A$975:$J$98080,10,0)=1,0,VLOOKUP(B25,[1]Sheet1!$A$975:$I$97980,9,0))</f>
        <v>14045</v>
      </c>
      <c r="J25">
        <f>IF(VLOOKUP(C25,[1]Sheet1!$A$975:$J$98080,10,0)=1,0,VLOOKUP(C25,[1]Sheet1!$A$975:$I$97980,9,0))</f>
        <v>14045</v>
      </c>
      <c r="K25">
        <f>IF(VLOOKUP(D25,[1]Sheet1!$A$975:$J$98080,10,0)=1,0,VLOOKUP(D25,[1]Sheet1!$A$975:$I$97980,9,0))</f>
        <v>11053</v>
      </c>
      <c r="L25">
        <f>IF(VLOOKUP(E25,[1]Sheet1!$A$975:$J$98080,10,0)=1,0,VLOOKUP(E25,[1]Sheet1!$A$975:$I$97980,9,0))</f>
        <v>0</v>
      </c>
      <c r="M25">
        <f>IF(VLOOKUP(F25,[1]Sheet1!$A$975:$J$98080,10,0)=1,0,VLOOKUP(F25,[1]Sheet1!$A$975:$I$97980,9,0))</f>
        <v>11053</v>
      </c>
      <c r="O25">
        <f t="shared" si="2"/>
        <v>50012</v>
      </c>
      <c r="P25">
        <f t="shared" si="3"/>
        <v>50012</v>
      </c>
      <c r="Q25">
        <f t="shared" si="4"/>
        <v>50012</v>
      </c>
      <c r="R25">
        <f t="shared" si="5"/>
        <v>50004</v>
      </c>
      <c r="S25">
        <f t="shared" si="6"/>
        <v>0</v>
      </c>
      <c r="T25">
        <f t="shared" si="7"/>
        <v>50004</v>
      </c>
      <c r="V25">
        <f t="shared" si="8"/>
        <v>21412</v>
      </c>
      <c r="W25">
        <f t="shared" si="9"/>
        <v>21412</v>
      </c>
      <c r="X25">
        <f t="shared" si="10"/>
        <v>21412</v>
      </c>
      <c r="Y25">
        <f t="shared" si="11"/>
        <v>21404</v>
      </c>
      <c r="Z25">
        <f t="shared" si="12"/>
        <v>0</v>
      </c>
      <c r="AA25">
        <f t="shared" si="13"/>
        <v>21404</v>
      </c>
      <c r="AB25">
        <f t="shared" si="14"/>
        <v>43</v>
      </c>
      <c r="AC25">
        <v>400</v>
      </c>
      <c r="AF25">
        <v>50005</v>
      </c>
      <c r="AG25">
        <v>21005</v>
      </c>
    </row>
    <row r="26" spans="1:33">
      <c r="A26">
        <v>10975</v>
      </c>
      <c r="B26">
        <v>10975</v>
      </c>
      <c r="C26">
        <v>10975</v>
      </c>
      <c r="D26">
        <v>10976</v>
      </c>
      <c r="E26">
        <v>10976</v>
      </c>
      <c r="F26">
        <v>10976</v>
      </c>
      <c r="H26">
        <f>IF(VLOOKUP(A26,[1]Sheet1!$A$975:$J$98080,10,0)=1,0,VLOOKUP(A26,[1]Sheet1!$A$975:$I$97980,9,0))</f>
        <v>14042</v>
      </c>
      <c r="I26">
        <f>IF(VLOOKUP(B26,[1]Sheet1!$A$975:$J$98080,10,0)=1,0,VLOOKUP(B26,[1]Sheet1!$A$975:$I$97980,9,0))</f>
        <v>14042</v>
      </c>
      <c r="J26">
        <f>IF(VLOOKUP(C26,[1]Sheet1!$A$975:$J$98080,10,0)=1,0,VLOOKUP(C26,[1]Sheet1!$A$975:$I$97980,9,0))</f>
        <v>14042</v>
      </c>
      <c r="K26">
        <f>IF(VLOOKUP(D26,[1]Sheet1!$A$975:$J$98080,10,0)=1,0,VLOOKUP(D26,[1]Sheet1!$A$975:$I$97980,9,0))</f>
        <v>14050</v>
      </c>
      <c r="L26">
        <f>IF(VLOOKUP(E26,[1]Sheet1!$A$975:$J$98080,10,0)=1,0,VLOOKUP(E26,[1]Sheet1!$A$975:$I$97980,9,0))</f>
        <v>14050</v>
      </c>
      <c r="M26">
        <f>IF(VLOOKUP(F26,[1]Sheet1!$A$975:$J$98080,10,0)=1,0,VLOOKUP(F26,[1]Sheet1!$A$975:$I$97980,9,0))</f>
        <v>14050</v>
      </c>
      <c r="O26">
        <f t="shared" si="2"/>
        <v>50010</v>
      </c>
      <c r="P26">
        <f t="shared" si="3"/>
        <v>50010</v>
      </c>
      <c r="Q26">
        <f t="shared" si="4"/>
        <v>50010</v>
      </c>
      <c r="R26">
        <f t="shared" si="5"/>
        <v>50006</v>
      </c>
      <c r="S26">
        <f t="shared" si="6"/>
        <v>50006</v>
      </c>
      <c r="T26">
        <f t="shared" si="7"/>
        <v>50006</v>
      </c>
      <c r="V26">
        <f t="shared" si="8"/>
        <v>21410</v>
      </c>
      <c r="W26">
        <f t="shared" si="9"/>
        <v>21410</v>
      </c>
      <c r="X26">
        <f t="shared" si="10"/>
        <v>21410</v>
      </c>
      <c r="Y26">
        <f t="shared" si="11"/>
        <v>21406</v>
      </c>
      <c r="Z26">
        <f t="shared" si="12"/>
        <v>21406</v>
      </c>
      <c r="AA26">
        <f t="shared" si="13"/>
        <v>21406</v>
      </c>
      <c r="AB26">
        <f t="shared" si="14"/>
        <v>43</v>
      </c>
      <c r="AC26">
        <v>400</v>
      </c>
      <c r="AF26">
        <v>50006</v>
      </c>
      <c r="AG26">
        <v>21006</v>
      </c>
    </row>
    <row r="27" spans="1:33">
      <c r="A27">
        <v>10977</v>
      </c>
      <c r="B27">
        <v>10977</v>
      </c>
      <c r="C27">
        <v>10977</v>
      </c>
      <c r="D27">
        <v>10978</v>
      </c>
      <c r="E27">
        <v>10978</v>
      </c>
      <c r="F27">
        <v>10978</v>
      </c>
      <c r="H27">
        <f>IF(VLOOKUP(A27,[1]Sheet1!$A$975:$J$98080,10,0)=1,0,VLOOKUP(A27,[1]Sheet1!$A$975:$I$97980,9,0))</f>
        <v>11054</v>
      </c>
      <c r="I27">
        <f>IF(VLOOKUP(B27,[1]Sheet1!$A$975:$J$98080,10,0)=1,0,VLOOKUP(B27,[1]Sheet1!$A$975:$I$97980,9,0))</f>
        <v>11054</v>
      </c>
      <c r="J27">
        <f>IF(VLOOKUP(C27,[1]Sheet1!$A$975:$J$98080,10,0)=1,0,VLOOKUP(C27,[1]Sheet1!$A$975:$I$97980,9,0))</f>
        <v>11054</v>
      </c>
      <c r="K27">
        <f>IF(VLOOKUP(D27,[1]Sheet1!$A$975:$J$98080,10,0)=1,0,VLOOKUP(D27,[1]Sheet1!$A$975:$I$97980,9,0))</f>
        <v>14043</v>
      </c>
      <c r="L27">
        <f>IF(VLOOKUP(E27,[1]Sheet1!$A$975:$J$98080,10,0)=1,0,VLOOKUP(E27,[1]Sheet1!$A$975:$I$97980,9,0))</f>
        <v>14043</v>
      </c>
      <c r="M27">
        <f>IF(VLOOKUP(F27,[1]Sheet1!$A$975:$J$98080,10,0)=1,0,VLOOKUP(F27,[1]Sheet1!$A$975:$I$97980,9,0))</f>
        <v>14043</v>
      </c>
      <c r="O27">
        <f t="shared" si="2"/>
        <v>50003</v>
      </c>
      <c r="P27">
        <f t="shared" si="3"/>
        <v>50003</v>
      </c>
      <c r="Q27">
        <f t="shared" si="4"/>
        <v>50003</v>
      </c>
      <c r="R27">
        <f t="shared" si="5"/>
        <v>50002</v>
      </c>
      <c r="S27">
        <f t="shared" si="6"/>
        <v>50002</v>
      </c>
      <c r="T27">
        <f t="shared" si="7"/>
        <v>50002</v>
      </c>
      <c r="V27">
        <f t="shared" si="8"/>
        <v>21403</v>
      </c>
      <c r="W27">
        <f t="shared" si="9"/>
        <v>21403</v>
      </c>
      <c r="X27">
        <f t="shared" si="10"/>
        <v>21403</v>
      </c>
      <c r="Y27">
        <f t="shared" si="11"/>
        <v>21402</v>
      </c>
      <c r="Z27">
        <f t="shared" si="12"/>
        <v>21402</v>
      </c>
      <c r="AA27">
        <f t="shared" si="13"/>
        <v>21402</v>
      </c>
      <c r="AB27">
        <f t="shared" si="14"/>
        <v>43</v>
      </c>
      <c r="AC27">
        <v>400</v>
      </c>
      <c r="AF27">
        <v>50007</v>
      </c>
      <c r="AG27">
        <v>21007</v>
      </c>
    </row>
    <row r="28" spans="1:33">
      <c r="A28">
        <v>10979</v>
      </c>
      <c r="B28">
        <v>10979</v>
      </c>
      <c r="C28">
        <v>10979</v>
      </c>
      <c r="D28">
        <v>10980</v>
      </c>
      <c r="E28">
        <v>10981</v>
      </c>
      <c r="F28">
        <v>10980</v>
      </c>
      <c r="H28">
        <f>IF(VLOOKUP(A28,[1]Sheet1!$A$975:$J$98080,10,0)=1,0,VLOOKUP(A28,[1]Sheet1!$A$975:$I$97980,9,0))</f>
        <v>11053</v>
      </c>
      <c r="I28">
        <f>IF(VLOOKUP(B28,[1]Sheet1!$A$975:$J$98080,10,0)=1,0,VLOOKUP(B28,[1]Sheet1!$A$975:$I$97980,9,0))</f>
        <v>11053</v>
      </c>
      <c r="J28">
        <f>IF(VLOOKUP(C28,[1]Sheet1!$A$975:$J$98080,10,0)=1,0,VLOOKUP(C28,[1]Sheet1!$A$975:$I$97980,9,0))</f>
        <v>11053</v>
      </c>
      <c r="K28">
        <f>IF(VLOOKUP(D28,[1]Sheet1!$A$975:$J$98080,10,0)=1,0,VLOOKUP(D28,[1]Sheet1!$A$975:$I$97980,9,0))</f>
        <v>11054</v>
      </c>
      <c r="L28">
        <f>IF(VLOOKUP(E28,[1]Sheet1!$A$975:$J$98080,10,0)=1,0,VLOOKUP(E28,[1]Sheet1!$A$975:$I$97980,9,0))</f>
        <v>0</v>
      </c>
      <c r="M28">
        <f>IF(VLOOKUP(F28,[1]Sheet1!$A$975:$J$98080,10,0)=1,0,VLOOKUP(F28,[1]Sheet1!$A$975:$I$97980,9,0))</f>
        <v>11054</v>
      </c>
      <c r="O28">
        <f t="shared" si="2"/>
        <v>50004</v>
      </c>
      <c r="P28">
        <f t="shared" si="3"/>
        <v>50004</v>
      </c>
      <c r="Q28">
        <f t="shared" si="4"/>
        <v>50004</v>
      </c>
      <c r="R28">
        <f t="shared" si="5"/>
        <v>50003</v>
      </c>
      <c r="S28">
        <f t="shared" si="6"/>
        <v>0</v>
      </c>
      <c r="T28">
        <f t="shared" si="7"/>
        <v>50003</v>
      </c>
      <c r="V28">
        <f t="shared" si="8"/>
        <v>21404</v>
      </c>
      <c r="W28">
        <f t="shared" si="9"/>
        <v>21404</v>
      </c>
      <c r="X28">
        <f t="shared" si="10"/>
        <v>21404</v>
      </c>
      <c r="Y28">
        <f t="shared" si="11"/>
        <v>21403</v>
      </c>
      <c r="Z28">
        <f t="shared" si="12"/>
        <v>0</v>
      </c>
      <c r="AA28">
        <f t="shared" si="13"/>
        <v>21403</v>
      </c>
      <c r="AB28">
        <f t="shared" si="14"/>
        <v>43</v>
      </c>
      <c r="AC28">
        <v>400</v>
      </c>
      <c r="AF28">
        <v>50008</v>
      </c>
      <c r="AG28">
        <v>21008</v>
      </c>
    </row>
    <row r="29" spans="1:33">
      <c r="A29">
        <v>10982</v>
      </c>
      <c r="B29">
        <v>10982</v>
      </c>
      <c r="C29">
        <v>10982</v>
      </c>
      <c r="D29">
        <v>10983</v>
      </c>
      <c r="E29">
        <v>10983</v>
      </c>
      <c r="F29">
        <v>10983</v>
      </c>
      <c r="H29">
        <f>IF(VLOOKUP(A29,[1]Sheet1!$A$975:$J$98080,10,0)=1,0,VLOOKUP(A29,[1]Sheet1!$A$975:$I$97980,9,0))</f>
        <v>13036</v>
      </c>
      <c r="I29">
        <f>IF(VLOOKUP(B29,[1]Sheet1!$A$975:$J$98080,10,0)=1,0,VLOOKUP(B29,[1]Sheet1!$A$975:$I$97980,9,0))</f>
        <v>13036</v>
      </c>
      <c r="J29">
        <f>IF(VLOOKUP(C29,[1]Sheet1!$A$975:$J$98080,10,0)=1,0,VLOOKUP(C29,[1]Sheet1!$A$975:$I$97980,9,0))</f>
        <v>13036</v>
      </c>
      <c r="K29">
        <f>IF(VLOOKUP(D29,[1]Sheet1!$A$975:$J$98080,10,0)=1,0,VLOOKUP(D29,[1]Sheet1!$A$975:$I$97980,9,0))</f>
        <v>14047</v>
      </c>
      <c r="L29">
        <f>IF(VLOOKUP(E29,[1]Sheet1!$A$975:$J$98080,10,0)=1,0,VLOOKUP(E29,[1]Sheet1!$A$975:$I$97980,9,0))</f>
        <v>14047</v>
      </c>
      <c r="M29">
        <f>IF(VLOOKUP(F29,[1]Sheet1!$A$975:$J$98080,10,0)=1,0,VLOOKUP(F29,[1]Sheet1!$A$975:$I$97980,9,0))</f>
        <v>14047</v>
      </c>
      <c r="O29">
        <f t="shared" si="2"/>
        <v>50005</v>
      </c>
      <c r="P29">
        <f t="shared" si="3"/>
        <v>50005</v>
      </c>
      <c r="Q29">
        <f t="shared" si="4"/>
        <v>50005</v>
      </c>
      <c r="R29">
        <f t="shared" si="5"/>
        <v>50007</v>
      </c>
      <c r="S29">
        <f t="shared" si="6"/>
        <v>50007</v>
      </c>
      <c r="T29">
        <f t="shared" si="7"/>
        <v>50007</v>
      </c>
      <c r="V29">
        <f t="shared" si="8"/>
        <v>21405</v>
      </c>
      <c r="W29">
        <f t="shared" si="9"/>
        <v>21405</v>
      </c>
      <c r="X29">
        <f t="shared" si="10"/>
        <v>21405</v>
      </c>
      <c r="Y29">
        <f t="shared" si="11"/>
        <v>21407</v>
      </c>
      <c r="Z29">
        <f t="shared" si="12"/>
        <v>21407</v>
      </c>
      <c r="AA29">
        <f t="shared" si="13"/>
        <v>21407</v>
      </c>
      <c r="AB29">
        <f t="shared" si="14"/>
        <v>43</v>
      </c>
      <c r="AC29">
        <v>400</v>
      </c>
      <c r="AF29">
        <v>50009</v>
      </c>
      <c r="AG29">
        <v>21009</v>
      </c>
    </row>
    <row r="30" spans="1:33">
      <c r="A30">
        <v>10984</v>
      </c>
      <c r="B30">
        <v>10984</v>
      </c>
      <c r="C30">
        <v>10984</v>
      </c>
      <c r="D30">
        <v>10985</v>
      </c>
      <c r="E30">
        <v>10985</v>
      </c>
      <c r="F30">
        <v>10985</v>
      </c>
      <c r="H30">
        <f>IF(VLOOKUP(A30,[1]Sheet1!$A$975:$J$98080,10,0)=1,0,VLOOKUP(A30,[1]Sheet1!$A$975:$I$97980,9,0))</f>
        <v>14046</v>
      </c>
      <c r="I30">
        <f>IF(VLOOKUP(B30,[1]Sheet1!$A$975:$J$98080,10,0)=1,0,VLOOKUP(B30,[1]Sheet1!$A$975:$I$97980,9,0))</f>
        <v>14046</v>
      </c>
      <c r="J30">
        <f>IF(VLOOKUP(C30,[1]Sheet1!$A$975:$J$98080,10,0)=1,0,VLOOKUP(C30,[1]Sheet1!$A$975:$I$97980,9,0))</f>
        <v>14046</v>
      </c>
      <c r="K30">
        <f>IF(VLOOKUP(D30,[1]Sheet1!$A$975:$J$98080,10,0)=1,0,VLOOKUP(D30,[1]Sheet1!$A$975:$I$97980,9,0))</f>
        <v>14047</v>
      </c>
      <c r="L30">
        <f>IF(VLOOKUP(E30,[1]Sheet1!$A$975:$J$98080,10,0)=1,0,VLOOKUP(E30,[1]Sheet1!$A$975:$I$97980,9,0))</f>
        <v>14047</v>
      </c>
      <c r="M30">
        <f>IF(VLOOKUP(F30,[1]Sheet1!$A$975:$J$98080,10,0)=1,0,VLOOKUP(F30,[1]Sheet1!$A$975:$I$97980,9,0))</f>
        <v>14047</v>
      </c>
      <c r="O30">
        <f t="shared" si="2"/>
        <v>50008</v>
      </c>
      <c r="P30">
        <f t="shared" si="3"/>
        <v>50008</v>
      </c>
      <c r="Q30">
        <f t="shared" si="4"/>
        <v>50008</v>
      </c>
      <c r="R30">
        <f t="shared" si="5"/>
        <v>50007</v>
      </c>
      <c r="S30">
        <f t="shared" si="6"/>
        <v>50007</v>
      </c>
      <c r="T30">
        <f t="shared" si="7"/>
        <v>50007</v>
      </c>
      <c r="V30">
        <f t="shared" si="8"/>
        <v>21408</v>
      </c>
      <c r="W30">
        <f t="shared" si="9"/>
        <v>21408</v>
      </c>
      <c r="X30">
        <f t="shared" si="10"/>
        <v>21408</v>
      </c>
      <c r="Y30">
        <f t="shared" si="11"/>
        <v>21407</v>
      </c>
      <c r="Z30">
        <f t="shared" si="12"/>
        <v>21407</v>
      </c>
      <c r="AA30">
        <f t="shared" si="13"/>
        <v>21407</v>
      </c>
      <c r="AB30">
        <f t="shared" si="14"/>
        <v>43</v>
      </c>
      <c r="AC30">
        <v>400</v>
      </c>
      <c r="AF30">
        <v>50010</v>
      </c>
      <c r="AG30">
        <v>21010</v>
      </c>
    </row>
    <row r="31" spans="1:33">
      <c r="A31">
        <v>10986</v>
      </c>
      <c r="B31">
        <v>10986</v>
      </c>
      <c r="C31">
        <v>10986</v>
      </c>
      <c r="D31">
        <v>10987</v>
      </c>
      <c r="E31">
        <v>10988</v>
      </c>
      <c r="F31">
        <v>10987</v>
      </c>
      <c r="H31">
        <f>IF(VLOOKUP(A31,[1]Sheet1!$A$975:$J$98080,10,0)=1,0,VLOOKUP(A31,[1]Sheet1!$A$975:$I$97980,9,0))</f>
        <v>14045</v>
      </c>
      <c r="I31">
        <f>IF(VLOOKUP(B31,[1]Sheet1!$A$975:$J$98080,10,0)=1,0,VLOOKUP(B31,[1]Sheet1!$A$975:$I$97980,9,0))</f>
        <v>14045</v>
      </c>
      <c r="J31">
        <f>IF(VLOOKUP(C31,[1]Sheet1!$A$975:$J$98080,10,0)=1,0,VLOOKUP(C31,[1]Sheet1!$A$975:$I$97980,9,0))</f>
        <v>14045</v>
      </c>
      <c r="K31">
        <f>IF(VLOOKUP(D31,[1]Sheet1!$A$975:$J$98080,10,0)=1,0,VLOOKUP(D31,[1]Sheet1!$A$975:$I$97980,9,0))</f>
        <v>11053</v>
      </c>
      <c r="L31">
        <f>IF(VLOOKUP(E31,[1]Sheet1!$A$975:$J$98080,10,0)=1,0,VLOOKUP(E31,[1]Sheet1!$A$975:$I$97980,9,0))</f>
        <v>0</v>
      </c>
      <c r="M31">
        <f>IF(VLOOKUP(F31,[1]Sheet1!$A$975:$J$98080,10,0)=1,0,VLOOKUP(F31,[1]Sheet1!$A$975:$I$97980,9,0))</f>
        <v>11053</v>
      </c>
      <c r="O31">
        <f t="shared" si="2"/>
        <v>50012</v>
      </c>
      <c r="P31">
        <f t="shared" si="3"/>
        <v>50012</v>
      </c>
      <c r="Q31">
        <f t="shared" si="4"/>
        <v>50012</v>
      </c>
      <c r="R31">
        <f t="shared" si="5"/>
        <v>50004</v>
      </c>
      <c r="S31">
        <f t="shared" si="6"/>
        <v>0</v>
      </c>
      <c r="T31">
        <f t="shared" si="7"/>
        <v>50004</v>
      </c>
      <c r="V31">
        <f t="shared" si="8"/>
        <v>21412</v>
      </c>
      <c r="W31">
        <f t="shared" si="9"/>
        <v>21412</v>
      </c>
      <c r="X31">
        <f t="shared" si="10"/>
        <v>21412</v>
      </c>
      <c r="Y31">
        <f t="shared" si="11"/>
        <v>21404</v>
      </c>
      <c r="Z31">
        <f t="shared" si="12"/>
        <v>0</v>
      </c>
      <c r="AA31">
        <f t="shared" si="13"/>
        <v>21404</v>
      </c>
      <c r="AB31">
        <f t="shared" si="14"/>
        <v>43</v>
      </c>
      <c r="AC31">
        <v>400</v>
      </c>
      <c r="AF31">
        <v>50011</v>
      </c>
      <c r="AG31">
        <v>21011</v>
      </c>
    </row>
    <row r="32" spans="1:33">
      <c r="A32">
        <v>10974</v>
      </c>
      <c r="B32">
        <v>10981</v>
      </c>
      <c r="C32">
        <v>10988</v>
      </c>
      <c r="D32">
        <v>10990</v>
      </c>
      <c r="E32">
        <v>10991</v>
      </c>
      <c r="F32">
        <v>10990</v>
      </c>
      <c r="H32">
        <f>IF(VLOOKUP(A32,[1]Sheet1!$A$975:$J$98080,10,0)=1,0,VLOOKUP(A32,[1]Sheet1!$A$975:$I$97980,9,0))</f>
        <v>0</v>
      </c>
      <c r="I32">
        <f>IF(VLOOKUP(B32,[1]Sheet1!$A$975:$J$98080,10,0)=1,0,VLOOKUP(B32,[1]Sheet1!$A$975:$I$97980,9,0))</f>
        <v>0</v>
      </c>
      <c r="J32">
        <f>IF(VLOOKUP(C32,[1]Sheet1!$A$975:$J$98080,10,0)=1,0,VLOOKUP(C32,[1]Sheet1!$A$975:$I$97980,9,0))</f>
        <v>0</v>
      </c>
      <c r="K32">
        <f>IF(VLOOKUP(D32,[1]Sheet1!$A$975:$J$98080,10,0)=1,0,VLOOKUP(D32,[1]Sheet1!$A$975:$I$97980,9,0))</f>
        <v>14046</v>
      </c>
      <c r="L32">
        <f>IF(VLOOKUP(E32,[1]Sheet1!$A$975:$J$98080,10,0)=1,0,VLOOKUP(E32,[1]Sheet1!$A$975:$I$97980,9,0))</f>
        <v>0</v>
      </c>
      <c r="M32">
        <f>IF(VLOOKUP(F32,[1]Sheet1!$A$975:$J$98080,10,0)=1,0,VLOOKUP(F32,[1]Sheet1!$A$975:$I$97980,9,0))</f>
        <v>14046</v>
      </c>
      <c r="O32">
        <f t="shared" si="2"/>
        <v>0</v>
      </c>
      <c r="P32">
        <f t="shared" si="3"/>
        <v>0</v>
      </c>
      <c r="Q32">
        <f t="shared" si="4"/>
        <v>0</v>
      </c>
      <c r="R32">
        <f t="shared" si="5"/>
        <v>50008</v>
      </c>
      <c r="S32">
        <f t="shared" si="6"/>
        <v>0</v>
      </c>
      <c r="T32">
        <f t="shared" si="7"/>
        <v>50008</v>
      </c>
      <c r="V32">
        <f t="shared" si="8"/>
        <v>0</v>
      </c>
      <c r="W32">
        <f t="shared" si="9"/>
        <v>0</v>
      </c>
      <c r="X32">
        <f t="shared" si="10"/>
        <v>0</v>
      </c>
      <c r="Y32">
        <f t="shared" si="11"/>
        <v>21408</v>
      </c>
      <c r="Z32">
        <f t="shared" si="12"/>
        <v>0</v>
      </c>
      <c r="AA32">
        <f t="shared" si="13"/>
        <v>21408</v>
      </c>
      <c r="AB32">
        <f t="shared" si="14"/>
        <v>43</v>
      </c>
      <c r="AC32">
        <v>400</v>
      </c>
      <c r="AF32">
        <v>50012</v>
      </c>
      <c r="AG32">
        <v>21012</v>
      </c>
    </row>
    <row r="33" spans="1:29">
      <c r="A33">
        <v>10992</v>
      </c>
      <c r="B33">
        <v>10992</v>
      </c>
      <c r="C33">
        <v>10992</v>
      </c>
      <c r="D33">
        <v>10993</v>
      </c>
      <c r="E33">
        <v>10993</v>
      </c>
      <c r="F33">
        <v>10993</v>
      </c>
      <c r="H33">
        <f>IF(VLOOKUP(A33,[1]Sheet1!$A$975:$J$98080,10,0)=1,0,VLOOKUP(A33,[1]Sheet1!$A$975:$I$97980,9,0))</f>
        <v>11054</v>
      </c>
      <c r="I33">
        <f>IF(VLOOKUP(B33,[1]Sheet1!$A$975:$J$98080,10,0)=1,0,VLOOKUP(B33,[1]Sheet1!$A$975:$I$97980,9,0))</f>
        <v>11054</v>
      </c>
      <c r="J33">
        <f>IF(VLOOKUP(C33,[1]Sheet1!$A$975:$J$98080,10,0)=1,0,VLOOKUP(C33,[1]Sheet1!$A$975:$I$97980,9,0))</f>
        <v>11054</v>
      </c>
      <c r="K33">
        <f>IF(VLOOKUP(D33,[1]Sheet1!$A$975:$J$98080,10,0)=1,0,VLOOKUP(D33,[1]Sheet1!$A$975:$I$97980,9,0))</f>
        <v>13036</v>
      </c>
      <c r="L33">
        <f>IF(VLOOKUP(E33,[1]Sheet1!$A$975:$J$98080,10,0)=1,0,VLOOKUP(E33,[1]Sheet1!$A$975:$I$97980,9,0))</f>
        <v>13036</v>
      </c>
      <c r="M33">
        <f>IF(VLOOKUP(F33,[1]Sheet1!$A$975:$J$98080,10,0)=1,0,VLOOKUP(F33,[1]Sheet1!$A$975:$I$97980,9,0))</f>
        <v>13036</v>
      </c>
      <c r="O33">
        <f t="shared" si="2"/>
        <v>50003</v>
      </c>
      <c r="P33">
        <f t="shared" si="3"/>
        <v>50003</v>
      </c>
      <c r="Q33">
        <f t="shared" si="4"/>
        <v>50003</v>
      </c>
      <c r="R33">
        <f t="shared" si="5"/>
        <v>50005</v>
      </c>
      <c r="S33">
        <f t="shared" si="6"/>
        <v>50005</v>
      </c>
      <c r="T33">
        <f t="shared" si="7"/>
        <v>50005</v>
      </c>
      <c r="V33">
        <f t="shared" si="8"/>
        <v>21403</v>
      </c>
      <c r="W33">
        <f t="shared" si="9"/>
        <v>21403</v>
      </c>
      <c r="X33">
        <f t="shared" si="10"/>
        <v>21403</v>
      </c>
      <c r="Y33">
        <f t="shared" si="11"/>
        <v>21405</v>
      </c>
      <c r="Z33">
        <f t="shared" si="12"/>
        <v>21405</v>
      </c>
      <c r="AA33">
        <f t="shared" si="13"/>
        <v>21405</v>
      </c>
      <c r="AB33">
        <f t="shared" si="14"/>
        <v>44</v>
      </c>
      <c r="AC33">
        <v>400</v>
      </c>
    </row>
    <row r="34" spans="1:29">
      <c r="A34">
        <v>10994</v>
      </c>
      <c r="B34">
        <v>10994</v>
      </c>
      <c r="C34">
        <v>10994</v>
      </c>
      <c r="D34">
        <v>10995</v>
      </c>
      <c r="E34">
        <v>10995</v>
      </c>
      <c r="F34">
        <v>10995</v>
      </c>
      <c r="H34">
        <f>IF(VLOOKUP(A34,[1]Sheet1!$A$975:$J$98080,10,0)=1,0,VLOOKUP(A34,[1]Sheet1!$A$975:$I$97980,9,0))</f>
        <v>11053</v>
      </c>
      <c r="I34">
        <f>IF(VLOOKUP(B34,[1]Sheet1!$A$975:$J$98080,10,0)=1,0,VLOOKUP(B34,[1]Sheet1!$A$975:$I$97980,9,0))</f>
        <v>11053</v>
      </c>
      <c r="J34">
        <f>IF(VLOOKUP(C34,[1]Sheet1!$A$975:$J$98080,10,0)=1,0,VLOOKUP(C34,[1]Sheet1!$A$975:$I$97980,9,0))</f>
        <v>11053</v>
      </c>
      <c r="K34">
        <f>IF(VLOOKUP(D34,[1]Sheet1!$A$975:$J$98080,10,0)=1,0,VLOOKUP(D34,[1]Sheet1!$A$975:$I$97980,9,0))</f>
        <v>11054</v>
      </c>
      <c r="L34">
        <f>IF(VLOOKUP(E34,[1]Sheet1!$A$975:$J$98080,10,0)=1,0,VLOOKUP(E34,[1]Sheet1!$A$975:$I$97980,9,0))</f>
        <v>11054</v>
      </c>
      <c r="M34">
        <f>IF(VLOOKUP(F34,[1]Sheet1!$A$975:$J$98080,10,0)=1,0,VLOOKUP(F34,[1]Sheet1!$A$975:$I$97980,9,0))</f>
        <v>11054</v>
      </c>
      <c r="O34">
        <f t="shared" si="2"/>
        <v>50004</v>
      </c>
      <c r="P34">
        <f t="shared" si="3"/>
        <v>50004</v>
      </c>
      <c r="Q34">
        <f t="shared" si="4"/>
        <v>50004</v>
      </c>
      <c r="R34">
        <f t="shared" si="5"/>
        <v>50003</v>
      </c>
      <c r="S34">
        <f t="shared" si="6"/>
        <v>50003</v>
      </c>
      <c r="T34">
        <f t="shared" si="7"/>
        <v>50003</v>
      </c>
      <c r="V34">
        <f t="shared" si="8"/>
        <v>21404</v>
      </c>
      <c r="W34">
        <f t="shared" si="9"/>
        <v>21404</v>
      </c>
      <c r="X34">
        <f t="shared" si="10"/>
        <v>21404</v>
      </c>
      <c r="Y34">
        <f t="shared" si="11"/>
        <v>21403</v>
      </c>
      <c r="Z34">
        <f t="shared" si="12"/>
        <v>21403</v>
      </c>
      <c r="AA34">
        <f t="shared" si="13"/>
        <v>21403</v>
      </c>
      <c r="AB34">
        <f t="shared" si="14"/>
        <v>44</v>
      </c>
      <c r="AC34">
        <v>400</v>
      </c>
    </row>
    <row r="35" spans="1:29">
      <c r="A35">
        <v>10996</v>
      </c>
      <c r="B35">
        <v>10996</v>
      </c>
      <c r="C35">
        <v>10996</v>
      </c>
      <c r="D35">
        <v>10997</v>
      </c>
      <c r="E35">
        <v>10998</v>
      </c>
      <c r="F35">
        <v>10997</v>
      </c>
      <c r="H35">
        <f>IF(VLOOKUP(A35,[1]Sheet1!$A$975:$J$98080,10,0)=1,0,VLOOKUP(A35,[1]Sheet1!$A$975:$I$97980,9,0))</f>
        <v>14045</v>
      </c>
      <c r="I35">
        <f>IF(VLOOKUP(B35,[1]Sheet1!$A$975:$J$98080,10,0)=1,0,VLOOKUP(B35,[1]Sheet1!$A$975:$I$97980,9,0))</f>
        <v>14045</v>
      </c>
      <c r="J35">
        <f>IF(VLOOKUP(C35,[1]Sheet1!$A$975:$J$98080,10,0)=1,0,VLOOKUP(C35,[1]Sheet1!$A$975:$I$97980,9,0))</f>
        <v>14045</v>
      </c>
      <c r="K35">
        <f>IF(VLOOKUP(D35,[1]Sheet1!$A$975:$J$98080,10,0)=1,0,VLOOKUP(D35,[1]Sheet1!$A$975:$I$97980,9,0))</f>
        <v>14043</v>
      </c>
      <c r="L35">
        <f>IF(VLOOKUP(E35,[1]Sheet1!$A$975:$J$98080,10,0)=1,0,VLOOKUP(E35,[1]Sheet1!$A$975:$I$97980,9,0))</f>
        <v>0</v>
      </c>
      <c r="M35">
        <f>IF(VLOOKUP(F35,[1]Sheet1!$A$975:$J$98080,10,0)=1,0,VLOOKUP(F35,[1]Sheet1!$A$975:$I$97980,9,0))</f>
        <v>14043</v>
      </c>
      <c r="O35">
        <f t="shared" si="2"/>
        <v>50012</v>
      </c>
      <c r="P35">
        <f t="shared" si="3"/>
        <v>50012</v>
      </c>
      <c r="Q35">
        <f t="shared" si="4"/>
        <v>50012</v>
      </c>
      <c r="R35">
        <f t="shared" si="5"/>
        <v>50002</v>
      </c>
      <c r="S35">
        <f t="shared" si="6"/>
        <v>0</v>
      </c>
      <c r="T35">
        <f t="shared" si="7"/>
        <v>50002</v>
      </c>
      <c r="V35">
        <f t="shared" si="8"/>
        <v>21412</v>
      </c>
      <c r="W35">
        <f t="shared" si="9"/>
        <v>21412</v>
      </c>
      <c r="X35">
        <f t="shared" si="10"/>
        <v>21412</v>
      </c>
      <c r="Y35">
        <f t="shared" si="11"/>
        <v>21402</v>
      </c>
      <c r="Z35">
        <f t="shared" si="12"/>
        <v>0</v>
      </c>
      <c r="AA35">
        <f t="shared" si="13"/>
        <v>21402</v>
      </c>
      <c r="AB35">
        <f t="shared" si="14"/>
        <v>44</v>
      </c>
      <c r="AC35">
        <v>400</v>
      </c>
    </row>
    <row r="36" spans="1:29">
      <c r="A36">
        <v>10999</v>
      </c>
      <c r="B36">
        <v>10999</v>
      </c>
      <c r="C36">
        <v>10999</v>
      </c>
      <c r="D36">
        <v>11000</v>
      </c>
      <c r="E36">
        <v>11000</v>
      </c>
      <c r="F36">
        <v>11000</v>
      </c>
      <c r="H36">
        <f>IF(VLOOKUP(A36,[1]Sheet1!$A$975:$J$98080,10,0)=1,0,VLOOKUP(A36,[1]Sheet1!$A$975:$I$97980,9,0))</f>
        <v>14042</v>
      </c>
      <c r="I36">
        <f>IF(VLOOKUP(B36,[1]Sheet1!$A$975:$J$98080,10,0)=1,0,VLOOKUP(B36,[1]Sheet1!$A$975:$I$97980,9,0))</f>
        <v>14042</v>
      </c>
      <c r="J36">
        <f>IF(VLOOKUP(C36,[1]Sheet1!$A$975:$J$98080,10,0)=1,0,VLOOKUP(C36,[1]Sheet1!$A$975:$I$97980,9,0))</f>
        <v>14042</v>
      </c>
      <c r="K36">
        <f>IF(VLOOKUP(D36,[1]Sheet1!$A$975:$J$98080,10,0)=1,0,VLOOKUP(D36,[1]Sheet1!$A$975:$I$97980,9,0))</f>
        <v>14043</v>
      </c>
      <c r="L36">
        <f>IF(VLOOKUP(E36,[1]Sheet1!$A$975:$J$98080,10,0)=1,0,VLOOKUP(E36,[1]Sheet1!$A$975:$I$97980,9,0))</f>
        <v>14043</v>
      </c>
      <c r="M36">
        <f>IF(VLOOKUP(F36,[1]Sheet1!$A$975:$J$98080,10,0)=1,0,VLOOKUP(F36,[1]Sheet1!$A$975:$I$97980,9,0))</f>
        <v>14043</v>
      </c>
      <c r="O36">
        <f t="shared" si="2"/>
        <v>50010</v>
      </c>
      <c r="P36">
        <f t="shared" si="3"/>
        <v>50010</v>
      </c>
      <c r="Q36">
        <f t="shared" si="4"/>
        <v>50010</v>
      </c>
      <c r="R36">
        <f t="shared" si="5"/>
        <v>50002</v>
      </c>
      <c r="S36">
        <f t="shared" si="6"/>
        <v>50002</v>
      </c>
      <c r="T36">
        <f t="shared" si="7"/>
        <v>50002</v>
      </c>
      <c r="V36">
        <f t="shared" si="8"/>
        <v>21410</v>
      </c>
      <c r="W36">
        <f t="shared" si="9"/>
        <v>21410</v>
      </c>
      <c r="X36">
        <f t="shared" si="10"/>
        <v>21410</v>
      </c>
      <c r="Y36">
        <f t="shared" si="11"/>
        <v>21402</v>
      </c>
      <c r="Z36">
        <f t="shared" si="12"/>
        <v>21402</v>
      </c>
      <c r="AA36">
        <f t="shared" si="13"/>
        <v>21402</v>
      </c>
      <c r="AB36">
        <f t="shared" si="14"/>
        <v>44</v>
      </c>
      <c r="AC36">
        <v>400</v>
      </c>
    </row>
    <row r="37" spans="1:29">
      <c r="A37">
        <v>11001</v>
      </c>
      <c r="B37">
        <v>11001</v>
      </c>
      <c r="C37">
        <v>11001</v>
      </c>
      <c r="D37">
        <v>11002</v>
      </c>
      <c r="E37">
        <v>11002</v>
      </c>
      <c r="F37">
        <v>11002</v>
      </c>
      <c r="H37">
        <f>IF(VLOOKUP(A37,[1]Sheet1!$A$975:$J$98080,10,0)=1,0,VLOOKUP(A37,[1]Sheet1!$A$975:$I$97980,9,0))</f>
        <v>11042</v>
      </c>
      <c r="I37">
        <f>IF(VLOOKUP(B37,[1]Sheet1!$A$975:$J$98080,10,0)=1,0,VLOOKUP(B37,[1]Sheet1!$A$975:$I$97980,9,0))</f>
        <v>11042</v>
      </c>
      <c r="J37">
        <f>IF(VLOOKUP(C37,[1]Sheet1!$A$975:$J$98080,10,0)=1,0,VLOOKUP(C37,[1]Sheet1!$A$975:$I$97980,9,0))</f>
        <v>11042</v>
      </c>
      <c r="K37">
        <f>IF(VLOOKUP(D37,[1]Sheet1!$A$975:$J$98080,10,0)=1,0,VLOOKUP(D37,[1]Sheet1!$A$975:$I$97980,9,0))</f>
        <v>14045</v>
      </c>
      <c r="L37">
        <f>IF(VLOOKUP(E37,[1]Sheet1!$A$975:$J$98080,10,0)=1,0,VLOOKUP(E37,[1]Sheet1!$A$975:$I$97980,9,0))</f>
        <v>14045</v>
      </c>
      <c r="M37">
        <f>IF(VLOOKUP(F37,[1]Sheet1!$A$975:$J$98080,10,0)=1,0,VLOOKUP(F37,[1]Sheet1!$A$975:$I$97980,9,0))</f>
        <v>14045</v>
      </c>
      <c r="O37">
        <f t="shared" si="2"/>
        <v>50011</v>
      </c>
      <c r="P37">
        <f t="shared" si="3"/>
        <v>50011</v>
      </c>
      <c r="Q37">
        <f t="shared" si="4"/>
        <v>50011</v>
      </c>
      <c r="R37">
        <f t="shared" si="5"/>
        <v>50012</v>
      </c>
      <c r="S37">
        <f t="shared" si="6"/>
        <v>50012</v>
      </c>
      <c r="T37">
        <f t="shared" si="7"/>
        <v>50012</v>
      </c>
      <c r="V37">
        <f t="shared" si="8"/>
        <v>21411</v>
      </c>
      <c r="W37">
        <f t="shared" si="9"/>
        <v>21411</v>
      </c>
      <c r="X37">
        <f t="shared" si="10"/>
        <v>21411</v>
      </c>
      <c r="Y37">
        <f t="shared" si="11"/>
        <v>21412</v>
      </c>
      <c r="Z37">
        <f t="shared" si="12"/>
        <v>21412</v>
      </c>
      <c r="AA37">
        <f t="shared" si="13"/>
        <v>21412</v>
      </c>
      <c r="AB37">
        <f t="shared" si="14"/>
        <v>44</v>
      </c>
      <c r="AC37">
        <v>400</v>
      </c>
    </row>
    <row r="38" spans="1:29">
      <c r="A38">
        <v>11003</v>
      </c>
      <c r="B38">
        <v>11003</v>
      </c>
      <c r="C38">
        <v>11003</v>
      </c>
      <c r="D38">
        <v>11004</v>
      </c>
      <c r="E38">
        <v>11005</v>
      </c>
      <c r="F38">
        <v>11004</v>
      </c>
      <c r="H38">
        <f>IF(VLOOKUP(A38,[1]Sheet1!$A$975:$J$98080,10,0)=1,0,VLOOKUP(A38,[1]Sheet1!$A$975:$I$97980,9,0))</f>
        <v>14045</v>
      </c>
      <c r="I38">
        <f>IF(VLOOKUP(B38,[1]Sheet1!$A$975:$J$98080,10,0)=1,0,VLOOKUP(B38,[1]Sheet1!$A$975:$I$97980,9,0))</f>
        <v>14045</v>
      </c>
      <c r="J38">
        <f>IF(VLOOKUP(C38,[1]Sheet1!$A$975:$J$98080,10,0)=1,0,VLOOKUP(C38,[1]Sheet1!$A$975:$I$97980,9,0))</f>
        <v>14045</v>
      </c>
      <c r="K38">
        <f>IF(VLOOKUP(D38,[1]Sheet1!$A$975:$J$98080,10,0)=1,0,VLOOKUP(D38,[1]Sheet1!$A$975:$I$97980,9,0))</f>
        <v>13036</v>
      </c>
      <c r="L38">
        <f>IF(VLOOKUP(E38,[1]Sheet1!$A$975:$J$98080,10,0)=1,0,VLOOKUP(E38,[1]Sheet1!$A$975:$I$97980,9,0))</f>
        <v>0</v>
      </c>
      <c r="M38">
        <f>IF(VLOOKUP(F38,[1]Sheet1!$A$975:$J$98080,10,0)=1,0,VLOOKUP(F38,[1]Sheet1!$A$975:$I$97980,9,0))</f>
        <v>13036</v>
      </c>
      <c r="O38">
        <f t="shared" si="2"/>
        <v>50012</v>
      </c>
      <c r="P38">
        <f t="shared" si="3"/>
        <v>50012</v>
      </c>
      <c r="Q38">
        <f t="shared" si="4"/>
        <v>50012</v>
      </c>
      <c r="R38">
        <f t="shared" si="5"/>
        <v>50005</v>
      </c>
      <c r="S38">
        <f t="shared" si="6"/>
        <v>0</v>
      </c>
      <c r="T38">
        <f t="shared" si="7"/>
        <v>50005</v>
      </c>
      <c r="V38">
        <f t="shared" si="8"/>
        <v>21412</v>
      </c>
      <c r="W38">
        <f t="shared" si="9"/>
        <v>21412</v>
      </c>
      <c r="X38">
        <f t="shared" si="10"/>
        <v>21412</v>
      </c>
      <c r="Y38">
        <f t="shared" si="11"/>
        <v>21405</v>
      </c>
      <c r="Z38">
        <f t="shared" si="12"/>
        <v>0</v>
      </c>
      <c r="AA38">
        <f t="shared" si="13"/>
        <v>21405</v>
      </c>
      <c r="AB38">
        <f t="shared" si="14"/>
        <v>44</v>
      </c>
      <c r="AC38">
        <v>400</v>
      </c>
    </row>
    <row r="39" spans="1:29">
      <c r="A39">
        <v>11006</v>
      </c>
      <c r="B39">
        <v>11006</v>
      </c>
      <c r="C39">
        <v>11006</v>
      </c>
      <c r="D39">
        <v>11007</v>
      </c>
      <c r="E39">
        <v>11007</v>
      </c>
      <c r="F39">
        <v>11007</v>
      </c>
      <c r="H39">
        <f>IF(VLOOKUP(A39,[1]Sheet1!$A$975:$J$98080,10,0)=1,0,VLOOKUP(A39,[1]Sheet1!$A$975:$I$97980,9,0))</f>
        <v>14050</v>
      </c>
      <c r="I39">
        <f>IF(VLOOKUP(B39,[1]Sheet1!$A$975:$J$98080,10,0)=1,0,VLOOKUP(B39,[1]Sheet1!$A$975:$I$97980,9,0))</f>
        <v>14050</v>
      </c>
      <c r="J39">
        <f>IF(VLOOKUP(C39,[1]Sheet1!$A$975:$J$98080,10,0)=1,0,VLOOKUP(C39,[1]Sheet1!$A$975:$I$97980,9,0))</f>
        <v>14050</v>
      </c>
      <c r="K39">
        <f>IF(VLOOKUP(D39,[1]Sheet1!$A$975:$J$98080,10,0)=1,0,VLOOKUP(D39,[1]Sheet1!$A$975:$I$97980,9,0))</f>
        <v>14046</v>
      </c>
      <c r="L39">
        <f>IF(VLOOKUP(E39,[1]Sheet1!$A$975:$J$98080,10,0)=1,0,VLOOKUP(E39,[1]Sheet1!$A$975:$I$97980,9,0))</f>
        <v>14046</v>
      </c>
      <c r="M39">
        <f>IF(VLOOKUP(F39,[1]Sheet1!$A$975:$J$98080,10,0)=1,0,VLOOKUP(F39,[1]Sheet1!$A$975:$I$97980,9,0))</f>
        <v>14046</v>
      </c>
      <c r="O39">
        <f t="shared" si="2"/>
        <v>50006</v>
      </c>
      <c r="P39">
        <f t="shared" si="3"/>
        <v>50006</v>
      </c>
      <c r="Q39">
        <f t="shared" si="4"/>
        <v>50006</v>
      </c>
      <c r="R39">
        <f t="shared" si="5"/>
        <v>50008</v>
      </c>
      <c r="S39">
        <f t="shared" si="6"/>
        <v>50008</v>
      </c>
      <c r="T39">
        <f t="shared" si="7"/>
        <v>50008</v>
      </c>
      <c r="V39">
        <f t="shared" si="8"/>
        <v>21406</v>
      </c>
      <c r="W39">
        <f t="shared" si="9"/>
        <v>21406</v>
      </c>
      <c r="X39">
        <f t="shared" si="10"/>
        <v>21406</v>
      </c>
      <c r="Y39">
        <f t="shared" si="11"/>
        <v>21408</v>
      </c>
      <c r="Z39">
        <f t="shared" si="12"/>
        <v>21408</v>
      </c>
      <c r="AA39">
        <f t="shared" si="13"/>
        <v>21408</v>
      </c>
      <c r="AB39">
        <f t="shared" si="14"/>
        <v>44</v>
      </c>
      <c r="AC39">
        <v>400</v>
      </c>
    </row>
    <row r="40" spans="1:29">
      <c r="A40">
        <v>11008</v>
      </c>
      <c r="B40">
        <v>11008</v>
      </c>
      <c r="C40">
        <v>11008</v>
      </c>
      <c r="D40">
        <v>11009</v>
      </c>
      <c r="E40">
        <v>11009</v>
      </c>
      <c r="F40">
        <v>11009</v>
      </c>
      <c r="H40">
        <f>IF(VLOOKUP(A40,[1]Sheet1!$A$975:$J$98080,10,0)=1,0,VLOOKUP(A40,[1]Sheet1!$A$975:$I$97980,9,0))</f>
        <v>13036</v>
      </c>
      <c r="I40">
        <f>IF(VLOOKUP(B40,[1]Sheet1!$A$975:$J$98080,10,0)=1,0,VLOOKUP(B40,[1]Sheet1!$A$975:$I$97980,9,0))</f>
        <v>13036</v>
      </c>
      <c r="J40">
        <f>IF(VLOOKUP(C40,[1]Sheet1!$A$975:$J$98080,10,0)=1,0,VLOOKUP(C40,[1]Sheet1!$A$975:$I$97980,9,0))</f>
        <v>13036</v>
      </c>
      <c r="K40">
        <f>IF(VLOOKUP(D40,[1]Sheet1!$A$975:$J$98080,10,0)=1,0,VLOOKUP(D40,[1]Sheet1!$A$975:$I$97980,9,0))</f>
        <v>11054</v>
      </c>
      <c r="L40">
        <f>IF(VLOOKUP(E40,[1]Sheet1!$A$975:$J$98080,10,0)=1,0,VLOOKUP(E40,[1]Sheet1!$A$975:$I$97980,9,0))</f>
        <v>11054</v>
      </c>
      <c r="M40">
        <f>IF(VLOOKUP(F40,[1]Sheet1!$A$975:$J$98080,10,0)=1,0,VLOOKUP(F40,[1]Sheet1!$A$975:$I$97980,9,0))</f>
        <v>11054</v>
      </c>
      <c r="O40">
        <f t="shared" si="2"/>
        <v>50005</v>
      </c>
      <c r="P40">
        <f t="shared" si="3"/>
        <v>50005</v>
      </c>
      <c r="Q40">
        <f t="shared" si="4"/>
        <v>50005</v>
      </c>
      <c r="R40">
        <f t="shared" si="5"/>
        <v>50003</v>
      </c>
      <c r="S40">
        <f t="shared" si="6"/>
        <v>50003</v>
      </c>
      <c r="T40">
        <f t="shared" si="7"/>
        <v>50003</v>
      </c>
      <c r="V40">
        <f t="shared" si="8"/>
        <v>21405</v>
      </c>
      <c r="W40">
        <f t="shared" si="9"/>
        <v>21405</v>
      </c>
      <c r="X40">
        <f t="shared" si="10"/>
        <v>21405</v>
      </c>
      <c r="Y40">
        <f t="shared" si="11"/>
        <v>21403</v>
      </c>
      <c r="Z40">
        <f t="shared" si="12"/>
        <v>21403</v>
      </c>
      <c r="AA40">
        <f t="shared" si="13"/>
        <v>21403</v>
      </c>
      <c r="AB40">
        <f t="shared" si="14"/>
        <v>44</v>
      </c>
      <c r="AC40">
        <v>400</v>
      </c>
    </row>
    <row r="41" spans="1:29">
      <c r="A41">
        <v>11010</v>
      </c>
      <c r="B41">
        <v>11010</v>
      </c>
      <c r="C41">
        <v>11010</v>
      </c>
      <c r="D41">
        <v>11011</v>
      </c>
      <c r="E41">
        <v>11012</v>
      </c>
      <c r="F41">
        <v>11011</v>
      </c>
      <c r="H41">
        <f>IF(VLOOKUP(A41,[1]Sheet1!$A$975:$J$98080,10,0)=1,0,VLOOKUP(A41,[1]Sheet1!$A$975:$I$97980,9,0))</f>
        <v>14045</v>
      </c>
      <c r="I41">
        <f>IF(VLOOKUP(B41,[1]Sheet1!$A$975:$J$98080,10,0)=1,0,VLOOKUP(B41,[1]Sheet1!$A$975:$I$97980,9,0))</f>
        <v>14045</v>
      </c>
      <c r="J41">
        <f>IF(VLOOKUP(C41,[1]Sheet1!$A$975:$J$98080,10,0)=1,0,VLOOKUP(C41,[1]Sheet1!$A$975:$I$97980,9,0))</f>
        <v>14045</v>
      </c>
      <c r="K41">
        <f>IF(VLOOKUP(D41,[1]Sheet1!$A$975:$J$98080,10,0)=1,0,VLOOKUP(D41,[1]Sheet1!$A$975:$I$97980,9,0))</f>
        <v>14042</v>
      </c>
      <c r="L41">
        <f>IF(VLOOKUP(E41,[1]Sheet1!$A$975:$J$98080,10,0)=1,0,VLOOKUP(E41,[1]Sheet1!$A$975:$I$97980,9,0))</f>
        <v>0</v>
      </c>
      <c r="M41">
        <f>IF(VLOOKUP(F41,[1]Sheet1!$A$975:$J$98080,10,0)=1,0,VLOOKUP(F41,[1]Sheet1!$A$975:$I$97980,9,0))</f>
        <v>14042</v>
      </c>
      <c r="O41">
        <f t="shared" si="2"/>
        <v>50012</v>
      </c>
      <c r="P41">
        <f t="shared" si="3"/>
        <v>50012</v>
      </c>
      <c r="Q41">
        <f t="shared" si="4"/>
        <v>50012</v>
      </c>
      <c r="R41">
        <f t="shared" si="5"/>
        <v>50010</v>
      </c>
      <c r="S41">
        <f t="shared" si="6"/>
        <v>0</v>
      </c>
      <c r="T41">
        <f t="shared" si="7"/>
        <v>50010</v>
      </c>
      <c r="V41">
        <f t="shared" si="8"/>
        <v>21412</v>
      </c>
      <c r="W41">
        <f t="shared" si="9"/>
        <v>21412</v>
      </c>
      <c r="X41">
        <f t="shared" si="10"/>
        <v>21412</v>
      </c>
      <c r="Y41">
        <f t="shared" si="11"/>
        <v>21410</v>
      </c>
      <c r="Z41">
        <f t="shared" si="12"/>
        <v>0</v>
      </c>
      <c r="AA41">
        <f t="shared" si="13"/>
        <v>21410</v>
      </c>
      <c r="AB41">
        <f t="shared" si="14"/>
        <v>44</v>
      </c>
      <c r="AC41">
        <v>400</v>
      </c>
    </row>
    <row r="42" spans="1:29">
      <c r="A42">
        <v>10998</v>
      </c>
      <c r="B42">
        <v>11005</v>
      </c>
      <c r="C42">
        <v>11012</v>
      </c>
      <c r="D42">
        <v>11014</v>
      </c>
      <c r="E42">
        <v>11015</v>
      </c>
      <c r="F42">
        <v>11014</v>
      </c>
      <c r="H42">
        <f>IF(VLOOKUP(A42,[1]Sheet1!$A$975:$J$98080,10,0)=1,0,VLOOKUP(A42,[1]Sheet1!$A$975:$I$97980,9,0))</f>
        <v>0</v>
      </c>
      <c r="I42">
        <f>IF(VLOOKUP(B42,[1]Sheet1!$A$975:$J$98080,10,0)=1,0,VLOOKUP(B42,[1]Sheet1!$A$975:$I$97980,9,0))</f>
        <v>0</v>
      </c>
      <c r="J42">
        <f>IF(VLOOKUP(C42,[1]Sheet1!$A$975:$J$98080,10,0)=1,0,VLOOKUP(C42,[1]Sheet1!$A$975:$I$97980,9,0))</f>
        <v>0</v>
      </c>
      <c r="K42">
        <f>IF(VLOOKUP(D42,[1]Sheet1!$A$975:$J$98080,10,0)=1,0,VLOOKUP(D42,[1]Sheet1!$A$975:$I$97980,9,0))</f>
        <v>14046</v>
      </c>
      <c r="L42">
        <f>IF(VLOOKUP(E42,[1]Sheet1!$A$975:$J$98080,10,0)=1,0,VLOOKUP(E42,[1]Sheet1!$A$975:$I$97980,9,0))</f>
        <v>0</v>
      </c>
      <c r="M42">
        <f>IF(VLOOKUP(F42,[1]Sheet1!$A$975:$J$98080,10,0)=1,0,VLOOKUP(F42,[1]Sheet1!$A$975:$I$97980,9,0))</f>
        <v>14046</v>
      </c>
      <c r="O42">
        <f t="shared" si="2"/>
        <v>0</v>
      </c>
      <c r="P42">
        <f t="shared" si="3"/>
        <v>0</v>
      </c>
      <c r="Q42">
        <f t="shared" si="4"/>
        <v>0</v>
      </c>
      <c r="R42">
        <f t="shared" si="5"/>
        <v>50008</v>
      </c>
      <c r="S42">
        <f t="shared" si="6"/>
        <v>0</v>
      </c>
      <c r="T42">
        <f t="shared" si="7"/>
        <v>50008</v>
      </c>
      <c r="V42">
        <f t="shared" si="8"/>
        <v>0</v>
      </c>
      <c r="W42">
        <f t="shared" si="9"/>
        <v>0</v>
      </c>
      <c r="X42">
        <f t="shared" si="10"/>
        <v>0</v>
      </c>
      <c r="Y42">
        <f t="shared" si="11"/>
        <v>21408</v>
      </c>
      <c r="Z42">
        <f t="shared" si="12"/>
        <v>0</v>
      </c>
      <c r="AA42">
        <f t="shared" si="13"/>
        <v>21408</v>
      </c>
      <c r="AB42">
        <f t="shared" si="14"/>
        <v>44</v>
      </c>
      <c r="AC42">
        <v>400</v>
      </c>
    </row>
    <row r="43" spans="1:29">
      <c r="A43">
        <v>11016</v>
      </c>
      <c r="B43">
        <v>11016</v>
      </c>
      <c r="C43">
        <v>11016</v>
      </c>
      <c r="D43">
        <v>11017</v>
      </c>
      <c r="E43">
        <v>11017</v>
      </c>
      <c r="F43">
        <v>11017</v>
      </c>
      <c r="H43">
        <f>IF(VLOOKUP(A43,[1]Sheet1!$A$975:$J$98080,10,0)=1,0,VLOOKUP(A43,[1]Sheet1!$A$975:$I$97980,9,0))</f>
        <v>11054</v>
      </c>
      <c r="I43">
        <f>IF(VLOOKUP(B43,[1]Sheet1!$A$975:$J$98080,10,0)=1,0,VLOOKUP(B43,[1]Sheet1!$A$975:$I$97980,9,0))</f>
        <v>11054</v>
      </c>
      <c r="J43">
        <f>IF(VLOOKUP(C43,[1]Sheet1!$A$975:$J$98080,10,0)=1,0,VLOOKUP(C43,[1]Sheet1!$A$975:$I$97980,9,0))</f>
        <v>11054</v>
      </c>
      <c r="K43">
        <f>IF(VLOOKUP(D43,[1]Sheet1!$A$975:$J$98080,10,0)=1,0,VLOOKUP(D43,[1]Sheet1!$A$975:$I$97980,9,0))</f>
        <v>14050</v>
      </c>
      <c r="L43">
        <f>IF(VLOOKUP(E43,[1]Sheet1!$A$975:$J$98080,10,0)=1,0,VLOOKUP(E43,[1]Sheet1!$A$975:$I$97980,9,0))</f>
        <v>14050</v>
      </c>
      <c r="M43">
        <f>IF(VLOOKUP(F43,[1]Sheet1!$A$975:$J$98080,10,0)=1,0,VLOOKUP(F43,[1]Sheet1!$A$975:$I$97980,9,0))</f>
        <v>14050</v>
      </c>
      <c r="O43">
        <f t="shared" si="2"/>
        <v>50003</v>
      </c>
      <c r="P43">
        <f t="shared" si="3"/>
        <v>50003</v>
      </c>
      <c r="Q43">
        <f t="shared" si="4"/>
        <v>50003</v>
      </c>
      <c r="R43">
        <f t="shared" si="5"/>
        <v>50006</v>
      </c>
      <c r="S43">
        <f t="shared" si="6"/>
        <v>50006</v>
      </c>
      <c r="T43">
        <f t="shared" si="7"/>
        <v>50006</v>
      </c>
      <c r="V43">
        <f t="shared" si="8"/>
        <v>21403</v>
      </c>
      <c r="W43">
        <f t="shared" si="9"/>
        <v>21403</v>
      </c>
      <c r="X43">
        <f t="shared" si="10"/>
        <v>21403</v>
      </c>
      <c r="Y43">
        <f t="shared" si="11"/>
        <v>21406</v>
      </c>
      <c r="Z43">
        <f t="shared" si="12"/>
        <v>21406</v>
      </c>
      <c r="AA43">
        <f t="shared" si="13"/>
        <v>21406</v>
      </c>
      <c r="AB43">
        <f t="shared" si="14"/>
        <v>45</v>
      </c>
      <c r="AC43">
        <v>400</v>
      </c>
    </row>
    <row r="44" spans="1:29">
      <c r="A44">
        <v>11018</v>
      </c>
      <c r="B44">
        <v>11018</v>
      </c>
      <c r="C44">
        <v>11018</v>
      </c>
      <c r="D44">
        <v>11019</v>
      </c>
      <c r="E44">
        <v>11019</v>
      </c>
      <c r="F44">
        <v>11019</v>
      </c>
      <c r="H44">
        <f>IF(VLOOKUP(A44,[1]Sheet1!$A$975:$J$98080,10,0)=1,0,VLOOKUP(A44,[1]Sheet1!$A$975:$I$97980,9,0))</f>
        <v>11053</v>
      </c>
      <c r="I44">
        <f>IF(VLOOKUP(B44,[1]Sheet1!$A$975:$J$98080,10,0)=1,0,VLOOKUP(B44,[1]Sheet1!$A$975:$I$97980,9,0))</f>
        <v>11053</v>
      </c>
      <c r="J44">
        <f>IF(VLOOKUP(C44,[1]Sheet1!$A$975:$J$98080,10,0)=1,0,VLOOKUP(C44,[1]Sheet1!$A$975:$I$97980,9,0))</f>
        <v>11053</v>
      </c>
      <c r="K44">
        <f>IF(VLOOKUP(D44,[1]Sheet1!$A$975:$J$98080,10,0)=1,0,VLOOKUP(D44,[1]Sheet1!$A$975:$I$97980,9,0))</f>
        <v>13036</v>
      </c>
      <c r="L44">
        <f>IF(VLOOKUP(E44,[1]Sheet1!$A$975:$J$98080,10,0)=1,0,VLOOKUP(E44,[1]Sheet1!$A$975:$I$97980,9,0))</f>
        <v>13036</v>
      </c>
      <c r="M44">
        <f>IF(VLOOKUP(F44,[1]Sheet1!$A$975:$J$98080,10,0)=1,0,VLOOKUP(F44,[1]Sheet1!$A$975:$I$97980,9,0))</f>
        <v>13036</v>
      </c>
      <c r="O44">
        <f t="shared" si="2"/>
        <v>50004</v>
      </c>
      <c r="P44">
        <f t="shared" si="3"/>
        <v>50004</v>
      </c>
      <c r="Q44">
        <f t="shared" si="4"/>
        <v>50004</v>
      </c>
      <c r="R44">
        <f t="shared" si="5"/>
        <v>50005</v>
      </c>
      <c r="S44">
        <f t="shared" si="6"/>
        <v>50005</v>
      </c>
      <c r="T44">
        <f t="shared" si="7"/>
        <v>50005</v>
      </c>
      <c r="V44">
        <f t="shared" si="8"/>
        <v>21404</v>
      </c>
      <c r="W44">
        <f t="shared" si="9"/>
        <v>21404</v>
      </c>
      <c r="X44">
        <f t="shared" si="10"/>
        <v>21404</v>
      </c>
      <c r="Y44">
        <f t="shared" si="11"/>
        <v>21405</v>
      </c>
      <c r="Z44">
        <f t="shared" si="12"/>
        <v>21405</v>
      </c>
      <c r="AA44">
        <f t="shared" si="13"/>
        <v>21405</v>
      </c>
      <c r="AB44">
        <f t="shared" si="14"/>
        <v>45</v>
      </c>
      <c r="AC44">
        <v>400</v>
      </c>
    </row>
    <row r="45" spans="1:29">
      <c r="A45">
        <v>11020</v>
      </c>
      <c r="B45">
        <v>11020</v>
      </c>
      <c r="C45">
        <v>11020</v>
      </c>
      <c r="D45">
        <v>11021</v>
      </c>
      <c r="E45">
        <v>11022</v>
      </c>
      <c r="F45">
        <v>11021</v>
      </c>
      <c r="H45">
        <f>IF(VLOOKUP(A45,[1]Sheet1!$A$975:$J$98080,10,0)=1,0,VLOOKUP(A45,[1]Sheet1!$A$975:$I$97980,9,0))</f>
        <v>11042</v>
      </c>
      <c r="I45">
        <f>IF(VLOOKUP(B45,[1]Sheet1!$A$975:$J$98080,10,0)=1,0,VLOOKUP(B45,[1]Sheet1!$A$975:$I$97980,9,0))</f>
        <v>11042</v>
      </c>
      <c r="J45">
        <f>IF(VLOOKUP(C45,[1]Sheet1!$A$975:$J$98080,10,0)=1,0,VLOOKUP(C45,[1]Sheet1!$A$975:$I$97980,9,0))</f>
        <v>11042</v>
      </c>
      <c r="K45">
        <f>IF(VLOOKUP(D45,[1]Sheet1!$A$975:$J$98080,10,0)=1,0,VLOOKUP(D45,[1]Sheet1!$A$975:$I$97980,9,0))</f>
        <v>11053</v>
      </c>
      <c r="L45">
        <f>IF(VLOOKUP(E45,[1]Sheet1!$A$975:$J$98080,10,0)=1,0,VLOOKUP(E45,[1]Sheet1!$A$975:$I$97980,9,0))</f>
        <v>0</v>
      </c>
      <c r="M45">
        <f>IF(VLOOKUP(F45,[1]Sheet1!$A$975:$J$98080,10,0)=1,0,VLOOKUP(F45,[1]Sheet1!$A$975:$I$97980,9,0))</f>
        <v>11053</v>
      </c>
      <c r="O45">
        <f t="shared" si="2"/>
        <v>50011</v>
      </c>
      <c r="P45">
        <f t="shared" si="3"/>
        <v>50011</v>
      </c>
      <c r="Q45">
        <f t="shared" si="4"/>
        <v>50011</v>
      </c>
      <c r="R45">
        <f t="shared" si="5"/>
        <v>50004</v>
      </c>
      <c r="S45">
        <f t="shared" si="6"/>
        <v>0</v>
      </c>
      <c r="T45">
        <f t="shared" si="7"/>
        <v>50004</v>
      </c>
      <c r="V45">
        <f t="shared" si="8"/>
        <v>21411</v>
      </c>
      <c r="W45">
        <f t="shared" si="9"/>
        <v>21411</v>
      </c>
      <c r="X45">
        <f t="shared" si="10"/>
        <v>21411</v>
      </c>
      <c r="Y45">
        <f t="shared" si="11"/>
        <v>21404</v>
      </c>
      <c r="Z45">
        <f t="shared" si="12"/>
        <v>0</v>
      </c>
      <c r="AA45">
        <f t="shared" si="13"/>
        <v>21404</v>
      </c>
      <c r="AB45">
        <f t="shared" si="14"/>
        <v>45</v>
      </c>
      <c r="AC45">
        <v>400</v>
      </c>
    </row>
    <row r="46" spans="1:29">
      <c r="A46">
        <v>11023</v>
      </c>
      <c r="B46">
        <v>11023</v>
      </c>
      <c r="C46">
        <v>11023</v>
      </c>
      <c r="D46">
        <v>11024</v>
      </c>
      <c r="E46">
        <v>11024</v>
      </c>
      <c r="F46">
        <v>11024</v>
      </c>
      <c r="H46">
        <f>IF(VLOOKUP(A46,[1]Sheet1!$A$975:$J$98080,10,0)=1,0,VLOOKUP(A46,[1]Sheet1!$A$975:$I$97980,9,0))</f>
        <v>13036</v>
      </c>
      <c r="I46">
        <f>IF(VLOOKUP(B46,[1]Sheet1!$A$975:$J$98080,10,0)=1,0,VLOOKUP(B46,[1]Sheet1!$A$975:$I$97980,9,0))</f>
        <v>13036</v>
      </c>
      <c r="J46">
        <f>IF(VLOOKUP(C46,[1]Sheet1!$A$975:$J$98080,10,0)=1,0,VLOOKUP(C46,[1]Sheet1!$A$975:$I$97980,9,0))</f>
        <v>13036</v>
      </c>
      <c r="K46">
        <f>IF(VLOOKUP(D46,[1]Sheet1!$A$975:$J$98080,10,0)=1,0,VLOOKUP(D46,[1]Sheet1!$A$975:$I$97980,9,0))</f>
        <v>14048</v>
      </c>
      <c r="L46">
        <f>IF(VLOOKUP(E46,[1]Sheet1!$A$975:$J$98080,10,0)=1,0,VLOOKUP(E46,[1]Sheet1!$A$975:$I$97980,9,0))</f>
        <v>14048</v>
      </c>
      <c r="M46">
        <f>IF(VLOOKUP(F46,[1]Sheet1!$A$975:$J$98080,10,0)=1,0,VLOOKUP(F46,[1]Sheet1!$A$975:$I$97980,9,0))</f>
        <v>14048</v>
      </c>
      <c r="O46">
        <f t="shared" si="2"/>
        <v>50005</v>
      </c>
      <c r="P46">
        <f t="shared" si="3"/>
        <v>50005</v>
      </c>
      <c r="Q46">
        <f t="shared" si="4"/>
        <v>50005</v>
      </c>
      <c r="R46">
        <f t="shared" si="5"/>
        <v>50001</v>
      </c>
      <c r="S46">
        <f t="shared" si="6"/>
        <v>50001</v>
      </c>
      <c r="T46">
        <f t="shared" si="7"/>
        <v>50001</v>
      </c>
      <c r="V46">
        <f t="shared" si="8"/>
        <v>21405</v>
      </c>
      <c r="W46">
        <f t="shared" si="9"/>
        <v>21405</v>
      </c>
      <c r="X46">
        <f t="shared" si="10"/>
        <v>21405</v>
      </c>
      <c r="Y46">
        <f t="shared" si="11"/>
        <v>21401</v>
      </c>
      <c r="Z46">
        <f t="shared" si="12"/>
        <v>21401</v>
      </c>
      <c r="AA46">
        <f t="shared" si="13"/>
        <v>21401</v>
      </c>
      <c r="AB46">
        <f t="shared" si="14"/>
        <v>45</v>
      </c>
      <c r="AC46">
        <v>400</v>
      </c>
    </row>
    <row r="47" spans="1:29">
      <c r="A47">
        <v>11025</v>
      </c>
      <c r="B47">
        <v>11025</v>
      </c>
      <c r="C47">
        <v>11025</v>
      </c>
      <c r="D47">
        <v>11026</v>
      </c>
      <c r="E47">
        <v>11026</v>
      </c>
      <c r="F47">
        <v>11026</v>
      </c>
      <c r="H47">
        <f>IF(VLOOKUP(A47,[1]Sheet1!$A$975:$J$98080,10,0)=1,0,VLOOKUP(A47,[1]Sheet1!$A$975:$I$97980,9,0))</f>
        <v>14044</v>
      </c>
      <c r="I47">
        <f>IF(VLOOKUP(B47,[1]Sheet1!$A$975:$J$98080,10,0)=1,0,VLOOKUP(B47,[1]Sheet1!$A$975:$I$97980,9,0))</f>
        <v>14044</v>
      </c>
      <c r="J47">
        <f>IF(VLOOKUP(C47,[1]Sheet1!$A$975:$J$98080,10,0)=1,0,VLOOKUP(C47,[1]Sheet1!$A$975:$I$97980,9,0))</f>
        <v>14044</v>
      </c>
      <c r="K47">
        <f>IF(VLOOKUP(D47,[1]Sheet1!$A$975:$J$98080,10,0)=1,0,VLOOKUP(D47,[1]Sheet1!$A$975:$I$97980,9,0))</f>
        <v>14047</v>
      </c>
      <c r="L47">
        <f>IF(VLOOKUP(E47,[1]Sheet1!$A$975:$J$98080,10,0)=1,0,VLOOKUP(E47,[1]Sheet1!$A$975:$I$97980,9,0))</f>
        <v>14047</v>
      </c>
      <c r="M47">
        <f>IF(VLOOKUP(F47,[1]Sheet1!$A$975:$J$98080,10,0)=1,0,VLOOKUP(F47,[1]Sheet1!$A$975:$I$97980,9,0))</f>
        <v>14047</v>
      </c>
      <c r="O47">
        <f t="shared" si="2"/>
        <v>50009</v>
      </c>
      <c r="P47">
        <f t="shared" si="3"/>
        <v>50009</v>
      </c>
      <c r="Q47">
        <f t="shared" si="4"/>
        <v>50009</v>
      </c>
      <c r="R47">
        <f t="shared" si="5"/>
        <v>50007</v>
      </c>
      <c r="S47">
        <f t="shared" si="6"/>
        <v>50007</v>
      </c>
      <c r="T47">
        <f t="shared" si="7"/>
        <v>50007</v>
      </c>
      <c r="V47">
        <f t="shared" si="8"/>
        <v>21409</v>
      </c>
      <c r="W47">
        <f t="shared" si="9"/>
        <v>21409</v>
      </c>
      <c r="X47">
        <f t="shared" si="10"/>
        <v>21409</v>
      </c>
      <c r="Y47">
        <f t="shared" si="11"/>
        <v>21407</v>
      </c>
      <c r="Z47">
        <f t="shared" si="12"/>
        <v>21407</v>
      </c>
      <c r="AA47">
        <f t="shared" si="13"/>
        <v>21407</v>
      </c>
      <c r="AB47">
        <f t="shared" si="14"/>
        <v>45</v>
      </c>
      <c r="AC47">
        <v>400</v>
      </c>
    </row>
    <row r="48" spans="1:29">
      <c r="A48">
        <v>11027</v>
      </c>
      <c r="B48">
        <v>11027</v>
      </c>
      <c r="C48">
        <v>11027</v>
      </c>
      <c r="D48">
        <v>11028</v>
      </c>
      <c r="E48">
        <v>11029</v>
      </c>
      <c r="F48">
        <v>11028</v>
      </c>
      <c r="H48">
        <f>IF(VLOOKUP(A48,[1]Sheet1!$A$975:$J$98080,10,0)=1,0,VLOOKUP(A48,[1]Sheet1!$A$975:$I$97980,9,0))</f>
        <v>14042</v>
      </c>
      <c r="I48">
        <f>IF(VLOOKUP(B48,[1]Sheet1!$A$975:$J$98080,10,0)=1,0,VLOOKUP(B48,[1]Sheet1!$A$975:$I$97980,9,0))</f>
        <v>14042</v>
      </c>
      <c r="J48">
        <f>IF(VLOOKUP(C48,[1]Sheet1!$A$975:$J$98080,10,0)=1,0,VLOOKUP(C48,[1]Sheet1!$A$975:$I$97980,9,0))</f>
        <v>14042</v>
      </c>
      <c r="K48">
        <f>IF(VLOOKUP(D48,[1]Sheet1!$A$975:$J$98080,10,0)=1,0,VLOOKUP(D48,[1]Sheet1!$A$975:$I$97980,9,0))</f>
        <v>11053</v>
      </c>
      <c r="L48">
        <f>IF(VLOOKUP(E48,[1]Sheet1!$A$975:$J$98080,10,0)=1,0,VLOOKUP(E48,[1]Sheet1!$A$975:$I$97980,9,0))</f>
        <v>0</v>
      </c>
      <c r="M48">
        <f>IF(VLOOKUP(F48,[1]Sheet1!$A$975:$J$98080,10,0)=1,0,VLOOKUP(F48,[1]Sheet1!$A$975:$I$97980,9,0))</f>
        <v>11053</v>
      </c>
      <c r="O48">
        <f t="shared" si="2"/>
        <v>50010</v>
      </c>
      <c r="P48">
        <f t="shared" si="3"/>
        <v>50010</v>
      </c>
      <c r="Q48">
        <f t="shared" si="4"/>
        <v>50010</v>
      </c>
      <c r="R48">
        <f t="shared" si="5"/>
        <v>50004</v>
      </c>
      <c r="S48">
        <f t="shared" si="6"/>
        <v>0</v>
      </c>
      <c r="T48">
        <f t="shared" si="7"/>
        <v>50004</v>
      </c>
      <c r="V48">
        <f t="shared" si="8"/>
        <v>21410</v>
      </c>
      <c r="W48">
        <f t="shared" si="9"/>
        <v>21410</v>
      </c>
      <c r="X48">
        <f t="shared" si="10"/>
        <v>21410</v>
      </c>
      <c r="Y48">
        <f t="shared" si="11"/>
        <v>21404</v>
      </c>
      <c r="Z48">
        <f t="shared" si="12"/>
        <v>0</v>
      </c>
      <c r="AA48">
        <f t="shared" si="13"/>
        <v>21404</v>
      </c>
      <c r="AB48">
        <f t="shared" si="14"/>
        <v>45</v>
      </c>
      <c r="AC48">
        <v>400</v>
      </c>
    </row>
    <row r="49" spans="1:29">
      <c r="A49">
        <v>11030</v>
      </c>
      <c r="B49">
        <v>11030</v>
      </c>
      <c r="C49">
        <v>11030</v>
      </c>
      <c r="D49">
        <v>11031</v>
      </c>
      <c r="E49">
        <v>11031</v>
      </c>
      <c r="F49">
        <v>11031</v>
      </c>
      <c r="H49">
        <f>IF(VLOOKUP(A49,[1]Sheet1!$A$975:$J$98080,10,0)=1,0,VLOOKUP(A49,[1]Sheet1!$A$975:$I$97980,9,0))</f>
        <v>11054</v>
      </c>
      <c r="I49">
        <f>IF(VLOOKUP(B49,[1]Sheet1!$A$975:$J$98080,10,0)=1,0,VLOOKUP(B49,[1]Sheet1!$A$975:$I$97980,9,0))</f>
        <v>11054</v>
      </c>
      <c r="J49">
        <f>IF(VLOOKUP(C49,[1]Sheet1!$A$975:$J$98080,10,0)=1,0,VLOOKUP(C49,[1]Sheet1!$A$975:$I$97980,9,0))</f>
        <v>11054</v>
      </c>
      <c r="K49">
        <f>IF(VLOOKUP(D49,[1]Sheet1!$A$975:$J$98080,10,0)=1,0,VLOOKUP(D49,[1]Sheet1!$A$975:$I$97980,9,0))</f>
        <v>14050</v>
      </c>
      <c r="L49">
        <f>IF(VLOOKUP(E49,[1]Sheet1!$A$975:$J$98080,10,0)=1,0,VLOOKUP(E49,[1]Sheet1!$A$975:$I$97980,9,0))</f>
        <v>14050</v>
      </c>
      <c r="M49">
        <f>IF(VLOOKUP(F49,[1]Sheet1!$A$975:$J$98080,10,0)=1,0,VLOOKUP(F49,[1]Sheet1!$A$975:$I$97980,9,0))</f>
        <v>14050</v>
      </c>
      <c r="O49">
        <f t="shared" si="2"/>
        <v>50003</v>
      </c>
      <c r="P49">
        <f t="shared" si="3"/>
        <v>50003</v>
      </c>
      <c r="Q49">
        <f t="shared" si="4"/>
        <v>50003</v>
      </c>
      <c r="R49">
        <f t="shared" si="5"/>
        <v>50006</v>
      </c>
      <c r="S49">
        <f t="shared" si="6"/>
        <v>50006</v>
      </c>
      <c r="T49">
        <f t="shared" si="7"/>
        <v>50006</v>
      </c>
      <c r="V49">
        <f t="shared" si="8"/>
        <v>21403</v>
      </c>
      <c r="W49">
        <f t="shared" si="9"/>
        <v>21403</v>
      </c>
      <c r="X49">
        <f t="shared" si="10"/>
        <v>21403</v>
      </c>
      <c r="Y49">
        <f t="shared" si="11"/>
        <v>21406</v>
      </c>
      <c r="Z49">
        <f t="shared" si="12"/>
        <v>21406</v>
      </c>
      <c r="AA49">
        <f t="shared" si="13"/>
        <v>21406</v>
      </c>
      <c r="AB49">
        <f t="shared" si="14"/>
        <v>45</v>
      </c>
      <c r="AC49">
        <v>400</v>
      </c>
    </row>
    <row r="50" spans="1:29">
      <c r="A50">
        <v>11032</v>
      </c>
      <c r="B50">
        <v>11032</v>
      </c>
      <c r="C50">
        <v>11032</v>
      </c>
      <c r="D50">
        <v>11033</v>
      </c>
      <c r="E50">
        <v>11033</v>
      </c>
      <c r="F50">
        <v>11033</v>
      </c>
      <c r="H50">
        <f>IF(VLOOKUP(A50,[1]Sheet1!$A$975:$J$98080,10,0)=1,0,VLOOKUP(A50,[1]Sheet1!$A$975:$I$97980,9,0))</f>
        <v>14043</v>
      </c>
      <c r="I50">
        <f>IF(VLOOKUP(B50,[1]Sheet1!$A$975:$J$98080,10,0)=1,0,VLOOKUP(B50,[1]Sheet1!$A$975:$I$97980,9,0))</f>
        <v>14043</v>
      </c>
      <c r="J50">
        <f>IF(VLOOKUP(C50,[1]Sheet1!$A$975:$J$98080,10,0)=1,0,VLOOKUP(C50,[1]Sheet1!$A$975:$I$97980,9,0))</f>
        <v>14043</v>
      </c>
      <c r="K50">
        <f>IF(VLOOKUP(D50,[1]Sheet1!$A$975:$J$98080,10,0)=1,0,VLOOKUP(D50,[1]Sheet1!$A$975:$I$97980,9,0))</f>
        <v>14046</v>
      </c>
      <c r="L50">
        <f>IF(VLOOKUP(E50,[1]Sheet1!$A$975:$J$98080,10,0)=1,0,VLOOKUP(E50,[1]Sheet1!$A$975:$I$97980,9,0))</f>
        <v>14046</v>
      </c>
      <c r="M50">
        <f>IF(VLOOKUP(F50,[1]Sheet1!$A$975:$J$98080,10,0)=1,0,VLOOKUP(F50,[1]Sheet1!$A$975:$I$97980,9,0))</f>
        <v>14046</v>
      </c>
      <c r="O50">
        <f t="shared" si="2"/>
        <v>50002</v>
      </c>
      <c r="P50">
        <f t="shared" si="3"/>
        <v>50002</v>
      </c>
      <c r="Q50">
        <f t="shared" si="4"/>
        <v>50002</v>
      </c>
      <c r="R50">
        <f t="shared" si="5"/>
        <v>50008</v>
      </c>
      <c r="S50">
        <f t="shared" si="6"/>
        <v>50008</v>
      </c>
      <c r="T50">
        <f t="shared" si="7"/>
        <v>50008</v>
      </c>
      <c r="V50">
        <f t="shared" si="8"/>
        <v>21402</v>
      </c>
      <c r="W50">
        <f t="shared" si="9"/>
        <v>21402</v>
      </c>
      <c r="X50">
        <f t="shared" si="10"/>
        <v>21402</v>
      </c>
      <c r="Y50">
        <f t="shared" si="11"/>
        <v>21408</v>
      </c>
      <c r="Z50">
        <f t="shared" si="12"/>
        <v>21408</v>
      </c>
      <c r="AA50">
        <f t="shared" si="13"/>
        <v>21408</v>
      </c>
      <c r="AB50">
        <f t="shared" si="14"/>
        <v>45</v>
      </c>
      <c r="AC50">
        <v>400</v>
      </c>
    </row>
    <row r="51" spans="1:29">
      <c r="A51">
        <v>11034</v>
      </c>
      <c r="B51">
        <v>11034</v>
      </c>
      <c r="C51">
        <v>11034</v>
      </c>
      <c r="D51">
        <v>11035</v>
      </c>
      <c r="E51">
        <v>11036</v>
      </c>
      <c r="F51">
        <v>11035</v>
      </c>
      <c r="H51">
        <f>IF(VLOOKUP(A51,[1]Sheet1!$A$975:$J$98080,10,0)=1,0,VLOOKUP(A51,[1]Sheet1!$A$975:$I$97980,9,0))</f>
        <v>11054</v>
      </c>
      <c r="I51">
        <f>IF(VLOOKUP(B51,[1]Sheet1!$A$975:$J$98080,10,0)=1,0,VLOOKUP(B51,[1]Sheet1!$A$975:$I$97980,9,0))</f>
        <v>11054</v>
      </c>
      <c r="J51">
        <f>IF(VLOOKUP(C51,[1]Sheet1!$A$975:$J$98080,10,0)=1,0,VLOOKUP(C51,[1]Sheet1!$A$975:$I$97980,9,0))</f>
        <v>11054</v>
      </c>
      <c r="K51">
        <f>IF(VLOOKUP(D51,[1]Sheet1!$A$975:$J$98080,10,0)=1,0,VLOOKUP(D51,[1]Sheet1!$A$975:$I$97980,9,0))</f>
        <v>13036</v>
      </c>
      <c r="L51">
        <f>IF(VLOOKUP(E51,[1]Sheet1!$A$975:$J$98080,10,0)=1,0,VLOOKUP(E51,[1]Sheet1!$A$975:$I$97980,9,0))</f>
        <v>0</v>
      </c>
      <c r="M51">
        <f>IF(VLOOKUP(F51,[1]Sheet1!$A$975:$J$98080,10,0)=1,0,VLOOKUP(F51,[1]Sheet1!$A$975:$I$97980,9,0))</f>
        <v>13036</v>
      </c>
      <c r="O51">
        <f t="shared" si="2"/>
        <v>50003</v>
      </c>
      <c r="P51">
        <f t="shared" si="3"/>
        <v>50003</v>
      </c>
      <c r="Q51">
        <f t="shared" si="4"/>
        <v>50003</v>
      </c>
      <c r="R51">
        <f t="shared" si="5"/>
        <v>50005</v>
      </c>
      <c r="S51">
        <f t="shared" si="6"/>
        <v>0</v>
      </c>
      <c r="T51">
        <f t="shared" si="7"/>
        <v>50005</v>
      </c>
      <c r="V51">
        <f t="shared" si="8"/>
        <v>21403</v>
      </c>
      <c r="W51">
        <f t="shared" si="9"/>
        <v>21403</v>
      </c>
      <c r="X51">
        <f t="shared" si="10"/>
        <v>21403</v>
      </c>
      <c r="Y51">
        <f t="shared" si="11"/>
        <v>21405</v>
      </c>
      <c r="Z51">
        <f t="shared" si="12"/>
        <v>0</v>
      </c>
      <c r="AA51">
        <f t="shared" si="13"/>
        <v>21405</v>
      </c>
      <c r="AB51">
        <f t="shared" si="14"/>
        <v>45</v>
      </c>
      <c r="AC51">
        <v>400</v>
      </c>
    </row>
    <row r="52" spans="1:29">
      <c r="A52">
        <v>11022</v>
      </c>
      <c r="B52">
        <v>11029</v>
      </c>
      <c r="C52">
        <v>11036</v>
      </c>
      <c r="D52">
        <v>11038</v>
      </c>
      <c r="E52">
        <v>11039</v>
      </c>
      <c r="F52">
        <v>11038</v>
      </c>
      <c r="H52">
        <f>IF(VLOOKUP(A52,[1]Sheet1!$A$975:$J$98080,10,0)=1,0,VLOOKUP(A52,[1]Sheet1!$A$975:$I$97980,9,0))</f>
        <v>0</v>
      </c>
      <c r="I52">
        <f>IF(VLOOKUP(B52,[1]Sheet1!$A$975:$J$98080,10,0)=1,0,VLOOKUP(B52,[1]Sheet1!$A$975:$I$97980,9,0))</f>
        <v>0</v>
      </c>
      <c r="J52">
        <f>IF(VLOOKUP(C52,[1]Sheet1!$A$975:$J$98080,10,0)=1,0,VLOOKUP(C52,[1]Sheet1!$A$975:$I$97980,9,0))</f>
        <v>0</v>
      </c>
      <c r="K52">
        <f>IF(VLOOKUP(D52,[1]Sheet1!$A$975:$J$98080,10,0)=1,0,VLOOKUP(D52,[1]Sheet1!$A$975:$I$97980,9,0))</f>
        <v>11053</v>
      </c>
      <c r="L52">
        <f>IF(VLOOKUP(E52,[1]Sheet1!$A$975:$J$98080,10,0)=1,0,VLOOKUP(E52,[1]Sheet1!$A$975:$I$97980,9,0))</f>
        <v>0</v>
      </c>
      <c r="M52">
        <f>IF(VLOOKUP(F52,[1]Sheet1!$A$975:$J$98080,10,0)=1,0,VLOOKUP(F52,[1]Sheet1!$A$975:$I$97980,9,0))</f>
        <v>11053</v>
      </c>
      <c r="O52">
        <f t="shared" si="2"/>
        <v>0</v>
      </c>
      <c r="P52">
        <f t="shared" si="3"/>
        <v>0</v>
      </c>
      <c r="Q52">
        <f t="shared" si="4"/>
        <v>0</v>
      </c>
      <c r="R52">
        <f t="shared" si="5"/>
        <v>50004</v>
      </c>
      <c r="S52">
        <f t="shared" si="6"/>
        <v>0</v>
      </c>
      <c r="T52">
        <f t="shared" si="7"/>
        <v>50004</v>
      </c>
      <c r="V52">
        <f t="shared" si="8"/>
        <v>0</v>
      </c>
      <c r="W52">
        <f t="shared" si="9"/>
        <v>0</v>
      </c>
      <c r="X52">
        <f t="shared" si="10"/>
        <v>0</v>
      </c>
      <c r="Y52">
        <f t="shared" si="11"/>
        <v>21404</v>
      </c>
      <c r="Z52">
        <f t="shared" si="12"/>
        <v>0</v>
      </c>
      <c r="AA52">
        <f t="shared" si="13"/>
        <v>21404</v>
      </c>
      <c r="AB52">
        <f t="shared" si="14"/>
        <v>45</v>
      </c>
      <c r="AC52">
        <v>400</v>
      </c>
    </row>
    <row r="53" spans="1:29">
      <c r="A53">
        <v>11040</v>
      </c>
      <c r="B53">
        <v>11040</v>
      </c>
      <c r="C53">
        <v>11040</v>
      </c>
      <c r="D53">
        <v>11041</v>
      </c>
      <c r="E53">
        <v>11041</v>
      </c>
      <c r="F53">
        <v>11041</v>
      </c>
      <c r="H53">
        <f>IF(VLOOKUP(A53,[1]Sheet1!$A$975:$J$98080,10,0)=1,0,VLOOKUP(A53,[1]Sheet1!$A$975:$I$97980,9,0))</f>
        <v>11053</v>
      </c>
      <c r="I53">
        <f>IF(VLOOKUP(B53,[1]Sheet1!$A$975:$J$98080,10,0)=1,0,VLOOKUP(B53,[1]Sheet1!$A$975:$I$97980,9,0))</f>
        <v>11053</v>
      </c>
      <c r="J53">
        <f>IF(VLOOKUP(C53,[1]Sheet1!$A$975:$J$98080,10,0)=1,0,VLOOKUP(C53,[1]Sheet1!$A$975:$I$97980,9,0))</f>
        <v>11053</v>
      </c>
      <c r="K53">
        <f>IF(VLOOKUP(D53,[1]Sheet1!$A$975:$J$98080,10,0)=1,0,VLOOKUP(D53,[1]Sheet1!$A$975:$I$97980,9,0))</f>
        <v>13036</v>
      </c>
      <c r="L53">
        <f>IF(VLOOKUP(E53,[1]Sheet1!$A$975:$J$98080,10,0)=1,0,VLOOKUP(E53,[1]Sheet1!$A$975:$I$97980,9,0))</f>
        <v>13036</v>
      </c>
      <c r="M53">
        <f>IF(VLOOKUP(F53,[1]Sheet1!$A$975:$J$98080,10,0)=1,0,VLOOKUP(F53,[1]Sheet1!$A$975:$I$97980,9,0))</f>
        <v>13036</v>
      </c>
      <c r="O53">
        <f t="shared" si="2"/>
        <v>50004</v>
      </c>
      <c r="P53">
        <f t="shared" si="3"/>
        <v>50004</v>
      </c>
      <c r="Q53">
        <f t="shared" si="4"/>
        <v>50004</v>
      </c>
      <c r="R53">
        <f t="shared" si="5"/>
        <v>50005</v>
      </c>
      <c r="S53">
        <f t="shared" si="6"/>
        <v>50005</v>
      </c>
      <c r="T53">
        <f t="shared" si="7"/>
        <v>50005</v>
      </c>
      <c r="V53">
        <f t="shared" si="8"/>
        <v>21404</v>
      </c>
      <c r="W53">
        <f t="shared" si="9"/>
        <v>21404</v>
      </c>
      <c r="X53">
        <f t="shared" si="10"/>
        <v>21404</v>
      </c>
      <c r="Y53">
        <f t="shared" si="11"/>
        <v>21405</v>
      </c>
      <c r="Z53">
        <f t="shared" si="12"/>
        <v>21405</v>
      </c>
      <c r="AA53">
        <f t="shared" si="13"/>
        <v>21405</v>
      </c>
      <c r="AB53">
        <f t="shared" si="14"/>
        <v>46</v>
      </c>
      <c r="AC53">
        <v>400</v>
      </c>
    </row>
    <row r="54" spans="1:29">
      <c r="A54">
        <v>11042</v>
      </c>
      <c r="B54">
        <v>11042</v>
      </c>
      <c r="C54">
        <v>11042</v>
      </c>
      <c r="D54">
        <v>11043</v>
      </c>
      <c r="E54">
        <v>11043</v>
      </c>
      <c r="F54">
        <v>11043</v>
      </c>
      <c r="H54">
        <f>IF(VLOOKUP(A54,[1]Sheet1!$A$975:$J$98080,10,0)=1,0,VLOOKUP(A54,[1]Sheet1!$A$975:$I$97980,9,0))</f>
        <v>11054</v>
      </c>
      <c r="I54">
        <f>IF(VLOOKUP(B54,[1]Sheet1!$A$975:$J$98080,10,0)=1,0,VLOOKUP(B54,[1]Sheet1!$A$975:$I$97980,9,0))</f>
        <v>11054</v>
      </c>
      <c r="J54">
        <f>IF(VLOOKUP(C54,[1]Sheet1!$A$975:$J$98080,10,0)=1,0,VLOOKUP(C54,[1]Sheet1!$A$975:$I$97980,9,0))</f>
        <v>11054</v>
      </c>
      <c r="K54">
        <f>IF(VLOOKUP(D54,[1]Sheet1!$A$975:$J$98080,10,0)=1,0,VLOOKUP(D54,[1]Sheet1!$A$975:$I$97980,9,0))</f>
        <v>14050</v>
      </c>
      <c r="L54">
        <f>IF(VLOOKUP(E54,[1]Sheet1!$A$975:$J$98080,10,0)=1,0,VLOOKUP(E54,[1]Sheet1!$A$975:$I$97980,9,0))</f>
        <v>14050</v>
      </c>
      <c r="M54">
        <f>IF(VLOOKUP(F54,[1]Sheet1!$A$975:$J$98080,10,0)=1,0,VLOOKUP(F54,[1]Sheet1!$A$975:$I$97980,9,0))</f>
        <v>14050</v>
      </c>
      <c r="O54">
        <f t="shared" si="2"/>
        <v>50003</v>
      </c>
      <c r="P54">
        <f t="shared" si="3"/>
        <v>50003</v>
      </c>
      <c r="Q54">
        <f t="shared" si="4"/>
        <v>50003</v>
      </c>
      <c r="R54">
        <f t="shared" si="5"/>
        <v>50006</v>
      </c>
      <c r="S54">
        <f t="shared" si="6"/>
        <v>50006</v>
      </c>
      <c r="T54">
        <f t="shared" si="7"/>
        <v>50006</v>
      </c>
      <c r="V54">
        <f t="shared" si="8"/>
        <v>21403</v>
      </c>
      <c r="W54">
        <f t="shared" si="9"/>
        <v>21403</v>
      </c>
      <c r="X54">
        <f t="shared" si="10"/>
        <v>21403</v>
      </c>
      <c r="Y54">
        <f t="shared" si="11"/>
        <v>21406</v>
      </c>
      <c r="Z54">
        <f t="shared" si="12"/>
        <v>21406</v>
      </c>
      <c r="AA54">
        <f t="shared" si="13"/>
        <v>21406</v>
      </c>
      <c r="AB54">
        <f t="shared" si="14"/>
        <v>46</v>
      </c>
      <c r="AC54">
        <v>400</v>
      </c>
    </row>
    <row r="55" spans="1:29">
      <c r="A55">
        <v>11044</v>
      </c>
      <c r="B55">
        <v>11044</v>
      </c>
      <c r="C55">
        <v>11044</v>
      </c>
      <c r="D55">
        <v>11045</v>
      </c>
      <c r="E55">
        <v>11046</v>
      </c>
      <c r="F55">
        <v>11045</v>
      </c>
      <c r="H55">
        <f>IF(VLOOKUP(A55,[1]Sheet1!$A$975:$J$98080,10,0)=1,0,VLOOKUP(A55,[1]Sheet1!$A$975:$I$97980,9,0))</f>
        <v>14045</v>
      </c>
      <c r="I55">
        <f>IF(VLOOKUP(B55,[1]Sheet1!$A$975:$J$98080,10,0)=1,0,VLOOKUP(B55,[1]Sheet1!$A$975:$I$97980,9,0))</f>
        <v>14045</v>
      </c>
      <c r="J55">
        <f>IF(VLOOKUP(C55,[1]Sheet1!$A$975:$J$98080,10,0)=1,0,VLOOKUP(C55,[1]Sheet1!$A$975:$I$97980,9,0))</f>
        <v>14045</v>
      </c>
      <c r="K55">
        <f>IF(VLOOKUP(D55,[1]Sheet1!$A$975:$J$98080,10,0)=1,0,VLOOKUP(D55,[1]Sheet1!$A$975:$I$97980,9,0))</f>
        <v>14046</v>
      </c>
      <c r="L55">
        <f>IF(VLOOKUP(E55,[1]Sheet1!$A$975:$J$98080,10,0)=1,0,VLOOKUP(E55,[1]Sheet1!$A$975:$I$97980,9,0))</f>
        <v>0</v>
      </c>
      <c r="M55">
        <f>IF(VLOOKUP(F55,[1]Sheet1!$A$975:$J$98080,10,0)=1,0,VLOOKUP(F55,[1]Sheet1!$A$975:$I$97980,9,0))</f>
        <v>14046</v>
      </c>
      <c r="O55">
        <f t="shared" si="2"/>
        <v>50012</v>
      </c>
      <c r="P55">
        <f t="shared" si="3"/>
        <v>50012</v>
      </c>
      <c r="Q55">
        <f t="shared" si="4"/>
        <v>50012</v>
      </c>
      <c r="R55">
        <f t="shared" si="5"/>
        <v>50008</v>
      </c>
      <c r="S55">
        <f t="shared" si="6"/>
        <v>0</v>
      </c>
      <c r="T55">
        <f t="shared" si="7"/>
        <v>50008</v>
      </c>
      <c r="V55">
        <f t="shared" si="8"/>
        <v>21412</v>
      </c>
      <c r="W55">
        <f t="shared" si="9"/>
        <v>21412</v>
      </c>
      <c r="X55">
        <f t="shared" si="10"/>
        <v>21412</v>
      </c>
      <c r="Y55">
        <f t="shared" si="11"/>
        <v>21408</v>
      </c>
      <c r="Z55">
        <f t="shared" si="12"/>
        <v>0</v>
      </c>
      <c r="AA55">
        <f t="shared" si="13"/>
        <v>21408</v>
      </c>
      <c r="AB55">
        <f t="shared" si="14"/>
        <v>46</v>
      </c>
      <c r="AC55">
        <v>400</v>
      </c>
    </row>
    <row r="56" spans="1:29">
      <c r="A56">
        <v>11047</v>
      </c>
      <c r="B56">
        <v>11047</v>
      </c>
      <c r="C56">
        <v>11047</v>
      </c>
      <c r="D56">
        <v>11048</v>
      </c>
      <c r="E56">
        <v>11048</v>
      </c>
      <c r="F56">
        <v>11048</v>
      </c>
      <c r="H56">
        <f>IF(VLOOKUP(A56,[1]Sheet1!$A$975:$J$98080,10,0)=1,0,VLOOKUP(A56,[1]Sheet1!$A$975:$I$97980,9,0))</f>
        <v>13036</v>
      </c>
      <c r="I56">
        <f>IF(VLOOKUP(B56,[1]Sheet1!$A$975:$J$98080,10,0)=1,0,VLOOKUP(B56,[1]Sheet1!$A$975:$I$97980,9,0))</f>
        <v>13036</v>
      </c>
      <c r="J56">
        <f>IF(VLOOKUP(C56,[1]Sheet1!$A$975:$J$98080,10,0)=1,0,VLOOKUP(C56,[1]Sheet1!$A$975:$I$97980,9,0))</f>
        <v>13036</v>
      </c>
      <c r="K56">
        <f>IF(VLOOKUP(D56,[1]Sheet1!$A$975:$J$98080,10,0)=1,0,VLOOKUP(D56,[1]Sheet1!$A$975:$I$97980,9,0))</f>
        <v>11053</v>
      </c>
      <c r="L56">
        <f>IF(VLOOKUP(E56,[1]Sheet1!$A$975:$J$98080,10,0)=1,0,VLOOKUP(E56,[1]Sheet1!$A$975:$I$97980,9,0))</f>
        <v>11053</v>
      </c>
      <c r="M56">
        <f>IF(VLOOKUP(F56,[1]Sheet1!$A$975:$J$98080,10,0)=1,0,VLOOKUP(F56,[1]Sheet1!$A$975:$I$97980,9,0))</f>
        <v>11053</v>
      </c>
      <c r="O56">
        <f t="shared" si="2"/>
        <v>50005</v>
      </c>
      <c r="P56">
        <f t="shared" si="3"/>
        <v>50005</v>
      </c>
      <c r="Q56">
        <f t="shared" si="4"/>
        <v>50005</v>
      </c>
      <c r="R56">
        <f t="shared" si="5"/>
        <v>50004</v>
      </c>
      <c r="S56">
        <f t="shared" si="6"/>
        <v>50004</v>
      </c>
      <c r="T56">
        <f t="shared" si="7"/>
        <v>50004</v>
      </c>
      <c r="V56">
        <f t="shared" si="8"/>
        <v>21405</v>
      </c>
      <c r="W56">
        <f t="shared" si="9"/>
        <v>21405</v>
      </c>
      <c r="X56">
        <f t="shared" si="10"/>
        <v>21405</v>
      </c>
      <c r="Y56">
        <f t="shared" si="11"/>
        <v>21404</v>
      </c>
      <c r="Z56">
        <f t="shared" si="12"/>
        <v>21404</v>
      </c>
      <c r="AA56">
        <f t="shared" si="13"/>
        <v>21404</v>
      </c>
      <c r="AB56">
        <f t="shared" si="14"/>
        <v>46</v>
      </c>
      <c r="AC56">
        <v>400</v>
      </c>
    </row>
    <row r="57" spans="1:29">
      <c r="A57">
        <v>11049</v>
      </c>
      <c r="B57">
        <v>11049</v>
      </c>
      <c r="C57">
        <v>11049</v>
      </c>
      <c r="D57">
        <v>11050</v>
      </c>
      <c r="E57">
        <v>11050</v>
      </c>
      <c r="F57">
        <v>11050</v>
      </c>
      <c r="H57">
        <f>IF(VLOOKUP(A57,[1]Sheet1!$A$975:$J$98080,10,0)=1,0,VLOOKUP(A57,[1]Sheet1!$A$975:$I$97980,9,0))</f>
        <v>14047</v>
      </c>
      <c r="I57">
        <f>IF(VLOOKUP(B57,[1]Sheet1!$A$975:$J$98080,10,0)=1,0,VLOOKUP(B57,[1]Sheet1!$A$975:$I$97980,9,0))</f>
        <v>14047</v>
      </c>
      <c r="J57">
        <f>IF(VLOOKUP(C57,[1]Sheet1!$A$975:$J$98080,10,0)=1,0,VLOOKUP(C57,[1]Sheet1!$A$975:$I$97980,9,0))</f>
        <v>14047</v>
      </c>
      <c r="K57">
        <f>IF(VLOOKUP(D57,[1]Sheet1!$A$975:$J$98080,10,0)=1,0,VLOOKUP(D57,[1]Sheet1!$A$975:$I$97980,9,0))</f>
        <v>14050</v>
      </c>
      <c r="L57">
        <f>IF(VLOOKUP(E57,[1]Sheet1!$A$975:$J$98080,10,0)=1,0,VLOOKUP(E57,[1]Sheet1!$A$975:$I$97980,9,0))</f>
        <v>14050</v>
      </c>
      <c r="M57">
        <f>IF(VLOOKUP(F57,[1]Sheet1!$A$975:$J$98080,10,0)=1,0,VLOOKUP(F57,[1]Sheet1!$A$975:$I$97980,9,0))</f>
        <v>14050</v>
      </c>
      <c r="O57">
        <f t="shared" si="2"/>
        <v>50007</v>
      </c>
      <c r="P57">
        <f t="shared" si="3"/>
        <v>50007</v>
      </c>
      <c r="Q57">
        <f t="shared" si="4"/>
        <v>50007</v>
      </c>
      <c r="R57">
        <f t="shared" si="5"/>
        <v>50006</v>
      </c>
      <c r="S57">
        <f t="shared" si="6"/>
        <v>50006</v>
      </c>
      <c r="T57">
        <f t="shared" si="7"/>
        <v>50006</v>
      </c>
      <c r="V57">
        <f t="shared" si="8"/>
        <v>21407</v>
      </c>
      <c r="W57">
        <f t="shared" si="9"/>
        <v>21407</v>
      </c>
      <c r="X57">
        <f t="shared" si="10"/>
        <v>21407</v>
      </c>
      <c r="Y57">
        <f t="shared" si="11"/>
        <v>21406</v>
      </c>
      <c r="Z57">
        <f t="shared" si="12"/>
        <v>21406</v>
      </c>
      <c r="AA57">
        <f t="shared" si="13"/>
        <v>21406</v>
      </c>
      <c r="AB57">
        <f t="shared" si="14"/>
        <v>46</v>
      </c>
      <c r="AC57">
        <v>400</v>
      </c>
    </row>
    <row r="58" spans="1:29">
      <c r="A58">
        <v>11051</v>
      </c>
      <c r="B58">
        <v>11051</v>
      </c>
      <c r="C58">
        <v>11051</v>
      </c>
      <c r="D58">
        <v>11052</v>
      </c>
      <c r="E58">
        <v>11053</v>
      </c>
      <c r="F58">
        <v>11052</v>
      </c>
      <c r="H58">
        <f>IF(VLOOKUP(A58,[1]Sheet1!$A$975:$J$98080,10,0)=1,0,VLOOKUP(A58,[1]Sheet1!$A$975:$I$97980,9,0))</f>
        <v>14045</v>
      </c>
      <c r="I58">
        <f>IF(VLOOKUP(B58,[1]Sheet1!$A$975:$J$98080,10,0)=1,0,VLOOKUP(B58,[1]Sheet1!$A$975:$I$97980,9,0))</f>
        <v>14045</v>
      </c>
      <c r="J58">
        <f>IF(VLOOKUP(C58,[1]Sheet1!$A$975:$J$98080,10,0)=1,0,VLOOKUP(C58,[1]Sheet1!$A$975:$I$97980,9,0))</f>
        <v>14045</v>
      </c>
      <c r="K58">
        <f>IF(VLOOKUP(D58,[1]Sheet1!$A$975:$J$98080,10,0)=1,0,VLOOKUP(D58,[1]Sheet1!$A$975:$I$97980,9,0))</f>
        <v>14043</v>
      </c>
      <c r="L58">
        <f>IF(VLOOKUP(E58,[1]Sheet1!$A$975:$J$98080,10,0)=1,0,VLOOKUP(E58,[1]Sheet1!$A$975:$I$97980,9,0))</f>
        <v>0</v>
      </c>
      <c r="M58">
        <f>IF(VLOOKUP(F58,[1]Sheet1!$A$975:$J$98080,10,0)=1,0,VLOOKUP(F58,[1]Sheet1!$A$975:$I$97980,9,0))</f>
        <v>14043</v>
      </c>
      <c r="O58">
        <f t="shared" si="2"/>
        <v>50012</v>
      </c>
      <c r="P58">
        <f t="shared" si="3"/>
        <v>50012</v>
      </c>
      <c r="Q58">
        <f t="shared" si="4"/>
        <v>50012</v>
      </c>
      <c r="R58">
        <f t="shared" si="5"/>
        <v>50002</v>
      </c>
      <c r="S58">
        <f t="shared" si="6"/>
        <v>0</v>
      </c>
      <c r="T58">
        <f t="shared" si="7"/>
        <v>50002</v>
      </c>
      <c r="V58">
        <f t="shared" si="8"/>
        <v>21412</v>
      </c>
      <c r="W58">
        <f t="shared" si="9"/>
        <v>21412</v>
      </c>
      <c r="X58">
        <f t="shared" si="10"/>
        <v>21412</v>
      </c>
      <c r="Y58">
        <f t="shared" si="11"/>
        <v>21402</v>
      </c>
      <c r="Z58">
        <f t="shared" si="12"/>
        <v>0</v>
      </c>
      <c r="AA58">
        <f t="shared" si="13"/>
        <v>21402</v>
      </c>
      <c r="AB58">
        <f t="shared" si="14"/>
        <v>46</v>
      </c>
      <c r="AC58">
        <v>400</v>
      </c>
    </row>
    <row r="59" spans="1:29">
      <c r="A59">
        <v>11054</v>
      </c>
      <c r="B59">
        <v>11054</v>
      </c>
      <c r="C59">
        <v>11054</v>
      </c>
      <c r="D59">
        <v>11055</v>
      </c>
      <c r="E59">
        <v>11055</v>
      </c>
      <c r="F59">
        <v>11055</v>
      </c>
      <c r="H59">
        <f>IF(VLOOKUP(A59,[1]Sheet1!$A$975:$J$98080,10,0)=1,0,VLOOKUP(A59,[1]Sheet1!$A$975:$I$97980,9,0))</f>
        <v>14045</v>
      </c>
      <c r="I59">
        <f>IF(VLOOKUP(B59,[1]Sheet1!$A$975:$J$98080,10,0)=1,0,VLOOKUP(B59,[1]Sheet1!$A$975:$I$97980,9,0))</f>
        <v>14045</v>
      </c>
      <c r="J59">
        <f>IF(VLOOKUP(C59,[1]Sheet1!$A$975:$J$98080,10,0)=1,0,VLOOKUP(C59,[1]Sheet1!$A$975:$I$97980,9,0))</f>
        <v>14045</v>
      </c>
      <c r="K59">
        <f>IF(VLOOKUP(D59,[1]Sheet1!$A$975:$J$98080,10,0)=1,0,VLOOKUP(D59,[1]Sheet1!$A$975:$I$97980,9,0))</f>
        <v>14043</v>
      </c>
      <c r="L59">
        <f>IF(VLOOKUP(E59,[1]Sheet1!$A$975:$J$98080,10,0)=1,0,VLOOKUP(E59,[1]Sheet1!$A$975:$I$97980,9,0))</f>
        <v>14043</v>
      </c>
      <c r="M59">
        <f>IF(VLOOKUP(F59,[1]Sheet1!$A$975:$J$98080,10,0)=1,0,VLOOKUP(F59,[1]Sheet1!$A$975:$I$97980,9,0))</f>
        <v>14043</v>
      </c>
      <c r="O59">
        <f t="shared" si="2"/>
        <v>50012</v>
      </c>
      <c r="P59">
        <f t="shared" si="3"/>
        <v>50012</v>
      </c>
      <c r="Q59">
        <f t="shared" si="4"/>
        <v>50012</v>
      </c>
      <c r="R59">
        <f t="shared" si="5"/>
        <v>50002</v>
      </c>
      <c r="S59">
        <f t="shared" si="6"/>
        <v>50002</v>
      </c>
      <c r="T59">
        <f t="shared" si="7"/>
        <v>50002</v>
      </c>
      <c r="V59">
        <f t="shared" si="8"/>
        <v>21412</v>
      </c>
      <c r="W59">
        <f t="shared" si="9"/>
        <v>21412</v>
      </c>
      <c r="X59">
        <f t="shared" si="10"/>
        <v>21412</v>
      </c>
      <c r="Y59">
        <f t="shared" si="11"/>
        <v>21402</v>
      </c>
      <c r="Z59">
        <f t="shared" si="12"/>
        <v>21402</v>
      </c>
      <c r="AA59">
        <f t="shared" si="13"/>
        <v>21402</v>
      </c>
      <c r="AB59">
        <f t="shared" si="14"/>
        <v>46</v>
      </c>
      <c r="AC59">
        <v>400</v>
      </c>
    </row>
    <row r="60" spans="1:29">
      <c r="A60">
        <v>11056</v>
      </c>
      <c r="B60">
        <v>11056</v>
      </c>
      <c r="C60">
        <v>11056</v>
      </c>
      <c r="D60">
        <v>11057</v>
      </c>
      <c r="E60">
        <v>11057</v>
      </c>
      <c r="F60">
        <v>11057</v>
      </c>
      <c r="H60">
        <f>IF(VLOOKUP(A60,[1]Sheet1!$A$975:$J$98080,10,0)=1,0,VLOOKUP(A60,[1]Sheet1!$A$975:$I$97980,9,0))</f>
        <v>14043</v>
      </c>
      <c r="I60">
        <f>IF(VLOOKUP(B60,[1]Sheet1!$A$975:$J$98080,10,0)=1,0,VLOOKUP(B60,[1]Sheet1!$A$975:$I$97980,9,0))</f>
        <v>14043</v>
      </c>
      <c r="J60">
        <f>IF(VLOOKUP(C60,[1]Sheet1!$A$975:$J$98080,10,0)=1,0,VLOOKUP(C60,[1]Sheet1!$A$975:$I$97980,9,0))</f>
        <v>14043</v>
      </c>
      <c r="K60">
        <f>IF(VLOOKUP(D60,[1]Sheet1!$A$975:$J$98080,10,0)=1,0,VLOOKUP(D60,[1]Sheet1!$A$975:$I$97980,9,0))</f>
        <v>14043</v>
      </c>
      <c r="L60">
        <f>IF(VLOOKUP(E60,[1]Sheet1!$A$975:$J$98080,10,0)=1,0,VLOOKUP(E60,[1]Sheet1!$A$975:$I$97980,9,0))</f>
        <v>14043</v>
      </c>
      <c r="M60">
        <f>IF(VLOOKUP(F60,[1]Sheet1!$A$975:$J$98080,10,0)=1,0,VLOOKUP(F60,[1]Sheet1!$A$975:$I$97980,9,0))</f>
        <v>14043</v>
      </c>
      <c r="O60">
        <f t="shared" si="2"/>
        <v>50002</v>
      </c>
      <c r="P60">
        <f t="shared" si="3"/>
        <v>50002</v>
      </c>
      <c r="Q60">
        <f t="shared" si="4"/>
        <v>50002</v>
      </c>
      <c r="R60">
        <f t="shared" si="5"/>
        <v>50002</v>
      </c>
      <c r="S60">
        <f t="shared" si="6"/>
        <v>50002</v>
      </c>
      <c r="T60">
        <f t="shared" si="7"/>
        <v>50002</v>
      </c>
      <c r="V60">
        <f t="shared" si="8"/>
        <v>21402</v>
      </c>
      <c r="W60">
        <f t="shared" si="9"/>
        <v>21402</v>
      </c>
      <c r="X60">
        <f t="shared" si="10"/>
        <v>21402</v>
      </c>
      <c r="Y60">
        <f t="shared" si="11"/>
        <v>21402</v>
      </c>
      <c r="Z60">
        <f t="shared" si="12"/>
        <v>21402</v>
      </c>
      <c r="AA60">
        <f t="shared" si="13"/>
        <v>21402</v>
      </c>
      <c r="AB60">
        <f t="shared" si="14"/>
        <v>46</v>
      </c>
      <c r="AC60">
        <v>400</v>
      </c>
    </row>
    <row r="61" spans="1:29">
      <c r="A61">
        <v>11058</v>
      </c>
      <c r="B61">
        <v>11058</v>
      </c>
      <c r="C61">
        <v>11058</v>
      </c>
      <c r="D61">
        <v>11059</v>
      </c>
      <c r="E61">
        <v>11060</v>
      </c>
      <c r="F61">
        <v>11059</v>
      </c>
      <c r="H61">
        <f>IF(VLOOKUP(A61,[1]Sheet1!$A$975:$J$98080,10,0)=1,0,VLOOKUP(A61,[1]Sheet1!$A$975:$I$97980,9,0))</f>
        <v>14045</v>
      </c>
      <c r="I61">
        <f>IF(VLOOKUP(B61,[1]Sheet1!$A$975:$J$98080,10,0)=1,0,VLOOKUP(B61,[1]Sheet1!$A$975:$I$97980,9,0))</f>
        <v>14045</v>
      </c>
      <c r="J61">
        <f>IF(VLOOKUP(C61,[1]Sheet1!$A$975:$J$98080,10,0)=1,0,VLOOKUP(C61,[1]Sheet1!$A$975:$I$97980,9,0))</f>
        <v>14045</v>
      </c>
      <c r="K61">
        <f>IF(VLOOKUP(D61,[1]Sheet1!$A$975:$J$98080,10,0)=1,0,VLOOKUP(D61,[1]Sheet1!$A$975:$I$97980,9,0))</f>
        <v>14046</v>
      </c>
      <c r="L61">
        <f>IF(VLOOKUP(E61,[1]Sheet1!$A$975:$J$98080,10,0)=1,0,VLOOKUP(E61,[1]Sheet1!$A$975:$I$97980,9,0))</f>
        <v>0</v>
      </c>
      <c r="M61">
        <f>IF(VLOOKUP(F61,[1]Sheet1!$A$975:$J$98080,10,0)=1,0,VLOOKUP(F61,[1]Sheet1!$A$975:$I$97980,9,0))</f>
        <v>14046</v>
      </c>
      <c r="O61">
        <f t="shared" si="2"/>
        <v>50012</v>
      </c>
      <c r="P61">
        <f t="shared" si="3"/>
        <v>50012</v>
      </c>
      <c r="Q61">
        <f t="shared" si="4"/>
        <v>50012</v>
      </c>
      <c r="R61">
        <f t="shared" si="5"/>
        <v>50008</v>
      </c>
      <c r="S61">
        <f t="shared" si="6"/>
        <v>0</v>
      </c>
      <c r="T61">
        <f t="shared" si="7"/>
        <v>50008</v>
      </c>
      <c r="V61">
        <f t="shared" si="8"/>
        <v>21412</v>
      </c>
      <c r="W61">
        <f t="shared" si="9"/>
        <v>21412</v>
      </c>
      <c r="X61">
        <f t="shared" si="10"/>
        <v>21412</v>
      </c>
      <c r="Y61">
        <f t="shared" si="11"/>
        <v>21408</v>
      </c>
      <c r="Z61">
        <f t="shared" si="12"/>
        <v>0</v>
      </c>
      <c r="AA61">
        <f t="shared" si="13"/>
        <v>21408</v>
      </c>
      <c r="AB61">
        <f t="shared" si="14"/>
        <v>46</v>
      </c>
      <c r="AC61">
        <v>400</v>
      </c>
    </row>
    <row r="62" spans="1:29">
      <c r="A62">
        <v>11046</v>
      </c>
      <c r="B62">
        <v>11053</v>
      </c>
      <c r="C62">
        <v>11060</v>
      </c>
      <c r="D62">
        <v>11062</v>
      </c>
      <c r="E62">
        <v>11063</v>
      </c>
      <c r="F62">
        <v>11062</v>
      </c>
      <c r="H62">
        <f>IF(VLOOKUP(A62,[1]Sheet1!$A$975:$J$98080,10,0)=1,0,VLOOKUP(A62,[1]Sheet1!$A$975:$I$97980,9,0))</f>
        <v>0</v>
      </c>
      <c r="I62">
        <f>IF(VLOOKUP(B62,[1]Sheet1!$A$975:$J$98080,10,0)=1,0,VLOOKUP(B62,[1]Sheet1!$A$975:$I$97980,9,0))</f>
        <v>0</v>
      </c>
      <c r="J62">
        <f>IF(VLOOKUP(C62,[1]Sheet1!$A$975:$J$98080,10,0)=1,0,VLOOKUP(C62,[1]Sheet1!$A$975:$I$97980,9,0))</f>
        <v>0</v>
      </c>
      <c r="K62">
        <f>IF(VLOOKUP(D62,[1]Sheet1!$A$975:$J$98080,10,0)=1,0,VLOOKUP(D62,[1]Sheet1!$A$975:$I$97980,9,0))</f>
        <v>11054</v>
      </c>
      <c r="L62">
        <f>IF(VLOOKUP(E62,[1]Sheet1!$A$975:$J$98080,10,0)=1,0,VLOOKUP(E62,[1]Sheet1!$A$975:$I$97980,9,0))</f>
        <v>0</v>
      </c>
      <c r="M62">
        <f>IF(VLOOKUP(F62,[1]Sheet1!$A$975:$J$98080,10,0)=1,0,VLOOKUP(F62,[1]Sheet1!$A$975:$I$97980,9,0))</f>
        <v>11054</v>
      </c>
      <c r="O62">
        <f t="shared" si="2"/>
        <v>0</v>
      </c>
      <c r="P62">
        <f t="shared" si="3"/>
        <v>0</v>
      </c>
      <c r="Q62">
        <f t="shared" si="4"/>
        <v>0</v>
      </c>
      <c r="R62">
        <f t="shared" si="5"/>
        <v>50003</v>
      </c>
      <c r="S62">
        <f t="shared" si="6"/>
        <v>0</v>
      </c>
      <c r="T62">
        <f t="shared" si="7"/>
        <v>50003</v>
      </c>
      <c r="V62">
        <f t="shared" si="8"/>
        <v>0</v>
      </c>
      <c r="W62">
        <f t="shared" si="9"/>
        <v>0</v>
      </c>
      <c r="X62">
        <f t="shared" si="10"/>
        <v>0</v>
      </c>
      <c r="Y62">
        <f t="shared" si="11"/>
        <v>21403</v>
      </c>
      <c r="Z62">
        <f t="shared" si="12"/>
        <v>0</v>
      </c>
      <c r="AA62">
        <f t="shared" si="13"/>
        <v>21403</v>
      </c>
      <c r="AB62">
        <f t="shared" si="14"/>
        <v>46</v>
      </c>
      <c r="AC62">
        <v>400</v>
      </c>
    </row>
    <row r="63" spans="1:29">
      <c r="A63">
        <v>11064</v>
      </c>
      <c r="B63">
        <v>11064</v>
      </c>
      <c r="C63">
        <v>11064</v>
      </c>
      <c r="D63">
        <v>11065</v>
      </c>
      <c r="E63">
        <v>11065</v>
      </c>
      <c r="F63">
        <v>11065</v>
      </c>
      <c r="H63">
        <f>IF(VLOOKUP(A63,[1]Sheet1!$A$975:$J$98080,10,0)=1,0,VLOOKUP(A63,[1]Sheet1!$A$975:$I$97980,9,0))</f>
        <v>14046</v>
      </c>
      <c r="I63">
        <f>IF(VLOOKUP(B63,[1]Sheet1!$A$975:$J$98080,10,0)=1,0,VLOOKUP(B63,[1]Sheet1!$A$975:$I$97980,9,0))</f>
        <v>14046</v>
      </c>
      <c r="J63">
        <f>IF(VLOOKUP(C63,[1]Sheet1!$A$975:$J$98080,10,0)=1,0,VLOOKUP(C63,[1]Sheet1!$A$975:$I$97980,9,0))</f>
        <v>14046</v>
      </c>
      <c r="K63">
        <f>IF(VLOOKUP(D63,[1]Sheet1!$A$975:$J$98080,10,0)=1,0,VLOOKUP(D63,[1]Sheet1!$A$975:$I$97980,9,0))</f>
        <v>14048</v>
      </c>
      <c r="L63">
        <f>IF(VLOOKUP(E63,[1]Sheet1!$A$975:$J$98080,10,0)=1,0,VLOOKUP(E63,[1]Sheet1!$A$975:$I$97980,9,0))</f>
        <v>14048</v>
      </c>
      <c r="M63">
        <f>IF(VLOOKUP(F63,[1]Sheet1!$A$975:$J$98080,10,0)=1,0,VLOOKUP(F63,[1]Sheet1!$A$975:$I$97980,9,0))</f>
        <v>14048</v>
      </c>
      <c r="O63">
        <f t="shared" si="2"/>
        <v>50008</v>
      </c>
      <c r="P63">
        <f t="shared" si="3"/>
        <v>50008</v>
      </c>
      <c r="Q63">
        <f t="shared" si="4"/>
        <v>50008</v>
      </c>
      <c r="R63">
        <f t="shared" si="5"/>
        <v>50001</v>
      </c>
      <c r="S63">
        <f t="shared" si="6"/>
        <v>50001</v>
      </c>
      <c r="T63">
        <f t="shared" si="7"/>
        <v>50001</v>
      </c>
      <c r="V63">
        <f t="shared" si="8"/>
        <v>21408</v>
      </c>
      <c r="W63">
        <f t="shared" si="9"/>
        <v>21408</v>
      </c>
      <c r="X63">
        <f t="shared" si="10"/>
        <v>21408</v>
      </c>
      <c r="Y63">
        <f t="shared" si="11"/>
        <v>21401</v>
      </c>
      <c r="Z63">
        <f t="shared" si="12"/>
        <v>21401</v>
      </c>
      <c r="AA63">
        <f t="shared" si="13"/>
        <v>21401</v>
      </c>
      <c r="AB63">
        <f t="shared" si="14"/>
        <v>47</v>
      </c>
      <c r="AC63">
        <v>400</v>
      </c>
    </row>
    <row r="64" spans="1:29">
      <c r="A64">
        <v>11066</v>
      </c>
      <c r="B64">
        <v>11066</v>
      </c>
      <c r="C64">
        <v>11066</v>
      </c>
      <c r="D64">
        <v>11067</v>
      </c>
      <c r="E64">
        <v>11067</v>
      </c>
      <c r="F64">
        <v>11067</v>
      </c>
      <c r="H64">
        <f>IF(VLOOKUP(A64,[1]Sheet1!$A$975:$J$98080,10,0)=1,0,VLOOKUP(A64,[1]Sheet1!$A$975:$I$97980,9,0))</f>
        <v>11053</v>
      </c>
      <c r="I64">
        <f>IF(VLOOKUP(B64,[1]Sheet1!$A$975:$J$98080,10,0)=1,0,VLOOKUP(B64,[1]Sheet1!$A$975:$I$97980,9,0))</f>
        <v>11053</v>
      </c>
      <c r="J64">
        <f>IF(VLOOKUP(C64,[1]Sheet1!$A$975:$J$98080,10,0)=1,0,VLOOKUP(C64,[1]Sheet1!$A$975:$I$97980,9,0))</f>
        <v>11053</v>
      </c>
      <c r="K64">
        <f>IF(VLOOKUP(D64,[1]Sheet1!$A$975:$J$98080,10,0)=1,0,VLOOKUP(D64,[1]Sheet1!$A$975:$I$97980,9,0))</f>
        <v>14048</v>
      </c>
      <c r="L64">
        <f>IF(VLOOKUP(E64,[1]Sheet1!$A$975:$J$98080,10,0)=1,0,VLOOKUP(E64,[1]Sheet1!$A$975:$I$97980,9,0))</f>
        <v>14048</v>
      </c>
      <c r="M64">
        <f>IF(VLOOKUP(F64,[1]Sheet1!$A$975:$J$98080,10,0)=1,0,VLOOKUP(F64,[1]Sheet1!$A$975:$I$97980,9,0))</f>
        <v>14048</v>
      </c>
      <c r="O64">
        <f t="shared" si="2"/>
        <v>50004</v>
      </c>
      <c r="P64">
        <f t="shared" si="3"/>
        <v>50004</v>
      </c>
      <c r="Q64">
        <f t="shared" si="4"/>
        <v>50004</v>
      </c>
      <c r="R64">
        <f t="shared" si="5"/>
        <v>50001</v>
      </c>
      <c r="S64">
        <f t="shared" si="6"/>
        <v>50001</v>
      </c>
      <c r="T64">
        <f t="shared" si="7"/>
        <v>50001</v>
      </c>
      <c r="V64">
        <f t="shared" si="8"/>
        <v>21404</v>
      </c>
      <c r="W64">
        <f t="shared" si="9"/>
        <v>21404</v>
      </c>
      <c r="X64">
        <f t="shared" si="10"/>
        <v>21404</v>
      </c>
      <c r="Y64">
        <f t="shared" si="11"/>
        <v>21401</v>
      </c>
      <c r="Z64">
        <f t="shared" si="12"/>
        <v>21401</v>
      </c>
      <c r="AA64">
        <f t="shared" si="13"/>
        <v>21401</v>
      </c>
      <c r="AB64">
        <f t="shared" si="14"/>
        <v>47</v>
      </c>
      <c r="AC64">
        <v>400</v>
      </c>
    </row>
    <row r="65" spans="1:29">
      <c r="A65">
        <v>11068</v>
      </c>
      <c r="B65">
        <v>11068</v>
      </c>
      <c r="C65">
        <v>11068</v>
      </c>
      <c r="D65">
        <v>11069</v>
      </c>
      <c r="E65">
        <v>11070</v>
      </c>
      <c r="F65">
        <v>11069</v>
      </c>
      <c r="H65">
        <f>IF(VLOOKUP(A65,[1]Sheet1!$A$975:$J$98080,10,0)=1,0,VLOOKUP(A65,[1]Sheet1!$A$975:$I$97980,9,0))</f>
        <v>14043</v>
      </c>
      <c r="I65">
        <f>IF(VLOOKUP(B65,[1]Sheet1!$A$975:$J$98080,10,0)=1,0,VLOOKUP(B65,[1]Sheet1!$A$975:$I$97980,9,0))</f>
        <v>14043</v>
      </c>
      <c r="J65">
        <f>IF(VLOOKUP(C65,[1]Sheet1!$A$975:$J$98080,10,0)=1,0,VLOOKUP(C65,[1]Sheet1!$A$975:$I$97980,9,0))</f>
        <v>14043</v>
      </c>
      <c r="K65">
        <f>IF(VLOOKUP(D65,[1]Sheet1!$A$975:$J$98080,10,0)=1,0,VLOOKUP(D65,[1]Sheet1!$A$975:$I$97980,9,0))</f>
        <v>13036</v>
      </c>
      <c r="L65">
        <f>IF(VLOOKUP(E65,[1]Sheet1!$A$975:$J$98080,10,0)=1,0,VLOOKUP(E65,[1]Sheet1!$A$975:$I$97980,9,0))</f>
        <v>0</v>
      </c>
      <c r="M65">
        <f>IF(VLOOKUP(F65,[1]Sheet1!$A$975:$J$98080,10,0)=1,0,VLOOKUP(F65,[1]Sheet1!$A$975:$I$97980,9,0))</f>
        <v>13036</v>
      </c>
      <c r="O65">
        <f t="shared" si="2"/>
        <v>50002</v>
      </c>
      <c r="P65">
        <f t="shared" si="3"/>
        <v>50002</v>
      </c>
      <c r="Q65">
        <f t="shared" si="4"/>
        <v>50002</v>
      </c>
      <c r="R65">
        <f t="shared" si="5"/>
        <v>50005</v>
      </c>
      <c r="S65">
        <f t="shared" si="6"/>
        <v>0</v>
      </c>
      <c r="T65">
        <f t="shared" si="7"/>
        <v>50005</v>
      </c>
      <c r="V65">
        <f t="shared" si="8"/>
        <v>21402</v>
      </c>
      <c r="W65">
        <f t="shared" si="9"/>
        <v>21402</v>
      </c>
      <c r="X65">
        <f t="shared" si="10"/>
        <v>21402</v>
      </c>
      <c r="Y65">
        <f t="shared" si="11"/>
        <v>21405</v>
      </c>
      <c r="Z65">
        <f t="shared" si="12"/>
        <v>0</v>
      </c>
      <c r="AA65">
        <f t="shared" si="13"/>
        <v>21405</v>
      </c>
      <c r="AB65">
        <f t="shared" si="14"/>
        <v>47</v>
      </c>
      <c r="AC65">
        <v>400</v>
      </c>
    </row>
    <row r="66" spans="1:29">
      <c r="A66">
        <v>11071</v>
      </c>
      <c r="B66">
        <v>11071</v>
      </c>
      <c r="C66">
        <v>11071</v>
      </c>
      <c r="D66">
        <v>11072</v>
      </c>
      <c r="E66">
        <v>11072</v>
      </c>
      <c r="F66">
        <v>11072</v>
      </c>
      <c r="H66">
        <f>IF(VLOOKUP(A66,[1]Sheet1!$A$975:$J$98080,10,0)=1,0,VLOOKUP(A66,[1]Sheet1!$A$975:$I$97980,9,0))</f>
        <v>14050</v>
      </c>
      <c r="I66">
        <f>IF(VLOOKUP(B66,[1]Sheet1!$A$975:$J$98080,10,0)=1,0,VLOOKUP(B66,[1]Sheet1!$A$975:$I$97980,9,0))</f>
        <v>14050</v>
      </c>
      <c r="J66">
        <f>IF(VLOOKUP(C66,[1]Sheet1!$A$975:$J$98080,10,0)=1,0,VLOOKUP(C66,[1]Sheet1!$A$975:$I$97980,9,0))</f>
        <v>14050</v>
      </c>
      <c r="K66">
        <f>IF(VLOOKUP(D66,[1]Sheet1!$A$975:$J$98080,10,0)=1,0,VLOOKUP(D66,[1]Sheet1!$A$975:$I$97980,9,0))</f>
        <v>11053</v>
      </c>
      <c r="L66">
        <f>IF(VLOOKUP(E66,[1]Sheet1!$A$975:$J$98080,10,0)=1,0,VLOOKUP(E66,[1]Sheet1!$A$975:$I$97980,9,0))</f>
        <v>11053</v>
      </c>
      <c r="M66">
        <f>IF(VLOOKUP(F66,[1]Sheet1!$A$975:$J$98080,10,0)=1,0,VLOOKUP(F66,[1]Sheet1!$A$975:$I$97980,9,0))</f>
        <v>11053</v>
      </c>
      <c r="O66">
        <f t="shared" si="2"/>
        <v>50006</v>
      </c>
      <c r="P66">
        <f t="shared" si="3"/>
        <v>50006</v>
      </c>
      <c r="Q66">
        <f t="shared" si="4"/>
        <v>50006</v>
      </c>
      <c r="R66">
        <f t="shared" si="5"/>
        <v>50004</v>
      </c>
      <c r="S66">
        <f t="shared" si="6"/>
        <v>50004</v>
      </c>
      <c r="T66">
        <f t="shared" si="7"/>
        <v>50004</v>
      </c>
      <c r="V66">
        <f t="shared" si="8"/>
        <v>21406</v>
      </c>
      <c r="W66">
        <f t="shared" si="9"/>
        <v>21406</v>
      </c>
      <c r="X66">
        <f t="shared" si="10"/>
        <v>21406</v>
      </c>
      <c r="Y66">
        <f t="shared" si="11"/>
        <v>21404</v>
      </c>
      <c r="Z66">
        <f t="shared" si="12"/>
        <v>21404</v>
      </c>
      <c r="AA66">
        <f t="shared" si="13"/>
        <v>21404</v>
      </c>
      <c r="AB66">
        <f t="shared" si="14"/>
        <v>47</v>
      </c>
      <c r="AC66">
        <v>400</v>
      </c>
    </row>
    <row r="67" spans="1:29">
      <c r="A67">
        <v>11073</v>
      </c>
      <c r="B67">
        <v>11073</v>
      </c>
      <c r="C67">
        <v>11073</v>
      </c>
      <c r="D67">
        <v>11074</v>
      </c>
      <c r="E67">
        <v>11074</v>
      </c>
      <c r="F67">
        <v>11074</v>
      </c>
      <c r="H67">
        <f>IF(VLOOKUP(A67,[1]Sheet1!$A$975:$J$98080,10,0)=1,0,VLOOKUP(A67,[1]Sheet1!$A$975:$I$97980,9,0))</f>
        <v>11042</v>
      </c>
      <c r="I67">
        <f>IF(VLOOKUP(B67,[1]Sheet1!$A$975:$J$98080,10,0)=1,0,VLOOKUP(B67,[1]Sheet1!$A$975:$I$97980,9,0))</f>
        <v>11042</v>
      </c>
      <c r="J67">
        <f>IF(VLOOKUP(C67,[1]Sheet1!$A$975:$J$98080,10,0)=1,0,VLOOKUP(C67,[1]Sheet1!$A$975:$I$97980,9,0))</f>
        <v>11042</v>
      </c>
      <c r="K67">
        <f>IF(VLOOKUP(D67,[1]Sheet1!$A$975:$J$98080,10,0)=1,0,VLOOKUP(D67,[1]Sheet1!$A$975:$I$97980,9,0))</f>
        <v>13036</v>
      </c>
      <c r="L67">
        <f>IF(VLOOKUP(E67,[1]Sheet1!$A$975:$J$98080,10,0)=1,0,VLOOKUP(E67,[1]Sheet1!$A$975:$I$97980,9,0))</f>
        <v>13036</v>
      </c>
      <c r="M67">
        <f>IF(VLOOKUP(F67,[1]Sheet1!$A$975:$J$98080,10,0)=1,0,VLOOKUP(F67,[1]Sheet1!$A$975:$I$97980,9,0))</f>
        <v>13036</v>
      </c>
      <c r="O67">
        <f t="shared" si="2"/>
        <v>50011</v>
      </c>
      <c r="P67">
        <f t="shared" si="3"/>
        <v>50011</v>
      </c>
      <c r="Q67">
        <f t="shared" si="4"/>
        <v>50011</v>
      </c>
      <c r="R67">
        <f t="shared" si="5"/>
        <v>50005</v>
      </c>
      <c r="S67">
        <f t="shared" si="6"/>
        <v>50005</v>
      </c>
      <c r="T67">
        <f t="shared" si="7"/>
        <v>50005</v>
      </c>
      <c r="V67">
        <f t="shared" si="8"/>
        <v>21411</v>
      </c>
      <c r="W67">
        <f t="shared" si="9"/>
        <v>21411</v>
      </c>
      <c r="X67">
        <f t="shared" si="10"/>
        <v>21411</v>
      </c>
      <c r="Y67">
        <f t="shared" si="11"/>
        <v>21405</v>
      </c>
      <c r="Z67">
        <f t="shared" si="12"/>
        <v>21405</v>
      </c>
      <c r="AA67">
        <f t="shared" si="13"/>
        <v>21405</v>
      </c>
      <c r="AB67">
        <f t="shared" si="14"/>
        <v>47</v>
      </c>
      <c r="AC67">
        <v>400</v>
      </c>
    </row>
    <row r="68" spans="1:29">
      <c r="A68">
        <v>11075</v>
      </c>
      <c r="B68">
        <v>11075</v>
      </c>
      <c r="C68">
        <v>11075</v>
      </c>
      <c r="D68">
        <v>11076</v>
      </c>
      <c r="E68">
        <v>11077</v>
      </c>
      <c r="F68">
        <v>11076</v>
      </c>
      <c r="H68">
        <f>IF(VLOOKUP(A68,[1]Sheet1!$A$975:$J$98080,10,0)=1,0,VLOOKUP(A68,[1]Sheet1!$A$975:$I$97980,9,0))</f>
        <v>14043</v>
      </c>
      <c r="I68">
        <f>IF(VLOOKUP(B68,[1]Sheet1!$A$975:$J$98080,10,0)=1,0,VLOOKUP(B68,[1]Sheet1!$A$975:$I$97980,9,0))</f>
        <v>14043</v>
      </c>
      <c r="J68">
        <f>IF(VLOOKUP(C68,[1]Sheet1!$A$975:$J$98080,10,0)=1,0,VLOOKUP(C68,[1]Sheet1!$A$975:$I$97980,9,0))</f>
        <v>14043</v>
      </c>
      <c r="K68">
        <f>IF(VLOOKUP(D68,[1]Sheet1!$A$975:$J$98080,10,0)=1,0,VLOOKUP(D68,[1]Sheet1!$A$975:$I$97980,9,0))</f>
        <v>14042</v>
      </c>
      <c r="L68">
        <f>IF(VLOOKUP(E68,[1]Sheet1!$A$975:$J$98080,10,0)=1,0,VLOOKUP(E68,[1]Sheet1!$A$975:$I$97980,9,0))</f>
        <v>0</v>
      </c>
      <c r="M68">
        <f>IF(VLOOKUP(F68,[1]Sheet1!$A$975:$J$98080,10,0)=1,0,VLOOKUP(F68,[1]Sheet1!$A$975:$I$97980,9,0))</f>
        <v>14042</v>
      </c>
      <c r="O68">
        <f t="shared" ref="O68:O131" si="15">IF(H68=0,0,VLOOKUP(H68,$AF$3:$AG$20,2,0))</f>
        <v>50002</v>
      </c>
      <c r="P68">
        <f t="shared" ref="P68:P131" si="16">IF(I68=0,0,VLOOKUP(I68,$AF$3:$AG$20,2,0))</f>
        <v>50002</v>
      </c>
      <c r="Q68">
        <f t="shared" ref="Q68:Q131" si="17">IF(J68=0,0,VLOOKUP(J68,$AF$3:$AG$20,2,0))</f>
        <v>50002</v>
      </c>
      <c r="R68">
        <f t="shared" ref="R68:R131" si="18">IF(K68=0,0,VLOOKUP(K68,$AF$3:$AG$20,2,0))</f>
        <v>50010</v>
      </c>
      <c r="S68">
        <f t="shared" ref="S68:S131" si="19">IF(L68=0,0,VLOOKUP(L68,$AF$3:$AG$20,2,0))</f>
        <v>0</v>
      </c>
      <c r="T68">
        <f t="shared" ref="T68:T131" si="20">IF(M68=0,0,VLOOKUP(M68,$AF$3:$AG$20,2,0))</f>
        <v>50010</v>
      </c>
      <c r="V68">
        <f t="shared" ref="V68:V131" si="21">IF(O68=0,0,VLOOKUP(O68,$AF$21:$AG$32,2,0)+$AC68)</f>
        <v>21402</v>
      </c>
      <c r="W68">
        <f t="shared" ref="W68:W131" si="22">IF(P68=0,0,VLOOKUP(P68,$AF$21:$AG$32,2,0)+$AC68)</f>
        <v>21402</v>
      </c>
      <c r="X68">
        <f t="shared" ref="X68:X131" si="23">IF(Q68=0,0,VLOOKUP(Q68,$AF$21:$AG$32,2,0)+$AC68)</f>
        <v>21402</v>
      </c>
      <c r="Y68">
        <f t="shared" ref="Y68:Y131" si="24">IF(R68=0,0,VLOOKUP(R68,$AF$21:$AG$32,2,0)+$AC68)</f>
        <v>21410</v>
      </c>
      <c r="Z68">
        <f t="shared" ref="Z68:Z131" si="25">IF(S68=0,0,VLOOKUP(S68,$AF$21:$AG$32,2,0)+$AC68)</f>
        <v>0</v>
      </c>
      <c r="AA68">
        <f t="shared" ref="AA68:AA131" si="26">IF(T68=0,0,VLOOKUP(T68,$AF$21:$AG$32,2,0)+$AC68)</f>
        <v>21410</v>
      </c>
      <c r="AB68">
        <f t="shared" si="14"/>
        <v>47</v>
      </c>
      <c r="AC68">
        <v>400</v>
      </c>
    </row>
    <row r="69" spans="1:29">
      <c r="A69">
        <v>11078</v>
      </c>
      <c r="B69">
        <v>11078</v>
      </c>
      <c r="C69">
        <v>11078</v>
      </c>
      <c r="D69">
        <v>11079</v>
      </c>
      <c r="E69">
        <v>11079</v>
      </c>
      <c r="F69">
        <v>11079</v>
      </c>
      <c r="H69">
        <f>IF(VLOOKUP(A69,[1]Sheet1!$A$975:$J$98080,10,0)=1,0,VLOOKUP(A69,[1]Sheet1!$A$975:$I$97980,9,0))</f>
        <v>14046</v>
      </c>
      <c r="I69">
        <f>IF(VLOOKUP(B69,[1]Sheet1!$A$975:$J$98080,10,0)=1,0,VLOOKUP(B69,[1]Sheet1!$A$975:$I$97980,9,0))</f>
        <v>14046</v>
      </c>
      <c r="J69">
        <f>IF(VLOOKUP(C69,[1]Sheet1!$A$975:$J$98080,10,0)=1,0,VLOOKUP(C69,[1]Sheet1!$A$975:$I$97980,9,0))</f>
        <v>14046</v>
      </c>
      <c r="K69">
        <f>IF(VLOOKUP(D69,[1]Sheet1!$A$975:$J$98080,10,0)=1,0,VLOOKUP(D69,[1]Sheet1!$A$975:$I$97980,9,0))</f>
        <v>14047</v>
      </c>
      <c r="L69">
        <f>IF(VLOOKUP(E69,[1]Sheet1!$A$975:$J$98080,10,0)=1,0,VLOOKUP(E69,[1]Sheet1!$A$975:$I$97980,9,0))</f>
        <v>14047</v>
      </c>
      <c r="M69">
        <f>IF(VLOOKUP(F69,[1]Sheet1!$A$975:$J$98080,10,0)=1,0,VLOOKUP(F69,[1]Sheet1!$A$975:$I$97980,9,0))</f>
        <v>14047</v>
      </c>
      <c r="O69">
        <f t="shared" si="15"/>
        <v>50008</v>
      </c>
      <c r="P69">
        <f t="shared" si="16"/>
        <v>50008</v>
      </c>
      <c r="Q69">
        <f t="shared" si="17"/>
        <v>50008</v>
      </c>
      <c r="R69">
        <f t="shared" si="18"/>
        <v>50007</v>
      </c>
      <c r="S69">
        <f t="shared" si="19"/>
        <v>50007</v>
      </c>
      <c r="T69">
        <f t="shared" si="20"/>
        <v>50007</v>
      </c>
      <c r="V69">
        <f t="shared" si="21"/>
        <v>21408</v>
      </c>
      <c r="W69">
        <f t="shared" si="22"/>
        <v>21408</v>
      </c>
      <c r="X69">
        <f t="shared" si="23"/>
        <v>21408</v>
      </c>
      <c r="Y69">
        <f t="shared" si="24"/>
        <v>21407</v>
      </c>
      <c r="Z69">
        <f t="shared" si="25"/>
        <v>21407</v>
      </c>
      <c r="AA69">
        <f t="shared" si="26"/>
        <v>21407</v>
      </c>
      <c r="AB69">
        <f t="shared" si="14"/>
        <v>47</v>
      </c>
      <c r="AC69">
        <v>400</v>
      </c>
    </row>
    <row r="70" spans="1:29">
      <c r="A70">
        <v>11080</v>
      </c>
      <c r="B70">
        <v>11080</v>
      </c>
      <c r="C70">
        <v>11080</v>
      </c>
      <c r="D70">
        <v>11081</v>
      </c>
      <c r="E70">
        <v>11081</v>
      </c>
      <c r="F70">
        <v>11081</v>
      </c>
      <c r="H70">
        <f>IF(VLOOKUP(A70,[1]Sheet1!$A$975:$J$98080,10,0)=1,0,VLOOKUP(A70,[1]Sheet1!$A$975:$I$97980,9,0))</f>
        <v>14042</v>
      </c>
      <c r="I70">
        <f>IF(VLOOKUP(B70,[1]Sheet1!$A$975:$J$98080,10,0)=1,0,VLOOKUP(B70,[1]Sheet1!$A$975:$I$97980,9,0))</f>
        <v>14042</v>
      </c>
      <c r="J70">
        <f>IF(VLOOKUP(C70,[1]Sheet1!$A$975:$J$98080,10,0)=1,0,VLOOKUP(C70,[1]Sheet1!$A$975:$I$97980,9,0))</f>
        <v>14042</v>
      </c>
      <c r="K70">
        <f>IF(VLOOKUP(D70,[1]Sheet1!$A$975:$J$98080,10,0)=1,0,VLOOKUP(D70,[1]Sheet1!$A$975:$I$97980,9,0))</f>
        <v>14048</v>
      </c>
      <c r="L70">
        <f>IF(VLOOKUP(E70,[1]Sheet1!$A$975:$J$98080,10,0)=1,0,VLOOKUP(E70,[1]Sheet1!$A$975:$I$97980,9,0))</f>
        <v>14048</v>
      </c>
      <c r="M70">
        <f>IF(VLOOKUP(F70,[1]Sheet1!$A$975:$J$98080,10,0)=1,0,VLOOKUP(F70,[1]Sheet1!$A$975:$I$97980,9,0))</f>
        <v>14048</v>
      </c>
      <c r="O70">
        <f t="shared" si="15"/>
        <v>50010</v>
      </c>
      <c r="P70">
        <f t="shared" si="16"/>
        <v>50010</v>
      </c>
      <c r="Q70">
        <f t="shared" si="17"/>
        <v>50010</v>
      </c>
      <c r="R70">
        <f t="shared" si="18"/>
        <v>50001</v>
      </c>
      <c r="S70">
        <f t="shared" si="19"/>
        <v>50001</v>
      </c>
      <c r="T70">
        <f t="shared" si="20"/>
        <v>50001</v>
      </c>
      <c r="V70">
        <f t="shared" si="21"/>
        <v>21410</v>
      </c>
      <c r="W70">
        <f t="shared" si="22"/>
        <v>21410</v>
      </c>
      <c r="X70">
        <f t="shared" si="23"/>
        <v>21410</v>
      </c>
      <c r="Y70">
        <f t="shared" si="24"/>
        <v>21401</v>
      </c>
      <c r="Z70">
        <f t="shared" si="25"/>
        <v>21401</v>
      </c>
      <c r="AA70">
        <f t="shared" si="26"/>
        <v>21401</v>
      </c>
      <c r="AB70">
        <f t="shared" si="14"/>
        <v>47</v>
      </c>
      <c r="AC70">
        <v>400</v>
      </c>
    </row>
    <row r="71" spans="1:29">
      <c r="A71">
        <v>11082</v>
      </c>
      <c r="B71">
        <v>11082</v>
      </c>
      <c r="C71">
        <v>11082</v>
      </c>
      <c r="D71">
        <v>11083</v>
      </c>
      <c r="E71">
        <v>11084</v>
      </c>
      <c r="F71">
        <v>11083</v>
      </c>
      <c r="H71">
        <f>IF(VLOOKUP(A71,[1]Sheet1!$A$975:$J$98080,10,0)=1,0,VLOOKUP(A71,[1]Sheet1!$A$975:$I$97980,9,0))</f>
        <v>14045</v>
      </c>
      <c r="I71">
        <f>IF(VLOOKUP(B71,[1]Sheet1!$A$975:$J$98080,10,0)=1,0,VLOOKUP(B71,[1]Sheet1!$A$975:$I$97980,9,0))</f>
        <v>14045</v>
      </c>
      <c r="J71">
        <f>IF(VLOOKUP(C71,[1]Sheet1!$A$975:$J$98080,10,0)=1,0,VLOOKUP(C71,[1]Sheet1!$A$975:$I$97980,9,0))</f>
        <v>14045</v>
      </c>
      <c r="K71">
        <f>IF(VLOOKUP(D71,[1]Sheet1!$A$975:$J$98080,10,0)=1,0,VLOOKUP(D71,[1]Sheet1!$A$975:$I$97980,9,0))</f>
        <v>14042</v>
      </c>
      <c r="L71">
        <f>IF(VLOOKUP(E71,[1]Sheet1!$A$975:$J$98080,10,0)=1,0,VLOOKUP(E71,[1]Sheet1!$A$975:$I$97980,9,0))</f>
        <v>0</v>
      </c>
      <c r="M71">
        <f>IF(VLOOKUP(F71,[1]Sheet1!$A$975:$J$98080,10,0)=1,0,VLOOKUP(F71,[1]Sheet1!$A$975:$I$97980,9,0))</f>
        <v>14042</v>
      </c>
      <c r="O71">
        <f t="shared" si="15"/>
        <v>50012</v>
      </c>
      <c r="P71">
        <f t="shared" si="16"/>
        <v>50012</v>
      </c>
      <c r="Q71">
        <f t="shared" si="17"/>
        <v>50012</v>
      </c>
      <c r="R71">
        <f t="shared" si="18"/>
        <v>50010</v>
      </c>
      <c r="S71">
        <f t="shared" si="19"/>
        <v>0</v>
      </c>
      <c r="T71">
        <f t="shared" si="20"/>
        <v>50010</v>
      </c>
      <c r="V71">
        <f t="shared" si="21"/>
        <v>21412</v>
      </c>
      <c r="W71">
        <f t="shared" si="22"/>
        <v>21412</v>
      </c>
      <c r="X71">
        <f t="shared" si="23"/>
        <v>21412</v>
      </c>
      <c r="Y71">
        <f t="shared" si="24"/>
        <v>21410</v>
      </c>
      <c r="Z71">
        <f t="shared" si="25"/>
        <v>0</v>
      </c>
      <c r="AA71">
        <f t="shared" si="26"/>
        <v>21410</v>
      </c>
      <c r="AB71">
        <f t="shared" si="14"/>
        <v>47</v>
      </c>
      <c r="AC71">
        <v>400</v>
      </c>
    </row>
    <row r="72" spans="1:29">
      <c r="A72">
        <v>11070</v>
      </c>
      <c r="B72">
        <v>11077</v>
      </c>
      <c r="C72">
        <v>11084</v>
      </c>
      <c r="D72">
        <v>11086</v>
      </c>
      <c r="E72">
        <v>11087</v>
      </c>
      <c r="F72">
        <v>11086</v>
      </c>
      <c r="H72">
        <f>IF(VLOOKUP(A72,[1]Sheet1!$A$975:$J$98080,10,0)=1,0,VLOOKUP(A72,[1]Sheet1!$A$975:$I$97980,9,0))</f>
        <v>0</v>
      </c>
      <c r="I72">
        <f>IF(VLOOKUP(B72,[1]Sheet1!$A$975:$J$98080,10,0)=1,0,VLOOKUP(B72,[1]Sheet1!$A$975:$I$97980,9,0))</f>
        <v>0</v>
      </c>
      <c r="J72">
        <f>IF(VLOOKUP(C72,[1]Sheet1!$A$975:$J$98080,10,0)=1,0,VLOOKUP(C72,[1]Sheet1!$A$975:$I$97980,9,0))</f>
        <v>0</v>
      </c>
      <c r="K72">
        <f>IF(VLOOKUP(D72,[1]Sheet1!$A$975:$J$98080,10,0)=1,0,VLOOKUP(D72,[1]Sheet1!$A$975:$I$97980,9,0))</f>
        <v>14046</v>
      </c>
      <c r="L72">
        <f>IF(VLOOKUP(E72,[1]Sheet1!$A$975:$J$98080,10,0)=1,0,VLOOKUP(E72,[1]Sheet1!$A$975:$I$97980,9,0))</f>
        <v>0</v>
      </c>
      <c r="M72">
        <f>IF(VLOOKUP(F72,[1]Sheet1!$A$975:$J$98080,10,0)=1,0,VLOOKUP(F72,[1]Sheet1!$A$975:$I$97980,9,0))</f>
        <v>14046</v>
      </c>
      <c r="O72">
        <f t="shared" si="15"/>
        <v>0</v>
      </c>
      <c r="P72">
        <f t="shared" si="16"/>
        <v>0</v>
      </c>
      <c r="Q72">
        <f t="shared" si="17"/>
        <v>0</v>
      </c>
      <c r="R72">
        <f t="shared" si="18"/>
        <v>50008</v>
      </c>
      <c r="S72">
        <f t="shared" si="19"/>
        <v>0</v>
      </c>
      <c r="T72">
        <f t="shared" si="20"/>
        <v>50008</v>
      </c>
      <c r="V72">
        <f t="shared" si="21"/>
        <v>0</v>
      </c>
      <c r="W72">
        <f t="shared" si="22"/>
        <v>0</v>
      </c>
      <c r="X72">
        <f t="shared" si="23"/>
        <v>0</v>
      </c>
      <c r="Y72">
        <f t="shared" si="24"/>
        <v>21408</v>
      </c>
      <c r="Z72">
        <f t="shared" si="25"/>
        <v>0</v>
      </c>
      <c r="AA72">
        <f t="shared" si="26"/>
        <v>21408</v>
      </c>
      <c r="AB72">
        <f t="shared" si="14"/>
        <v>47</v>
      </c>
      <c r="AC72">
        <v>400</v>
      </c>
    </row>
    <row r="73" spans="1:29">
      <c r="A73">
        <v>11088</v>
      </c>
      <c r="B73">
        <v>11088</v>
      </c>
      <c r="C73">
        <v>11088</v>
      </c>
      <c r="D73">
        <v>11089</v>
      </c>
      <c r="E73">
        <v>11089</v>
      </c>
      <c r="F73">
        <v>11089</v>
      </c>
      <c r="H73">
        <f>IF(VLOOKUP(A73,[1]Sheet1!$A$975:$J$98080,10,0)=1,0,VLOOKUP(A73,[1]Sheet1!$A$975:$I$97980,9,0))</f>
        <v>13036</v>
      </c>
      <c r="I73">
        <f>IF(VLOOKUP(B73,[1]Sheet1!$A$975:$J$98080,10,0)=1,0,VLOOKUP(B73,[1]Sheet1!$A$975:$I$97980,9,0))</f>
        <v>13036</v>
      </c>
      <c r="J73">
        <f>IF(VLOOKUP(C73,[1]Sheet1!$A$975:$J$98080,10,0)=1,0,VLOOKUP(C73,[1]Sheet1!$A$975:$I$97980,9,0))</f>
        <v>13036</v>
      </c>
      <c r="K73">
        <f>IF(VLOOKUP(D73,[1]Sheet1!$A$975:$J$98080,10,0)=1,0,VLOOKUP(D73,[1]Sheet1!$A$975:$I$97980,9,0))</f>
        <v>11042</v>
      </c>
      <c r="L73">
        <f>IF(VLOOKUP(E73,[1]Sheet1!$A$975:$J$98080,10,0)=1,0,VLOOKUP(E73,[1]Sheet1!$A$975:$I$97980,9,0))</f>
        <v>11042</v>
      </c>
      <c r="M73">
        <f>IF(VLOOKUP(F73,[1]Sheet1!$A$975:$J$98080,10,0)=1,0,VLOOKUP(F73,[1]Sheet1!$A$975:$I$97980,9,0))</f>
        <v>11042</v>
      </c>
      <c r="O73">
        <f t="shared" si="15"/>
        <v>50005</v>
      </c>
      <c r="P73">
        <f t="shared" si="16"/>
        <v>50005</v>
      </c>
      <c r="Q73">
        <f t="shared" si="17"/>
        <v>50005</v>
      </c>
      <c r="R73">
        <f t="shared" si="18"/>
        <v>50011</v>
      </c>
      <c r="S73">
        <f t="shared" si="19"/>
        <v>50011</v>
      </c>
      <c r="T73">
        <f t="shared" si="20"/>
        <v>50011</v>
      </c>
      <c r="V73">
        <f t="shared" si="21"/>
        <v>21405</v>
      </c>
      <c r="W73">
        <f t="shared" si="22"/>
        <v>21405</v>
      </c>
      <c r="X73">
        <f t="shared" si="23"/>
        <v>21405</v>
      </c>
      <c r="Y73">
        <f t="shared" si="24"/>
        <v>21411</v>
      </c>
      <c r="Z73">
        <f t="shared" si="25"/>
        <v>21411</v>
      </c>
      <c r="AA73">
        <f t="shared" si="26"/>
        <v>21411</v>
      </c>
      <c r="AB73">
        <f t="shared" si="14"/>
        <v>48</v>
      </c>
      <c r="AC73">
        <v>400</v>
      </c>
    </row>
    <row r="74" spans="1:29">
      <c r="A74">
        <v>11090</v>
      </c>
      <c r="B74">
        <v>11090</v>
      </c>
      <c r="C74">
        <v>11090</v>
      </c>
      <c r="D74">
        <v>11091</v>
      </c>
      <c r="E74">
        <v>11091</v>
      </c>
      <c r="F74">
        <v>11091</v>
      </c>
      <c r="H74">
        <f>IF(VLOOKUP(A74,[1]Sheet1!$A$975:$J$98080,10,0)=1,0,VLOOKUP(A74,[1]Sheet1!$A$975:$I$97980,9,0))</f>
        <v>14042</v>
      </c>
      <c r="I74">
        <f>IF(VLOOKUP(B74,[1]Sheet1!$A$975:$J$98080,10,0)=1,0,VLOOKUP(B74,[1]Sheet1!$A$975:$I$97980,9,0))</f>
        <v>14042</v>
      </c>
      <c r="J74">
        <f>IF(VLOOKUP(C74,[1]Sheet1!$A$975:$J$98080,10,0)=1,0,VLOOKUP(C74,[1]Sheet1!$A$975:$I$97980,9,0))</f>
        <v>14042</v>
      </c>
      <c r="K74">
        <f>IF(VLOOKUP(D74,[1]Sheet1!$A$975:$J$98080,10,0)=1,0,VLOOKUP(D74,[1]Sheet1!$A$975:$I$97980,9,0))</f>
        <v>11054</v>
      </c>
      <c r="L74">
        <f>IF(VLOOKUP(E74,[1]Sheet1!$A$975:$J$98080,10,0)=1,0,VLOOKUP(E74,[1]Sheet1!$A$975:$I$97980,9,0))</f>
        <v>11054</v>
      </c>
      <c r="M74">
        <f>IF(VLOOKUP(F74,[1]Sheet1!$A$975:$J$98080,10,0)=1,0,VLOOKUP(F74,[1]Sheet1!$A$975:$I$97980,9,0))</f>
        <v>11054</v>
      </c>
      <c r="O74">
        <f t="shared" si="15"/>
        <v>50010</v>
      </c>
      <c r="P74">
        <f t="shared" si="16"/>
        <v>50010</v>
      </c>
      <c r="Q74">
        <f t="shared" si="17"/>
        <v>50010</v>
      </c>
      <c r="R74">
        <f t="shared" si="18"/>
        <v>50003</v>
      </c>
      <c r="S74">
        <f t="shared" si="19"/>
        <v>50003</v>
      </c>
      <c r="T74">
        <f t="shared" si="20"/>
        <v>50003</v>
      </c>
      <c r="V74">
        <f t="shared" si="21"/>
        <v>21410</v>
      </c>
      <c r="W74">
        <f t="shared" si="22"/>
        <v>21410</v>
      </c>
      <c r="X74">
        <f t="shared" si="23"/>
        <v>21410</v>
      </c>
      <c r="Y74">
        <f t="shared" si="24"/>
        <v>21403</v>
      </c>
      <c r="Z74">
        <f t="shared" si="25"/>
        <v>21403</v>
      </c>
      <c r="AA74">
        <f t="shared" si="26"/>
        <v>21403</v>
      </c>
      <c r="AB74">
        <f t="shared" si="14"/>
        <v>48</v>
      </c>
      <c r="AC74">
        <v>400</v>
      </c>
    </row>
    <row r="75" spans="1:29">
      <c r="A75">
        <v>11092</v>
      </c>
      <c r="B75">
        <v>11092</v>
      </c>
      <c r="C75">
        <v>11092</v>
      </c>
      <c r="D75">
        <v>11093</v>
      </c>
      <c r="E75">
        <v>11094</v>
      </c>
      <c r="F75">
        <v>11093</v>
      </c>
      <c r="H75">
        <f>IF(VLOOKUP(A75,[1]Sheet1!$A$975:$J$98080,10,0)=1,0,VLOOKUP(A75,[1]Sheet1!$A$975:$I$97980,9,0))</f>
        <v>14047</v>
      </c>
      <c r="I75">
        <f>IF(VLOOKUP(B75,[1]Sheet1!$A$975:$J$98080,10,0)=1,0,VLOOKUP(B75,[1]Sheet1!$A$975:$I$97980,9,0))</f>
        <v>14047</v>
      </c>
      <c r="J75">
        <f>IF(VLOOKUP(C75,[1]Sheet1!$A$975:$J$98080,10,0)=1,0,VLOOKUP(C75,[1]Sheet1!$A$975:$I$97980,9,0))</f>
        <v>14047</v>
      </c>
      <c r="K75">
        <f>IF(VLOOKUP(D75,[1]Sheet1!$A$975:$J$98080,10,0)=1,0,VLOOKUP(D75,[1]Sheet1!$A$975:$I$97980,9,0))</f>
        <v>11042</v>
      </c>
      <c r="L75">
        <f>IF(VLOOKUP(E75,[1]Sheet1!$A$975:$J$98080,10,0)=1,0,VLOOKUP(E75,[1]Sheet1!$A$975:$I$97980,9,0))</f>
        <v>0</v>
      </c>
      <c r="M75">
        <f>IF(VLOOKUP(F75,[1]Sheet1!$A$975:$J$98080,10,0)=1,0,VLOOKUP(F75,[1]Sheet1!$A$975:$I$97980,9,0))</f>
        <v>11042</v>
      </c>
      <c r="O75">
        <f t="shared" si="15"/>
        <v>50007</v>
      </c>
      <c r="P75">
        <f t="shared" si="16"/>
        <v>50007</v>
      </c>
      <c r="Q75">
        <f t="shared" si="17"/>
        <v>50007</v>
      </c>
      <c r="R75">
        <f t="shared" si="18"/>
        <v>50011</v>
      </c>
      <c r="S75">
        <f t="shared" si="19"/>
        <v>0</v>
      </c>
      <c r="T75">
        <f t="shared" si="20"/>
        <v>50011</v>
      </c>
      <c r="V75">
        <f t="shared" si="21"/>
        <v>21407</v>
      </c>
      <c r="W75">
        <f t="shared" si="22"/>
        <v>21407</v>
      </c>
      <c r="X75">
        <f t="shared" si="23"/>
        <v>21407</v>
      </c>
      <c r="Y75">
        <f t="shared" si="24"/>
        <v>21411</v>
      </c>
      <c r="Z75">
        <f t="shared" si="25"/>
        <v>0</v>
      </c>
      <c r="AA75">
        <f t="shared" si="26"/>
        <v>21411</v>
      </c>
      <c r="AB75">
        <f t="shared" si="14"/>
        <v>48</v>
      </c>
      <c r="AC75">
        <v>400</v>
      </c>
    </row>
    <row r="76" spans="1:29">
      <c r="A76">
        <v>11095</v>
      </c>
      <c r="B76">
        <v>11095</v>
      </c>
      <c r="C76">
        <v>11095</v>
      </c>
      <c r="D76">
        <v>11096</v>
      </c>
      <c r="E76">
        <v>11096</v>
      </c>
      <c r="F76">
        <v>11096</v>
      </c>
      <c r="H76">
        <f>IF(VLOOKUP(A76,[1]Sheet1!$A$975:$J$98080,10,0)=1,0,VLOOKUP(A76,[1]Sheet1!$A$975:$I$97980,9,0))</f>
        <v>14050</v>
      </c>
      <c r="I76">
        <f>IF(VLOOKUP(B76,[1]Sheet1!$A$975:$J$98080,10,0)=1,0,VLOOKUP(B76,[1]Sheet1!$A$975:$I$97980,9,0))</f>
        <v>14050</v>
      </c>
      <c r="J76">
        <f>IF(VLOOKUP(C76,[1]Sheet1!$A$975:$J$98080,10,0)=1,0,VLOOKUP(C76,[1]Sheet1!$A$975:$I$97980,9,0))</f>
        <v>14050</v>
      </c>
      <c r="K76">
        <f>IF(VLOOKUP(D76,[1]Sheet1!$A$975:$J$98080,10,0)=1,0,VLOOKUP(D76,[1]Sheet1!$A$975:$I$97980,9,0))</f>
        <v>14046</v>
      </c>
      <c r="L76">
        <f>IF(VLOOKUP(E76,[1]Sheet1!$A$975:$J$98080,10,0)=1,0,VLOOKUP(E76,[1]Sheet1!$A$975:$I$97980,9,0))</f>
        <v>14046</v>
      </c>
      <c r="M76">
        <f>IF(VLOOKUP(F76,[1]Sheet1!$A$975:$J$98080,10,0)=1,0,VLOOKUP(F76,[1]Sheet1!$A$975:$I$97980,9,0))</f>
        <v>14046</v>
      </c>
      <c r="O76">
        <f t="shared" si="15"/>
        <v>50006</v>
      </c>
      <c r="P76">
        <f t="shared" si="16"/>
        <v>50006</v>
      </c>
      <c r="Q76">
        <f t="shared" si="17"/>
        <v>50006</v>
      </c>
      <c r="R76">
        <f t="shared" si="18"/>
        <v>50008</v>
      </c>
      <c r="S76">
        <f t="shared" si="19"/>
        <v>50008</v>
      </c>
      <c r="T76">
        <f t="shared" si="20"/>
        <v>50008</v>
      </c>
      <c r="V76">
        <f t="shared" si="21"/>
        <v>21406</v>
      </c>
      <c r="W76">
        <f t="shared" si="22"/>
        <v>21406</v>
      </c>
      <c r="X76">
        <f t="shared" si="23"/>
        <v>21406</v>
      </c>
      <c r="Y76">
        <f t="shared" si="24"/>
        <v>21408</v>
      </c>
      <c r="Z76">
        <f t="shared" si="25"/>
        <v>21408</v>
      </c>
      <c r="AA76">
        <f t="shared" si="26"/>
        <v>21408</v>
      </c>
      <c r="AB76">
        <f t="shared" si="14"/>
        <v>48</v>
      </c>
      <c r="AC76">
        <v>400</v>
      </c>
    </row>
    <row r="77" spans="1:29">
      <c r="A77">
        <v>11097</v>
      </c>
      <c r="B77">
        <v>11097</v>
      </c>
      <c r="C77">
        <v>11097</v>
      </c>
      <c r="D77">
        <v>11098</v>
      </c>
      <c r="E77">
        <v>11098</v>
      </c>
      <c r="F77">
        <v>11098</v>
      </c>
      <c r="H77">
        <f>IF(VLOOKUP(A77,[1]Sheet1!$A$975:$J$98080,10,0)=1,0,VLOOKUP(A77,[1]Sheet1!$A$975:$I$97980,9,0))</f>
        <v>11054</v>
      </c>
      <c r="I77">
        <f>IF(VLOOKUP(B77,[1]Sheet1!$A$975:$J$98080,10,0)=1,0,VLOOKUP(B77,[1]Sheet1!$A$975:$I$97980,9,0))</f>
        <v>11054</v>
      </c>
      <c r="J77">
        <f>IF(VLOOKUP(C77,[1]Sheet1!$A$975:$J$98080,10,0)=1,0,VLOOKUP(C77,[1]Sheet1!$A$975:$I$97980,9,0))</f>
        <v>11054</v>
      </c>
      <c r="K77">
        <f>IF(VLOOKUP(D77,[1]Sheet1!$A$975:$J$98080,10,0)=1,0,VLOOKUP(D77,[1]Sheet1!$A$975:$I$97980,9,0))</f>
        <v>14047</v>
      </c>
      <c r="L77">
        <f>IF(VLOOKUP(E77,[1]Sheet1!$A$975:$J$98080,10,0)=1,0,VLOOKUP(E77,[1]Sheet1!$A$975:$I$97980,9,0))</f>
        <v>14047</v>
      </c>
      <c r="M77">
        <f>IF(VLOOKUP(F77,[1]Sheet1!$A$975:$J$98080,10,0)=1,0,VLOOKUP(F77,[1]Sheet1!$A$975:$I$97980,9,0))</f>
        <v>14047</v>
      </c>
      <c r="O77">
        <f t="shared" si="15"/>
        <v>50003</v>
      </c>
      <c r="P77">
        <f t="shared" si="16"/>
        <v>50003</v>
      </c>
      <c r="Q77">
        <f t="shared" si="17"/>
        <v>50003</v>
      </c>
      <c r="R77">
        <f t="shared" si="18"/>
        <v>50007</v>
      </c>
      <c r="S77">
        <f t="shared" si="19"/>
        <v>50007</v>
      </c>
      <c r="T77">
        <f t="shared" si="20"/>
        <v>50007</v>
      </c>
      <c r="V77">
        <f t="shared" si="21"/>
        <v>21403</v>
      </c>
      <c r="W77">
        <f t="shared" si="22"/>
        <v>21403</v>
      </c>
      <c r="X77">
        <f t="shared" si="23"/>
        <v>21403</v>
      </c>
      <c r="Y77">
        <f t="shared" si="24"/>
        <v>21407</v>
      </c>
      <c r="Z77">
        <f t="shared" si="25"/>
        <v>21407</v>
      </c>
      <c r="AA77">
        <f t="shared" si="26"/>
        <v>21407</v>
      </c>
      <c r="AB77">
        <f t="shared" si="14"/>
        <v>48</v>
      </c>
      <c r="AC77">
        <v>400</v>
      </c>
    </row>
    <row r="78" spans="1:29">
      <c r="A78">
        <v>11099</v>
      </c>
      <c r="B78">
        <v>11099</v>
      </c>
      <c r="C78">
        <v>11099</v>
      </c>
      <c r="D78">
        <v>11100</v>
      </c>
      <c r="E78">
        <v>11101</v>
      </c>
      <c r="F78">
        <v>11100</v>
      </c>
      <c r="H78">
        <f>IF(VLOOKUP(A78,[1]Sheet1!$A$975:$J$98080,10,0)=1,0,VLOOKUP(A78,[1]Sheet1!$A$975:$I$97980,9,0))</f>
        <v>14045</v>
      </c>
      <c r="I78">
        <f>IF(VLOOKUP(B78,[1]Sheet1!$A$975:$J$98080,10,0)=1,0,VLOOKUP(B78,[1]Sheet1!$A$975:$I$97980,9,0))</f>
        <v>14045</v>
      </c>
      <c r="J78">
        <f>IF(VLOOKUP(C78,[1]Sheet1!$A$975:$J$98080,10,0)=1,0,VLOOKUP(C78,[1]Sheet1!$A$975:$I$97980,9,0))</f>
        <v>14045</v>
      </c>
      <c r="K78">
        <f>IF(VLOOKUP(D78,[1]Sheet1!$A$975:$J$98080,10,0)=1,0,VLOOKUP(D78,[1]Sheet1!$A$975:$I$97980,9,0))</f>
        <v>11054</v>
      </c>
      <c r="L78">
        <f>IF(VLOOKUP(E78,[1]Sheet1!$A$975:$J$98080,10,0)=1,0,VLOOKUP(E78,[1]Sheet1!$A$975:$I$97980,9,0))</f>
        <v>0</v>
      </c>
      <c r="M78">
        <f>IF(VLOOKUP(F78,[1]Sheet1!$A$975:$J$98080,10,0)=1,0,VLOOKUP(F78,[1]Sheet1!$A$975:$I$97980,9,0))</f>
        <v>11054</v>
      </c>
      <c r="O78">
        <f t="shared" si="15"/>
        <v>50012</v>
      </c>
      <c r="P78">
        <f t="shared" si="16"/>
        <v>50012</v>
      </c>
      <c r="Q78">
        <f t="shared" si="17"/>
        <v>50012</v>
      </c>
      <c r="R78">
        <f t="shared" si="18"/>
        <v>50003</v>
      </c>
      <c r="S78">
        <f t="shared" si="19"/>
        <v>0</v>
      </c>
      <c r="T78">
        <f t="shared" si="20"/>
        <v>50003</v>
      </c>
      <c r="V78">
        <f t="shared" si="21"/>
        <v>21412</v>
      </c>
      <c r="W78">
        <f t="shared" si="22"/>
        <v>21412</v>
      </c>
      <c r="X78">
        <f t="shared" si="23"/>
        <v>21412</v>
      </c>
      <c r="Y78">
        <f t="shared" si="24"/>
        <v>21403</v>
      </c>
      <c r="Z78">
        <f t="shared" si="25"/>
        <v>0</v>
      </c>
      <c r="AA78">
        <f t="shared" si="26"/>
        <v>21403</v>
      </c>
      <c r="AB78">
        <f t="shared" ref="AB78:AB141" si="27">AB68+1</f>
        <v>48</v>
      </c>
      <c r="AC78">
        <v>400</v>
      </c>
    </row>
    <row r="79" spans="1:29">
      <c r="A79">
        <v>11102</v>
      </c>
      <c r="B79">
        <v>11102</v>
      </c>
      <c r="C79">
        <v>11102</v>
      </c>
      <c r="D79">
        <v>11103</v>
      </c>
      <c r="E79">
        <v>11103</v>
      </c>
      <c r="F79">
        <v>11103</v>
      </c>
      <c r="H79">
        <f>IF(VLOOKUP(A79,[1]Sheet1!$A$975:$J$98080,10,0)=1,0,VLOOKUP(A79,[1]Sheet1!$A$975:$I$97980,9,0))</f>
        <v>13036</v>
      </c>
      <c r="I79">
        <f>IF(VLOOKUP(B79,[1]Sheet1!$A$975:$J$98080,10,0)=1,0,VLOOKUP(B79,[1]Sheet1!$A$975:$I$97980,9,0))</f>
        <v>13036</v>
      </c>
      <c r="J79">
        <f>IF(VLOOKUP(C79,[1]Sheet1!$A$975:$J$98080,10,0)=1,0,VLOOKUP(C79,[1]Sheet1!$A$975:$I$97980,9,0))</f>
        <v>13036</v>
      </c>
      <c r="K79">
        <f>IF(VLOOKUP(D79,[1]Sheet1!$A$975:$J$98080,10,0)=1,0,VLOOKUP(D79,[1]Sheet1!$A$975:$I$97980,9,0))</f>
        <v>14046</v>
      </c>
      <c r="L79">
        <f>IF(VLOOKUP(E79,[1]Sheet1!$A$975:$J$98080,10,0)=1,0,VLOOKUP(E79,[1]Sheet1!$A$975:$I$97980,9,0))</f>
        <v>14046</v>
      </c>
      <c r="M79">
        <f>IF(VLOOKUP(F79,[1]Sheet1!$A$975:$J$98080,10,0)=1,0,VLOOKUP(F79,[1]Sheet1!$A$975:$I$97980,9,0))</f>
        <v>14046</v>
      </c>
      <c r="O79">
        <f t="shared" si="15"/>
        <v>50005</v>
      </c>
      <c r="P79">
        <f t="shared" si="16"/>
        <v>50005</v>
      </c>
      <c r="Q79">
        <f t="shared" si="17"/>
        <v>50005</v>
      </c>
      <c r="R79">
        <f t="shared" si="18"/>
        <v>50008</v>
      </c>
      <c r="S79">
        <f t="shared" si="19"/>
        <v>50008</v>
      </c>
      <c r="T79">
        <f t="shared" si="20"/>
        <v>50008</v>
      </c>
      <c r="V79">
        <f t="shared" si="21"/>
        <v>21405</v>
      </c>
      <c r="W79">
        <f t="shared" si="22"/>
        <v>21405</v>
      </c>
      <c r="X79">
        <f t="shared" si="23"/>
        <v>21405</v>
      </c>
      <c r="Y79">
        <f t="shared" si="24"/>
        <v>21408</v>
      </c>
      <c r="Z79">
        <f t="shared" si="25"/>
        <v>21408</v>
      </c>
      <c r="AA79">
        <f t="shared" si="26"/>
        <v>21408</v>
      </c>
      <c r="AB79">
        <f t="shared" si="27"/>
        <v>48</v>
      </c>
      <c r="AC79">
        <v>400</v>
      </c>
    </row>
    <row r="80" spans="1:29">
      <c r="A80">
        <v>11104</v>
      </c>
      <c r="B80">
        <v>11104</v>
      </c>
      <c r="C80">
        <v>11104</v>
      </c>
      <c r="D80">
        <v>11105</v>
      </c>
      <c r="E80">
        <v>11105</v>
      </c>
      <c r="F80">
        <v>11105</v>
      </c>
      <c r="H80">
        <f>IF(VLOOKUP(A80,[1]Sheet1!$A$975:$J$98080,10,0)=1,0,VLOOKUP(A80,[1]Sheet1!$A$975:$I$97980,9,0))</f>
        <v>14043</v>
      </c>
      <c r="I80">
        <f>IF(VLOOKUP(B80,[1]Sheet1!$A$975:$J$98080,10,0)=1,0,VLOOKUP(B80,[1]Sheet1!$A$975:$I$97980,9,0))</f>
        <v>14043</v>
      </c>
      <c r="J80">
        <f>IF(VLOOKUP(C80,[1]Sheet1!$A$975:$J$98080,10,0)=1,0,VLOOKUP(C80,[1]Sheet1!$A$975:$I$97980,9,0))</f>
        <v>14043</v>
      </c>
      <c r="K80">
        <f>IF(VLOOKUP(D80,[1]Sheet1!$A$975:$J$98080,10,0)=1,0,VLOOKUP(D80,[1]Sheet1!$A$975:$I$97980,9,0))</f>
        <v>11054</v>
      </c>
      <c r="L80">
        <f>IF(VLOOKUP(E80,[1]Sheet1!$A$975:$J$98080,10,0)=1,0,VLOOKUP(E80,[1]Sheet1!$A$975:$I$97980,9,0))</f>
        <v>11054</v>
      </c>
      <c r="M80">
        <f>IF(VLOOKUP(F80,[1]Sheet1!$A$975:$J$98080,10,0)=1,0,VLOOKUP(F80,[1]Sheet1!$A$975:$I$97980,9,0))</f>
        <v>11054</v>
      </c>
      <c r="O80">
        <f t="shared" si="15"/>
        <v>50002</v>
      </c>
      <c r="P80">
        <f t="shared" si="16"/>
        <v>50002</v>
      </c>
      <c r="Q80">
        <f t="shared" si="17"/>
        <v>50002</v>
      </c>
      <c r="R80">
        <f t="shared" si="18"/>
        <v>50003</v>
      </c>
      <c r="S80">
        <f t="shared" si="19"/>
        <v>50003</v>
      </c>
      <c r="T80">
        <f t="shared" si="20"/>
        <v>50003</v>
      </c>
      <c r="V80">
        <f t="shared" si="21"/>
        <v>21402</v>
      </c>
      <c r="W80">
        <f t="shared" si="22"/>
        <v>21402</v>
      </c>
      <c r="X80">
        <f t="shared" si="23"/>
        <v>21402</v>
      </c>
      <c r="Y80">
        <f t="shared" si="24"/>
        <v>21403</v>
      </c>
      <c r="Z80">
        <f t="shared" si="25"/>
        <v>21403</v>
      </c>
      <c r="AA80">
        <f t="shared" si="26"/>
        <v>21403</v>
      </c>
      <c r="AB80">
        <f t="shared" si="27"/>
        <v>48</v>
      </c>
      <c r="AC80">
        <v>400</v>
      </c>
    </row>
    <row r="81" spans="1:29">
      <c r="A81">
        <v>11106</v>
      </c>
      <c r="B81">
        <v>11106</v>
      </c>
      <c r="C81">
        <v>11106</v>
      </c>
      <c r="D81">
        <v>11107</v>
      </c>
      <c r="E81">
        <v>11108</v>
      </c>
      <c r="F81">
        <v>11107</v>
      </c>
      <c r="H81">
        <f>IF(VLOOKUP(A81,[1]Sheet1!$A$975:$J$98080,10,0)=1,0,VLOOKUP(A81,[1]Sheet1!$A$975:$I$97980,9,0))</f>
        <v>14045</v>
      </c>
      <c r="I81">
        <f>IF(VLOOKUP(B81,[1]Sheet1!$A$975:$J$98080,10,0)=1,0,VLOOKUP(B81,[1]Sheet1!$A$975:$I$97980,9,0))</f>
        <v>14045</v>
      </c>
      <c r="J81">
        <f>IF(VLOOKUP(C81,[1]Sheet1!$A$975:$J$98080,10,0)=1,0,VLOOKUP(C81,[1]Sheet1!$A$975:$I$97980,9,0))</f>
        <v>14045</v>
      </c>
      <c r="K81">
        <f>IF(VLOOKUP(D81,[1]Sheet1!$A$975:$J$98080,10,0)=1,0,VLOOKUP(D81,[1]Sheet1!$A$975:$I$97980,9,0))</f>
        <v>14048</v>
      </c>
      <c r="L81">
        <f>IF(VLOOKUP(E81,[1]Sheet1!$A$975:$J$98080,10,0)=1,0,VLOOKUP(E81,[1]Sheet1!$A$975:$I$97980,9,0))</f>
        <v>0</v>
      </c>
      <c r="M81">
        <f>IF(VLOOKUP(F81,[1]Sheet1!$A$975:$J$98080,10,0)=1,0,VLOOKUP(F81,[1]Sheet1!$A$975:$I$97980,9,0))</f>
        <v>14048</v>
      </c>
      <c r="O81">
        <f t="shared" si="15"/>
        <v>50012</v>
      </c>
      <c r="P81">
        <f t="shared" si="16"/>
        <v>50012</v>
      </c>
      <c r="Q81">
        <f t="shared" si="17"/>
        <v>50012</v>
      </c>
      <c r="R81">
        <f t="shared" si="18"/>
        <v>50001</v>
      </c>
      <c r="S81">
        <f t="shared" si="19"/>
        <v>0</v>
      </c>
      <c r="T81">
        <f t="shared" si="20"/>
        <v>50001</v>
      </c>
      <c r="V81">
        <f t="shared" si="21"/>
        <v>21412</v>
      </c>
      <c r="W81">
        <f t="shared" si="22"/>
        <v>21412</v>
      </c>
      <c r="X81">
        <f t="shared" si="23"/>
        <v>21412</v>
      </c>
      <c r="Y81">
        <f t="shared" si="24"/>
        <v>21401</v>
      </c>
      <c r="Z81">
        <f t="shared" si="25"/>
        <v>0</v>
      </c>
      <c r="AA81">
        <f t="shared" si="26"/>
        <v>21401</v>
      </c>
      <c r="AB81">
        <f t="shared" si="27"/>
        <v>48</v>
      </c>
      <c r="AC81">
        <v>400</v>
      </c>
    </row>
    <row r="82" spans="1:29">
      <c r="A82">
        <v>11094</v>
      </c>
      <c r="B82">
        <v>11101</v>
      </c>
      <c r="C82">
        <v>11108</v>
      </c>
      <c r="D82">
        <v>11110</v>
      </c>
      <c r="E82">
        <v>11111</v>
      </c>
      <c r="F82">
        <v>11110</v>
      </c>
      <c r="H82">
        <f>IF(VLOOKUP(A82,[1]Sheet1!$A$975:$J$98080,10,0)=1,0,VLOOKUP(A82,[1]Sheet1!$A$975:$I$97980,9,0))</f>
        <v>0</v>
      </c>
      <c r="I82">
        <f>IF(VLOOKUP(B82,[1]Sheet1!$A$975:$J$98080,10,0)=1,0,VLOOKUP(B82,[1]Sheet1!$A$975:$I$97980,9,0))</f>
        <v>0</v>
      </c>
      <c r="J82">
        <f>IF(VLOOKUP(C82,[1]Sheet1!$A$975:$J$98080,10,0)=1,0,VLOOKUP(C82,[1]Sheet1!$A$975:$I$97980,9,0))</f>
        <v>0</v>
      </c>
      <c r="K82">
        <f>IF(VLOOKUP(D82,[1]Sheet1!$A$975:$J$98080,10,0)=1,0,VLOOKUP(D82,[1]Sheet1!$A$975:$I$97980,9,0))</f>
        <v>14046</v>
      </c>
      <c r="L82">
        <f>IF(VLOOKUP(E82,[1]Sheet1!$A$975:$J$98080,10,0)=1,0,VLOOKUP(E82,[1]Sheet1!$A$975:$I$97980,9,0))</f>
        <v>0</v>
      </c>
      <c r="M82">
        <f>IF(VLOOKUP(F82,[1]Sheet1!$A$975:$J$98080,10,0)=1,0,VLOOKUP(F82,[1]Sheet1!$A$975:$I$97980,9,0))</f>
        <v>14046</v>
      </c>
      <c r="O82">
        <f t="shared" si="15"/>
        <v>0</v>
      </c>
      <c r="P82">
        <f t="shared" si="16"/>
        <v>0</v>
      </c>
      <c r="Q82">
        <f t="shared" si="17"/>
        <v>0</v>
      </c>
      <c r="R82">
        <f t="shared" si="18"/>
        <v>50008</v>
      </c>
      <c r="S82">
        <f t="shared" si="19"/>
        <v>0</v>
      </c>
      <c r="T82">
        <f t="shared" si="20"/>
        <v>50008</v>
      </c>
      <c r="V82">
        <f t="shared" si="21"/>
        <v>0</v>
      </c>
      <c r="W82">
        <f t="shared" si="22"/>
        <v>0</v>
      </c>
      <c r="X82">
        <f t="shared" si="23"/>
        <v>0</v>
      </c>
      <c r="Y82">
        <f t="shared" si="24"/>
        <v>21408</v>
      </c>
      <c r="Z82">
        <f t="shared" si="25"/>
        <v>0</v>
      </c>
      <c r="AA82">
        <f t="shared" si="26"/>
        <v>21408</v>
      </c>
      <c r="AB82">
        <f t="shared" si="27"/>
        <v>48</v>
      </c>
      <c r="AC82">
        <v>400</v>
      </c>
    </row>
    <row r="83" spans="1:29">
      <c r="A83">
        <v>11112</v>
      </c>
      <c r="B83">
        <v>11112</v>
      </c>
      <c r="C83">
        <v>11112</v>
      </c>
      <c r="D83">
        <v>11113</v>
      </c>
      <c r="E83">
        <v>11113</v>
      </c>
      <c r="F83">
        <v>11113</v>
      </c>
      <c r="H83">
        <f>IF(VLOOKUP(A83,[1]Sheet1!$A$975:$J$98080,10,0)=1,0,VLOOKUP(A83,[1]Sheet1!$A$975:$I$97980,9,0))</f>
        <v>11053</v>
      </c>
      <c r="I83">
        <f>IF(VLOOKUP(B83,[1]Sheet1!$A$975:$J$98080,10,0)=1,0,VLOOKUP(B83,[1]Sheet1!$A$975:$I$97980,9,0))</f>
        <v>11053</v>
      </c>
      <c r="J83">
        <f>IF(VLOOKUP(C83,[1]Sheet1!$A$975:$J$98080,10,0)=1,0,VLOOKUP(C83,[1]Sheet1!$A$975:$I$97980,9,0))</f>
        <v>11053</v>
      </c>
      <c r="K83">
        <f>IF(VLOOKUP(D83,[1]Sheet1!$A$975:$J$98080,10,0)=1,0,VLOOKUP(D83,[1]Sheet1!$A$975:$I$97980,9,0))</f>
        <v>14048</v>
      </c>
      <c r="L83">
        <f>IF(VLOOKUP(E83,[1]Sheet1!$A$975:$J$98080,10,0)=1,0,VLOOKUP(E83,[1]Sheet1!$A$975:$I$97980,9,0))</f>
        <v>14048</v>
      </c>
      <c r="M83">
        <f>IF(VLOOKUP(F83,[1]Sheet1!$A$975:$J$98080,10,0)=1,0,VLOOKUP(F83,[1]Sheet1!$A$975:$I$97980,9,0))</f>
        <v>14048</v>
      </c>
      <c r="O83">
        <f t="shared" si="15"/>
        <v>50004</v>
      </c>
      <c r="P83">
        <f t="shared" si="16"/>
        <v>50004</v>
      </c>
      <c r="Q83">
        <f t="shared" si="17"/>
        <v>50004</v>
      </c>
      <c r="R83">
        <f t="shared" si="18"/>
        <v>50001</v>
      </c>
      <c r="S83">
        <f t="shared" si="19"/>
        <v>50001</v>
      </c>
      <c r="T83">
        <f t="shared" si="20"/>
        <v>50001</v>
      </c>
      <c r="V83">
        <f t="shared" si="21"/>
        <v>21404</v>
      </c>
      <c r="W83">
        <f t="shared" si="22"/>
        <v>21404</v>
      </c>
      <c r="X83">
        <f t="shared" si="23"/>
        <v>21404</v>
      </c>
      <c r="Y83">
        <f t="shared" si="24"/>
        <v>21401</v>
      </c>
      <c r="Z83">
        <f t="shared" si="25"/>
        <v>21401</v>
      </c>
      <c r="AA83">
        <f t="shared" si="26"/>
        <v>21401</v>
      </c>
      <c r="AB83">
        <f t="shared" si="27"/>
        <v>49</v>
      </c>
      <c r="AC83">
        <v>400</v>
      </c>
    </row>
    <row r="84" spans="1:29">
      <c r="A84">
        <v>11114</v>
      </c>
      <c r="B84">
        <v>11114</v>
      </c>
      <c r="C84">
        <v>11114</v>
      </c>
      <c r="D84">
        <v>11115</v>
      </c>
      <c r="E84">
        <v>11115</v>
      </c>
      <c r="F84">
        <v>11115</v>
      </c>
      <c r="H84">
        <f>IF(VLOOKUP(A84,[1]Sheet1!$A$975:$J$98080,10,0)=1,0,VLOOKUP(A84,[1]Sheet1!$A$975:$I$97980,9,0))</f>
        <v>11054</v>
      </c>
      <c r="I84">
        <f>IF(VLOOKUP(B84,[1]Sheet1!$A$975:$J$98080,10,0)=1,0,VLOOKUP(B84,[1]Sheet1!$A$975:$I$97980,9,0))</f>
        <v>11054</v>
      </c>
      <c r="J84">
        <f>IF(VLOOKUP(C84,[1]Sheet1!$A$975:$J$98080,10,0)=1,0,VLOOKUP(C84,[1]Sheet1!$A$975:$I$97980,9,0))</f>
        <v>11054</v>
      </c>
      <c r="K84">
        <f>IF(VLOOKUP(D84,[1]Sheet1!$A$975:$J$98080,10,0)=1,0,VLOOKUP(D84,[1]Sheet1!$A$975:$I$97980,9,0))</f>
        <v>14047</v>
      </c>
      <c r="L84">
        <f>IF(VLOOKUP(E84,[1]Sheet1!$A$975:$J$98080,10,0)=1,0,VLOOKUP(E84,[1]Sheet1!$A$975:$I$97980,9,0))</f>
        <v>14047</v>
      </c>
      <c r="M84">
        <f>IF(VLOOKUP(F84,[1]Sheet1!$A$975:$J$98080,10,0)=1,0,VLOOKUP(F84,[1]Sheet1!$A$975:$I$97980,9,0))</f>
        <v>14047</v>
      </c>
      <c r="O84">
        <f t="shared" si="15"/>
        <v>50003</v>
      </c>
      <c r="P84">
        <f t="shared" si="16"/>
        <v>50003</v>
      </c>
      <c r="Q84">
        <f t="shared" si="17"/>
        <v>50003</v>
      </c>
      <c r="R84">
        <f t="shared" si="18"/>
        <v>50007</v>
      </c>
      <c r="S84">
        <f t="shared" si="19"/>
        <v>50007</v>
      </c>
      <c r="T84">
        <f t="shared" si="20"/>
        <v>50007</v>
      </c>
      <c r="V84">
        <f t="shared" si="21"/>
        <v>21403</v>
      </c>
      <c r="W84">
        <f t="shared" si="22"/>
        <v>21403</v>
      </c>
      <c r="X84">
        <f t="shared" si="23"/>
        <v>21403</v>
      </c>
      <c r="Y84">
        <f t="shared" si="24"/>
        <v>21407</v>
      </c>
      <c r="Z84">
        <f t="shared" si="25"/>
        <v>21407</v>
      </c>
      <c r="AA84">
        <f t="shared" si="26"/>
        <v>21407</v>
      </c>
      <c r="AB84">
        <f t="shared" si="27"/>
        <v>49</v>
      </c>
      <c r="AC84">
        <v>400</v>
      </c>
    </row>
    <row r="85" spans="1:29">
      <c r="A85">
        <v>11116</v>
      </c>
      <c r="B85">
        <v>11116</v>
      </c>
      <c r="C85">
        <v>11116</v>
      </c>
      <c r="D85">
        <v>11117</v>
      </c>
      <c r="E85">
        <v>11118</v>
      </c>
      <c r="F85">
        <v>11117</v>
      </c>
      <c r="H85">
        <f>IF(VLOOKUP(A85,[1]Sheet1!$A$975:$J$98080,10,0)=1,0,VLOOKUP(A85,[1]Sheet1!$A$975:$I$97980,9,0))</f>
        <v>14045</v>
      </c>
      <c r="I85">
        <f>IF(VLOOKUP(B85,[1]Sheet1!$A$975:$J$98080,10,0)=1,0,VLOOKUP(B85,[1]Sheet1!$A$975:$I$97980,9,0))</f>
        <v>14045</v>
      </c>
      <c r="J85">
        <f>IF(VLOOKUP(C85,[1]Sheet1!$A$975:$J$98080,10,0)=1,0,VLOOKUP(C85,[1]Sheet1!$A$975:$I$97980,9,0))</f>
        <v>14045</v>
      </c>
      <c r="K85">
        <f>IF(VLOOKUP(D85,[1]Sheet1!$A$975:$J$98080,10,0)=1,0,VLOOKUP(D85,[1]Sheet1!$A$975:$I$97980,9,0))</f>
        <v>14046</v>
      </c>
      <c r="L85">
        <f>IF(VLOOKUP(E85,[1]Sheet1!$A$975:$J$98080,10,0)=1,0,VLOOKUP(E85,[1]Sheet1!$A$975:$I$97980,9,0))</f>
        <v>0</v>
      </c>
      <c r="M85">
        <f>IF(VLOOKUP(F85,[1]Sheet1!$A$975:$J$98080,10,0)=1,0,VLOOKUP(F85,[1]Sheet1!$A$975:$I$97980,9,0))</f>
        <v>14046</v>
      </c>
      <c r="O85">
        <f t="shared" si="15"/>
        <v>50012</v>
      </c>
      <c r="P85">
        <f t="shared" si="16"/>
        <v>50012</v>
      </c>
      <c r="Q85">
        <f t="shared" si="17"/>
        <v>50012</v>
      </c>
      <c r="R85">
        <f t="shared" si="18"/>
        <v>50008</v>
      </c>
      <c r="S85">
        <f t="shared" si="19"/>
        <v>0</v>
      </c>
      <c r="T85">
        <f t="shared" si="20"/>
        <v>50008</v>
      </c>
      <c r="V85">
        <f t="shared" si="21"/>
        <v>21412</v>
      </c>
      <c r="W85">
        <f t="shared" si="22"/>
        <v>21412</v>
      </c>
      <c r="X85">
        <f t="shared" si="23"/>
        <v>21412</v>
      </c>
      <c r="Y85">
        <f t="shared" si="24"/>
        <v>21408</v>
      </c>
      <c r="Z85">
        <f t="shared" si="25"/>
        <v>0</v>
      </c>
      <c r="AA85">
        <f t="shared" si="26"/>
        <v>21408</v>
      </c>
      <c r="AB85">
        <f t="shared" si="27"/>
        <v>49</v>
      </c>
      <c r="AC85">
        <v>400</v>
      </c>
    </row>
    <row r="86" spans="1:29">
      <c r="A86">
        <v>11119</v>
      </c>
      <c r="B86">
        <v>11119</v>
      </c>
      <c r="C86">
        <v>11119</v>
      </c>
      <c r="D86">
        <v>11120</v>
      </c>
      <c r="E86">
        <v>11120</v>
      </c>
      <c r="F86">
        <v>11120</v>
      </c>
      <c r="H86">
        <f>IF(VLOOKUP(A86,[1]Sheet1!$A$975:$J$98080,10,0)=1,0,VLOOKUP(A86,[1]Sheet1!$A$975:$I$97980,9,0))</f>
        <v>11042</v>
      </c>
      <c r="I86">
        <f>IF(VLOOKUP(B86,[1]Sheet1!$A$975:$J$98080,10,0)=1,0,VLOOKUP(B86,[1]Sheet1!$A$975:$I$97980,9,0))</f>
        <v>11042</v>
      </c>
      <c r="J86">
        <f>IF(VLOOKUP(C86,[1]Sheet1!$A$975:$J$98080,10,0)=1,0,VLOOKUP(C86,[1]Sheet1!$A$975:$I$97980,9,0))</f>
        <v>11042</v>
      </c>
      <c r="K86">
        <f>IF(VLOOKUP(D86,[1]Sheet1!$A$975:$J$98080,10,0)=1,0,VLOOKUP(D86,[1]Sheet1!$A$975:$I$97980,9,0))</f>
        <v>14043</v>
      </c>
      <c r="L86">
        <f>IF(VLOOKUP(E86,[1]Sheet1!$A$975:$J$98080,10,0)=1,0,VLOOKUP(E86,[1]Sheet1!$A$975:$I$97980,9,0))</f>
        <v>14043</v>
      </c>
      <c r="M86">
        <f>IF(VLOOKUP(F86,[1]Sheet1!$A$975:$J$98080,10,0)=1,0,VLOOKUP(F86,[1]Sheet1!$A$975:$I$97980,9,0))</f>
        <v>14043</v>
      </c>
      <c r="O86">
        <f t="shared" si="15"/>
        <v>50011</v>
      </c>
      <c r="P86">
        <f t="shared" si="16"/>
        <v>50011</v>
      </c>
      <c r="Q86">
        <f t="shared" si="17"/>
        <v>50011</v>
      </c>
      <c r="R86">
        <f t="shared" si="18"/>
        <v>50002</v>
      </c>
      <c r="S86">
        <f t="shared" si="19"/>
        <v>50002</v>
      </c>
      <c r="T86">
        <f t="shared" si="20"/>
        <v>50002</v>
      </c>
      <c r="V86">
        <f t="shared" si="21"/>
        <v>21411</v>
      </c>
      <c r="W86">
        <f t="shared" si="22"/>
        <v>21411</v>
      </c>
      <c r="X86">
        <f t="shared" si="23"/>
        <v>21411</v>
      </c>
      <c r="Y86">
        <f t="shared" si="24"/>
        <v>21402</v>
      </c>
      <c r="Z86">
        <f t="shared" si="25"/>
        <v>21402</v>
      </c>
      <c r="AA86">
        <f t="shared" si="26"/>
        <v>21402</v>
      </c>
      <c r="AB86">
        <f t="shared" si="27"/>
        <v>49</v>
      </c>
      <c r="AC86">
        <v>400</v>
      </c>
    </row>
    <row r="87" spans="1:29">
      <c r="A87">
        <v>11121</v>
      </c>
      <c r="B87">
        <v>11121</v>
      </c>
      <c r="C87">
        <v>11121</v>
      </c>
      <c r="D87">
        <v>11122</v>
      </c>
      <c r="E87">
        <v>11122</v>
      </c>
      <c r="F87">
        <v>11122</v>
      </c>
      <c r="H87">
        <f>IF(VLOOKUP(A87,[1]Sheet1!$A$975:$J$98080,10,0)=1,0,VLOOKUP(A87,[1]Sheet1!$A$975:$I$97980,9,0))</f>
        <v>14045</v>
      </c>
      <c r="I87">
        <f>IF(VLOOKUP(B87,[1]Sheet1!$A$975:$J$98080,10,0)=1,0,VLOOKUP(B87,[1]Sheet1!$A$975:$I$97980,9,0))</f>
        <v>14045</v>
      </c>
      <c r="J87">
        <f>IF(VLOOKUP(C87,[1]Sheet1!$A$975:$J$98080,10,0)=1,0,VLOOKUP(C87,[1]Sheet1!$A$975:$I$97980,9,0))</f>
        <v>14045</v>
      </c>
      <c r="K87">
        <f>IF(VLOOKUP(D87,[1]Sheet1!$A$975:$J$98080,10,0)=1,0,VLOOKUP(D87,[1]Sheet1!$A$975:$I$97980,9,0))</f>
        <v>11042</v>
      </c>
      <c r="L87">
        <f>IF(VLOOKUP(E87,[1]Sheet1!$A$975:$J$98080,10,0)=1,0,VLOOKUP(E87,[1]Sheet1!$A$975:$I$97980,9,0))</f>
        <v>11042</v>
      </c>
      <c r="M87">
        <f>IF(VLOOKUP(F87,[1]Sheet1!$A$975:$J$98080,10,0)=1,0,VLOOKUP(F87,[1]Sheet1!$A$975:$I$97980,9,0))</f>
        <v>11042</v>
      </c>
      <c r="O87">
        <f t="shared" si="15"/>
        <v>50012</v>
      </c>
      <c r="P87">
        <f t="shared" si="16"/>
        <v>50012</v>
      </c>
      <c r="Q87">
        <f t="shared" si="17"/>
        <v>50012</v>
      </c>
      <c r="R87">
        <f t="shared" si="18"/>
        <v>50011</v>
      </c>
      <c r="S87">
        <f t="shared" si="19"/>
        <v>50011</v>
      </c>
      <c r="T87">
        <f t="shared" si="20"/>
        <v>50011</v>
      </c>
      <c r="V87">
        <f t="shared" si="21"/>
        <v>21412</v>
      </c>
      <c r="W87">
        <f t="shared" si="22"/>
        <v>21412</v>
      </c>
      <c r="X87">
        <f t="shared" si="23"/>
        <v>21412</v>
      </c>
      <c r="Y87">
        <f t="shared" si="24"/>
        <v>21411</v>
      </c>
      <c r="Z87">
        <f t="shared" si="25"/>
        <v>21411</v>
      </c>
      <c r="AA87">
        <f t="shared" si="26"/>
        <v>21411</v>
      </c>
      <c r="AB87">
        <f t="shared" si="27"/>
        <v>49</v>
      </c>
      <c r="AC87">
        <v>400</v>
      </c>
    </row>
    <row r="88" spans="1:29">
      <c r="A88">
        <v>11123</v>
      </c>
      <c r="B88">
        <v>11123</v>
      </c>
      <c r="C88">
        <v>11123</v>
      </c>
      <c r="D88">
        <v>11124</v>
      </c>
      <c r="E88">
        <v>11125</v>
      </c>
      <c r="F88">
        <v>11124</v>
      </c>
      <c r="H88">
        <f>IF(VLOOKUP(A88,[1]Sheet1!$A$975:$J$98080,10,0)=1,0,VLOOKUP(A88,[1]Sheet1!$A$975:$I$97980,9,0))</f>
        <v>14044</v>
      </c>
      <c r="I88">
        <f>IF(VLOOKUP(B88,[1]Sheet1!$A$975:$J$98080,10,0)=1,0,VLOOKUP(B88,[1]Sheet1!$A$975:$I$97980,9,0))</f>
        <v>14044</v>
      </c>
      <c r="J88">
        <f>IF(VLOOKUP(C88,[1]Sheet1!$A$975:$J$98080,10,0)=1,0,VLOOKUP(C88,[1]Sheet1!$A$975:$I$97980,9,0))</f>
        <v>14044</v>
      </c>
      <c r="K88">
        <f>IF(VLOOKUP(D88,[1]Sheet1!$A$975:$J$98080,10,0)=1,0,VLOOKUP(D88,[1]Sheet1!$A$975:$I$97980,9,0))</f>
        <v>14046</v>
      </c>
      <c r="L88">
        <f>IF(VLOOKUP(E88,[1]Sheet1!$A$975:$J$98080,10,0)=1,0,VLOOKUP(E88,[1]Sheet1!$A$975:$I$97980,9,0))</f>
        <v>0</v>
      </c>
      <c r="M88">
        <f>IF(VLOOKUP(F88,[1]Sheet1!$A$975:$J$98080,10,0)=1,0,VLOOKUP(F88,[1]Sheet1!$A$975:$I$97980,9,0))</f>
        <v>14046</v>
      </c>
      <c r="O88">
        <f t="shared" si="15"/>
        <v>50009</v>
      </c>
      <c r="P88">
        <f t="shared" si="16"/>
        <v>50009</v>
      </c>
      <c r="Q88">
        <f t="shared" si="17"/>
        <v>50009</v>
      </c>
      <c r="R88">
        <f t="shared" si="18"/>
        <v>50008</v>
      </c>
      <c r="S88">
        <f t="shared" si="19"/>
        <v>0</v>
      </c>
      <c r="T88">
        <f t="shared" si="20"/>
        <v>50008</v>
      </c>
      <c r="V88">
        <f t="shared" si="21"/>
        <v>21409</v>
      </c>
      <c r="W88">
        <f t="shared" si="22"/>
        <v>21409</v>
      </c>
      <c r="X88">
        <f t="shared" si="23"/>
        <v>21409</v>
      </c>
      <c r="Y88">
        <f t="shared" si="24"/>
        <v>21408</v>
      </c>
      <c r="Z88">
        <f t="shared" si="25"/>
        <v>0</v>
      </c>
      <c r="AA88">
        <f t="shared" si="26"/>
        <v>21408</v>
      </c>
      <c r="AB88">
        <f t="shared" si="27"/>
        <v>49</v>
      </c>
      <c r="AC88">
        <v>400</v>
      </c>
    </row>
    <row r="89" spans="1:29">
      <c r="A89">
        <v>11126</v>
      </c>
      <c r="B89">
        <v>11126</v>
      </c>
      <c r="C89">
        <v>11126</v>
      </c>
      <c r="D89">
        <v>11127</v>
      </c>
      <c r="E89">
        <v>11127</v>
      </c>
      <c r="F89">
        <v>11127</v>
      </c>
      <c r="H89">
        <f>IF(VLOOKUP(A89,[1]Sheet1!$A$975:$J$98080,10,0)=1,0,VLOOKUP(A89,[1]Sheet1!$A$975:$I$97980,9,0))</f>
        <v>14045</v>
      </c>
      <c r="I89">
        <f>IF(VLOOKUP(B89,[1]Sheet1!$A$975:$J$98080,10,0)=1,0,VLOOKUP(B89,[1]Sheet1!$A$975:$I$97980,9,0))</f>
        <v>14045</v>
      </c>
      <c r="J89">
        <f>IF(VLOOKUP(C89,[1]Sheet1!$A$975:$J$98080,10,0)=1,0,VLOOKUP(C89,[1]Sheet1!$A$975:$I$97980,9,0))</f>
        <v>14045</v>
      </c>
      <c r="K89">
        <f>IF(VLOOKUP(D89,[1]Sheet1!$A$975:$J$98080,10,0)=1,0,VLOOKUP(D89,[1]Sheet1!$A$975:$I$97980,9,0))</f>
        <v>11054</v>
      </c>
      <c r="L89">
        <f>IF(VLOOKUP(E89,[1]Sheet1!$A$975:$J$98080,10,0)=1,0,VLOOKUP(E89,[1]Sheet1!$A$975:$I$97980,9,0))</f>
        <v>11054</v>
      </c>
      <c r="M89">
        <f>IF(VLOOKUP(F89,[1]Sheet1!$A$975:$J$98080,10,0)=1,0,VLOOKUP(F89,[1]Sheet1!$A$975:$I$97980,9,0))</f>
        <v>11054</v>
      </c>
      <c r="O89">
        <f t="shared" si="15"/>
        <v>50012</v>
      </c>
      <c r="P89">
        <f t="shared" si="16"/>
        <v>50012</v>
      </c>
      <c r="Q89">
        <f t="shared" si="17"/>
        <v>50012</v>
      </c>
      <c r="R89">
        <f t="shared" si="18"/>
        <v>50003</v>
      </c>
      <c r="S89">
        <f t="shared" si="19"/>
        <v>50003</v>
      </c>
      <c r="T89">
        <f t="shared" si="20"/>
        <v>50003</v>
      </c>
      <c r="V89">
        <f t="shared" si="21"/>
        <v>21412</v>
      </c>
      <c r="W89">
        <f t="shared" si="22"/>
        <v>21412</v>
      </c>
      <c r="X89">
        <f t="shared" si="23"/>
        <v>21412</v>
      </c>
      <c r="Y89">
        <f t="shared" si="24"/>
        <v>21403</v>
      </c>
      <c r="Z89">
        <f t="shared" si="25"/>
        <v>21403</v>
      </c>
      <c r="AA89">
        <f t="shared" si="26"/>
        <v>21403</v>
      </c>
      <c r="AB89">
        <f t="shared" si="27"/>
        <v>49</v>
      </c>
      <c r="AC89">
        <v>400</v>
      </c>
    </row>
    <row r="90" spans="1:29">
      <c r="A90">
        <v>11128</v>
      </c>
      <c r="B90">
        <v>11128</v>
      </c>
      <c r="C90">
        <v>11128</v>
      </c>
      <c r="D90">
        <v>11129</v>
      </c>
      <c r="E90">
        <v>11129</v>
      </c>
      <c r="F90">
        <v>11129</v>
      </c>
      <c r="H90">
        <f>IF(VLOOKUP(A90,[1]Sheet1!$A$975:$J$98080,10,0)=1,0,VLOOKUP(A90,[1]Sheet1!$A$975:$I$97980,9,0))</f>
        <v>11042</v>
      </c>
      <c r="I90">
        <f>IF(VLOOKUP(B90,[1]Sheet1!$A$975:$J$98080,10,0)=1,0,VLOOKUP(B90,[1]Sheet1!$A$975:$I$97980,9,0))</f>
        <v>11042</v>
      </c>
      <c r="J90">
        <f>IF(VLOOKUP(C90,[1]Sheet1!$A$975:$J$98080,10,0)=1,0,VLOOKUP(C90,[1]Sheet1!$A$975:$I$97980,9,0))</f>
        <v>11042</v>
      </c>
      <c r="K90">
        <f>IF(VLOOKUP(D90,[1]Sheet1!$A$975:$J$98080,10,0)=1,0,VLOOKUP(D90,[1]Sheet1!$A$975:$I$97980,9,0))</f>
        <v>11053</v>
      </c>
      <c r="L90">
        <f>IF(VLOOKUP(E90,[1]Sheet1!$A$975:$J$98080,10,0)=1,0,VLOOKUP(E90,[1]Sheet1!$A$975:$I$97980,9,0))</f>
        <v>11053</v>
      </c>
      <c r="M90">
        <f>IF(VLOOKUP(F90,[1]Sheet1!$A$975:$J$98080,10,0)=1,0,VLOOKUP(F90,[1]Sheet1!$A$975:$I$97980,9,0))</f>
        <v>11053</v>
      </c>
      <c r="O90">
        <f t="shared" si="15"/>
        <v>50011</v>
      </c>
      <c r="P90">
        <f t="shared" si="16"/>
        <v>50011</v>
      </c>
      <c r="Q90">
        <f t="shared" si="17"/>
        <v>50011</v>
      </c>
      <c r="R90">
        <f t="shared" si="18"/>
        <v>50004</v>
      </c>
      <c r="S90">
        <f t="shared" si="19"/>
        <v>50004</v>
      </c>
      <c r="T90">
        <f t="shared" si="20"/>
        <v>50004</v>
      </c>
      <c r="V90">
        <f t="shared" si="21"/>
        <v>21411</v>
      </c>
      <c r="W90">
        <f t="shared" si="22"/>
        <v>21411</v>
      </c>
      <c r="X90">
        <f t="shared" si="23"/>
        <v>21411</v>
      </c>
      <c r="Y90">
        <f t="shared" si="24"/>
        <v>21404</v>
      </c>
      <c r="Z90">
        <f t="shared" si="25"/>
        <v>21404</v>
      </c>
      <c r="AA90">
        <f t="shared" si="26"/>
        <v>21404</v>
      </c>
      <c r="AB90">
        <f t="shared" si="27"/>
        <v>49</v>
      </c>
      <c r="AC90">
        <v>400</v>
      </c>
    </row>
    <row r="91" spans="1:29">
      <c r="A91">
        <v>11130</v>
      </c>
      <c r="B91">
        <v>11130</v>
      </c>
      <c r="C91">
        <v>11130</v>
      </c>
      <c r="D91">
        <v>11131</v>
      </c>
      <c r="E91">
        <v>11132</v>
      </c>
      <c r="F91">
        <v>11131</v>
      </c>
      <c r="H91">
        <f>IF(VLOOKUP(A91,[1]Sheet1!$A$975:$J$98080,10,0)=1,0,VLOOKUP(A91,[1]Sheet1!$A$975:$I$97980,9,0))</f>
        <v>14045</v>
      </c>
      <c r="I91">
        <f>IF(VLOOKUP(B91,[1]Sheet1!$A$975:$J$98080,10,0)=1,0,VLOOKUP(B91,[1]Sheet1!$A$975:$I$97980,9,0))</f>
        <v>14045</v>
      </c>
      <c r="J91">
        <f>IF(VLOOKUP(C91,[1]Sheet1!$A$975:$J$98080,10,0)=1,0,VLOOKUP(C91,[1]Sheet1!$A$975:$I$97980,9,0))</f>
        <v>14045</v>
      </c>
      <c r="K91">
        <f>IF(VLOOKUP(D91,[1]Sheet1!$A$975:$J$98080,10,0)=1,0,VLOOKUP(D91,[1]Sheet1!$A$975:$I$97980,9,0))</f>
        <v>14043</v>
      </c>
      <c r="L91">
        <f>IF(VLOOKUP(E91,[1]Sheet1!$A$975:$J$98080,10,0)=1,0,VLOOKUP(E91,[1]Sheet1!$A$975:$I$97980,9,0))</f>
        <v>0</v>
      </c>
      <c r="M91">
        <f>IF(VLOOKUP(F91,[1]Sheet1!$A$975:$J$98080,10,0)=1,0,VLOOKUP(F91,[1]Sheet1!$A$975:$I$97980,9,0))</f>
        <v>14043</v>
      </c>
      <c r="O91">
        <f t="shared" si="15"/>
        <v>50012</v>
      </c>
      <c r="P91">
        <f t="shared" si="16"/>
        <v>50012</v>
      </c>
      <c r="Q91">
        <f t="shared" si="17"/>
        <v>50012</v>
      </c>
      <c r="R91">
        <f t="shared" si="18"/>
        <v>50002</v>
      </c>
      <c r="S91">
        <f t="shared" si="19"/>
        <v>0</v>
      </c>
      <c r="T91">
        <f t="shared" si="20"/>
        <v>50002</v>
      </c>
      <c r="V91">
        <f t="shared" si="21"/>
        <v>21412</v>
      </c>
      <c r="W91">
        <f t="shared" si="22"/>
        <v>21412</v>
      </c>
      <c r="X91">
        <f t="shared" si="23"/>
        <v>21412</v>
      </c>
      <c r="Y91">
        <f t="shared" si="24"/>
        <v>21402</v>
      </c>
      <c r="Z91">
        <f t="shared" si="25"/>
        <v>0</v>
      </c>
      <c r="AA91">
        <f t="shared" si="26"/>
        <v>21402</v>
      </c>
      <c r="AB91">
        <f t="shared" si="27"/>
        <v>49</v>
      </c>
      <c r="AC91">
        <v>400</v>
      </c>
    </row>
    <row r="92" spans="1:29">
      <c r="A92">
        <v>11118</v>
      </c>
      <c r="B92">
        <v>11125</v>
      </c>
      <c r="C92">
        <v>11132</v>
      </c>
      <c r="D92">
        <v>11134</v>
      </c>
      <c r="E92">
        <v>11135</v>
      </c>
      <c r="F92">
        <v>11134</v>
      </c>
      <c r="H92">
        <f>IF(VLOOKUP(A92,[1]Sheet1!$A$975:$J$98080,10,0)=1,0,VLOOKUP(A92,[1]Sheet1!$A$975:$I$97980,9,0))</f>
        <v>0</v>
      </c>
      <c r="I92">
        <f>IF(VLOOKUP(B92,[1]Sheet1!$A$975:$J$98080,10,0)=1,0,VLOOKUP(B92,[1]Sheet1!$A$975:$I$97980,9,0))</f>
        <v>0</v>
      </c>
      <c r="J92">
        <f>IF(VLOOKUP(C92,[1]Sheet1!$A$975:$J$98080,10,0)=1,0,VLOOKUP(C92,[1]Sheet1!$A$975:$I$97980,9,0))</f>
        <v>0</v>
      </c>
      <c r="K92">
        <f>IF(VLOOKUP(D92,[1]Sheet1!$A$975:$J$98080,10,0)=1,0,VLOOKUP(D92,[1]Sheet1!$A$975:$I$97980,9,0))</f>
        <v>14046</v>
      </c>
      <c r="L92">
        <f>IF(VLOOKUP(E92,[1]Sheet1!$A$975:$J$98080,10,0)=1,0,VLOOKUP(E92,[1]Sheet1!$A$975:$I$97980,9,0))</f>
        <v>0</v>
      </c>
      <c r="M92">
        <f>IF(VLOOKUP(F92,[1]Sheet1!$A$975:$J$98080,10,0)=1,0,VLOOKUP(F92,[1]Sheet1!$A$975:$I$97980,9,0))</f>
        <v>14046</v>
      </c>
      <c r="O92">
        <f t="shared" si="15"/>
        <v>0</v>
      </c>
      <c r="P92">
        <f t="shared" si="16"/>
        <v>0</v>
      </c>
      <c r="Q92">
        <f t="shared" si="17"/>
        <v>0</v>
      </c>
      <c r="R92">
        <f t="shared" si="18"/>
        <v>50008</v>
      </c>
      <c r="S92">
        <f t="shared" si="19"/>
        <v>0</v>
      </c>
      <c r="T92">
        <f t="shared" si="20"/>
        <v>50008</v>
      </c>
      <c r="V92">
        <f t="shared" si="21"/>
        <v>0</v>
      </c>
      <c r="W92">
        <f t="shared" si="22"/>
        <v>0</v>
      </c>
      <c r="X92">
        <f t="shared" si="23"/>
        <v>0</v>
      </c>
      <c r="Y92">
        <f t="shared" si="24"/>
        <v>21408</v>
      </c>
      <c r="Z92">
        <f t="shared" si="25"/>
        <v>0</v>
      </c>
      <c r="AA92">
        <f t="shared" si="26"/>
        <v>21408</v>
      </c>
      <c r="AB92">
        <f t="shared" si="27"/>
        <v>49</v>
      </c>
      <c r="AC92">
        <v>400</v>
      </c>
    </row>
    <row r="93" spans="1:29">
      <c r="A93">
        <v>11136</v>
      </c>
      <c r="B93">
        <v>11136</v>
      </c>
      <c r="C93">
        <v>11136</v>
      </c>
      <c r="D93">
        <v>11137</v>
      </c>
      <c r="E93">
        <v>11137</v>
      </c>
      <c r="F93">
        <v>11137</v>
      </c>
      <c r="H93">
        <f>IF(VLOOKUP(A93,[1]Sheet1!$A$975:$J$98080,10,0)=1,0,VLOOKUP(A93,[1]Sheet1!$A$975:$I$97980,9,0))</f>
        <v>11053</v>
      </c>
      <c r="I93">
        <f>IF(VLOOKUP(B93,[1]Sheet1!$A$975:$J$98080,10,0)=1,0,VLOOKUP(B93,[1]Sheet1!$A$975:$I$97980,9,0))</f>
        <v>11053</v>
      </c>
      <c r="J93">
        <f>IF(VLOOKUP(C93,[1]Sheet1!$A$975:$J$98080,10,0)=1,0,VLOOKUP(C93,[1]Sheet1!$A$975:$I$97980,9,0))</f>
        <v>11053</v>
      </c>
      <c r="K93">
        <f>IF(VLOOKUP(D93,[1]Sheet1!$A$975:$J$98080,10,0)=1,0,VLOOKUP(D93,[1]Sheet1!$A$975:$I$97980,9,0))</f>
        <v>14050</v>
      </c>
      <c r="L93">
        <f>IF(VLOOKUP(E93,[1]Sheet1!$A$975:$J$98080,10,0)=1,0,VLOOKUP(E93,[1]Sheet1!$A$975:$I$97980,9,0))</f>
        <v>14050</v>
      </c>
      <c r="M93">
        <f>IF(VLOOKUP(F93,[1]Sheet1!$A$975:$J$98080,10,0)=1,0,VLOOKUP(F93,[1]Sheet1!$A$975:$I$97980,9,0))</f>
        <v>14050</v>
      </c>
      <c r="O93">
        <f t="shared" si="15"/>
        <v>50004</v>
      </c>
      <c r="P93">
        <f t="shared" si="16"/>
        <v>50004</v>
      </c>
      <c r="Q93">
        <f t="shared" si="17"/>
        <v>50004</v>
      </c>
      <c r="R93">
        <f t="shared" si="18"/>
        <v>50006</v>
      </c>
      <c r="S93">
        <f t="shared" si="19"/>
        <v>50006</v>
      </c>
      <c r="T93">
        <f t="shared" si="20"/>
        <v>50006</v>
      </c>
      <c r="V93">
        <f t="shared" si="21"/>
        <v>21404</v>
      </c>
      <c r="W93">
        <f t="shared" si="22"/>
        <v>21404</v>
      </c>
      <c r="X93">
        <f t="shared" si="23"/>
        <v>21404</v>
      </c>
      <c r="Y93">
        <f t="shared" si="24"/>
        <v>21406</v>
      </c>
      <c r="Z93">
        <f t="shared" si="25"/>
        <v>21406</v>
      </c>
      <c r="AA93">
        <f t="shared" si="26"/>
        <v>21406</v>
      </c>
      <c r="AB93">
        <f t="shared" si="27"/>
        <v>50</v>
      </c>
      <c r="AC93">
        <v>400</v>
      </c>
    </row>
    <row r="94" spans="1:29">
      <c r="A94">
        <v>11138</v>
      </c>
      <c r="B94">
        <v>11138</v>
      </c>
      <c r="C94">
        <v>11138</v>
      </c>
      <c r="D94">
        <v>11139</v>
      </c>
      <c r="E94">
        <v>11139</v>
      </c>
      <c r="F94">
        <v>11139</v>
      </c>
      <c r="H94">
        <f>IF(VLOOKUP(A94,[1]Sheet1!$A$975:$J$98080,10,0)=1,0,VLOOKUP(A94,[1]Sheet1!$A$975:$I$97980,9,0))</f>
        <v>14042</v>
      </c>
      <c r="I94">
        <f>IF(VLOOKUP(B94,[1]Sheet1!$A$975:$J$98080,10,0)=1,0,VLOOKUP(B94,[1]Sheet1!$A$975:$I$97980,9,0))</f>
        <v>14042</v>
      </c>
      <c r="J94">
        <f>IF(VLOOKUP(C94,[1]Sheet1!$A$975:$J$98080,10,0)=1,0,VLOOKUP(C94,[1]Sheet1!$A$975:$I$97980,9,0))</f>
        <v>14042</v>
      </c>
      <c r="K94">
        <f>IF(VLOOKUP(D94,[1]Sheet1!$A$975:$J$98080,10,0)=1,0,VLOOKUP(D94,[1]Sheet1!$A$975:$I$97980,9,0))</f>
        <v>13036</v>
      </c>
      <c r="L94">
        <f>IF(VLOOKUP(E94,[1]Sheet1!$A$975:$J$98080,10,0)=1,0,VLOOKUP(E94,[1]Sheet1!$A$975:$I$97980,9,0))</f>
        <v>13036</v>
      </c>
      <c r="M94">
        <f>IF(VLOOKUP(F94,[1]Sheet1!$A$975:$J$98080,10,0)=1,0,VLOOKUP(F94,[1]Sheet1!$A$975:$I$97980,9,0))</f>
        <v>13036</v>
      </c>
      <c r="O94">
        <f t="shared" si="15"/>
        <v>50010</v>
      </c>
      <c r="P94">
        <f t="shared" si="16"/>
        <v>50010</v>
      </c>
      <c r="Q94">
        <f t="shared" si="17"/>
        <v>50010</v>
      </c>
      <c r="R94">
        <f t="shared" si="18"/>
        <v>50005</v>
      </c>
      <c r="S94">
        <f t="shared" si="19"/>
        <v>50005</v>
      </c>
      <c r="T94">
        <f t="shared" si="20"/>
        <v>50005</v>
      </c>
      <c r="V94">
        <f t="shared" si="21"/>
        <v>21410</v>
      </c>
      <c r="W94">
        <f t="shared" si="22"/>
        <v>21410</v>
      </c>
      <c r="X94">
        <f t="shared" si="23"/>
        <v>21410</v>
      </c>
      <c r="Y94">
        <f t="shared" si="24"/>
        <v>21405</v>
      </c>
      <c r="Z94">
        <f t="shared" si="25"/>
        <v>21405</v>
      </c>
      <c r="AA94">
        <f t="shared" si="26"/>
        <v>21405</v>
      </c>
      <c r="AB94">
        <f t="shared" si="27"/>
        <v>50</v>
      </c>
      <c r="AC94">
        <v>400</v>
      </c>
    </row>
    <row r="95" spans="1:29">
      <c r="A95">
        <v>11140</v>
      </c>
      <c r="B95">
        <v>11140</v>
      </c>
      <c r="C95">
        <v>11140</v>
      </c>
      <c r="D95">
        <v>11141</v>
      </c>
      <c r="E95">
        <v>11142</v>
      </c>
      <c r="F95">
        <v>11141</v>
      </c>
      <c r="H95">
        <f>IF(VLOOKUP(A95,[1]Sheet1!$A$975:$J$98080,10,0)=1,0,VLOOKUP(A95,[1]Sheet1!$A$975:$I$97980,9,0))</f>
        <v>14043</v>
      </c>
      <c r="I95">
        <f>IF(VLOOKUP(B95,[1]Sheet1!$A$975:$J$98080,10,0)=1,0,VLOOKUP(B95,[1]Sheet1!$A$975:$I$97980,9,0))</f>
        <v>14043</v>
      </c>
      <c r="J95">
        <f>IF(VLOOKUP(C95,[1]Sheet1!$A$975:$J$98080,10,0)=1,0,VLOOKUP(C95,[1]Sheet1!$A$975:$I$97980,9,0))</f>
        <v>14043</v>
      </c>
      <c r="K95">
        <f>IF(VLOOKUP(D95,[1]Sheet1!$A$975:$J$98080,10,0)=1,0,VLOOKUP(D95,[1]Sheet1!$A$975:$I$97980,9,0))</f>
        <v>11053</v>
      </c>
      <c r="L95">
        <f>IF(VLOOKUP(E95,[1]Sheet1!$A$975:$J$98080,10,0)=1,0,VLOOKUP(E95,[1]Sheet1!$A$975:$I$97980,9,0))</f>
        <v>0</v>
      </c>
      <c r="M95">
        <f>IF(VLOOKUP(F95,[1]Sheet1!$A$975:$J$98080,10,0)=1,0,VLOOKUP(F95,[1]Sheet1!$A$975:$I$97980,9,0))</f>
        <v>11053</v>
      </c>
      <c r="O95">
        <f t="shared" si="15"/>
        <v>50002</v>
      </c>
      <c r="P95">
        <f t="shared" si="16"/>
        <v>50002</v>
      </c>
      <c r="Q95">
        <f t="shared" si="17"/>
        <v>50002</v>
      </c>
      <c r="R95">
        <f t="shared" si="18"/>
        <v>50004</v>
      </c>
      <c r="S95">
        <f t="shared" si="19"/>
        <v>0</v>
      </c>
      <c r="T95">
        <f t="shared" si="20"/>
        <v>50004</v>
      </c>
      <c r="V95">
        <f t="shared" si="21"/>
        <v>21402</v>
      </c>
      <c r="W95">
        <f t="shared" si="22"/>
        <v>21402</v>
      </c>
      <c r="X95">
        <f t="shared" si="23"/>
        <v>21402</v>
      </c>
      <c r="Y95">
        <f t="shared" si="24"/>
        <v>21404</v>
      </c>
      <c r="Z95">
        <f t="shared" si="25"/>
        <v>0</v>
      </c>
      <c r="AA95">
        <f t="shared" si="26"/>
        <v>21404</v>
      </c>
      <c r="AB95">
        <f t="shared" si="27"/>
        <v>50</v>
      </c>
      <c r="AC95">
        <v>400</v>
      </c>
    </row>
    <row r="96" spans="1:29">
      <c r="A96">
        <v>11143</v>
      </c>
      <c r="B96">
        <v>11143</v>
      </c>
      <c r="C96">
        <v>11143</v>
      </c>
      <c r="D96">
        <v>11144</v>
      </c>
      <c r="E96">
        <v>11144</v>
      </c>
      <c r="F96">
        <v>11144</v>
      </c>
      <c r="H96">
        <f>IF(VLOOKUP(A96,[1]Sheet1!$A$975:$J$98080,10,0)=1,0,VLOOKUP(A96,[1]Sheet1!$A$975:$I$97980,9,0))</f>
        <v>11054</v>
      </c>
      <c r="I96">
        <f>IF(VLOOKUP(B96,[1]Sheet1!$A$975:$J$98080,10,0)=1,0,VLOOKUP(B96,[1]Sheet1!$A$975:$I$97980,9,0))</f>
        <v>11054</v>
      </c>
      <c r="J96">
        <f>IF(VLOOKUP(C96,[1]Sheet1!$A$975:$J$98080,10,0)=1,0,VLOOKUP(C96,[1]Sheet1!$A$975:$I$97980,9,0))</f>
        <v>11054</v>
      </c>
      <c r="K96">
        <f>IF(VLOOKUP(D96,[1]Sheet1!$A$975:$J$98080,10,0)=1,0,VLOOKUP(D96,[1]Sheet1!$A$975:$I$97980,9,0))</f>
        <v>14046</v>
      </c>
      <c r="L96">
        <f>IF(VLOOKUP(E96,[1]Sheet1!$A$975:$J$98080,10,0)=1,0,VLOOKUP(E96,[1]Sheet1!$A$975:$I$97980,9,0))</f>
        <v>14046</v>
      </c>
      <c r="M96">
        <f>IF(VLOOKUP(F96,[1]Sheet1!$A$975:$J$98080,10,0)=1,0,VLOOKUP(F96,[1]Sheet1!$A$975:$I$97980,9,0))</f>
        <v>14046</v>
      </c>
      <c r="O96">
        <f t="shared" si="15"/>
        <v>50003</v>
      </c>
      <c r="P96">
        <f t="shared" si="16"/>
        <v>50003</v>
      </c>
      <c r="Q96">
        <f t="shared" si="17"/>
        <v>50003</v>
      </c>
      <c r="R96">
        <f t="shared" si="18"/>
        <v>50008</v>
      </c>
      <c r="S96">
        <f t="shared" si="19"/>
        <v>50008</v>
      </c>
      <c r="T96">
        <f t="shared" si="20"/>
        <v>50008</v>
      </c>
      <c r="V96">
        <f t="shared" si="21"/>
        <v>21403</v>
      </c>
      <c r="W96">
        <f t="shared" si="22"/>
        <v>21403</v>
      </c>
      <c r="X96">
        <f t="shared" si="23"/>
        <v>21403</v>
      </c>
      <c r="Y96">
        <f t="shared" si="24"/>
        <v>21408</v>
      </c>
      <c r="Z96">
        <f t="shared" si="25"/>
        <v>21408</v>
      </c>
      <c r="AA96">
        <f t="shared" si="26"/>
        <v>21408</v>
      </c>
      <c r="AB96">
        <f t="shared" si="27"/>
        <v>50</v>
      </c>
      <c r="AC96">
        <v>400</v>
      </c>
    </row>
    <row r="97" spans="1:29">
      <c r="A97">
        <v>11145</v>
      </c>
      <c r="B97">
        <v>11145</v>
      </c>
      <c r="C97">
        <v>11145</v>
      </c>
      <c r="D97">
        <v>11146</v>
      </c>
      <c r="E97">
        <v>11146</v>
      </c>
      <c r="F97">
        <v>11146</v>
      </c>
      <c r="H97">
        <f>IF(VLOOKUP(A97,[1]Sheet1!$A$975:$J$98080,10,0)=1,0,VLOOKUP(A97,[1]Sheet1!$A$975:$I$97980,9,0))</f>
        <v>13036</v>
      </c>
      <c r="I97">
        <f>IF(VLOOKUP(B97,[1]Sheet1!$A$975:$J$98080,10,0)=1,0,VLOOKUP(B97,[1]Sheet1!$A$975:$I$97980,9,0))</f>
        <v>13036</v>
      </c>
      <c r="J97">
        <f>IF(VLOOKUP(C97,[1]Sheet1!$A$975:$J$98080,10,0)=1,0,VLOOKUP(C97,[1]Sheet1!$A$975:$I$97980,9,0))</f>
        <v>13036</v>
      </c>
      <c r="K97">
        <f>IF(VLOOKUP(D97,[1]Sheet1!$A$975:$J$98080,10,0)=1,0,VLOOKUP(D97,[1]Sheet1!$A$975:$I$97980,9,0))</f>
        <v>14047</v>
      </c>
      <c r="L97">
        <f>IF(VLOOKUP(E97,[1]Sheet1!$A$975:$J$98080,10,0)=1,0,VLOOKUP(E97,[1]Sheet1!$A$975:$I$97980,9,0))</f>
        <v>14047</v>
      </c>
      <c r="M97">
        <f>IF(VLOOKUP(F97,[1]Sheet1!$A$975:$J$98080,10,0)=1,0,VLOOKUP(F97,[1]Sheet1!$A$975:$I$97980,9,0))</f>
        <v>14047</v>
      </c>
      <c r="O97">
        <f t="shared" si="15"/>
        <v>50005</v>
      </c>
      <c r="P97">
        <f t="shared" si="16"/>
        <v>50005</v>
      </c>
      <c r="Q97">
        <f t="shared" si="17"/>
        <v>50005</v>
      </c>
      <c r="R97">
        <f t="shared" si="18"/>
        <v>50007</v>
      </c>
      <c r="S97">
        <f t="shared" si="19"/>
        <v>50007</v>
      </c>
      <c r="T97">
        <f t="shared" si="20"/>
        <v>50007</v>
      </c>
      <c r="V97">
        <f t="shared" si="21"/>
        <v>21405</v>
      </c>
      <c r="W97">
        <f t="shared" si="22"/>
        <v>21405</v>
      </c>
      <c r="X97">
        <f t="shared" si="23"/>
        <v>21405</v>
      </c>
      <c r="Y97">
        <f t="shared" si="24"/>
        <v>21407</v>
      </c>
      <c r="Z97">
        <f t="shared" si="25"/>
        <v>21407</v>
      </c>
      <c r="AA97">
        <f t="shared" si="26"/>
        <v>21407</v>
      </c>
      <c r="AB97">
        <f t="shared" si="27"/>
        <v>50</v>
      </c>
      <c r="AC97">
        <v>400</v>
      </c>
    </row>
    <row r="98" spans="1:29">
      <c r="A98">
        <v>11147</v>
      </c>
      <c r="B98">
        <v>11147</v>
      </c>
      <c r="C98">
        <v>11147</v>
      </c>
      <c r="D98">
        <v>11148</v>
      </c>
      <c r="E98">
        <v>11149</v>
      </c>
      <c r="F98">
        <v>11148</v>
      </c>
      <c r="H98">
        <f>IF(VLOOKUP(A98,[1]Sheet1!$A$975:$J$98080,10,0)=1,0,VLOOKUP(A98,[1]Sheet1!$A$975:$I$97980,9,0))</f>
        <v>11042</v>
      </c>
      <c r="I98">
        <f>IF(VLOOKUP(B98,[1]Sheet1!$A$975:$J$98080,10,0)=1,0,VLOOKUP(B98,[1]Sheet1!$A$975:$I$97980,9,0))</f>
        <v>11042</v>
      </c>
      <c r="J98">
        <f>IF(VLOOKUP(C98,[1]Sheet1!$A$975:$J$98080,10,0)=1,0,VLOOKUP(C98,[1]Sheet1!$A$975:$I$97980,9,0))</f>
        <v>11042</v>
      </c>
      <c r="K98">
        <f>IF(VLOOKUP(D98,[1]Sheet1!$A$975:$J$98080,10,0)=1,0,VLOOKUP(D98,[1]Sheet1!$A$975:$I$97980,9,0))</f>
        <v>11054</v>
      </c>
      <c r="L98">
        <f>IF(VLOOKUP(E98,[1]Sheet1!$A$975:$J$98080,10,0)=1,0,VLOOKUP(E98,[1]Sheet1!$A$975:$I$97980,9,0))</f>
        <v>0</v>
      </c>
      <c r="M98">
        <f>IF(VLOOKUP(F98,[1]Sheet1!$A$975:$J$98080,10,0)=1,0,VLOOKUP(F98,[1]Sheet1!$A$975:$I$97980,9,0))</f>
        <v>11054</v>
      </c>
      <c r="O98">
        <f t="shared" si="15"/>
        <v>50011</v>
      </c>
      <c r="P98">
        <f t="shared" si="16"/>
        <v>50011</v>
      </c>
      <c r="Q98">
        <f t="shared" si="17"/>
        <v>50011</v>
      </c>
      <c r="R98">
        <f t="shared" si="18"/>
        <v>50003</v>
      </c>
      <c r="S98">
        <f t="shared" si="19"/>
        <v>0</v>
      </c>
      <c r="T98">
        <f t="shared" si="20"/>
        <v>50003</v>
      </c>
      <c r="V98">
        <f t="shared" si="21"/>
        <v>21411</v>
      </c>
      <c r="W98">
        <f t="shared" si="22"/>
        <v>21411</v>
      </c>
      <c r="X98">
        <f t="shared" si="23"/>
        <v>21411</v>
      </c>
      <c r="Y98">
        <f t="shared" si="24"/>
        <v>21403</v>
      </c>
      <c r="Z98">
        <f t="shared" si="25"/>
        <v>0</v>
      </c>
      <c r="AA98">
        <f t="shared" si="26"/>
        <v>21403</v>
      </c>
      <c r="AB98">
        <f t="shared" si="27"/>
        <v>50</v>
      </c>
      <c r="AC98">
        <v>400</v>
      </c>
    </row>
    <row r="99" spans="1:29">
      <c r="A99">
        <v>11150</v>
      </c>
      <c r="B99">
        <v>11150</v>
      </c>
      <c r="C99">
        <v>11150</v>
      </c>
      <c r="D99">
        <v>11151</v>
      </c>
      <c r="E99">
        <v>11151</v>
      </c>
      <c r="F99">
        <v>11151</v>
      </c>
      <c r="H99">
        <f>IF(VLOOKUP(A99,[1]Sheet1!$A$975:$J$98080,10,0)=1,0,VLOOKUP(A99,[1]Sheet1!$A$975:$I$97980,9,0))</f>
        <v>14046</v>
      </c>
      <c r="I99">
        <f>IF(VLOOKUP(B99,[1]Sheet1!$A$975:$J$98080,10,0)=1,0,VLOOKUP(B99,[1]Sheet1!$A$975:$I$97980,9,0))</f>
        <v>14046</v>
      </c>
      <c r="J99">
        <f>IF(VLOOKUP(C99,[1]Sheet1!$A$975:$J$98080,10,0)=1,0,VLOOKUP(C99,[1]Sheet1!$A$975:$I$97980,9,0))</f>
        <v>14046</v>
      </c>
      <c r="K99">
        <f>IF(VLOOKUP(D99,[1]Sheet1!$A$975:$J$98080,10,0)=1,0,VLOOKUP(D99,[1]Sheet1!$A$975:$I$97980,9,0))</f>
        <v>14048</v>
      </c>
      <c r="L99">
        <f>IF(VLOOKUP(E99,[1]Sheet1!$A$975:$J$98080,10,0)=1,0,VLOOKUP(E99,[1]Sheet1!$A$975:$I$97980,9,0))</f>
        <v>14048</v>
      </c>
      <c r="M99">
        <f>IF(VLOOKUP(F99,[1]Sheet1!$A$975:$J$98080,10,0)=1,0,VLOOKUP(F99,[1]Sheet1!$A$975:$I$97980,9,0))</f>
        <v>14048</v>
      </c>
      <c r="O99">
        <f t="shared" si="15"/>
        <v>50008</v>
      </c>
      <c r="P99">
        <f t="shared" si="16"/>
        <v>50008</v>
      </c>
      <c r="Q99">
        <f t="shared" si="17"/>
        <v>50008</v>
      </c>
      <c r="R99">
        <f t="shared" si="18"/>
        <v>50001</v>
      </c>
      <c r="S99">
        <f t="shared" si="19"/>
        <v>50001</v>
      </c>
      <c r="T99">
        <f t="shared" si="20"/>
        <v>50001</v>
      </c>
      <c r="V99">
        <f t="shared" si="21"/>
        <v>21408</v>
      </c>
      <c r="W99">
        <f t="shared" si="22"/>
        <v>21408</v>
      </c>
      <c r="X99">
        <f t="shared" si="23"/>
        <v>21408</v>
      </c>
      <c r="Y99">
        <f t="shared" si="24"/>
        <v>21401</v>
      </c>
      <c r="Z99">
        <f t="shared" si="25"/>
        <v>21401</v>
      </c>
      <c r="AA99">
        <f t="shared" si="26"/>
        <v>21401</v>
      </c>
      <c r="AB99">
        <f t="shared" si="27"/>
        <v>50</v>
      </c>
      <c r="AC99">
        <v>400</v>
      </c>
    </row>
    <row r="100" spans="1:29">
      <c r="A100">
        <v>11152</v>
      </c>
      <c r="B100">
        <v>11152</v>
      </c>
      <c r="C100">
        <v>11152</v>
      </c>
      <c r="D100">
        <v>11153</v>
      </c>
      <c r="E100">
        <v>11153</v>
      </c>
      <c r="F100">
        <v>11153</v>
      </c>
      <c r="H100">
        <f>IF(VLOOKUP(A100,[1]Sheet1!$A$975:$J$98080,10,0)=1,0,VLOOKUP(A100,[1]Sheet1!$A$975:$I$97980,9,0))</f>
        <v>14047</v>
      </c>
      <c r="I100">
        <f>IF(VLOOKUP(B100,[1]Sheet1!$A$975:$J$98080,10,0)=1,0,VLOOKUP(B100,[1]Sheet1!$A$975:$I$97980,9,0))</f>
        <v>14047</v>
      </c>
      <c r="J100">
        <f>IF(VLOOKUP(C100,[1]Sheet1!$A$975:$J$98080,10,0)=1,0,VLOOKUP(C100,[1]Sheet1!$A$975:$I$97980,9,0))</f>
        <v>14047</v>
      </c>
      <c r="K100">
        <f>IF(VLOOKUP(D100,[1]Sheet1!$A$975:$J$98080,10,0)=1,0,VLOOKUP(D100,[1]Sheet1!$A$975:$I$97980,9,0))</f>
        <v>14048</v>
      </c>
      <c r="L100">
        <f>IF(VLOOKUP(E100,[1]Sheet1!$A$975:$J$98080,10,0)=1,0,VLOOKUP(E100,[1]Sheet1!$A$975:$I$97980,9,0))</f>
        <v>14048</v>
      </c>
      <c r="M100">
        <f>IF(VLOOKUP(F100,[1]Sheet1!$A$975:$J$98080,10,0)=1,0,VLOOKUP(F100,[1]Sheet1!$A$975:$I$97980,9,0))</f>
        <v>14048</v>
      </c>
      <c r="O100">
        <f t="shared" si="15"/>
        <v>50007</v>
      </c>
      <c r="P100">
        <f t="shared" si="16"/>
        <v>50007</v>
      </c>
      <c r="Q100">
        <f t="shared" si="17"/>
        <v>50007</v>
      </c>
      <c r="R100">
        <f t="shared" si="18"/>
        <v>50001</v>
      </c>
      <c r="S100">
        <f t="shared" si="19"/>
        <v>50001</v>
      </c>
      <c r="T100">
        <f t="shared" si="20"/>
        <v>50001</v>
      </c>
      <c r="V100">
        <f t="shared" si="21"/>
        <v>21407</v>
      </c>
      <c r="W100">
        <f t="shared" si="22"/>
        <v>21407</v>
      </c>
      <c r="X100">
        <f t="shared" si="23"/>
        <v>21407</v>
      </c>
      <c r="Y100">
        <f t="shared" si="24"/>
        <v>21401</v>
      </c>
      <c r="Z100">
        <f t="shared" si="25"/>
        <v>21401</v>
      </c>
      <c r="AA100">
        <f t="shared" si="26"/>
        <v>21401</v>
      </c>
      <c r="AB100">
        <f t="shared" si="27"/>
        <v>50</v>
      </c>
      <c r="AC100">
        <v>400</v>
      </c>
    </row>
    <row r="101" spans="1:29">
      <c r="A101">
        <v>11154</v>
      </c>
      <c r="B101">
        <v>11154</v>
      </c>
      <c r="C101">
        <v>11154</v>
      </c>
      <c r="D101">
        <v>11155</v>
      </c>
      <c r="E101">
        <v>11156</v>
      </c>
      <c r="F101">
        <v>11155</v>
      </c>
      <c r="H101">
        <f>IF(VLOOKUP(A101,[1]Sheet1!$A$975:$J$98080,10,0)=1,0,VLOOKUP(A101,[1]Sheet1!$A$975:$I$97980,9,0))</f>
        <v>14042</v>
      </c>
      <c r="I101">
        <f>IF(VLOOKUP(B101,[1]Sheet1!$A$975:$J$98080,10,0)=1,0,VLOOKUP(B101,[1]Sheet1!$A$975:$I$97980,9,0))</f>
        <v>14042</v>
      </c>
      <c r="J101">
        <f>IF(VLOOKUP(C101,[1]Sheet1!$A$975:$J$98080,10,0)=1,0,VLOOKUP(C101,[1]Sheet1!$A$975:$I$97980,9,0))</f>
        <v>14042</v>
      </c>
      <c r="K101">
        <f>IF(VLOOKUP(D101,[1]Sheet1!$A$975:$J$98080,10,0)=1,0,VLOOKUP(D101,[1]Sheet1!$A$975:$I$97980,9,0))</f>
        <v>11053</v>
      </c>
      <c r="L101">
        <f>IF(VLOOKUP(E101,[1]Sheet1!$A$975:$J$98080,10,0)=1,0,VLOOKUP(E101,[1]Sheet1!$A$975:$I$97980,9,0))</f>
        <v>0</v>
      </c>
      <c r="M101">
        <f>IF(VLOOKUP(F101,[1]Sheet1!$A$975:$J$98080,10,0)=1,0,VLOOKUP(F101,[1]Sheet1!$A$975:$I$97980,9,0))</f>
        <v>11053</v>
      </c>
      <c r="O101">
        <f t="shared" si="15"/>
        <v>50010</v>
      </c>
      <c r="P101">
        <f t="shared" si="16"/>
        <v>50010</v>
      </c>
      <c r="Q101">
        <f t="shared" si="17"/>
        <v>50010</v>
      </c>
      <c r="R101">
        <f t="shared" si="18"/>
        <v>50004</v>
      </c>
      <c r="S101">
        <f t="shared" si="19"/>
        <v>0</v>
      </c>
      <c r="T101">
        <f t="shared" si="20"/>
        <v>50004</v>
      </c>
      <c r="V101">
        <f t="shared" si="21"/>
        <v>21410</v>
      </c>
      <c r="W101">
        <f t="shared" si="22"/>
        <v>21410</v>
      </c>
      <c r="X101">
        <f t="shared" si="23"/>
        <v>21410</v>
      </c>
      <c r="Y101">
        <f t="shared" si="24"/>
        <v>21404</v>
      </c>
      <c r="Z101">
        <f t="shared" si="25"/>
        <v>0</v>
      </c>
      <c r="AA101">
        <f t="shared" si="26"/>
        <v>21404</v>
      </c>
      <c r="AB101">
        <f t="shared" si="27"/>
        <v>50</v>
      </c>
      <c r="AC101">
        <v>400</v>
      </c>
    </row>
    <row r="102" spans="1:29">
      <c r="A102">
        <v>11142</v>
      </c>
      <c r="B102">
        <v>11149</v>
      </c>
      <c r="C102">
        <v>11156</v>
      </c>
      <c r="D102">
        <v>11158</v>
      </c>
      <c r="E102">
        <v>11159</v>
      </c>
      <c r="F102">
        <v>11158</v>
      </c>
      <c r="H102">
        <f>IF(VLOOKUP(A102,[1]Sheet1!$A$975:$J$98080,10,0)=1,0,VLOOKUP(A102,[1]Sheet1!$A$975:$I$97980,9,0))</f>
        <v>0</v>
      </c>
      <c r="I102">
        <f>IF(VLOOKUP(B102,[1]Sheet1!$A$975:$J$98080,10,0)=1,0,VLOOKUP(B102,[1]Sheet1!$A$975:$I$97980,9,0))</f>
        <v>0</v>
      </c>
      <c r="J102">
        <f>IF(VLOOKUP(C102,[1]Sheet1!$A$975:$J$98080,10,0)=1,0,VLOOKUP(C102,[1]Sheet1!$A$975:$I$97980,9,0))</f>
        <v>0</v>
      </c>
      <c r="K102">
        <f>IF(VLOOKUP(D102,[1]Sheet1!$A$975:$J$98080,10,0)=1,0,VLOOKUP(D102,[1]Sheet1!$A$975:$I$97980,9,0))</f>
        <v>14046</v>
      </c>
      <c r="L102">
        <f>IF(VLOOKUP(E102,[1]Sheet1!$A$975:$J$98080,10,0)=1,0,VLOOKUP(E102,[1]Sheet1!$A$975:$I$97980,9,0))</f>
        <v>0</v>
      </c>
      <c r="M102">
        <f>IF(VLOOKUP(F102,[1]Sheet1!$A$975:$J$98080,10,0)=1,0,VLOOKUP(F102,[1]Sheet1!$A$975:$I$97980,9,0))</f>
        <v>14046</v>
      </c>
      <c r="O102">
        <f t="shared" si="15"/>
        <v>0</v>
      </c>
      <c r="P102">
        <f t="shared" si="16"/>
        <v>0</v>
      </c>
      <c r="Q102">
        <f t="shared" si="17"/>
        <v>0</v>
      </c>
      <c r="R102">
        <f t="shared" si="18"/>
        <v>50008</v>
      </c>
      <c r="S102">
        <f t="shared" si="19"/>
        <v>0</v>
      </c>
      <c r="T102">
        <f t="shared" si="20"/>
        <v>50008</v>
      </c>
      <c r="V102">
        <f t="shared" si="21"/>
        <v>0</v>
      </c>
      <c r="W102">
        <f t="shared" si="22"/>
        <v>0</v>
      </c>
      <c r="X102">
        <f t="shared" si="23"/>
        <v>0</v>
      </c>
      <c r="Y102">
        <f t="shared" si="24"/>
        <v>21408</v>
      </c>
      <c r="Z102">
        <f t="shared" si="25"/>
        <v>0</v>
      </c>
      <c r="AA102">
        <f t="shared" si="26"/>
        <v>21408</v>
      </c>
      <c r="AB102">
        <f t="shared" si="27"/>
        <v>50</v>
      </c>
      <c r="AC102">
        <v>400</v>
      </c>
    </row>
    <row r="103" spans="1:29">
      <c r="A103">
        <v>11160</v>
      </c>
      <c r="B103">
        <v>11160</v>
      </c>
      <c r="C103">
        <v>11160</v>
      </c>
      <c r="D103">
        <v>11161</v>
      </c>
      <c r="E103">
        <v>11161</v>
      </c>
      <c r="F103">
        <v>11161</v>
      </c>
      <c r="H103">
        <f>IF(VLOOKUP(A103,[1]Sheet1!$A$975:$J$98080,10,0)=1,0,VLOOKUP(A103,[1]Sheet1!$A$975:$I$97980,9,0))</f>
        <v>11053</v>
      </c>
      <c r="I103">
        <f>IF(VLOOKUP(B103,[1]Sheet1!$A$975:$J$98080,10,0)=1,0,VLOOKUP(B103,[1]Sheet1!$A$975:$I$97980,9,0))</f>
        <v>11053</v>
      </c>
      <c r="J103">
        <f>IF(VLOOKUP(C103,[1]Sheet1!$A$975:$J$98080,10,0)=1,0,VLOOKUP(C103,[1]Sheet1!$A$975:$I$97980,9,0))</f>
        <v>11053</v>
      </c>
      <c r="K103">
        <f>IF(VLOOKUP(D103,[1]Sheet1!$A$975:$J$98080,10,0)=1,0,VLOOKUP(D103,[1]Sheet1!$A$975:$I$97980,9,0))</f>
        <v>13036</v>
      </c>
      <c r="L103">
        <f>IF(VLOOKUP(E103,[1]Sheet1!$A$975:$J$98080,10,0)=1,0,VLOOKUP(E103,[1]Sheet1!$A$975:$I$97980,9,0))</f>
        <v>13036</v>
      </c>
      <c r="M103">
        <f>IF(VLOOKUP(F103,[1]Sheet1!$A$975:$J$98080,10,0)=1,0,VLOOKUP(F103,[1]Sheet1!$A$975:$I$97980,9,0))</f>
        <v>13036</v>
      </c>
      <c r="O103">
        <f t="shared" si="15"/>
        <v>50004</v>
      </c>
      <c r="P103">
        <f t="shared" si="16"/>
        <v>50004</v>
      </c>
      <c r="Q103">
        <f t="shared" si="17"/>
        <v>50004</v>
      </c>
      <c r="R103">
        <f t="shared" si="18"/>
        <v>50005</v>
      </c>
      <c r="S103">
        <f t="shared" si="19"/>
        <v>50005</v>
      </c>
      <c r="T103">
        <f t="shared" si="20"/>
        <v>50005</v>
      </c>
      <c r="V103">
        <f t="shared" si="21"/>
        <v>21454</v>
      </c>
      <c r="W103">
        <f t="shared" si="22"/>
        <v>21454</v>
      </c>
      <c r="X103">
        <f t="shared" si="23"/>
        <v>21454</v>
      </c>
      <c r="Y103">
        <f t="shared" si="24"/>
        <v>21455</v>
      </c>
      <c r="Z103">
        <f t="shared" si="25"/>
        <v>21455</v>
      </c>
      <c r="AA103">
        <f t="shared" si="26"/>
        <v>21455</v>
      </c>
      <c r="AB103">
        <f t="shared" si="27"/>
        <v>51</v>
      </c>
      <c r="AC103">
        <f>AC3+50</f>
        <v>450</v>
      </c>
    </row>
    <row r="104" spans="1:29">
      <c r="A104">
        <v>11162</v>
      </c>
      <c r="B104">
        <v>11162</v>
      </c>
      <c r="C104">
        <v>11162</v>
      </c>
      <c r="D104">
        <v>11163</v>
      </c>
      <c r="E104">
        <v>11163</v>
      </c>
      <c r="F104">
        <v>11163</v>
      </c>
      <c r="H104">
        <f>IF(VLOOKUP(A104,[1]Sheet1!$A$975:$J$98080,10,0)=1,0,VLOOKUP(A104,[1]Sheet1!$A$975:$I$97980,9,0))</f>
        <v>11054</v>
      </c>
      <c r="I104">
        <f>IF(VLOOKUP(B104,[1]Sheet1!$A$975:$J$98080,10,0)=1,0,VLOOKUP(B104,[1]Sheet1!$A$975:$I$97980,9,0))</f>
        <v>11054</v>
      </c>
      <c r="J104">
        <f>IF(VLOOKUP(C104,[1]Sheet1!$A$975:$J$98080,10,0)=1,0,VLOOKUP(C104,[1]Sheet1!$A$975:$I$97980,9,0))</f>
        <v>11054</v>
      </c>
      <c r="K104">
        <f>IF(VLOOKUP(D104,[1]Sheet1!$A$975:$J$98080,10,0)=1,0,VLOOKUP(D104,[1]Sheet1!$A$975:$I$97980,9,0))</f>
        <v>14050</v>
      </c>
      <c r="L104">
        <f>IF(VLOOKUP(E104,[1]Sheet1!$A$975:$J$98080,10,0)=1,0,VLOOKUP(E104,[1]Sheet1!$A$975:$I$97980,9,0))</f>
        <v>14050</v>
      </c>
      <c r="M104">
        <f>IF(VLOOKUP(F104,[1]Sheet1!$A$975:$J$98080,10,0)=1,0,VLOOKUP(F104,[1]Sheet1!$A$975:$I$97980,9,0))</f>
        <v>14050</v>
      </c>
      <c r="O104">
        <f t="shared" si="15"/>
        <v>50003</v>
      </c>
      <c r="P104">
        <f t="shared" si="16"/>
        <v>50003</v>
      </c>
      <c r="Q104">
        <f t="shared" si="17"/>
        <v>50003</v>
      </c>
      <c r="R104">
        <f t="shared" si="18"/>
        <v>50006</v>
      </c>
      <c r="S104">
        <f t="shared" si="19"/>
        <v>50006</v>
      </c>
      <c r="T104">
        <f t="shared" si="20"/>
        <v>50006</v>
      </c>
      <c r="V104">
        <f t="shared" si="21"/>
        <v>21453</v>
      </c>
      <c r="W104">
        <f t="shared" si="22"/>
        <v>21453</v>
      </c>
      <c r="X104">
        <f t="shared" si="23"/>
        <v>21453</v>
      </c>
      <c r="Y104">
        <f t="shared" si="24"/>
        <v>21456</v>
      </c>
      <c r="Z104">
        <f t="shared" si="25"/>
        <v>21456</v>
      </c>
      <c r="AA104">
        <f t="shared" si="26"/>
        <v>21456</v>
      </c>
      <c r="AB104">
        <f t="shared" si="27"/>
        <v>51</v>
      </c>
      <c r="AC104">
        <f t="shared" ref="AC104:AC167" si="28">AC4+50</f>
        <v>450</v>
      </c>
    </row>
    <row r="105" spans="1:29">
      <c r="A105">
        <v>11164</v>
      </c>
      <c r="B105">
        <v>11164</v>
      </c>
      <c r="C105">
        <v>11164</v>
      </c>
      <c r="D105">
        <v>11165</v>
      </c>
      <c r="E105">
        <v>11166</v>
      </c>
      <c r="F105">
        <v>11165</v>
      </c>
      <c r="H105">
        <f>IF(VLOOKUP(A105,[1]Sheet1!$A$975:$J$98080,10,0)=1,0,VLOOKUP(A105,[1]Sheet1!$A$975:$I$97980,9,0))</f>
        <v>11042</v>
      </c>
      <c r="I105">
        <f>IF(VLOOKUP(B105,[1]Sheet1!$A$975:$J$98080,10,0)=1,0,VLOOKUP(B105,[1]Sheet1!$A$975:$I$97980,9,0))</f>
        <v>11042</v>
      </c>
      <c r="J105">
        <f>IF(VLOOKUP(C105,[1]Sheet1!$A$975:$J$98080,10,0)=1,0,VLOOKUP(C105,[1]Sheet1!$A$975:$I$97980,9,0))</f>
        <v>11042</v>
      </c>
      <c r="K105">
        <f>IF(VLOOKUP(D105,[1]Sheet1!$A$975:$J$98080,10,0)=1,0,VLOOKUP(D105,[1]Sheet1!$A$975:$I$97980,9,0))</f>
        <v>14046</v>
      </c>
      <c r="L105">
        <f>IF(VLOOKUP(E105,[1]Sheet1!$A$975:$J$98080,10,0)=1,0,VLOOKUP(E105,[1]Sheet1!$A$975:$I$97980,9,0))</f>
        <v>0</v>
      </c>
      <c r="M105">
        <f>IF(VLOOKUP(F105,[1]Sheet1!$A$975:$J$98080,10,0)=1,0,VLOOKUP(F105,[1]Sheet1!$A$975:$I$97980,9,0))</f>
        <v>14046</v>
      </c>
      <c r="O105">
        <f t="shared" si="15"/>
        <v>50011</v>
      </c>
      <c r="P105">
        <f t="shared" si="16"/>
        <v>50011</v>
      </c>
      <c r="Q105">
        <f t="shared" si="17"/>
        <v>50011</v>
      </c>
      <c r="R105">
        <f t="shared" si="18"/>
        <v>50008</v>
      </c>
      <c r="S105">
        <f t="shared" si="19"/>
        <v>0</v>
      </c>
      <c r="T105">
        <f t="shared" si="20"/>
        <v>50008</v>
      </c>
      <c r="V105">
        <f t="shared" si="21"/>
        <v>21461</v>
      </c>
      <c r="W105">
        <f t="shared" si="22"/>
        <v>21461</v>
      </c>
      <c r="X105">
        <f t="shared" si="23"/>
        <v>21461</v>
      </c>
      <c r="Y105">
        <f t="shared" si="24"/>
        <v>21458</v>
      </c>
      <c r="Z105">
        <f t="shared" si="25"/>
        <v>0</v>
      </c>
      <c r="AA105">
        <f t="shared" si="26"/>
        <v>21458</v>
      </c>
      <c r="AB105">
        <f t="shared" si="27"/>
        <v>51</v>
      </c>
      <c r="AC105">
        <f t="shared" si="28"/>
        <v>450</v>
      </c>
    </row>
    <row r="106" spans="1:29">
      <c r="A106">
        <v>11167</v>
      </c>
      <c r="B106">
        <v>11167</v>
      </c>
      <c r="C106">
        <v>11167</v>
      </c>
      <c r="D106">
        <v>11168</v>
      </c>
      <c r="E106">
        <v>11168</v>
      </c>
      <c r="F106">
        <v>11168</v>
      </c>
      <c r="H106">
        <f>IF(VLOOKUP(A106,[1]Sheet1!$A$975:$J$98080,10,0)=1,0,VLOOKUP(A106,[1]Sheet1!$A$975:$I$97980,9,0))</f>
        <v>13036</v>
      </c>
      <c r="I106">
        <f>IF(VLOOKUP(B106,[1]Sheet1!$A$975:$J$98080,10,0)=1,0,VLOOKUP(B106,[1]Sheet1!$A$975:$I$97980,9,0))</f>
        <v>13036</v>
      </c>
      <c r="J106">
        <f>IF(VLOOKUP(C106,[1]Sheet1!$A$975:$J$98080,10,0)=1,0,VLOOKUP(C106,[1]Sheet1!$A$975:$I$97980,9,0))</f>
        <v>13036</v>
      </c>
      <c r="K106">
        <f>IF(VLOOKUP(D106,[1]Sheet1!$A$975:$J$98080,10,0)=1,0,VLOOKUP(D106,[1]Sheet1!$A$975:$I$97980,9,0))</f>
        <v>11053</v>
      </c>
      <c r="L106">
        <f>IF(VLOOKUP(E106,[1]Sheet1!$A$975:$J$98080,10,0)=1,0,VLOOKUP(E106,[1]Sheet1!$A$975:$I$97980,9,0))</f>
        <v>11053</v>
      </c>
      <c r="M106">
        <f>IF(VLOOKUP(F106,[1]Sheet1!$A$975:$J$98080,10,0)=1,0,VLOOKUP(F106,[1]Sheet1!$A$975:$I$97980,9,0))</f>
        <v>11053</v>
      </c>
      <c r="O106">
        <f t="shared" si="15"/>
        <v>50005</v>
      </c>
      <c r="P106">
        <f t="shared" si="16"/>
        <v>50005</v>
      </c>
      <c r="Q106">
        <f t="shared" si="17"/>
        <v>50005</v>
      </c>
      <c r="R106">
        <f t="shared" si="18"/>
        <v>50004</v>
      </c>
      <c r="S106">
        <f t="shared" si="19"/>
        <v>50004</v>
      </c>
      <c r="T106">
        <f t="shared" si="20"/>
        <v>50004</v>
      </c>
      <c r="V106">
        <f t="shared" si="21"/>
        <v>21455</v>
      </c>
      <c r="W106">
        <f t="shared" si="22"/>
        <v>21455</v>
      </c>
      <c r="X106">
        <f t="shared" si="23"/>
        <v>21455</v>
      </c>
      <c r="Y106">
        <f t="shared" si="24"/>
        <v>21454</v>
      </c>
      <c r="Z106">
        <f t="shared" si="25"/>
        <v>21454</v>
      </c>
      <c r="AA106">
        <f t="shared" si="26"/>
        <v>21454</v>
      </c>
      <c r="AB106">
        <f t="shared" si="27"/>
        <v>51</v>
      </c>
      <c r="AC106">
        <f t="shared" si="28"/>
        <v>450</v>
      </c>
    </row>
    <row r="107" spans="1:29">
      <c r="A107">
        <v>11169</v>
      </c>
      <c r="B107">
        <v>11169</v>
      </c>
      <c r="C107">
        <v>11169</v>
      </c>
      <c r="D107">
        <v>11170</v>
      </c>
      <c r="E107">
        <v>11170</v>
      </c>
      <c r="F107">
        <v>11170</v>
      </c>
      <c r="H107">
        <f>IF(VLOOKUP(A107,[1]Sheet1!$A$975:$J$98080,10,0)=1,0,VLOOKUP(A107,[1]Sheet1!$A$975:$I$97980,9,0))</f>
        <v>14042</v>
      </c>
      <c r="I107">
        <f>IF(VLOOKUP(B107,[1]Sheet1!$A$975:$J$98080,10,0)=1,0,VLOOKUP(B107,[1]Sheet1!$A$975:$I$97980,9,0))</f>
        <v>14042</v>
      </c>
      <c r="J107">
        <f>IF(VLOOKUP(C107,[1]Sheet1!$A$975:$J$98080,10,0)=1,0,VLOOKUP(C107,[1]Sheet1!$A$975:$I$97980,9,0))</f>
        <v>14042</v>
      </c>
      <c r="K107">
        <f>IF(VLOOKUP(D107,[1]Sheet1!$A$975:$J$98080,10,0)=1,0,VLOOKUP(D107,[1]Sheet1!$A$975:$I$97980,9,0))</f>
        <v>14050</v>
      </c>
      <c r="L107">
        <f>IF(VLOOKUP(E107,[1]Sheet1!$A$975:$J$98080,10,0)=1,0,VLOOKUP(E107,[1]Sheet1!$A$975:$I$97980,9,0))</f>
        <v>14050</v>
      </c>
      <c r="M107">
        <f>IF(VLOOKUP(F107,[1]Sheet1!$A$975:$J$98080,10,0)=1,0,VLOOKUP(F107,[1]Sheet1!$A$975:$I$97980,9,0))</f>
        <v>14050</v>
      </c>
      <c r="O107">
        <f t="shared" si="15"/>
        <v>50010</v>
      </c>
      <c r="P107">
        <f t="shared" si="16"/>
        <v>50010</v>
      </c>
      <c r="Q107">
        <f t="shared" si="17"/>
        <v>50010</v>
      </c>
      <c r="R107">
        <f t="shared" si="18"/>
        <v>50006</v>
      </c>
      <c r="S107">
        <f t="shared" si="19"/>
        <v>50006</v>
      </c>
      <c r="T107">
        <f t="shared" si="20"/>
        <v>50006</v>
      </c>
      <c r="V107">
        <f t="shared" si="21"/>
        <v>21460</v>
      </c>
      <c r="W107">
        <f t="shared" si="22"/>
        <v>21460</v>
      </c>
      <c r="X107">
        <f t="shared" si="23"/>
        <v>21460</v>
      </c>
      <c r="Y107">
        <f t="shared" si="24"/>
        <v>21456</v>
      </c>
      <c r="Z107">
        <f t="shared" si="25"/>
        <v>21456</v>
      </c>
      <c r="AA107">
        <f t="shared" si="26"/>
        <v>21456</v>
      </c>
      <c r="AB107">
        <f t="shared" si="27"/>
        <v>51</v>
      </c>
      <c r="AC107">
        <f t="shared" si="28"/>
        <v>450</v>
      </c>
    </row>
    <row r="108" spans="1:29">
      <c r="A108">
        <v>11171</v>
      </c>
      <c r="B108">
        <v>11171</v>
      </c>
      <c r="C108">
        <v>11171</v>
      </c>
      <c r="D108">
        <v>11172</v>
      </c>
      <c r="E108">
        <v>11173</v>
      </c>
      <c r="F108">
        <v>11172</v>
      </c>
      <c r="H108">
        <f>IF(VLOOKUP(A108,[1]Sheet1!$A$975:$J$98080,10,0)=1,0,VLOOKUP(A108,[1]Sheet1!$A$975:$I$97980,9,0))</f>
        <v>14044</v>
      </c>
      <c r="I108">
        <f>IF(VLOOKUP(B108,[1]Sheet1!$A$975:$J$98080,10,0)=1,0,VLOOKUP(B108,[1]Sheet1!$A$975:$I$97980,9,0))</f>
        <v>14044</v>
      </c>
      <c r="J108">
        <f>IF(VLOOKUP(C108,[1]Sheet1!$A$975:$J$98080,10,0)=1,0,VLOOKUP(C108,[1]Sheet1!$A$975:$I$97980,9,0))</f>
        <v>14044</v>
      </c>
      <c r="K108">
        <f>IF(VLOOKUP(D108,[1]Sheet1!$A$975:$J$98080,10,0)=1,0,VLOOKUP(D108,[1]Sheet1!$A$975:$I$97980,9,0))</f>
        <v>14046</v>
      </c>
      <c r="L108">
        <f>IF(VLOOKUP(E108,[1]Sheet1!$A$975:$J$98080,10,0)=1,0,VLOOKUP(E108,[1]Sheet1!$A$975:$I$97980,9,0))</f>
        <v>0</v>
      </c>
      <c r="M108">
        <f>IF(VLOOKUP(F108,[1]Sheet1!$A$975:$J$98080,10,0)=1,0,VLOOKUP(F108,[1]Sheet1!$A$975:$I$97980,9,0))</f>
        <v>14046</v>
      </c>
      <c r="O108">
        <f t="shared" si="15"/>
        <v>50009</v>
      </c>
      <c r="P108">
        <f t="shared" si="16"/>
        <v>50009</v>
      </c>
      <c r="Q108">
        <f t="shared" si="17"/>
        <v>50009</v>
      </c>
      <c r="R108">
        <f t="shared" si="18"/>
        <v>50008</v>
      </c>
      <c r="S108">
        <f t="shared" si="19"/>
        <v>0</v>
      </c>
      <c r="T108">
        <f t="shared" si="20"/>
        <v>50008</v>
      </c>
      <c r="V108">
        <f t="shared" si="21"/>
        <v>21459</v>
      </c>
      <c r="W108">
        <f t="shared" si="22"/>
        <v>21459</v>
      </c>
      <c r="X108">
        <f t="shared" si="23"/>
        <v>21459</v>
      </c>
      <c r="Y108">
        <f t="shared" si="24"/>
        <v>21458</v>
      </c>
      <c r="Z108">
        <f t="shared" si="25"/>
        <v>0</v>
      </c>
      <c r="AA108">
        <f t="shared" si="26"/>
        <v>21458</v>
      </c>
      <c r="AB108">
        <f t="shared" si="27"/>
        <v>51</v>
      </c>
      <c r="AC108">
        <f t="shared" si="28"/>
        <v>450</v>
      </c>
    </row>
    <row r="109" spans="1:29">
      <c r="A109">
        <v>11174</v>
      </c>
      <c r="B109">
        <v>11174</v>
      </c>
      <c r="C109">
        <v>11174</v>
      </c>
      <c r="D109">
        <v>11175</v>
      </c>
      <c r="E109">
        <v>11175</v>
      </c>
      <c r="F109">
        <v>11175</v>
      </c>
      <c r="H109">
        <f>IF(VLOOKUP(A109,[1]Sheet1!$A$975:$J$98080,10,0)=1,0,VLOOKUP(A109,[1]Sheet1!$A$975:$I$97980,9,0))</f>
        <v>14045</v>
      </c>
      <c r="I109">
        <f>IF(VLOOKUP(B109,[1]Sheet1!$A$975:$J$98080,10,0)=1,0,VLOOKUP(B109,[1]Sheet1!$A$975:$I$97980,9,0))</f>
        <v>14045</v>
      </c>
      <c r="J109">
        <f>IF(VLOOKUP(C109,[1]Sheet1!$A$975:$J$98080,10,0)=1,0,VLOOKUP(C109,[1]Sheet1!$A$975:$I$97980,9,0))</f>
        <v>14045</v>
      </c>
      <c r="K109">
        <f>IF(VLOOKUP(D109,[1]Sheet1!$A$975:$J$98080,10,0)=1,0,VLOOKUP(D109,[1]Sheet1!$A$975:$I$97980,9,0))</f>
        <v>14043</v>
      </c>
      <c r="L109">
        <f>IF(VLOOKUP(E109,[1]Sheet1!$A$975:$J$98080,10,0)=1,0,VLOOKUP(E109,[1]Sheet1!$A$975:$I$97980,9,0))</f>
        <v>14043</v>
      </c>
      <c r="M109">
        <f>IF(VLOOKUP(F109,[1]Sheet1!$A$975:$J$98080,10,0)=1,0,VLOOKUP(F109,[1]Sheet1!$A$975:$I$97980,9,0))</f>
        <v>14043</v>
      </c>
      <c r="O109">
        <f t="shared" si="15"/>
        <v>50012</v>
      </c>
      <c r="P109">
        <f t="shared" si="16"/>
        <v>50012</v>
      </c>
      <c r="Q109">
        <f t="shared" si="17"/>
        <v>50012</v>
      </c>
      <c r="R109">
        <f t="shared" si="18"/>
        <v>50002</v>
      </c>
      <c r="S109">
        <f t="shared" si="19"/>
        <v>50002</v>
      </c>
      <c r="T109">
        <f t="shared" si="20"/>
        <v>50002</v>
      </c>
      <c r="V109">
        <f t="shared" si="21"/>
        <v>21462</v>
      </c>
      <c r="W109">
        <f t="shared" si="22"/>
        <v>21462</v>
      </c>
      <c r="X109">
        <f t="shared" si="23"/>
        <v>21462</v>
      </c>
      <c r="Y109">
        <f t="shared" si="24"/>
        <v>21452</v>
      </c>
      <c r="Z109">
        <f t="shared" si="25"/>
        <v>21452</v>
      </c>
      <c r="AA109">
        <f t="shared" si="26"/>
        <v>21452</v>
      </c>
      <c r="AB109">
        <f t="shared" si="27"/>
        <v>51</v>
      </c>
      <c r="AC109">
        <f t="shared" si="28"/>
        <v>450</v>
      </c>
    </row>
    <row r="110" spans="1:29">
      <c r="A110">
        <v>11176</v>
      </c>
      <c r="B110">
        <v>11176</v>
      </c>
      <c r="C110">
        <v>11176</v>
      </c>
      <c r="D110">
        <v>11177</v>
      </c>
      <c r="E110">
        <v>11177</v>
      </c>
      <c r="F110">
        <v>11177</v>
      </c>
      <c r="H110">
        <f>IF(VLOOKUP(A110,[1]Sheet1!$A$975:$J$98080,10,0)=1,0,VLOOKUP(A110,[1]Sheet1!$A$975:$I$97980,9,0))</f>
        <v>14043</v>
      </c>
      <c r="I110">
        <f>IF(VLOOKUP(B110,[1]Sheet1!$A$975:$J$98080,10,0)=1,0,VLOOKUP(B110,[1]Sheet1!$A$975:$I$97980,9,0))</f>
        <v>14043</v>
      </c>
      <c r="J110">
        <f>IF(VLOOKUP(C110,[1]Sheet1!$A$975:$J$98080,10,0)=1,0,VLOOKUP(C110,[1]Sheet1!$A$975:$I$97980,9,0))</f>
        <v>14043</v>
      </c>
      <c r="K110">
        <f>IF(VLOOKUP(D110,[1]Sheet1!$A$975:$J$98080,10,0)=1,0,VLOOKUP(D110,[1]Sheet1!$A$975:$I$97980,9,0))</f>
        <v>11042</v>
      </c>
      <c r="L110">
        <f>IF(VLOOKUP(E110,[1]Sheet1!$A$975:$J$98080,10,0)=1,0,VLOOKUP(E110,[1]Sheet1!$A$975:$I$97980,9,0))</f>
        <v>11042</v>
      </c>
      <c r="M110">
        <f>IF(VLOOKUP(F110,[1]Sheet1!$A$975:$J$98080,10,0)=1,0,VLOOKUP(F110,[1]Sheet1!$A$975:$I$97980,9,0))</f>
        <v>11042</v>
      </c>
      <c r="O110">
        <f t="shared" si="15"/>
        <v>50002</v>
      </c>
      <c r="P110">
        <f t="shared" si="16"/>
        <v>50002</v>
      </c>
      <c r="Q110">
        <f t="shared" si="17"/>
        <v>50002</v>
      </c>
      <c r="R110">
        <f t="shared" si="18"/>
        <v>50011</v>
      </c>
      <c r="S110">
        <f t="shared" si="19"/>
        <v>50011</v>
      </c>
      <c r="T110">
        <f t="shared" si="20"/>
        <v>50011</v>
      </c>
      <c r="V110">
        <f t="shared" si="21"/>
        <v>21452</v>
      </c>
      <c r="W110">
        <f t="shared" si="22"/>
        <v>21452</v>
      </c>
      <c r="X110">
        <f t="shared" si="23"/>
        <v>21452</v>
      </c>
      <c r="Y110">
        <f t="shared" si="24"/>
        <v>21461</v>
      </c>
      <c r="Z110">
        <f t="shared" si="25"/>
        <v>21461</v>
      </c>
      <c r="AA110">
        <f t="shared" si="26"/>
        <v>21461</v>
      </c>
      <c r="AB110">
        <f t="shared" si="27"/>
        <v>51</v>
      </c>
      <c r="AC110">
        <f t="shared" si="28"/>
        <v>450</v>
      </c>
    </row>
    <row r="111" spans="1:29">
      <c r="A111">
        <v>11178</v>
      </c>
      <c r="B111">
        <v>11178</v>
      </c>
      <c r="C111">
        <v>11178</v>
      </c>
      <c r="D111">
        <v>11179</v>
      </c>
      <c r="E111">
        <v>11180</v>
      </c>
      <c r="F111">
        <v>11179</v>
      </c>
      <c r="H111">
        <f>IF(VLOOKUP(A111,[1]Sheet1!$A$975:$J$98080,10,0)=1,0,VLOOKUP(A111,[1]Sheet1!$A$975:$I$97980,9,0))</f>
        <v>14045</v>
      </c>
      <c r="I111">
        <f>IF(VLOOKUP(B111,[1]Sheet1!$A$975:$J$98080,10,0)=1,0,VLOOKUP(B111,[1]Sheet1!$A$975:$I$97980,9,0))</f>
        <v>14045</v>
      </c>
      <c r="J111">
        <f>IF(VLOOKUP(C111,[1]Sheet1!$A$975:$J$98080,10,0)=1,0,VLOOKUP(C111,[1]Sheet1!$A$975:$I$97980,9,0))</f>
        <v>14045</v>
      </c>
      <c r="K111">
        <f>IF(VLOOKUP(D111,[1]Sheet1!$A$975:$J$98080,10,0)=1,0,VLOOKUP(D111,[1]Sheet1!$A$975:$I$97980,9,0))</f>
        <v>11054</v>
      </c>
      <c r="L111">
        <f>IF(VLOOKUP(E111,[1]Sheet1!$A$975:$J$98080,10,0)=1,0,VLOOKUP(E111,[1]Sheet1!$A$975:$I$97980,9,0))</f>
        <v>0</v>
      </c>
      <c r="M111">
        <f>IF(VLOOKUP(F111,[1]Sheet1!$A$975:$J$98080,10,0)=1,0,VLOOKUP(F111,[1]Sheet1!$A$975:$I$97980,9,0))</f>
        <v>11054</v>
      </c>
      <c r="O111">
        <f t="shared" si="15"/>
        <v>50012</v>
      </c>
      <c r="P111">
        <f t="shared" si="16"/>
        <v>50012</v>
      </c>
      <c r="Q111">
        <f t="shared" si="17"/>
        <v>50012</v>
      </c>
      <c r="R111">
        <f t="shared" si="18"/>
        <v>50003</v>
      </c>
      <c r="S111">
        <f t="shared" si="19"/>
        <v>0</v>
      </c>
      <c r="T111">
        <f t="shared" si="20"/>
        <v>50003</v>
      </c>
      <c r="V111">
        <f t="shared" si="21"/>
        <v>21462</v>
      </c>
      <c r="W111">
        <f t="shared" si="22"/>
        <v>21462</v>
      </c>
      <c r="X111">
        <f t="shared" si="23"/>
        <v>21462</v>
      </c>
      <c r="Y111">
        <f t="shared" si="24"/>
        <v>21453</v>
      </c>
      <c r="Z111">
        <f t="shared" si="25"/>
        <v>0</v>
      </c>
      <c r="AA111">
        <f t="shared" si="26"/>
        <v>21453</v>
      </c>
      <c r="AB111">
        <f t="shared" si="27"/>
        <v>51</v>
      </c>
      <c r="AC111">
        <f t="shared" si="28"/>
        <v>450</v>
      </c>
    </row>
    <row r="112" spans="1:29">
      <c r="A112">
        <v>11166</v>
      </c>
      <c r="B112">
        <v>11173</v>
      </c>
      <c r="C112">
        <v>11180</v>
      </c>
      <c r="D112">
        <v>11182</v>
      </c>
      <c r="E112">
        <v>11183</v>
      </c>
      <c r="F112">
        <v>11182</v>
      </c>
      <c r="H112">
        <f>IF(VLOOKUP(A112,[1]Sheet1!$A$975:$J$98080,10,0)=1,0,VLOOKUP(A112,[1]Sheet1!$A$975:$I$97980,9,0))</f>
        <v>0</v>
      </c>
      <c r="I112">
        <f>IF(VLOOKUP(B112,[1]Sheet1!$A$975:$J$98080,10,0)=1,0,VLOOKUP(B112,[1]Sheet1!$A$975:$I$97980,9,0))</f>
        <v>0</v>
      </c>
      <c r="J112">
        <f>IF(VLOOKUP(C112,[1]Sheet1!$A$975:$J$98080,10,0)=1,0,VLOOKUP(C112,[1]Sheet1!$A$975:$I$97980,9,0))</f>
        <v>0</v>
      </c>
      <c r="K112">
        <f>IF(VLOOKUP(D112,[1]Sheet1!$A$975:$J$98080,10,0)=1,0,VLOOKUP(D112,[1]Sheet1!$A$975:$I$97980,9,0))</f>
        <v>11053</v>
      </c>
      <c r="L112">
        <f>IF(VLOOKUP(E112,[1]Sheet1!$A$975:$J$98080,10,0)=1,0,VLOOKUP(E112,[1]Sheet1!$A$975:$I$97980,9,0))</f>
        <v>0</v>
      </c>
      <c r="M112">
        <f>IF(VLOOKUP(F112,[1]Sheet1!$A$975:$J$98080,10,0)=1,0,VLOOKUP(F112,[1]Sheet1!$A$975:$I$97980,9,0))</f>
        <v>11053</v>
      </c>
      <c r="O112">
        <f t="shared" si="15"/>
        <v>0</v>
      </c>
      <c r="P112">
        <f t="shared" si="16"/>
        <v>0</v>
      </c>
      <c r="Q112">
        <f t="shared" si="17"/>
        <v>0</v>
      </c>
      <c r="R112">
        <f t="shared" si="18"/>
        <v>50004</v>
      </c>
      <c r="S112">
        <f t="shared" si="19"/>
        <v>0</v>
      </c>
      <c r="T112">
        <f t="shared" si="20"/>
        <v>50004</v>
      </c>
      <c r="V112">
        <f t="shared" si="21"/>
        <v>0</v>
      </c>
      <c r="W112">
        <f t="shared" si="22"/>
        <v>0</v>
      </c>
      <c r="X112">
        <f t="shared" si="23"/>
        <v>0</v>
      </c>
      <c r="Y112">
        <f t="shared" si="24"/>
        <v>21454</v>
      </c>
      <c r="Z112">
        <f t="shared" si="25"/>
        <v>0</v>
      </c>
      <c r="AA112">
        <f t="shared" si="26"/>
        <v>21454</v>
      </c>
      <c r="AB112">
        <f t="shared" si="27"/>
        <v>51</v>
      </c>
      <c r="AC112">
        <f t="shared" si="28"/>
        <v>450</v>
      </c>
    </row>
    <row r="113" spans="1:29">
      <c r="A113">
        <v>11184</v>
      </c>
      <c r="B113">
        <v>11184</v>
      </c>
      <c r="C113">
        <v>11184</v>
      </c>
      <c r="D113">
        <v>11185</v>
      </c>
      <c r="E113">
        <v>11185</v>
      </c>
      <c r="F113">
        <v>11185</v>
      </c>
      <c r="H113">
        <f>IF(VLOOKUP(A113,[1]Sheet1!$A$975:$J$98080,10,0)=1,0,VLOOKUP(A113,[1]Sheet1!$A$975:$I$97980,9,0))</f>
        <v>14046</v>
      </c>
      <c r="I113">
        <f>IF(VLOOKUP(B113,[1]Sheet1!$A$975:$J$98080,10,0)=1,0,VLOOKUP(B113,[1]Sheet1!$A$975:$I$97980,9,0))</f>
        <v>14046</v>
      </c>
      <c r="J113">
        <f>IF(VLOOKUP(C113,[1]Sheet1!$A$975:$J$98080,10,0)=1,0,VLOOKUP(C113,[1]Sheet1!$A$975:$I$97980,9,0))</f>
        <v>14046</v>
      </c>
      <c r="K113">
        <f>IF(VLOOKUP(D113,[1]Sheet1!$A$975:$J$98080,10,0)=1,0,VLOOKUP(D113,[1]Sheet1!$A$975:$I$97980,9,0))</f>
        <v>14048</v>
      </c>
      <c r="L113">
        <f>IF(VLOOKUP(E113,[1]Sheet1!$A$975:$J$98080,10,0)=1,0,VLOOKUP(E113,[1]Sheet1!$A$975:$I$97980,9,0))</f>
        <v>14048</v>
      </c>
      <c r="M113">
        <f>IF(VLOOKUP(F113,[1]Sheet1!$A$975:$J$98080,10,0)=1,0,VLOOKUP(F113,[1]Sheet1!$A$975:$I$97980,9,0))</f>
        <v>14048</v>
      </c>
      <c r="O113">
        <f t="shared" si="15"/>
        <v>50008</v>
      </c>
      <c r="P113">
        <f t="shared" si="16"/>
        <v>50008</v>
      </c>
      <c r="Q113">
        <f t="shared" si="17"/>
        <v>50008</v>
      </c>
      <c r="R113">
        <f t="shared" si="18"/>
        <v>50001</v>
      </c>
      <c r="S113">
        <f t="shared" si="19"/>
        <v>50001</v>
      </c>
      <c r="T113">
        <f t="shared" si="20"/>
        <v>50001</v>
      </c>
      <c r="V113">
        <f t="shared" si="21"/>
        <v>21458</v>
      </c>
      <c r="W113">
        <f t="shared" si="22"/>
        <v>21458</v>
      </c>
      <c r="X113">
        <f t="shared" si="23"/>
        <v>21458</v>
      </c>
      <c r="Y113">
        <f t="shared" si="24"/>
        <v>21451</v>
      </c>
      <c r="Z113">
        <f t="shared" si="25"/>
        <v>21451</v>
      </c>
      <c r="AA113">
        <f t="shared" si="26"/>
        <v>21451</v>
      </c>
      <c r="AB113">
        <f t="shared" si="27"/>
        <v>52</v>
      </c>
      <c r="AC113">
        <f t="shared" si="28"/>
        <v>450</v>
      </c>
    </row>
    <row r="114" spans="1:29">
      <c r="A114">
        <v>11186</v>
      </c>
      <c r="B114">
        <v>11186</v>
      </c>
      <c r="C114">
        <v>11186</v>
      </c>
      <c r="D114">
        <v>11187</v>
      </c>
      <c r="E114">
        <v>11187</v>
      </c>
      <c r="F114">
        <v>11187</v>
      </c>
      <c r="H114">
        <f>IF(VLOOKUP(A114,[1]Sheet1!$A$975:$J$98080,10,0)=1,0,VLOOKUP(A114,[1]Sheet1!$A$975:$I$97980,9,0))</f>
        <v>11053</v>
      </c>
      <c r="I114">
        <f>IF(VLOOKUP(B114,[1]Sheet1!$A$975:$J$98080,10,0)=1,0,VLOOKUP(B114,[1]Sheet1!$A$975:$I$97980,9,0))</f>
        <v>11053</v>
      </c>
      <c r="J114">
        <f>IF(VLOOKUP(C114,[1]Sheet1!$A$975:$J$98080,10,0)=1,0,VLOOKUP(C114,[1]Sheet1!$A$975:$I$97980,9,0))</f>
        <v>11053</v>
      </c>
      <c r="K114">
        <f>IF(VLOOKUP(D114,[1]Sheet1!$A$975:$J$98080,10,0)=1,0,VLOOKUP(D114,[1]Sheet1!$A$975:$I$97980,9,0))</f>
        <v>13036</v>
      </c>
      <c r="L114">
        <f>IF(VLOOKUP(E114,[1]Sheet1!$A$975:$J$98080,10,0)=1,0,VLOOKUP(E114,[1]Sheet1!$A$975:$I$97980,9,0))</f>
        <v>13036</v>
      </c>
      <c r="M114">
        <f>IF(VLOOKUP(F114,[1]Sheet1!$A$975:$J$98080,10,0)=1,0,VLOOKUP(F114,[1]Sheet1!$A$975:$I$97980,9,0))</f>
        <v>13036</v>
      </c>
      <c r="O114">
        <f t="shared" si="15"/>
        <v>50004</v>
      </c>
      <c r="P114">
        <f t="shared" si="16"/>
        <v>50004</v>
      </c>
      <c r="Q114">
        <f t="shared" si="17"/>
        <v>50004</v>
      </c>
      <c r="R114">
        <f t="shared" si="18"/>
        <v>50005</v>
      </c>
      <c r="S114">
        <f t="shared" si="19"/>
        <v>50005</v>
      </c>
      <c r="T114">
        <f t="shared" si="20"/>
        <v>50005</v>
      </c>
      <c r="V114">
        <f t="shared" si="21"/>
        <v>21454</v>
      </c>
      <c r="W114">
        <f t="shared" si="22"/>
        <v>21454</v>
      </c>
      <c r="X114">
        <f t="shared" si="23"/>
        <v>21454</v>
      </c>
      <c r="Y114">
        <f t="shared" si="24"/>
        <v>21455</v>
      </c>
      <c r="Z114">
        <f t="shared" si="25"/>
        <v>21455</v>
      </c>
      <c r="AA114">
        <f t="shared" si="26"/>
        <v>21455</v>
      </c>
      <c r="AB114">
        <f t="shared" si="27"/>
        <v>52</v>
      </c>
      <c r="AC114">
        <f t="shared" si="28"/>
        <v>450</v>
      </c>
    </row>
    <row r="115" spans="1:29">
      <c r="A115">
        <v>11188</v>
      </c>
      <c r="B115">
        <v>11188</v>
      </c>
      <c r="C115">
        <v>11188</v>
      </c>
      <c r="D115">
        <v>11189</v>
      </c>
      <c r="E115">
        <v>11190</v>
      </c>
      <c r="F115">
        <v>11189</v>
      </c>
      <c r="H115">
        <f>IF(VLOOKUP(A115,[1]Sheet1!$A$975:$J$98080,10,0)=1,0,VLOOKUP(A115,[1]Sheet1!$A$975:$I$97980,9,0))</f>
        <v>14045</v>
      </c>
      <c r="I115">
        <f>IF(VLOOKUP(B115,[1]Sheet1!$A$975:$J$98080,10,0)=1,0,VLOOKUP(B115,[1]Sheet1!$A$975:$I$97980,9,0))</f>
        <v>14045</v>
      </c>
      <c r="J115">
        <f>IF(VLOOKUP(C115,[1]Sheet1!$A$975:$J$98080,10,0)=1,0,VLOOKUP(C115,[1]Sheet1!$A$975:$I$97980,9,0))</f>
        <v>14045</v>
      </c>
      <c r="K115">
        <f>IF(VLOOKUP(D115,[1]Sheet1!$A$975:$J$98080,10,0)=1,0,VLOOKUP(D115,[1]Sheet1!$A$975:$I$97980,9,0))</f>
        <v>14042</v>
      </c>
      <c r="L115">
        <f>IF(VLOOKUP(E115,[1]Sheet1!$A$975:$J$98080,10,0)=1,0,VLOOKUP(E115,[1]Sheet1!$A$975:$I$97980,9,0))</f>
        <v>0</v>
      </c>
      <c r="M115">
        <f>IF(VLOOKUP(F115,[1]Sheet1!$A$975:$J$98080,10,0)=1,0,VLOOKUP(F115,[1]Sheet1!$A$975:$I$97980,9,0))</f>
        <v>14042</v>
      </c>
      <c r="O115">
        <f t="shared" si="15"/>
        <v>50012</v>
      </c>
      <c r="P115">
        <f t="shared" si="16"/>
        <v>50012</v>
      </c>
      <c r="Q115">
        <f t="shared" si="17"/>
        <v>50012</v>
      </c>
      <c r="R115">
        <f t="shared" si="18"/>
        <v>50010</v>
      </c>
      <c r="S115">
        <f t="shared" si="19"/>
        <v>0</v>
      </c>
      <c r="T115">
        <f t="shared" si="20"/>
        <v>50010</v>
      </c>
      <c r="V115">
        <f t="shared" si="21"/>
        <v>21462</v>
      </c>
      <c r="W115">
        <f t="shared" si="22"/>
        <v>21462</v>
      </c>
      <c r="X115">
        <f t="shared" si="23"/>
        <v>21462</v>
      </c>
      <c r="Y115">
        <f t="shared" si="24"/>
        <v>21460</v>
      </c>
      <c r="Z115">
        <f t="shared" si="25"/>
        <v>0</v>
      </c>
      <c r="AA115">
        <f t="shared" si="26"/>
        <v>21460</v>
      </c>
      <c r="AB115">
        <f t="shared" si="27"/>
        <v>52</v>
      </c>
      <c r="AC115">
        <f t="shared" si="28"/>
        <v>450</v>
      </c>
    </row>
    <row r="116" spans="1:29">
      <c r="A116">
        <v>11191</v>
      </c>
      <c r="B116">
        <v>11191</v>
      </c>
      <c r="C116">
        <v>11191</v>
      </c>
      <c r="D116">
        <v>11192</v>
      </c>
      <c r="E116">
        <v>11192</v>
      </c>
      <c r="F116">
        <v>11192</v>
      </c>
      <c r="H116">
        <f>IF(VLOOKUP(A116,[1]Sheet1!$A$975:$J$98080,10,0)=1,0,VLOOKUP(A116,[1]Sheet1!$A$975:$I$97980,9,0))</f>
        <v>14044</v>
      </c>
      <c r="I116">
        <f>IF(VLOOKUP(B116,[1]Sheet1!$A$975:$J$98080,10,0)=1,0,VLOOKUP(B116,[1]Sheet1!$A$975:$I$97980,9,0))</f>
        <v>14044</v>
      </c>
      <c r="J116">
        <f>IF(VLOOKUP(C116,[1]Sheet1!$A$975:$J$98080,10,0)=1,0,VLOOKUP(C116,[1]Sheet1!$A$975:$I$97980,9,0))</f>
        <v>14044</v>
      </c>
      <c r="K116">
        <f>IF(VLOOKUP(D116,[1]Sheet1!$A$975:$J$98080,10,0)=1,0,VLOOKUP(D116,[1]Sheet1!$A$975:$I$97980,9,0))</f>
        <v>14047</v>
      </c>
      <c r="L116">
        <f>IF(VLOOKUP(E116,[1]Sheet1!$A$975:$J$98080,10,0)=1,0,VLOOKUP(E116,[1]Sheet1!$A$975:$I$97980,9,0))</f>
        <v>14047</v>
      </c>
      <c r="M116">
        <f>IF(VLOOKUP(F116,[1]Sheet1!$A$975:$J$98080,10,0)=1,0,VLOOKUP(F116,[1]Sheet1!$A$975:$I$97980,9,0))</f>
        <v>14047</v>
      </c>
      <c r="O116">
        <f t="shared" si="15"/>
        <v>50009</v>
      </c>
      <c r="P116">
        <f t="shared" si="16"/>
        <v>50009</v>
      </c>
      <c r="Q116">
        <f t="shared" si="17"/>
        <v>50009</v>
      </c>
      <c r="R116">
        <f t="shared" si="18"/>
        <v>50007</v>
      </c>
      <c r="S116">
        <f t="shared" si="19"/>
        <v>50007</v>
      </c>
      <c r="T116">
        <f t="shared" si="20"/>
        <v>50007</v>
      </c>
      <c r="V116">
        <f t="shared" si="21"/>
        <v>21459</v>
      </c>
      <c r="W116">
        <f t="shared" si="22"/>
        <v>21459</v>
      </c>
      <c r="X116">
        <f t="shared" si="23"/>
        <v>21459</v>
      </c>
      <c r="Y116">
        <f t="shared" si="24"/>
        <v>21457</v>
      </c>
      <c r="Z116">
        <f t="shared" si="25"/>
        <v>21457</v>
      </c>
      <c r="AA116">
        <f t="shared" si="26"/>
        <v>21457</v>
      </c>
      <c r="AB116">
        <f t="shared" si="27"/>
        <v>52</v>
      </c>
      <c r="AC116">
        <f t="shared" si="28"/>
        <v>450</v>
      </c>
    </row>
    <row r="117" spans="1:29">
      <c r="A117">
        <v>11193</v>
      </c>
      <c r="B117">
        <v>11193</v>
      </c>
      <c r="C117">
        <v>11193</v>
      </c>
      <c r="D117">
        <v>11194</v>
      </c>
      <c r="E117">
        <v>11194</v>
      </c>
      <c r="F117">
        <v>11194</v>
      </c>
      <c r="H117">
        <f>IF(VLOOKUP(A117,[1]Sheet1!$A$975:$J$98080,10,0)=1,0,VLOOKUP(A117,[1]Sheet1!$A$975:$I$97980,9,0))</f>
        <v>14042</v>
      </c>
      <c r="I117">
        <f>IF(VLOOKUP(B117,[1]Sheet1!$A$975:$J$98080,10,0)=1,0,VLOOKUP(B117,[1]Sheet1!$A$975:$I$97980,9,0))</f>
        <v>14042</v>
      </c>
      <c r="J117">
        <f>IF(VLOOKUP(C117,[1]Sheet1!$A$975:$J$98080,10,0)=1,0,VLOOKUP(C117,[1]Sheet1!$A$975:$I$97980,9,0))</f>
        <v>14042</v>
      </c>
      <c r="K117">
        <f>IF(VLOOKUP(D117,[1]Sheet1!$A$975:$J$98080,10,0)=1,0,VLOOKUP(D117,[1]Sheet1!$A$975:$I$97980,9,0))</f>
        <v>14048</v>
      </c>
      <c r="L117">
        <f>IF(VLOOKUP(E117,[1]Sheet1!$A$975:$J$98080,10,0)=1,0,VLOOKUP(E117,[1]Sheet1!$A$975:$I$97980,9,0))</f>
        <v>14048</v>
      </c>
      <c r="M117">
        <f>IF(VLOOKUP(F117,[1]Sheet1!$A$975:$J$98080,10,0)=1,0,VLOOKUP(F117,[1]Sheet1!$A$975:$I$97980,9,0))</f>
        <v>14048</v>
      </c>
      <c r="O117">
        <f t="shared" si="15"/>
        <v>50010</v>
      </c>
      <c r="P117">
        <f t="shared" si="16"/>
        <v>50010</v>
      </c>
      <c r="Q117">
        <f t="shared" si="17"/>
        <v>50010</v>
      </c>
      <c r="R117">
        <f t="shared" si="18"/>
        <v>50001</v>
      </c>
      <c r="S117">
        <f t="shared" si="19"/>
        <v>50001</v>
      </c>
      <c r="T117">
        <f t="shared" si="20"/>
        <v>50001</v>
      </c>
      <c r="V117">
        <f t="shared" si="21"/>
        <v>21460</v>
      </c>
      <c r="W117">
        <f t="shared" si="22"/>
        <v>21460</v>
      </c>
      <c r="X117">
        <f t="shared" si="23"/>
        <v>21460</v>
      </c>
      <c r="Y117">
        <f t="shared" si="24"/>
        <v>21451</v>
      </c>
      <c r="Z117">
        <f t="shared" si="25"/>
        <v>21451</v>
      </c>
      <c r="AA117">
        <f t="shared" si="26"/>
        <v>21451</v>
      </c>
      <c r="AB117">
        <f t="shared" si="27"/>
        <v>52</v>
      </c>
      <c r="AC117">
        <f t="shared" si="28"/>
        <v>450</v>
      </c>
    </row>
    <row r="118" spans="1:29">
      <c r="A118">
        <v>11195</v>
      </c>
      <c r="B118">
        <v>11195</v>
      </c>
      <c r="C118">
        <v>11195</v>
      </c>
      <c r="D118">
        <v>11196</v>
      </c>
      <c r="E118">
        <v>11197</v>
      </c>
      <c r="F118">
        <v>11196</v>
      </c>
      <c r="H118">
        <f>IF(VLOOKUP(A118,[1]Sheet1!$A$975:$J$98080,10,0)=1,0,VLOOKUP(A118,[1]Sheet1!$A$975:$I$97980,9,0))</f>
        <v>11042</v>
      </c>
      <c r="I118">
        <f>IF(VLOOKUP(B118,[1]Sheet1!$A$975:$J$98080,10,0)=1,0,VLOOKUP(B118,[1]Sheet1!$A$975:$I$97980,9,0))</f>
        <v>11042</v>
      </c>
      <c r="J118">
        <f>IF(VLOOKUP(C118,[1]Sheet1!$A$975:$J$98080,10,0)=1,0,VLOOKUP(C118,[1]Sheet1!$A$975:$I$97980,9,0))</f>
        <v>11042</v>
      </c>
      <c r="K118">
        <f>IF(VLOOKUP(D118,[1]Sheet1!$A$975:$J$98080,10,0)=1,0,VLOOKUP(D118,[1]Sheet1!$A$975:$I$97980,9,0))</f>
        <v>14046</v>
      </c>
      <c r="L118">
        <f>IF(VLOOKUP(E118,[1]Sheet1!$A$975:$J$98080,10,0)=1,0,VLOOKUP(E118,[1]Sheet1!$A$975:$I$97980,9,0))</f>
        <v>0</v>
      </c>
      <c r="M118">
        <f>IF(VLOOKUP(F118,[1]Sheet1!$A$975:$J$98080,10,0)=1,0,VLOOKUP(F118,[1]Sheet1!$A$975:$I$97980,9,0))</f>
        <v>14046</v>
      </c>
      <c r="O118">
        <f t="shared" si="15"/>
        <v>50011</v>
      </c>
      <c r="P118">
        <f t="shared" si="16"/>
        <v>50011</v>
      </c>
      <c r="Q118">
        <f t="shared" si="17"/>
        <v>50011</v>
      </c>
      <c r="R118">
        <f t="shared" si="18"/>
        <v>50008</v>
      </c>
      <c r="S118">
        <f t="shared" si="19"/>
        <v>0</v>
      </c>
      <c r="T118">
        <f t="shared" si="20"/>
        <v>50008</v>
      </c>
      <c r="V118">
        <f t="shared" si="21"/>
        <v>21461</v>
      </c>
      <c r="W118">
        <f t="shared" si="22"/>
        <v>21461</v>
      </c>
      <c r="X118">
        <f t="shared" si="23"/>
        <v>21461</v>
      </c>
      <c r="Y118">
        <f t="shared" si="24"/>
        <v>21458</v>
      </c>
      <c r="Z118">
        <f t="shared" si="25"/>
        <v>0</v>
      </c>
      <c r="AA118">
        <f t="shared" si="26"/>
        <v>21458</v>
      </c>
      <c r="AB118">
        <f t="shared" si="27"/>
        <v>52</v>
      </c>
      <c r="AC118">
        <f t="shared" si="28"/>
        <v>450</v>
      </c>
    </row>
    <row r="119" spans="1:29">
      <c r="A119">
        <v>11198</v>
      </c>
      <c r="B119">
        <v>11198</v>
      </c>
      <c r="C119">
        <v>11198</v>
      </c>
      <c r="D119">
        <v>11199</v>
      </c>
      <c r="E119">
        <v>11199</v>
      </c>
      <c r="F119">
        <v>11199</v>
      </c>
      <c r="H119">
        <f>IF(VLOOKUP(A119,[1]Sheet1!$A$975:$J$98080,10,0)=1,0,VLOOKUP(A119,[1]Sheet1!$A$975:$I$97980,9,0))</f>
        <v>14050</v>
      </c>
      <c r="I119">
        <f>IF(VLOOKUP(B119,[1]Sheet1!$A$975:$J$98080,10,0)=1,0,VLOOKUP(B119,[1]Sheet1!$A$975:$I$97980,9,0))</f>
        <v>14050</v>
      </c>
      <c r="J119">
        <f>IF(VLOOKUP(C119,[1]Sheet1!$A$975:$J$98080,10,0)=1,0,VLOOKUP(C119,[1]Sheet1!$A$975:$I$97980,9,0))</f>
        <v>14050</v>
      </c>
      <c r="K119">
        <f>IF(VLOOKUP(D119,[1]Sheet1!$A$975:$J$98080,10,0)=1,0,VLOOKUP(D119,[1]Sheet1!$A$975:$I$97980,9,0))</f>
        <v>14048</v>
      </c>
      <c r="L119">
        <f>IF(VLOOKUP(E119,[1]Sheet1!$A$975:$J$98080,10,0)=1,0,VLOOKUP(E119,[1]Sheet1!$A$975:$I$97980,9,0))</f>
        <v>14048</v>
      </c>
      <c r="M119">
        <f>IF(VLOOKUP(F119,[1]Sheet1!$A$975:$J$98080,10,0)=1,0,VLOOKUP(F119,[1]Sheet1!$A$975:$I$97980,9,0))</f>
        <v>14048</v>
      </c>
      <c r="O119">
        <f t="shared" si="15"/>
        <v>50006</v>
      </c>
      <c r="P119">
        <f t="shared" si="16"/>
        <v>50006</v>
      </c>
      <c r="Q119">
        <f t="shared" si="17"/>
        <v>50006</v>
      </c>
      <c r="R119">
        <f t="shared" si="18"/>
        <v>50001</v>
      </c>
      <c r="S119">
        <f t="shared" si="19"/>
        <v>50001</v>
      </c>
      <c r="T119">
        <f t="shared" si="20"/>
        <v>50001</v>
      </c>
      <c r="V119">
        <f t="shared" si="21"/>
        <v>21456</v>
      </c>
      <c r="W119">
        <f t="shared" si="22"/>
        <v>21456</v>
      </c>
      <c r="X119">
        <f t="shared" si="23"/>
        <v>21456</v>
      </c>
      <c r="Y119">
        <f t="shared" si="24"/>
        <v>21451</v>
      </c>
      <c r="Z119">
        <f t="shared" si="25"/>
        <v>21451</v>
      </c>
      <c r="AA119">
        <f t="shared" si="26"/>
        <v>21451</v>
      </c>
      <c r="AB119">
        <f t="shared" si="27"/>
        <v>52</v>
      </c>
      <c r="AC119">
        <f t="shared" si="28"/>
        <v>450</v>
      </c>
    </row>
    <row r="120" spans="1:29">
      <c r="A120">
        <v>11200</v>
      </c>
      <c r="B120">
        <v>11200</v>
      </c>
      <c r="C120">
        <v>11200</v>
      </c>
      <c r="D120">
        <v>11201</v>
      </c>
      <c r="E120">
        <v>11201</v>
      </c>
      <c r="F120">
        <v>11201</v>
      </c>
      <c r="H120">
        <f>IF(VLOOKUP(A120,[1]Sheet1!$A$975:$J$98080,10,0)=1,0,VLOOKUP(A120,[1]Sheet1!$A$975:$I$97980,9,0))</f>
        <v>14046</v>
      </c>
      <c r="I120">
        <f>IF(VLOOKUP(B120,[1]Sheet1!$A$975:$J$98080,10,0)=1,0,VLOOKUP(B120,[1]Sheet1!$A$975:$I$97980,9,0))</f>
        <v>14046</v>
      </c>
      <c r="J120">
        <f>IF(VLOOKUP(C120,[1]Sheet1!$A$975:$J$98080,10,0)=1,0,VLOOKUP(C120,[1]Sheet1!$A$975:$I$97980,9,0))</f>
        <v>14046</v>
      </c>
      <c r="K120">
        <f>IF(VLOOKUP(D120,[1]Sheet1!$A$975:$J$98080,10,0)=1,0,VLOOKUP(D120,[1]Sheet1!$A$975:$I$97980,9,0))</f>
        <v>14048</v>
      </c>
      <c r="L120">
        <f>IF(VLOOKUP(E120,[1]Sheet1!$A$975:$J$98080,10,0)=1,0,VLOOKUP(E120,[1]Sheet1!$A$975:$I$97980,9,0))</f>
        <v>14048</v>
      </c>
      <c r="M120">
        <f>IF(VLOOKUP(F120,[1]Sheet1!$A$975:$J$98080,10,0)=1,0,VLOOKUP(F120,[1]Sheet1!$A$975:$I$97980,9,0))</f>
        <v>14048</v>
      </c>
      <c r="O120">
        <f t="shared" si="15"/>
        <v>50008</v>
      </c>
      <c r="P120">
        <f t="shared" si="16"/>
        <v>50008</v>
      </c>
      <c r="Q120">
        <f t="shared" si="17"/>
        <v>50008</v>
      </c>
      <c r="R120">
        <f t="shared" si="18"/>
        <v>50001</v>
      </c>
      <c r="S120">
        <f t="shared" si="19"/>
        <v>50001</v>
      </c>
      <c r="T120">
        <f t="shared" si="20"/>
        <v>50001</v>
      </c>
      <c r="V120">
        <f t="shared" si="21"/>
        <v>21458</v>
      </c>
      <c r="W120">
        <f t="shared" si="22"/>
        <v>21458</v>
      </c>
      <c r="X120">
        <f t="shared" si="23"/>
        <v>21458</v>
      </c>
      <c r="Y120">
        <f t="shared" si="24"/>
        <v>21451</v>
      </c>
      <c r="Z120">
        <f t="shared" si="25"/>
        <v>21451</v>
      </c>
      <c r="AA120">
        <f t="shared" si="26"/>
        <v>21451</v>
      </c>
      <c r="AB120">
        <f t="shared" si="27"/>
        <v>52</v>
      </c>
      <c r="AC120">
        <f t="shared" si="28"/>
        <v>450</v>
      </c>
    </row>
    <row r="121" spans="1:29">
      <c r="A121">
        <v>11202</v>
      </c>
      <c r="B121">
        <v>11202</v>
      </c>
      <c r="C121">
        <v>11202</v>
      </c>
      <c r="D121">
        <v>11203</v>
      </c>
      <c r="E121">
        <v>11204</v>
      </c>
      <c r="F121">
        <v>11203</v>
      </c>
      <c r="H121">
        <f>IF(VLOOKUP(A121,[1]Sheet1!$A$975:$J$98080,10,0)=1,0,VLOOKUP(A121,[1]Sheet1!$A$975:$I$97980,9,0))</f>
        <v>14045</v>
      </c>
      <c r="I121">
        <f>IF(VLOOKUP(B121,[1]Sheet1!$A$975:$J$98080,10,0)=1,0,VLOOKUP(B121,[1]Sheet1!$A$975:$I$97980,9,0))</f>
        <v>14045</v>
      </c>
      <c r="J121">
        <f>IF(VLOOKUP(C121,[1]Sheet1!$A$975:$J$98080,10,0)=1,0,VLOOKUP(C121,[1]Sheet1!$A$975:$I$97980,9,0))</f>
        <v>14045</v>
      </c>
      <c r="K121">
        <f>IF(VLOOKUP(D121,[1]Sheet1!$A$975:$J$98080,10,0)=1,0,VLOOKUP(D121,[1]Sheet1!$A$975:$I$97980,9,0))</f>
        <v>14046</v>
      </c>
      <c r="L121">
        <f>IF(VLOOKUP(E121,[1]Sheet1!$A$975:$J$98080,10,0)=1,0,VLOOKUP(E121,[1]Sheet1!$A$975:$I$97980,9,0))</f>
        <v>0</v>
      </c>
      <c r="M121">
        <f>IF(VLOOKUP(F121,[1]Sheet1!$A$975:$J$98080,10,0)=1,0,VLOOKUP(F121,[1]Sheet1!$A$975:$I$97980,9,0))</f>
        <v>14046</v>
      </c>
      <c r="O121">
        <f t="shared" si="15"/>
        <v>50012</v>
      </c>
      <c r="P121">
        <f t="shared" si="16"/>
        <v>50012</v>
      </c>
      <c r="Q121">
        <f t="shared" si="17"/>
        <v>50012</v>
      </c>
      <c r="R121">
        <f t="shared" si="18"/>
        <v>50008</v>
      </c>
      <c r="S121">
        <f t="shared" si="19"/>
        <v>0</v>
      </c>
      <c r="T121">
        <f t="shared" si="20"/>
        <v>50008</v>
      </c>
      <c r="V121">
        <f t="shared" si="21"/>
        <v>21462</v>
      </c>
      <c r="W121">
        <f t="shared" si="22"/>
        <v>21462</v>
      </c>
      <c r="X121">
        <f t="shared" si="23"/>
        <v>21462</v>
      </c>
      <c r="Y121">
        <f t="shared" si="24"/>
        <v>21458</v>
      </c>
      <c r="Z121">
        <f t="shared" si="25"/>
        <v>0</v>
      </c>
      <c r="AA121">
        <f t="shared" si="26"/>
        <v>21458</v>
      </c>
      <c r="AB121">
        <f t="shared" si="27"/>
        <v>52</v>
      </c>
      <c r="AC121">
        <f t="shared" si="28"/>
        <v>450</v>
      </c>
    </row>
    <row r="122" spans="1:29">
      <c r="A122">
        <v>11190</v>
      </c>
      <c r="B122">
        <v>11197</v>
      </c>
      <c r="C122">
        <v>11204</v>
      </c>
      <c r="D122">
        <v>11206</v>
      </c>
      <c r="E122">
        <v>11207</v>
      </c>
      <c r="F122">
        <v>11206</v>
      </c>
      <c r="H122">
        <f>IF(VLOOKUP(A122,[1]Sheet1!$A$975:$J$98080,10,0)=1,0,VLOOKUP(A122,[1]Sheet1!$A$975:$I$97980,9,0))</f>
        <v>0</v>
      </c>
      <c r="I122">
        <f>IF(VLOOKUP(B122,[1]Sheet1!$A$975:$J$98080,10,0)=1,0,VLOOKUP(B122,[1]Sheet1!$A$975:$I$97980,9,0))</f>
        <v>0</v>
      </c>
      <c r="J122">
        <f>IF(VLOOKUP(C122,[1]Sheet1!$A$975:$J$98080,10,0)=1,0,VLOOKUP(C122,[1]Sheet1!$A$975:$I$97980,9,0))</f>
        <v>0</v>
      </c>
      <c r="K122">
        <f>IF(VLOOKUP(D122,[1]Sheet1!$A$975:$J$98080,10,0)=1,0,VLOOKUP(D122,[1]Sheet1!$A$975:$I$97980,9,0))</f>
        <v>11054</v>
      </c>
      <c r="L122">
        <f>IF(VLOOKUP(E122,[1]Sheet1!$A$975:$J$98080,10,0)=1,0,VLOOKUP(E122,[1]Sheet1!$A$975:$I$97980,9,0))</f>
        <v>0</v>
      </c>
      <c r="M122">
        <f>IF(VLOOKUP(F122,[1]Sheet1!$A$975:$J$98080,10,0)=1,0,VLOOKUP(F122,[1]Sheet1!$A$975:$I$97980,9,0))</f>
        <v>11054</v>
      </c>
      <c r="O122">
        <f t="shared" si="15"/>
        <v>0</v>
      </c>
      <c r="P122">
        <f t="shared" si="16"/>
        <v>0</v>
      </c>
      <c r="Q122">
        <f t="shared" si="17"/>
        <v>0</v>
      </c>
      <c r="R122">
        <f t="shared" si="18"/>
        <v>50003</v>
      </c>
      <c r="S122">
        <f t="shared" si="19"/>
        <v>0</v>
      </c>
      <c r="T122">
        <f t="shared" si="20"/>
        <v>50003</v>
      </c>
      <c r="V122">
        <f t="shared" si="21"/>
        <v>0</v>
      </c>
      <c r="W122">
        <f t="shared" si="22"/>
        <v>0</v>
      </c>
      <c r="X122">
        <f t="shared" si="23"/>
        <v>0</v>
      </c>
      <c r="Y122">
        <f t="shared" si="24"/>
        <v>21453</v>
      </c>
      <c r="Z122">
        <f t="shared" si="25"/>
        <v>0</v>
      </c>
      <c r="AA122">
        <f t="shared" si="26"/>
        <v>21453</v>
      </c>
      <c r="AB122">
        <f t="shared" si="27"/>
        <v>52</v>
      </c>
      <c r="AC122">
        <f t="shared" si="28"/>
        <v>450</v>
      </c>
    </row>
    <row r="123" spans="1:29">
      <c r="A123">
        <v>11208</v>
      </c>
      <c r="B123">
        <v>11208</v>
      </c>
      <c r="C123">
        <v>11208</v>
      </c>
      <c r="D123">
        <v>11209</v>
      </c>
      <c r="E123">
        <v>11209</v>
      </c>
      <c r="F123">
        <v>11209</v>
      </c>
      <c r="H123">
        <f>IF(VLOOKUP(A123,[1]Sheet1!$A$975:$J$98080,10,0)=1,0,VLOOKUP(A123,[1]Sheet1!$A$975:$I$97980,9,0))</f>
        <v>13036</v>
      </c>
      <c r="I123">
        <f>IF(VLOOKUP(B123,[1]Sheet1!$A$975:$J$98080,10,0)=1,0,VLOOKUP(B123,[1]Sheet1!$A$975:$I$97980,9,0))</f>
        <v>13036</v>
      </c>
      <c r="J123">
        <f>IF(VLOOKUP(C123,[1]Sheet1!$A$975:$J$98080,10,0)=1,0,VLOOKUP(C123,[1]Sheet1!$A$975:$I$97980,9,0))</f>
        <v>13036</v>
      </c>
      <c r="K123">
        <f>IF(VLOOKUP(D123,[1]Sheet1!$A$975:$J$98080,10,0)=1,0,VLOOKUP(D123,[1]Sheet1!$A$975:$I$97980,9,0))</f>
        <v>14042</v>
      </c>
      <c r="L123">
        <f>IF(VLOOKUP(E123,[1]Sheet1!$A$975:$J$98080,10,0)=1,0,VLOOKUP(E123,[1]Sheet1!$A$975:$I$97980,9,0))</f>
        <v>14042</v>
      </c>
      <c r="M123">
        <f>IF(VLOOKUP(F123,[1]Sheet1!$A$975:$J$98080,10,0)=1,0,VLOOKUP(F123,[1]Sheet1!$A$975:$I$97980,9,0))</f>
        <v>14042</v>
      </c>
      <c r="O123">
        <f t="shared" si="15"/>
        <v>50005</v>
      </c>
      <c r="P123">
        <f t="shared" si="16"/>
        <v>50005</v>
      </c>
      <c r="Q123">
        <f t="shared" si="17"/>
        <v>50005</v>
      </c>
      <c r="R123">
        <f t="shared" si="18"/>
        <v>50010</v>
      </c>
      <c r="S123">
        <f t="shared" si="19"/>
        <v>50010</v>
      </c>
      <c r="T123">
        <f t="shared" si="20"/>
        <v>50010</v>
      </c>
      <c r="V123">
        <f t="shared" si="21"/>
        <v>21455</v>
      </c>
      <c r="W123">
        <f t="shared" si="22"/>
        <v>21455</v>
      </c>
      <c r="X123">
        <f t="shared" si="23"/>
        <v>21455</v>
      </c>
      <c r="Y123">
        <f t="shared" si="24"/>
        <v>21460</v>
      </c>
      <c r="Z123">
        <f t="shared" si="25"/>
        <v>21460</v>
      </c>
      <c r="AA123">
        <f t="shared" si="26"/>
        <v>21460</v>
      </c>
      <c r="AB123">
        <f t="shared" si="27"/>
        <v>53</v>
      </c>
      <c r="AC123">
        <f t="shared" si="28"/>
        <v>450</v>
      </c>
    </row>
    <row r="124" spans="1:29">
      <c r="A124">
        <v>11210</v>
      </c>
      <c r="B124">
        <v>11210</v>
      </c>
      <c r="C124">
        <v>11210</v>
      </c>
      <c r="D124">
        <v>11211</v>
      </c>
      <c r="E124">
        <v>11211</v>
      </c>
      <c r="F124">
        <v>11211</v>
      </c>
      <c r="H124">
        <f>IF(VLOOKUP(A124,[1]Sheet1!$A$975:$J$98080,10,0)=1,0,VLOOKUP(A124,[1]Sheet1!$A$975:$I$97980,9,0))</f>
        <v>11053</v>
      </c>
      <c r="I124">
        <f>IF(VLOOKUP(B124,[1]Sheet1!$A$975:$J$98080,10,0)=1,0,VLOOKUP(B124,[1]Sheet1!$A$975:$I$97980,9,0))</f>
        <v>11053</v>
      </c>
      <c r="J124">
        <f>IF(VLOOKUP(C124,[1]Sheet1!$A$975:$J$98080,10,0)=1,0,VLOOKUP(C124,[1]Sheet1!$A$975:$I$97980,9,0))</f>
        <v>11053</v>
      </c>
      <c r="K124">
        <f>IF(VLOOKUP(D124,[1]Sheet1!$A$975:$J$98080,10,0)=1,0,VLOOKUP(D124,[1]Sheet1!$A$975:$I$97980,9,0))</f>
        <v>14050</v>
      </c>
      <c r="L124">
        <f>IF(VLOOKUP(E124,[1]Sheet1!$A$975:$J$98080,10,0)=1,0,VLOOKUP(E124,[1]Sheet1!$A$975:$I$97980,9,0))</f>
        <v>14050</v>
      </c>
      <c r="M124">
        <f>IF(VLOOKUP(F124,[1]Sheet1!$A$975:$J$98080,10,0)=1,0,VLOOKUP(F124,[1]Sheet1!$A$975:$I$97980,9,0))</f>
        <v>14050</v>
      </c>
      <c r="O124">
        <f t="shared" si="15"/>
        <v>50004</v>
      </c>
      <c r="P124">
        <f t="shared" si="16"/>
        <v>50004</v>
      </c>
      <c r="Q124">
        <f t="shared" si="17"/>
        <v>50004</v>
      </c>
      <c r="R124">
        <f t="shared" si="18"/>
        <v>50006</v>
      </c>
      <c r="S124">
        <f t="shared" si="19"/>
        <v>50006</v>
      </c>
      <c r="T124">
        <f t="shared" si="20"/>
        <v>50006</v>
      </c>
      <c r="V124">
        <f t="shared" si="21"/>
        <v>21454</v>
      </c>
      <c r="W124">
        <f t="shared" si="22"/>
        <v>21454</v>
      </c>
      <c r="X124">
        <f t="shared" si="23"/>
        <v>21454</v>
      </c>
      <c r="Y124">
        <f t="shared" si="24"/>
        <v>21456</v>
      </c>
      <c r="Z124">
        <f t="shared" si="25"/>
        <v>21456</v>
      </c>
      <c r="AA124">
        <f t="shared" si="26"/>
        <v>21456</v>
      </c>
      <c r="AB124">
        <f t="shared" si="27"/>
        <v>53</v>
      </c>
      <c r="AC124">
        <f t="shared" si="28"/>
        <v>450</v>
      </c>
    </row>
    <row r="125" spans="1:29">
      <c r="A125">
        <v>11212</v>
      </c>
      <c r="B125">
        <v>11212</v>
      </c>
      <c r="C125">
        <v>11212</v>
      </c>
      <c r="D125">
        <v>11213</v>
      </c>
      <c r="E125">
        <v>11214</v>
      </c>
      <c r="F125">
        <v>11213</v>
      </c>
      <c r="H125">
        <f>IF(VLOOKUP(A125,[1]Sheet1!$A$975:$J$98080,10,0)=1,0,VLOOKUP(A125,[1]Sheet1!$A$975:$I$97980,9,0))</f>
        <v>14043</v>
      </c>
      <c r="I125">
        <f>IF(VLOOKUP(B125,[1]Sheet1!$A$975:$J$98080,10,0)=1,0,VLOOKUP(B125,[1]Sheet1!$A$975:$I$97980,9,0))</f>
        <v>14043</v>
      </c>
      <c r="J125">
        <f>IF(VLOOKUP(C125,[1]Sheet1!$A$975:$J$98080,10,0)=1,0,VLOOKUP(C125,[1]Sheet1!$A$975:$I$97980,9,0))</f>
        <v>14043</v>
      </c>
      <c r="K125">
        <f>IF(VLOOKUP(D125,[1]Sheet1!$A$975:$J$98080,10,0)=1,0,VLOOKUP(D125,[1]Sheet1!$A$975:$I$97980,9,0))</f>
        <v>11053</v>
      </c>
      <c r="L125">
        <f>IF(VLOOKUP(E125,[1]Sheet1!$A$975:$J$98080,10,0)=1,0,VLOOKUP(E125,[1]Sheet1!$A$975:$I$97980,9,0))</f>
        <v>0</v>
      </c>
      <c r="M125">
        <f>IF(VLOOKUP(F125,[1]Sheet1!$A$975:$J$98080,10,0)=1,0,VLOOKUP(F125,[1]Sheet1!$A$975:$I$97980,9,0))</f>
        <v>11053</v>
      </c>
      <c r="O125">
        <f t="shared" si="15"/>
        <v>50002</v>
      </c>
      <c r="P125">
        <f t="shared" si="16"/>
        <v>50002</v>
      </c>
      <c r="Q125">
        <f t="shared" si="17"/>
        <v>50002</v>
      </c>
      <c r="R125">
        <f t="shared" si="18"/>
        <v>50004</v>
      </c>
      <c r="S125">
        <f t="shared" si="19"/>
        <v>0</v>
      </c>
      <c r="T125">
        <f t="shared" si="20"/>
        <v>50004</v>
      </c>
      <c r="V125">
        <f t="shared" si="21"/>
        <v>21452</v>
      </c>
      <c r="W125">
        <f t="shared" si="22"/>
        <v>21452</v>
      </c>
      <c r="X125">
        <f t="shared" si="23"/>
        <v>21452</v>
      </c>
      <c r="Y125">
        <f t="shared" si="24"/>
        <v>21454</v>
      </c>
      <c r="Z125">
        <f t="shared" si="25"/>
        <v>0</v>
      </c>
      <c r="AA125">
        <f t="shared" si="26"/>
        <v>21454</v>
      </c>
      <c r="AB125">
        <f t="shared" si="27"/>
        <v>53</v>
      </c>
      <c r="AC125">
        <f t="shared" si="28"/>
        <v>450</v>
      </c>
    </row>
    <row r="126" spans="1:29">
      <c r="A126">
        <v>11215</v>
      </c>
      <c r="B126">
        <v>11215</v>
      </c>
      <c r="C126">
        <v>11215</v>
      </c>
      <c r="D126">
        <v>11216</v>
      </c>
      <c r="E126">
        <v>11216</v>
      </c>
      <c r="F126">
        <v>11216</v>
      </c>
      <c r="H126">
        <f>IF(VLOOKUP(A126,[1]Sheet1!$A$975:$J$98080,10,0)=1,0,VLOOKUP(A126,[1]Sheet1!$A$975:$I$97980,9,0))</f>
        <v>14043</v>
      </c>
      <c r="I126">
        <f>IF(VLOOKUP(B126,[1]Sheet1!$A$975:$J$98080,10,0)=1,0,VLOOKUP(B126,[1]Sheet1!$A$975:$I$97980,9,0))</f>
        <v>14043</v>
      </c>
      <c r="J126">
        <f>IF(VLOOKUP(C126,[1]Sheet1!$A$975:$J$98080,10,0)=1,0,VLOOKUP(C126,[1]Sheet1!$A$975:$I$97980,9,0))</f>
        <v>14043</v>
      </c>
      <c r="K126">
        <f>IF(VLOOKUP(D126,[1]Sheet1!$A$975:$J$98080,10,0)=1,0,VLOOKUP(D126,[1]Sheet1!$A$975:$I$97980,9,0))</f>
        <v>14047</v>
      </c>
      <c r="L126">
        <f>IF(VLOOKUP(E126,[1]Sheet1!$A$975:$J$98080,10,0)=1,0,VLOOKUP(E126,[1]Sheet1!$A$975:$I$97980,9,0))</f>
        <v>14047</v>
      </c>
      <c r="M126">
        <f>IF(VLOOKUP(F126,[1]Sheet1!$A$975:$J$98080,10,0)=1,0,VLOOKUP(F126,[1]Sheet1!$A$975:$I$97980,9,0))</f>
        <v>14047</v>
      </c>
      <c r="O126">
        <f t="shared" si="15"/>
        <v>50002</v>
      </c>
      <c r="P126">
        <f t="shared" si="16"/>
        <v>50002</v>
      </c>
      <c r="Q126">
        <f t="shared" si="17"/>
        <v>50002</v>
      </c>
      <c r="R126">
        <f t="shared" si="18"/>
        <v>50007</v>
      </c>
      <c r="S126">
        <f t="shared" si="19"/>
        <v>50007</v>
      </c>
      <c r="T126">
        <f t="shared" si="20"/>
        <v>50007</v>
      </c>
      <c r="V126">
        <f t="shared" si="21"/>
        <v>21452</v>
      </c>
      <c r="W126">
        <f t="shared" si="22"/>
        <v>21452</v>
      </c>
      <c r="X126">
        <f t="shared" si="23"/>
        <v>21452</v>
      </c>
      <c r="Y126">
        <f t="shared" si="24"/>
        <v>21457</v>
      </c>
      <c r="Z126">
        <f t="shared" si="25"/>
        <v>21457</v>
      </c>
      <c r="AA126">
        <f t="shared" si="26"/>
        <v>21457</v>
      </c>
      <c r="AB126">
        <f t="shared" si="27"/>
        <v>53</v>
      </c>
      <c r="AC126">
        <f t="shared" si="28"/>
        <v>450</v>
      </c>
    </row>
    <row r="127" spans="1:29">
      <c r="A127">
        <v>11217</v>
      </c>
      <c r="B127">
        <v>11217</v>
      </c>
      <c r="C127">
        <v>11217</v>
      </c>
      <c r="D127">
        <v>11218</v>
      </c>
      <c r="E127">
        <v>11218</v>
      </c>
      <c r="F127">
        <v>11218</v>
      </c>
      <c r="H127">
        <f>IF(VLOOKUP(A127,[1]Sheet1!$A$975:$J$98080,10,0)=1,0,VLOOKUP(A127,[1]Sheet1!$A$975:$I$97980,9,0))</f>
        <v>14046</v>
      </c>
      <c r="I127">
        <f>IF(VLOOKUP(B127,[1]Sheet1!$A$975:$J$98080,10,0)=1,0,VLOOKUP(B127,[1]Sheet1!$A$975:$I$97980,9,0))</f>
        <v>14046</v>
      </c>
      <c r="J127">
        <f>IF(VLOOKUP(C127,[1]Sheet1!$A$975:$J$98080,10,0)=1,0,VLOOKUP(C127,[1]Sheet1!$A$975:$I$97980,9,0))</f>
        <v>14046</v>
      </c>
      <c r="K127">
        <f>IF(VLOOKUP(D127,[1]Sheet1!$A$975:$J$98080,10,0)=1,0,VLOOKUP(D127,[1]Sheet1!$A$975:$I$97980,9,0))</f>
        <v>14047</v>
      </c>
      <c r="L127">
        <f>IF(VLOOKUP(E127,[1]Sheet1!$A$975:$J$98080,10,0)=1,0,VLOOKUP(E127,[1]Sheet1!$A$975:$I$97980,9,0))</f>
        <v>14047</v>
      </c>
      <c r="M127">
        <f>IF(VLOOKUP(F127,[1]Sheet1!$A$975:$J$98080,10,0)=1,0,VLOOKUP(F127,[1]Sheet1!$A$975:$I$97980,9,0))</f>
        <v>14047</v>
      </c>
      <c r="O127">
        <f t="shared" si="15"/>
        <v>50008</v>
      </c>
      <c r="P127">
        <f t="shared" si="16"/>
        <v>50008</v>
      </c>
      <c r="Q127">
        <f t="shared" si="17"/>
        <v>50008</v>
      </c>
      <c r="R127">
        <f t="shared" si="18"/>
        <v>50007</v>
      </c>
      <c r="S127">
        <f t="shared" si="19"/>
        <v>50007</v>
      </c>
      <c r="T127">
        <f t="shared" si="20"/>
        <v>50007</v>
      </c>
      <c r="V127">
        <f t="shared" si="21"/>
        <v>21458</v>
      </c>
      <c r="W127">
        <f t="shared" si="22"/>
        <v>21458</v>
      </c>
      <c r="X127">
        <f t="shared" si="23"/>
        <v>21458</v>
      </c>
      <c r="Y127">
        <f t="shared" si="24"/>
        <v>21457</v>
      </c>
      <c r="Z127">
        <f t="shared" si="25"/>
        <v>21457</v>
      </c>
      <c r="AA127">
        <f t="shared" si="26"/>
        <v>21457</v>
      </c>
      <c r="AB127">
        <f t="shared" si="27"/>
        <v>53</v>
      </c>
      <c r="AC127">
        <f t="shared" si="28"/>
        <v>450</v>
      </c>
    </row>
    <row r="128" spans="1:29">
      <c r="A128">
        <v>11219</v>
      </c>
      <c r="B128">
        <v>11219</v>
      </c>
      <c r="C128">
        <v>11219</v>
      </c>
      <c r="D128">
        <v>11220</v>
      </c>
      <c r="E128">
        <v>11221</v>
      </c>
      <c r="F128">
        <v>11220</v>
      </c>
      <c r="H128">
        <f>IF(VLOOKUP(A128,[1]Sheet1!$A$975:$J$98080,10,0)=1,0,VLOOKUP(A128,[1]Sheet1!$A$975:$I$97980,9,0))</f>
        <v>14044</v>
      </c>
      <c r="I128">
        <f>IF(VLOOKUP(B128,[1]Sheet1!$A$975:$J$98080,10,0)=1,0,VLOOKUP(B128,[1]Sheet1!$A$975:$I$97980,9,0))</f>
        <v>14044</v>
      </c>
      <c r="J128">
        <f>IF(VLOOKUP(C128,[1]Sheet1!$A$975:$J$98080,10,0)=1,0,VLOOKUP(C128,[1]Sheet1!$A$975:$I$97980,9,0))</f>
        <v>14044</v>
      </c>
      <c r="K128">
        <f>IF(VLOOKUP(D128,[1]Sheet1!$A$975:$J$98080,10,0)=1,0,VLOOKUP(D128,[1]Sheet1!$A$975:$I$97980,9,0))</f>
        <v>11053</v>
      </c>
      <c r="L128">
        <f>IF(VLOOKUP(E128,[1]Sheet1!$A$975:$J$98080,10,0)=1,0,VLOOKUP(E128,[1]Sheet1!$A$975:$I$97980,9,0))</f>
        <v>0</v>
      </c>
      <c r="M128">
        <f>IF(VLOOKUP(F128,[1]Sheet1!$A$975:$J$98080,10,0)=1,0,VLOOKUP(F128,[1]Sheet1!$A$975:$I$97980,9,0))</f>
        <v>11053</v>
      </c>
      <c r="O128">
        <f t="shared" si="15"/>
        <v>50009</v>
      </c>
      <c r="P128">
        <f t="shared" si="16"/>
        <v>50009</v>
      </c>
      <c r="Q128">
        <f t="shared" si="17"/>
        <v>50009</v>
      </c>
      <c r="R128">
        <f t="shared" si="18"/>
        <v>50004</v>
      </c>
      <c r="S128">
        <f t="shared" si="19"/>
        <v>0</v>
      </c>
      <c r="T128">
        <f t="shared" si="20"/>
        <v>50004</v>
      </c>
      <c r="V128">
        <f t="shared" si="21"/>
        <v>21459</v>
      </c>
      <c r="W128">
        <f t="shared" si="22"/>
        <v>21459</v>
      </c>
      <c r="X128">
        <f t="shared" si="23"/>
        <v>21459</v>
      </c>
      <c r="Y128">
        <f t="shared" si="24"/>
        <v>21454</v>
      </c>
      <c r="Z128">
        <f t="shared" si="25"/>
        <v>0</v>
      </c>
      <c r="AA128">
        <f t="shared" si="26"/>
        <v>21454</v>
      </c>
      <c r="AB128">
        <f t="shared" si="27"/>
        <v>53</v>
      </c>
      <c r="AC128">
        <f t="shared" si="28"/>
        <v>450</v>
      </c>
    </row>
    <row r="129" spans="1:29">
      <c r="A129">
        <v>11222</v>
      </c>
      <c r="B129">
        <v>11222</v>
      </c>
      <c r="C129">
        <v>11222</v>
      </c>
      <c r="D129">
        <v>11223</v>
      </c>
      <c r="E129">
        <v>11223</v>
      </c>
      <c r="F129">
        <v>11223</v>
      </c>
      <c r="H129">
        <f>IF(VLOOKUP(A129,[1]Sheet1!$A$975:$J$98080,10,0)=1,0,VLOOKUP(A129,[1]Sheet1!$A$975:$I$97980,9,0))</f>
        <v>14047</v>
      </c>
      <c r="I129">
        <f>IF(VLOOKUP(B129,[1]Sheet1!$A$975:$J$98080,10,0)=1,0,VLOOKUP(B129,[1]Sheet1!$A$975:$I$97980,9,0))</f>
        <v>14047</v>
      </c>
      <c r="J129">
        <f>IF(VLOOKUP(C129,[1]Sheet1!$A$975:$J$98080,10,0)=1,0,VLOOKUP(C129,[1]Sheet1!$A$975:$I$97980,9,0))</f>
        <v>14047</v>
      </c>
      <c r="K129">
        <f>IF(VLOOKUP(D129,[1]Sheet1!$A$975:$J$98080,10,0)=1,0,VLOOKUP(D129,[1]Sheet1!$A$975:$I$97980,9,0))</f>
        <v>11054</v>
      </c>
      <c r="L129">
        <f>IF(VLOOKUP(E129,[1]Sheet1!$A$975:$J$98080,10,0)=1,0,VLOOKUP(E129,[1]Sheet1!$A$975:$I$97980,9,0))</f>
        <v>11054</v>
      </c>
      <c r="M129">
        <f>IF(VLOOKUP(F129,[1]Sheet1!$A$975:$J$98080,10,0)=1,0,VLOOKUP(F129,[1]Sheet1!$A$975:$I$97980,9,0))</f>
        <v>11054</v>
      </c>
      <c r="O129">
        <f t="shared" si="15"/>
        <v>50007</v>
      </c>
      <c r="P129">
        <f t="shared" si="16"/>
        <v>50007</v>
      </c>
      <c r="Q129">
        <f t="shared" si="17"/>
        <v>50007</v>
      </c>
      <c r="R129">
        <f t="shared" si="18"/>
        <v>50003</v>
      </c>
      <c r="S129">
        <f t="shared" si="19"/>
        <v>50003</v>
      </c>
      <c r="T129">
        <f t="shared" si="20"/>
        <v>50003</v>
      </c>
      <c r="V129">
        <f t="shared" si="21"/>
        <v>21457</v>
      </c>
      <c r="W129">
        <f t="shared" si="22"/>
        <v>21457</v>
      </c>
      <c r="X129">
        <f t="shared" si="23"/>
        <v>21457</v>
      </c>
      <c r="Y129">
        <f t="shared" si="24"/>
        <v>21453</v>
      </c>
      <c r="Z129">
        <f t="shared" si="25"/>
        <v>21453</v>
      </c>
      <c r="AA129">
        <f t="shared" si="26"/>
        <v>21453</v>
      </c>
      <c r="AB129">
        <f t="shared" si="27"/>
        <v>53</v>
      </c>
      <c r="AC129">
        <f t="shared" si="28"/>
        <v>450</v>
      </c>
    </row>
    <row r="130" spans="1:29">
      <c r="A130">
        <v>11224</v>
      </c>
      <c r="B130">
        <v>11224</v>
      </c>
      <c r="C130">
        <v>11224</v>
      </c>
      <c r="D130">
        <v>11225</v>
      </c>
      <c r="E130">
        <v>11225</v>
      </c>
      <c r="F130">
        <v>11225</v>
      </c>
      <c r="H130">
        <f>IF(VLOOKUP(A130,[1]Sheet1!$A$975:$J$98080,10,0)=1,0,VLOOKUP(A130,[1]Sheet1!$A$975:$I$97980,9,0))</f>
        <v>14048</v>
      </c>
      <c r="I130">
        <f>IF(VLOOKUP(B130,[1]Sheet1!$A$975:$J$98080,10,0)=1,0,VLOOKUP(B130,[1]Sheet1!$A$975:$I$97980,9,0))</f>
        <v>14048</v>
      </c>
      <c r="J130">
        <f>IF(VLOOKUP(C130,[1]Sheet1!$A$975:$J$98080,10,0)=1,0,VLOOKUP(C130,[1]Sheet1!$A$975:$I$97980,9,0))</f>
        <v>14048</v>
      </c>
      <c r="K130">
        <f>IF(VLOOKUP(D130,[1]Sheet1!$A$975:$J$98080,10,0)=1,0,VLOOKUP(D130,[1]Sheet1!$A$975:$I$97980,9,0))</f>
        <v>14044</v>
      </c>
      <c r="L130">
        <f>IF(VLOOKUP(E130,[1]Sheet1!$A$975:$J$98080,10,0)=1,0,VLOOKUP(E130,[1]Sheet1!$A$975:$I$97980,9,0))</f>
        <v>14044</v>
      </c>
      <c r="M130">
        <f>IF(VLOOKUP(F130,[1]Sheet1!$A$975:$J$98080,10,0)=1,0,VLOOKUP(F130,[1]Sheet1!$A$975:$I$97980,9,0))</f>
        <v>14044</v>
      </c>
      <c r="O130">
        <f t="shared" si="15"/>
        <v>50001</v>
      </c>
      <c r="P130">
        <f t="shared" si="16"/>
        <v>50001</v>
      </c>
      <c r="Q130">
        <f t="shared" si="17"/>
        <v>50001</v>
      </c>
      <c r="R130">
        <f t="shared" si="18"/>
        <v>50009</v>
      </c>
      <c r="S130">
        <f t="shared" si="19"/>
        <v>50009</v>
      </c>
      <c r="T130">
        <f t="shared" si="20"/>
        <v>50009</v>
      </c>
      <c r="V130">
        <f t="shared" si="21"/>
        <v>21451</v>
      </c>
      <c r="W130">
        <f t="shared" si="22"/>
        <v>21451</v>
      </c>
      <c r="X130">
        <f t="shared" si="23"/>
        <v>21451</v>
      </c>
      <c r="Y130">
        <f t="shared" si="24"/>
        <v>21459</v>
      </c>
      <c r="Z130">
        <f t="shared" si="25"/>
        <v>21459</v>
      </c>
      <c r="AA130">
        <f t="shared" si="26"/>
        <v>21459</v>
      </c>
      <c r="AB130">
        <f t="shared" si="27"/>
        <v>53</v>
      </c>
      <c r="AC130">
        <f t="shared" si="28"/>
        <v>450</v>
      </c>
    </row>
    <row r="131" spans="1:29">
      <c r="A131">
        <v>11226</v>
      </c>
      <c r="B131">
        <v>11226</v>
      </c>
      <c r="C131">
        <v>11226</v>
      </c>
      <c r="D131">
        <v>11227</v>
      </c>
      <c r="E131">
        <v>11228</v>
      </c>
      <c r="F131">
        <v>11227</v>
      </c>
      <c r="H131">
        <f>IF(VLOOKUP(A131,[1]Sheet1!$A$975:$J$98080,10,0)=1,0,VLOOKUP(A131,[1]Sheet1!$A$975:$I$97980,9,0))</f>
        <v>14045</v>
      </c>
      <c r="I131">
        <f>IF(VLOOKUP(B131,[1]Sheet1!$A$975:$J$98080,10,0)=1,0,VLOOKUP(B131,[1]Sheet1!$A$975:$I$97980,9,0))</f>
        <v>14045</v>
      </c>
      <c r="J131">
        <f>IF(VLOOKUP(C131,[1]Sheet1!$A$975:$J$98080,10,0)=1,0,VLOOKUP(C131,[1]Sheet1!$A$975:$I$97980,9,0))</f>
        <v>14045</v>
      </c>
      <c r="K131">
        <f>IF(VLOOKUP(D131,[1]Sheet1!$A$975:$J$98080,10,0)=1,0,VLOOKUP(D131,[1]Sheet1!$A$975:$I$97980,9,0))</f>
        <v>14043</v>
      </c>
      <c r="L131">
        <f>IF(VLOOKUP(E131,[1]Sheet1!$A$975:$J$98080,10,0)=1,0,VLOOKUP(E131,[1]Sheet1!$A$975:$I$97980,9,0))</f>
        <v>0</v>
      </c>
      <c r="M131">
        <f>IF(VLOOKUP(F131,[1]Sheet1!$A$975:$J$98080,10,0)=1,0,VLOOKUP(F131,[1]Sheet1!$A$975:$I$97980,9,0))</f>
        <v>14043</v>
      </c>
      <c r="O131">
        <f t="shared" si="15"/>
        <v>50012</v>
      </c>
      <c r="P131">
        <f t="shared" si="16"/>
        <v>50012</v>
      </c>
      <c r="Q131">
        <f t="shared" si="17"/>
        <v>50012</v>
      </c>
      <c r="R131">
        <f t="shared" si="18"/>
        <v>50002</v>
      </c>
      <c r="S131">
        <f t="shared" si="19"/>
        <v>0</v>
      </c>
      <c r="T131">
        <f t="shared" si="20"/>
        <v>50002</v>
      </c>
      <c r="V131">
        <f t="shared" si="21"/>
        <v>21462</v>
      </c>
      <c r="W131">
        <f t="shared" si="22"/>
        <v>21462</v>
      </c>
      <c r="X131">
        <f t="shared" si="23"/>
        <v>21462</v>
      </c>
      <c r="Y131">
        <f t="shared" si="24"/>
        <v>21452</v>
      </c>
      <c r="Z131">
        <f t="shared" si="25"/>
        <v>0</v>
      </c>
      <c r="AA131">
        <f t="shared" si="26"/>
        <v>21452</v>
      </c>
      <c r="AB131">
        <f t="shared" si="27"/>
        <v>53</v>
      </c>
      <c r="AC131">
        <f t="shared" si="28"/>
        <v>450</v>
      </c>
    </row>
    <row r="132" spans="1:29">
      <c r="A132">
        <v>11214</v>
      </c>
      <c r="B132">
        <v>11221</v>
      </c>
      <c r="C132">
        <v>11228</v>
      </c>
      <c r="D132">
        <v>11230</v>
      </c>
      <c r="E132">
        <v>11231</v>
      </c>
      <c r="F132">
        <v>11230</v>
      </c>
      <c r="H132">
        <f>IF(VLOOKUP(A132,[1]Sheet1!$A$975:$J$98080,10,0)=1,0,VLOOKUP(A132,[1]Sheet1!$A$975:$I$97980,9,0))</f>
        <v>0</v>
      </c>
      <c r="I132">
        <f>IF(VLOOKUP(B132,[1]Sheet1!$A$975:$J$98080,10,0)=1,0,VLOOKUP(B132,[1]Sheet1!$A$975:$I$97980,9,0))</f>
        <v>0</v>
      </c>
      <c r="J132">
        <f>IF(VLOOKUP(C132,[1]Sheet1!$A$975:$J$98080,10,0)=1,0,VLOOKUP(C132,[1]Sheet1!$A$975:$I$97980,9,0))</f>
        <v>0</v>
      </c>
      <c r="K132">
        <f>IF(VLOOKUP(D132,[1]Sheet1!$A$975:$J$98080,10,0)=1,0,VLOOKUP(D132,[1]Sheet1!$A$975:$I$97980,9,0))</f>
        <v>14042</v>
      </c>
      <c r="L132">
        <f>IF(VLOOKUP(E132,[1]Sheet1!$A$975:$J$98080,10,0)=1,0,VLOOKUP(E132,[1]Sheet1!$A$975:$I$97980,9,0))</f>
        <v>0</v>
      </c>
      <c r="M132">
        <f>IF(VLOOKUP(F132,[1]Sheet1!$A$975:$J$98080,10,0)=1,0,VLOOKUP(F132,[1]Sheet1!$A$975:$I$97980,9,0))</f>
        <v>14042</v>
      </c>
      <c r="O132">
        <f t="shared" ref="O132:O195" si="29">IF(H132=0,0,VLOOKUP(H132,$AF$3:$AG$20,2,0))</f>
        <v>0</v>
      </c>
      <c r="P132">
        <f t="shared" ref="P132:P195" si="30">IF(I132=0,0,VLOOKUP(I132,$AF$3:$AG$20,2,0))</f>
        <v>0</v>
      </c>
      <c r="Q132">
        <f t="shared" ref="Q132:Q195" si="31">IF(J132=0,0,VLOOKUP(J132,$AF$3:$AG$20,2,0))</f>
        <v>0</v>
      </c>
      <c r="R132">
        <f t="shared" ref="R132:R195" si="32">IF(K132=0,0,VLOOKUP(K132,$AF$3:$AG$20,2,0))</f>
        <v>50010</v>
      </c>
      <c r="S132">
        <f t="shared" ref="S132:S195" si="33">IF(L132=0,0,VLOOKUP(L132,$AF$3:$AG$20,2,0))</f>
        <v>0</v>
      </c>
      <c r="T132">
        <f t="shared" ref="T132:T195" si="34">IF(M132=0,0,VLOOKUP(M132,$AF$3:$AG$20,2,0))</f>
        <v>50010</v>
      </c>
      <c r="V132">
        <f t="shared" ref="V132:V195" si="35">IF(O132=0,0,VLOOKUP(O132,$AF$21:$AG$32,2,0)+$AC132)</f>
        <v>0</v>
      </c>
      <c r="W132">
        <f t="shared" ref="W132:W195" si="36">IF(P132=0,0,VLOOKUP(P132,$AF$21:$AG$32,2,0)+$AC132)</f>
        <v>0</v>
      </c>
      <c r="X132">
        <f t="shared" ref="X132:X195" si="37">IF(Q132=0,0,VLOOKUP(Q132,$AF$21:$AG$32,2,0)+$AC132)</f>
        <v>0</v>
      </c>
      <c r="Y132">
        <f t="shared" ref="Y132:Y195" si="38">IF(R132=0,0,VLOOKUP(R132,$AF$21:$AG$32,2,0)+$AC132)</f>
        <v>21460</v>
      </c>
      <c r="Z132">
        <f t="shared" ref="Z132:Z195" si="39">IF(S132=0,0,VLOOKUP(S132,$AF$21:$AG$32,2,0)+$AC132)</f>
        <v>0</v>
      </c>
      <c r="AA132">
        <f t="shared" ref="AA132:AA195" si="40">IF(T132=0,0,VLOOKUP(T132,$AF$21:$AG$32,2,0)+$AC132)</f>
        <v>21460</v>
      </c>
      <c r="AB132">
        <f t="shared" si="27"/>
        <v>53</v>
      </c>
      <c r="AC132">
        <f t="shared" si="28"/>
        <v>450</v>
      </c>
    </row>
    <row r="133" spans="1:29">
      <c r="A133">
        <v>11232</v>
      </c>
      <c r="B133">
        <v>11232</v>
      </c>
      <c r="C133">
        <v>11232</v>
      </c>
      <c r="D133">
        <v>11233</v>
      </c>
      <c r="E133">
        <v>11233</v>
      </c>
      <c r="F133">
        <v>11233</v>
      </c>
      <c r="H133">
        <f>IF(VLOOKUP(A133,[1]Sheet1!$A$975:$J$98080,10,0)=1,0,VLOOKUP(A133,[1]Sheet1!$A$975:$I$97980,9,0))</f>
        <v>11054</v>
      </c>
      <c r="I133">
        <f>IF(VLOOKUP(B133,[1]Sheet1!$A$975:$J$98080,10,0)=1,0,VLOOKUP(B133,[1]Sheet1!$A$975:$I$97980,9,0))</f>
        <v>11054</v>
      </c>
      <c r="J133">
        <f>IF(VLOOKUP(C133,[1]Sheet1!$A$975:$J$98080,10,0)=1,0,VLOOKUP(C133,[1]Sheet1!$A$975:$I$97980,9,0))</f>
        <v>11054</v>
      </c>
      <c r="K133">
        <f>IF(VLOOKUP(D133,[1]Sheet1!$A$975:$J$98080,10,0)=1,0,VLOOKUP(D133,[1]Sheet1!$A$975:$I$97980,9,0))</f>
        <v>11042</v>
      </c>
      <c r="L133">
        <f>IF(VLOOKUP(E133,[1]Sheet1!$A$975:$J$98080,10,0)=1,0,VLOOKUP(E133,[1]Sheet1!$A$975:$I$97980,9,0))</f>
        <v>11042</v>
      </c>
      <c r="M133">
        <f>IF(VLOOKUP(F133,[1]Sheet1!$A$975:$J$98080,10,0)=1,0,VLOOKUP(F133,[1]Sheet1!$A$975:$I$97980,9,0))</f>
        <v>11042</v>
      </c>
      <c r="O133">
        <f t="shared" si="29"/>
        <v>50003</v>
      </c>
      <c r="P133">
        <f t="shared" si="30"/>
        <v>50003</v>
      </c>
      <c r="Q133">
        <f t="shared" si="31"/>
        <v>50003</v>
      </c>
      <c r="R133">
        <f t="shared" si="32"/>
        <v>50011</v>
      </c>
      <c r="S133">
        <f t="shared" si="33"/>
        <v>50011</v>
      </c>
      <c r="T133">
        <f t="shared" si="34"/>
        <v>50011</v>
      </c>
      <c r="V133">
        <f t="shared" si="35"/>
        <v>21453</v>
      </c>
      <c r="W133">
        <f t="shared" si="36"/>
        <v>21453</v>
      </c>
      <c r="X133">
        <f t="shared" si="37"/>
        <v>21453</v>
      </c>
      <c r="Y133">
        <f t="shared" si="38"/>
        <v>21461</v>
      </c>
      <c r="Z133">
        <f t="shared" si="39"/>
        <v>21461</v>
      </c>
      <c r="AA133">
        <f t="shared" si="40"/>
        <v>21461</v>
      </c>
      <c r="AB133">
        <f t="shared" si="27"/>
        <v>54</v>
      </c>
      <c r="AC133">
        <f t="shared" si="28"/>
        <v>450</v>
      </c>
    </row>
    <row r="134" spans="1:29">
      <c r="A134">
        <v>11234</v>
      </c>
      <c r="B134">
        <v>11234</v>
      </c>
      <c r="C134">
        <v>11234</v>
      </c>
      <c r="D134">
        <v>11235</v>
      </c>
      <c r="E134">
        <v>11235</v>
      </c>
      <c r="F134">
        <v>11235</v>
      </c>
      <c r="H134">
        <f>IF(VLOOKUP(A134,[1]Sheet1!$A$975:$J$98080,10,0)=1,0,VLOOKUP(A134,[1]Sheet1!$A$975:$I$97980,9,0))</f>
        <v>14050</v>
      </c>
      <c r="I134">
        <f>IF(VLOOKUP(B134,[1]Sheet1!$A$975:$J$98080,10,0)=1,0,VLOOKUP(B134,[1]Sheet1!$A$975:$I$97980,9,0))</f>
        <v>14050</v>
      </c>
      <c r="J134">
        <f>IF(VLOOKUP(C134,[1]Sheet1!$A$975:$J$98080,10,0)=1,0,VLOOKUP(C134,[1]Sheet1!$A$975:$I$97980,9,0))</f>
        <v>14050</v>
      </c>
      <c r="K134">
        <f>IF(VLOOKUP(D134,[1]Sheet1!$A$975:$J$98080,10,0)=1,0,VLOOKUP(D134,[1]Sheet1!$A$975:$I$97980,9,0))</f>
        <v>14044</v>
      </c>
      <c r="L134">
        <f>IF(VLOOKUP(E134,[1]Sheet1!$A$975:$J$98080,10,0)=1,0,VLOOKUP(E134,[1]Sheet1!$A$975:$I$97980,9,0))</f>
        <v>14044</v>
      </c>
      <c r="M134">
        <f>IF(VLOOKUP(F134,[1]Sheet1!$A$975:$J$98080,10,0)=1,0,VLOOKUP(F134,[1]Sheet1!$A$975:$I$97980,9,0))</f>
        <v>14044</v>
      </c>
      <c r="O134">
        <f t="shared" si="29"/>
        <v>50006</v>
      </c>
      <c r="P134">
        <f t="shared" si="30"/>
        <v>50006</v>
      </c>
      <c r="Q134">
        <f t="shared" si="31"/>
        <v>50006</v>
      </c>
      <c r="R134">
        <f t="shared" si="32"/>
        <v>50009</v>
      </c>
      <c r="S134">
        <f t="shared" si="33"/>
        <v>50009</v>
      </c>
      <c r="T134">
        <f t="shared" si="34"/>
        <v>50009</v>
      </c>
      <c r="V134">
        <f t="shared" si="35"/>
        <v>21456</v>
      </c>
      <c r="W134">
        <f t="shared" si="36"/>
        <v>21456</v>
      </c>
      <c r="X134">
        <f t="shared" si="37"/>
        <v>21456</v>
      </c>
      <c r="Y134">
        <f t="shared" si="38"/>
        <v>21459</v>
      </c>
      <c r="Z134">
        <f t="shared" si="39"/>
        <v>21459</v>
      </c>
      <c r="AA134">
        <f t="shared" si="40"/>
        <v>21459</v>
      </c>
      <c r="AB134">
        <f t="shared" si="27"/>
        <v>54</v>
      </c>
      <c r="AC134">
        <f t="shared" si="28"/>
        <v>450</v>
      </c>
    </row>
    <row r="135" spans="1:29">
      <c r="A135">
        <v>11236</v>
      </c>
      <c r="B135">
        <v>11236</v>
      </c>
      <c r="C135">
        <v>11236</v>
      </c>
      <c r="D135">
        <v>11237</v>
      </c>
      <c r="E135">
        <v>11238</v>
      </c>
      <c r="F135">
        <v>11237</v>
      </c>
      <c r="H135">
        <f>IF(VLOOKUP(A135,[1]Sheet1!$A$975:$J$98080,10,0)=1,0,VLOOKUP(A135,[1]Sheet1!$A$975:$I$97980,9,0))</f>
        <v>14045</v>
      </c>
      <c r="I135">
        <f>IF(VLOOKUP(B135,[1]Sheet1!$A$975:$J$98080,10,0)=1,0,VLOOKUP(B135,[1]Sheet1!$A$975:$I$97980,9,0))</f>
        <v>14045</v>
      </c>
      <c r="J135">
        <f>IF(VLOOKUP(C135,[1]Sheet1!$A$975:$J$98080,10,0)=1,0,VLOOKUP(C135,[1]Sheet1!$A$975:$I$97980,9,0))</f>
        <v>14045</v>
      </c>
      <c r="K135">
        <f>IF(VLOOKUP(D135,[1]Sheet1!$A$975:$J$98080,10,0)=1,0,VLOOKUP(D135,[1]Sheet1!$A$975:$I$97980,9,0))</f>
        <v>14046</v>
      </c>
      <c r="L135">
        <f>IF(VLOOKUP(E135,[1]Sheet1!$A$975:$J$98080,10,0)=1,0,VLOOKUP(E135,[1]Sheet1!$A$975:$I$97980,9,0))</f>
        <v>0</v>
      </c>
      <c r="M135">
        <f>IF(VLOOKUP(F135,[1]Sheet1!$A$975:$J$98080,10,0)=1,0,VLOOKUP(F135,[1]Sheet1!$A$975:$I$97980,9,0))</f>
        <v>14046</v>
      </c>
      <c r="O135">
        <f t="shared" si="29"/>
        <v>50012</v>
      </c>
      <c r="P135">
        <f t="shared" si="30"/>
        <v>50012</v>
      </c>
      <c r="Q135">
        <f t="shared" si="31"/>
        <v>50012</v>
      </c>
      <c r="R135">
        <f t="shared" si="32"/>
        <v>50008</v>
      </c>
      <c r="S135">
        <f t="shared" si="33"/>
        <v>0</v>
      </c>
      <c r="T135">
        <f t="shared" si="34"/>
        <v>50008</v>
      </c>
      <c r="V135">
        <f t="shared" si="35"/>
        <v>21462</v>
      </c>
      <c r="W135">
        <f t="shared" si="36"/>
        <v>21462</v>
      </c>
      <c r="X135">
        <f t="shared" si="37"/>
        <v>21462</v>
      </c>
      <c r="Y135">
        <f t="shared" si="38"/>
        <v>21458</v>
      </c>
      <c r="Z135">
        <f t="shared" si="39"/>
        <v>0</v>
      </c>
      <c r="AA135">
        <f t="shared" si="40"/>
        <v>21458</v>
      </c>
      <c r="AB135">
        <f t="shared" si="27"/>
        <v>54</v>
      </c>
      <c r="AC135">
        <f t="shared" si="28"/>
        <v>450</v>
      </c>
    </row>
    <row r="136" spans="1:29">
      <c r="A136">
        <v>11239</v>
      </c>
      <c r="B136">
        <v>11239</v>
      </c>
      <c r="C136">
        <v>11239</v>
      </c>
      <c r="D136">
        <v>11240</v>
      </c>
      <c r="E136">
        <v>11240</v>
      </c>
      <c r="F136">
        <v>11240</v>
      </c>
      <c r="H136">
        <f>IF(VLOOKUP(A136,[1]Sheet1!$A$975:$J$98080,10,0)=1,0,VLOOKUP(A136,[1]Sheet1!$A$975:$I$97980,9,0))</f>
        <v>14042</v>
      </c>
      <c r="I136">
        <f>IF(VLOOKUP(B136,[1]Sheet1!$A$975:$J$98080,10,0)=1,0,VLOOKUP(B136,[1]Sheet1!$A$975:$I$97980,9,0))</f>
        <v>14042</v>
      </c>
      <c r="J136">
        <f>IF(VLOOKUP(C136,[1]Sheet1!$A$975:$J$98080,10,0)=1,0,VLOOKUP(C136,[1]Sheet1!$A$975:$I$97980,9,0))</f>
        <v>14042</v>
      </c>
      <c r="K136">
        <f>IF(VLOOKUP(D136,[1]Sheet1!$A$975:$J$98080,10,0)=1,0,VLOOKUP(D136,[1]Sheet1!$A$975:$I$97980,9,0))</f>
        <v>11054</v>
      </c>
      <c r="L136">
        <f>IF(VLOOKUP(E136,[1]Sheet1!$A$975:$J$98080,10,0)=1,0,VLOOKUP(E136,[1]Sheet1!$A$975:$I$97980,9,0))</f>
        <v>11054</v>
      </c>
      <c r="M136">
        <f>IF(VLOOKUP(F136,[1]Sheet1!$A$975:$J$98080,10,0)=1,0,VLOOKUP(F136,[1]Sheet1!$A$975:$I$97980,9,0))</f>
        <v>11054</v>
      </c>
      <c r="O136">
        <f t="shared" si="29"/>
        <v>50010</v>
      </c>
      <c r="P136">
        <f t="shared" si="30"/>
        <v>50010</v>
      </c>
      <c r="Q136">
        <f t="shared" si="31"/>
        <v>50010</v>
      </c>
      <c r="R136">
        <f t="shared" si="32"/>
        <v>50003</v>
      </c>
      <c r="S136">
        <f t="shared" si="33"/>
        <v>50003</v>
      </c>
      <c r="T136">
        <f t="shared" si="34"/>
        <v>50003</v>
      </c>
      <c r="V136">
        <f t="shared" si="35"/>
        <v>21460</v>
      </c>
      <c r="W136">
        <f t="shared" si="36"/>
        <v>21460</v>
      </c>
      <c r="X136">
        <f t="shared" si="37"/>
        <v>21460</v>
      </c>
      <c r="Y136">
        <f t="shared" si="38"/>
        <v>21453</v>
      </c>
      <c r="Z136">
        <f t="shared" si="39"/>
        <v>21453</v>
      </c>
      <c r="AA136">
        <f t="shared" si="40"/>
        <v>21453</v>
      </c>
      <c r="AB136">
        <f t="shared" si="27"/>
        <v>54</v>
      </c>
      <c r="AC136">
        <f t="shared" si="28"/>
        <v>450</v>
      </c>
    </row>
    <row r="137" spans="1:29">
      <c r="A137">
        <v>11241</v>
      </c>
      <c r="B137">
        <v>11241</v>
      </c>
      <c r="C137">
        <v>11241</v>
      </c>
      <c r="D137">
        <v>11242</v>
      </c>
      <c r="E137">
        <v>11242</v>
      </c>
      <c r="F137">
        <v>11242</v>
      </c>
      <c r="H137">
        <f>IF(VLOOKUP(A137,[1]Sheet1!$A$975:$J$98080,10,0)=1,0,VLOOKUP(A137,[1]Sheet1!$A$975:$I$97980,9,0))</f>
        <v>14043</v>
      </c>
      <c r="I137">
        <f>IF(VLOOKUP(B137,[1]Sheet1!$A$975:$J$98080,10,0)=1,0,VLOOKUP(B137,[1]Sheet1!$A$975:$I$97980,9,0))</f>
        <v>14043</v>
      </c>
      <c r="J137">
        <f>IF(VLOOKUP(C137,[1]Sheet1!$A$975:$J$98080,10,0)=1,0,VLOOKUP(C137,[1]Sheet1!$A$975:$I$97980,9,0))</f>
        <v>14043</v>
      </c>
      <c r="K137">
        <f>IF(VLOOKUP(D137,[1]Sheet1!$A$975:$J$98080,10,0)=1,0,VLOOKUP(D137,[1]Sheet1!$A$975:$I$97980,9,0))</f>
        <v>14048</v>
      </c>
      <c r="L137">
        <f>IF(VLOOKUP(E137,[1]Sheet1!$A$975:$J$98080,10,0)=1,0,VLOOKUP(E137,[1]Sheet1!$A$975:$I$97980,9,0))</f>
        <v>14048</v>
      </c>
      <c r="M137">
        <f>IF(VLOOKUP(F137,[1]Sheet1!$A$975:$J$98080,10,0)=1,0,VLOOKUP(F137,[1]Sheet1!$A$975:$I$97980,9,0))</f>
        <v>14048</v>
      </c>
      <c r="O137">
        <f t="shared" si="29"/>
        <v>50002</v>
      </c>
      <c r="P137">
        <f t="shared" si="30"/>
        <v>50002</v>
      </c>
      <c r="Q137">
        <f t="shared" si="31"/>
        <v>50002</v>
      </c>
      <c r="R137">
        <f t="shared" si="32"/>
        <v>50001</v>
      </c>
      <c r="S137">
        <f t="shared" si="33"/>
        <v>50001</v>
      </c>
      <c r="T137">
        <f t="shared" si="34"/>
        <v>50001</v>
      </c>
      <c r="V137">
        <f t="shared" si="35"/>
        <v>21452</v>
      </c>
      <c r="W137">
        <f t="shared" si="36"/>
        <v>21452</v>
      </c>
      <c r="X137">
        <f t="shared" si="37"/>
        <v>21452</v>
      </c>
      <c r="Y137">
        <f t="shared" si="38"/>
        <v>21451</v>
      </c>
      <c r="Z137">
        <f t="shared" si="39"/>
        <v>21451</v>
      </c>
      <c r="AA137">
        <f t="shared" si="40"/>
        <v>21451</v>
      </c>
      <c r="AB137">
        <f t="shared" si="27"/>
        <v>54</v>
      </c>
      <c r="AC137">
        <f t="shared" si="28"/>
        <v>450</v>
      </c>
    </row>
    <row r="138" spans="1:29">
      <c r="A138">
        <v>11243</v>
      </c>
      <c r="B138">
        <v>11243</v>
      </c>
      <c r="C138">
        <v>11243</v>
      </c>
      <c r="D138">
        <v>11244</v>
      </c>
      <c r="E138">
        <v>11245</v>
      </c>
      <c r="F138">
        <v>11244</v>
      </c>
      <c r="H138">
        <f>IF(VLOOKUP(A138,[1]Sheet1!$A$975:$J$98080,10,0)=1,0,VLOOKUP(A138,[1]Sheet1!$A$975:$I$97980,9,0))</f>
        <v>14045</v>
      </c>
      <c r="I138">
        <f>IF(VLOOKUP(B138,[1]Sheet1!$A$975:$J$98080,10,0)=1,0,VLOOKUP(B138,[1]Sheet1!$A$975:$I$97980,9,0))</f>
        <v>14045</v>
      </c>
      <c r="J138">
        <f>IF(VLOOKUP(C138,[1]Sheet1!$A$975:$J$98080,10,0)=1,0,VLOOKUP(C138,[1]Sheet1!$A$975:$I$97980,9,0))</f>
        <v>14045</v>
      </c>
      <c r="K138">
        <f>IF(VLOOKUP(D138,[1]Sheet1!$A$975:$J$98080,10,0)=1,0,VLOOKUP(D138,[1]Sheet1!$A$975:$I$97980,9,0))</f>
        <v>14046</v>
      </c>
      <c r="L138">
        <f>IF(VLOOKUP(E138,[1]Sheet1!$A$975:$J$98080,10,0)=1,0,VLOOKUP(E138,[1]Sheet1!$A$975:$I$97980,9,0))</f>
        <v>0</v>
      </c>
      <c r="M138">
        <f>IF(VLOOKUP(F138,[1]Sheet1!$A$975:$J$98080,10,0)=1,0,VLOOKUP(F138,[1]Sheet1!$A$975:$I$97980,9,0))</f>
        <v>14046</v>
      </c>
      <c r="O138">
        <f t="shared" si="29"/>
        <v>50012</v>
      </c>
      <c r="P138">
        <f t="shared" si="30"/>
        <v>50012</v>
      </c>
      <c r="Q138">
        <f t="shared" si="31"/>
        <v>50012</v>
      </c>
      <c r="R138">
        <f t="shared" si="32"/>
        <v>50008</v>
      </c>
      <c r="S138">
        <f t="shared" si="33"/>
        <v>0</v>
      </c>
      <c r="T138">
        <f t="shared" si="34"/>
        <v>50008</v>
      </c>
      <c r="V138">
        <f t="shared" si="35"/>
        <v>21462</v>
      </c>
      <c r="W138">
        <f t="shared" si="36"/>
        <v>21462</v>
      </c>
      <c r="X138">
        <f t="shared" si="37"/>
        <v>21462</v>
      </c>
      <c r="Y138">
        <f t="shared" si="38"/>
        <v>21458</v>
      </c>
      <c r="Z138">
        <f t="shared" si="39"/>
        <v>0</v>
      </c>
      <c r="AA138">
        <f t="shared" si="40"/>
        <v>21458</v>
      </c>
      <c r="AB138">
        <f t="shared" si="27"/>
        <v>54</v>
      </c>
      <c r="AC138">
        <f t="shared" si="28"/>
        <v>450</v>
      </c>
    </row>
    <row r="139" spans="1:29">
      <c r="A139">
        <v>11246</v>
      </c>
      <c r="B139">
        <v>11246</v>
      </c>
      <c r="C139">
        <v>11246</v>
      </c>
      <c r="D139">
        <v>11247</v>
      </c>
      <c r="E139">
        <v>11247</v>
      </c>
      <c r="F139">
        <v>11247</v>
      </c>
      <c r="H139">
        <f>IF(VLOOKUP(A139,[1]Sheet1!$A$975:$J$98080,10,0)=1,0,VLOOKUP(A139,[1]Sheet1!$A$975:$I$97980,9,0))</f>
        <v>14044</v>
      </c>
      <c r="I139">
        <f>IF(VLOOKUP(B139,[1]Sheet1!$A$975:$J$98080,10,0)=1,0,VLOOKUP(B139,[1]Sheet1!$A$975:$I$97980,9,0))</f>
        <v>14044</v>
      </c>
      <c r="J139">
        <f>IF(VLOOKUP(C139,[1]Sheet1!$A$975:$J$98080,10,0)=1,0,VLOOKUP(C139,[1]Sheet1!$A$975:$I$97980,9,0))</f>
        <v>14044</v>
      </c>
      <c r="K139">
        <f>IF(VLOOKUP(D139,[1]Sheet1!$A$975:$J$98080,10,0)=1,0,VLOOKUP(D139,[1]Sheet1!$A$975:$I$97980,9,0))</f>
        <v>13036</v>
      </c>
      <c r="L139">
        <f>IF(VLOOKUP(E139,[1]Sheet1!$A$975:$J$98080,10,0)=1,0,VLOOKUP(E139,[1]Sheet1!$A$975:$I$97980,9,0))</f>
        <v>13036</v>
      </c>
      <c r="M139">
        <f>IF(VLOOKUP(F139,[1]Sheet1!$A$975:$J$98080,10,0)=1,0,VLOOKUP(F139,[1]Sheet1!$A$975:$I$97980,9,0))</f>
        <v>13036</v>
      </c>
      <c r="O139">
        <f t="shared" si="29"/>
        <v>50009</v>
      </c>
      <c r="P139">
        <f t="shared" si="30"/>
        <v>50009</v>
      </c>
      <c r="Q139">
        <f t="shared" si="31"/>
        <v>50009</v>
      </c>
      <c r="R139">
        <f t="shared" si="32"/>
        <v>50005</v>
      </c>
      <c r="S139">
        <f t="shared" si="33"/>
        <v>50005</v>
      </c>
      <c r="T139">
        <f t="shared" si="34"/>
        <v>50005</v>
      </c>
      <c r="V139">
        <f t="shared" si="35"/>
        <v>21459</v>
      </c>
      <c r="W139">
        <f t="shared" si="36"/>
        <v>21459</v>
      </c>
      <c r="X139">
        <f t="shared" si="37"/>
        <v>21459</v>
      </c>
      <c r="Y139">
        <f t="shared" si="38"/>
        <v>21455</v>
      </c>
      <c r="Z139">
        <f t="shared" si="39"/>
        <v>21455</v>
      </c>
      <c r="AA139">
        <f t="shared" si="40"/>
        <v>21455</v>
      </c>
      <c r="AB139">
        <f t="shared" si="27"/>
        <v>54</v>
      </c>
      <c r="AC139">
        <f t="shared" si="28"/>
        <v>450</v>
      </c>
    </row>
    <row r="140" spans="1:29">
      <c r="A140">
        <v>11248</v>
      </c>
      <c r="B140">
        <v>11248</v>
      </c>
      <c r="C140">
        <v>11248</v>
      </c>
      <c r="D140">
        <v>11249</v>
      </c>
      <c r="E140">
        <v>11249</v>
      </c>
      <c r="F140">
        <v>11249</v>
      </c>
      <c r="H140">
        <f>IF(VLOOKUP(A140,[1]Sheet1!$A$975:$J$98080,10,0)=1,0,VLOOKUP(A140,[1]Sheet1!$A$975:$I$97980,9,0))</f>
        <v>14046</v>
      </c>
      <c r="I140">
        <f>IF(VLOOKUP(B140,[1]Sheet1!$A$975:$J$98080,10,0)=1,0,VLOOKUP(B140,[1]Sheet1!$A$975:$I$97980,9,0))</f>
        <v>14046</v>
      </c>
      <c r="J140">
        <f>IF(VLOOKUP(C140,[1]Sheet1!$A$975:$J$98080,10,0)=1,0,VLOOKUP(C140,[1]Sheet1!$A$975:$I$97980,9,0))</f>
        <v>14046</v>
      </c>
      <c r="K140">
        <f>IF(VLOOKUP(D140,[1]Sheet1!$A$975:$J$98080,10,0)=1,0,VLOOKUP(D140,[1]Sheet1!$A$975:$I$97980,9,0))</f>
        <v>14047</v>
      </c>
      <c r="L140">
        <f>IF(VLOOKUP(E140,[1]Sheet1!$A$975:$J$98080,10,0)=1,0,VLOOKUP(E140,[1]Sheet1!$A$975:$I$97980,9,0))</f>
        <v>14047</v>
      </c>
      <c r="M140">
        <f>IF(VLOOKUP(F140,[1]Sheet1!$A$975:$J$98080,10,0)=1,0,VLOOKUP(F140,[1]Sheet1!$A$975:$I$97980,9,0))</f>
        <v>14047</v>
      </c>
      <c r="O140">
        <f t="shared" si="29"/>
        <v>50008</v>
      </c>
      <c r="P140">
        <f t="shared" si="30"/>
        <v>50008</v>
      </c>
      <c r="Q140">
        <f t="shared" si="31"/>
        <v>50008</v>
      </c>
      <c r="R140">
        <f t="shared" si="32"/>
        <v>50007</v>
      </c>
      <c r="S140">
        <f t="shared" si="33"/>
        <v>50007</v>
      </c>
      <c r="T140">
        <f t="shared" si="34"/>
        <v>50007</v>
      </c>
      <c r="V140">
        <f t="shared" si="35"/>
        <v>21458</v>
      </c>
      <c r="W140">
        <f t="shared" si="36"/>
        <v>21458</v>
      </c>
      <c r="X140">
        <f t="shared" si="37"/>
        <v>21458</v>
      </c>
      <c r="Y140">
        <f t="shared" si="38"/>
        <v>21457</v>
      </c>
      <c r="Z140">
        <f t="shared" si="39"/>
        <v>21457</v>
      </c>
      <c r="AA140">
        <f t="shared" si="40"/>
        <v>21457</v>
      </c>
      <c r="AB140">
        <f t="shared" si="27"/>
        <v>54</v>
      </c>
      <c r="AC140">
        <f t="shared" si="28"/>
        <v>450</v>
      </c>
    </row>
    <row r="141" spans="1:29">
      <c r="A141">
        <v>11250</v>
      </c>
      <c r="B141">
        <v>11250</v>
      </c>
      <c r="C141">
        <v>11250</v>
      </c>
      <c r="D141">
        <v>11251</v>
      </c>
      <c r="E141">
        <v>11252</v>
      </c>
      <c r="F141">
        <v>11251</v>
      </c>
      <c r="H141">
        <f>IF(VLOOKUP(A141,[1]Sheet1!$A$975:$J$98080,10,0)=1,0,VLOOKUP(A141,[1]Sheet1!$A$975:$I$97980,9,0))</f>
        <v>14045</v>
      </c>
      <c r="I141">
        <f>IF(VLOOKUP(B141,[1]Sheet1!$A$975:$J$98080,10,0)=1,0,VLOOKUP(B141,[1]Sheet1!$A$975:$I$97980,9,0))</f>
        <v>14045</v>
      </c>
      <c r="J141">
        <f>IF(VLOOKUP(C141,[1]Sheet1!$A$975:$J$98080,10,0)=1,0,VLOOKUP(C141,[1]Sheet1!$A$975:$I$97980,9,0))</f>
        <v>14045</v>
      </c>
      <c r="K141">
        <f>IF(VLOOKUP(D141,[1]Sheet1!$A$975:$J$98080,10,0)=1,0,VLOOKUP(D141,[1]Sheet1!$A$975:$I$97980,9,0))</f>
        <v>11053</v>
      </c>
      <c r="L141">
        <f>IF(VLOOKUP(E141,[1]Sheet1!$A$975:$J$98080,10,0)=1,0,VLOOKUP(E141,[1]Sheet1!$A$975:$I$97980,9,0))</f>
        <v>0</v>
      </c>
      <c r="M141">
        <f>IF(VLOOKUP(F141,[1]Sheet1!$A$975:$J$98080,10,0)=1,0,VLOOKUP(F141,[1]Sheet1!$A$975:$I$97980,9,0))</f>
        <v>11053</v>
      </c>
      <c r="O141">
        <f t="shared" si="29"/>
        <v>50012</v>
      </c>
      <c r="P141">
        <f t="shared" si="30"/>
        <v>50012</v>
      </c>
      <c r="Q141">
        <f t="shared" si="31"/>
        <v>50012</v>
      </c>
      <c r="R141">
        <f t="shared" si="32"/>
        <v>50004</v>
      </c>
      <c r="S141">
        <f t="shared" si="33"/>
        <v>0</v>
      </c>
      <c r="T141">
        <f t="shared" si="34"/>
        <v>50004</v>
      </c>
      <c r="V141">
        <f t="shared" si="35"/>
        <v>21462</v>
      </c>
      <c r="W141">
        <f t="shared" si="36"/>
        <v>21462</v>
      </c>
      <c r="X141">
        <f t="shared" si="37"/>
        <v>21462</v>
      </c>
      <c r="Y141">
        <f t="shared" si="38"/>
        <v>21454</v>
      </c>
      <c r="Z141">
        <f t="shared" si="39"/>
        <v>0</v>
      </c>
      <c r="AA141">
        <f t="shared" si="40"/>
        <v>21454</v>
      </c>
      <c r="AB141">
        <f t="shared" si="27"/>
        <v>54</v>
      </c>
      <c r="AC141">
        <f t="shared" si="28"/>
        <v>450</v>
      </c>
    </row>
    <row r="142" spans="1:29">
      <c r="A142">
        <v>11238</v>
      </c>
      <c r="B142">
        <v>11245</v>
      </c>
      <c r="C142">
        <v>11252</v>
      </c>
      <c r="D142">
        <v>11254</v>
      </c>
      <c r="E142">
        <v>11255</v>
      </c>
      <c r="F142">
        <v>11254</v>
      </c>
      <c r="H142">
        <f>IF(VLOOKUP(A142,[1]Sheet1!$A$975:$J$98080,10,0)=1,0,VLOOKUP(A142,[1]Sheet1!$A$975:$I$97980,9,0))</f>
        <v>0</v>
      </c>
      <c r="I142">
        <f>IF(VLOOKUP(B142,[1]Sheet1!$A$975:$J$98080,10,0)=1,0,VLOOKUP(B142,[1]Sheet1!$A$975:$I$97980,9,0))</f>
        <v>0</v>
      </c>
      <c r="J142">
        <f>IF(VLOOKUP(C142,[1]Sheet1!$A$975:$J$98080,10,0)=1,0,VLOOKUP(C142,[1]Sheet1!$A$975:$I$97980,9,0))</f>
        <v>0</v>
      </c>
      <c r="K142">
        <f>IF(VLOOKUP(D142,[1]Sheet1!$A$975:$J$98080,10,0)=1,0,VLOOKUP(D142,[1]Sheet1!$A$975:$I$97980,9,0))</f>
        <v>14042</v>
      </c>
      <c r="L142">
        <f>IF(VLOOKUP(E142,[1]Sheet1!$A$975:$J$98080,10,0)=1,0,VLOOKUP(E142,[1]Sheet1!$A$975:$I$97980,9,0))</f>
        <v>0</v>
      </c>
      <c r="M142">
        <f>IF(VLOOKUP(F142,[1]Sheet1!$A$975:$J$98080,10,0)=1,0,VLOOKUP(F142,[1]Sheet1!$A$975:$I$97980,9,0))</f>
        <v>14042</v>
      </c>
      <c r="O142">
        <f t="shared" si="29"/>
        <v>0</v>
      </c>
      <c r="P142">
        <f t="shared" si="30"/>
        <v>0</v>
      </c>
      <c r="Q142">
        <f t="shared" si="31"/>
        <v>0</v>
      </c>
      <c r="R142">
        <f t="shared" si="32"/>
        <v>50010</v>
      </c>
      <c r="S142">
        <f t="shared" si="33"/>
        <v>0</v>
      </c>
      <c r="T142">
        <f t="shared" si="34"/>
        <v>50010</v>
      </c>
      <c r="V142">
        <f t="shared" si="35"/>
        <v>0</v>
      </c>
      <c r="W142">
        <f t="shared" si="36"/>
        <v>0</v>
      </c>
      <c r="X142">
        <f t="shared" si="37"/>
        <v>0</v>
      </c>
      <c r="Y142">
        <f t="shared" si="38"/>
        <v>21460</v>
      </c>
      <c r="Z142">
        <f t="shared" si="39"/>
        <v>0</v>
      </c>
      <c r="AA142">
        <f t="shared" si="40"/>
        <v>21460</v>
      </c>
      <c r="AB142">
        <f t="shared" ref="AB142:AB205" si="41">AB132+1</f>
        <v>54</v>
      </c>
      <c r="AC142">
        <f t="shared" si="28"/>
        <v>450</v>
      </c>
    </row>
    <row r="143" spans="1:29">
      <c r="A143">
        <v>11256</v>
      </c>
      <c r="B143">
        <v>11256</v>
      </c>
      <c r="C143">
        <v>11256</v>
      </c>
      <c r="D143">
        <v>11257</v>
      </c>
      <c r="E143">
        <v>11257</v>
      </c>
      <c r="F143">
        <v>11257</v>
      </c>
      <c r="H143">
        <f>IF(VLOOKUP(A143,[1]Sheet1!$A$975:$J$98080,10,0)=1,0,VLOOKUP(A143,[1]Sheet1!$A$975:$I$97980,9,0))</f>
        <v>11053</v>
      </c>
      <c r="I143">
        <f>IF(VLOOKUP(B143,[1]Sheet1!$A$975:$J$98080,10,0)=1,0,VLOOKUP(B143,[1]Sheet1!$A$975:$I$97980,9,0))</f>
        <v>11053</v>
      </c>
      <c r="J143">
        <f>IF(VLOOKUP(C143,[1]Sheet1!$A$975:$J$98080,10,0)=1,0,VLOOKUP(C143,[1]Sheet1!$A$975:$I$97980,9,0))</f>
        <v>11053</v>
      </c>
      <c r="K143">
        <f>IF(VLOOKUP(D143,[1]Sheet1!$A$975:$J$98080,10,0)=1,0,VLOOKUP(D143,[1]Sheet1!$A$975:$I$97980,9,0))</f>
        <v>11054</v>
      </c>
      <c r="L143">
        <f>IF(VLOOKUP(E143,[1]Sheet1!$A$975:$J$98080,10,0)=1,0,VLOOKUP(E143,[1]Sheet1!$A$975:$I$97980,9,0))</f>
        <v>11054</v>
      </c>
      <c r="M143">
        <f>IF(VLOOKUP(F143,[1]Sheet1!$A$975:$J$98080,10,0)=1,0,VLOOKUP(F143,[1]Sheet1!$A$975:$I$97980,9,0))</f>
        <v>11054</v>
      </c>
      <c r="O143">
        <f t="shared" si="29"/>
        <v>50004</v>
      </c>
      <c r="P143">
        <f t="shared" si="30"/>
        <v>50004</v>
      </c>
      <c r="Q143">
        <f t="shared" si="31"/>
        <v>50004</v>
      </c>
      <c r="R143">
        <f t="shared" si="32"/>
        <v>50003</v>
      </c>
      <c r="S143">
        <f t="shared" si="33"/>
        <v>50003</v>
      </c>
      <c r="T143">
        <f t="shared" si="34"/>
        <v>50003</v>
      </c>
      <c r="V143">
        <f t="shared" si="35"/>
        <v>21454</v>
      </c>
      <c r="W143">
        <f t="shared" si="36"/>
        <v>21454</v>
      </c>
      <c r="X143">
        <f t="shared" si="37"/>
        <v>21454</v>
      </c>
      <c r="Y143">
        <f t="shared" si="38"/>
        <v>21453</v>
      </c>
      <c r="Z143">
        <f t="shared" si="39"/>
        <v>21453</v>
      </c>
      <c r="AA143">
        <f t="shared" si="40"/>
        <v>21453</v>
      </c>
      <c r="AB143">
        <f t="shared" si="41"/>
        <v>55</v>
      </c>
      <c r="AC143">
        <f t="shared" si="28"/>
        <v>450</v>
      </c>
    </row>
    <row r="144" spans="1:29">
      <c r="A144">
        <v>11258</v>
      </c>
      <c r="B144">
        <v>11258</v>
      </c>
      <c r="C144">
        <v>11258</v>
      </c>
      <c r="D144">
        <v>11259</v>
      </c>
      <c r="E144">
        <v>11259</v>
      </c>
      <c r="F144">
        <v>11259</v>
      </c>
      <c r="H144">
        <f>IF(VLOOKUP(A144,[1]Sheet1!$A$975:$J$98080,10,0)=1,0,VLOOKUP(A144,[1]Sheet1!$A$975:$I$97980,9,0))</f>
        <v>13036</v>
      </c>
      <c r="I144">
        <f>IF(VLOOKUP(B144,[1]Sheet1!$A$975:$J$98080,10,0)=1,0,VLOOKUP(B144,[1]Sheet1!$A$975:$I$97980,9,0))</f>
        <v>13036</v>
      </c>
      <c r="J144">
        <f>IF(VLOOKUP(C144,[1]Sheet1!$A$975:$J$98080,10,0)=1,0,VLOOKUP(C144,[1]Sheet1!$A$975:$I$97980,9,0))</f>
        <v>13036</v>
      </c>
      <c r="K144">
        <f>IF(VLOOKUP(D144,[1]Sheet1!$A$975:$J$98080,10,0)=1,0,VLOOKUP(D144,[1]Sheet1!$A$975:$I$97980,9,0))</f>
        <v>13036</v>
      </c>
      <c r="L144">
        <f>IF(VLOOKUP(E144,[1]Sheet1!$A$975:$J$98080,10,0)=1,0,VLOOKUP(E144,[1]Sheet1!$A$975:$I$97980,9,0))</f>
        <v>13036</v>
      </c>
      <c r="M144">
        <f>IF(VLOOKUP(F144,[1]Sheet1!$A$975:$J$98080,10,0)=1,0,VLOOKUP(F144,[1]Sheet1!$A$975:$I$97980,9,0))</f>
        <v>13036</v>
      </c>
      <c r="O144">
        <f t="shared" si="29"/>
        <v>50005</v>
      </c>
      <c r="P144">
        <f t="shared" si="30"/>
        <v>50005</v>
      </c>
      <c r="Q144">
        <f t="shared" si="31"/>
        <v>50005</v>
      </c>
      <c r="R144">
        <f t="shared" si="32"/>
        <v>50005</v>
      </c>
      <c r="S144">
        <f t="shared" si="33"/>
        <v>50005</v>
      </c>
      <c r="T144">
        <f t="shared" si="34"/>
        <v>50005</v>
      </c>
      <c r="V144">
        <f t="shared" si="35"/>
        <v>21455</v>
      </c>
      <c r="W144">
        <f t="shared" si="36"/>
        <v>21455</v>
      </c>
      <c r="X144">
        <f t="shared" si="37"/>
        <v>21455</v>
      </c>
      <c r="Y144">
        <f t="shared" si="38"/>
        <v>21455</v>
      </c>
      <c r="Z144">
        <f t="shared" si="39"/>
        <v>21455</v>
      </c>
      <c r="AA144">
        <f t="shared" si="40"/>
        <v>21455</v>
      </c>
      <c r="AB144">
        <f t="shared" si="41"/>
        <v>55</v>
      </c>
      <c r="AC144">
        <f t="shared" si="28"/>
        <v>450</v>
      </c>
    </row>
    <row r="145" spans="1:29">
      <c r="A145">
        <v>11260</v>
      </c>
      <c r="B145">
        <v>11260</v>
      </c>
      <c r="C145">
        <v>11260</v>
      </c>
      <c r="D145">
        <v>11261</v>
      </c>
      <c r="E145">
        <v>11262</v>
      </c>
      <c r="F145">
        <v>11261</v>
      </c>
      <c r="H145">
        <f>IF(VLOOKUP(A145,[1]Sheet1!$A$975:$J$98080,10,0)=1,0,VLOOKUP(A145,[1]Sheet1!$A$975:$I$97980,9,0))</f>
        <v>14045</v>
      </c>
      <c r="I145">
        <f>IF(VLOOKUP(B145,[1]Sheet1!$A$975:$J$98080,10,0)=1,0,VLOOKUP(B145,[1]Sheet1!$A$975:$I$97980,9,0))</f>
        <v>14045</v>
      </c>
      <c r="J145">
        <f>IF(VLOOKUP(C145,[1]Sheet1!$A$975:$J$98080,10,0)=1,0,VLOOKUP(C145,[1]Sheet1!$A$975:$I$97980,9,0))</f>
        <v>14045</v>
      </c>
      <c r="K145">
        <f>IF(VLOOKUP(D145,[1]Sheet1!$A$975:$J$98080,10,0)=1,0,VLOOKUP(D145,[1]Sheet1!$A$975:$I$97980,9,0))</f>
        <v>14043</v>
      </c>
      <c r="L145">
        <f>IF(VLOOKUP(E145,[1]Sheet1!$A$975:$J$98080,10,0)=1,0,VLOOKUP(E145,[1]Sheet1!$A$975:$I$97980,9,0))</f>
        <v>0</v>
      </c>
      <c r="M145">
        <f>IF(VLOOKUP(F145,[1]Sheet1!$A$975:$J$98080,10,0)=1,0,VLOOKUP(F145,[1]Sheet1!$A$975:$I$97980,9,0))</f>
        <v>14043</v>
      </c>
      <c r="O145">
        <f t="shared" si="29"/>
        <v>50012</v>
      </c>
      <c r="P145">
        <f t="shared" si="30"/>
        <v>50012</v>
      </c>
      <c r="Q145">
        <f t="shared" si="31"/>
        <v>50012</v>
      </c>
      <c r="R145">
        <f t="shared" si="32"/>
        <v>50002</v>
      </c>
      <c r="S145">
        <f t="shared" si="33"/>
        <v>0</v>
      </c>
      <c r="T145">
        <f t="shared" si="34"/>
        <v>50002</v>
      </c>
      <c r="V145">
        <f t="shared" si="35"/>
        <v>21462</v>
      </c>
      <c r="W145">
        <f t="shared" si="36"/>
        <v>21462</v>
      </c>
      <c r="X145">
        <f t="shared" si="37"/>
        <v>21462</v>
      </c>
      <c r="Y145">
        <f t="shared" si="38"/>
        <v>21452</v>
      </c>
      <c r="Z145">
        <f t="shared" si="39"/>
        <v>0</v>
      </c>
      <c r="AA145">
        <f t="shared" si="40"/>
        <v>21452</v>
      </c>
      <c r="AB145">
        <f t="shared" si="41"/>
        <v>55</v>
      </c>
      <c r="AC145">
        <f t="shared" si="28"/>
        <v>450</v>
      </c>
    </row>
    <row r="146" spans="1:29">
      <c r="A146">
        <v>11263</v>
      </c>
      <c r="B146">
        <v>11263</v>
      </c>
      <c r="C146">
        <v>11263</v>
      </c>
      <c r="D146">
        <v>11264</v>
      </c>
      <c r="E146">
        <v>11264</v>
      </c>
      <c r="F146">
        <v>11264</v>
      </c>
      <c r="H146">
        <f>IF(VLOOKUP(A146,[1]Sheet1!$A$975:$J$98080,10,0)=1,0,VLOOKUP(A146,[1]Sheet1!$A$975:$I$97980,9,0))</f>
        <v>11042</v>
      </c>
      <c r="I146">
        <f>IF(VLOOKUP(B146,[1]Sheet1!$A$975:$J$98080,10,0)=1,0,VLOOKUP(B146,[1]Sheet1!$A$975:$I$97980,9,0))</f>
        <v>11042</v>
      </c>
      <c r="J146">
        <f>IF(VLOOKUP(C146,[1]Sheet1!$A$975:$J$98080,10,0)=1,0,VLOOKUP(C146,[1]Sheet1!$A$975:$I$97980,9,0))</f>
        <v>11042</v>
      </c>
      <c r="K146">
        <f>IF(VLOOKUP(D146,[1]Sheet1!$A$975:$J$98080,10,0)=1,0,VLOOKUP(D146,[1]Sheet1!$A$975:$I$97980,9,0))</f>
        <v>14042</v>
      </c>
      <c r="L146">
        <f>IF(VLOOKUP(E146,[1]Sheet1!$A$975:$J$98080,10,0)=1,0,VLOOKUP(E146,[1]Sheet1!$A$975:$I$97980,9,0))</f>
        <v>14042</v>
      </c>
      <c r="M146">
        <f>IF(VLOOKUP(F146,[1]Sheet1!$A$975:$J$98080,10,0)=1,0,VLOOKUP(F146,[1]Sheet1!$A$975:$I$97980,9,0))</f>
        <v>14042</v>
      </c>
      <c r="O146">
        <f t="shared" si="29"/>
        <v>50011</v>
      </c>
      <c r="P146">
        <f t="shared" si="30"/>
        <v>50011</v>
      </c>
      <c r="Q146">
        <f t="shared" si="31"/>
        <v>50011</v>
      </c>
      <c r="R146">
        <f t="shared" si="32"/>
        <v>50010</v>
      </c>
      <c r="S146">
        <f t="shared" si="33"/>
        <v>50010</v>
      </c>
      <c r="T146">
        <f t="shared" si="34"/>
        <v>50010</v>
      </c>
      <c r="V146">
        <f t="shared" si="35"/>
        <v>21461</v>
      </c>
      <c r="W146">
        <f t="shared" si="36"/>
        <v>21461</v>
      </c>
      <c r="X146">
        <f t="shared" si="37"/>
        <v>21461</v>
      </c>
      <c r="Y146">
        <f t="shared" si="38"/>
        <v>21460</v>
      </c>
      <c r="Z146">
        <f t="shared" si="39"/>
        <v>21460</v>
      </c>
      <c r="AA146">
        <f t="shared" si="40"/>
        <v>21460</v>
      </c>
      <c r="AB146">
        <f t="shared" si="41"/>
        <v>55</v>
      </c>
      <c r="AC146">
        <f t="shared" si="28"/>
        <v>450</v>
      </c>
    </row>
    <row r="147" spans="1:29">
      <c r="A147">
        <v>11265</v>
      </c>
      <c r="B147">
        <v>11265</v>
      </c>
      <c r="C147">
        <v>11265</v>
      </c>
      <c r="D147">
        <v>11266</v>
      </c>
      <c r="E147">
        <v>11266</v>
      </c>
      <c r="F147">
        <v>11266</v>
      </c>
      <c r="H147">
        <f>IF(VLOOKUP(A147,[1]Sheet1!$A$975:$J$98080,10,0)=1,0,VLOOKUP(A147,[1]Sheet1!$A$975:$I$97980,9,0))</f>
        <v>14050</v>
      </c>
      <c r="I147">
        <f>IF(VLOOKUP(B147,[1]Sheet1!$A$975:$J$98080,10,0)=1,0,VLOOKUP(B147,[1]Sheet1!$A$975:$I$97980,9,0))</f>
        <v>14050</v>
      </c>
      <c r="J147">
        <f>IF(VLOOKUP(C147,[1]Sheet1!$A$975:$J$98080,10,0)=1,0,VLOOKUP(C147,[1]Sheet1!$A$975:$I$97980,9,0))</f>
        <v>14050</v>
      </c>
      <c r="K147">
        <f>IF(VLOOKUP(D147,[1]Sheet1!$A$975:$J$98080,10,0)=1,0,VLOOKUP(D147,[1]Sheet1!$A$975:$I$97980,9,0))</f>
        <v>11053</v>
      </c>
      <c r="L147">
        <f>IF(VLOOKUP(E147,[1]Sheet1!$A$975:$J$98080,10,0)=1,0,VLOOKUP(E147,[1]Sheet1!$A$975:$I$97980,9,0))</f>
        <v>11053</v>
      </c>
      <c r="M147">
        <f>IF(VLOOKUP(F147,[1]Sheet1!$A$975:$J$98080,10,0)=1,0,VLOOKUP(F147,[1]Sheet1!$A$975:$I$97980,9,0))</f>
        <v>11053</v>
      </c>
      <c r="O147">
        <f t="shared" si="29"/>
        <v>50006</v>
      </c>
      <c r="P147">
        <f t="shared" si="30"/>
        <v>50006</v>
      </c>
      <c r="Q147">
        <f t="shared" si="31"/>
        <v>50006</v>
      </c>
      <c r="R147">
        <f t="shared" si="32"/>
        <v>50004</v>
      </c>
      <c r="S147">
        <f t="shared" si="33"/>
        <v>50004</v>
      </c>
      <c r="T147">
        <f t="shared" si="34"/>
        <v>50004</v>
      </c>
      <c r="V147">
        <f t="shared" si="35"/>
        <v>21456</v>
      </c>
      <c r="W147">
        <f t="shared" si="36"/>
        <v>21456</v>
      </c>
      <c r="X147">
        <f t="shared" si="37"/>
        <v>21456</v>
      </c>
      <c r="Y147">
        <f t="shared" si="38"/>
        <v>21454</v>
      </c>
      <c r="Z147">
        <f t="shared" si="39"/>
        <v>21454</v>
      </c>
      <c r="AA147">
        <f t="shared" si="40"/>
        <v>21454</v>
      </c>
      <c r="AB147">
        <f t="shared" si="41"/>
        <v>55</v>
      </c>
      <c r="AC147">
        <f t="shared" si="28"/>
        <v>450</v>
      </c>
    </row>
    <row r="148" spans="1:29">
      <c r="A148">
        <v>11267</v>
      </c>
      <c r="B148">
        <v>11267</v>
      </c>
      <c r="C148">
        <v>11267</v>
      </c>
      <c r="D148">
        <v>11268</v>
      </c>
      <c r="E148">
        <v>11269</v>
      </c>
      <c r="F148">
        <v>11268</v>
      </c>
      <c r="H148">
        <f>IF(VLOOKUP(A148,[1]Sheet1!$A$975:$J$98080,10,0)=1,0,VLOOKUP(A148,[1]Sheet1!$A$975:$I$97980,9,0))</f>
        <v>11042</v>
      </c>
      <c r="I148">
        <f>IF(VLOOKUP(B148,[1]Sheet1!$A$975:$J$98080,10,0)=1,0,VLOOKUP(B148,[1]Sheet1!$A$975:$I$97980,9,0))</f>
        <v>11042</v>
      </c>
      <c r="J148">
        <f>IF(VLOOKUP(C148,[1]Sheet1!$A$975:$J$98080,10,0)=1,0,VLOOKUP(C148,[1]Sheet1!$A$975:$I$97980,9,0))</f>
        <v>11042</v>
      </c>
      <c r="K148">
        <f>IF(VLOOKUP(D148,[1]Sheet1!$A$975:$J$98080,10,0)=1,0,VLOOKUP(D148,[1]Sheet1!$A$975:$I$97980,9,0))</f>
        <v>14046</v>
      </c>
      <c r="L148">
        <f>IF(VLOOKUP(E148,[1]Sheet1!$A$975:$J$98080,10,0)=1,0,VLOOKUP(E148,[1]Sheet1!$A$975:$I$97980,9,0))</f>
        <v>0</v>
      </c>
      <c r="M148">
        <f>IF(VLOOKUP(F148,[1]Sheet1!$A$975:$J$98080,10,0)=1,0,VLOOKUP(F148,[1]Sheet1!$A$975:$I$97980,9,0))</f>
        <v>14046</v>
      </c>
      <c r="O148">
        <f t="shared" si="29"/>
        <v>50011</v>
      </c>
      <c r="P148">
        <f t="shared" si="30"/>
        <v>50011</v>
      </c>
      <c r="Q148">
        <f t="shared" si="31"/>
        <v>50011</v>
      </c>
      <c r="R148">
        <f t="shared" si="32"/>
        <v>50008</v>
      </c>
      <c r="S148">
        <f t="shared" si="33"/>
        <v>0</v>
      </c>
      <c r="T148">
        <f t="shared" si="34"/>
        <v>50008</v>
      </c>
      <c r="V148">
        <f t="shared" si="35"/>
        <v>21461</v>
      </c>
      <c r="W148">
        <f t="shared" si="36"/>
        <v>21461</v>
      </c>
      <c r="X148">
        <f t="shared" si="37"/>
        <v>21461</v>
      </c>
      <c r="Y148">
        <f t="shared" si="38"/>
        <v>21458</v>
      </c>
      <c r="Z148">
        <f t="shared" si="39"/>
        <v>0</v>
      </c>
      <c r="AA148">
        <f t="shared" si="40"/>
        <v>21458</v>
      </c>
      <c r="AB148">
        <f t="shared" si="41"/>
        <v>55</v>
      </c>
      <c r="AC148">
        <f t="shared" si="28"/>
        <v>450</v>
      </c>
    </row>
    <row r="149" spans="1:29">
      <c r="A149">
        <v>11270</v>
      </c>
      <c r="B149">
        <v>11270</v>
      </c>
      <c r="C149">
        <v>11270</v>
      </c>
      <c r="D149">
        <v>11271</v>
      </c>
      <c r="E149">
        <v>11271</v>
      </c>
      <c r="F149">
        <v>11271</v>
      </c>
      <c r="H149">
        <f>IF(VLOOKUP(A149,[1]Sheet1!$A$975:$J$98080,10,0)=1,0,VLOOKUP(A149,[1]Sheet1!$A$975:$I$97980,9,0))</f>
        <v>13036</v>
      </c>
      <c r="I149">
        <f>IF(VLOOKUP(B149,[1]Sheet1!$A$975:$J$98080,10,0)=1,0,VLOOKUP(B149,[1]Sheet1!$A$975:$I$97980,9,0))</f>
        <v>13036</v>
      </c>
      <c r="J149">
        <f>IF(VLOOKUP(C149,[1]Sheet1!$A$975:$J$98080,10,0)=1,0,VLOOKUP(C149,[1]Sheet1!$A$975:$I$97980,9,0))</f>
        <v>13036</v>
      </c>
      <c r="K149">
        <f>IF(VLOOKUP(D149,[1]Sheet1!$A$975:$J$98080,10,0)=1,0,VLOOKUP(D149,[1]Sheet1!$A$975:$I$97980,9,0))</f>
        <v>11054</v>
      </c>
      <c r="L149">
        <f>IF(VLOOKUP(E149,[1]Sheet1!$A$975:$J$98080,10,0)=1,0,VLOOKUP(E149,[1]Sheet1!$A$975:$I$97980,9,0))</f>
        <v>11054</v>
      </c>
      <c r="M149">
        <f>IF(VLOOKUP(F149,[1]Sheet1!$A$975:$J$98080,10,0)=1,0,VLOOKUP(F149,[1]Sheet1!$A$975:$I$97980,9,0))</f>
        <v>11054</v>
      </c>
      <c r="O149">
        <f t="shared" si="29"/>
        <v>50005</v>
      </c>
      <c r="P149">
        <f t="shared" si="30"/>
        <v>50005</v>
      </c>
      <c r="Q149">
        <f t="shared" si="31"/>
        <v>50005</v>
      </c>
      <c r="R149">
        <f t="shared" si="32"/>
        <v>50003</v>
      </c>
      <c r="S149">
        <f t="shared" si="33"/>
        <v>50003</v>
      </c>
      <c r="T149">
        <f t="shared" si="34"/>
        <v>50003</v>
      </c>
      <c r="V149">
        <f t="shared" si="35"/>
        <v>21455</v>
      </c>
      <c r="W149">
        <f t="shared" si="36"/>
        <v>21455</v>
      </c>
      <c r="X149">
        <f t="shared" si="37"/>
        <v>21455</v>
      </c>
      <c r="Y149">
        <f t="shared" si="38"/>
        <v>21453</v>
      </c>
      <c r="Z149">
        <f t="shared" si="39"/>
        <v>21453</v>
      </c>
      <c r="AA149">
        <f t="shared" si="40"/>
        <v>21453</v>
      </c>
      <c r="AB149">
        <f t="shared" si="41"/>
        <v>55</v>
      </c>
      <c r="AC149">
        <f t="shared" si="28"/>
        <v>450</v>
      </c>
    </row>
    <row r="150" spans="1:29">
      <c r="A150">
        <v>11272</v>
      </c>
      <c r="B150">
        <v>11272</v>
      </c>
      <c r="C150">
        <v>11272</v>
      </c>
      <c r="D150">
        <v>11273</v>
      </c>
      <c r="E150">
        <v>11273</v>
      </c>
      <c r="F150">
        <v>11273</v>
      </c>
      <c r="H150">
        <f>IF(VLOOKUP(A150,[1]Sheet1!$A$975:$J$98080,10,0)=1,0,VLOOKUP(A150,[1]Sheet1!$A$975:$I$97980,9,0))</f>
        <v>11054</v>
      </c>
      <c r="I150">
        <f>IF(VLOOKUP(B150,[1]Sheet1!$A$975:$J$98080,10,0)=1,0,VLOOKUP(B150,[1]Sheet1!$A$975:$I$97980,9,0))</f>
        <v>11054</v>
      </c>
      <c r="J150">
        <f>IF(VLOOKUP(C150,[1]Sheet1!$A$975:$J$98080,10,0)=1,0,VLOOKUP(C150,[1]Sheet1!$A$975:$I$97980,9,0))</f>
        <v>11054</v>
      </c>
      <c r="K150">
        <f>IF(VLOOKUP(D150,[1]Sheet1!$A$975:$J$98080,10,0)=1,0,VLOOKUP(D150,[1]Sheet1!$A$975:$I$97980,9,0))</f>
        <v>14050</v>
      </c>
      <c r="L150">
        <f>IF(VLOOKUP(E150,[1]Sheet1!$A$975:$J$98080,10,0)=1,0,VLOOKUP(E150,[1]Sheet1!$A$975:$I$97980,9,0))</f>
        <v>14050</v>
      </c>
      <c r="M150">
        <f>IF(VLOOKUP(F150,[1]Sheet1!$A$975:$J$98080,10,0)=1,0,VLOOKUP(F150,[1]Sheet1!$A$975:$I$97980,9,0))</f>
        <v>14050</v>
      </c>
      <c r="O150">
        <f t="shared" si="29"/>
        <v>50003</v>
      </c>
      <c r="P150">
        <f t="shared" si="30"/>
        <v>50003</v>
      </c>
      <c r="Q150">
        <f t="shared" si="31"/>
        <v>50003</v>
      </c>
      <c r="R150">
        <f t="shared" si="32"/>
        <v>50006</v>
      </c>
      <c r="S150">
        <f t="shared" si="33"/>
        <v>50006</v>
      </c>
      <c r="T150">
        <f t="shared" si="34"/>
        <v>50006</v>
      </c>
      <c r="V150">
        <f t="shared" si="35"/>
        <v>21453</v>
      </c>
      <c r="W150">
        <f t="shared" si="36"/>
        <v>21453</v>
      </c>
      <c r="X150">
        <f t="shared" si="37"/>
        <v>21453</v>
      </c>
      <c r="Y150">
        <f t="shared" si="38"/>
        <v>21456</v>
      </c>
      <c r="Z150">
        <f t="shared" si="39"/>
        <v>21456</v>
      </c>
      <c r="AA150">
        <f t="shared" si="40"/>
        <v>21456</v>
      </c>
      <c r="AB150">
        <f t="shared" si="41"/>
        <v>55</v>
      </c>
      <c r="AC150">
        <f t="shared" si="28"/>
        <v>450</v>
      </c>
    </row>
    <row r="151" spans="1:29">
      <c r="A151">
        <v>11274</v>
      </c>
      <c r="B151">
        <v>11274</v>
      </c>
      <c r="C151">
        <v>11274</v>
      </c>
      <c r="D151">
        <v>11275</v>
      </c>
      <c r="E151">
        <v>11276</v>
      </c>
      <c r="F151">
        <v>11275</v>
      </c>
      <c r="H151">
        <f>IF(VLOOKUP(A151,[1]Sheet1!$A$975:$J$98080,10,0)=1,0,VLOOKUP(A151,[1]Sheet1!$A$975:$I$97980,9,0))</f>
        <v>11042</v>
      </c>
      <c r="I151">
        <f>IF(VLOOKUP(B151,[1]Sheet1!$A$975:$J$98080,10,0)=1,0,VLOOKUP(B151,[1]Sheet1!$A$975:$I$97980,9,0))</f>
        <v>11042</v>
      </c>
      <c r="J151">
        <f>IF(VLOOKUP(C151,[1]Sheet1!$A$975:$J$98080,10,0)=1,0,VLOOKUP(C151,[1]Sheet1!$A$975:$I$97980,9,0))</f>
        <v>11042</v>
      </c>
      <c r="K151">
        <f>IF(VLOOKUP(D151,[1]Sheet1!$A$975:$J$98080,10,0)=1,0,VLOOKUP(D151,[1]Sheet1!$A$975:$I$97980,9,0))</f>
        <v>14046</v>
      </c>
      <c r="L151">
        <f>IF(VLOOKUP(E151,[1]Sheet1!$A$975:$J$98080,10,0)=1,0,VLOOKUP(E151,[1]Sheet1!$A$975:$I$97980,9,0))</f>
        <v>0</v>
      </c>
      <c r="M151">
        <f>IF(VLOOKUP(F151,[1]Sheet1!$A$975:$J$98080,10,0)=1,0,VLOOKUP(F151,[1]Sheet1!$A$975:$I$97980,9,0))</f>
        <v>14046</v>
      </c>
      <c r="O151">
        <f t="shared" si="29"/>
        <v>50011</v>
      </c>
      <c r="P151">
        <f t="shared" si="30"/>
        <v>50011</v>
      </c>
      <c r="Q151">
        <f t="shared" si="31"/>
        <v>50011</v>
      </c>
      <c r="R151">
        <f t="shared" si="32"/>
        <v>50008</v>
      </c>
      <c r="S151">
        <f t="shared" si="33"/>
        <v>0</v>
      </c>
      <c r="T151">
        <f t="shared" si="34"/>
        <v>50008</v>
      </c>
      <c r="V151">
        <f t="shared" si="35"/>
        <v>21461</v>
      </c>
      <c r="W151">
        <f t="shared" si="36"/>
        <v>21461</v>
      </c>
      <c r="X151">
        <f t="shared" si="37"/>
        <v>21461</v>
      </c>
      <c r="Y151">
        <f t="shared" si="38"/>
        <v>21458</v>
      </c>
      <c r="Z151">
        <f t="shared" si="39"/>
        <v>0</v>
      </c>
      <c r="AA151">
        <f t="shared" si="40"/>
        <v>21458</v>
      </c>
      <c r="AB151">
        <f t="shared" si="41"/>
        <v>55</v>
      </c>
      <c r="AC151">
        <f t="shared" si="28"/>
        <v>450</v>
      </c>
    </row>
    <row r="152" spans="1:29">
      <c r="A152">
        <v>11262</v>
      </c>
      <c r="B152">
        <v>11269</v>
      </c>
      <c r="C152">
        <v>11276</v>
      </c>
      <c r="D152">
        <v>11278</v>
      </c>
      <c r="E152">
        <v>11279</v>
      </c>
      <c r="F152">
        <v>11278</v>
      </c>
      <c r="H152">
        <f>IF(VLOOKUP(A152,[1]Sheet1!$A$975:$J$98080,10,0)=1,0,VLOOKUP(A152,[1]Sheet1!$A$975:$I$97980,9,0))</f>
        <v>0</v>
      </c>
      <c r="I152">
        <f>IF(VLOOKUP(B152,[1]Sheet1!$A$975:$J$98080,10,0)=1,0,VLOOKUP(B152,[1]Sheet1!$A$975:$I$97980,9,0))</f>
        <v>0</v>
      </c>
      <c r="J152">
        <f>IF(VLOOKUP(C152,[1]Sheet1!$A$975:$J$98080,10,0)=1,0,VLOOKUP(C152,[1]Sheet1!$A$975:$I$97980,9,0))</f>
        <v>0</v>
      </c>
      <c r="K152">
        <f>IF(VLOOKUP(D152,[1]Sheet1!$A$975:$J$98080,10,0)=1,0,VLOOKUP(D152,[1]Sheet1!$A$975:$I$97980,9,0))</f>
        <v>11042</v>
      </c>
      <c r="L152">
        <f>IF(VLOOKUP(E152,[1]Sheet1!$A$975:$J$98080,10,0)=1,0,VLOOKUP(E152,[1]Sheet1!$A$975:$I$97980,9,0))</f>
        <v>0</v>
      </c>
      <c r="M152">
        <f>IF(VLOOKUP(F152,[1]Sheet1!$A$975:$J$98080,10,0)=1,0,VLOOKUP(F152,[1]Sheet1!$A$975:$I$97980,9,0))</f>
        <v>11042</v>
      </c>
      <c r="O152">
        <f t="shared" si="29"/>
        <v>0</v>
      </c>
      <c r="P152">
        <f t="shared" si="30"/>
        <v>0</v>
      </c>
      <c r="Q152">
        <f t="shared" si="31"/>
        <v>0</v>
      </c>
      <c r="R152">
        <f t="shared" si="32"/>
        <v>50011</v>
      </c>
      <c r="S152">
        <f t="shared" si="33"/>
        <v>0</v>
      </c>
      <c r="T152">
        <f t="shared" si="34"/>
        <v>50011</v>
      </c>
      <c r="V152">
        <f t="shared" si="35"/>
        <v>0</v>
      </c>
      <c r="W152">
        <f t="shared" si="36"/>
        <v>0</v>
      </c>
      <c r="X152">
        <f t="shared" si="37"/>
        <v>0</v>
      </c>
      <c r="Y152">
        <f t="shared" si="38"/>
        <v>21461</v>
      </c>
      <c r="Z152">
        <f t="shared" si="39"/>
        <v>0</v>
      </c>
      <c r="AA152">
        <f t="shared" si="40"/>
        <v>21461</v>
      </c>
      <c r="AB152">
        <f t="shared" si="41"/>
        <v>55</v>
      </c>
      <c r="AC152">
        <f t="shared" si="28"/>
        <v>450</v>
      </c>
    </row>
    <row r="153" spans="1:29">
      <c r="A153">
        <v>11280</v>
      </c>
      <c r="B153">
        <v>11280</v>
      </c>
      <c r="C153">
        <v>11280</v>
      </c>
      <c r="D153">
        <v>11281</v>
      </c>
      <c r="E153">
        <v>11281</v>
      </c>
      <c r="F153">
        <v>11281</v>
      </c>
      <c r="H153">
        <f>IF(VLOOKUP(A153,[1]Sheet1!$A$975:$J$98080,10,0)=1,0,VLOOKUP(A153,[1]Sheet1!$A$975:$I$97980,9,0))</f>
        <v>14050</v>
      </c>
      <c r="I153">
        <f>IF(VLOOKUP(B153,[1]Sheet1!$A$975:$J$98080,10,0)=1,0,VLOOKUP(B153,[1]Sheet1!$A$975:$I$97980,9,0))</f>
        <v>14050</v>
      </c>
      <c r="J153">
        <f>IF(VLOOKUP(C153,[1]Sheet1!$A$975:$J$98080,10,0)=1,0,VLOOKUP(C153,[1]Sheet1!$A$975:$I$97980,9,0))</f>
        <v>14050</v>
      </c>
      <c r="K153">
        <f>IF(VLOOKUP(D153,[1]Sheet1!$A$975:$J$98080,10,0)=1,0,VLOOKUP(D153,[1]Sheet1!$A$975:$I$97980,9,0))</f>
        <v>14042</v>
      </c>
      <c r="L153">
        <f>IF(VLOOKUP(E153,[1]Sheet1!$A$975:$J$98080,10,0)=1,0,VLOOKUP(E153,[1]Sheet1!$A$975:$I$97980,9,0))</f>
        <v>14042</v>
      </c>
      <c r="M153">
        <f>IF(VLOOKUP(F153,[1]Sheet1!$A$975:$J$98080,10,0)=1,0,VLOOKUP(F153,[1]Sheet1!$A$975:$I$97980,9,0))</f>
        <v>14042</v>
      </c>
      <c r="O153">
        <f t="shared" si="29"/>
        <v>50006</v>
      </c>
      <c r="P153">
        <f t="shared" si="30"/>
        <v>50006</v>
      </c>
      <c r="Q153">
        <f t="shared" si="31"/>
        <v>50006</v>
      </c>
      <c r="R153">
        <f t="shared" si="32"/>
        <v>50010</v>
      </c>
      <c r="S153">
        <f t="shared" si="33"/>
        <v>50010</v>
      </c>
      <c r="T153">
        <f t="shared" si="34"/>
        <v>50010</v>
      </c>
      <c r="V153">
        <f t="shared" si="35"/>
        <v>21456</v>
      </c>
      <c r="W153">
        <f t="shared" si="36"/>
        <v>21456</v>
      </c>
      <c r="X153">
        <f t="shared" si="37"/>
        <v>21456</v>
      </c>
      <c r="Y153">
        <f t="shared" si="38"/>
        <v>21460</v>
      </c>
      <c r="Z153">
        <f t="shared" si="39"/>
        <v>21460</v>
      </c>
      <c r="AA153">
        <f t="shared" si="40"/>
        <v>21460</v>
      </c>
      <c r="AB153">
        <f t="shared" si="41"/>
        <v>56</v>
      </c>
      <c r="AC153">
        <f t="shared" si="28"/>
        <v>450</v>
      </c>
    </row>
    <row r="154" spans="1:29">
      <c r="A154">
        <v>11282</v>
      </c>
      <c r="B154">
        <v>11282</v>
      </c>
      <c r="C154">
        <v>11282</v>
      </c>
      <c r="D154">
        <v>11283</v>
      </c>
      <c r="E154">
        <v>11283</v>
      </c>
      <c r="F154">
        <v>11283</v>
      </c>
      <c r="H154">
        <f>IF(VLOOKUP(A154,[1]Sheet1!$A$975:$J$98080,10,0)=1,0,VLOOKUP(A154,[1]Sheet1!$A$975:$I$97980,9,0))</f>
        <v>14043</v>
      </c>
      <c r="I154">
        <f>IF(VLOOKUP(B154,[1]Sheet1!$A$975:$J$98080,10,0)=1,0,VLOOKUP(B154,[1]Sheet1!$A$975:$I$97980,9,0))</f>
        <v>14043</v>
      </c>
      <c r="J154">
        <f>IF(VLOOKUP(C154,[1]Sheet1!$A$975:$J$98080,10,0)=1,0,VLOOKUP(C154,[1]Sheet1!$A$975:$I$97980,9,0))</f>
        <v>14043</v>
      </c>
      <c r="K154">
        <f>IF(VLOOKUP(D154,[1]Sheet1!$A$975:$J$98080,10,0)=1,0,VLOOKUP(D154,[1]Sheet1!$A$975:$I$97980,9,0))</f>
        <v>13036</v>
      </c>
      <c r="L154">
        <f>IF(VLOOKUP(E154,[1]Sheet1!$A$975:$J$98080,10,0)=1,0,VLOOKUP(E154,[1]Sheet1!$A$975:$I$97980,9,0))</f>
        <v>13036</v>
      </c>
      <c r="M154">
        <f>IF(VLOOKUP(F154,[1]Sheet1!$A$975:$J$98080,10,0)=1,0,VLOOKUP(F154,[1]Sheet1!$A$975:$I$97980,9,0))</f>
        <v>13036</v>
      </c>
      <c r="O154">
        <f t="shared" si="29"/>
        <v>50002</v>
      </c>
      <c r="P154">
        <f t="shared" si="30"/>
        <v>50002</v>
      </c>
      <c r="Q154">
        <f t="shared" si="31"/>
        <v>50002</v>
      </c>
      <c r="R154">
        <f t="shared" si="32"/>
        <v>50005</v>
      </c>
      <c r="S154">
        <f t="shared" si="33"/>
        <v>50005</v>
      </c>
      <c r="T154">
        <f t="shared" si="34"/>
        <v>50005</v>
      </c>
      <c r="V154">
        <f t="shared" si="35"/>
        <v>21452</v>
      </c>
      <c r="W154">
        <f t="shared" si="36"/>
        <v>21452</v>
      </c>
      <c r="X154">
        <f t="shared" si="37"/>
        <v>21452</v>
      </c>
      <c r="Y154">
        <f t="shared" si="38"/>
        <v>21455</v>
      </c>
      <c r="Z154">
        <f t="shared" si="39"/>
        <v>21455</v>
      </c>
      <c r="AA154">
        <f t="shared" si="40"/>
        <v>21455</v>
      </c>
      <c r="AB154">
        <f t="shared" si="41"/>
        <v>56</v>
      </c>
      <c r="AC154">
        <f t="shared" si="28"/>
        <v>450</v>
      </c>
    </row>
    <row r="155" spans="1:29">
      <c r="A155">
        <v>11284</v>
      </c>
      <c r="B155">
        <v>11284</v>
      </c>
      <c r="C155">
        <v>11284</v>
      </c>
      <c r="D155">
        <v>11285</v>
      </c>
      <c r="E155">
        <v>11286</v>
      </c>
      <c r="F155">
        <v>11285</v>
      </c>
      <c r="H155">
        <f>IF(VLOOKUP(A155,[1]Sheet1!$A$975:$J$98080,10,0)=1,0,VLOOKUP(A155,[1]Sheet1!$A$975:$I$97980,9,0))</f>
        <v>14047</v>
      </c>
      <c r="I155">
        <f>IF(VLOOKUP(B155,[1]Sheet1!$A$975:$J$98080,10,0)=1,0,VLOOKUP(B155,[1]Sheet1!$A$975:$I$97980,9,0))</f>
        <v>14047</v>
      </c>
      <c r="J155">
        <f>IF(VLOOKUP(C155,[1]Sheet1!$A$975:$J$98080,10,0)=1,0,VLOOKUP(C155,[1]Sheet1!$A$975:$I$97980,9,0))</f>
        <v>14047</v>
      </c>
      <c r="K155">
        <f>IF(VLOOKUP(D155,[1]Sheet1!$A$975:$J$98080,10,0)=1,0,VLOOKUP(D155,[1]Sheet1!$A$975:$I$97980,9,0))</f>
        <v>11054</v>
      </c>
      <c r="L155">
        <f>IF(VLOOKUP(E155,[1]Sheet1!$A$975:$J$98080,10,0)=1,0,VLOOKUP(E155,[1]Sheet1!$A$975:$I$97980,9,0))</f>
        <v>0</v>
      </c>
      <c r="M155">
        <f>IF(VLOOKUP(F155,[1]Sheet1!$A$975:$J$98080,10,0)=1,0,VLOOKUP(F155,[1]Sheet1!$A$975:$I$97980,9,0))</f>
        <v>11054</v>
      </c>
      <c r="O155">
        <f t="shared" si="29"/>
        <v>50007</v>
      </c>
      <c r="P155">
        <f t="shared" si="30"/>
        <v>50007</v>
      </c>
      <c r="Q155">
        <f t="shared" si="31"/>
        <v>50007</v>
      </c>
      <c r="R155">
        <f t="shared" si="32"/>
        <v>50003</v>
      </c>
      <c r="S155">
        <f t="shared" si="33"/>
        <v>0</v>
      </c>
      <c r="T155">
        <f t="shared" si="34"/>
        <v>50003</v>
      </c>
      <c r="V155">
        <f t="shared" si="35"/>
        <v>21457</v>
      </c>
      <c r="W155">
        <f t="shared" si="36"/>
        <v>21457</v>
      </c>
      <c r="X155">
        <f t="shared" si="37"/>
        <v>21457</v>
      </c>
      <c r="Y155">
        <f t="shared" si="38"/>
        <v>21453</v>
      </c>
      <c r="Z155">
        <f t="shared" si="39"/>
        <v>0</v>
      </c>
      <c r="AA155">
        <f t="shared" si="40"/>
        <v>21453</v>
      </c>
      <c r="AB155">
        <f t="shared" si="41"/>
        <v>56</v>
      </c>
      <c r="AC155">
        <f t="shared" si="28"/>
        <v>450</v>
      </c>
    </row>
    <row r="156" spans="1:29">
      <c r="A156">
        <v>11287</v>
      </c>
      <c r="B156">
        <v>11287</v>
      </c>
      <c r="C156">
        <v>11287</v>
      </c>
      <c r="D156">
        <v>11288</v>
      </c>
      <c r="E156">
        <v>11288</v>
      </c>
      <c r="F156">
        <v>11288</v>
      </c>
      <c r="H156">
        <f>IF(VLOOKUP(A156,[1]Sheet1!$A$975:$J$98080,10,0)=1,0,VLOOKUP(A156,[1]Sheet1!$A$975:$I$97980,9,0))</f>
        <v>14046</v>
      </c>
      <c r="I156">
        <f>IF(VLOOKUP(B156,[1]Sheet1!$A$975:$J$98080,10,0)=1,0,VLOOKUP(B156,[1]Sheet1!$A$975:$I$97980,9,0))</f>
        <v>14046</v>
      </c>
      <c r="J156">
        <f>IF(VLOOKUP(C156,[1]Sheet1!$A$975:$J$98080,10,0)=1,0,VLOOKUP(C156,[1]Sheet1!$A$975:$I$97980,9,0))</f>
        <v>14046</v>
      </c>
      <c r="K156">
        <f>IF(VLOOKUP(D156,[1]Sheet1!$A$975:$J$98080,10,0)=1,0,VLOOKUP(D156,[1]Sheet1!$A$975:$I$97980,9,0))</f>
        <v>14042</v>
      </c>
      <c r="L156">
        <f>IF(VLOOKUP(E156,[1]Sheet1!$A$975:$J$98080,10,0)=1,0,VLOOKUP(E156,[1]Sheet1!$A$975:$I$97980,9,0))</f>
        <v>14042</v>
      </c>
      <c r="M156">
        <f>IF(VLOOKUP(F156,[1]Sheet1!$A$975:$J$98080,10,0)=1,0,VLOOKUP(F156,[1]Sheet1!$A$975:$I$97980,9,0))</f>
        <v>14042</v>
      </c>
      <c r="O156">
        <f t="shared" si="29"/>
        <v>50008</v>
      </c>
      <c r="P156">
        <f t="shared" si="30"/>
        <v>50008</v>
      </c>
      <c r="Q156">
        <f t="shared" si="31"/>
        <v>50008</v>
      </c>
      <c r="R156">
        <f t="shared" si="32"/>
        <v>50010</v>
      </c>
      <c r="S156">
        <f t="shared" si="33"/>
        <v>50010</v>
      </c>
      <c r="T156">
        <f t="shared" si="34"/>
        <v>50010</v>
      </c>
      <c r="V156">
        <f t="shared" si="35"/>
        <v>21458</v>
      </c>
      <c r="W156">
        <f t="shared" si="36"/>
        <v>21458</v>
      </c>
      <c r="X156">
        <f t="shared" si="37"/>
        <v>21458</v>
      </c>
      <c r="Y156">
        <f t="shared" si="38"/>
        <v>21460</v>
      </c>
      <c r="Z156">
        <f t="shared" si="39"/>
        <v>21460</v>
      </c>
      <c r="AA156">
        <f t="shared" si="40"/>
        <v>21460</v>
      </c>
      <c r="AB156">
        <f t="shared" si="41"/>
        <v>56</v>
      </c>
      <c r="AC156">
        <f t="shared" si="28"/>
        <v>450</v>
      </c>
    </row>
    <row r="157" spans="1:29">
      <c r="A157">
        <v>11289</v>
      </c>
      <c r="B157">
        <v>11289</v>
      </c>
      <c r="C157">
        <v>11289</v>
      </c>
      <c r="D157">
        <v>11290</v>
      </c>
      <c r="E157">
        <v>11290</v>
      </c>
      <c r="F157">
        <v>11290</v>
      </c>
      <c r="H157">
        <f>IF(VLOOKUP(A157,[1]Sheet1!$A$975:$J$98080,10,0)=1,0,VLOOKUP(A157,[1]Sheet1!$A$975:$I$97980,9,0))</f>
        <v>11053</v>
      </c>
      <c r="I157">
        <f>IF(VLOOKUP(B157,[1]Sheet1!$A$975:$J$98080,10,0)=1,0,VLOOKUP(B157,[1]Sheet1!$A$975:$I$97980,9,0))</f>
        <v>11053</v>
      </c>
      <c r="J157">
        <f>IF(VLOOKUP(C157,[1]Sheet1!$A$975:$J$98080,10,0)=1,0,VLOOKUP(C157,[1]Sheet1!$A$975:$I$97980,9,0))</f>
        <v>11053</v>
      </c>
      <c r="K157">
        <f>IF(VLOOKUP(D157,[1]Sheet1!$A$975:$J$98080,10,0)=1,0,VLOOKUP(D157,[1]Sheet1!$A$975:$I$97980,9,0))</f>
        <v>14050</v>
      </c>
      <c r="L157">
        <f>IF(VLOOKUP(E157,[1]Sheet1!$A$975:$J$98080,10,0)=1,0,VLOOKUP(E157,[1]Sheet1!$A$975:$I$97980,9,0))</f>
        <v>14050</v>
      </c>
      <c r="M157">
        <f>IF(VLOOKUP(F157,[1]Sheet1!$A$975:$J$98080,10,0)=1,0,VLOOKUP(F157,[1]Sheet1!$A$975:$I$97980,9,0))</f>
        <v>14050</v>
      </c>
      <c r="O157">
        <f t="shared" si="29"/>
        <v>50004</v>
      </c>
      <c r="P157">
        <f t="shared" si="30"/>
        <v>50004</v>
      </c>
      <c r="Q157">
        <f t="shared" si="31"/>
        <v>50004</v>
      </c>
      <c r="R157">
        <f t="shared" si="32"/>
        <v>50006</v>
      </c>
      <c r="S157">
        <f t="shared" si="33"/>
        <v>50006</v>
      </c>
      <c r="T157">
        <f t="shared" si="34"/>
        <v>50006</v>
      </c>
      <c r="V157">
        <f t="shared" si="35"/>
        <v>21454</v>
      </c>
      <c r="W157">
        <f t="shared" si="36"/>
        <v>21454</v>
      </c>
      <c r="X157">
        <f t="shared" si="37"/>
        <v>21454</v>
      </c>
      <c r="Y157">
        <f t="shared" si="38"/>
        <v>21456</v>
      </c>
      <c r="Z157">
        <f t="shared" si="39"/>
        <v>21456</v>
      </c>
      <c r="AA157">
        <f t="shared" si="40"/>
        <v>21456</v>
      </c>
      <c r="AB157">
        <f t="shared" si="41"/>
        <v>56</v>
      </c>
      <c r="AC157">
        <f t="shared" si="28"/>
        <v>450</v>
      </c>
    </row>
    <row r="158" spans="1:29">
      <c r="A158">
        <v>11291</v>
      </c>
      <c r="B158">
        <v>11291</v>
      </c>
      <c r="C158">
        <v>11291</v>
      </c>
      <c r="D158">
        <v>11292</v>
      </c>
      <c r="E158">
        <v>11293</v>
      </c>
      <c r="F158">
        <v>11292</v>
      </c>
      <c r="H158">
        <f>IF(VLOOKUP(A158,[1]Sheet1!$A$975:$J$98080,10,0)=1,0,VLOOKUP(A158,[1]Sheet1!$A$975:$I$97980,9,0))</f>
        <v>14045</v>
      </c>
      <c r="I158">
        <f>IF(VLOOKUP(B158,[1]Sheet1!$A$975:$J$98080,10,0)=1,0,VLOOKUP(B158,[1]Sheet1!$A$975:$I$97980,9,0))</f>
        <v>14045</v>
      </c>
      <c r="J158">
        <f>IF(VLOOKUP(C158,[1]Sheet1!$A$975:$J$98080,10,0)=1,0,VLOOKUP(C158,[1]Sheet1!$A$975:$I$97980,9,0))</f>
        <v>14045</v>
      </c>
      <c r="K158">
        <f>IF(VLOOKUP(D158,[1]Sheet1!$A$975:$J$98080,10,0)=1,0,VLOOKUP(D158,[1]Sheet1!$A$975:$I$97980,9,0))</f>
        <v>11054</v>
      </c>
      <c r="L158">
        <f>IF(VLOOKUP(E158,[1]Sheet1!$A$975:$J$98080,10,0)=1,0,VLOOKUP(E158,[1]Sheet1!$A$975:$I$97980,9,0))</f>
        <v>0</v>
      </c>
      <c r="M158">
        <f>IF(VLOOKUP(F158,[1]Sheet1!$A$975:$J$98080,10,0)=1,0,VLOOKUP(F158,[1]Sheet1!$A$975:$I$97980,9,0))</f>
        <v>11054</v>
      </c>
      <c r="O158">
        <f t="shared" si="29"/>
        <v>50012</v>
      </c>
      <c r="P158">
        <f t="shared" si="30"/>
        <v>50012</v>
      </c>
      <c r="Q158">
        <f t="shared" si="31"/>
        <v>50012</v>
      </c>
      <c r="R158">
        <f t="shared" si="32"/>
        <v>50003</v>
      </c>
      <c r="S158">
        <f t="shared" si="33"/>
        <v>0</v>
      </c>
      <c r="T158">
        <f t="shared" si="34"/>
        <v>50003</v>
      </c>
      <c r="V158">
        <f t="shared" si="35"/>
        <v>21462</v>
      </c>
      <c r="W158">
        <f t="shared" si="36"/>
        <v>21462</v>
      </c>
      <c r="X158">
        <f t="shared" si="37"/>
        <v>21462</v>
      </c>
      <c r="Y158">
        <f t="shared" si="38"/>
        <v>21453</v>
      </c>
      <c r="Z158">
        <f t="shared" si="39"/>
        <v>0</v>
      </c>
      <c r="AA158">
        <f t="shared" si="40"/>
        <v>21453</v>
      </c>
      <c r="AB158">
        <f t="shared" si="41"/>
        <v>56</v>
      </c>
      <c r="AC158">
        <f t="shared" si="28"/>
        <v>450</v>
      </c>
    </row>
    <row r="159" spans="1:29">
      <c r="A159">
        <v>11294</v>
      </c>
      <c r="B159">
        <v>11294</v>
      </c>
      <c r="C159">
        <v>11294</v>
      </c>
      <c r="D159">
        <v>11295</v>
      </c>
      <c r="E159">
        <v>11295</v>
      </c>
      <c r="F159">
        <v>11295</v>
      </c>
      <c r="H159">
        <f>IF(VLOOKUP(A159,[1]Sheet1!$A$975:$J$98080,10,0)=1,0,VLOOKUP(A159,[1]Sheet1!$A$975:$I$97980,9,0))</f>
        <v>14042</v>
      </c>
      <c r="I159">
        <f>IF(VLOOKUP(B159,[1]Sheet1!$A$975:$J$98080,10,0)=1,0,VLOOKUP(B159,[1]Sheet1!$A$975:$I$97980,9,0))</f>
        <v>14042</v>
      </c>
      <c r="J159">
        <f>IF(VLOOKUP(C159,[1]Sheet1!$A$975:$J$98080,10,0)=1,0,VLOOKUP(C159,[1]Sheet1!$A$975:$I$97980,9,0))</f>
        <v>14042</v>
      </c>
      <c r="K159">
        <f>IF(VLOOKUP(D159,[1]Sheet1!$A$975:$J$98080,10,0)=1,0,VLOOKUP(D159,[1]Sheet1!$A$975:$I$97980,9,0))</f>
        <v>11053</v>
      </c>
      <c r="L159">
        <f>IF(VLOOKUP(E159,[1]Sheet1!$A$975:$J$98080,10,0)=1,0,VLOOKUP(E159,[1]Sheet1!$A$975:$I$97980,9,0))</f>
        <v>11053</v>
      </c>
      <c r="M159">
        <f>IF(VLOOKUP(F159,[1]Sheet1!$A$975:$J$98080,10,0)=1,0,VLOOKUP(F159,[1]Sheet1!$A$975:$I$97980,9,0))</f>
        <v>11053</v>
      </c>
      <c r="O159">
        <f t="shared" si="29"/>
        <v>50010</v>
      </c>
      <c r="P159">
        <f t="shared" si="30"/>
        <v>50010</v>
      </c>
      <c r="Q159">
        <f t="shared" si="31"/>
        <v>50010</v>
      </c>
      <c r="R159">
        <f t="shared" si="32"/>
        <v>50004</v>
      </c>
      <c r="S159">
        <f t="shared" si="33"/>
        <v>50004</v>
      </c>
      <c r="T159">
        <f t="shared" si="34"/>
        <v>50004</v>
      </c>
      <c r="V159">
        <f t="shared" si="35"/>
        <v>21460</v>
      </c>
      <c r="W159">
        <f t="shared" si="36"/>
        <v>21460</v>
      </c>
      <c r="X159">
        <f t="shared" si="37"/>
        <v>21460</v>
      </c>
      <c r="Y159">
        <f t="shared" si="38"/>
        <v>21454</v>
      </c>
      <c r="Z159">
        <f t="shared" si="39"/>
        <v>21454</v>
      </c>
      <c r="AA159">
        <f t="shared" si="40"/>
        <v>21454</v>
      </c>
      <c r="AB159">
        <f t="shared" si="41"/>
        <v>56</v>
      </c>
      <c r="AC159">
        <f t="shared" si="28"/>
        <v>450</v>
      </c>
    </row>
    <row r="160" spans="1:29">
      <c r="A160">
        <v>11296</v>
      </c>
      <c r="B160">
        <v>11296</v>
      </c>
      <c r="C160">
        <v>11296</v>
      </c>
      <c r="D160">
        <v>11297</v>
      </c>
      <c r="E160">
        <v>11297</v>
      </c>
      <c r="F160">
        <v>11297</v>
      </c>
      <c r="H160">
        <f>IF(VLOOKUP(A160,[1]Sheet1!$A$975:$J$98080,10,0)=1,0,VLOOKUP(A160,[1]Sheet1!$A$975:$I$97980,9,0))</f>
        <v>11054</v>
      </c>
      <c r="I160">
        <f>IF(VLOOKUP(B160,[1]Sheet1!$A$975:$J$98080,10,0)=1,0,VLOOKUP(B160,[1]Sheet1!$A$975:$I$97980,9,0))</f>
        <v>11054</v>
      </c>
      <c r="J160">
        <f>IF(VLOOKUP(C160,[1]Sheet1!$A$975:$J$98080,10,0)=1,0,VLOOKUP(C160,[1]Sheet1!$A$975:$I$97980,9,0))</f>
        <v>11054</v>
      </c>
      <c r="K160">
        <f>IF(VLOOKUP(D160,[1]Sheet1!$A$975:$J$98080,10,0)=1,0,VLOOKUP(D160,[1]Sheet1!$A$975:$I$97980,9,0))</f>
        <v>14050</v>
      </c>
      <c r="L160">
        <f>IF(VLOOKUP(E160,[1]Sheet1!$A$975:$J$98080,10,0)=1,0,VLOOKUP(E160,[1]Sheet1!$A$975:$I$97980,9,0))</f>
        <v>14050</v>
      </c>
      <c r="M160">
        <f>IF(VLOOKUP(F160,[1]Sheet1!$A$975:$J$98080,10,0)=1,0,VLOOKUP(F160,[1]Sheet1!$A$975:$I$97980,9,0))</f>
        <v>14050</v>
      </c>
      <c r="O160">
        <f t="shared" si="29"/>
        <v>50003</v>
      </c>
      <c r="P160">
        <f t="shared" si="30"/>
        <v>50003</v>
      </c>
      <c r="Q160">
        <f t="shared" si="31"/>
        <v>50003</v>
      </c>
      <c r="R160">
        <f t="shared" si="32"/>
        <v>50006</v>
      </c>
      <c r="S160">
        <f t="shared" si="33"/>
        <v>50006</v>
      </c>
      <c r="T160">
        <f t="shared" si="34"/>
        <v>50006</v>
      </c>
      <c r="V160">
        <f t="shared" si="35"/>
        <v>21453</v>
      </c>
      <c r="W160">
        <f t="shared" si="36"/>
        <v>21453</v>
      </c>
      <c r="X160">
        <f t="shared" si="37"/>
        <v>21453</v>
      </c>
      <c r="Y160">
        <f t="shared" si="38"/>
        <v>21456</v>
      </c>
      <c r="Z160">
        <f t="shared" si="39"/>
        <v>21456</v>
      </c>
      <c r="AA160">
        <f t="shared" si="40"/>
        <v>21456</v>
      </c>
      <c r="AB160">
        <f t="shared" si="41"/>
        <v>56</v>
      </c>
      <c r="AC160">
        <f t="shared" si="28"/>
        <v>450</v>
      </c>
    </row>
    <row r="161" spans="1:29">
      <c r="A161">
        <v>11298</v>
      </c>
      <c r="B161">
        <v>11298</v>
      </c>
      <c r="C161">
        <v>11298</v>
      </c>
      <c r="D161">
        <v>11299</v>
      </c>
      <c r="E161">
        <v>11300</v>
      </c>
      <c r="F161">
        <v>11299</v>
      </c>
      <c r="H161">
        <f>IF(VLOOKUP(A161,[1]Sheet1!$A$975:$J$98080,10,0)=1,0,VLOOKUP(A161,[1]Sheet1!$A$975:$I$97980,9,0))</f>
        <v>14045</v>
      </c>
      <c r="I161">
        <f>IF(VLOOKUP(B161,[1]Sheet1!$A$975:$J$98080,10,0)=1,0,VLOOKUP(B161,[1]Sheet1!$A$975:$I$97980,9,0))</f>
        <v>14045</v>
      </c>
      <c r="J161">
        <f>IF(VLOOKUP(C161,[1]Sheet1!$A$975:$J$98080,10,0)=1,0,VLOOKUP(C161,[1]Sheet1!$A$975:$I$97980,9,0))</f>
        <v>14045</v>
      </c>
      <c r="K161">
        <f>IF(VLOOKUP(D161,[1]Sheet1!$A$975:$J$98080,10,0)=1,0,VLOOKUP(D161,[1]Sheet1!$A$975:$I$97980,9,0))</f>
        <v>14046</v>
      </c>
      <c r="L161">
        <f>IF(VLOOKUP(E161,[1]Sheet1!$A$975:$J$98080,10,0)=1,0,VLOOKUP(E161,[1]Sheet1!$A$975:$I$97980,9,0))</f>
        <v>0</v>
      </c>
      <c r="M161">
        <f>IF(VLOOKUP(F161,[1]Sheet1!$A$975:$J$98080,10,0)=1,0,VLOOKUP(F161,[1]Sheet1!$A$975:$I$97980,9,0))</f>
        <v>14046</v>
      </c>
      <c r="O161">
        <f t="shared" si="29"/>
        <v>50012</v>
      </c>
      <c r="P161">
        <f t="shared" si="30"/>
        <v>50012</v>
      </c>
      <c r="Q161">
        <f t="shared" si="31"/>
        <v>50012</v>
      </c>
      <c r="R161">
        <f t="shared" si="32"/>
        <v>50008</v>
      </c>
      <c r="S161">
        <f t="shared" si="33"/>
        <v>0</v>
      </c>
      <c r="T161">
        <f t="shared" si="34"/>
        <v>50008</v>
      </c>
      <c r="V161">
        <f t="shared" si="35"/>
        <v>21462</v>
      </c>
      <c r="W161">
        <f t="shared" si="36"/>
        <v>21462</v>
      </c>
      <c r="X161">
        <f t="shared" si="37"/>
        <v>21462</v>
      </c>
      <c r="Y161">
        <f t="shared" si="38"/>
        <v>21458</v>
      </c>
      <c r="Z161">
        <f t="shared" si="39"/>
        <v>0</v>
      </c>
      <c r="AA161">
        <f t="shared" si="40"/>
        <v>21458</v>
      </c>
      <c r="AB161">
        <f t="shared" si="41"/>
        <v>56</v>
      </c>
      <c r="AC161">
        <f t="shared" si="28"/>
        <v>450</v>
      </c>
    </row>
    <row r="162" spans="1:29">
      <c r="A162">
        <v>11286</v>
      </c>
      <c r="B162">
        <v>11293</v>
      </c>
      <c r="C162">
        <v>11300</v>
      </c>
      <c r="D162">
        <v>11302</v>
      </c>
      <c r="E162">
        <v>11303</v>
      </c>
      <c r="F162">
        <v>11302</v>
      </c>
      <c r="H162">
        <f>IF(VLOOKUP(A162,[1]Sheet1!$A$975:$J$98080,10,0)=1,0,VLOOKUP(A162,[1]Sheet1!$A$975:$I$97980,9,0))</f>
        <v>0</v>
      </c>
      <c r="I162">
        <f>IF(VLOOKUP(B162,[1]Sheet1!$A$975:$J$98080,10,0)=1,0,VLOOKUP(B162,[1]Sheet1!$A$975:$I$97980,9,0))</f>
        <v>0</v>
      </c>
      <c r="J162">
        <f>IF(VLOOKUP(C162,[1]Sheet1!$A$975:$J$98080,10,0)=1,0,VLOOKUP(C162,[1]Sheet1!$A$975:$I$97980,9,0))</f>
        <v>0</v>
      </c>
      <c r="K162">
        <f>IF(VLOOKUP(D162,[1]Sheet1!$A$975:$J$98080,10,0)=1,0,VLOOKUP(D162,[1]Sheet1!$A$975:$I$97980,9,0))</f>
        <v>11053</v>
      </c>
      <c r="L162">
        <f>IF(VLOOKUP(E162,[1]Sheet1!$A$975:$J$98080,10,0)=1,0,VLOOKUP(E162,[1]Sheet1!$A$975:$I$97980,9,0))</f>
        <v>0</v>
      </c>
      <c r="M162">
        <f>IF(VLOOKUP(F162,[1]Sheet1!$A$975:$J$98080,10,0)=1,0,VLOOKUP(F162,[1]Sheet1!$A$975:$I$97980,9,0))</f>
        <v>11053</v>
      </c>
      <c r="O162">
        <f t="shared" si="29"/>
        <v>0</v>
      </c>
      <c r="P162">
        <f t="shared" si="30"/>
        <v>0</v>
      </c>
      <c r="Q162">
        <f t="shared" si="31"/>
        <v>0</v>
      </c>
      <c r="R162">
        <f t="shared" si="32"/>
        <v>50004</v>
      </c>
      <c r="S162">
        <f t="shared" si="33"/>
        <v>0</v>
      </c>
      <c r="T162">
        <f t="shared" si="34"/>
        <v>50004</v>
      </c>
      <c r="V162">
        <f t="shared" si="35"/>
        <v>0</v>
      </c>
      <c r="W162">
        <f t="shared" si="36"/>
        <v>0</v>
      </c>
      <c r="X162">
        <f t="shared" si="37"/>
        <v>0</v>
      </c>
      <c r="Y162">
        <f t="shared" si="38"/>
        <v>21454</v>
      </c>
      <c r="Z162">
        <f t="shared" si="39"/>
        <v>0</v>
      </c>
      <c r="AA162">
        <f t="shared" si="40"/>
        <v>21454</v>
      </c>
      <c r="AB162">
        <f t="shared" si="41"/>
        <v>56</v>
      </c>
      <c r="AC162">
        <f t="shared" si="28"/>
        <v>450</v>
      </c>
    </row>
    <row r="163" spans="1:29">
      <c r="A163">
        <v>11304</v>
      </c>
      <c r="B163">
        <v>11304</v>
      </c>
      <c r="C163">
        <v>11304</v>
      </c>
      <c r="D163">
        <v>11305</v>
      </c>
      <c r="E163">
        <v>11305</v>
      </c>
      <c r="F163">
        <v>11305</v>
      </c>
      <c r="H163">
        <f>IF(VLOOKUP(A163,[1]Sheet1!$A$975:$J$98080,10,0)=1,0,VLOOKUP(A163,[1]Sheet1!$A$975:$I$97980,9,0))</f>
        <v>13036</v>
      </c>
      <c r="I163">
        <f>IF(VLOOKUP(B163,[1]Sheet1!$A$975:$J$98080,10,0)=1,0,VLOOKUP(B163,[1]Sheet1!$A$975:$I$97980,9,0))</f>
        <v>13036</v>
      </c>
      <c r="J163">
        <f>IF(VLOOKUP(C163,[1]Sheet1!$A$975:$J$98080,10,0)=1,0,VLOOKUP(C163,[1]Sheet1!$A$975:$I$97980,9,0))</f>
        <v>13036</v>
      </c>
      <c r="K163">
        <f>IF(VLOOKUP(D163,[1]Sheet1!$A$975:$J$98080,10,0)=1,0,VLOOKUP(D163,[1]Sheet1!$A$975:$I$97980,9,0))</f>
        <v>11053</v>
      </c>
      <c r="L163">
        <f>IF(VLOOKUP(E163,[1]Sheet1!$A$975:$J$98080,10,0)=1,0,VLOOKUP(E163,[1]Sheet1!$A$975:$I$97980,9,0))</f>
        <v>11053</v>
      </c>
      <c r="M163">
        <f>IF(VLOOKUP(F163,[1]Sheet1!$A$975:$J$98080,10,0)=1,0,VLOOKUP(F163,[1]Sheet1!$A$975:$I$97980,9,0))</f>
        <v>11053</v>
      </c>
      <c r="O163">
        <f t="shared" si="29"/>
        <v>50005</v>
      </c>
      <c r="P163">
        <f t="shared" si="30"/>
        <v>50005</v>
      </c>
      <c r="Q163">
        <f t="shared" si="31"/>
        <v>50005</v>
      </c>
      <c r="R163">
        <f t="shared" si="32"/>
        <v>50004</v>
      </c>
      <c r="S163">
        <f t="shared" si="33"/>
        <v>50004</v>
      </c>
      <c r="T163">
        <f t="shared" si="34"/>
        <v>50004</v>
      </c>
      <c r="V163">
        <f t="shared" si="35"/>
        <v>21455</v>
      </c>
      <c r="W163">
        <f t="shared" si="36"/>
        <v>21455</v>
      </c>
      <c r="X163">
        <f t="shared" si="37"/>
        <v>21455</v>
      </c>
      <c r="Y163">
        <f t="shared" si="38"/>
        <v>21454</v>
      </c>
      <c r="Z163">
        <f t="shared" si="39"/>
        <v>21454</v>
      </c>
      <c r="AA163">
        <f t="shared" si="40"/>
        <v>21454</v>
      </c>
      <c r="AB163">
        <f t="shared" si="41"/>
        <v>57</v>
      </c>
      <c r="AC163">
        <f t="shared" si="28"/>
        <v>450</v>
      </c>
    </row>
    <row r="164" spans="1:29">
      <c r="A164">
        <v>11306</v>
      </c>
      <c r="B164">
        <v>11306</v>
      </c>
      <c r="C164">
        <v>11306</v>
      </c>
      <c r="D164">
        <v>11307</v>
      </c>
      <c r="E164">
        <v>11307</v>
      </c>
      <c r="F164">
        <v>11307</v>
      </c>
      <c r="H164">
        <f>IF(VLOOKUP(A164,[1]Sheet1!$A$975:$J$98080,10,0)=1,0,VLOOKUP(A164,[1]Sheet1!$A$975:$I$97980,9,0))</f>
        <v>14047</v>
      </c>
      <c r="I164">
        <f>IF(VLOOKUP(B164,[1]Sheet1!$A$975:$J$98080,10,0)=1,0,VLOOKUP(B164,[1]Sheet1!$A$975:$I$97980,9,0))</f>
        <v>14047</v>
      </c>
      <c r="J164">
        <f>IF(VLOOKUP(C164,[1]Sheet1!$A$975:$J$98080,10,0)=1,0,VLOOKUP(C164,[1]Sheet1!$A$975:$I$97980,9,0))</f>
        <v>14047</v>
      </c>
      <c r="K164">
        <f>IF(VLOOKUP(D164,[1]Sheet1!$A$975:$J$98080,10,0)=1,0,VLOOKUP(D164,[1]Sheet1!$A$975:$I$97980,9,0))</f>
        <v>14044</v>
      </c>
      <c r="L164">
        <f>IF(VLOOKUP(E164,[1]Sheet1!$A$975:$J$98080,10,0)=1,0,VLOOKUP(E164,[1]Sheet1!$A$975:$I$97980,9,0))</f>
        <v>14044</v>
      </c>
      <c r="M164">
        <f>IF(VLOOKUP(F164,[1]Sheet1!$A$975:$J$98080,10,0)=1,0,VLOOKUP(F164,[1]Sheet1!$A$975:$I$97980,9,0))</f>
        <v>14044</v>
      </c>
      <c r="O164">
        <f t="shared" si="29"/>
        <v>50007</v>
      </c>
      <c r="P164">
        <f t="shared" si="30"/>
        <v>50007</v>
      </c>
      <c r="Q164">
        <f t="shared" si="31"/>
        <v>50007</v>
      </c>
      <c r="R164">
        <f t="shared" si="32"/>
        <v>50009</v>
      </c>
      <c r="S164">
        <f t="shared" si="33"/>
        <v>50009</v>
      </c>
      <c r="T164">
        <f t="shared" si="34"/>
        <v>50009</v>
      </c>
      <c r="V164">
        <f t="shared" si="35"/>
        <v>21457</v>
      </c>
      <c r="W164">
        <f t="shared" si="36"/>
        <v>21457</v>
      </c>
      <c r="X164">
        <f t="shared" si="37"/>
        <v>21457</v>
      </c>
      <c r="Y164">
        <f t="shared" si="38"/>
        <v>21459</v>
      </c>
      <c r="Z164">
        <f t="shared" si="39"/>
        <v>21459</v>
      </c>
      <c r="AA164">
        <f t="shared" si="40"/>
        <v>21459</v>
      </c>
      <c r="AB164">
        <f t="shared" si="41"/>
        <v>57</v>
      </c>
      <c r="AC164">
        <f t="shared" si="28"/>
        <v>450</v>
      </c>
    </row>
    <row r="165" spans="1:29">
      <c r="A165">
        <v>11308</v>
      </c>
      <c r="B165">
        <v>11308</v>
      </c>
      <c r="C165">
        <v>11308</v>
      </c>
      <c r="D165">
        <v>11309</v>
      </c>
      <c r="E165">
        <v>11310</v>
      </c>
      <c r="F165">
        <v>11309</v>
      </c>
      <c r="H165">
        <f>IF(VLOOKUP(A165,[1]Sheet1!$A$975:$J$98080,10,0)=1,0,VLOOKUP(A165,[1]Sheet1!$A$975:$I$97980,9,0))</f>
        <v>14043</v>
      </c>
      <c r="I165">
        <f>IF(VLOOKUP(B165,[1]Sheet1!$A$975:$J$98080,10,0)=1,0,VLOOKUP(B165,[1]Sheet1!$A$975:$I$97980,9,0))</f>
        <v>14043</v>
      </c>
      <c r="J165">
        <f>IF(VLOOKUP(C165,[1]Sheet1!$A$975:$J$98080,10,0)=1,0,VLOOKUP(C165,[1]Sheet1!$A$975:$I$97980,9,0))</f>
        <v>14043</v>
      </c>
      <c r="K165">
        <f>IF(VLOOKUP(D165,[1]Sheet1!$A$975:$J$98080,10,0)=1,0,VLOOKUP(D165,[1]Sheet1!$A$975:$I$97980,9,0))</f>
        <v>14047</v>
      </c>
      <c r="L165">
        <f>IF(VLOOKUP(E165,[1]Sheet1!$A$975:$J$98080,10,0)=1,0,VLOOKUP(E165,[1]Sheet1!$A$975:$I$97980,9,0))</f>
        <v>0</v>
      </c>
      <c r="M165">
        <f>IF(VLOOKUP(F165,[1]Sheet1!$A$975:$J$98080,10,0)=1,0,VLOOKUP(F165,[1]Sheet1!$A$975:$I$97980,9,0))</f>
        <v>14047</v>
      </c>
      <c r="O165">
        <f t="shared" si="29"/>
        <v>50002</v>
      </c>
      <c r="P165">
        <f t="shared" si="30"/>
        <v>50002</v>
      </c>
      <c r="Q165">
        <f t="shared" si="31"/>
        <v>50002</v>
      </c>
      <c r="R165">
        <f t="shared" si="32"/>
        <v>50007</v>
      </c>
      <c r="S165">
        <f t="shared" si="33"/>
        <v>0</v>
      </c>
      <c r="T165">
        <f t="shared" si="34"/>
        <v>50007</v>
      </c>
      <c r="V165">
        <f t="shared" si="35"/>
        <v>21452</v>
      </c>
      <c r="W165">
        <f t="shared" si="36"/>
        <v>21452</v>
      </c>
      <c r="X165">
        <f t="shared" si="37"/>
        <v>21452</v>
      </c>
      <c r="Y165">
        <f t="shared" si="38"/>
        <v>21457</v>
      </c>
      <c r="Z165">
        <f t="shared" si="39"/>
        <v>0</v>
      </c>
      <c r="AA165">
        <f t="shared" si="40"/>
        <v>21457</v>
      </c>
      <c r="AB165">
        <f t="shared" si="41"/>
        <v>57</v>
      </c>
      <c r="AC165">
        <f t="shared" si="28"/>
        <v>450</v>
      </c>
    </row>
    <row r="166" spans="1:29">
      <c r="A166">
        <v>11311</v>
      </c>
      <c r="B166">
        <v>11311</v>
      </c>
      <c r="C166">
        <v>11311</v>
      </c>
      <c r="D166">
        <v>11312</v>
      </c>
      <c r="E166">
        <v>11312</v>
      </c>
      <c r="F166">
        <v>11312</v>
      </c>
      <c r="H166">
        <f>IF(VLOOKUP(A166,[1]Sheet1!$A$975:$J$98080,10,0)=1,0,VLOOKUP(A166,[1]Sheet1!$A$975:$I$97980,9,0))</f>
        <v>14046</v>
      </c>
      <c r="I166">
        <f>IF(VLOOKUP(B166,[1]Sheet1!$A$975:$J$98080,10,0)=1,0,VLOOKUP(B166,[1]Sheet1!$A$975:$I$97980,9,0))</f>
        <v>14046</v>
      </c>
      <c r="J166">
        <f>IF(VLOOKUP(C166,[1]Sheet1!$A$975:$J$98080,10,0)=1,0,VLOOKUP(C166,[1]Sheet1!$A$975:$I$97980,9,0))</f>
        <v>14046</v>
      </c>
      <c r="K166">
        <f>IF(VLOOKUP(D166,[1]Sheet1!$A$975:$J$98080,10,0)=1,0,VLOOKUP(D166,[1]Sheet1!$A$975:$I$97980,9,0))</f>
        <v>11054</v>
      </c>
      <c r="L166">
        <f>IF(VLOOKUP(E166,[1]Sheet1!$A$975:$J$98080,10,0)=1,0,VLOOKUP(E166,[1]Sheet1!$A$975:$I$97980,9,0))</f>
        <v>11054</v>
      </c>
      <c r="M166">
        <f>IF(VLOOKUP(F166,[1]Sheet1!$A$975:$J$98080,10,0)=1,0,VLOOKUP(F166,[1]Sheet1!$A$975:$I$97980,9,0))</f>
        <v>11054</v>
      </c>
      <c r="O166">
        <f t="shared" si="29"/>
        <v>50008</v>
      </c>
      <c r="P166">
        <f t="shared" si="30"/>
        <v>50008</v>
      </c>
      <c r="Q166">
        <f t="shared" si="31"/>
        <v>50008</v>
      </c>
      <c r="R166">
        <f t="shared" si="32"/>
        <v>50003</v>
      </c>
      <c r="S166">
        <f t="shared" si="33"/>
        <v>50003</v>
      </c>
      <c r="T166">
        <f t="shared" si="34"/>
        <v>50003</v>
      </c>
      <c r="V166">
        <f t="shared" si="35"/>
        <v>21458</v>
      </c>
      <c r="W166">
        <f t="shared" si="36"/>
        <v>21458</v>
      </c>
      <c r="X166">
        <f t="shared" si="37"/>
        <v>21458</v>
      </c>
      <c r="Y166">
        <f t="shared" si="38"/>
        <v>21453</v>
      </c>
      <c r="Z166">
        <f t="shared" si="39"/>
        <v>21453</v>
      </c>
      <c r="AA166">
        <f t="shared" si="40"/>
        <v>21453</v>
      </c>
      <c r="AB166">
        <f t="shared" si="41"/>
        <v>57</v>
      </c>
      <c r="AC166">
        <f t="shared" si="28"/>
        <v>450</v>
      </c>
    </row>
    <row r="167" spans="1:29">
      <c r="A167">
        <v>11313</v>
      </c>
      <c r="B167">
        <v>11313</v>
      </c>
      <c r="C167">
        <v>11313</v>
      </c>
      <c r="D167">
        <v>11314</v>
      </c>
      <c r="E167">
        <v>11314</v>
      </c>
      <c r="F167">
        <v>11314</v>
      </c>
      <c r="H167">
        <f>IF(VLOOKUP(A167,[1]Sheet1!$A$975:$J$98080,10,0)=1,0,VLOOKUP(A167,[1]Sheet1!$A$975:$I$97980,9,0))</f>
        <v>11053</v>
      </c>
      <c r="I167">
        <f>IF(VLOOKUP(B167,[1]Sheet1!$A$975:$J$98080,10,0)=1,0,VLOOKUP(B167,[1]Sheet1!$A$975:$I$97980,9,0))</f>
        <v>11053</v>
      </c>
      <c r="J167">
        <f>IF(VLOOKUP(C167,[1]Sheet1!$A$975:$J$98080,10,0)=1,0,VLOOKUP(C167,[1]Sheet1!$A$975:$I$97980,9,0))</f>
        <v>11053</v>
      </c>
      <c r="K167">
        <f>IF(VLOOKUP(D167,[1]Sheet1!$A$975:$J$98080,10,0)=1,0,VLOOKUP(D167,[1]Sheet1!$A$975:$I$97980,9,0))</f>
        <v>14042</v>
      </c>
      <c r="L167">
        <f>IF(VLOOKUP(E167,[1]Sheet1!$A$975:$J$98080,10,0)=1,0,VLOOKUP(E167,[1]Sheet1!$A$975:$I$97980,9,0))</f>
        <v>14042</v>
      </c>
      <c r="M167">
        <f>IF(VLOOKUP(F167,[1]Sheet1!$A$975:$J$98080,10,0)=1,0,VLOOKUP(F167,[1]Sheet1!$A$975:$I$97980,9,0))</f>
        <v>14042</v>
      </c>
      <c r="O167">
        <f t="shared" si="29"/>
        <v>50004</v>
      </c>
      <c r="P167">
        <f t="shared" si="30"/>
        <v>50004</v>
      </c>
      <c r="Q167">
        <f t="shared" si="31"/>
        <v>50004</v>
      </c>
      <c r="R167">
        <f t="shared" si="32"/>
        <v>50010</v>
      </c>
      <c r="S167">
        <f t="shared" si="33"/>
        <v>50010</v>
      </c>
      <c r="T167">
        <f t="shared" si="34"/>
        <v>50010</v>
      </c>
      <c r="V167">
        <f t="shared" si="35"/>
        <v>21454</v>
      </c>
      <c r="W167">
        <f t="shared" si="36"/>
        <v>21454</v>
      </c>
      <c r="X167">
        <f t="shared" si="37"/>
        <v>21454</v>
      </c>
      <c r="Y167">
        <f t="shared" si="38"/>
        <v>21460</v>
      </c>
      <c r="Z167">
        <f t="shared" si="39"/>
        <v>21460</v>
      </c>
      <c r="AA167">
        <f t="shared" si="40"/>
        <v>21460</v>
      </c>
      <c r="AB167">
        <f t="shared" si="41"/>
        <v>57</v>
      </c>
      <c r="AC167">
        <f t="shared" si="28"/>
        <v>450</v>
      </c>
    </row>
    <row r="168" spans="1:29">
      <c r="A168">
        <v>11315</v>
      </c>
      <c r="B168">
        <v>11315</v>
      </c>
      <c r="C168">
        <v>11315</v>
      </c>
      <c r="D168">
        <v>11316</v>
      </c>
      <c r="E168">
        <v>11317</v>
      </c>
      <c r="F168">
        <v>11316</v>
      </c>
      <c r="H168">
        <f>IF(VLOOKUP(A168,[1]Sheet1!$A$975:$J$98080,10,0)=1,0,VLOOKUP(A168,[1]Sheet1!$A$975:$I$97980,9,0))</f>
        <v>11042</v>
      </c>
      <c r="I168">
        <f>IF(VLOOKUP(B168,[1]Sheet1!$A$975:$J$98080,10,0)=1,0,VLOOKUP(B168,[1]Sheet1!$A$975:$I$97980,9,0))</f>
        <v>11042</v>
      </c>
      <c r="J168">
        <f>IF(VLOOKUP(C168,[1]Sheet1!$A$975:$J$98080,10,0)=1,0,VLOOKUP(C168,[1]Sheet1!$A$975:$I$97980,9,0))</f>
        <v>11042</v>
      </c>
      <c r="K168">
        <f>IF(VLOOKUP(D168,[1]Sheet1!$A$975:$J$98080,10,0)=1,0,VLOOKUP(D168,[1]Sheet1!$A$975:$I$97980,9,0))</f>
        <v>14046</v>
      </c>
      <c r="L168">
        <f>IF(VLOOKUP(E168,[1]Sheet1!$A$975:$J$98080,10,0)=1,0,VLOOKUP(E168,[1]Sheet1!$A$975:$I$97980,9,0))</f>
        <v>0</v>
      </c>
      <c r="M168">
        <f>IF(VLOOKUP(F168,[1]Sheet1!$A$975:$J$98080,10,0)=1,0,VLOOKUP(F168,[1]Sheet1!$A$975:$I$97980,9,0))</f>
        <v>14046</v>
      </c>
      <c r="O168">
        <f t="shared" si="29"/>
        <v>50011</v>
      </c>
      <c r="P168">
        <f t="shared" si="30"/>
        <v>50011</v>
      </c>
      <c r="Q168">
        <f t="shared" si="31"/>
        <v>50011</v>
      </c>
      <c r="R168">
        <f t="shared" si="32"/>
        <v>50008</v>
      </c>
      <c r="S168">
        <f t="shared" si="33"/>
        <v>0</v>
      </c>
      <c r="T168">
        <f t="shared" si="34"/>
        <v>50008</v>
      </c>
      <c r="V168">
        <f t="shared" si="35"/>
        <v>21461</v>
      </c>
      <c r="W168">
        <f t="shared" si="36"/>
        <v>21461</v>
      </c>
      <c r="X168">
        <f t="shared" si="37"/>
        <v>21461</v>
      </c>
      <c r="Y168">
        <f t="shared" si="38"/>
        <v>21458</v>
      </c>
      <c r="Z168">
        <f t="shared" si="39"/>
        <v>0</v>
      </c>
      <c r="AA168">
        <f t="shared" si="40"/>
        <v>21458</v>
      </c>
      <c r="AB168">
        <f t="shared" si="41"/>
        <v>57</v>
      </c>
      <c r="AC168">
        <f t="shared" ref="AC168:AC231" si="42">AC68+50</f>
        <v>450</v>
      </c>
    </row>
    <row r="169" spans="1:29">
      <c r="A169">
        <v>11318</v>
      </c>
      <c r="B169">
        <v>11318</v>
      </c>
      <c r="C169">
        <v>11318</v>
      </c>
      <c r="D169">
        <v>11319</v>
      </c>
      <c r="E169">
        <v>11319</v>
      </c>
      <c r="F169">
        <v>11319</v>
      </c>
      <c r="H169">
        <f>IF(VLOOKUP(A169,[1]Sheet1!$A$975:$J$98080,10,0)=1,0,VLOOKUP(A169,[1]Sheet1!$A$975:$I$97980,9,0))</f>
        <v>14045</v>
      </c>
      <c r="I169">
        <f>IF(VLOOKUP(B169,[1]Sheet1!$A$975:$J$98080,10,0)=1,0,VLOOKUP(B169,[1]Sheet1!$A$975:$I$97980,9,0))</f>
        <v>14045</v>
      </c>
      <c r="J169">
        <f>IF(VLOOKUP(C169,[1]Sheet1!$A$975:$J$98080,10,0)=1,0,VLOOKUP(C169,[1]Sheet1!$A$975:$I$97980,9,0))</f>
        <v>14045</v>
      </c>
      <c r="K169">
        <f>IF(VLOOKUP(D169,[1]Sheet1!$A$975:$J$98080,10,0)=1,0,VLOOKUP(D169,[1]Sheet1!$A$975:$I$97980,9,0))</f>
        <v>11054</v>
      </c>
      <c r="L169">
        <f>IF(VLOOKUP(E169,[1]Sheet1!$A$975:$J$98080,10,0)=1,0,VLOOKUP(E169,[1]Sheet1!$A$975:$I$97980,9,0))</f>
        <v>11054</v>
      </c>
      <c r="M169">
        <f>IF(VLOOKUP(F169,[1]Sheet1!$A$975:$J$98080,10,0)=1,0,VLOOKUP(F169,[1]Sheet1!$A$975:$I$97980,9,0))</f>
        <v>11054</v>
      </c>
      <c r="O169">
        <f t="shared" si="29"/>
        <v>50012</v>
      </c>
      <c r="P169">
        <f t="shared" si="30"/>
        <v>50012</v>
      </c>
      <c r="Q169">
        <f t="shared" si="31"/>
        <v>50012</v>
      </c>
      <c r="R169">
        <f t="shared" si="32"/>
        <v>50003</v>
      </c>
      <c r="S169">
        <f t="shared" si="33"/>
        <v>50003</v>
      </c>
      <c r="T169">
        <f t="shared" si="34"/>
        <v>50003</v>
      </c>
      <c r="V169">
        <f t="shared" si="35"/>
        <v>21462</v>
      </c>
      <c r="W169">
        <f t="shared" si="36"/>
        <v>21462</v>
      </c>
      <c r="X169">
        <f t="shared" si="37"/>
        <v>21462</v>
      </c>
      <c r="Y169">
        <f t="shared" si="38"/>
        <v>21453</v>
      </c>
      <c r="Z169">
        <f t="shared" si="39"/>
        <v>21453</v>
      </c>
      <c r="AA169">
        <f t="shared" si="40"/>
        <v>21453</v>
      </c>
      <c r="AB169">
        <f t="shared" si="41"/>
        <v>57</v>
      </c>
      <c r="AC169">
        <f t="shared" si="42"/>
        <v>450</v>
      </c>
    </row>
    <row r="170" spans="1:29">
      <c r="A170">
        <v>11320</v>
      </c>
      <c r="B170">
        <v>11320</v>
      </c>
      <c r="C170">
        <v>11320</v>
      </c>
      <c r="D170">
        <v>11321</v>
      </c>
      <c r="E170">
        <v>11321</v>
      </c>
      <c r="F170">
        <v>11321</v>
      </c>
      <c r="H170">
        <f>IF(VLOOKUP(A170,[1]Sheet1!$A$975:$J$98080,10,0)=1,0,VLOOKUP(A170,[1]Sheet1!$A$975:$I$97980,9,0))</f>
        <v>14042</v>
      </c>
      <c r="I170">
        <f>IF(VLOOKUP(B170,[1]Sheet1!$A$975:$J$98080,10,0)=1,0,VLOOKUP(B170,[1]Sheet1!$A$975:$I$97980,9,0))</f>
        <v>14042</v>
      </c>
      <c r="J170">
        <f>IF(VLOOKUP(C170,[1]Sheet1!$A$975:$J$98080,10,0)=1,0,VLOOKUP(C170,[1]Sheet1!$A$975:$I$97980,9,0))</f>
        <v>14042</v>
      </c>
      <c r="K170">
        <f>IF(VLOOKUP(D170,[1]Sheet1!$A$975:$J$98080,10,0)=1,0,VLOOKUP(D170,[1]Sheet1!$A$975:$I$97980,9,0))</f>
        <v>14046</v>
      </c>
      <c r="L170">
        <f>IF(VLOOKUP(E170,[1]Sheet1!$A$975:$J$98080,10,0)=1,0,VLOOKUP(E170,[1]Sheet1!$A$975:$I$97980,9,0))</f>
        <v>14046</v>
      </c>
      <c r="M170">
        <f>IF(VLOOKUP(F170,[1]Sheet1!$A$975:$J$98080,10,0)=1,0,VLOOKUP(F170,[1]Sheet1!$A$975:$I$97980,9,0))</f>
        <v>14046</v>
      </c>
      <c r="O170">
        <f t="shared" si="29"/>
        <v>50010</v>
      </c>
      <c r="P170">
        <f t="shared" si="30"/>
        <v>50010</v>
      </c>
      <c r="Q170">
        <f t="shared" si="31"/>
        <v>50010</v>
      </c>
      <c r="R170">
        <f t="shared" si="32"/>
        <v>50008</v>
      </c>
      <c r="S170">
        <f t="shared" si="33"/>
        <v>50008</v>
      </c>
      <c r="T170">
        <f t="shared" si="34"/>
        <v>50008</v>
      </c>
      <c r="V170">
        <f t="shared" si="35"/>
        <v>21460</v>
      </c>
      <c r="W170">
        <f t="shared" si="36"/>
        <v>21460</v>
      </c>
      <c r="X170">
        <f t="shared" si="37"/>
        <v>21460</v>
      </c>
      <c r="Y170">
        <f t="shared" si="38"/>
        <v>21458</v>
      </c>
      <c r="Z170">
        <f t="shared" si="39"/>
        <v>21458</v>
      </c>
      <c r="AA170">
        <f t="shared" si="40"/>
        <v>21458</v>
      </c>
      <c r="AB170">
        <f t="shared" si="41"/>
        <v>57</v>
      </c>
      <c r="AC170">
        <f t="shared" si="42"/>
        <v>450</v>
      </c>
    </row>
    <row r="171" spans="1:29">
      <c r="A171">
        <v>11322</v>
      </c>
      <c r="B171">
        <v>11322</v>
      </c>
      <c r="C171">
        <v>11322</v>
      </c>
      <c r="D171">
        <v>11323</v>
      </c>
      <c r="E171">
        <v>11324</v>
      </c>
      <c r="F171">
        <v>11323</v>
      </c>
      <c r="H171">
        <f>IF(VLOOKUP(A171,[1]Sheet1!$A$975:$J$98080,10,0)=1,0,VLOOKUP(A171,[1]Sheet1!$A$975:$I$97980,9,0))</f>
        <v>11042</v>
      </c>
      <c r="I171">
        <f>IF(VLOOKUP(B171,[1]Sheet1!$A$975:$J$98080,10,0)=1,0,VLOOKUP(B171,[1]Sheet1!$A$975:$I$97980,9,0))</f>
        <v>11042</v>
      </c>
      <c r="J171">
        <f>IF(VLOOKUP(C171,[1]Sheet1!$A$975:$J$98080,10,0)=1,0,VLOOKUP(C171,[1]Sheet1!$A$975:$I$97980,9,0))</f>
        <v>11042</v>
      </c>
      <c r="K171">
        <f>IF(VLOOKUP(D171,[1]Sheet1!$A$975:$J$98080,10,0)=1,0,VLOOKUP(D171,[1]Sheet1!$A$975:$I$97980,9,0))</f>
        <v>11053</v>
      </c>
      <c r="L171">
        <f>IF(VLOOKUP(E171,[1]Sheet1!$A$975:$J$98080,10,0)=1,0,VLOOKUP(E171,[1]Sheet1!$A$975:$I$97980,9,0))</f>
        <v>0</v>
      </c>
      <c r="M171">
        <f>IF(VLOOKUP(F171,[1]Sheet1!$A$975:$J$98080,10,0)=1,0,VLOOKUP(F171,[1]Sheet1!$A$975:$I$97980,9,0))</f>
        <v>11053</v>
      </c>
      <c r="O171">
        <f t="shared" si="29"/>
        <v>50011</v>
      </c>
      <c r="P171">
        <f t="shared" si="30"/>
        <v>50011</v>
      </c>
      <c r="Q171">
        <f t="shared" si="31"/>
        <v>50011</v>
      </c>
      <c r="R171">
        <f t="shared" si="32"/>
        <v>50004</v>
      </c>
      <c r="S171">
        <f t="shared" si="33"/>
        <v>0</v>
      </c>
      <c r="T171">
        <f t="shared" si="34"/>
        <v>50004</v>
      </c>
      <c r="V171">
        <f t="shared" si="35"/>
        <v>21461</v>
      </c>
      <c r="W171">
        <f t="shared" si="36"/>
        <v>21461</v>
      </c>
      <c r="X171">
        <f t="shared" si="37"/>
        <v>21461</v>
      </c>
      <c r="Y171">
        <f t="shared" si="38"/>
        <v>21454</v>
      </c>
      <c r="Z171">
        <f t="shared" si="39"/>
        <v>0</v>
      </c>
      <c r="AA171">
        <f t="shared" si="40"/>
        <v>21454</v>
      </c>
      <c r="AB171">
        <f t="shared" si="41"/>
        <v>57</v>
      </c>
      <c r="AC171">
        <f t="shared" si="42"/>
        <v>450</v>
      </c>
    </row>
    <row r="172" spans="1:29">
      <c r="A172">
        <v>11310</v>
      </c>
      <c r="B172">
        <v>11317</v>
      </c>
      <c r="C172">
        <v>11324</v>
      </c>
      <c r="D172">
        <v>11326</v>
      </c>
      <c r="E172">
        <v>11327</v>
      </c>
      <c r="F172">
        <v>11326</v>
      </c>
      <c r="H172">
        <f>IF(VLOOKUP(A172,[1]Sheet1!$A$975:$J$98080,10,0)=1,0,VLOOKUP(A172,[1]Sheet1!$A$975:$I$97980,9,0))</f>
        <v>0</v>
      </c>
      <c r="I172">
        <f>IF(VLOOKUP(B172,[1]Sheet1!$A$975:$J$98080,10,0)=1,0,VLOOKUP(B172,[1]Sheet1!$A$975:$I$97980,9,0))</f>
        <v>0</v>
      </c>
      <c r="J172">
        <f>IF(VLOOKUP(C172,[1]Sheet1!$A$975:$J$98080,10,0)=1,0,VLOOKUP(C172,[1]Sheet1!$A$975:$I$97980,9,0))</f>
        <v>0</v>
      </c>
      <c r="K172">
        <f>IF(VLOOKUP(D172,[1]Sheet1!$A$975:$J$98080,10,0)=1,0,VLOOKUP(D172,[1]Sheet1!$A$975:$I$97980,9,0))</f>
        <v>11053</v>
      </c>
      <c r="L172">
        <f>IF(VLOOKUP(E172,[1]Sheet1!$A$975:$J$98080,10,0)=1,0,VLOOKUP(E172,[1]Sheet1!$A$975:$I$97980,9,0))</f>
        <v>0</v>
      </c>
      <c r="M172">
        <f>IF(VLOOKUP(F172,[1]Sheet1!$A$975:$J$98080,10,0)=1,0,VLOOKUP(F172,[1]Sheet1!$A$975:$I$97980,9,0))</f>
        <v>11053</v>
      </c>
      <c r="O172">
        <f t="shared" si="29"/>
        <v>0</v>
      </c>
      <c r="P172">
        <f t="shared" si="30"/>
        <v>0</v>
      </c>
      <c r="Q172">
        <f t="shared" si="31"/>
        <v>0</v>
      </c>
      <c r="R172">
        <f t="shared" si="32"/>
        <v>50004</v>
      </c>
      <c r="S172">
        <f t="shared" si="33"/>
        <v>0</v>
      </c>
      <c r="T172">
        <f t="shared" si="34"/>
        <v>50004</v>
      </c>
      <c r="V172">
        <f t="shared" si="35"/>
        <v>0</v>
      </c>
      <c r="W172">
        <f t="shared" si="36"/>
        <v>0</v>
      </c>
      <c r="X172">
        <f t="shared" si="37"/>
        <v>0</v>
      </c>
      <c r="Y172">
        <f t="shared" si="38"/>
        <v>21454</v>
      </c>
      <c r="Z172">
        <f t="shared" si="39"/>
        <v>0</v>
      </c>
      <c r="AA172">
        <f t="shared" si="40"/>
        <v>21454</v>
      </c>
      <c r="AB172">
        <f t="shared" si="41"/>
        <v>57</v>
      </c>
      <c r="AC172">
        <f t="shared" si="42"/>
        <v>450</v>
      </c>
    </row>
    <row r="173" spans="1:29">
      <c r="A173">
        <v>11328</v>
      </c>
      <c r="B173">
        <v>11328</v>
      </c>
      <c r="C173">
        <v>11328</v>
      </c>
      <c r="D173">
        <v>11329</v>
      </c>
      <c r="E173">
        <v>11329</v>
      </c>
      <c r="F173">
        <v>11329</v>
      </c>
      <c r="H173">
        <f>IF(VLOOKUP(A173,[1]Sheet1!$A$975:$J$98080,10,0)=1,0,VLOOKUP(A173,[1]Sheet1!$A$975:$I$97980,9,0))</f>
        <v>11053</v>
      </c>
      <c r="I173">
        <f>IF(VLOOKUP(B173,[1]Sheet1!$A$975:$J$98080,10,0)=1,0,VLOOKUP(B173,[1]Sheet1!$A$975:$I$97980,9,0))</f>
        <v>11053</v>
      </c>
      <c r="J173">
        <f>IF(VLOOKUP(C173,[1]Sheet1!$A$975:$J$98080,10,0)=1,0,VLOOKUP(C173,[1]Sheet1!$A$975:$I$97980,9,0))</f>
        <v>11053</v>
      </c>
      <c r="K173">
        <f>IF(VLOOKUP(D173,[1]Sheet1!$A$975:$J$98080,10,0)=1,0,VLOOKUP(D173,[1]Sheet1!$A$975:$I$97980,9,0))</f>
        <v>13036</v>
      </c>
      <c r="L173">
        <f>IF(VLOOKUP(E173,[1]Sheet1!$A$975:$J$98080,10,0)=1,0,VLOOKUP(E173,[1]Sheet1!$A$975:$I$97980,9,0))</f>
        <v>13036</v>
      </c>
      <c r="M173">
        <f>IF(VLOOKUP(F173,[1]Sheet1!$A$975:$J$98080,10,0)=1,0,VLOOKUP(F173,[1]Sheet1!$A$975:$I$97980,9,0))</f>
        <v>13036</v>
      </c>
      <c r="O173">
        <f t="shared" si="29"/>
        <v>50004</v>
      </c>
      <c r="P173">
        <f t="shared" si="30"/>
        <v>50004</v>
      </c>
      <c r="Q173">
        <f t="shared" si="31"/>
        <v>50004</v>
      </c>
      <c r="R173">
        <f t="shared" si="32"/>
        <v>50005</v>
      </c>
      <c r="S173">
        <f t="shared" si="33"/>
        <v>50005</v>
      </c>
      <c r="T173">
        <f t="shared" si="34"/>
        <v>50005</v>
      </c>
      <c r="V173">
        <f t="shared" si="35"/>
        <v>21454</v>
      </c>
      <c r="W173">
        <f t="shared" si="36"/>
        <v>21454</v>
      </c>
      <c r="X173">
        <f t="shared" si="37"/>
        <v>21454</v>
      </c>
      <c r="Y173">
        <f t="shared" si="38"/>
        <v>21455</v>
      </c>
      <c r="Z173">
        <f t="shared" si="39"/>
        <v>21455</v>
      </c>
      <c r="AA173">
        <f t="shared" si="40"/>
        <v>21455</v>
      </c>
      <c r="AB173">
        <f t="shared" si="41"/>
        <v>58</v>
      </c>
      <c r="AC173">
        <f t="shared" si="42"/>
        <v>450</v>
      </c>
    </row>
    <row r="174" spans="1:29">
      <c r="A174">
        <v>11330</v>
      </c>
      <c r="B174">
        <v>11330</v>
      </c>
      <c r="C174">
        <v>11330</v>
      </c>
      <c r="D174">
        <v>11331</v>
      </c>
      <c r="E174">
        <v>11331</v>
      </c>
      <c r="F174">
        <v>11331</v>
      </c>
      <c r="H174">
        <f>IF(VLOOKUP(A174,[1]Sheet1!$A$975:$J$98080,10,0)=1,0,VLOOKUP(A174,[1]Sheet1!$A$975:$I$97980,9,0))</f>
        <v>11054</v>
      </c>
      <c r="I174">
        <f>IF(VLOOKUP(B174,[1]Sheet1!$A$975:$J$98080,10,0)=1,0,VLOOKUP(B174,[1]Sheet1!$A$975:$I$97980,9,0))</f>
        <v>11054</v>
      </c>
      <c r="J174">
        <f>IF(VLOOKUP(C174,[1]Sheet1!$A$975:$J$98080,10,0)=1,0,VLOOKUP(C174,[1]Sheet1!$A$975:$I$97980,9,0))</f>
        <v>11054</v>
      </c>
      <c r="K174">
        <f>IF(VLOOKUP(D174,[1]Sheet1!$A$975:$J$98080,10,0)=1,0,VLOOKUP(D174,[1]Sheet1!$A$975:$I$97980,9,0))</f>
        <v>14050</v>
      </c>
      <c r="L174">
        <f>IF(VLOOKUP(E174,[1]Sheet1!$A$975:$J$98080,10,0)=1,0,VLOOKUP(E174,[1]Sheet1!$A$975:$I$97980,9,0))</f>
        <v>14050</v>
      </c>
      <c r="M174">
        <f>IF(VLOOKUP(F174,[1]Sheet1!$A$975:$J$98080,10,0)=1,0,VLOOKUP(F174,[1]Sheet1!$A$975:$I$97980,9,0))</f>
        <v>14050</v>
      </c>
      <c r="O174">
        <f t="shared" si="29"/>
        <v>50003</v>
      </c>
      <c r="P174">
        <f t="shared" si="30"/>
        <v>50003</v>
      </c>
      <c r="Q174">
        <f t="shared" si="31"/>
        <v>50003</v>
      </c>
      <c r="R174">
        <f t="shared" si="32"/>
        <v>50006</v>
      </c>
      <c r="S174">
        <f t="shared" si="33"/>
        <v>50006</v>
      </c>
      <c r="T174">
        <f t="shared" si="34"/>
        <v>50006</v>
      </c>
      <c r="V174">
        <f t="shared" si="35"/>
        <v>21453</v>
      </c>
      <c r="W174">
        <f t="shared" si="36"/>
        <v>21453</v>
      </c>
      <c r="X174">
        <f t="shared" si="37"/>
        <v>21453</v>
      </c>
      <c r="Y174">
        <f t="shared" si="38"/>
        <v>21456</v>
      </c>
      <c r="Z174">
        <f t="shared" si="39"/>
        <v>21456</v>
      </c>
      <c r="AA174">
        <f t="shared" si="40"/>
        <v>21456</v>
      </c>
      <c r="AB174">
        <f t="shared" si="41"/>
        <v>58</v>
      </c>
      <c r="AC174">
        <f t="shared" si="42"/>
        <v>450</v>
      </c>
    </row>
    <row r="175" spans="1:29">
      <c r="A175">
        <v>11332</v>
      </c>
      <c r="B175">
        <v>11332</v>
      </c>
      <c r="C175">
        <v>11332</v>
      </c>
      <c r="D175">
        <v>11333</v>
      </c>
      <c r="E175">
        <v>11334</v>
      </c>
      <c r="F175">
        <v>11333</v>
      </c>
      <c r="H175">
        <f>IF(VLOOKUP(A175,[1]Sheet1!$A$975:$J$98080,10,0)=1,0,VLOOKUP(A175,[1]Sheet1!$A$975:$I$97980,9,0))</f>
        <v>14043</v>
      </c>
      <c r="I175">
        <f>IF(VLOOKUP(B175,[1]Sheet1!$A$975:$J$98080,10,0)=1,0,VLOOKUP(B175,[1]Sheet1!$A$975:$I$97980,9,0))</f>
        <v>14043</v>
      </c>
      <c r="J175">
        <f>IF(VLOOKUP(C175,[1]Sheet1!$A$975:$J$98080,10,0)=1,0,VLOOKUP(C175,[1]Sheet1!$A$975:$I$97980,9,0))</f>
        <v>14043</v>
      </c>
      <c r="K175">
        <f>IF(VLOOKUP(D175,[1]Sheet1!$A$975:$J$98080,10,0)=1,0,VLOOKUP(D175,[1]Sheet1!$A$975:$I$97980,9,0))</f>
        <v>14046</v>
      </c>
      <c r="L175">
        <f>IF(VLOOKUP(E175,[1]Sheet1!$A$975:$J$98080,10,0)=1,0,VLOOKUP(E175,[1]Sheet1!$A$975:$I$97980,9,0))</f>
        <v>0</v>
      </c>
      <c r="M175">
        <f>IF(VLOOKUP(F175,[1]Sheet1!$A$975:$J$98080,10,0)=1,0,VLOOKUP(F175,[1]Sheet1!$A$975:$I$97980,9,0))</f>
        <v>14046</v>
      </c>
      <c r="O175">
        <f t="shared" si="29"/>
        <v>50002</v>
      </c>
      <c r="P175">
        <f t="shared" si="30"/>
        <v>50002</v>
      </c>
      <c r="Q175">
        <f t="shared" si="31"/>
        <v>50002</v>
      </c>
      <c r="R175">
        <f t="shared" si="32"/>
        <v>50008</v>
      </c>
      <c r="S175">
        <f t="shared" si="33"/>
        <v>0</v>
      </c>
      <c r="T175">
        <f t="shared" si="34"/>
        <v>50008</v>
      </c>
      <c r="V175">
        <f t="shared" si="35"/>
        <v>21452</v>
      </c>
      <c r="W175">
        <f t="shared" si="36"/>
        <v>21452</v>
      </c>
      <c r="X175">
        <f t="shared" si="37"/>
        <v>21452</v>
      </c>
      <c r="Y175">
        <f t="shared" si="38"/>
        <v>21458</v>
      </c>
      <c r="Z175">
        <f t="shared" si="39"/>
        <v>0</v>
      </c>
      <c r="AA175">
        <f t="shared" si="40"/>
        <v>21458</v>
      </c>
      <c r="AB175">
        <f t="shared" si="41"/>
        <v>58</v>
      </c>
      <c r="AC175">
        <f t="shared" si="42"/>
        <v>450</v>
      </c>
    </row>
    <row r="176" spans="1:29">
      <c r="A176">
        <v>11335</v>
      </c>
      <c r="B176">
        <v>11335</v>
      </c>
      <c r="C176">
        <v>11335</v>
      </c>
      <c r="D176">
        <v>11336</v>
      </c>
      <c r="E176">
        <v>11336</v>
      </c>
      <c r="F176">
        <v>11336</v>
      </c>
      <c r="H176">
        <f>IF(VLOOKUP(A176,[1]Sheet1!$A$975:$J$98080,10,0)=1,0,VLOOKUP(A176,[1]Sheet1!$A$975:$I$97980,9,0))</f>
        <v>13036</v>
      </c>
      <c r="I176">
        <f>IF(VLOOKUP(B176,[1]Sheet1!$A$975:$J$98080,10,0)=1,0,VLOOKUP(B176,[1]Sheet1!$A$975:$I$97980,9,0))</f>
        <v>13036</v>
      </c>
      <c r="J176">
        <f>IF(VLOOKUP(C176,[1]Sheet1!$A$975:$J$98080,10,0)=1,0,VLOOKUP(C176,[1]Sheet1!$A$975:$I$97980,9,0))</f>
        <v>13036</v>
      </c>
      <c r="K176">
        <f>IF(VLOOKUP(D176,[1]Sheet1!$A$975:$J$98080,10,0)=1,0,VLOOKUP(D176,[1]Sheet1!$A$975:$I$97980,9,0))</f>
        <v>11053</v>
      </c>
      <c r="L176">
        <f>IF(VLOOKUP(E176,[1]Sheet1!$A$975:$J$98080,10,0)=1,0,VLOOKUP(E176,[1]Sheet1!$A$975:$I$97980,9,0))</f>
        <v>11053</v>
      </c>
      <c r="M176">
        <f>IF(VLOOKUP(F176,[1]Sheet1!$A$975:$J$98080,10,0)=1,0,VLOOKUP(F176,[1]Sheet1!$A$975:$I$97980,9,0))</f>
        <v>11053</v>
      </c>
      <c r="O176">
        <f t="shared" si="29"/>
        <v>50005</v>
      </c>
      <c r="P176">
        <f t="shared" si="30"/>
        <v>50005</v>
      </c>
      <c r="Q176">
        <f t="shared" si="31"/>
        <v>50005</v>
      </c>
      <c r="R176">
        <f t="shared" si="32"/>
        <v>50004</v>
      </c>
      <c r="S176">
        <f t="shared" si="33"/>
        <v>50004</v>
      </c>
      <c r="T176">
        <f t="shared" si="34"/>
        <v>50004</v>
      </c>
      <c r="V176">
        <f t="shared" si="35"/>
        <v>21455</v>
      </c>
      <c r="W176">
        <f t="shared" si="36"/>
        <v>21455</v>
      </c>
      <c r="X176">
        <f t="shared" si="37"/>
        <v>21455</v>
      </c>
      <c r="Y176">
        <f t="shared" si="38"/>
        <v>21454</v>
      </c>
      <c r="Z176">
        <f t="shared" si="39"/>
        <v>21454</v>
      </c>
      <c r="AA176">
        <f t="shared" si="40"/>
        <v>21454</v>
      </c>
      <c r="AB176">
        <f t="shared" si="41"/>
        <v>58</v>
      </c>
      <c r="AC176">
        <f t="shared" si="42"/>
        <v>450</v>
      </c>
    </row>
    <row r="177" spans="1:29">
      <c r="A177">
        <v>11337</v>
      </c>
      <c r="B177">
        <v>11337</v>
      </c>
      <c r="C177">
        <v>11337</v>
      </c>
      <c r="D177">
        <v>11338</v>
      </c>
      <c r="E177">
        <v>11338</v>
      </c>
      <c r="F177">
        <v>11338</v>
      </c>
      <c r="H177">
        <f>IF(VLOOKUP(A177,[1]Sheet1!$A$975:$J$98080,10,0)=1,0,VLOOKUP(A177,[1]Sheet1!$A$975:$I$97980,9,0))</f>
        <v>11054</v>
      </c>
      <c r="I177">
        <f>IF(VLOOKUP(B177,[1]Sheet1!$A$975:$J$98080,10,0)=1,0,VLOOKUP(B177,[1]Sheet1!$A$975:$I$97980,9,0))</f>
        <v>11054</v>
      </c>
      <c r="J177">
        <f>IF(VLOOKUP(C177,[1]Sheet1!$A$975:$J$98080,10,0)=1,0,VLOOKUP(C177,[1]Sheet1!$A$975:$I$97980,9,0))</f>
        <v>11054</v>
      </c>
      <c r="K177">
        <f>IF(VLOOKUP(D177,[1]Sheet1!$A$975:$J$98080,10,0)=1,0,VLOOKUP(D177,[1]Sheet1!$A$975:$I$97980,9,0))</f>
        <v>14050</v>
      </c>
      <c r="L177">
        <f>IF(VLOOKUP(E177,[1]Sheet1!$A$975:$J$98080,10,0)=1,0,VLOOKUP(E177,[1]Sheet1!$A$975:$I$97980,9,0))</f>
        <v>14050</v>
      </c>
      <c r="M177">
        <f>IF(VLOOKUP(F177,[1]Sheet1!$A$975:$J$98080,10,0)=1,0,VLOOKUP(F177,[1]Sheet1!$A$975:$I$97980,9,0))</f>
        <v>14050</v>
      </c>
      <c r="O177">
        <f t="shared" si="29"/>
        <v>50003</v>
      </c>
      <c r="P177">
        <f t="shared" si="30"/>
        <v>50003</v>
      </c>
      <c r="Q177">
        <f t="shared" si="31"/>
        <v>50003</v>
      </c>
      <c r="R177">
        <f t="shared" si="32"/>
        <v>50006</v>
      </c>
      <c r="S177">
        <f t="shared" si="33"/>
        <v>50006</v>
      </c>
      <c r="T177">
        <f t="shared" si="34"/>
        <v>50006</v>
      </c>
      <c r="V177">
        <f t="shared" si="35"/>
        <v>21453</v>
      </c>
      <c r="W177">
        <f t="shared" si="36"/>
        <v>21453</v>
      </c>
      <c r="X177">
        <f t="shared" si="37"/>
        <v>21453</v>
      </c>
      <c r="Y177">
        <f t="shared" si="38"/>
        <v>21456</v>
      </c>
      <c r="Z177">
        <f t="shared" si="39"/>
        <v>21456</v>
      </c>
      <c r="AA177">
        <f t="shared" si="40"/>
        <v>21456</v>
      </c>
      <c r="AB177">
        <f t="shared" si="41"/>
        <v>58</v>
      </c>
      <c r="AC177">
        <f t="shared" si="42"/>
        <v>450</v>
      </c>
    </row>
    <row r="178" spans="1:29">
      <c r="A178">
        <v>11339</v>
      </c>
      <c r="B178">
        <v>11339</v>
      </c>
      <c r="C178">
        <v>11339</v>
      </c>
      <c r="D178">
        <v>11340</v>
      </c>
      <c r="E178">
        <v>11341</v>
      </c>
      <c r="F178">
        <v>11340</v>
      </c>
      <c r="H178">
        <f>IF(VLOOKUP(A178,[1]Sheet1!$A$975:$J$98080,10,0)=1,0,VLOOKUP(A178,[1]Sheet1!$A$975:$I$97980,9,0))</f>
        <v>11042</v>
      </c>
      <c r="I178">
        <f>IF(VLOOKUP(B178,[1]Sheet1!$A$975:$J$98080,10,0)=1,0,VLOOKUP(B178,[1]Sheet1!$A$975:$I$97980,9,0))</f>
        <v>11042</v>
      </c>
      <c r="J178">
        <f>IF(VLOOKUP(C178,[1]Sheet1!$A$975:$J$98080,10,0)=1,0,VLOOKUP(C178,[1]Sheet1!$A$975:$I$97980,9,0))</f>
        <v>11042</v>
      </c>
      <c r="K178">
        <f>IF(VLOOKUP(D178,[1]Sheet1!$A$975:$J$98080,10,0)=1,0,VLOOKUP(D178,[1]Sheet1!$A$975:$I$97980,9,0))</f>
        <v>14044</v>
      </c>
      <c r="L178">
        <f>IF(VLOOKUP(E178,[1]Sheet1!$A$975:$J$98080,10,0)=1,0,VLOOKUP(E178,[1]Sheet1!$A$975:$I$97980,9,0))</f>
        <v>0</v>
      </c>
      <c r="M178">
        <f>IF(VLOOKUP(F178,[1]Sheet1!$A$975:$J$98080,10,0)=1,0,VLOOKUP(F178,[1]Sheet1!$A$975:$I$97980,9,0))</f>
        <v>14044</v>
      </c>
      <c r="O178">
        <f t="shared" si="29"/>
        <v>50011</v>
      </c>
      <c r="P178">
        <f t="shared" si="30"/>
        <v>50011</v>
      </c>
      <c r="Q178">
        <f t="shared" si="31"/>
        <v>50011</v>
      </c>
      <c r="R178">
        <f t="shared" si="32"/>
        <v>50009</v>
      </c>
      <c r="S178">
        <f t="shared" si="33"/>
        <v>0</v>
      </c>
      <c r="T178">
        <f t="shared" si="34"/>
        <v>50009</v>
      </c>
      <c r="V178">
        <f t="shared" si="35"/>
        <v>21461</v>
      </c>
      <c r="W178">
        <f t="shared" si="36"/>
        <v>21461</v>
      </c>
      <c r="X178">
        <f t="shared" si="37"/>
        <v>21461</v>
      </c>
      <c r="Y178">
        <f t="shared" si="38"/>
        <v>21459</v>
      </c>
      <c r="Z178">
        <f t="shared" si="39"/>
        <v>0</v>
      </c>
      <c r="AA178">
        <f t="shared" si="40"/>
        <v>21459</v>
      </c>
      <c r="AB178">
        <f t="shared" si="41"/>
        <v>58</v>
      </c>
      <c r="AC178">
        <f t="shared" si="42"/>
        <v>450</v>
      </c>
    </row>
    <row r="179" spans="1:29">
      <c r="A179">
        <v>11342</v>
      </c>
      <c r="B179">
        <v>11342</v>
      </c>
      <c r="C179">
        <v>11342</v>
      </c>
      <c r="D179">
        <v>11343</v>
      </c>
      <c r="E179">
        <v>11343</v>
      </c>
      <c r="F179">
        <v>11343</v>
      </c>
      <c r="H179">
        <f>IF(VLOOKUP(A179,[1]Sheet1!$A$975:$J$98080,10,0)=1,0,VLOOKUP(A179,[1]Sheet1!$A$975:$I$97980,9,0))</f>
        <v>14047</v>
      </c>
      <c r="I179">
        <f>IF(VLOOKUP(B179,[1]Sheet1!$A$975:$J$98080,10,0)=1,0,VLOOKUP(B179,[1]Sheet1!$A$975:$I$97980,9,0))</f>
        <v>14047</v>
      </c>
      <c r="J179">
        <f>IF(VLOOKUP(C179,[1]Sheet1!$A$975:$J$98080,10,0)=1,0,VLOOKUP(C179,[1]Sheet1!$A$975:$I$97980,9,0))</f>
        <v>14047</v>
      </c>
      <c r="K179">
        <f>IF(VLOOKUP(D179,[1]Sheet1!$A$975:$J$98080,10,0)=1,0,VLOOKUP(D179,[1]Sheet1!$A$975:$I$97980,9,0))</f>
        <v>14046</v>
      </c>
      <c r="L179">
        <f>IF(VLOOKUP(E179,[1]Sheet1!$A$975:$J$98080,10,0)=1,0,VLOOKUP(E179,[1]Sheet1!$A$975:$I$97980,9,0))</f>
        <v>14046</v>
      </c>
      <c r="M179">
        <f>IF(VLOOKUP(F179,[1]Sheet1!$A$975:$J$98080,10,0)=1,0,VLOOKUP(F179,[1]Sheet1!$A$975:$I$97980,9,0))</f>
        <v>14046</v>
      </c>
      <c r="O179">
        <f t="shared" si="29"/>
        <v>50007</v>
      </c>
      <c r="P179">
        <f t="shared" si="30"/>
        <v>50007</v>
      </c>
      <c r="Q179">
        <f t="shared" si="31"/>
        <v>50007</v>
      </c>
      <c r="R179">
        <f t="shared" si="32"/>
        <v>50008</v>
      </c>
      <c r="S179">
        <f t="shared" si="33"/>
        <v>50008</v>
      </c>
      <c r="T179">
        <f t="shared" si="34"/>
        <v>50008</v>
      </c>
      <c r="V179">
        <f t="shared" si="35"/>
        <v>21457</v>
      </c>
      <c r="W179">
        <f t="shared" si="36"/>
        <v>21457</v>
      </c>
      <c r="X179">
        <f t="shared" si="37"/>
        <v>21457</v>
      </c>
      <c r="Y179">
        <f t="shared" si="38"/>
        <v>21458</v>
      </c>
      <c r="Z179">
        <f t="shared" si="39"/>
        <v>21458</v>
      </c>
      <c r="AA179">
        <f t="shared" si="40"/>
        <v>21458</v>
      </c>
      <c r="AB179">
        <f t="shared" si="41"/>
        <v>58</v>
      </c>
      <c r="AC179">
        <f t="shared" si="42"/>
        <v>450</v>
      </c>
    </row>
    <row r="180" spans="1:29">
      <c r="A180">
        <v>11344</v>
      </c>
      <c r="B180">
        <v>11344</v>
      </c>
      <c r="C180">
        <v>11344</v>
      </c>
      <c r="D180">
        <v>11345</v>
      </c>
      <c r="E180">
        <v>11345</v>
      </c>
      <c r="F180">
        <v>11345</v>
      </c>
      <c r="H180">
        <f>IF(VLOOKUP(A180,[1]Sheet1!$A$975:$J$98080,10,0)=1,0,VLOOKUP(A180,[1]Sheet1!$A$975:$I$97980,9,0))</f>
        <v>11042</v>
      </c>
      <c r="I180">
        <f>IF(VLOOKUP(B180,[1]Sheet1!$A$975:$J$98080,10,0)=1,0,VLOOKUP(B180,[1]Sheet1!$A$975:$I$97980,9,0))</f>
        <v>11042</v>
      </c>
      <c r="J180">
        <f>IF(VLOOKUP(C180,[1]Sheet1!$A$975:$J$98080,10,0)=1,0,VLOOKUP(C180,[1]Sheet1!$A$975:$I$97980,9,0))</f>
        <v>11042</v>
      </c>
      <c r="K180">
        <f>IF(VLOOKUP(D180,[1]Sheet1!$A$975:$J$98080,10,0)=1,0,VLOOKUP(D180,[1]Sheet1!$A$975:$I$97980,9,0))</f>
        <v>14048</v>
      </c>
      <c r="L180">
        <f>IF(VLOOKUP(E180,[1]Sheet1!$A$975:$J$98080,10,0)=1,0,VLOOKUP(E180,[1]Sheet1!$A$975:$I$97980,9,0))</f>
        <v>14048</v>
      </c>
      <c r="M180">
        <f>IF(VLOOKUP(F180,[1]Sheet1!$A$975:$J$98080,10,0)=1,0,VLOOKUP(F180,[1]Sheet1!$A$975:$I$97980,9,0))</f>
        <v>14048</v>
      </c>
      <c r="O180">
        <f t="shared" si="29"/>
        <v>50011</v>
      </c>
      <c r="P180">
        <f t="shared" si="30"/>
        <v>50011</v>
      </c>
      <c r="Q180">
        <f t="shared" si="31"/>
        <v>50011</v>
      </c>
      <c r="R180">
        <f t="shared" si="32"/>
        <v>50001</v>
      </c>
      <c r="S180">
        <f t="shared" si="33"/>
        <v>50001</v>
      </c>
      <c r="T180">
        <f t="shared" si="34"/>
        <v>50001</v>
      </c>
      <c r="V180">
        <f t="shared" si="35"/>
        <v>21461</v>
      </c>
      <c r="W180">
        <f t="shared" si="36"/>
        <v>21461</v>
      </c>
      <c r="X180">
        <f t="shared" si="37"/>
        <v>21461</v>
      </c>
      <c r="Y180">
        <f t="shared" si="38"/>
        <v>21451</v>
      </c>
      <c r="Z180">
        <f t="shared" si="39"/>
        <v>21451</v>
      </c>
      <c r="AA180">
        <f t="shared" si="40"/>
        <v>21451</v>
      </c>
      <c r="AB180">
        <f t="shared" si="41"/>
        <v>58</v>
      </c>
      <c r="AC180">
        <f t="shared" si="42"/>
        <v>450</v>
      </c>
    </row>
    <row r="181" spans="1:29">
      <c r="A181">
        <v>11346</v>
      </c>
      <c r="B181">
        <v>11346</v>
      </c>
      <c r="C181">
        <v>11346</v>
      </c>
      <c r="D181">
        <v>11347</v>
      </c>
      <c r="E181">
        <v>11348</v>
      </c>
      <c r="F181">
        <v>11347</v>
      </c>
      <c r="H181">
        <f>IF(VLOOKUP(A181,[1]Sheet1!$A$975:$J$98080,10,0)=1,0,VLOOKUP(A181,[1]Sheet1!$A$975:$I$97980,9,0))</f>
        <v>11054</v>
      </c>
      <c r="I181">
        <f>IF(VLOOKUP(B181,[1]Sheet1!$A$975:$J$98080,10,0)=1,0,VLOOKUP(B181,[1]Sheet1!$A$975:$I$97980,9,0))</f>
        <v>11054</v>
      </c>
      <c r="J181">
        <f>IF(VLOOKUP(C181,[1]Sheet1!$A$975:$J$98080,10,0)=1,0,VLOOKUP(C181,[1]Sheet1!$A$975:$I$97980,9,0))</f>
        <v>11054</v>
      </c>
      <c r="K181">
        <f>IF(VLOOKUP(D181,[1]Sheet1!$A$975:$J$98080,10,0)=1,0,VLOOKUP(D181,[1]Sheet1!$A$975:$I$97980,9,0))</f>
        <v>14042</v>
      </c>
      <c r="L181">
        <f>IF(VLOOKUP(E181,[1]Sheet1!$A$975:$J$98080,10,0)=1,0,VLOOKUP(E181,[1]Sheet1!$A$975:$I$97980,9,0))</f>
        <v>0</v>
      </c>
      <c r="M181">
        <f>IF(VLOOKUP(F181,[1]Sheet1!$A$975:$J$98080,10,0)=1,0,VLOOKUP(F181,[1]Sheet1!$A$975:$I$97980,9,0))</f>
        <v>14042</v>
      </c>
      <c r="O181">
        <f t="shared" si="29"/>
        <v>50003</v>
      </c>
      <c r="P181">
        <f t="shared" si="30"/>
        <v>50003</v>
      </c>
      <c r="Q181">
        <f t="shared" si="31"/>
        <v>50003</v>
      </c>
      <c r="R181">
        <f t="shared" si="32"/>
        <v>50010</v>
      </c>
      <c r="S181">
        <f t="shared" si="33"/>
        <v>0</v>
      </c>
      <c r="T181">
        <f t="shared" si="34"/>
        <v>50010</v>
      </c>
      <c r="V181">
        <f t="shared" si="35"/>
        <v>21453</v>
      </c>
      <c r="W181">
        <f t="shared" si="36"/>
        <v>21453</v>
      </c>
      <c r="X181">
        <f t="shared" si="37"/>
        <v>21453</v>
      </c>
      <c r="Y181">
        <f t="shared" si="38"/>
        <v>21460</v>
      </c>
      <c r="Z181">
        <f t="shared" si="39"/>
        <v>0</v>
      </c>
      <c r="AA181">
        <f t="shared" si="40"/>
        <v>21460</v>
      </c>
      <c r="AB181">
        <f t="shared" si="41"/>
        <v>58</v>
      </c>
      <c r="AC181">
        <f t="shared" si="42"/>
        <v>450</v>
      </c>
    </row>
    <row r="182" spans="1:29">
      <c r="A182">
        <v>11334</v>
      </c>
      <c r="B182">
        <v>11341</v>
      </c>
      <c r="C182">
        <v>11348</v>
      </c>
      <c r="D182">
        <v>11350</v>
      </c>
      <c r="E182">
        <v>11351</v>
      </c>
      <c r="F182">
        <v>11350</v>
      </c>
      <c r="H182">
        <f>IF(VLOOKUP(A182,[1]Sheet1!$A$975:$J$98080,10,0)=1,0,VLOOKUP(A182,[1]Sheet1!$A$975:$I$97980,9,0))</f>
        <v>0</v>
      </c>
      <c r="I182">
        <f>IF(VLOOKUP(B182,[1]Sheet1!$A$975:$J$98080,10,0)=1,0,VLOOKUP(B182,[1]Sheet1!$A$975:$I$97980,9,0))</f>
        <v>0</v>
      </c>
      <c r="J182">
        <f>IF(VLOOKUP(C182,[1]Sheet1!$A$975:$J$98080,10,0)=1,0,VLOOKUP(C182,[1]Sheet1!$A$975:$I$97980,9,0))</f>
        <v>0</v>
      </c>
      <c r="K182">
        <f>IF(VLOOKUP(D182,[1]Sheet1!$A$975:$J$98080,10,0)=1,0,VLOOKUP(D182,[1]Sheet1!$A$975:$I$97980,9,0))</f>
        <v>14046</v>
      </c>
      <c r="L182">
        <f>IF(VLOOKUP(E182,[1]Sheet1!$A$975:$J$98080,10,0)=1,0,VLOOKUP(E182,[1]Sheet1!$A$975:$I$97980,9,0))</f>
        <v>0</v>
      </c>
      <c r="M182">
        <f>IF(VLOOKUP(F182,[1]Sheet1!$A$975:$J$98080,10,0)=1,0,VLOOKUP(F182,[1]Sheet1!$A$975:$I$97980,9,0))</f>
        <v>14046</v>
      </c>
      <c r="O182">
        <f t="shared" si="29"/>
        <v>0</v>
      </c>
      <c r="P182">
        <f t="shared" si="30"/>
        <v>0</v>
      </c>
      <c r="Q182">
        <f t="shared" si="31"/>
        <v>0</v>
      </c>
      <c r="R182">
        <f t="shared" si="32"/>
        <v>50008</v>
      </c>
      <c r="S182">
        <f t="shared" si="33"/>
        <v>0</v>
      </c>
      <c r="T182">
        <f t="shared" si="34"/>
        <v>50008</v>
      </c>
      <c r="V182">
        <f t="shared" si="35"/>
        <v>0</v>
      </c>
      <c r="W182">
        <f t="shared" si="36"/>
        <v>0</v>
      </c>
      <c r="X182">
        <f t="shared" si="37"/>
        <v>0</v>
      </c>
      <c r="Y182">
        <f t="shared" si="38"/>
        <v>21458</v>
      </c>
      <c r="Z182">
        <f t="shared" si="39"/>
        <v>0</v>
      </c>
      <c r="AA182">
        <f t="shared" si="40"/>
        <v>21458</v>
      </c>
      <c r="AB182">
        <f t="shared" si="41"/>
        <v>58</v>
      </c>
      <c r="AC182">
        <f t="shared" si="42"/>
        <v>450</v>
      </c>
    </row>
    <row r="183" spans="1:29">
      <c r="A183">
        <v>11352</v>
      </c>
      <c r="B183">
        <v>11352</v>
      </c>
      <c r="C183">
        <v>11352</v>
      </c>
      <c r="D183">
        <v>11353</v>
      </c>
      <c r="E183">
        <v>11353</v>
      </c>
      <c r="F183">
        <v>11353</v>
      </c>
      <c r="H183">
        <f>IF(VLOOKUP(A183,[1]Sheet1!$A$975:$J$98080,10,0)=1,0,VLOOKUP(A183,[1]Sheet1!$A$975:$I$97980,9,0))</f>
        <v>11054</v>
      </c>
      <c r="I183">
        <f>IF(VLOOKUP(B183,[1]Sheet1!$A$975:$J$98080,10,0)=1,0,VLOOKUP(B183,[1]Sheet1!$A$975:$I$97980,9,0))</f>
        <v>11054</v>
      </c>
      <c r="J183">
        <f>IF(VLOOKUP(C183,[1]Sheet1!$A$975:$J$98080,10,0)=1,0,VLOOKUP(C183,[1]Sheet1!$A$975:$I$97980,9,0))</f>
        <v>11054</v>
      </c>
      <c r="K183">
        <f>IF(VLOOKUP(D183,[1]Sheet1!$A$975:$J$98080,10,0)=1,0,VLOOKUP(D183,[1]Sheet1!$A$975:$I$97980,9,0))</f>
        <v>14042</v>
      </c>
      <c r="L183">
        <f>IF(VLOOKUP(E183,[1]Sheet1!$A$975:$J$98080,10,0)=1,0,VLOOKUP(E183,[1]Sheet1!$A$975:$I$97980,9,0))</f>
        <v>14042</v>
      </c>
      <c r="M183">
        <f>IF(VLOOKUP(F183,[1]Sheet1!$A$975:$J$98080,10,0)=1,0,VLOOKUP(F183,[1]Sheet1!$A$975:$I$97980,9,0))</f>
        <v>14042</v>
      </c>
      <c r="O183">
        <f t="shared" si="29"/>
        <v>50003</v>
      </c>
      <c r="P183">
        <f t="shared" si="30"/>
        <v>50003</v>
      </c>
      <c r="Q183">
        <f t="shared" si="31"/>
        <v>50003</v>
      </c>
      <c r="R183">
        <f t="shared" si="32"/>
        <v>50010</v>
      </c>
      <c r="S183">
        <f t="shared" si="33"/>
        <v>50010</v>
      </c>
      <c r="T183">
        <f t="shared" si="34"/>
        <v>50010</v>
      </c>
      <c r="V183">
        <f t="shared" si="35"/>
        <v>21453</v>
      </c>
      <c r="W183">
        <f t="shared" si="36"/>
        <v>21453</v>
      </c>
      <c r="X183">
        <f t="shared" si="37"/>
        <v>21453</v>
      </c>
      <c r="Y183">
        <f t="shared" si="38"/>
        <v>21460</v>
      </c>
      <c r="Z183">
        <f t="shared" si="39"/>
        <v>21460</v>
      </c>
      <c r="AA183">
        <f t="shared" si="40"/>
        <v>21460</v>
      </c>
      <c r="AB183">
        <f t="shared" si="41"/>
        <v>59</v>
      </c>
      <c r="AC183">
        <f t="shared" si="42"/>
        <v>450</v>
      </c>
    </row>
    <row r="184" spans="1:29">
      <c r="A184">
        <v>11354</v>
      </c>
      <c r="B184">
        <v>11354</v>
      </c>
      <c r="C184">
        <v>11354</v>
      </c>
      <c r="D184">
        <v>11355</v>
      </c>
      <c r="E184">
        <v>11355</v>
      </c>
      <c r="F184">
        <v>11355</v>
      </c>
      <c r="H184">
        <f>IF(VLOOKUP(A184,[1]Sheet1!$A$975:$J$98080,10,0)=1,0,VLOOKUP(A184,[1]Sheet1!$A$975:$I$97980,9,0))</f>
        <v>13036</v>
      </c>
      <c r="I184">
        <f>IF(VLOOKUP(B184,[1]Sheet1!$A$975:$J$98080,10,0)=1,0,VLOOKUP(B184,[1]Sheet1!$A$975:$I$97980,9,0))</f>
        <v>13036</v>
      </c>
      <c r="J184">
        <f>IF(VLOOKUP(C184,[1]Sheet1!$A$975:$J$98080,10,0)=1,0,VLOOKUP(C184,[1]Sheet1!$A$975:$I$97980,9,0))</f>
        <v>13036</v>
      </c>
      <c r="K184">
        <f>IF(VLOOKUP(D184,[1]Sheet1!$A$975:$J$98080,10,0)=1,0,VLOOKUP(D184,[1]Sheet1!$A$975:$I$97980,9,0))</f>
        <v>11054</v>
      </c>
      <c r="L184">
        <f>IF(VLOOKUP(E184,[1]Sheet1!$A$975:$J$98080,10,0)=1,0,VLOOKUP(E184,[1]Sheet1!$A$975:$I$97980,9,0))</f>
        <v>11054</v>
      </c>
      <c r="M184">
        <f>IF(VLOOKUP(F184,[1]Sheet1!$A$975:$J$98080,10,0)=1,0,VLOOKUP(F184,[1]Sheet1!$A$975:$I$97980,9,0))</f>
        <v>11054</v>
      </c>
      <c r="O184">
        <f t="shared" si="29"/>
        <v>50005</v>
      </c>
      <c r="P184">
        <f t="shared" si="30"/>
        <v>50005</v>
      </c>
      <c r="Q184">
        <f t="shared" si="31"/>
        <v>50005</v>
      </c>
      <c r="R184">
        <f t="shared" si="32"/>
        <v>50003</v>
      </c>
      <c r="S184">
        <f t="shared" si="33"/>
        <v>50003</v>
      </c>
      <c r="T184">
        <f t="shared" si="34"/>
        <v>50003</v>
      </c>
      <c r="V184">
        <f t="shared" si="35"/>
        <v>21455</v>
      </c>
      <c r="W184">
        <f t="shared" si="36"/>
        <v>21455</v>
      </c>
      <c r="X184">
        <f t="shared" si="37"/>
        <v>21455</v>
      </c>
      <c r="Y184">
        <f t="shared" si="38"/>
        <v>21453</v>
      </c>
      <c r="Z184">
        <f t="shared" si="39"/>
        <v>21453</v>
      </c>
      <c r="AA184">
        <f t="shared" si="40"/>
        <v>21453</v>
      </c>
      <c r="AB184">
        <f t="shared" si="41"/>
        <v>59</v>
      </c>
      <c r="AC184">
        <f t="shared" si="42"/>
        <v>450</v>
      </c>
    </row>
    <row r="185" spans="1:29">
      <c r="A185">
        <v>11356</v>
      </c>
      <c r="B185">
        <v>11356</v>
      </c>
      <c r="C185">
        <v>11356</v>
      </c>
      <c r="D185">
        <v>11357</v>
      </c>
      <c r="E185">
        <v>11358</v>
      </c>
      <c r="F185">
        <v>11357</v>
      </c>
      <c r="H185">
        <f>IF(VLOOKUP(A185,[1]Sheet1!$A$975:$J$98080,10,0)=1,0,VLOOKUP(A185,[1]Sheet1!$A$975:$I$97980,9,0))</f>
        <v>11053</v>
      </c>
      <c r="I185">
        <f>IF(VLOOKUP(B185,[1]Sheet1!$A$975:$J$98080,10,0)=1,0,VLOOKUP(B185,[1]Sheet1!$A$975:$I$97980,9,0))</f>
        <v>11053</v>
      </c>
      <c r="J185">
        <f>IF(VLOOKUP(C185,[1]Sheet1!$A$975:$J$98080,10,0)=1,0,VLOOKUP(C185,[1]Sheet1!$A$975:$I$97980,9,0))</f>
        <v>11053</v>
      </c>
      <c r="K185">
        <f>IF(VLOOKUP(D185,[1]Sheet1!$A$975:$J$98080,10,0)=1,0,VLOOKUP(D185,[1]Sheet1!$A$975:$I$97980,9,0))</f>
        <v>14050</v>
      </c>
      <c r="L185">
        <f>IF(VLOOKUP(E185,[1]Sheet1!$A$975:$J$98080,10,0)=1,0,VLOOKUP(E185,[1]Sheet1!$A$975:$I$97980,9,0))</f>
        <v>0</v>
      </c>
      <c r="M185">
        <f>IF(VLOOKUP(F185,[1]Sheet1!$A$975:$J$98080,10,0)=1,0,VLOOKUP(F185,[1]Sheet1!$A$975:$I$97980,9,0))</f>
        <v>14050</v>
      </c>
      <c r="O185">
        <f t="shared" si="29"/>
        <v>50004</v>
      </c>
      <c r="P185">
        <f t="shared" si="30"/>
        <v>50004</v>
      </c>
      <c r="Q185">
        <f t="shared" si="31"/>
        <v>50004</v>
      </c>
      <c r="R185">
        <f t="shared" si="32"/>
        <v>50006</v>
      </c>
      <c r="S185">
        <f t="shared" si="33"/>
        <v>0</v>
      </c>
      <c r="T185">
        <f t="shared" si="34"/>
        <v>50006</v>
      </c>
      <c r="V185">
        <f t="shared" si="35"/>
        <v>21454</v>
      </c>
      <c r="W185">
        <f t="shared" si="36"/>
        <v>21454</v>
      </c>
      <c r="X185">
        <f t="shared" si="37"/>
        <v>21454</v>
      </c>
      <c r="Y185">
        <f t="shared" si="38"/>
        <v>21456</v>
      </c>
      <c r="Z185">
        <f t="shared" si="39"/>
        <v>0</v>
      </c>
      <c r="AA185">
        <f t="shared" si="40"/>
        <v>21456</v>
      </c>
      <c r="AB185">
        <f t="shared" si="41"/>
        <v>59</v>
      </c>
      <c r="AC185">
        <f t="shared" si="42"/>
        <v>450</v>
      </c>
    </row>
    <row r="186" spans="1:29">
      <c r="A186">
        <v>11359</v>
      </c>
      <c r="B186">
        <v>11359</v>
      </c>
      <c r="C186">
        <v>11359</v>
      </c>
      <c r="D186">
        <v>11360</v>
      </c>
      <c r="E186">
        <v>11360</v>
      </c>
      <c r="F186">
        <v>11360</v>
      </c>
      <c r="H186">
        <f>IF(VLOOKUP(A186,[1]Sheet1!$A$975:$J$98080,10,0)=1,0,VLOOKUP(A186,[1]Sheet1!$A$975:$I$97980,9,0))</f>
        <v>14042</v>
      </c>
      <c r="I186">
        <f>IF(VLOOKUP(B186,[1]Sheet1!$A$975:$J$98080,10,0)=1,0,VLOOKUP(B186,[1]Sheet1!$A$975:$I$97980,9,0))</f>
        <v>14042</v>
      </c>
      <c r="J186">
        <f>IF(VLOOKUP(C186,[1]Sheet1!$A$975:$J$98080,10,0)=1,0,VLOOKUP(C186,[1]Sheet1!$A$975:$I$97980,9,0))</f>
        <v>14042</v>
      </c>
      <c r="K186">
        <f>IF(VLOOKUP(D186,[1]Sheet1!$A$975:$J$98080,10,0)=1,0,VLOOKUP(D186,[1]Sheet1!$A$975:$I$97980,9,0))</f>
        <v>13036</v>
      </c>
      <c r="L186">
        <f>IF(VLOOKUP(E186,[1]Sheet1!$A$975:$J$98080,10,0)=1,0,VLOOKUP(E186,[1]Sheet1!$A$975:$I$97980,9,0))</f>
        <v>13036</v>
      </c>
      <c r="M186">
        <f>IF(VLOOKUP(F186,[1]Sheet1!$A$975:$J$98080,10,0)=1,0,VLOOKUP(F186,[1]Sheet1!$A$975:$I$97980,9,0))</f>
        <v>13036</v>
      </c>
      <c r="O186">
        <f t="shared" si="29"/>
        <v>50010</v>
      </c>
      <c r="P186">
        <f t="shared" si="30"/>
        <v>50010</v>
      </c>
      <c r="Q186">
        <f t="shared" si="31"/>
        <v>50010</v>
      </c>
      <c r="R186">
        <f t="shared" si="32"/>
        <v>50005</v>
      </c>
      <c r="S186">
        <f t="shared" si="33"/>
        <v>50005</v>
      </c>
      <c r="T186">
        <f t="shared" si="34"/>
        <v>50005</v>
      </c>
      <c r="V186">
        <f t="shared" si="35"/>
        <v>21460</v>
      </c>
      <c r="W186">
        <f t="shared" si="36"/>
        <v>21460</v>
      </c>
      <c r="X186">
        <f t="shared" si="37"/>
        <v>21460</v>
      </c>
      <c r="Y186">
        <f t="shared" si="38"/>
        <v>21455</v>
      </c>
      <c r="Z186">
        <f t="shared" si="39"/>
        <v>21455</v>
      </c>
      <c r="AA186">
        <f t="shared" si="40"/>
        <v>21455</v>
      </c>
      <c r="AB186">
        <f t="shared" si="41"/>
        <v>59</v>
      </c>
      <c r="AC186">
        <f t="shared" si="42"/>
        <v>450</v>
      </c>
    </row>
    <row r="187" spans="1:29">
      <c r="A187">
        <v>11361</v>
      </c>
      <c r="B187">
        <v>11361</v>
      </c>
      <c r="C187">
        <v>11361</v>
      </c>
      <c r="D187">
        <v>11362</v>
      </c>
      <c r="E187">
        <v>11362</v>
      </c>
      <c r="F187">
        <v>11362</v>
      </c>
      <c r="H187">
        <f>IF(VLOOKUP(A187,[1]Sheet1!$A$975:$J$98080,10,0)=1,0,VLOOKUP(A187,[1]Sheet1!$A$975:$I$97980,9,0))</f>
        <v>14043</v>
      </c>
      <c r="I187">
        <f>IF(VLOOKUP(B187,[1]Sheet1!$A$975:$J$98080,10,0)=1,0,VLOOKUP(B187,[1]Sheet1!$A$975:$I$97980,9,0))</f>
        <v>14043</v>
      </c>
      <c r="J187">
        <f>IF(VLOOKUP(C187,[1]Sheet1!$A$975:$J$98080,10,0)=1,0,VLOOKUP(C187,[1]Sheet1!$A$975:$I$97980,9,0))</f>
        <v>14043</v>
      </c>
      <c r="K187">
        <f>IF(VLOOKUP(D187,[1]Sheet1!$A$975:$J$98080,10,0)=1,0,VLOOKUP(D187,[1]Sheet1!$A$975:$I$97980,9,0))</f>
        <v>14047</v>
      </c>
      <c r="L187">
        <f>IF(VLOOKUP(E187,[1]Sheet1!$A$975:$J$98080,10,0)=1,0,VLOOKUP(E187,[1]Sheet1!$A$975:$I$97980,9,0))</f>
        <v>14047</v>
      </c>
      <c r="M187">
        <f>IF(VLOOKUP(F187,[1]Sheet1!$A$975:$J$98080,10,0)=1,0,VLOOKUP(F187,[1]Sheet1!$A$975:$I$97980,9,0))</f>
        <v>14047</v>
      </c>
      <c r="O187">
        <f t="shared" si="29"/>
        <v>50002</v>
      </c>
      <c r="P187">
        <f t="shared" si="30"/>
        <v>50002</v>
      </c>
      <c r="Q187">
        <f t="shared" si="31"/>
        <v>50002</v>
      </c>
      <c r="R187">
        <f t="shared" si="32"/>
        <v>50007</v>
      </c>
      <c r="S187">
        <f t="shared" si="33"/>
        <v>50007</v>
      </c>
      <c r="T187">
        <f t="shared" si="34"/>
        <v>50007</v>
      </c>
      <c r="V187">
        <f t="shared" si="35"/>
        <v>21452</v>
      </c>
      <c r="W187">
        <f t="shared" si="36"/>
        <v>21452</v>
      </c>
      <c r="X187">
        <f t="shared" si="37"/>
        <v>21452</v>
      </c>
      <c r="Y187">
        <f t="shared" si="38"/>
        <v>21457</v>
      </c>
      <c r="Z187">
        <f t="shared" si="39"/>
        <v>21457</v>
      </c>
      <c r="AA187">
        <f t="shared" si="40"/>
        <v>21457</v>
      </c>
      <c r="AB187">
        <f t="shared" si="41"/>
        <v>59</v>
      </c>
      <c r="AC187">
        <f t="shared" si="42"/>
        <v>450</v>
      </c>
    </row>
    <row r="188" spans="1:29">
      <c r="A188">
        <v>11363</v>
      </c>
      <c r="B188">
        <v>11363</v>
      </c>
      <c r="C188">
        <v>11363</v>
      </c>
      <c r="D188">
        <v>11364</v>
      </c>
      <c r="E188">
        <v>11365</v>
      </c>
      <c r="F188">
        <v>11364</v>
      </c>
      <c r="H188">
        <f>IF(VLOOKUP(A188,[1]Sheet1!$A$975:$J$98080,10,0)=1,0,VLOOKUP(A188,[1]Sheet1!$A$975:$I$97980,9,0))</f>
        <v>11054</v>
      </c>
      <c r="I188">
        <f>IF(VLOOKUP(B188,[1]Sheet1!$A$975:$J$98080,10,0)=1,0,VLOOKUP(B188,[1]Sheet1!$A$975:$I$97980,9,0))</f>
        <v>11054</v>
      </c>
      <c r="J188">
        <f>IF(VLOOKUP(C188,[1]Sheet1!$A$975:$J$98080,10,0)=1,0,VLOOKUP(C188,[1]Sheet1!$A$975:$I$97980,9,0))</f>
        <v>11054</v>
      </c>
      <c r="K188">
        <f>IF(VLOOKUP(D188,[1]Sheet1!$A$975:$J$98080,10,0)=1,0,VLOOKUP(D188,[1]Sheet1!$A$975:$I$97980,9,0))</f>
        <v>11042</v>
      </c>
      <c r="L188">
        <f>IF(VLOOKUP(E188,[1]Sheet1!$A$975:$J$98080,10,0)=1,0,VLOOKUP(E188,[1]Sheet1!$A$975:$I$97980,9,0))</f>
        <v>0</v>
      </c>
      <c r="M188">
        <f>IF(VLOOKUP(F188,[1]Sheet1!$A$975:$J$98080,10,0)=1,0,VLOOKUP(F188,[1]Sheet1!$A$975:$I$97980,9,0))</f>
        <v>11042</v>
      </c>
      <c r="O188">
        <f t="shared" si="29"/>
        <v>50003</v>
      </c>
      <c r="P188">
        <f t="shared" si="30"/>
        <v>50003</v>
      </c>
      <c r="Q188">
        <f t="shared" si="31"/>
        <v>50003</v>
      </c>
      <c r="R188">
        <f t="shared" si="32"/>
        <v>50011</v>
      </c>
      <c r="S188">
        <f t="shared" si="33"/>
        <v>0</v>
      </c>
      <c r="T188">
        <f t="shared" si="34"/>
        <v>50011</v>
      </c>
      <c r="V188">
        <f t="shared" si="35"/>
        <v>21453</v>
      </c>
      <c r="W188">
        <f t="shared" si="36"/>
        <v>21453</v>
      </c>
      <c r="X188">
        <f t="shared" si="37"/>
        <v>21453</v>
      </c>
      <c r="Y188">
        <f t="shared" si="38"/>
        <v>21461</v>
      </c>
      <c r="Z188">
        <f t="shared" si="39"/>
        <v>0</v>
      </c>
      <c r="AA188">
        <f t="shared" si="40"/>
        <v>21461</v>
      </c>
      <c r="AB188">
        <f t="shared" si="41"/>
        <v>59</v>
      </c>
      <c r="AC188">
        <f t="shared" si="42"/>
        <v>450</v>
      </c>
    </row>
    <row r="189" spans="1:29">
      <c r="A189">
        <v>11366</v>
      </c>
      <c r="B189">
        <v>11366</v>
      </c>
      <c r="C189">
        <v>11366</v>
      </c>
      <c r="D189">
        <v>11367</v>
      </c>
      <c r="E189">
        <v>11367</v>
      </c>
      <c r="F189">
        <v>11367</v>
      </c>
      <c r="H189">
        <f>IF(VLOOKUP(A189,[1]Sheet1!$A$975:$J$98080,10,0)=1,0,VLOOKUP(A189,[1]Sheet1!$A$975:$I$97980,9,0))</f>
        <v>14044</v>
      </c>
      <c r="I189">
        <f>IF(VLOOKUP(B189,[1]Sheet1!$A$975:$J$98080,10,0)=1,0,VLOOKUP(B189,[1]Sheet1!$A$975:$I$97980,9,0))</f>
        <v>14044</v>
      </c>
      <c r="J189">
        <f>IF(VLOOKUP(C189,[1]Sheet1!$A$975:$J$98080,10,0)=1,0,VLOOKUP(C189,[1]Sheet1!$A$975:$I$97980,9,0))</f>
        <v>14044</v>
      </c>
      <c r="K189">
        <f>IF(VLOOKUP(D189,[1]Sheet1!$A$975:$J$98080,10,0)=1,0,VLOOKUP(D189,[1]Sheet1!$A$975:$I$97980,9,0))</f>
        <v>14047</v>
      </c>
      <c r="L189">
        <f>IF(VLOOKUP(E189,[1]Sheet1!$A$975:$J$98080,10,0)=1,0,VLOOKUP(E189,[1]Sheet1!$A$975:$I$97980,9,0))</f>
        <v>14047</v>
      </c>
      <c r="M189">
        <f>IF(VLOOKUP(F189,[1]Sheet1!$A$975:$J$98080,10,0)=1,0,VLOOKUP(F189,[1]Sheet1!$A$975:$I$97980,9,0))</f>
        <v>14047</v>
      </c>
      <c r="O189">
        <f t="shared" si="29"/>
        <v>50009</v>
      </c>
      <c r="P189">
        <f t="shared" si="30"/>
        <v>50009</v>
      </c>
      <c r="Q189">
        <f t="shared" si="31"/>
        <v>50009</v>
      </c>
      <c r="R189">
        <f t="shared" si="32"/>
        <v>50007</v>
      </c>
      <c r="S189">
        <f t="shared" si="33"/>
        <v>50007</v>
      </c>
      <c r="T189">
        <f t="shared" si="34"/>
        <v>50007</v>
      </c>
      <c r="V189">
        <f t="shared" si="35"/>
        <v>21459</v>
      </c>
      <c r="W189">
        <f t="shared" si="36"/>
        <v>21459</v>
      </c>
      <c r="X189">
        <f t="shared" si="37"/>
        <v>21459</v>
      </c>
      <c r="Y189">
        <f t="shared" si="38"/>
        <v>21457</v>
      </c>
      <c r="Z189">
        <f t="shared" si="39"/>
        <v>21457</v>
      </c>
      <c r="AA189">
        <f t="shared" si="40"/>
        <v>21457</v>
      </c>
      <c r="AB189">
        <f t="shared" si="41"/>
        <v>59</v>
      </c>
      <c r="AC189">
        <f t="shared" si="42"/>
        <v>450</v>
      </c>
    </row>
    <row r="190" spans="1:29">
      <c r="A190">
        <v>11368</v>
      </c>
      <c r="B190">
        <v>11368</v>
      </c>
      <c r="C190">
        <v>11368</v>
      </c>
      <c r="D190">
        <v>11369</v>
      </c>
      <c r="E190">
        <v>11369</v>
      </c>
      <c r="F190">
        <v>11369</v>
      </c>
      <c r="H190">
        <f>IF(VLOOKUP(A190,[1]Sheet1!$A$975:$J$98080,10,0)=1,0,VLOOKUP(A190,[1]Sheet1!$A$975:$I$97980,9,0))</f>
        <v>14046</v>
      </c>
      <c r="I190">
        <f>IF(VLOOKUP(B190,[1]Sheet1!$A$975:$J$98080,10,0)=1,0,VLOOKUP(B190,[1]Sheet1!$A$975:$I$97980,9,0))</f>
        <v>14046</v>
      </c>
      <c r="J190">
        <f>IF(VLOOKUP(C190,[1]Sheet1!$A$975:$J$98080,10,0)=1,0,VLOOKUP(C190,[1]Sheet1!$A$975:$I$97980,9,0))</f>
        <v>14046</v>
      </c>
      <c r="K190">
        <f>IF(VLOOKUP(D190,[1]Sheet1!$A$975:$J$98080,10,0)=1,0,VLOOKUP(D190,[1]Sheet1!$A$975:$I$97980,9,0))</f>
        <v>14048</v>
      </c>
      <c r="L190">
        <f>IF(VLOOKUP(E190,[1]Sheet1!$A$975:$J$98080,10,0)=1,0,VLOOKUP(E190,[1]Sheet1!$A$975:$I$97980,9,0))</f>
        <v>14048</v>
      </c>
      <c r="M190">
        <f>IF(VLOOKUP(F190,[1]Sheet1!$A$975:$J$98080,10,0)=1,0,VLOOKUP(F190,[1]Sheet1!$A$975:$I$97980,9,0))</f>
        <v>14048</v>
      </c>
      <c r="O190">
        <f t="shared" si="29"/>
        <v>50008</v>
      </c>
      <c r="P190">
        <f t="shared" si="30"/>
        <v>50008</v>
      </c>
      <c r="Q190">
        <f t="shared" si="31"/>
        <v>50008</v>
      </c>
      <c r="R190">
        <f t="shared" si="32"/>
        <v>50001</v>
      </c>
      <c r="S190">
        <f t="shared" si="33"/>
        <v>50001</v>
      </c>
      <c r="T190">
        <f t="shared" si="34"/>
        <v>50001</v>
      </c>
      <c r="V190">
        <f t="shared" si="35"/>
        <v>21458</v>
      </c>
      <c r="W190">
        <f t="shared" si="36"/>
        <v>21458</v>
      </c>
      <c r="X190">
        <f t="shared" si="37"/>
        <v>21458</v>
      </c>
      <c r="Y190">
        <f t="shared" si="38"/>
        <v>21451</v>
      </c>
      <c r="Z190">
        <f t="shared" si="39"/>
        <v>21451</v>
      </c>
      <c r="AA190">
        <f t="shared" si="40"/>
        <v>21451</v>
      </c>
      <c r="AB190">
        <f t="shared" si="41"/>
        <v>59</v>
      </c>
      <c r="AC190">
        <f t="shared" si="42"/>
        <v>450</v>
      </c>
    </row>
    <row r="191" spans="1:29">
      <c r="A191">
        <v>11370</v>
      </c>
      <c r="B191">
        <v>11370</v>
      </c>
      <c r="C191">
        <v>11370</v>
      </c>
      <c r="D191">
        <v>11371</v>
      </c>
      <c r="E191">
        <v>11372</v>
      </c>
      <c r="F191">
        <v>11371</v>
      </c>
      <c r="H191">
        <f>IF(VLOOKUP(A191,[1]Sheet1!$A$975:$J$98080,10,0)=1,0,VLOOKUP(A191,[1]Sheet1!$A$975:$I$97980,9,0))</f>
        <v>14045</v>
      </c>
      <c r="I191">
        <f>IF(VLOOKUP(B191,[1]Sheet1!$A$975:$J$98080,10,0)=1,0,VLOOKUP(B191,[1]Sheet1!$A$975:$I$97980,9,0))</f>
        <v>14045</v>
      </c>
      <c r="J191">
        <f>IF(VLOOKUP(C191,[1]Sheet1!$A$975:$J$98080,10,0)=1,0,VLOOKUP(C191,[1]Sheet1!$A$975:$I$97980,9,0))</f>
        <v>14045</v>
      </c>
      <c r="K191">
        <f>IF(VLOOKUP(D191,[1]Sheet1!$A$975:$J$98080,10,0)=1,0,VLOOKUP(D191,[1]Sheet1!$A$975:$I$97980,9,0))</f>
        <v>14043</v>
      </c>
      <c r="L191">
        <f>IF(VLOOKUP(E191,[1]Sheet1!$A$975:$J$98080,10,0)=1,0,VLOOKUP(E191,[1]Sheet1!$A$975:$I$97980,9,0))</f>
        <v>0</v>
      </c>
      <c r="M191">
        <f>IF(VLOOKUP(F191,[1]Sheet1!$A$975:$J$98080,10,0)=1,0,VLOOKUP(F191,[1]Sheet1!$A$975:$I$97980,9,0))</f>
        <v>14043</v>
      </c>
      <c r="O191">
        <f t="shared" si="29"/>
        <v>50012</v>
      </c>
      <c r="P191">
        <f t="shared" si="30"/>
        <v>50012</v>
      </c>
      <c r="Q191">
        <f t="shared" si="31"/>
        <v>50012</v>
      </c>
      <c r="R191">
        <f t="shared" si="32"/>
        <v>50002</v>
      </c>
      <c r="S191">
        <f t="shared" si="33"/>
        <v>0</v>
      </c>
      <c r="T191">
        <f t="shared" si="34"/>
        <v>50002</v>
      </c>
      <c r="V191">
        <f t="shared" si="35"/>
        <v>21462</v>
      </c>
      <c r="W191">
        <f t="shared" si="36"/>
        <v>21462</v>
      </c>
      <c r="X191">
        <f t="shared" si="37"/>
        <v>21462</v>
      </c>
      <c r="Y191">
        <f t="shared" si="38"/>
        <v>21452</v>
      </c>
      <c r="Z191">
        <f t="shared" si="39"/>
        <v>0</v>
      </c>
      <c r="AA191">
        <f t="shared" si="40"/>
        <v>21452</v>
      </c>
      <c r="AB191">
        <f t="shared" si="41"/>
        <v>59</v>
      </c>
      <c r="AC191">
        <f t="shared" si="42"/>
        <v>450</v>
      </c>
    </row>
    <row r="192" spans="1:29">
      <c r="A192">
        <v>11358</v>
      </c>
      <c r="B192">
        <v>11365</v>
      </c>
      <c r="C192">
        <v>11372</v>
      </c>
      <c r="D192">
        <v>11374</v>
      </c>
      <c r="E192">
        <v>11375</v>
      </c>
      <c r="F192">
        <v>11374</v>
      </c>
      <c r="H192">
        <f>IF(VLOOKUP(A192,[1]Sheet1!$A$975:$J$98080,10,0)=1,0,VLOOKUP(A192,[1]Sheet1!$A$975:$I$97980,9,0))</f>
        <v>0</v>
      </c>
      <c r="I192">
        <f>IF(VLOOKUP(B192,[1]Sheet1!$A$975:$J$98080,10,0)=1,0,VLOOKUP(B192,[1]Sheet1!$A$975:$I$97980,9,0))</f>
        <v>0</v>
      </c>
      <c r="J192">
        <f>IF(VLOOKUP(C192,[1]Sheet1!$A$975:$J$98080,10,0)=1,0,VLOOKUP(C192,[1]Sheet1!$A$975:$I$97980,9,0))</f>
        <v>0</v>
      </c>
      <c r="K192">
        <f>IF(VLOOKUP(D192,[1]Sheet1!$A$975:$J$98080,10,0)=1,0,VLOOKUP(D192,[1]Sheet1!$A$975:$I$97980,9,0))</f>
        <v>14048</v>
      </c>
      <c r="L192">
        <f>IF(VLOOKUP(E192,[1]Sheet1!$A$975:$J$98080,10,0)=1,0,VLOOKUP(E192,[1]Sheet1!$A$975:$I$97980,9,0))</f>
        <v>0</v>
      </c>
      <c r="M192">
        <f>IF(VLOOKUP(F192,[1]Sheet1!$A$975:$J$98080,10,0)=1,0,VLOOKUP(F192,[1]Sheet1!$A$975:$I$97980,9,0))</f>
        <v>14048</v>
      </c>
      <c r="O192">
        <f t="shared" si="29"/>
        <v>0</v>
      </c>
      <c r="P192">
        <f t="shared" si="30"/>
        <v>0</v>
      </c>
      <c r="Q192">
        <f t="shared" si="31"/>
        <v>0</v>
      </c>
      <c r="R192">
        <f t="shared" si="32"/>
        <v>50001</v>
      </c>
      <c r="S192">
        <f t="shared" si="33"/>
        <v>0</v>
      </c>
      <c r="T192">
        <f t="shared" si="34"/>
        <v>50001</v>
      </c>
      <c r="V192">
        <f t="shared" si="35"/>
        <v>0</v>
      </c>
      <c r="W192">
        <f t="shared" si="36"/>
        <v>0</v>
      </c>
      <c r="X192">
        <f t="shared" si="37"/>
        <v>0</v>
      </c>
      <c r="Y192">
        <f t="shared" si="38"/>
        <v>21451</v>
      </c>
      <c r="Z192">
        <f t="shared" si="39"/>
        <v>0</v>
      </c>
      <c r="AA192">
        <f t="shared" si="40"/>
        <v>21451</v>
      </c>
      <c r="AB192">
        <f t="shared" si="41"/>
        <v>59</v>
      </c>
      <c r="AC192">
        <f t="shared" si="42"/>
        <v>450</v>
      </c>
    </row>
    <row r="193" spans="1:29">
      <c r="A193">
        <v>11376</v>
      </c>
      <c r="B193">
        <v>11376</v>
      </c>
      <c r="C193">
        <v>11376</v>
      </c>
      <c r="D193">
        <v>11377</v>
      </c>
      <c r="E193">
        <v>11377</v>
      </c>
      <c r="F193">
        <v>11377</v>
      </c>
      <c r="H193">
        <f>IF(VLOOKUP(A193,[1]Sheet1!$A$975:$J$98080,10,0)=1,0,VLOOKUP(A193,[1]Sheet1!$A$975:$I$97980,9,0))</f>
        <v>11042</v>
      </c>
      <c r="I193">
        <f>IF(VLOOKUP(B193,[1]Sheet1!$A$975:$J$98080,10,0)=1,0,VLOOKUP(B193,[1]Sheet1!$A$975:$I$97980,9,0))</f>
        <v>11042</v>
      </c>
      <c r="J193">
        <f>IF(VLOOKUP(C193,[1]Sheet1!$A$975:$J$98080,10,0)=1,0,VLOOKUP(C193,[1]Sheet1!$A$975:$I$97980,9,0))</f>
        <v>11042</v>
      </c>
      <c r="K193">
        <f>IF(VLOOKUP(D193,[1]Sheet1!$A$975:$J$98080,10,0)=1,0,VLOOKUP(D193,[1]Sheet1!$A$975:$I$97980,9,0))</f>
        <v>11053</v>
      </c>
      <c r="L193">
        <f>IF(VLOOKUP(E193,[1]Sheet1!$A$975:$J$98080,10,0)=1,0,VLOOKUP(E193,[1]Sheet1!$A$975:$I$97980,9,0))</f>
        <v>11053</v>
      </c>
      <c r="M193">
        <f>IF(VLOOKUP(F193,[1]Sheet1!$A$975:$J$98080,10,0)=1,0,VLOOKUP(F193,[1]Sheet1!$A$975:$I$97980,9,0))</f>
        <v>11053</v>
      </c>
      <c r="O193">
        <f t="shared" si="29"/>
        <v>50011</v>
      </c>
      <c r="P193">
        <f t="shared" si="30"/>
        <v>50011</v>
      </c>
      <c r="Q193">
        <f t="shared" si="31"/>
        <v>50011</v>
      </c>
      <c r="R193">
        <f t="shared" si="32"/>
        <v>50004</v>
      </c>
      <c r="S193">
        <f t="shared" si="33"/>
        <v>50004</v>
      </c>
      <c r="T193">
        <f t="shared" si="34"/>
        <v>50004</v>
      </c>
      <c r="V193">
        <f t="shared" si="35"/>
        <v>21461</v>
      </c>
      <c r="W193">
        <f t="shared" si="36"/>
        <v>21461</v>
      </c>
      <c r="X193">
        <f t="shared" si="37"/>
        <v>21461</v>
      </c>
      <c r="Y193">
        <f t="shared" si="38"/>
        <v>21454</v>
      </c>
      <c r="Z193">
        <f t="shared" si="39"/>
        <v>21454</v>
      </c>
      <c r="AA193">
        <f t="shared" si="40"/>
        <v>21454</v>
      </c>
      <c r="AB193">
        <f t="shared" si="41"/>
        <v>60</v>
      </c>
      <c r="AC193">
        <f t="shared" si="42"/>
        <v>450</v>
      </c>
    </row>
    <row r="194" spans="1:29">
      <c r="A194">
        <v>11378</v>
      </c>
      <c r="B194">
        <v>11378</v>
      </c>
      <c r="C194">
        <v>11378</v>
      </c>
      <c r="D194">
        <v>11379</v>
      </c>
      <c r="E194">
        <v>11379</v>
      </c>
      <c r="F194">
        <v>11379</v>
      </c>
      <c r="H194">
        <f>IF(VLOOKUP(A194,[1]Sheet1!$A$975:$J$98080,10,0)=1,0,VLOOKUP(A194,[1]Sheet1!$A$975:$I$97980,9,0))</f>
        <v>14045</v>
      </c>
      <c r="I194">
        <f>IF(VLOOKUP(B194,[1]Sheet1!$A$975:$J$98080,10,0)=1,0,VLOOKUP(B194,[1]Sheet1!$A$975:$I$97980,9,0))</f>
        <v>14045</v>
      </c>
      <c r="J194">
        <f>IF(VLOOKUP(C194,[1]Sheet1!$A$975:$J$98080,10,0)=1,0,VLOOKUP(C194,[1]Sheet1!$A$975:$I$97980,9,0))</f>
        <v>14045</v>
      </c>
      <c r="K194">
        <f>IF(VLOOKUP(D194,[1]Sheet1!$A$975:$J$98080,10,0)=1,0,VLOOKUP(D194,[1]Sheet1!$A$975:$I$97980,9,0))</f>
        <v>11054</v>
      </c>
      <c r="L194">
        <f>IF(VLOOKUP(E194,[1]Sheet1!$A$975:$J$98080,10,0)=1,0,VLOOKUP(E194,[1]Sheet1!$A$975:$I$97980,9,0))</f>
        <v>11054</v>
      </c>
      <c r="M194">
        <f>IF(VLOOKUP(F194,[1]Sheet1!$A$975:$J$98080,10,0)=1,0,VLOOKUP(F194,[1]Sheet1!$A$975:$I$97980,9,0))</f>
        <v>11054</v>
      </c>
      <c r="O194">
        <f t="shared" si="29"/>
        <v>50012</v>
      </c>
      <c r="P194">
        <f t="shared" si="30"/>
        <v>50012</v>
      </c>
      <c r="Q194">
        <f t="shared" si="31"/>
        <v>50012</v>
      </c>
      <c r="R194">
        <f t="shared" si="32"/>
        <v>50003</v>
      </c>
      <c r="S194">
        <f t="shared" si="33"/>
        <v>50003</v>
      </c>
      <c r="T194">
        <f t="shared" si="34"/>
        <v>50003</v>
      </c>
      <c r="V194">
        <f t="shared" si="35"/>
        <v>21462</v>
      </c>
      <c r="W194">
        <f t="shared" si="36"/>
        <v>21462</v>
      </c>
      <c r="X194">
        <f t="shared" si="37"/>
        <v>21462</v>
      </c>
      <c r="Y194">
        <f t="shared" si="38"/>
        <v>21453</v>
      </c>
      <c r="Z194">
        <f t="shared" si="39"/>
        <v>21453</v>
      </c>
      <c r="AA194">
        <f t="shared" si="40"/>
        <v>21453</v>
      </c>
      <c r="AB194">
        <f t="shared" si="41"/>
        <v>60</v>
      </c>
      <c r="AC194">
        <f t="shared" si="42"/>
        <v>450</v>
      </c>
    </row>
    <row r="195" spans="1:29">
      <c r="A195">
        <v>11380</v>
      </c>
      <c r="B195">
        <v>11380</v>
      </c>
      <c r="C195">
        <v>11380</v>
      </c>
      <c r="D195">
        <v>11381</v>
      </c>
      <c r="E195">
        <v>11382</v>
      </c>
      <c r="F195">
        <v>11381</v>
      </c>
      <c r="H195">
        <f>IF(VLOOKUP(A195,[1]Sheet1!$A$975:$J$98080,10,0)=1,0,VLOOKUP(A195,[1]Sheet1!$A$975:$I$97980,9,0))</f>
        <v>14045</v>
      </c>
      <c r="I195">
        <f>IF(VLOOKUP(B195,[1]Sheet1!$A$975:$J$98080,10,0)=1,0,VLOOKUP(B195,[1]Sheet1!$A$975:$I$97980,9,0))</f>
        <v>14045</v>
      </c>
      <c r="J195">
        <f>IF(VLOOKUP(C195,[1]Sheet1!$A$975:$J$98080,10,0)=1,0,VLOOKUP(C195,[1]Sheet1!$A$975:$I$97980,9,0))</f>
        <v>14045</v>
      </c>
      <c r="K195">
        <f>IF(VLOOKUP(D195,[1]Sheet1!$A$975:$J$98080,10,0)=1,0,VLOOKUP(D195,[1]Sheet1!$A$975:$I$97980,9,0))</f>
        <v>14046</v>
      </c>
      <c r="L195">
        <f>IF(VLOOKUP(E195,[1]Sheet1!$A$975:$J$98080,10,0)=1,0,VLOOKUP(E195,[1]Sheet1!$A$975:$I$97980,9,0))</f>
        <v>0</v>
      </c>
      <c r="M195">
        <f>IF(VLOOKUP(F195,[1]Sheet1!$A$975:$J$98080,10,0)=1,0,VLOOKUP(F195,[1]Sheet1!$A$975:$I$97980,9,0))</f>
        <v>14046</v>
      </c>
      <c r="O195">
        <f t="shared" si="29"/>
        <v>50012</v>
      </c>
      <c r="P195">
        <f t="shared" si="30"/>
        <v>50012</v>
      </c>
      <c r="Q195">
        <f t="shared" si="31"/>
        <v>50012</v>
      </c>
      <c r="R195">
        <f t="shared" si="32"/>
        <v>50008</v>
      </c>
      <c r="S195">
        <f t="shared" si="33"/>
        <v>0</v>
      </c>
      <c r="T195">
        <f t="shared" si="34"/>
        <v>50008</v>
      </c>
      <c r="V195">
        <f t="shared" si="35"/>
        <v>21462</v>
      </c>
      <c r="W195">
        <f t="shared" si="36"/>
        <v>21462</v>
      </c>
      <c r="X195">
        <f t="shared" si="37"/>
        <v>21462</v>
      </c>
      <c r="Y195">
        <f t="shared" si="38"/>
        <v>21458</v>
      </c>
      <c r="Z195">
        <f t="shared" si="39"/>
        <v>0</v>
      </c>
      <c r="AA195">
        <f t="shared" si="40"/>
        <v>21458</v>
      </c>
      <c r="AB195">
        <f t="shared" si="41"/>
        <v>60</v>
      </c>
      <c r="AC195">
        <f t="shared" si="42"/>
        <v>450</v>
      </c>
    </row>
    <row r="196" spans="1:29">
      <c r="A196">
        <v>11383</v>
      </c>
      <c r="B196">
        <v>11383</v>
      </c>
      <c r="C196">
        <v>11383</v>
      </c>
      <c r="D196">
        <v>11384</v>
      </c>
      <c r="E196">
        <v>11384</v>
      </c>
      <c r="F196">
        <v>11384</v>
      </c>
      <c r="H196">
        <f>IF(VLOOKUP(A196,[1]Sheet1!$A$975:$J$98080,10,0)=1,0,VLOOKUP(A196,[1]Sheet1!$A$975:$I$97980,9,0))</f>
        <v>11053</v>
      </c>
      <c r="I196">
        <f>IF(VLOOKUP(B196,[1]Sheet1!$A$975:$J$98080,10,0)=1,0,VLOOKUP(B196,[1]Sheet1!$A$975:$I$97980,9,0))</f>
        <v>11053</v>
      </c>
      <c r="J196">
        <f>IF(VLOOKUP(C196,[1]Sheet1!$A$975:$J$98080,10,0)=1,0,VLOOKUP(C196,[1]Sheet1!$A$975:$I$97980,9,0))</f>
        <v>11053</v>
      </c>
      <c r="K196">
        <f>IF(VLOOKUP(D196,[1]Sheet1!$A$975:$J$98080,10,0)=1,0,VLOOKUP(D196,[1]Sheet1!$A$975:$I$97980,9,0))</f>
        <v>13036</v>
      </c>
      <c r="L196">
        <f>IF(VLOOKUP(E196,[1]Sheet1!$A$975:$J$98080,10,0)=1,0,VLOOKUP(E196,[1]Sheet1!$A$975:$I$97980,9,0))</f>
        <v>13036</v>
      </c>
      <c r="M196">
        <f>IF(VLOOKUP(F196,[1]Sheet1!$A$975:$J$98080,10,0)=1,0,VLOOKUP(F196,[1]Sheet1!$A$975:$I$97980,9,0))</f>
        <v>13036</v>
      </c>
      <c r="O196">
        <f t="shared" ref="O196:O259" si="43">IF(H196=0,0,VLOOKUP(H196,$AF$3:$AG$20,2,0))</f>
        <v>50004</v>
      </c>
      <c r="P196">
        <f t="shared" ref="P196:P259" si="44">IF(I196=0,0,VLOOKUP(I196,$AF$3:$AG$20,2,0))</f>
        <v>50004</v>
      </c>
      <c r="Q196">
        <f t="shared" ref="Q196:Q259" si="45">IF(J196=0,0,VLOOKUP(J196,$AF$3:$AG$20,2,0))</f>
        <v>50004</v>
      </c>
      <c r="R196">
        <f t="shared" ref="R196:R259" si="46">IF(K196=0,0,VLOOKUP(K196,$AF$3:$AG$20,2,0))</f>
        <v>50005</v>
      </c>
      <c r="S196">
        <f t="shared" ref="S196:S259" si="47">IF(L196=0,0,VLOOKUP(L196,$AF$3:$AG$20,2,0))</f>
        <v>50005</v>
      </c>
      <c r="T196">
        <f t="shared" ref="T196:T259" si="48">IF(M196=0,0,VLOOKUP(M196,$AF$3:$AG$20,2,0))</f>
        <v>50005</v>
      </c>
      <c r="V196">
        <f t="shared" ref="V196:V259" si="49">IF(O196=0,0,VLOOKUP(O196,$AF$21:$AG$32,2,0)+$AC196)</f>
        <v>21454</v>
      </c>
      <c r="W196">
        <f t="shared" ref="W196:W259" si="50">IF(P196=0,0,VLOOKUP(P196,$AF$21:$AG$32,2,0)+$AC196)</f>
        <v>21454</v>
      </c>
      <c r="X196">
        <f t="shared" ref="X196:X259" si="51">IF(Q196=0,0,VLOOKUP(Q196,$AF$21:$AG$32,2,0)+$AC196)</f>
        <v>21454</v>
      </c>
      <c r="Y196">
        <f t="shared" ref="Y196:Y259" si="52">IF(R196=0,0,VLOOKUP(R196,$AF$21:$AG$32,2,0)+$AC196)</f>
        <v>21455</v>
      </c>
      <c r="Z196">
        <f t="shared" ref="Z196:Z259" si="53">IF(S196=0,0,VLOOKUP(S196,$AF$21:$AG$32,2,0)+$AC196)</f>
        <v>21455</v>
      </c>
      <c r="AA196">
        <f t="shared" ref="AA196:AA259" si="54">IF(T196=0,0,VLOOKUP(T196,$AF$21:$AG$32,2,0)+$AC196)</f>
        <v>21455</v>
      </c>
      <c r="AB196">
        <f t="shared" si="41"/>
        <v>60</v>
      </c>
      <c r="AC196">
        <f t="shared" si="42"/>
        <v>450</v>
      </c>
    </row>
    <row r="197" spans="1:29">
      <c r="A197">
        <v>11385</v>
      </c>
      <c r="B197">
        <v>11385</v>
      </c>
      <c r="C197">
        <v>11385</v>
      </c>
      <c r="D197">
        <v>11386</v>
      </c>
      <c r="E197">
        <v>11386</v>
      </c>
      <c r="F197">
        <v>11386</v>
      </c>
      <c r="H197">
        <f>IF(VLOOKUP(A197,[1]Sheet1!$A$975:$J$98080,10,0)=1,0,VLOOKUP(A197,[1]Sheet1!$A$975:$I$97980,9,0))</f>
        <v>11054</v>
      </c>
      <c r="I197">
        <f>IF(VLOOKUP(B197,[1]Sheet1!$A$975:$J$98080,10,0)=1,0,VLOOKUP(B197,[1]Sheet1!$A$975:$I$97980,9,0))</f>
        <v>11054</v>
      </c>
      <c r="J197">
        <f>IF(VLOOKUP(C197,[1]Sheet1!$A$975:$J$98080,10,0)=1,0,VLOOKUP(C197,[1]Sheet1!$A$975:$I$97980,9,0))</f>
        <v>11054</v>
      </c>
      <c r="K197">
        <f>IF(VLOOKUP(D197,[1]Sheet1!$A$975:$J$98080,10,0)=1,0,VLOOKUP(D197,[1]Sheet1!$A$975:$I$97980,9,0))</f>
        <v>14050</v>
      </c>
      <c r="L197">
        <f>IF(VLOOKUP(E197,[1]Sheet1!$A$975:$J$98080,10,0)=1,0,VLOOKUP(E197,[1]Sheet1!$A$975:$I$97980,9,0))</f>
        <v>14050</v>
      </c>
      <c r="M197">
        <f>IF(VLOOKUP(F197,[1]Sheet1!$A$975:$J$98080,10,0)=1,0,VLOOKUP(F197,[1]Sheet1!$A$975:$I$97980,9,0))</f>
        <v>14050</v>
      </c>
      <c r="O197">
        <f t="shared" si="43"/>
        <v>50003</v>
      </c>
      <c r="P197">
        <f t="shared" si="44"/>
        <v>50003</v>
      </c>
      <c r="Q197">
        <f t="shared" si="45"/>
        <v>50003</v>
      </c>
      <c r="R197">
        <f t="shared" si="46"/>
        <v>50006</v>
      </c>
      <c r="S197">
        <f t="shared" si="47"/>
        <v>50006</v>
      </c>
      <c r="T197">
        <f t="shared" si="48"/>
        <v>50006</v>
      </c>
      <c r="V197">
        <f t="shared" si="49"/>
        <v>21453</v>
      </c>
      <c r="W197">
        <f t="shared" si="50"/>
        <v>21453</v>
      </c>
      <c r="X197">
        <f t="shared" si="51"/>
        <v>21453</v>
      </c>
      <c r="Y197">
        <f t="shared" si="52"/>
        <v>21456</v>
      </c>
      <c r="Z197">
        <f t="shared" si="53"/>
        <v>21456</v>
      </c>
      <c r="AA197">
        <f t="shared" si="54"/>
        <v>21456</v>
      </c>
      <c r="AB197">
        <f t="shared" si="41"/>
        <v>60</v>
      </c>
      <c r="AC197">
        <f t="shared" si="42"/>
        <v>450</v>
      </c>
    </row>
    <row r="198" spans="1:29">
      <c r="A198">
        <v>11387</v>
      </c>
      <c r="B198">
        <v>11387</v>
      </c>
      <c r="C198">
        <v>11387</v>
      </c>
      <c r="D198">
        <v>11388</v>
      </c>
      <c r="E198">
        <v>11389</v>
      </c>
      <c r="F198">
        <v>11388</v>
      </c>
      <c r="H198">
        <f>IF(VLOOKUP(A198,[1]Sheet1!$A$975:$J$98080,10,0)=1,0,VLOOKUP(A198,[1]Sheet1!$A$975:$I$97980,9,0))</f>
        <v>14045</v>
      </c>
      <c r="I198">
        <f>IF(VLOOKUP(B198,[1]Sheet1!$A$975:$J$98080,10,0)=1,0,VLOOKUP(B198,[1]Sheet1!$A$975:$I$97980,9,0))</f>
        <v>14045</v>
      </c>
      <c r="J198">
        <f>IF(VLOOKUP(C198,[1]Sheet1!$A$975:$J$98080,10,0)=1,0,VLOOKUP(C198,[1]Sheet1!$A$975:$I$97980,9,0))</f>
        <v>14045</v>
      </c>
      <c r="K198">
        <f>IF(VLOOKUP(D198,[1]Sheet1!$A$975:$J$98080,10,0)=1,0,VLOOKUP(D198,[1]Sheet1!$A$975:$I$97980,9,0))</f>
        <v>14043</v>
      </c>
      <c r="L198">
        <f>IF(VLOOKUP(E198,[1]Sheet1!$A$975:$J$98080,10,0)=1,0,VLOOKUP(E198,[1]Sheet1!$A$975:$I$97980,9,0))</f>
        <v>0</v>
      </c>
      <c r="M198">
        <f>IF(VLOOKUP(F198,[1]Sheet1!$A$975:$J$98080,10,0)=1,0,VLOOKUP(F198,[1]Sheet1!$A$975:$I$97980,9,0))</f>
        <v>14043</v>
      </c>
      <c r="O198">
        <f t="shared" si="43"/>
        <v>50012</v>
      </c>
      <c r="P198">
        <f t="shared" si="44"/>
        <v>50012</v>
      </c>
      <c r="Q198">
        <f t="shared" si="45"/>
        <v>50012</v>
      </c>
      <c r="R198">
        <f t="shared" si="46"/>
        <v>50002</v>
      </c>
      <c r="S198">
        <f t="shared" si="47"/>
        <v>0</v>
      </c>
      <c r="T198">
        <f t="shared" si="48"/>
        <v>50002</v>
      </c>
      <c r="V198">
        <f t="shared" si="49"/>
        <v>21462</v>
      </c>
      <c r="W198">
        <f t="shared" si="50"/>
        <v>21462</v>
      </c>
      <c r="X198">
        <f t="shared" si="51"/>
        <v>21462</v>
      </c>
      <c r="Y198">
        <f t="shared" si="52"/>
        <v>21452</v>
      </c>
      <c r="Z198">
        <f t="shared" si="53"/>
        <v>0</v>
      </c>
      <c r="AA198">
        <f t="shared" si="54"/>
        <v>21452</v>
      </c>
      <c r="AB198">
        <f t="shared" si="41"/>
        <v>60</v>
      </c>
      <c r="AC198">
        <f t="shared" si="42"/>
        <v>450</v>
      </c>
    </row>
    <row r="199" spans="1:29">
      <c r="A199">
        <v>11390</v>
      </c>
      <c r="B199">
        <v>11390</v>
      </c>
      <c r="C199">
        <v>11390</v>
      </c>
      <c r="D199">
        <v>11391</v>
      </c>
      <c r="E199">
        <v>11391</v>
      </c>
      <c r="F199">
        <v>11391</v>
      </c>
      <c r="H199">
        <f>IF(VLOOKUP(A199,[1]Sheet1!$A$975:$J$98080,10,0)=1,0,VLOOKUP(A199,[1]Sheet1!$A$975:$I$97980,9,0))</f>
        <v>14045</v>
      </c>
      <c r="I199">
        <f>IF(VLOOKUP(B199,[1]Sheet1!$A$975:$J$98080,10,0)=1,0,VLOOKUP(B199,[1]Sheet1!$A$975:$I$97980,9,0))</f>
        <v>14045</v>
      </c>
      <c r="J199">
        <f>IF(VLOOKUP(C199,[1]Sheet1!$A$975:$J$98080,10,0)=1,0,VLOOKUP(C199,[1]Sheet1!$A$975:$I$97980,9,0))</f>
        <v>14045</v>
      </c>
      <c r="K199">
        <f>IF(VLOOKUP(D199,[1]Sheet1!$A$975:$J$98080,10,0)=1,0,VLOOKUP(D199,[1]Sheet1!$A$975:$I$97980,9,0))</f>
        <v>14046</v>
      </c>
      <c r="L199">
        <f>IF(VLOOKUP(E199,[1]Sheet1!$A$975:$J$98080,10,0)=1,0,VLOOKUP(E199,[1]Sheet1!$A$975:$I$97980,9,0))</f>
        <v>14046</v>
      </c>
      <c r="M199">
        <f>IF(VLOOKUP(F199,[1]Sheet1!$A$975:$J$98080,10,0)=1,0,VLOOKUP(F199,[1]Sheet1!$A$975:$I$97980,9,0))</f>
        <v>14046</v>
      </c>
      <c r="O199">
        <f t="shared" si="43"/>
        <v>50012</v>
      </c>
      <c r="P199">
        <f t="shared" si="44"/>
        <v>50012</v>
      </c>
      <c r="Q199">
        <f t="shared" si="45"/>
        <v>50012</v>
      </c>
      <c r="R199">
        <f t="shared" si="46"/>
        <v>50008</v>
      </c>
      <c r="S199">
        <f t="shared" si="47"/>
        <v>50008</v>
      </c>
      <c r="T199">
        <f t="shared" si="48"/>
        <v>50008</v>
      </c>
      <c r="V199">
        <f t="shared" si="49"/>
        <v>21462</v>
      </c>
      <c r="W199">
        <f t="shared" si="50"/>
        <v>21462</v>
      </c>
      <c r="X199">
        <f t="shared" si="51"/>
        <v>21462</v>
      </c>
      <c r="Y199">
        <f t="shared" si="52"/>
        <v>21458</v>
      </c>
      <c r="Z199">
        <f t="shared" si="53"/>
        <v>21458</v>
      </c>
      <c r="AA199">
        <f t="shared" si="54"/>
        <v>21458</v>
      </c>
      <c r="AB199">
        <f t="shared" si="41"/>
        <v>60</v>
      </c>
      <c r="AC199">
        <f t="shared" si="42"/>
        <v>450</v>
      </c>
    </row>
    <row r="200" spans="1:29">
      <c r="A200">
        <v>11392</v>
      </c>
      <c r="B200">
        <v>11392</v>
      </c>
      <c r="C200">
        <v>11392</v>
      </c>
      <c r="D200">
        <v>11393</v>
      </c>
      <c r="E200">
        <v>11393</v>
      </c>
      <c r="F200">
        <v>11393</v>
      </c>
      <c r="H200">
        <f>IF(VLOOKUP(A200,[1]Sheet1!$A$975:$J$98080,10,0)=1,0,VLOOKUP(A200,[1]Sheet1!$A$975:$I$97980,9,0))</f>
        <v>14043</v>
      </c>
      <c r="I200">
        <f>IF(VLOOKUP(B200,[1]Sheet1!$A$975:$J$98080,10,0)=1,0,VLOOKUP(B200,[1]Sheet1!$A$975:$I$97980,9,0))</f>
        <v>14043</v>
      </c>
      <c r="J200">
        <f>IF(VLOOKUP(C200,[1]Sheet1!$A$975:$J$98080,10,0)=1,0,VLOOKUP(C200,[1]Sheet1!$A$975:$I$97980,9,0))</f>
        <v>14043</v>
      </c>
      <c r="K200">
        <f>IF(VLOOKUP(D200,[1]Sheet1!$A$975:$J$98080,10,0)=1,0,VLOOKUP(D200,[1]Sheet1!$A$975:$I$97980,9,0))</f>
        <v>11054</v>
      </c>
      <c r="L200">
        <f>IF(VLOOKUP(E200,[1]Sheet1!$A$975:$J$98080,10,0)=1,0,VLOOKUP(E200,[1]Sheet1!$A$975:$I$97980,9,0))</f>
        <v>11054</v>
      </c>
      <c r="M200">
        <f>IF(VLOOKUP(F200,[1]Sheet1!$A$975:$J$98080,10,0)=1,0,VLOOKUP(F200,[1]Sheet1!$A$975:$I$97980,9,0))</f>
        <v>11054</v>
      </c>
      <c r="O200">
        <f t="shared" si="43"/>
        <v>50002</v>
      </c>
      <c r="P200">
        <f t="shared" si="44"/>
        <v>50002</v>
      </c>
      <c r="Q200">
        <f t="shared" si="45"/>
        <v>50002</v>
      </c>
      <c r="R200">
        <f t="shared" si="46"/>
        <v>50003</v>
      </c>
      <c r="S200">
        <f t="shared" si="47"/>
        <v>50003</v>
      </c>
      <c r="T200">
        <f t="shared" si="48"/>
        <v>50003</v>
      </c>
      <c r="V200">
        <f t="shared" si="49"/>
        <v>21452</v>
      </c>
      <c r="W200">
        <f t="shared" si="50"/>
        <v>21452</v>
      </c>
      <c r="X200">
        <f t="shared" si="51"/>
        <v>21452</v>
      </c>
      <c r="Y200">
        <f t="shared" si="52"/>
        <v>21453</v>
      </c>
      <c r="Z200">
        <f t="shared" si="53"/>
        <v>21453</v>
      </c>
      <c r="AA200">
        <f t="shared" si="54"/>
        <v>21453</v>
      </c>
      <c r="AB200">
        <f t="shared" si="41"/>
        <v>60</v>
      </c>
      <c r="AC200">
        <f t="shared" si="42"/>
        <v>450</v>
      </c>
    </row>
    <row r="201" spans="1:29">
      <c r="A201">
        <v>11394</v>
      </c>
      <c r="B201">
        <v>11394</v>
      </c>
      <c r="C201">
        <v>11394</v>
      </c>
      <c r="D201">
        <v>11395</v>
      </c>
      <c r="E201">
        <v>11396</v>
      </c>
      <c r="F201">
        <v>11395</v>
      </c>
      <c r="H201">
        <f>IF(VLOOKUP(A201,[1]Sheet1!$A$975:$J$98080,10,0)=1,0,VLOOKUP(A201,[1]Sheet1!$A$975:$I$97980,9,0))</f>
        <v>14045</v>
      </c>
      <c r="I201">
        <f>IF(VLOOKUP(B201,[1]Sheet1!$A$975:$J$98080,10,0)=1,0,VLOOKUP(B201,[1]Sheet1!$A$975:$I$97980,9,0))</f>
        <v>14045</v>
      </c>
      <c r="J201">
        <f>IF(VLOOKUP(C201,[1]Sheet1!$A$975:$J$98080,10,0)=1,0,VLOOKUP(C201,[1]Sheet1!$A$975:$I$97980,9,0))</f>
        <v>14045</v>
      </c>
      <c r="K201">
        <f>IF(VLOOKUP(D201,[1]Sheet1!$A$975:$J$98080,10,0)=1,0,VLOOKUP(D201,[1]Sheet1!$A$975:$I$97980,9,0))</f>
        <v>14044</v>
      </c>
      <c r="L201">
        <f>IF(VLOOKUP(E201,[1]Sheet1!$A$975:$J$98080,10,0)=1,0,VLOOKUP(E201,[1]Sheet1!$A$975:$I$97980,9,0))</f>
        <v>0</v>
      </c>
      <c r="M201">
        <f>IF(VLOOKUP(F201,[1]Sheet1!$A$975:$J$98080,10,0)=1,0,VLOOKUP(F201,[1]Sheet1!$A$975:$I$97980,9,0))</f>
        <v>14044</v>
      </c>
      <c r="O201">
        <f t="shared" si="43"/>
        <v>50012</v>
      </c>
      <c r="P201">
        <f t="shared" si="44"/>
        <v>50012</v>
      </c>
      <c r="Q201">
        <f t="shared" si="45"/>
        <v>50012</v>
      </c>
      <c r="R201">
        <f t="shared" si="46"/>
        <v>50009</v>
      </c>
      <c r="S201">
        <f t="shared" si="47"/>
        <v>0</v>
      </c>
      <c r="T201">
        <f t="shared" si="48"/>
        <v>50009</v>
      </c>
      <c r="V201">
        <f t="shared" si="49"/>
        <v>21462</v>
      </c>
      <c r="W201">
        <f t="shared" si="50"/>
        <v>21462</v>
      </c>
      <c r="X201">
        <f t="shared" si="51"/>
        <v>21462</v>
      </c>
      <c r="Y201">
        <f t="shared" si="52"/>
        <v>21459</v>
      </c>
      <c r="Z201">
        <f t="shared" si="53"/>
        <v>0</v>
      </c>
      <c r="AA201">
        <f t="shared" si="54"/>
        <v>21459</v>
      </c>
      <c r="AB201">
        <f t="shared" si="41"/>
        <v>60</v>
      </c>
      <c r="AC201">
        <f t="shared" si="42"/>
        <v>450</v>
      </c>
    </row>
    <row r="202" spans="1:29">
      <c r="A202">
        <v>11382</v>
      </c>
      <c r="B202">
        <v>11389</v>
      </c>
      <c r="C202">
        <v>11396</v>
      </c>
      <c r="D202">
        <v>11398</v>
      </c>
      <c r="E202">
        <v>11399</v>
      </c>
      <c r="F202">
        <v>11398</v>
      </c>
      <c r="H202">
        <f>IF(VLOOKUP(A202,[1]Sheet1!$A$975:$J$98080,10,0)=1,0,VLOOKUP(A202,[1]Sheet1!$A$975:$I$97980,9,0))</f>
        <v>0</v>
      </c>
      <c r="I202">
        <f>IF(VLOOKUP(B202,[1]Sheet1!$A$975:$J$98080,10,0)=1,0,VLOOKUP(B202,[1]Sheet1!$A$975:$I$97980,9,0))</f>
        <v>0</v>
      </c>
      <c r="J202">
        <f>IF(VLOOKUP(C202,[1]Sheet1!$A$975:$J$98080,10,0)=1,0,VLOOKUP(C202,[1]Sheet1!$A$975:$I$97980,9,0))</f>
        <v>0</v>
      </c>
      <c r="K202">
        <f>IF(VLOOKUP(D202,[1]Sheet1!$A$975:$J$98080,10,0)=1,0,VLOOKUP(D202,[1]Sheet1!$A$975:$I$97980,9,0))</f>
        <v>14046</v>
      </c>
      <c r="L202">
        <f>IF(VLOOKUP(E202,[1]Sheet1!$A$975:$J$98080,10,0)=1,0,VLOOKUP(E202,[1]Sheet1!$A$975:$I$97980,9,0))</f>
        <v>0</v>
      </c>
      <c r="M202">
        <f>IF(VLOOKUP(F202,[1]Sheet1!$A$975:$J$98080,10,0)=1,0,VLOOKUP(F202,[1]Sheet1!$A$975:$I$97980,9,0))</f>
        <v>14046</v>
      </c>
      <c r="O202">
        <f t="shared" si="43"/>
        <v>0</v>
      </c>
      <c r="P202">
        <f t="shared" si="44"/>
        <v>0</v>
      </c>
      <c r="Q202">
        <f t="shared" si="45"/>
        <v>0</v>
      </c>
      <c r="R202">
        <f t="shared" si="46"/>
        <v>50008</v>
      </c>
      <c r="S202">
        <f t="shared" si="47"/>
        <v>0</v>
      </c>
      <c r="T202">
        <f t="shared" si="48"/>
        <v>50008</v>
      </c>
      <c r="V202">
        <f t="shared" si="49"/>
        <v>0</v>
      </c>
      <c r="W202">
        <f t="shared" si="50"/>
        <v>0</v>
      </c>
      <c r="X202">
        <f t="shared" si="51"/>
        <v>0</v>
      </c>
      <c r="Y202">
        <f t="shared" si="52"/>
        <v>21458</v>
      </c>
      <c r="Z202">
        <f t="shared" si="53"/>
        <v>0</v>
      </c>
      <c r="AA202">
        <f t="shared" si="54"/>
        <v>21458</v>
      </c>
      <c r="AB202">
        <f t="shared" si="41"/>
        <v>60</v>
      </c>
      <c r="AC202">
        <f t="shared" si="42"/>
        <v>450</v>
      </c>
    </row>
    <row r="203" spans="1:29">
      <c r="A203">
        <v>11400</v>
      </c>
      <c r="B203">
        <v>11400</v>
      </c>
      <c r="C203">
        <v>11400</v>
      </c>
      <c r="D203">
        <v>11401</v>
      </c>
      <c r="E203">
        <v>11401</v>
      </c>
      <c r="F203">
        <v>11401</v>
      </c>
      <c r="H203">
        <f>IF(VLOOKUP(A203,[1]Sheet1!$A$975:$J$98080,10,0)=1,0,VLOOKUP(A203,[1]Sheet1!$A$975:$I$97980,9,0))</f>
        <v>14042</v>
      </c>
      <c r="I203">
        <f>IF(VLOOKUP(B203,[1]Sheet1!$A$975:$J$98080,10,0)=1,0,VLOOKUP(B203,[1]Sheet1!$A$975:$I$97980,9,0))</f>
        <v>14042</v>
      </c>
      <c r="J203">
        <f>IF(VLOOKUP(C203,[1]Sheet1!$A$975:$J$98080,10,0)=1,0,VLOOKUP(C203,[1]Sheet1!$A$975:$I$97980,9,0))</f>
        <v>14042</v>
      </c>
      <c r="K203">
        <f>IF(VLOOKUP(D203,[1]Sheet1!$A$975:$J$98080,10,0)=1,0,VLOOKUP(D203,[1]Sheet1!$A$975:$I$97980,9,0))</f>
        <v>14050</v>
      </c>
      <c r="L203">
        <f>IF(VLOOKUP(E203,[1]Sheet1!$A$975:$J$98080,10,0)=1,0,VLOOKUP(E203,[1]Sheet1!$A$975:$I$97980,9,0))</f>
        <v>14050</v>
      </c>
      <c r="M203">
        <f>IF(VLOOKUP(F203,[1]Sheet1!$A$975:$J$98080,10,0)=1,0,VLOOKUP(F203,[1]Sheet1!$A$975:$I$97980,9,0))</f>
        <v>14050</v>
      </c>
      <c r="O203">
        <f t="shared" si="43"/>
        <v>50010</v>
      </c>
      <c r="P203">
        <f t="shared" si="44"/>
        <v>50010</v>
      </c>
      <c r="Q203">
        <f t="shared" si="45"/>
        <v>50010</v>
      </c>
      <c r="R203">
        <f t="shared" si="46"/>
        <v>50006</v>
      </c>
      <c r="S203">
        <f t="shared" si="47"/>
        <v>50006</v>
      </c>
      <c r="T203">
        <f t="shared" si="48"/>
        <v>50006</v>
      </c>
      <c r="V203">
        <f t="shared" si="49"/>
        <v>21510</v>
      </c>
      <c r="W203">
        <f t="shared" si="50"/>
        <v>21510</v>
      </c>
      <c r="X203">
        <f t="shared" si="51"/>
        <v>21510</v>
      </c>
      <c r="Y203">
        <f t="shared" si="52"/>
        <v>21506</v>
      </c>
      <c r="Z203">
        <f t="shared" si="53"/>
        <v>21506</v>
      </c>
      <c r="AA203">
        <f t="shared" si="54"/>
        <v>21506</v>
      </c>
      <c r="AB203">
        <f t="shared" si="41"/>
        <v>61</v>
      </c>
      <c r="AC203">
        <f t="shared" si="42"/>
        <v>500</v>
      </c>
    </row>
    <row r="204" spans="1:29">
      <c r="A204">
        <v>11402</v>
      </c>
      <c r="B204">
        <v>11402</v>
      </c>
      <c r="C204">
        <v>11402</v>
      </c>
      <c r="D204">
        <v>11403</v>
      </c>
      <c r="E204">
        <v>11403</v>
      </c>
      <c r="F204">
        <v>11403</v>
      </c>
      <c r="H204">
        <f>IF(VLOOKUP(A204,[1]Sheet1!$A$975:$J$98080,10,0)=1,0,VLOOKUP(A204,[1]Sheet1!$A$975:$I$97980,9,0))</f>
        <v>14050</v>
      </c>
      <c r="I204">
        <f>IF(VLOOKUP(B204,[1]Sheet1!$A$975:$J$98080,10,0)=1,0,VLOOKUP(B204,[1]Sheet1!$A$975:$I$97980,9,0))</f>
        <v>14050</v>
      </c>
      <c r="J204">
        <f>IF(VLOOKUP(C204,[1]Sheet1!$A$975:$J$98080,10,0)=1,0,VLOOKUP(C204,[1]Sheet1!$A$975:$I$97980,9,0))</f>
        <v>14050</v>
      </c>
      <c r="K204">
        <f>IF(VLOOKUP(D204,[1]Sheet1!$A$975:$J$98080,10,0)=1,0,VLOOKUP(D204,[1]Sheet1!$A$975:$I$97980,9,0))</f>
        <v>13036</v>
      </c>
      <c r="L204">
        <f>IF(VLOOKUP(E204,[1]Sheet1!$A$975:$J$98080,10,0)=1,0,VLOOKUP(E204,[1]Sheet1!$A$975:$I$97980,9,0))</f>
        <v>13036</v>
      </c>
      <c r="M204">
        <f>IF(VLOOKUP(F204,[1]Sheet1!$A$975:$J$98080,10,0)=1,0,VLOOKUP(F204,[1]Sheet1!$A$975:$I$97980,9,0))</f>
        <v>13036</v>
      </c>
      <c r="O204">
        <f t="shared" si="43"/>
        <v>50006</v>
      </c>
      <c r="P204">
        <f t="shared" si="44"/>
        <v>50006</v>
      </c>
      <c r="Q204">
        <f t="shared" si="45"/>
        <v>50006</v>
      </c>
      <c r="R204">
        <f t="shared" si="46"/>
        <v>50005</v>
      </c>
      <c r="S204">
        <f t="shared" si="47"/>
        <v>50005</v>
      </c>
      <c r="T204">
        <f t="shared" si="48"/>
        <v>50005</v>
      </c>
      <c r="V204">
        <f t="shared" si="49"/>
        <v>21506</v>
      </c>
      <c r="W204">
        <f t="shared" si="50"/>
        <v>21506</v>
      </c>
      <c r="X204">
        <f t="shared" si="51"/>
        <v>21506</v>
      </c>
      <c r="Y204">
        <f t="shared" si="52"/>
        <v>21505</v>
      </c>
      <c r="Z204">
        <f t="shared" si="53"/>
        <v>21505</v>
      </c>
      <c r="AA204">
        <f t="shared" si="54"/>
        <v>21505</v>
      </c>
      <c r="AB204">
        <f t="shared" si="41"/>
        <v>61</v>
      </c>
      <c r="AC204">
        <f t="shared" si="42"/>
        <v>500</v>
      </c>
    </row>
    <row r="205" spans="1:29">
      <c r="A205">
        <v>11404</v>
      </c>
      <c r="B205">
        <v>11404</v>
      </c>
      <c r="C205">
        <v>11404</v>
      </c>
      <c r="D205">
        <v>11405</v>
      </c>
      <c r="E205">
        <v>11406</v>
      </c>
      <c r="F205">
        <v>11405</v>
      </c>
      <c r="H205">
        <f>IF(VLOOKUP(A205,[1]Sheet1!$A$975:$J$98080,10,0)=1,0,VLOOKUP(A205,[1]Sheet1!$A$975:$I$97980,9,0))</f>
        <v>11054</v>
      </c>
      <c r="I205">
        <f>IF(VLOOKUP(B205,[1]Sheet1!$A$975:$J$98080,10,0)=1,0,VLOOKUP(B205,[1]Sheet1!$A$975:$I$97980,9,0))</f>
        <v>11054</v>
      </c>
      <c r="J205">
        <f>IF(VLOOKUP(C205,[1]Sheet1!$A$975:$J$98080,10,0)=1,0,VLOOKUP(C205,[1]Sheet1!$A$975:$I$97980,9,0))</f>
        <v>11054</v>
      </c>
      <c r="K205">
        <f>IF(VLOOKUP(D205,[1]Sheet1!$A$975:$J$98080,10,0)=1,0,VLOOKUP(D205,[1]Sheet1!$A$975:$I$97980,9,0))</f>
        <v>14046</v>
      </c>
      <c r="L205">
        <f>IF(VLOOKUP(E205,[1]Sheet1!$A$975:$J$98080,10,0)=1,0,VLOOKUP(E205,[1]Sheet1!$A$975:$I$97980,9,0))</f>
        <v>0</v>
      </c>
      <c r="M205">
        <f>IF(VLOOKUP(F205,[1]Sheet1!$A$975:$J$98080,10,0)=1,0,VLOOKUP(F205,[1]Sheet1!$A$975:$I$97980,9,0))</f>
        <v>14046</v>
      </c>
      <c r="O205">
        <f t="shared" si="43"/>
        <v>50003</v>
      </c>
      <c r="P205">
        <f t="shared" si="44"/>
        <v>50003</v>
      </c>
      <c r="Q205">
        <f t="shared" si="45"/>
        <v>50003</v>
      </c>
      <c r="R205">
        <f t="shared" si="46"/>
        <v>50008</v>
      </c>
      <c r="S205">
        <f t="shared" si="47"/>
        <v>0</v>
      </c>
      <c r="T205">
        <f t="shared" si="48"/>
        <v>50008</v>
      </c>
      <c r="V205">
        <f t="shared" si="49"/>
        <v>21503</v>
      </c>
      <c r="W205">
        <f t="shared" si="50"/>
        <v>21503</v>
      </c>
      <c r="X205">
        <f t="shared" si="51"/>
        <v>21503</v>
      </c>
      <c r="Y205">
        <f t="shared" si="52"/>
        <v>21508</v>
      </c>
      <c r="Z205">
        <f t="shared" si="53"/>
        <v>0</v>
      </c>
      <c r="AA205">
        <f t="shared" si="54"/>
        <v>21508</v>
      </c>
      <c r="AB205">
        <f t="shared" si="41"/>
        <v>61</v>
      </c>
      <c r="AC205">
        <f t="shared" si="42"/>
        <v>500</v>
      </c>
    </row>
    <row r="206" spans="1:29">
      <c r="A206">
        <v>11407</v>
      </c>
      <c r="B206">
        <v>11407</v>
      </c>
      <c r="C206">
        <v>11407</v>
      </c>
      <c r="D206">
        <v>11408</v>
      </c>
      <c r="E206">
        <v>11408</v>
      </c>
      <c r="F206">
        <v>11408</v>
      </c>
      <c r="H206">
        <f>IF(VLOOKUP(A206,[1]Sheet1!$A$975:$J$98080,10,0)=1,0,VLOOKUP(A206,[1]Sheet1!$A$975:$I$97980,9,0))</f>
        <v>14043</v>
      </c>
      <c r="I206">
        <f>IF(VLOOKUP(B206,[1]Sheet1!$A$975:$J$98080,10,0)=1,0,VLOOKUP(B206,[1]Sheet1!$A$975:$I$97980,9,0))</f>
        <v>14043</v>
      </c>
      <c r="J206">
        <f>IF(VLOOKUP(C206,[1]Sheet1!$A$975:$J$98080,10,0)=1,0,VLOOKUP(C206,[1]Sheet1!$A$975:$I$97980,9,0))</f>
        <v>14043</v>
      </c>
      <c r="K206">
        <f>IF(VLOOKUP(D206,[1]Sheet1!$A$975:$J$98080,10,0)=1,0,VLOOKUP(D206,[1]Sheet1!$A$975:$I$97980,9,0))</f>
        <v>14047</v>
      </c>
      <c r="L206">
        <f>IF(VLOOKUP(E206,[1]Sheet1!$A$975:$J$98080,10,0)=1,0,VLOOKUP(E206,[1]Sheet1!$A$975:$I$97980,9,0))</f>
        <v>14047</v>
      </c>
      <c r="M206">
        <f>IF(VLOOKUP(F206,[1]Sheet1!$A$975:$J$98080,10,0)=1,0,VLOOKUP(F206,[1]Sheet1!$A$975:$I$97980,9,0))</f>
        <v>14047</v>
      </c>
      <c r="O206">
        <f t="shared" si="43"/>
        <v>50002</v>
      </c>
      <c r="P206">
        <f t="shared" si="44"/>
        <v>50002</v>
      </c>
      <c r="Q206">
        <f t="shared" si="45"/>
        <v>50002</v>
      </c>
      <c r="R206">
        <f t="shared" si="46"/>
        <v>50007</v>
      </c>
      <c r="S206">
        <f t="shared" si="47"/>
        <v>50007</v>
      </c>
      <c r="T206">
        <f t="shared" si="48"/>
        <v>50007</v>
      </c>
      <c r="V206">
        <f t="shared" si="49"/>
        <v>21502</v>
      </c>
      <c r="W206">
        <f t="shared" si="50"/>
        <v>21502</v>
      </c>
      <c r="X206">
        <f t="shared" si="51"/>
        <v>21502</v>
      </c>
      <c r="Y206">
        <f t="shared" si="52"/>
        <v>21507</v>
      </c>
      <c r="Z206">
        <f t="shared" si="53"/>
        <v>21507</v>
      </c>
      <c r="AA206">
        <f t="shared" si="54"/>
        <v>21507</v>
      </c>
      <c r="AB206">
        <f t="shared" ref="AB206:AB269" si="55">AB196+1</f>
        <v>61</v>
      </c>
      <c r="AC206">
        <f t="shared" si="42"/>
        <v>500</v>
      </c>
    </row>
    <row r="207" spans="1:29">
      <c r="A207">
        <v>11409</v>
      </c>
      <c r="B207">
        <v>11409</v>
      </c>
      <c r="C207">
        <v>11409</v>
      </c>
      <c r="D207">
        <v>11410</v>
      </c>
      <c r="E207">
        <v>11410</v>
      </c>
      <c r="F207">
        <v>11410</v>
      </c>
      <c r="H207">
        <f>IF(VLOOKUP(A207,[1]Sheet1!$A$975:$J$98080,10,0)=1,0,VLOOKUP(A207,[1]Sheet1!$A$975:$I$97980,9,0))</f>
        <v>11054</v>
      </c>
      <c r="I207">
        <f>IF(VLOOKUP(B207,[1]Sheet1!$A$975:$J$98080,10,0)=1,0,VLOOKUP(B207,[1]Sheet1!$A$975:$I$97980,9,0))</f>
        <v>11054</v>
      </c>
      <c r="J207">
        <f>IF(VLOOKUP(C207,[1]Sheet1!$A$975:$J$98080,10,0)=1,0,VLOOKUP(C207,[1]Sheet1!$A$975:$I$97980,9,0))</f>
        <v>11054</v>
      </c>
      <c r="K207">
        <f>IF(VLOOKUP(D207,[1]Sheet1!$A$975:$J$98080,10,0)=1,0,VLOOKUP(D207,[1]Sheet1!$A$975:$I$97980,9,0))</f>
        <v>14047</v>
      </c>
      <c r="L207">
        <f>IF(VLOOKUP(E207,[1]Sheet1!$A$975:$J$98080,10,0)=1,0,VLOOKUP(E207,[1]Sheet1!$A$975:$I$97980,9,0))</f>
        <v>14047</v>
      </c>
      <c r="M207">
        <f>IF(VLOOKUP(F207,[1]Sheet1!$A$975:$J$98080,10,0)=1,0,VLOOKUP(F207,[1]Sheet1!$A$975:$I$97980,9,0))</f>
        <v>14047</v>
      </c>
      <c r="O207">
        <f t="shared" si="43"/>
        <v>50003</v>
      </c>
      <c r="P207">
        <f t="shared" si="44"/>
        <v>50003</v>
      </c>
      <c r="Q207">
        <f t="shared" si="45"/>
        <v>50003</v>
      </c>
      <c r="R207">
        <f t="shared" si="46"/>
        <v>50007</v>
      </c>
      <c r="S207">
        <f t="shared" si="47"/>
        <v>50007</v>
      </c>
      <c r="T207">
        <f t="shared" si="48"/>
        <v>50007</v>
      </c>
      <c r="V207">
        <f t="shared" si="49"/>
        <v>21503</v>
      </c>
      <c r="W207">
        <f t="shared" si="50"/>
        <v>21503</v>
      </c>
      <c r="X207">
        <f t="shared" si="51"/>
        <v>21503</v>
      </c>
      <c r="Y207">
        <f t="shared" si="52"/>
        <v>21507</v>
      </c>
      <c r="Z207">
        <f t="shared" si="53"/>
        <v>21507</v>
      </c>
      <c r="AA207">
        <f t="shared" si="54"/>
        <v>21507</v>
      </c>
      <c r="AB207">
        <f t="shared" si="55"/>
        <v>61</v>
      </c>
      <c r="AC207">
        <f t="shared" si="42"/>
        <v>500</v>
      </c>
    </row>
    <row r="208" spans="1:29">
      <c r="A208">
        <v>11411</v>
      </c>
      <c r="B208">
        <v>11411</v>
      </c>
      <c r="C208">
        <v>11411</v>
      </c>
      <c r="D208">
        <v>11412</v>
      </c>
      <c r="E208">
        <v>11413</v>
      </c>
      <c r="F208">
        <v>11412</v>
      </c>
      <c r="H208">
        <f>IF(VLOOKUP(A208,[1]Sheet1!$A$975:$J$98080,10,0)=1,0,VLOOKUP(A208,[1]Sheet1!$A$975:$I$97980,9,0))</f>
        <v>14045</v>
      </c>
      <c r="I208">
        <f>IF(VLOOKUP(B208,[1]Sheet1!$A$975:$J$98080,10,0)=1,0,VLOOKUP(B208,[1]Sheet1!$A$975:$I$97980,9,0))</f>
        <v>14045</v>
      </c>
      <c r="J208">
        <f>IF(VLOOKUP(C208,[1]Sheet1!$A$975:$J$98080,10,0)=1,0,VLOOKUP(C208,[1]Sheet1!$A$975:$I$97980,9,0))</f>
        <v>14045</v>
      </c>
      <c r="K208">
        <f>IF(VLOOKUP(D208,[1]Sheet1!$A$975:$J$98080,10,0)=1,0,VLOOKUP(D208,[1]Sheet1!$A$975:$I$97980,9,0))</f>
        <v>14043</v>
      </c>
      <c r="L208">
        <f>IF(VLOOKUP(E208,[1]Sheet1!$A$975:$J$98080,10,0)=1,0,VLOOKUP(E208,[1]Sheet1!$A$975:$I$97980,9,0))</f>
        <v>0</v>
      </c>
      <c r="M208">
        <f>IF(VLOOKUP(F208,[1]Sheet1!$A$975:$J$98080,10,0)=1,0,VLOOKUP(F208,[1]Sheet1!$A$975:$I$97980,9,0))</f>
        <v>14043</v>
      </c>
      <c r="O208">
        <f t="shared" si="43"/>
        <v>50012</v>
      </c>
      <c r="P208">
        <f t="shared" si="44"/>
        <v>50012</v>
      </c>
      <c r="Q208">
        <f t="shared" si="45"/>
        <v>50012</v>
      </c>
      <c r="R208">
        <f t="shared" si="46"/>
        <v>50002</v>
      </c>
      <c r="S208">
        <f t="shared" si="47"/>
        <v>0</v>
      </c>
      <c r="T208">
        <f t="shared" si="48"/>
        <v>50002</v>
      </c>
      <c r="V208">
        <f t="shared" si="49"/>
        <v>21512</v>
      </c>
      <c r="W208">
        <f t="shared" si="50"/>
        <v>21512</v>
      </c>
      <c r="X208">
        <f t="shared" si="51"/>
        <v>21512</v>
      </c>
      <c r="Y208">
        <f t="shared" si="52"/>
        <v>21502</v>
      </c>
      <c r="Z208">
        <f t="shared" si="53"/>
        <v>0</v>
      </c>
      <c r="AA208">
        <f t="shared" si="54"/>
        <v>21502</v>
      </c>
      <c r="AB208">
        <f t="shared" si="55"/>
        <v>61</v>
      </c>
      <c r="AC208">
        <f t="shared" si="42"/>
        <v>500</v>
      </c>
    </row>
    <row r="209" spans="1:29">
      <c r="A209">
        <v>11414</v>
      </c>
      <c r="B209">
        <v>11414</v>
      </c>
      <c r="C209">
        <v>11414</v>
      </c>
      <c r="D209">
        <v>11415</v>
      </c>
      <c r="E209">
        <v>11415</v>
      </c>
      <c r="F209">
        <v>11415</v>
      </c>
      <c r="H209">
        <f>IF(VLOOKUP(A209,[1]Sheet1!$A$975:$J$98080,10,0)=1,0,VLOOKUP(A209,[1]Sheet1!$A$975:$I$97980,9,0))</f>
        <v>14047</v>
      </c>
      <c r="I209">
        <f>IF(VLOOKUP(B209,[1]Sheet1!$A$975:$J$98080,10,0)=1,0,VLOOKUP(B209,[1]Sheet1!$A$975:$I$97980,9,0))</f>
        <v>14047</v>
      </c>
      <c r="J209">
        <f>IF(VLOOKUP(C209,[1]Sheet1!$A$975:$J$98080,10,0)=1,0,VLOOKUP(C209,[1]Sheet1!$A$975:$I$97980,9,0))</f>
        <v>14047</v>
      </c>
      <c r="K209">
        <f>IF(VLOOKUP(D209,[1]Sheet1!$A$975:$J$98080,10,0)=1,0,VLOOKUP(D209,[1]Sheet1!$A$975:$I$97980,9,0))</f>
        <v>14046</v>
      </c>
      <c r="L209">
        <f>IF(VLOOKUP(E209,[1]Sheet1!$A$975:$J$98080,10,0)=1,0,VLOOKUP(E209,[1]Sheet1!$A$975:$I$97980,9,0))</f>
        <v>14046</v>
      </c>
      <c r="M209">
        <f>IF(VLOOKUP(F209,[1]Sheet1!$A$975:$J$98080,10,0)=1,0,VLOOKUP(F209,[1]Sheet1!$A$975:$I$97980,9,0))</f>
        <v>14046</v>
      </c>
      <c r="O209">
        <f t="shared" si="43"/>
        <v>50007</v>
      </c>
      <c r="P209">
        <f t="shared" si="44"/>
        <v>50007</v>
      </c>
      <c r="Q209">
        <f t="shared" si="45"/>
        <v>50007</v>
      </c>
      <c r="R209">
        <f t="shared" si="46"/>
        <v>50008</v>
      </c>
      <c r="S209">
        <f t="shared" si="47"/>
        <v>50008</v>
      </c>
      <c r="T209">
        <f t="shared" si="48"/>
        <v>50008</v>
      </c>
      <c r="V209">
        <f t="shared" si="49"/>
        <v>21507</v>
      </c>
      <c r="W209">
        <f t="shared" si="50"/>
        <v>21507</v>
      </c>
      <c r="X209">
        <f t="shared" si="51"/>
        <v>21507</v>
      </c>
      <c r="Y209">
        <f t="shared" si="52"/>
        <v>21508</v>
      </c>
      <c r="Z209">
        <f t="shared" si="53"/>
        <v>21508</v>
      </c>
      <c r="AA209">
        <f t="shared" si="54"/>
        <v>21508</v>
      </c>
      <c r="AB209">
        <f t="shared" si="55"/>
        <v>61</v>
      </c>
      <c r="AC209">
        <f t="shared" si="42"/>
        <v>500</v>
      </c>
    </row>
    <row r="210" spans="1:29">
      <c r="A210">
        <v>11416</v>
      </c>
      <c r="B210">
        <v>11416</v>
      </c>
      <c r="C210">
        <v>11416</v>
      </c>
      <c r="D210">
        <v>11417</v>
      </c>
      <c r="E210">
        <v>11417</v>
      </c>
      <c r="F210">
        <v>11417</v>
      </c>
      <c r="H210">
        <f>IF(VLOOKUP(A210,[1]Sheet1!$A$975:$J$98080,10,0)=1,0,VLOOKUP(A210,[1]Sheet1!$A$975:$I$97980,9,0))</f>
        <v>11042</v>
      </c>
      <c r="I210">
        <f>IF(VLOOKUP(B210,[1]Sheet1!$A$975:$J$98080,10,0)=1,0,VLOOKUP(B210,[1]Sheet1!$A$975:$I$97980,9,0))</f>
        <v>11042</v>
      </c>
      <c r="J210">
        <f>IF(VLOOKUP(C210,[1]Sheet1!$A$975:$J$98080,10,0)=1,0,VLOOKUP(C210,[1]Sheet1!$A$975:$I$97980,9,0))</f>
        <v>11042</v>
      </c>
      <c r="K210">
        <f>IF(VLOOKUP(D210,[1]Sheet1!$A$975:$J$98080,10,0)=1,0,VLOOKUP(D210,[1]Sheet1!$A$975:$I$97980,9,0))</f>
        <v>11054</v>
      </c>
      <c r="L210">
        <f>IF(VLOOKUP(E210,[1]Sheet1!$A$975:$J$98080,10,0)=1,0,VLOOKUP(E210,[1]Sheet1!$A$975:$I$97980,9,0))</f>
        <v>11054</v>
      </c>
      <c r="M210">
        <f>IF(VLOOKUP(F210,[1]Sheet1!$A$975:$J$98080,10,0)=1,0,VLOOKUP(F210,[1]Sheet1!$A$975:$I$97980,9,0))</f>
        <v>11054</v>
      </c>
      <c r="O210">
        <f t="shared" si="43"/>
        <v>50011</v>
      </c>
      <c r="P210">
        <f t="shared" si="44"/>
        <v>50011</v>
      </c>
      <c r="Q210">
        <f t="shared" si="45"/>
        <v>50011</v>
      </c>
      <c r="R210">
        <f t="shared" si="46"/>
        <v>50003</v>
      </c>
      <c r="S210">
        <f t="shared" si="47"/>
        <v>50003</v>
      </c>
      <c r="T210">
        <f t="shared" si="48"/>
        <v>50003</v>
      </c>
      <c r="V210">
        <f t="shared" si="49"/>
        <v>21511</v>
      </c>
      <c r="W210">
        <f t="shared" si="50"/>
        <v>21511</v>
      </c>
      <c r="X210">
        <f t="shared" si="51"/>
        <v>21511</v>
      </c>
      <c r="Y210">
        <f t="shared" si="52"/>
        <v>21503</v>
      </c>
      <c r="Z210">
        <f t="shared" si="53"/>
        <v>21503</v>
      </c>
      <c r="AA210">
        <f t="shared" si="54"/>
        <v>21503</v>
      </c>
      <c r="AB210">
        <f t="shared" si="55"/>
        <v>61</v>
      </c>
      <c r="AC210">
        <f t="shared" si="42"/>
        <v>500</v>
      </c>
    </row>
    <row r="211" spans="1:29">
      <c r="A211">
        <v>11418</v>
      </c>
      <c r="B211">
        <v>11418</v>
      </c>
      <c r="C211">
        <v>11418</v>
      </c>
      <c r="D211">
        <v>11419</v>
      </c>
      <c r="E211">
        <v>11420</v>
      </c>
      <c r="F211">
        <v>11419</v>
      </c>
      <c r="H211">
        <f>IF(VLOOKUP(A211,[1]Sheet1!$A$975:$J$98080,10,0)=1,0,VLOOKUP(A211,[1]Sheet1!$A$975:$I$97980,9,0))</f>
        <v>13036</v>
      </c>
      <c r="I211">
        <f>IF(VLOOKUP(B211,[1]Sheet1!$A$975:$J$98080,10,0)=1,0,VLOOKUP(B211,[1]Sheet1!$A$975:$I$97980,9,0))</f>
        <v>13036</v>
      </c>
      <c r="J211">
        <f>IF(VLOOKUP(C211,[1]Sheet1!$A$975:$J$98080,10,0)=1,0,VLOOKUP(C211,[1]Sheet1!$A$975:$I$97980,9,0))</f>
        <v>13036</v>
      </c>
      <c r="K211">
        <f>IF(VLOOKUP(D211,[1]Sheet1!$A$975:$J$98080,10,0)=1,0,VLOOKUP(D211,[1]Sheet1!$A$975:$I$97980,9,0))</f>
        <v>14042</v>
      </c>
      <c r="L211">
        <f>IF(VLOOKUP(E211,[1]Sheet1!$A$975:$J$98080,10,0)=1,0,VLOOKUP(E211,[1]Sheet1!$A$975:$I$97980,9,0))</f>
        <v>0</v>
      </c>
      <c r="M211">
        <f>IF(VLOOKUP(F211,[1]Sheet1!$A$975:$J$98080,10,0)=1,0,VLOOKUP(F211,[1]Sheet1!$A$975:$I$97980,9,0))</f>
        <v>14042</v>
      </c>
      <c r="O211">
        <f t="shared" si="43"/>
        <v>50005</v>
      </c>
      <c r="P211">
        <f t="shared" si="44"/>
        <v>50005</v>
      </c>
      <c r="Q211">
        <f t="shared" si="45"/>
        <v>50005</v>
      </c>
      <c r="R211">
        <f t="shared" si="46"/>
        <v>50010</v>
      </c>
      <c r="S211">
        <f t="shared" si="47"/>
        <v>0</v>
      </c>
      <c r="T211">
        <f t="shared" si="48"/>
        <v>50010</v>
      </c>
      <c r="V211">
        <f t="shared" si="49"/>
        <v>21505</v>
      </c>
      <c r="W211">
        <f t="shared" si="50"/>
        <v>21505</v>
      </c>
      <c r="X211">
        <f t="shared" si="51"/>
        <v>21505</v>
      </c>
      <c r="Y211">
        <f t="shared" si="52"/>
        <v>21510</v>
      </c>
      <c r="Z211">
        <f t="shared" si="53"/>
        <v>0</v>
      </c>
      <c r="AA211">
        <f t="shared" si="54"/>
        <v>21510</v>
      </c>
      <c r="AB211">
        <f t="shared" si="55"/>
        <v>61</v>
      </c>
      <c r="AC211">
        <f t="shared" si="42"/>
        <v>500</v>
      </c>
    </row>
    <row r="212" spans="1:29">
      <c r="A212">
        <v>11406</v>
      </c>
      <c r="B212">
        <v>11413</v>
      </c>
      <c r="C212">
        <v>11420</v>
      </c>
      <c r="D212">
        <v>11422</v>
      </c>
      <c r="E212">
        <v>11423</v>
      </c>
      <c r="F212">
        <v>11422</v>
      </c>
      <c r="H212">
        <f>IF(VLOOKUP(A212,[1]Sheet1!$A$975:$J$98080,10,0)=1,0,VLOOKUP(A212,[1]Sheet1!$A$975:$I$97980,9,0))</f>
        <v>0</v>
      </c>
      <c r="I212">
        <f>IF(VLOOKUP(B212,[1]Sheet1!$A$975:$J$98080,10,0)=1,0,VLOOKUP(B212,[1]Sheet1!$A$975:$I$97980,9,0))</f>
        <v>0</v>
      </c>
      <c r="J212">
        <f>IF(VLOOKUP(C212,[1]Sheet1!$A$975:$J$98080,10,0)=1,0,VLOOKUP(C212,[1]Sheet1!$A$975:$I$97980,9,0))</f>
        <v>0</v>
      </c>
      <c r="K212">
        <f>IF(VLOOKUP(D212,[1]Sheet1!$A$975:$J$98080,10,0)=1,0,VLOOKUP(D212,[1]Sheet1!$A$975:$I$97980,9,0))</f>
        <v>14043</v>
      </c>
      <c r="L212">
        <f>IF(VLOOKUP(E212,[1]Sheet1!$A$975:$J$98080,10,0)=1,0,VLOOKUP(E212,[1]Sheet1!$A$975:$I$97980,9,0))</f>
        <v>0</v>
      </c>
      <c r="M212">
        <f>IF(VLOOKUP(F212,[1]Sheet1!$A$975:$J$98080,10,0)=1,0,VLOOKUP(F212,[1]Sheet1!$A$975:$I$97980,9,0))</f>
        <v>14043</v>
      </c>
      <c r="O212">
        <f t="shared" si="43"/>
        <v>0</v>
      </c>
      <c r="P212">
        <f t="shared" si="44"/>
        <v>0</v>
      </c>
      <c r="Q212">
        <f t="shared" si="45"/>
        <v>0</v>
      </c>
      <c r="R212">
        <f t="shared" si="46"/>
        <v>50002</v>
      </c>
      <c r="S212">
        <f t="shared" si="47"/>
        <v>0</v>
      </c>
      <c r="T212">
        <f t="shared" si="48"/>
        <v>50002</v>
      </c>
      <c r="V212">
        <f t="shared" si="49"/>
        <v>0</v>
      </c>
      <c r="W212">
        <f t="shared" si="50"/>
        <v>0</v>
      </c>
      <c r="X212">
        <f t="shared" si="51"/>
        <v>0</v>
      </c>
      <c r="Y212">
        <f t="shared" si="52"/>
        <v>21502</v>
      </c>
      <c r="Z212">
        <f t="shared" si="53"/>
        <v>0</v>
      </c>
      <c r="AA212">
        <f t="shared" si="54"/>
        <v>21502</v>
      </c>
      <c r="AB212">
        <f t="shared" si="55"/>
        <v>61</v>
      </c>
      <c r="AC212">
        <f t="shared" si="42"/>
        <v>500</v>
      </c>
    </row>
    <row r="213" spans="1:29">
      <c r="A213">
        <v>11424</v>
      </c>
      <c r="B213">
        <v>11424</v>
      </c>
      <c r="C213">
        <v>11424</v>
      </c>
      <c r="D213">
        <v>11425</v>
      </c>
      <c r="E213">
        <v>11425</v>
      </c>
      <c r="F213">
        <v>11425</v>
      </c>
      <c r="H213">
        <f>IF(VLOOKUP(A213,[1]Sheet1!$A$975:$J$98080,10,0)=1,0,VLOOKUP(A213,[1]Sheet1!$A$975:$I$97980,9,0))</f>
        <v>14042</v>
      </c>
      <c r="I213">
        <f>IF(VLOOKUP(B213,[1]Sheet1!$A$975:$J$98080,10,0)=1,0,VLOOKUP(B213,[1]Sheet1!$A$975:$I$97980,9,0))</f>
        <v>14042</v>
      </c>
      <c r="J213">
        <f>IF(VLOOKUP(C213,[1]Sheet1!$A$975:$J$98080,10,0)=1,0,VLOOKUP(C213,[1]Sheet1!$A$975:$I$97980,9,0))</f>
        <v>14042</v>
      </c>
      <c r="K213">
        <f>IF(VLOOKUP(D213,[1]Sheet1!$A$975:$J$98080,10,0)=1,0,VLOOKUP(D213,[1]Sheet1!$A$975:$I$97980,9,0))</f>
        <v>11053</v>
      </c>
      <c r="L213">
        <f>IF(VLOOKUP(E213,[1]Sheet1!$A$975:$J$98080,10,0)=1,0,VLOOKUP(E213,[1]Sheet1!$A$975:$I$97980,9,0))</f>
        <v>11053</v>
      </c>
      <c r="M213">
        <f>IF(VLOOKUP(F213,[1]Sheet1!$A$975:$J$98080,10,0)=1,0,VLOOKUP(F213,[1]Sheet1!$A$975:$I$97980,9,0))</f>
        <v>11053</v>
      </c>
      <c r="O213">
        <f t="shared" si="43"/>
        <v>50010</v>
      </c>
      <c r="P213">
        <f t="shared" si="44"/>
        <v>50010</v>
      </c>
      <c r="Q213">
        <f t="shared" si="45"/>
        <v>50010</v>
      </c>
      <c r="R213">
        <f t="shared" si="46"/>
        <v>50004</v>
      </c>
      <c r="S213">
        <f t="shared" si="47"/>
        <v>50004</v>
      </c>
      <c r="T213">
        <f t="shared" si="48"/>
        <v>50004</v>
      </c>
      <c r="V213">
        <f t="shared" si="49"/>
        <v>21510</v>
      </c>
      <c r="W213">
        <f t="shared" si="50"/>
        <v>21510</v>
      </c>
      <c r="X213">
        <f t="shared" si="51"/>
        <v>21510</v>
      </c>
      <c r="Y213">
        <f t="shared" si="52"/>
        <v>21504</v>
      </c>
      <c r="Z213">
        <f t="shared" si="53"/>
        <v>21504</v>
      </c>
      <c r="AA213">
        <f t="shared" si="54"/>
        <v>21504</v>
      </c>
      <c r="AB213">
        <f t="shared" si="55"/>
        <v>62</v>
      </c>
      <c r="AC213">
        <f t="shared" si="42"/>
        <v>500</v>
      </c>
    </row>
    <row r="214" spans="1:29">
      <c r="A214">
        <v>11426</v>
      </c>
      <c r="B214">
        <v>11426</v>
      </c>
      <c r="C214">
        <v>11426</v>
      </c>
      <c r="D214">
        <v>11427</v>
      </c>
      <c r="E214">
        <v>11427</v>
      </c>
      <c r="F214">
        <v>11427</v>
      </c>
      <c r="H214">
        <f>IF(VLOOKUP(A214,[1]Sheet1!$A$975:$J$98080,10,0)=1,0,VLOOKUP(A214,[1]Sheet1!$A$975:$I$97980,9,0))</f>
        <v>14046</v>
      </c>
      <c r="I214">
        <f>IF(VLOOKUP(B214,[1]Sheet1!$A$975:$J$98080,10,0)=1,0,VLOOKUP(B214,[1]Sheet1!$A$975:$I$97980,9,0))</f>
        <v>14046</v>
      </c>
      <c r="J214">
        <f>IF(VLOOKUP(C214,[1]Sheet1!$A$975:$J$98080,10,0)=1,0,VLOOKUP(C214,[1]Sheet1!$A$975:$I$97980,9,0))</f>
        <v>14046</v>
      </c>
      <c r="K214">
        <f>IF(VLOOKUP(D214,[1]Sheet1!$A$975:$J$98080,10,0)=1,0,VLOOKUP(D214,[1]Sheet1!$A$975:$I$97980,9,0))</f>
        <v>13036</v>
      </c>
      <c r="L214">
        <f>IF(VLOOKUP(E214,[1]Sheet1!$A$975:$J$98080,10,0)=1,0,VLOOKUP(E214,[1]Sheet1!$A$975:$I$97980,9,0))</f>
        <v>13036</v>
      </c>
      <c r="M214">
        <f>IF(VLOOKUP(F214,[1]Sheet1!$A$975:$J$98080,10,0)=1,0,VLOOKUP(F214,[1]Sheet1!$A$975:$I$97980,9,0))</f>
        <v>13036</v>
      </c>
      <c r="O214">
        <f t="shared" si="43"/>
        <v>50008</v>
      </c>
      <c r="P214">
        <f t="shared" si="44"/>
        <v>50008</v>
      </c>
      <c r="Q214">
        <f t="shared" si="45"/>
        <v>50008</v>
      </c>
      <c r="R214">
        <f t="shared" si="46"/>
        <v>50005</v>
      </c>
      <c r="S214">
        <f t="shared" si="47"/>
        <v>50005</v>
      </c>
      <c r="T214">
        <f t="shared" si="48"/>
        <v>50005</v>
      </c>
      <c r="V214">
        <f t="shared" si="49"/>
        <v>21508</v>
      </c>
      <c r="W214">
        <f t="shared" si="50"/>
        <v>21508</v>
      </c>
      <c r="X214">
        <f t="shared" si="51"/>
        <v>21508</v>
      </c>
      <c r="Y214">
        <f t="shared" si="52"/>
        <v>21505</v>
      </c>
      <c r="Z214">
        <f t="shared" si="53"/>
        <v>21505</v>
      </c>
      <c r="AA214">
        <f t="shared" si="54"/>
        <v>21505</v>
      </c>
      <c r="AB214">
        <f t="shared" si="55"/>
        <v>62</v>
      </c>
      <c r="AC214">
        <f t="shared" si="42"/>
        <v>500</v>
      </c>
    </row>
    <row r="215" spans="1:29">
      <c r="A215">
        <v>11428</v>
      </c>
      <c r="B215">
        <v>11428</v>
      </c>
      <c r="C215">
        <v>11428</v>
      </c>
      <c r="D215">
        <v>11429</v>
      </c>
      <c r="E215">
        <v>11430</v>
      </c>
      <c r="F215">
        <v>11429</v>
      </c>
      <c r="H215">
        <f>IF(VLOOKUP(A215,[1]Sheet1!$A$975:$J$98080,10,0)=1,0,VLOOKUP(A215,[1]Sheet1!$A$975:$I$97980,9,0))</f>
        <v>14045</v>
      </c>
      <c r="I215">
        <f>IF(VLOOKUP(B215,[1]Sheet1!$A$975:$J$98080,10,0)=1,0,VLOOKUP(B215,[1]Sheet1!$A$975:$I$97980,9,0))</f>
        <v>14045</v>
      </c>
      <c r="J215">
        <f>IF(VLOOKUP(C215,[1]Sheet1!$A$975:$J$98080,10,0)=1,0,VLOOKUP(C215,[1]Sheet1!$A$975:$I$97980,9,0))</f>
        <v>14045</v>
      </c>
      <c r="K215">
        <f>IF(VLOOKUP(D215,[1]Sheet1!$A$975:$J$98080,10,0)=1,0,VLOOKUP(D215,[1]Sheet1!$A$975:$I$97980,9,0))</f>
        <v>14042</v>
      </c>
      <c r="L215">
        <f>IF(VLOOKUP(E215,[1]Sheet1!$A$975:$J$98080,10,0)=1,0,VLOOKUP(E215,[1]Sheet1!$A$975:$I$97980,9,0))</f>
        <v>0</v>
      </c>
      <c r="M215">
        <f>IF(VLOOKUP(F215,[1]Sheet1!$A$975:$J$98080,10,0)=1,0,VLOOKUP(F215,[1]Sheet1!$A$975:$I$97980,9,0))</f>
        <v>14042</v>
      </c>
      <c r="O215">
        <f t="shared" si="43"/>
        <v>50012</v>
      </c>
      <c r="P215">
        <f t="shared" si="44"/>
        <v>50012</v>
      </c>
      <c r="Q215">
        <f t="shared" si="45"/>
        <v>50012</v>
      </c>
      <c r="R215">
        <f t="shared" si="46"/>
        <v>50010</v>
      </c>
      <c r="S215">
        <f t="shared" si="47"/>
        <v>0</v>
      </c>
      <c r="T215">
        <f t="shared" si="48"/>
        <v>50010</v>
      </c>
      <c r="V215">
        <f t="shared" si="49"/>
        <v>21512</v>
      </c>
      <c r="W215">
        <f t="shared" si="50"/>
        <v>21512</v>
      </c>
      <c r="X215">
        <f t="shared" si="51"/>
        <v>21512</v>
      </c>
      <c r="Y215">
        <f t="shared" si="52"/>
        <v>21510</v>
      </c>
      <c r="Z215">
        <f t="shared" si="53"/>
        <v>0</v>
      </c>
      <c r="AA215">
        <f t="shared" si="54"/>
        <v>21510</v>
      </c>
      <c r="AB215">
        <f t="shared" si="55"/>
        <v>62</v>
      </c>
      <c r="AC215">
        <f t="shared" si="42"/>
        <v>500</v>
      </c>
    </row>
    <row r="216" spans="1:29">
      <c r="A216">
        <v>11431</v>
      </c>
      <c r="B216">
        <v>11431</v>
      </c>
      <c r="C216">
        <v>11431</v>
      </c>
      <c r="D216">
        <v>11432</v>
      </c>
      <c r="E216">
        <v>11432</v>
      </c>
      <c r="F216">
        <v>11432</v>
      </c>
      <c r="H216">
        <f>IF(VLOOKUP(A216,[1]Sheet1!$A$975:$J$98080,10,0)=1,0,VLOOKUP(A216,[1]Sheet1!$A$975:$I$97980,9,0))</f>
        <v>14050</v>
      </c>
      <c r="I216">
        <f>IF(VLOOKUP(B216,[1]Sheet1!$A$975:$J$98080,10,0)=1,0,VLOOKUP(B216,[1]Sheet1!$A$975:$I$97980,9,0))</f>
        <v>14050</v>
      </c>
      <c r="J216">
        <f>IF(VLOOKUP(C216,[1]Sheet1!$A$975:$J$98080,10,0)=1,0,VLOOKUP(C216,[1]Sheet1!$A$975:$I$97980,9,0))</f>
        <v>14050</v>
      </c>
      <c r="K216">
        <f>IF(VLOOKUP(D216,[1]Sheet1!$A$975:$J$98080,10,0)=1,0,VLOOKUP(D216,[1]Sheet1!$A$975:$I$97980,9,0))</f>
        <v>14046</v>
      </c>
      <c r="L216">
        <f>IF(VLOOKUP(E216,[1]Sheet1!$A$975:$J$98080,10,0)=1,0,VLOOKUP(E216,[1]Sheet1!$A$975:$I$97980,9,0))</f>
        <v>14046</v>
      </c>
      <c r="M216">
        <f>IF(VLOOKUP(F216,[1]Sheet1!$A$975:$J$98080,10,0)=1,0,VLOOKUP(F216,[1]Sheet1!$A$975:$I$97980,9,0))</f>
        <v>14046</v>
      </c>
      <c r="O216">
        <f t="shared" si="43"/>
        <v>50006</v>
      </c>
      <c r="P216">
        <f t="shared" si="44"/>
        <v>50006</v>
      </c>
      <c r="Q216">
        <f t="shared" si="45"/>
        <v>50006</v>
      </c>
      <c r="R216">
        <f t="shared" si="46"/>
        <v>50008</v>
      </c>
      <c r="S216">
        <f t="shared" si="47"/>
        <v>50008</v>
      </c>
      <c r="T216">
        <f t="shared" si="48"/>
        <v>50008</v>
      </c>
      <c r="V216">
        <f t="shared" si="49"/>
        <v>21506</v>
      </c>
      <c r="W216">
        <f t="shared" si="50"/>
        <v>21506</v>
      </c>
      <c r="X216">
        <f t="shared" si="51"/>
        <v>21506</v>
      </c>
      <c r="Y216">
        <f t="shared" si="52"/>
        <v>21508</v>
      </c>
      <c r="Z216">
        <f t="shared" si="53"/>
        <v>21508</v>
      </c>
      <c r="AA216">
        <f t="shared" si="54"/>
        <v>21508</v>
      </c>
      <c r="AB216">
        <f t="shared" si="55"/>
        <v>62</v>
      </c>
      <c r="AC216">
        <f t="shared" si="42"/>
        <v>500</v>
      </c>
    </row>
    <row r="217" spans="1:29">
      <c r="A217">
        <v>11433</v>
      </c>
      <c r="B217">
        <v>11433</v>
      </c>
      <c r="C217">
        <v>11433</v>
      </c>
      <c r="D217">
        <v>11434</v>
      </c>
      <c r="E217">
        <v>11434</v>
      </c>
      <c r="F217">
        <v>11434</v>
      </c>
      <c r="H217">
        <f>IF(VLOOKUP(A217,[1]Sheet1!$A$975:$J$98080,10,0)=1,0,VLOOKUP(A217,[1]Sheet1!$A$975:$I$97980,9,0))</f>
        <v>11053</v>
      </c>
      <c r="I217">
        <f>IF(VLOOKUP(B217,[1]Sheet1!$A$975:$J$98080,10,0)=1,0,VLOOKUP(B217,[1]Sheet1!$A$975:$I$97980,9,0))</f>
        <v>11053</v>
      </c>
      <c r="J217">
        <f>IF(VLOOKUP(C217,[1]Sheet1!$A$975:$J$98080,10,0)=1,0,VLOOKUP(C217,[1]Sheet1!$A$975:$I$97980,9,0))</f>
        <v>11053</v>
      </c>
      <c r="K217">
        <f>IF(VLOOKUP(D217,[1]Sheet1!$A$975:$J$98080,10,0)=1,0,VLOOKUP(D217,[1]Sheet1!$A$975:$I$97980,9,0))</f>
        <v>14047</v>
      </c>
      <c r="L217">
        <f>IF(VLOOKUP(E217,[1]Sheet1!$A$975:$J$98080,10,0)=1,0,VLOOKUP(E217,[1]Sheet1!$A$975:$I$97980,9,0))</f>
        <v>14047</v>
      </c>
      <c r="M217">
        <f>IF(VLOOKUP(F217,[1]Sheet1!$A$975:$J$98080,10,0)=1,0,VLOOKUP(F217,[1]Sheet1!$A$975:$I$97980,9,0))</f>
        <v>14047</v>
      </c>
      <c r="O217">
        <f t="shared" si="43"/>
        <v>50004</v>
      </c>
      <c r="P217">
        <f t="shared" si="44"/>
        <v>50004</v>
      </c>
      <c r="Q217">
        <f t="shared" si="45"/>
        <v>50004</v>
      </c>
      <c r="R217">
        <f t="shared" si="46"/>
        <v>50007</v>
      </c>
      <c r="S217">
        <f t="shared" si="47"/>
        <v>50007</v>
      </c>
      <c r="T217">
        <f t="shared" si="48"/>
        <v>50007</v>
      </c>
      <c r="V217">
        <f t="shared" si="49"/>
        <v>21504</v>
      </c>
      <c r="W217">
        <f t="shared" si="50"/>
        <v>21504</v>
      </c>
      <c r="X217">
        <f t="shared" si="51"/>
        <v>21504</v>
      </c>
      <c r="Y217">
        <f t="shared" si="52"/>
        <v>21507</v>
      </c>
      <c r="Z217">
        <f t="shared" si="53"/>
        <v>21507</v>
      </c>
      <c r="AA217">
        <f t="shared" si="54"/>
        <v>21507</v>
      </c>
      <c r="AB217">
        <f t="shared" si="55"/>
        <v>62</v>
      </c>
      <c r="AC217">
        <f t="shared" si="42"/>
        <v>500</v>
      </c>
    </row>
    <row r="218" spans="1:29">
      <c r="A218">
        <v>11435</v>
      </c>
      <c r="B218">
        <v>11435</v>
      </c>
      <c r="C218">
        <v>11435</v>
      </c>
      <c r="D218">
        <v>11436</v>
      </c>
      <c r="E218">
        <v>11437</v>
      </c>
      <c r="F218">
        <v>11436</v>
      </c>
      <c r="H218">
        <f>IF(VLOOKUP(A218,[1]Sheet1!$A$975:$J$98080,10,0)=1,0,VLOOKUP(A218,[1]Sheet1!$A$975:$I$97980,9,0))</f>
        <v>14045</v>
      </c>
      <c r="I218">
        <f>IF(VLOOKUP(B218,[1]Sheet1!$A$975:$J$98080,10,0)=1,0,VLOOKUP(B218,[1]Sheet1!$A$975:$I$97980,9,0))</f>
        <v>14045</v>
      </c>
      <c r="J218">
        <f>IF(VLOOKUP(C218,[1]Sheet1!$A$975:$J$98080,10,0)=1,0,VLOOKUP(C218,[1]Sheet1!$A$975:$I$97980,9,0))</f>
        <v>14045</v>
      </c>
      <c r="K218">
        <f>IF(VLOOKUP(D218,[1]Sheet1!$A$975:$J$98080,10,0)=1,0,VLOOKUP(D218,[1]Sheet1!$A$975:$I$97980,9,0))</f>
        <v>11042</v>
      </c>
      <c r="L218">
        <f>IF(VLOOKUP(E218,[1]Sheet1!$A$975:$J$98080,10,0)=1,0,VLOOKUP(E218,[1]Sheet1!$A$975:$I$97980,9,0))</f>
        <v>0</v>
      </c>
      <c r="M218">
        <f>IF(VLOOKUP(F218,[1]Sheet1!$A$975:$J$98080,10,0)=1,0,VLOOKUP(F218,[1]Sheet1!$A$975:$I$97980,9,0))</f>
        <v>11042</v>
      </c>
      <c r="O218">
        <f t="shared" si="43"/>
        <v>50012</v>
      </c>
      <c r="P218">
        <f t="shared" si="44"/>
        <v>50012</v>
      </c>
      <c r="Q218">
        <f t="shared" si="45"/>
        <v>50012</v>
      </c>
      <c r="R218">
        <f t="shared" si="46"/>
        <v>50011</v>
      </c>
      <c r="S218">
        <f t="shared" si="47"/>
        <v>0</v>
      </c>
      <c r="T218">
        <f t="shared" si="48"/>
        <v>50011</v>
      </c>
      <c r="V218">
        <f t="shared" si="49"/>
        <v>21512</v>
      </c>
      <c r="W218">
        <f t="shared" si="50"/>
        <v>21512</v>
      </c>
      <c r="X218">
        <f t="shared" si="51"/>
        <v>21512</v>
      </c>
      <c r="Y218">
        <f t="shared" si="52"/>
        <v>21511</v>
      </c>
      <c r="Z218">
        <f t="shared" si="53"/>
        <v>0</v>
      </c>
      <c r="AA218">
        <f t="shared" si="54"/>
        <v>21511</v>
      </c>
      <c r="AB218">
        <f t="shared" si="55"/>
        <v>62</v>
      </c>
      <c r="AC218">
        <f t="shared" si="42"/>
        <v>500</v>
      </c>
    </row>
    <row r="219" spans="1:29">
      <c r="A219">
        <v>11438</v>
      </c>
      <c r="B219">
        <v>11438</v>
      </c>
      <c r="C219">
        <v>11438</v>
      </c>
      <c r="D219">
        <v>11439</v>
      </c>
      <c r="E219">
        <v>11439</v>
      </c>
      <c r="F219">
        <v>11439</v>
      </c>
      <c r="H219">
        <f>IF(VLOOKUP(A219,[1]Sheet1!$A$975:$J$98080,10,0)=1,0,VLOOKUP(A219,[1]Sheet1!$A$975:$I$97980,9,0))</f>
        <v>14044</v>
      </c>
      <c r="I219">
        <f>IF(VLOOKUP(B219,[1]Sheet1!$A$975:$J$98080,10,0)=1,0,VLOOKUP(B219,[1]Sheet1!$A$975:$I$97980,9,0))</f>
        <v>14044</v>
      </c>
      <c r="J219">
        <f>IF(VLOOKUP(C219,[1]Sheet1!$A$975:$J$98080,10,0)=1,0,VLOOKUP(C219,[1]Sheet1!$A$975:$I$97980,9,0))</f>
        <v>14044</v>
      </c>
      <c r="K219">
        <f>IF(VLOOKUP(D219,[1]Sheet1!$A$975:$J$98080,10,0)=1,0,VLOOKUP(D219,[1]Sheet1!$A$975:$I$97980,9,0))</f>
        <v>11054</v>
      </c>
      <c r="L219">
        <f>IF(VLOOKUP(E219,[1]Sheet1!$A$975:$J$98080,10,0)=1,0,VLOOKUP(E219,[1]Sheet1!$A$975:$I$97980,9,0))</f>
        <v>11054</v>
      </c>
      <c r="M219">
        <f>IF(VLOOKUP(F219,[1]Sheet1!$A$975:$J$98080,10,0)=1,0,VLOOKUP(F219,[1]Sheet1!$A$975:$I$97980,9,0))</f>
        <v>11054</v>
      </c>
      <c r="O219">
        <f t="shared" si="43"/>
        <v>50009</v>
      </c>
      <c r="P219">
        <f t="shared" si="44"/>
        <v>50009</v>
      </c>
      <c r="Q219">
        <f t="shared" si="45"/>
        <v>50009</v>
      </c>
      <c r="R219">
        <f t="shared" si="46"/>
        <v>50003</v>
      </c>
      <c r="S219">
        <f t="shared" si="47"/>
        <v>50003</v>
      </c>
      <c r="T219">
        <f t="shared" si="48"/>
        <v>50003</v>
      </c>
      <c r="V219">
        <f t="shared" si="49"/>
        <v>21509</v>
      </c>
      <c r="W219">
        <f t="shared" si="50"/>
        <v>21509</v>
      </c>
      <c r="X219">
        <f t="shared" si="51"/>
        <v>21509</v>
      </c>
      <c r="Y219">
        <f t="shared" si="52"/>
        <v>21503</v>
      </c>
      <c r="Z219">
        <f t="shared" si="53"/>
        <v>21503</v>
      </c>
      <c r="AA219">
        <f t="shared" si="54"/>
        <v>21503</v>
      </c>
      <c r="AB219">
        <f t="shared" si="55"/>
        <v>62</v>
      </c>
      <c r="AC219">
        <f t="shared" si="42"/>
        <v>500</v>
      </c>
    </row>
    <row r="220" spans="1:29">
      <c r="A220">
        <v>11440</v>
      </c>
      <c r="B220">
        <v>11440</v>
      </c>
      <c r="C220">
        <v>11440</v>
      </c>
      <c r="D220">
        <v>11441</v>
      </c>
      <c r="E220">
        <v>11441</v>
      </c>
      <c r="F220">
        <v>11441</v>
      </c>
      <c r="H220">
        <f>IF(VLOOKUP(A220,[1]Sheet1!$A$975:$J$98080,10,0)=1,0,VLOOKUP(A220,[1]Sheet1!$A$975:$I$97980,9,0))</f>
        <v>14046</v>
      </c>
      <c r="I220">
        <f>IF(VLOOKUP(B220,[1]Sheet1!$A$975:$J$98080,10,0)=1,0,VLOOKUP(B220,[1]Sheet1!$A$975:$I$97980,9,0))</f>
        <v>14046</v>
      </c>
      <c r="J220">
        <f>IF(VLOOKUP(C220,[1]Sheet1!$A$975:$J$98080,10,0)=1,0,VLOOKUP(C220,[1]Sheet1!$A$975:$I$97980,9,0))</f>
        <v>14046</v>
      </c>
      <c r="K220">
        <f>IF(VLOOKUP(D220,[1]Sheet1!$A$975:$J$98080,10,0)=1,0,VLOOKUP(D220,[1]Sheet1!$A$975:$I$97980,9,0))</f>
        <v>14048</v>
      </c>
      <c r="L220">
        <f>IF(VLOOKUP(E220,[1]Sheet1!$A$975:$J$98080,10,0)=1,0,VLOOKUP(E220,[1]Sheet1!$A$975:$I$97980,9,0))</f>
        <v>14048</v>
      </c>
      <c r="M220">
        <f>IF(VLOOKUP(F220,[1]Sheet1!$A$975:$J$98080,10,0)=1,0,VLOOKUP(F220,[1]Sheet1!$A$975:$I$97980,9,0))</f>
        <v>14048</v>
      </c>
      <c r="O220">
        <f t="shared" si="43"/>
        <v>50008</v>
      </c>
      <c r="P220">
        <f t="shared" si="44"/>
        <v>50008</v>
      </c>
      <c r="Q220">
        <f t="shared" si="45"/>
        <v>50008</v>
      </c>
      <c r="R220">
        <f t="shared" si="46"/>
        <v>50001</v>
      </c>
      <c r="S220">
        <f t="shared" si="47"/>
        <v>50001</v>
      </c>
      <c r="T220">
        <f t="shared" si="48"/>
        <v>50001</v>
      </c>
      <c r="V220">
        <f t="shared" si="49"/>
        <v>21508</v>
      </c>
      <c r="W220">
        <f t="shared" si="50"/>
        <v>21508</v>
      </c>
      <c r="X220">
        <f t="shared" si="51"/>
        <v>21508</v>
      </c>
      <c r="Y220">
        <f t="shared" si="52"/>
        <v>21501</v>
      </c>
      <c r="Z220">
        <f t="shared" si="53"/>
        <v>21501</v>
      </c>
      <c r="AA220">
        <f t="shared" si="54"/>
        <v>21501</v>
      </c>
      <c r="AB220">
        <f t="shared" si="55"/>
        <v>62</v>
      </c>
      <c r="AC220">
        <f t="shared" si="42"/>
        <v>500</v>
      </c>
    </row>
    <row r="221" spans="1:29">
      <c r="A221">
        <v>11442</v>
      </c>
      <c r="B221">
        <v>11442</v>
      </c>
      <c r="C221">
        <v>11442</v>
      </c>
      <c r="D221">
        <v>11443</v>
      </c>
      <c r="E221">
        <v>11444</v>
      </c>
      <c r="F221">
        <v>11443</v>
      </c>
      <c r="H221">
        <f>IF(VLOOKUP(A221,[1]Sheet1!$A$975:$J$98080,10,0)=1,0,VLOOKUP(A221,[1]Sheet1!$A$975:$I$97980,9,0))</f>
        <v>11042</v>
      </c>
      <c r="I221">
        <f>IF(VLOOKUP(B221,[1]Sheet1!$A$975:$J$98080,10,0)=1,0,VLOOKUP(B221,[1]Sheet1!$A$975:$I$97980,9,0))</f>
        <v>11042</v>
      </c>
      <c r="J221">
        <f>IF(VLOOKUP(C221,[1]Sheet1!$A$975:$J$98080,10,0)=1,0,VLOOKUP(C221,[1]Sheet1!$A$975:$I$97980,9,0))</f>
        <v>11042</v>
      </c>
      <c r="K221">
        <f>IF(VLOOKUP(D221,[1]Sheet1!$A$975:$J$98080,10,0)=1,0,VLOOKUP(D221,[1]Sheet1!$A$975:$I$97980,9,0))</f>
        <v>11053</v>
      </c>
      <c r="L221">
        <f>IF(VLOOKUP(E221,[1]Sheet1!$A$975:$J$98080,10,0)=1,0,VLOOKUP(E221,[1]Sheet1!$A$975:$I$97980,9,0))</f>
        <v>0</v>
      </c>
      <c r="M221">
        <f>IF(VLOOKUP(F221,[1]Sheet1!$A$975:$J$98080,10,0)=1,0,VLOOKUP(F221,[1]Sheet1!$A$975:$I$97980,9,0))</f>
        <v>11053</v>
      </c>
      <c r="O221">
        <f t="shared" si="43"/>
        <v>50011</v>
      </c>
      <c r="P221">
        <f t="shared" si="44"/>
        <v>50011</v>
      </c>
      <c r="Q221">
        <f t="shared" si="45"/>
        <v>50011</v>
      </c>
      <c r="R221">
        <f t="shared" si="46"/>
        <v>50004</v>
      </c>
      <c r="S221">
        <f t="shared" si="47"/>
        <v>0</v>
      </c>
      <c r="T221">
        <f t="shared" si="48"/>
        <v>50004</v>
      </c>
      <c r="V221">
        <f t="shared" si="49"/>
        <v>21511</v>
      </c>
      <c r="W221">
        <f t="shared" si="50"/>
        <v>21511</v>
      </c>
      <c r="X221">
        <f t="shared" si="51"/>
        <v>21511</v>
      </c>
      <c r="Y221">
        <f t="shared" si="52"/>
        <v>21504</v>
      </c>
      <c r="Z221">
        <f t="shared" si="53"/>
        <v>0</v>
      </c>
      <c r="AA221">
        <f t="shared" si="54"/>
        <v>21504</v>
      </c>
      <c r="AB221">
        <f t="shared" si="55"/>
        <v>62</v>
      </c>
      <c r="AC221">
        <f t="shared" si="42"/>
        <v>500</v>
      </c>
    </row>
    <row r="222" spans="1:29">
      <c r="A222">
        <v>11430</v>
      </c>
      <c r="B222">
        <v>11437</v>
      </c>
      <c r="C222">
        <v>11444</v>
      </c>
      <c r="D222">
        <v>11446</v>
      </c>
      <c r="E222">
        <v>11447</v>
      </c>
      <c r="F222">
        <v>11446</v>
      </c>
      <c r="H222">
        <f>IF(VLOOKUP(A222,[1]Sheet1!$A$975:$J$98080,10,0)=1,0,VLOOKUP(A222,[1]Sheet1!$A$975:$I$97980,9,0))</f>
        <v>0</v>
      </c>
      <c r="I222">
        <f>IF(VLOOKUP(B222,[1]Sheet1!$A$975:$J$98080,10,0)=1,0,VLOOKUP(B222,[1]Sheet1!$A$975:$I$97980,9,0))</f>
        <v>0</v>
      </c>
      <c r="J222">
        <f>IF(VLOOKUP(C222,[1]Sheet1!$A$975:$J$98080,10,0)=1,0,VLOOKUP(C222,[1]Sheet1!$A$975:$I$97980,9,0))</f>
        <v>0</v>
      </c>
      <c r="K222">
        <f>IF(VLOOKUP(D222,[1]Sheet1!$A$975:$J$98080,10,0)=1,0,VLOOKUP(D222,[1]Sheet1!$A$975:$I$97980,9,0))</f>
        <v>14046</v>
      </c>
      <c r="L222">
        <f>IF(VLOOKUP(E222,[1]Sheet1!$A$975:$J$98080,10,0)=1,0,VLOOKUP(E222,[1]Sheet1!$A$975:$I$97980,9,0))</f>
        <v>0</v>
      </c>
      <c r="M222">
        <f>IF(VLOOKUP(F222,[1]Sheet1!$A$975:$J$98080,10,0)=1,0,VLOOKUP(F222,[1]Sheet1!$A$975:$I$97980,9,0))</f>
        <v>14046</v>
      </c>
      <c r="O222">
        <f t="shared" si="43"/>
        <v>0</v>
      </c>
      <c r="P222">
        <f t="shared" si="44"/>
        <v>0</v>
      </c>
      <c r="Q222">
        <f t="shared" si="45"/>
        <v>0</v>
      </c>
      <c r="R222">
        <f t="shared" si="46"/>
        <v>50008</v>
      </c>
      <c r="S222">
        <f t="shared" si="47"/>
        <v>0</v>
      </c>
      <c r="T222">
        <f t="shared" si="48"/>
        <v>50008</v>
      </c>
      <c r="V222">
        <f t="shared" si="49"/>
        <v>0</v>
      </c>
      <c r="W222">
        <f t="shared" si="50"/>
        <v>0</v>
      </c>
      <c r="X222">
        <f t="shared" si="51"/>
        <v>0</v>
      </c>
      <c r="Y222">
        <f t="shared" si="52"/>
        <v>21508</v>
      </c>
      <c r="Z222">
        <f t="shared" si="53"/>
        <v>0</v>
      </c>
      <c r="AA222">
        <f t="shared" si="54"/>
        <v>21508</v>
      </c>
      <c r="AB222">
        <f t="shared" si="55"/>
        <v>62</v>
      </c>
      <c r="AC222">
        <f t="shared" si="42"/>
        <v>500</v>
      </c>
    </row>
    <row r="223" spans="1:29">
      <c r="A223">
        <v>11448</v>
      </c>
      <c r="B223">
        <v>11448</v>
      </c>
      <c r="C223">
        <v>11448</v>
      </c>
      <c r="D223">
        <v>11449</v>
      </c>
      <c r="E223">
        <v>11449</v>
      </c>
      <c r="F223">
        <v>11449</v>
      </c>
      <c r="H223">
        <f>IF(VLOOKUP(A223,[1]Sheet1!$A$975:$J$98080,10,0)=1,0,VLOOKUP(A223,[1]Sheet1!$A$975:$I$97980,9,0))</f>
        <v>13036</v>
      </c>
      <c r="I223">
        <f>IF(VLOOKUP(B223,[1]Sheet1!$A$975:$J$98080,10,0)=1,0,VLOOKUP(B223,[1]Sheet1!$A$975:$I$97980,9,0))</f>
        <v>13036</v>
      </c>
      <c r="J223">
        <f>IF(VLOOKUP(C223,[1]Sheet1!$A$975:$J$98080,10,0)=1,0,VLOOKUP(C223,[1]Sheet1!$A$975:$I$97980,9,0))</f>
        <v>13036</v>
      </c>
      <c r="K223">
        <f>IF(VLOOKUP(D223,[1]Sheet1!$A$975:$J$98080,10,0)=1,0,VLOOKUP(D223,[1]Sheet1!$A$975:$I$97980,9,0))</f>
        <v>14042</v>
      </c>
      <c r="L223">
        <f>IF(VLOOKUP(E223,[1]Sheet1!$A$975:$J$98080,10,0)=1,0,VLOOKUP(E223,[1]Sheet1!$A$975:$I$97980,9,0))</f>
        <v>14042</v>
      </c>
      <c r="M223">
        <f>IF(VLOOKUP(F223,[1]Sheet1!$A$975:$J$98080,10,0)=1,0,VLOOKUP(F223,[1]Sheet1!$A$975:$I$97980,9,0))</f>
        <v>14042</v>
      </c>
      <c r="O223">
        <f t="shared" si="43"/>
        <v>50005</v>
      </c>
      <c r="P223">
        <f t="shared" si="44"/>
        <v>50005</v>
      </c>
      <c r="Q223">
        <f t="shared" si="45"/>
        <v>50005</v>
      </c>
      <c r="R223">
        <f t="shared" si="46"/>
        <v>50010</v>
      </c>
      <c r="S223">
        <f t="shared" si="47"/>
        <v>50010</v>
      </c>
      <c r="T223">
        <f t="shared" si="48"/>
        <v>50010</v>
      </c>
      <c r="V223">
        <f t="shared" si="49"/>
        <v>21505</v>
      </c>
      <c r="W223">
        <f t="shared" si="50"/>
        <v>21505</v>
      </c>
      <c r="X223">
        <f t="shared" si="51"/>
        <v>21505</v>
      </c>
      <c r="Y223">
        <f t="shared" si="52"/>
        <v>21510</v>
      </c>
      <c r="Z223">
        <f t="shared" si="53"/>
        <v>21510</v>
      </c>
      <c r="AA223">
        <f t="shared" si="54"/>
        <v>21510</v>
      </c>
      <c r="AB223">
        <f t="shared" si="55"/>
        <v>63</v>
      </c>
      <c r="AC223">
        <f t="shared" si="42"/>
        <v>500</v>
      </c>
    </row>
    <row r="224" spans="1:29">
      <c r="A224">
        <v>11450</v>
      </c>
      <c r="B224">
        <v>11450</v>
      </c>
      <c r="C224">
        <v>11450</v>
      </c>
      <c r="D224">
        <v>11451</v>
      </c>
      <c r="E224">
        <v>11451</v>
      </c>
      <c r="F224">
        <v>11451</v>
      </c>
      <c r="H224">
        <f>IF(VLOOKUP(A224,[1]Sheet1!$A$975:$J$98080,10,0)=1,0,VLOOKUP(A224,[1]Sheet1!$A$975:$I$97980,9,0))</f>
        <v>14050</v>
      </c>
      <c r="I224">
        <f>IF(VLOOKUP(B224,[1]Sheet1!$A$975:$J$98080,10,0)=1,0,VLOOKUP(B224,[1]Sheet1!$A$975:$I$97980,9,0))</f>
        <v>14050</v>
      </c>
      <c r="J224">
        <f>IF(VLOOKUP(C224,[1]Sheet1!$A$975:$J$98080,10,0)=1,0,VLOOKUP(C224,[1]Sheet1!$A$975:$I$97980,9,0))</f>
        <v>14050</v>
      </c>
      <c r="K224">
        <f>IF(VLOOKUP(D224,[1]Sheet1!$A$975:$J$98080,10,0)=1,0,VLOOKUP(D224,[1]Sheet1!$A$975:$I$97980,9,0))</f>
        <v>14042</v>
      </c>
      <c r="L224">
        <f>IF(VLOOKUP(E224,[1]Sheet1!$A$975:$J$98080,10,0)=1,0,VLOOKUP(E224,[1]Sheet1!$A$975:$I$97980,9,0))</f>
        <v>14042</v>
      </c>
      <c r="M224">
        <f>IF(VLOOKUP(F224,[1]Sheet1!$A$975:$J$98080,10,0)=1,0,VLOOKUP(F224,[1]Sheet1!$A$975:$I$97980,9,0))</f>
        <v>14042</v>
      </c>
      <c r="O224">
        <f t="shared" si="43"/>
        <v>50006</v>
      </c>
      <c r="P224">
        <f t="shared" si="44"/>
        <v>50006</v>
      </c>
      <c r="Q224">
        <f t="shared" si="45"/>
        <v>50006</v>
      </c>
      <c r="R224">
        <f t="shared" si="46"/>
        <v>50010</v>
      </c>
      <c r="S224">
        <f t="shared" si="47"/>
        <v>50010</v>
      </c>
      <c r="T224">
        <f t="shared" si="48"/>
        <v>50010</v>
      </c>
      <c r="V224">
        <f t="shared" si="49"/>
        <v>21506</v>
      </c>
      <c r="W224">
        <f t="shared" si="50"/>
        <v>21506</v>
      </c>
      <c r="X224">
        <f t="shared" si="51"/>
        <v>21506</v>
      </c>
      <c r="Y224">
        <f t="shared" si="52"/>
        <v>21510</v>
      </c>
      <c r="Z224">
        <f t="shared" si="53"/>
        <v>21510</v>
      </c>
      <c r="AA224">
        <f t="shared" si="54"/>
        <v>21510</v>
      </c>
      <c r="AB224">
        <f t="shared" si="55"/>
        <v>63</v>
      </c>
      <c r="AC224">
        <f t="shared" si="42"/>
        <v>500</v>
      </c>
    </row>
    <row r="225" spans="1:29">
      <c r="A225">
        <v>11452</v>
      </c>
      <c r="B225">
        <v>11452</v>
      </c>
      <c r="C225">
        <v>11452</v>
      </c>
      <c r="D225">
        <v>11453</v>
      </c>
      <c r="E225">
        <v>11454</v>
      </c>
      <c r="F225">
        <v>11453</v>
      </c>
      <c r="H225">
        <f>IF(VLOOKUP(A225,[1]Sheet1!$A$975:$J$98080,10,0)=1,0,VLOOKUP(A225,[1]Sheet1!$A$975:$I$97980,9,0))</f>
        <v>11054</v>
      </c>
      <c r="I225">
        <f>IF(VLOOKUP(B225,[1]Sheet1!$A$975:$J$98080,10,0)=1,0,VLOOKUP(B225,[1]Sheet1!$A$975:$I$97980,9,0))</f>
        <v>11054</v>
      </c>
      <c r="J225">
        <f>IF(VLOOKUP(C225,[1]Sheet1!$A$975:$J$98080,10,0)=1,0,VLOOKUP(C225,[1]Sheet1!$A$975:$I$97980,9,0))</f>
        <v>11054</v>
      </c>
      <c r="K225">
        <f>IF(VLOOKUP(D225,[1]Sheet1!$A$975:$J$98080,10,0)=1,0,VLOOKUP(D225,[1]Sheet1!$A$975:$I$97980,9,0))</f>
        <v>14046</v>
      </c>
      <c r="L225">
        <f>IF(VLOOKUP(E225,[1]Sheet1!$A$975:$J$98080,10,0)=1,0,VLOOKUP(E225,[1]Sheet1!$A$975:$I$97980,9,0))</f>
        <v>0</v>
      </c>
      <c r="M225">
        <f>IF(VLOOKUP(F225,[1]Sheet1!$A$975:$J$98080,10,0)=1,0,VLOOKUP(F225,[1]Sheet1!$A$975:$I$97980,9,0))</f>
        <v>14046</v>
      </c>
      <c r="O225">
        <f t="shared" si="43"/>
        <v>50003</v>
      </c>
      <c r="P225">
        <f t="shared" si="44"/>
        <v>50003</v>
      </c>
      <c r="Q225">
        <f t="shared" si="45"/>
        <v>50003</v>
      </c>
      <c r="R225">
        <f t="shared" si="46"/>
        <v>50008</v>
      </c>
      <c r="S225">
        <f t="shared" si="47"/>
        <v>0</v>
      </c>
      <c r="T225">
        <f t="shared" si="48"/>
        <v>50008</v>
      </c>
      <c r="V225">
        <f t="shared" si="49"/>
        <v>21503</v>
      </c>
      <c r="W225">
        <f t="shared" si="50"/>
        <v>21503</v>
      </c>
      <c r="X225">
        <f t="shared" si="51"/>
        <v>21503</v>
      </c>
      <c r="Y225">
        <f t="shared" si="52"/>
        <v>21508</v>
      </c>
      <c r="Z225">
        <f t="shared" si="53"/>
        <v>0</v>
      </c>
      <c r="AA225">
        <f t="shared" si="54"/>
        <v>21508</v>
      </c>
      <c r="AB225">
        <f t="shared" si="55"/>
        <v>63</v>
      </c>
      <c r="AC225">
        <f t="shared" si="42"/>
        <v>500</v>
      </c>
    </row>
    <row r="226" spans="1:29">
      <c r="A226">
        <v>11455</v>
      </c>
      <c r="B226">
        <v>11455</v>
      </c>
      <c r="C226">
        <v>11455</v>
      </c>
      <c r="D226">
        <v>11456</v>
      </c>
      <c r="E226">
        <v>11456</v>
      </c>
      <c r="F226">
        <v>11456</v>
      </c>
      <c r="H226">
        <f>IF(VLOOKUP(A226,[1]Sheet1!$A$975:$J$98080,10,0)=1,0,VLOOKUP(A226,[1]Sheet1!$A$975:$I$97980,9,0))</f>
        <v>14046</v>
      </c>
      <c r="I226">
        <f>IF(VLOOKUP(B226,[1]Sheet1!$A$975:$J$98080,10,0)=1,0,VLOOKUP(B226,[1]Sheet1!$A$975:$I$97980,9,0))</f>
        <v>14046</v>
      </c>
      <c r="J226">
        <f>IF(VLOOKUP(C226,[1]Sheet1!$A$975:$J$98080,10,0)=1,0,VLOOKUP(C226,[1]Sheet1!$A$975:$I$97980,9,0))</f>
        <v>14046</v>
      </c>
      <c r="K226">
        <f>IF(VLOOKUP(D226,[1]Sheet1!$A$975:$J$98080,10,0)=1,0,VLOOKUP(D226,[1]Sheet1!$A$975:$I$97980,9,0))</f>
        <v>14047</v>
      </c>
      <c r="L226">
        <f>IF(VLOOKUP(E226,[1]Sheet1!$A$975:$J$98080,10,0)=1,0,VLOOKUP(E226,[1]Sheet1!$A$975:$I$97980,9,0))</f>
        <v>14047</v>
      </c>
      <c r="M226">
        <f>IF(VLOOKUP(F226,[1]Sheet1!$A$975:$J$98080,10,0)=1,0,VLOOKUP(F226,[1]Sheet1!$A$975:$I$97980,9,0))</f>
        <v>14047</v>
      </c>
      <c r="O226">
        <f t="shared" si="43"/>
        <v>50008</v>
      </c>
      <c r="P226">
        <f t="shared" si="44"/>
        <v>50008</v>
      </c>
      <c r="Q226">
        <f t="shared" si="45"/>
        <v>50008</v>
      </c>
      <c r="R226">
        <f t="shared" si="46"/>
        <v>50007</v>
      </c>
      <c r="S226">
        <f t="shared" si="47"/>
        <v>50007</v>
      </c>
      <c r="T226">
        <f t="shared" si="48"/>
        <v>50007</v>
      </c>
      <c r="V226">
        <f t="shared" si="49"/>
        <v>21508</v>
      </c>
      <c r="W226">
        <f t="shared" si="50"/>
        <v>21508</v>
      </c>
      <c r="X226">
        <f t="shared" si="51"/>
        <v>21508</v>
      </c>
      <c r="Y226">
        <f t="shared" si="52"/>
        <v>21507</v>
      </c>
      <c r="Z226">
        <f t="shared" si="53"/>
        <v>21507</v>
      </c>
      <c r="AA226">
        <f t="shared" si="54"/>
        <v>21507</v>
      </c>
      <c r="AB226">
        <f t="shared" si="55"/>
        <v>63</v>
      </c>
      <c r="AC226">
        <f t="shared" si="42"/>
        <v>500</v>
      </c>
    </row>
    <row r="227" spans="1:29">
      <c r="A227">
        <v>11457</v>
      </c>
      <c r="B227">
        <v>11457</v>
      </c>
      <c r="C227">
        <v>11457</v>
      </c>
      <c r="D227">
        <v>11458</v>
      </c>
      <c r="E227">
        <v>11458</v>
      </c>
      <c r="F227">
        <v>11458</v>
      </c>
      <c r="H227">
        <f>IF(VLOOKUP(A227,[1]Sheet1!$A$975:$J$98080,10,0)=1,0,VLOOKUP(A227,[1]Sheet1!$A$975:$I$97980,9,0))</f>
        <v>14042</v>
      </c>
      <c r="I227">
        <f>IF(VLOOKUP(B227,[1]Sheet1!$A$975:$J$98080,10,0)=1,0,VLOOKUP(B227,[1]Sheet1!$A$975:$I$97980,9,0))</f>
        <v>14042</v>
      </c>
      <c r="J227">
        <f>IF(VLOOKUP(C227,[1]Sheet1!$A$975:$J$98080,10,0)=1,0,VLOOKUP(C227,[1]Sheet1!$A$975:$I$97980,9,0))</f>
        <v>14042</v>
      </c>
      <c r="K227">
        <f>IF(VLOOKUP(D227,[1]Sheet1!$A$975:$J$98080,10,0)=1,0,VLOOKUP(D227,[1]Sheet1!$A$975:$I$97980,9,0))</f>
        <v>14047</v>
      </c>
      <c r="L227">
        <f>IF(VLOOKUP(E227,[1]Sheet1!$A$975:$J$98080,10,0)=1,0,VLOOKUP(E227,[1]Sheet1!$A$975:$I$97980,9,0))</f>
        <v>14047</v>
      </c>
      <c r="M227">
        <f>IF(VLOOKUP(F227,[1]Sheet1!$A$975:$J$98080,10,0)=1,0,VLOOKUP(F227,[1]Sheet1!$A$975:$I$97980,9,0))</f>
        <v>14047</v>
      </c>
      <c r="O227">
        <f t="shared" si="43"/>
        <v>50010</v>
      </c>
      <c r="P227">
        <f t="shared" si="44"/>
        <v>50010</v>
      </c>
      <c r="Q227">
        <f t="shared" si="45"/>
        <v>50010</v>
      </c>
      <c r="R227">
        <f t="shared" si="46"/>
        <v>50007</v>
      </c>
      <c r="S227">
        <f t="shared" si="47"/>
        <v>50007</v>
      </c>
      <c r="T227">
        <f t="shared" si="48"/>
        <v>50007</v>
      </c>
      <c r="V227">
        <f t="shared" si="49"/>
        <v>21510</v>
      </c>
      <c r="W227">
        <f t="shared" si="50"/>
        <v>21510</v>
      </c>
      <c r="X227">
        <f t="shared" si="51"/>
        <v>21510</v>
      </c>
      <c r="Y227">
        <f t="shared" si="52"/>
        <v>21507</v>
      </c>
      <c r="Z227">
        <f t="shared" si="53"/>
        <v>21507</v>
      </c>
      <c r="AA227">
        <f t="shared" si="54"/>
        <v>21507</v>
      </c>
      <c r="AB227">
        <f t="shared" si="55"/>
        <v>63</v>
      </c>
      <c r="AC227">
        <f t="shared" si="42"/>
        <v>500</v>
      </c>
    </row>
    <row r="228" spans="1:29">
      <c r="A228">
        <v>11459</v>
      </c>
      <c r="B228">
        <v>11459</v>
      </c>
      <c r="C228">
        <v>11459</v>
      </c>
      <c r="D228">
        <v>11460</v>
      </c>
      <c r="E228">
        <v>11461</v>
      </c>
      <c r="F228">
        <v>11460</v>
      </c>
      <c r="H228">
        <f>IF(VLOOKUP(A228,[1]Sheet1!$A$975:$J$98080,10,0)=1,0,VLOOKUP(A228,[1]Sheet1!$A$975:$I$97980,9,0))</f>
        <v>14050</v>
      </c>
      <c r="I228">
        <f>IF(VLOOKUP(B228,[1]Sheet1!$A$975:$J$98080,10,0)=1,0,VLOOKUP(B228,[1]Sheet1!$A$975:$I$97980,9,0))</f>
        <v>14050</v>
      </c>
      <c r="J228">
        <f>IF(VLOOKUP(C228,[1]Sheet1!$A$975:$J$98080,10,0)=1,0,VLOOKUP(C228,[1]Sheet1!$A$975:$I$97980,9,0))</f>
        <v>14050</v>
      </c>
      <c r="K228">
        <f>IF(VLOOKUP(D228,[1]Sheet1!$A$975:$J$98080,10,0)=1,0,VLOOKUP(D228,[1]Sheet1!$A$975:$I$97980,9,0))</f>
        <v>11054</v>
      </c>
      <c r="L228">
        <f>IF(VLOOKUP(E228,[1]Sheet1!$A$975:$J$98080,10,0)=1,0,VLOOKUP(E228,[1]Sheet1!$A$975:$I$97980,9,0))</f>
        <v>0</v>
      </c>
      <c r="M228">
        <f>IF(VLOOKUP(F228,[1]Sheet1!$A$975:$J$98080,10,0)=1,0,VLOOKUP(F228,[1]Sheet1!$A$975:$I$97980,9,0))</f>
        <v>11054</v>
      </c>
      <c r="O228">
        <f t="shared" si="43"/>
        <v>50006</v>
      </c>
      <c r="P228">
        <f t="shared" si="44"/>
        <v>50006</v>
      </c>
      <c r="Q228">
        <f t="shared" si="45"/>
        <v>50006</v>
      </c>
      <c r="R228">
        <f t="shared" si="46"/>
        <v>50003</v>
      </c>
      <c r="S228">
        <f t="shared" si="47"/>
        <v>0</v>
      </c>
      <c r="T228">
        <f t="shared" si="48"/>
        <v>50003</v>
      </c>
      <c r="V228">
        <f t="shared" si="49"/>
        <v>21506</v>
      </c>
      <c r="W228">
        <f t="shared" si="50"/>
        <v>21506</v>
      </c>
      <c r="X228">
        <f t="shared" si="51"/>
        <v>21506</v>
      </c>
      <c r="Y228">
        <f t="shared" si="52"/>
        <v>21503</v>
      </c>
      <c r="Z228">
        <f t="shared" si="53"/>
        <v>0</v>
      </c>
      <c r="AA228">
        <f t="shared" si="54"/>
        <v>21503</v>
      </c>
      <c r="AB228">
        <f t="shared" si="55"/>
        <v>63</v>
      </c>
      <c r="AC228">
        <f t="shared" si="42"/>
        <v>500</v>
      </c>
    </row>
    <row r="229" spans="1:29">
      <c r="A229">
        <v>11462</v>
      </c>
      <c r="B229">
        <v>11462</v>
      </c>
      <c r="C229">
        <v>11462</v>
      </c>
      <c r="D229">
        <v>11463</v>
      </c>
      <c r="E229">
        <v>11463</v>
      </c>
      <c r="F229">
        <v>11463</v>
      </c>
      <c r="H229">
        <f>IF(VLOOKUP(A229,[1]Sheet1!$A$975:$J$98080,10,0)=1,0,VLOOKUP(A229,[1]Sheet1!$A$975:$I$97980,9,0))</f>
        <v>14048</v>
      </c>
      <c r="I229">
        <f>IF(VLOOKUP(B229,[1]Sheet1!$A$975:$J$98080,10,0)=1,0,VLOOKUP(B229,[1]Sheet1!$A$975:$I$97980,9,0))</f>
        <v>14048</v>
      </c>
      <c r="J229">
        <f>IF(VLOOKUP(C229,[1]Sheet1!$A$975:$J$98080,10,0)=1,0,VLOOKUP(C229,[1]Sheet1!$A$975:$I$97980,9,0))</f>
        <v>14048</v>
      </c>
      <c r="K229">
        <f>IF(VLOOKUP(D229,[1]Sheet1!$A$975:$J$98080,10,0)=1,0,VLOOKUP(D229,[1]Sheet1!$A$975:$I$97980,9,0))</f>
        <v>14046</v>
      </c>
      <c r="L229">
        <f>IF(VLOOKUP(E229,[1]Sheet1!$A$975:$J$98080,10,0)=1,0,VLOOKUP(E229,[1]Sheet1!$A$975:$I$97980,9,0))</f>
        <v>14046</v>
      </c>
      <c r="M229">
        <f>IF(VLOOKUP(F229,[1]Sheet1!$A$975:$J$98080,10,0)=1,0,VLOOKUP(F229,[1]Sheet1!$A$975:$I$97980,9,0))</f>
        <v>14046</v>
      </c>
      <c r="O229">
        <f t="shared" si="43"/>
        <v>50001</v>
      </c>
      <c r="P229">
        <f t="shared" si="44"/>
        <v>50001</v>
      </c>
      <c r="Q229">
        <f t="shared" si="45"/>
        <v>50001</v>
      </c>
      <c r="R229">
        <f t="shared" si="46"/>
        <v>50008</v>
      </c>
      <c r="S229">
        <f t="shared" si="47"/>
        <v>50008</v>
      </c>
      <c r="T229">
        <f t="shared" si="48"/>
        <v>50008</v>
      </c>
      <c r="V229">
        <f t="shared" si="49"/>
        <v>21501</v>
      </c>
      <c r="W229">
        <f t="shared" si="50"/>
        <v>21501</v>
      </c>
      <c r="X229">
        <f t="shared" si="51"/>
        <v>21501</v>
      </c>
      <c r="Y229">
        <f t="shared" si="52"/>
        <v>21508</v>
      </c>
      <c r="Z229">
        <f t="shared" si="53"/>
        <v>21508</v>
      </c>
      <c r="AA229">
        <f t="shared" si="54"/>
        <v>21508</v>
      </c>
      <c r="AB229">
        <f t="shared" si="55"/>
        <v>63</v>
      </c>
      <c r="AC229">
        <f t="shared" si="42"/>
        <v>500</v>
      </c>
    </row>
    <row r="230" spans="1:29">
      <c r="A230">
        <v>11464</v>
      </c>
      <c r="B230">
        <v>11464</v>
      </c>
      <c r="C230">
        <v>11464</v>
      </c>
      <c r="D230">
        <v>11465</v>
      </c>
      <c r="E230">
        <v>11465</v>
      </c>
      <c r="F230">
        <v>11465</v>
      </c>
      <c r="H230">
        <f>IF(VLOOKUP(A230,[1]Sheet1!$A$975:$J$98080,10,0)=1,0,VLOOKUP(A230,[1]Sheet1!$A$975:$I$97980,9,0))</f>
        <v>14043</v>
      </c>
      <c r="I230">
        <f>IF(VLOOKUP(B230,[1]Sheet1!$A$975:$J$98080,10,0)=1,0,VLOOKUP(B230,[1]Sheet1!$A$975:$I$97980,9,0))</f>
        <v>14043</v>
      </c>
      <c r="J230">
        <f>IF(VLOOKUP(C230,[1]Sheet1!$A$975:$J$98080,10,0)=1,0,VLOOKUP(C230,[1]Sheet1!$A$975:$I$97980,9,0))</f>
        <v>14043</v>
      </c>
      <c r="K230">
        <f>IF(VLOOKUP(D230,[1]Sheet1!$A$975:$J$98080,10,0)=1,0,VLOOKUP(D230,[1]Sheet1!$A$975:$I$97980,9,0))</f>
        <v>13036</v>
      </c>
      <c r="L230">
        <f>IF(VLOOKUP(E230,[1]Sheet1!$A$975:$J$98080,10,0)=1,0,VLOOKUP(E230,[1]Sheet1!$A$975:$I$97980,9,0))</f>
        <v>13036</v>
      </c>
      <c r="M230">
        <f>IF(VLOOKUP(F230,[1]Sheet1!$A$975:$J$98080,10,0)=1,0,VLOOKUP(F230,[1]Sheet1!$A$975:$I$97980,9,0))</f>
        <v>13036</v>
      </c>
      <c r="O230">
        <f t="shared" si="43"/>
        <v>50002</v>
      </c>
      <c r="P230">
        <f t="shared" si="44"/>
        <v>50002</v>
      </c>
      <c r="Q230">
        <f t="shared" si="45"/>
        <v>50002</v>
      </c>
      <c r="R230">
        <f t="shared" si="46"/>
        <v>50005</v>
      </c>
      <c r="S230">
        <f t="shared" si="47"/>
        <v>50005</v>
      </c>
      <c r="T230">
        <f t="shared" si="48"/>
        <v>50005</v>
      </c>
      <c r="V230">
        <f t="shared" si="49"/>
        <v>21502</v>
      </c>
      <c r="W230">
        <f t="shared" si="50"/>
        <v>21502</v>
      </c>
      <c r="X230">
        <f t="shared" si="51"/>
        <v>21502</v>
      </c>
      <c r="Y230">
        <f t="shared" si="52"/>
        <v>21505</v>
      </c>
      <c r="Z230">
        <f t="shared" si="53"/>
        <v>21505</v>
      </c>
      <c r="AA230">
        <f t="shared" si="54"/>
        <v>21505</v>
      </c>
      <c r="AB230">
        <f t="shared" si="55"/>
        <v>63</v>
      </c>
      <c r="AC230">
        <f t="shared" si="42"/>
        <v>500</v>
      </c>
    </row>
    <row r="231" spans="1:29">
      <c r="A231">
        <v>11466</v>
      </c>
      <c r="B231">
        <v>11466</v>
      </c>
      <c r="C231">
        <v>11466</v>
      </c>
      <c r="D231">
        <v>11467</v>
      </c>
      <c r="E231">
        <v>11468</v>
      </c>
      <c r="F231">
        <v>11467</v>
      </c>
      <c r="H231">
        <f>IF(VLOOKUP(A231,[1]Sheet1!$A$975:$J$98080,10,0)=1,0,VLOOKUP(A231,[1]Sheet1!$A$975:$I$97980,9,0))</f>
        <v>14045</v>
      </c>
      <c r="I231">
        <f>IF(VLOOKUP(B231,[1]Sheet1!$A$975:$J$98080,10,0)=1,0,VLOOKUP(B231,[1]Sheet1!$A$975:$I$97980,9,0))</f>
        <v>14045</v>
      </c>
      <c r="J231">
        <f>IF(VLOOKUP(C231,[1]Sheet1!$A$975:$J$98080,10,0)=1,0,VLOOKUP(C231,[1]Sheet1!$A$975:$I$97980,9,0))</f>
        <v>14045</v>
      </c>
      <c r="K231">
        <f>IF(VLOOKUP(D231,[1]Sheet1!$A$975:$J$98080,10,0)=1,0,VLOOKUP(D231,[1]Sheet1!$A$975:$I$97980,9,0))</f>
        <v>14043</v>
      </c>
      <c r="L231">
        <f>IF(VLOOKUP(E231,[1]Sheet1!$A$975:$J$98080,10,0)=1,0,VLOOKUP(E231,[1]Sheet1!$A$975:$I$97980,9,0))</f>
        <v>0</v>
      </c>
      <c r="M231">
        <f>IF(VLOOKUP(F231,[1]Sheet1!$A$975:$J$98080,10,0)=1,0,VLOOKUP(F231,[1]Sheet1!$A$975:$I$97980,9,0))</f>
        <v>14043</v>
      </c>
      <c r="O231">
        <f t="shared" si="43"/>
        <v>50012</v>
      </c>
      <c r="P231">
        <f t="shared" si="44"/>
        <v>50012</v>
      </c>
      <c r="Q231">
        <f t="shared" si="45"/>
        <v>50012</v>
      </c>
      <c r="R231">
        <f t="shared" si="46"/>
        <v>50002</v>
      </c>
      <c r="S231">
        <f t="shared" si="47"/>
        <v>0</v>
      </c>
      <c r="T231">
        <f t="shared" si="48"/>
        <v>50002</v>
      </c>
      <c r="V231">
        <f t="shared" si="49"/>
        <v>21512</v>
      </c>
      <c r="W231">
        <f t="shared" si="50"/>
        <v>21512</v>
      </c>
      <c r="X231">
        <f t="shared" si="51"/>
        <v>21512</v>
      </c>
      <c r="Y231">
        <f t="shared" si="52"/>
        <v>21502</v>
      </c>
      <c r="Z231">
        <f t="shared" si="53"/>
        <v>0</v>
      </c>
      <c r="AA231">
        <f t="shared" si="54"/>
        <v>21502</v>
      </c>
      <c r="AB231">
        <f t="shared" si="55"/>
        <v>63</v>
      </c>
      <c r="AC231">
        <f t="shared" si="42"/>
        <v>500</v>
      </c>
    </row>
    <row r="232" spans="1:29">
      <c r="A232">
        <v>11454</v>
      </c>
      <c r="B232">
        <v>11461</v>
      </c>
      <c r="C232">
        <v>11468</v>
      </c>
      <c r="D232">
        <v>11470</v>
      </c>
      <c r="E232">
        <v>11471</v>
      </c>
      <c r="F232">
        <v>11470</v>
      </c>
      <c r="H232">
        <f>IF(VLOOKUP(A232,[1]Sheet1!$A$975:$J$98080,10,0)=1,0,VLOOKUP(A232,[1]Sheet1!$A$975:$I$97980,9,0))</f>
        <v>0</v>
      </c>
      <c r="I232">
        <f>IF(VLOOKUP(B232,[1]Sheet1!$A$975:$J$98080,10,0)=1,0,VLOOKUP(B232,[1]Sheet1!$A$975:$I$97980,9,0))</f>
        <v>0</v>
      </c>
      <c r="J232">
        <f>IF(VLOOKUP(C232,[1]Sheet1!$A$975:$J$98080,10,0)=1,0,VLOOKUP(C232,[1]Sheet1!$A$975:$I$97980,9,0))</f>
        <v>0</v>
      </c>
      <c r="K232">
        <f>IF(VLOOKUP(D232,[1]Sheet1!$A$975:$J$98080,10,0)=1,0,VLOOKUP(D232,[1]Sheet1!$A$975:$I$97980,9,0))</f>
        <v>14047</v>
      </c>
      <c r="L232">
        <f>IF(VLOOKUP(E232,[1]Sheet1!$A$975:$J$98080,10,0)=1,0,VLOOKUP(E232,[1]Sheet1!$A$975:$I$97980,9,0))</f>
        <v>0</v>
      </c>
      <c r="M232">
        <f>IF(VLOOKUP(F232,[1]Sheet1!$A$975:$J$98080,10,0)=1,0,VLOOKUP(F232,[1]Sheet1!$A$975:$I$97980,9,0))</f>
        <v>14047</v>
      </c>
      <c r="O232">
        <f t="shared" si="43"/>
        <v>0</v>
      </c>
      <c r="P232">
        <f t="shared" si="44"/>
        <v>0</v>
      </c>
      <c r="Q232">
        <f t="shared" si="45"/>
        <v>0</v>
      </c>
      <c r="R232">
        <f t="shared" si="46"/>
        <v>50007</v>
      </c>
      <c r="S232">
        <f t="shared" si="47"/>
        <v>0</v>
      </c>
      <c r="T232">
        <f t="shared" si="48"/>
        <v>50007</v>
      </c>
      <c r="V232">
        <f t="shared" si="49"/>
        <v>0</v>
      </c>
      <c r="W232">
        <f t="shared" si="50"/>
        <v>0</v>
      </c>
      <c r="X232">
        <f t="shared" si="51"/>
        <v>0</v>
      </c>
      <c r="Y232">
        <f t="shared" si="52"/>
        <v>21507</v>
      </c>
      <c r="Z232">
        <f t="shared" si="53"/>
        <v>0</v>
      </c>
      <c r="AA232">
        <f t="shared" si="54"/>
        <v>21507</v>
      </c>
      <c r="AB232">
        <f t="shared" si="55"/>
        <v>63</v>
      </c>
      <c r="AC232">
        <f t="shared" ref="AC232:AC295" si="56">AC132+50</f>
        <v>500</v>
      </c>
    </row>
    <row r="233" spans="1:29">
      <c r="A233">
        <v>11472</v>
      </c>
      <c r="B233">
        <v>11472</v>
      </c>
      <c r="C233">
        <v>11472</v>
      </c>
      <c r="D233">
        <v>11473</v>
      </c>
      <c r="E233">
        <v>11473</v>
      </c>
      <c r="F233">
        <v>11473</v>
      </c>
      <c r="H233">
        <f>IF(VLOOKUP(A233,[1]Sheet1!$A$975:$J$98080,10,0)=1,0,VLOOKUP(A233,[1]Sheet1!$A$975:$I$97980,9,0))</f>
        <v>14042</v>
      </c>
      <c r="I233">
        <f>IF(VLOOKUP(B233,[1]Sheet1!$A$975:$J$98080,10,0)=1,0,VLOOKUP(B233,[1]Sheet1!$A$975:$I$97980,9,0))</f>
        <v>14042</v>
      </c>
      <c r="J233">
        <f>IF(VLOOKUP(C233,[1]Sheet1!$A$975:$J$98080,10,0)=1,0,VLOOKUP(C233,[1]Sheet1!$A$975:$I$97980,9,0))</f>
        <v>14042</v>
      </c>
      <c r="K233">
        <f>IF(VLOOKUP(D233,[1]Sheet1!$A$975:$J$98080,10,0)=1,0,VLOOKUP(D233,[1]Sheet1!$A$975:$I$97980,9,0))</f>
        <v>11053</v>
      </c>
      <c r="L233">
        <f>IF(VLOOKUP(E233,[1]Sheet1!$A$975:$J$98080,10,0)=1,0,VLOOKUP(E233,[1]Sheet1!$A$975:$I$97980,9,0))</f>
        <v>11053</v>
      </c>
      <c r="M233">
        <f>IF(VLOOKUP(F233,[1]Sheet1!$A$975:$J$98080,10,0)=1,0,VLOOKUP(F233,[1]Sheet1!$A$975:$I$97980,9,0))</f>
        <v>11053</v>
      </c>
      <c r="O233">
        <f t="shared" si="43"/>
        <v>50010</v>
      </c>
      <c r="P233">
        <f t="shared" si="44"/>
        <v>50010</v>
      </c>
      <c r="Q233">
        <f t="shared" si="45"/>
        <v>50010</v>
      </c>
      <c r="R233">
        <f t="shared" si="46"/>
        <v>50004</v>
      </c>
      <c r="S233">
        <f t="shared" si="47"/>
        <v>50004</v>
      </c>
      <c r="T233">
        <f t="shared" si="48"/>
        <v>50004</v>
      </c>
      <c r="V233">
        <f t="shared" si="49"/>
        <v>21510</v>
      </c>
      <c r="W233">
        <f t="shared" si="50"/>
        <v>21510</v>
      </c>
      <c r="X233">
        <f t="shared" si="51"/>
        <v>21510</v>
      </c>
      <c r="Y233">
        <f t="shared" si="52"/>
        <v>21504</v>
      </c>
      <c r="Z233">
        <f t="shared" si="53"/>
        <v>21504</v>
      </c>
      <c r="AA233">
        <f t="shared" si="54"/>
        <v>21504</v>
      </c>
      <c r="AB233">
        <f t="shared" si="55"/>
        <v>64</v>
      </c>
      <c r="AC233">
        <f t="shared" si="56"/>
        <v>500</v>
      </c>
    </row>
    <row r="234" spans="1:29">
      <c r="A234">
        <v>11474</v>
      </c>
      <c r="B234">
        <v>11474</v>
      </c>
      <c r="C234">
        <v>11474</v>
      </c>
      <c r="D234">
        <v>11475</v>
      </c>
      <c r="E234">
        <v>11475</v>
      </c>
      <c r="F234">
        <v>11475</v>
      </c>
      <c r="H234">
        <f>IF(VLOOKUP(A234,[1]Sheet1!$A$975:$J$98080,10,0)=1,0,VLOOKUP(A234,[1]Sheet1!$A$975:$I$97980,9,0))</f>
        <v>13036</v>
      </c>
      <c r="I234">
        <f>IF(VLOOKUP(B234,[1]Sheet1!$A$975:$J$98080,10,0)=1,0,VLOOKUP(B234,[1]Sheet1!$A$975:$I$97980,9,0))</f>
        <v>13036</v>
      </c>
      <c r="J234">
        <f>IF(VLOOKUP(C234,[1]Sheet1!$A$975:$J$98080,10,0)=1,0,VLOOKUP(C234,[1]Sheet1!$A$975:$I$97980,9,0))</f>
        <v>13036</v>
      </c>
      <c r="K234">
        <f>IF(VLOOKUP(D234,[1]Sheet1!$A$975:$J$98080,10,0)=1,0,VLOOKUP(D234,[1]Sheet1!$A$975:$I$97980,9,0))</f>
        <v>11054</v>
      </c>
      <c r="L234">
        <f>IF(VLOOKUP(E234,[1]Sheet1!$A$975:$J$98080,10,0)=1,0,VLOOKUP(E234,[1]Sheet1!$A$975:$I$97980,9,0))</f>
        <v>11054</v>
      </c>
      <c r="M234">
        <f>IF(VLOOKUP(F234,[1]Sheet1!$A$975:$J$98080,10,0)=1,0,VLOOKUP(F234,[1]Sheet1!$A$975:$I$97980,9,0))</f>
        <v>11054</v>
      </c>
      <c r="O234">
        <f t="shared" si="43"/>
        <v>50005</v>
      </c>
      <c r="P234">
        <f t="shared" si="44"/>
        <v>50005</v>
      </c>
      <c r="Q234">
        <f t="shared" si="45"/>
        <v>50005</v>
      </c>
      <c r="R234">
        <f t="shared" si="46"/>
        <v>50003</v>
      </c>
      <c r="S234">
        <f t="shared" si="47"/>
        <v>50003</v>
      </c>
      <c r="T234">
        <f t="shared" si="48"/>
        <v>50003</v>
      </c>
      <c r="V234">
        <f t="shared" si="49"/>
        <v>21505</v>
      </c>
      <c r="W234">
        <f t="shared" si="50"/>
        <v>21505</v>
      </c>
      <c r="X234">
        <f t="shared" si="51"/>
        <v>21505</v>
      </c>
      <c r="Y234">
        <f t="shared" si="52"/>
        <v>21503</v>
      </c>
      <c r="Z234">
        <f t="shared" si="53"/>
        <v>21503</v>
      </c>
      <c r="AA234">
        <f t="shared" si="54"/>
        <v>21503</v>
      </c>
      <c r="AB234">
        <f t="shared" si="55"/>
        <v>64</v>
      </c>
      <c r="AC234">
        <f t="shared" si="56"/>
        <v>500</v>
      </c>
    </row>
    <row r="235" spans="1:29">
      <c r="A235">
        <v>11476</v>
      </c>
      <c r="B235">
        <v>11476</v>
      </c>
      <c r="C235">
        <v>11476</v>
      </c>
      <c r="D235">
        <v>11477</v>
      </c>
      <c r="E235">
        <v>11478</v>
      </c>
      <c r="F235">
        <v>11477</v>
      </c>
      <c r="H235">
        <f>IF(VLOOKUP(A235,[1]Sheet1!$A$975:$J$98080,10,0)=1,0,VLOOKUP(A235,[1]Sheet1!$A$975:$I$97980,9,0))</f>
        <v>14050</v>
      </c>
      <c r="I235">
        <f>IF(VLOOKUP(B235,[1]Sheet1!$A$975:$J$98080,10,0)=1,0,VLOOKUP(B235,[1]Sheet1!$A$975:$I$97980,9,0))</f>
        <v>14050</v>
      </c>
      <c r="J235">
        <f>IF(VLOOKUP(C235,[1]Sheet1!$A$975:$J$98080,10,0)=1,0,VLOOKUP(C235,[1]Sheet1!$A$975:$I$97980,9,0))</f>
        <v>14050</v>
      </c>
      <c r="K235">
        <f>IF(VLOOKUP(D235,[1]Sheet1!$A$975:$J$98080,10,0)=1,0,VLOOKUP(D235,[1]Sheet1!$A$975:$I$97980,9,0))</f>
        <v>11042</v>
      </c>
      <c r="L235">
        <f>IF(VLOOKUP(E235,[1]Sheet1!$A$975:$J$98080,10,0)=1,0,VLOOKUP(E235,[1]Sheet1!$A$975:$I$97980,9,0))</f>
        <v>0</v>
      </c>
      <c r="M235">
        <f>IF(VLOOKUP(F235,[1]Sheet1!$A$975:$J$98080,10,0)=1,0,VLOOKUP(F235,[1]Sheet1!$A$975:$I$97980,9,0))</f>
        <v>11042</v>
      </c>
      <c r="O235">
        <f t="shared" si="43"/>
        <v>50006</v>
      </c>
      <c r="P235">
        <f t="shared" si="44"/>
        <v>50006</v>
      </c>
      <c r="Q235">
        <f t="shared" si="45"/>
        <v>50006</v>
      </c>
      <c r="R235">
        <f t="shared" si="46"/>
        <v>50011</v>
      </c>
      <c r="S235">
        <f t="shared" si="47"/>
        <v>0</v>
      </c>
      <c r="T235">
        <f t="shared" si="48"/>
        <v>50011</v>
      </c>
      <c r="V235">
        <f t="shared" si="49"/>
        <v>21506</v>
      </c>
      <c r="W235">
        <f t="shared" si="50"/>
        <v>21506</v>
      </c>
      <c r="X235">
        <f t="shared" si="51"/>
        <v>21506</v>
      </c>
      <c r="Y235">
        <f t="shared" si="52"/>
        <v>21511</v>
      </c>
      <c r="Z235">
        <f t="shared" si="53"/>
        <v>0</v>
      </c>
      <c r="AA235">
        <f t="shared" si="54"/>
        <v>21511</v>
      </c>
      <c r="AB235">
        <f t="shared" si="55"/>
        <v>64</v>
      </c>
      <c r="AC235">
        <f t="shared" si="56"/>
        <v>500</v>
      </c>
    </row>
    <row r="236" spans="1:29">
      <c r="A236">
        <v>11479</v>
      </c>
      <c r="B236">
        <v>11479</v>
      </c>
      <c r="C236">
        <v>11479</v>
      </c>
      <c r="D236">
        <v>11480</v>
      </c>
      <c r="E236">
        <v>11480</v>
      </c>
      <c r="F236">
        <v>11480</v>
      </c>
      <c r="H236">
        <f>IF(VLOOKUP(A236,[1]Sheet1!$A$975:$J$98080,10,0)=1,0,VLOOKUP(A236,[1]Sheet1!$A$975:$I$97980,9,0))</f>
        <v>11053</v>
      </c>
      <c r="I236">
        <f>IF(VLOOKUP(B236,[1]Sheet1!$A$975:$J$98080,10,0)=1,0,VLOOKUP(B236,[1]Sheet1!$A$975:$I$97980,9,0))</f>
        <v>11053</v>
      </c>
      <c r="J236">
        <f>IF(VLOOKUP(C236,[1]Sheet1!$A$975:$J$98080,10,0)=1,0,VLOOKUP(C236,[1]Sheet1!$A$975:$I$97980,9,0))</f>
        <v>11053</v>
      </c>
      <c r="K236">
        <f>IF(VLOOKUP(D236,[1]Sheet1!$A$975:$J$98080,10,0)=1,0,VLOOKUP(D236,[1]Sheet1!$A$975:$I$97980,9,0))</f>
        <v>14050</v>
      </c>
      <c r="L236">
        <f>IF(VLOOKUP(E236,[1]Sheet1!$A$975:$J$98080,10,0)=1,0,VLOOKUP(E236,[1]Sheet1!$A$975:$I$97980,9,0))</f>
        <v>14050</v>
      </c>
      <c r="M236">
        <f>IF(VLOOKUP(F236,[1]Sheet1!$A$975:$J$98080,10,0)=1,0,VLOOKUP(F236,[1]Sheet1!$A$975:$I$97980,9,0))</f>
        <v>14050</v>
      </c>
      <c r="O236">
        <f t="shared" si="43"/>
        <v>50004</v>
      </c>
      <c r="P236">
        <f t="shared" si="44"/>
        <v>50004</v>
      </c>
      <c r="Q236">
        <f t="shared" si="45"/>
        <v>50004</v>
      </c>
      <c r="R236">
        <f t="shared" si="46"/>
        <v>50006</v>
      </c>
      <c r="S236">
        <f t="shared" si="47"/>
        <v>50006</v>
      </c>
      <c r="T236">
        <f t="shared" si="48"/>
        <v>50006</v>
      </c>
      <c r="V236">
        <f t="shared" si="49"/>
        <v>21504</v>
      </c>
      <c r="W236">
        <f t="shared" si="50"/>
        <v>21504</v>
      </c>
      <c r="X236">
        <f t="shared" si="51"/>
        <v>21504</v>
      </c>
      <c r="Y236">
        <f t="shared" si="52"/>
        <v>21506</v>
      </c>
      <c r="Z236">
        <f t="shared" si="53"/>
        <v>21506</v>
      </c>
      <c r="AA236">
        <f t="shared" si="54"/>
        <v>21506</v>
      </c>
      <c r="AB236">
        <f t="shared" si="55"/>
        <v>64</v>
      </c>
      <c r="AC236">
        <f t="shared" si="56"/>
        <v>500</v>
      </c>
    </row>
    <row r="237" spans="1:29">
      <c r="A237">
        <v>11481</v>
      </c>
      <c r="B237">
        <v>11481</v>
      </c>
      <c r="C237">
        <v>11481</v>
      </c>
      <c r="D237">
        <v>11482</v>
      </c>
      <c r="E237">
        <v>11482</v>
      </c>
      <c r="F237">
        <v>11482</v>
      </c>
      <c r="H237">
        <f>IF(VLOOKUP(A237,[1]Sheet1!$A$975:$J$98080,10,0)=1,0,VLOOKUP(A237,[1]Sheet1!$A$975:$I$97980,9,0))</f>
        <v>14046</v>
      </c>
      <c r="I237">
        <f>IF(VLOOKUP(B237,[1]Sheet1!$A$975:$J$98080,10,0)=1,0,VLOOKUP(B237,[1]Sheet1!$A$975:$I$97980,9,0))</f>
        <v>14046</v>
      </c>
      <c r="J237">
        <f>IF(VLOOKUP(C237,[1]Sheet1!$A$975:$J$98080,10,0)=1,0,VLOOKUP(C237,[1]Sheet1!$A$975:$I$97980,9,0))</f>
        <v>14046</v>
      </c>
      <c r="K237">
        <f>IF(VLOOKUP(D237,[1]Sheet1!$A$975:$J$98080,10,0)=1,0,VLOOKUP(D237,[1]Sheet1!$A$975:$I$97980,9,0))</f>
        <v>13036</v>
      </c>
      <c r="L237">
        <f>IF(VLOOKUP(E237,[1]Sheet1!$A$975:$J$98080,10,0)=1,0,VLOOKUP(E237,[1]Sheet1!$A$975:$I$97980,9,0))</f>
        <v>13036</v>
      </c>
      <c r="M237">
        <f>IF(VLOOKUP(F237,[1]Sheet1!$A$975:$J$98080,10,0)=1,0,VLOOKUP(F237,[1]Sheet1!$A$975:$I$97980,9,0))</f>
        <v>13036</v>
      </c>
      <c r="O237">
        <f t="shared" si="43"/>
        <v>50008</v>
      </c>
      <c r="P237">
        <f t="shared" si="44"/>
        <v>50008</v>
      </c>
      <c r="Q237">
        <f t="shared" si="45"/>
        <v>50008</v>
      </c>
      <c r="R237">
        <f t="shared" si="46"/>
        <v>50005</v>
      </c>
      <c r="S237">
        <f t="shared" si="47"/>
        <v>50005</v>
      </c>
      <c r="T237">
        <f t="shared" si="48"/>
        <v>50005</v>
      </c>
      <c r="V237">
        <f t="shared" si="49"/>
        <v>21508</v>
      </c>
      <c r="W237">
        <f t="shared" si="50"/>
        <v>21508</v>
      </c>
      <c r="X237">
        <f t="shared" si="51"/>
        <v>21508</v>
      </c>
      <c r="Y237">
        <f t="shared" si="52"/>
        <v>21505</v>
      </c>
      <c r="Z237">
        <f t="shared" si="53"/>
        <v>21505</v>
      </c>
      <c r="AA237">
        <f t="shared" si="54"/>
        <v>21505</v>
      </c>
      <c r="AB237">
        <f t="shared" si="55"/>
        <v>64</v>
      </c>
      <c r="AC237">
        <f t="shared" si="56"/>
        <v>500</v>
      </c>
    </row>
    <row r="238" spans="1:29">
      <c r="A238">
        <v>11483</v>
      </c>
      <c r="B238">
        <v>11483</v>
      </c>
      <c r="C238">
        <v>11483</v>
      </c>
      <c r="D238">
        <v>11484</v>
      </c>
      <c r="E238">
        <v>11485</v>
      </c>
      <c r="F238">
        <v>11484</v>
      </c>
      <c r="H238">
        <f>IF(VLOOKUP(A238,[1]Sheet1!$A$975:$J$98080,10,0)=1,0,VLOOKUP(A238,[1]Sheet1!$A$975:$I$97980,9,0))</f>
        <v>14043</v>
      </c>
      <c r="I238">
        <f>IF(VLOOKUP(B238,[1]Sheet1!$A$975:$J$98080,10,0)=1,0,VLOOKUP(B238,[1]Sheet1!$A$975:$I$97980,9,0))</f>
        <v>14043</v>
      </c>
      <c r="J238">
        <f>IF(VLOOKUP(C238,[1]Sheet1!$A$975:$J$98080,10,0)=1,0,VLOOKUP(C238,[1]Sheet1!$A$975:$I$97980,9,0))</f>
        <v>14043</v>
      </c>
      <c r="K238">
        <f>IF(VLOOKUP(D238,[1]Sheet1!$A$975:$J$98080,10,0)=1,0,VLOOKUP(D238,[1]Sheet1!$A$975:$I$97980,9,0))</f>
        <v>11054</v>
      </c>
      <c r="L238">
        <f>IF(VLOOKUP(E238,[1]Sheet1!$A$975:$J$98080,10,0)=1,0,VLOOKUP(E238,[1]Sheet1!$A$975:$I$97980,9,0))</f>
        <v>0</v>
      </c>
      <c r="M238">
        <f>IF(VLOOKUP(F238,[1]Sheet1!$A$975:$J$98080,10,0)=1,0,VLOOKUP(F238,[1]Sheet1!$A$975:$I$97980,9,0))</f>
        <v>11054</v>
      </c>
      <c r="O238">
        <f t="shared" si="43"/>
        <v>50002</v>
      </c>
      <c r="P238">
        <f t="shared" si="44"/>
        <v>50002</v>
      </c>
      <c r="Q238">
        <f t="shared" si="45"/>
        <v>50002</v>
      </c>
      <c r="R238">
        <f t="shared" si="46"/>
        <v>50003</v>
      </c>
      <c r="S238">
        <f t="shared" si="47"/>
        <v>0</v>
      </c>
      <c r="T238">
        <f t="shared" si="48"/>
        <v>50003</v>
      </c>
      <c r="V238">
        <f t="shared" si="49"/>
        <v>21502</v>
      </c>
      <c r="W238">
        <f t="shared" si="50"/>
        <v>21502</v>
      </c>
      <c r="X238">
        <f t="shared" si="51"/>
        <v>21502</v>
      </c>
      <c r="Y238">
        <f t="shared" si="52"/>
        <v>21503</v>
      </c>
      <c r="Z238">
        <f t="shared" si="53"/>
        <v>0</v>
      </c>
      <c r="AA238">
        <f t="shared" si="54"/>
        <v>21503</v>
      </c>
      <c r="AB238">
        <f t="shared" si="55"/>
        <v>64</v>
      </c>
      <c r="AC238">
        <f t="shared" si="56"/>
        <v>500</v>
      </c>
    </row>
    <row r="239" spans="1:29">
      <c r="A239">
        <v>11486</v>
      </c>
      <c r="B239">
        <v>11486</v>
      </c>
      <c r="C239">
        <v>11486</v>
      </c>
      <c r="D239">
        <v>11487</v>
      </c>
      <c r="E239">
        <v>11487</v>
      </c>
      <c r="F239">
        <v>11487</v>
      </c>
      <c r="H239">
        <f>IF(VLOOKUP(A239,[1]Sheet1!$A$975:$J$98080,10,0)=1,0,VLOOKUP(A239,[1]Sheet1!$A$975:$I$97980,9,0))</f>
        <v>13036</v>
      </c>
      <c r="I239">
        <f>IF(VLOOKUP(B239,[1]Sheet1!$A$975:$J$98080,10,0)=1,0,VLOOKUP(B239,[1]Sheet1!$A$975:$I$97980,9,0))</f>
        <v>13036</v>
      </c>
      <c r="J239">
        <f>IF(VLOOKUP(C239,[1]Sheet1!$A$975:$J$98080,10,0)=1,0,VLOOKUP(C239,[1]Sheet1!$A$975:$I$97980,9,0))</f>
        <v>13036</v>
      </c>
      <c r="K239">
        <f>IF(VLOOKUP(D239,[1]Sheet1!$A$975:$J$98080,10,0)=1,0,VLOOKUP(D239,[1]Sheet1!$A$975:$I$97980,9,0))</f>
        <v>11053</v>
      </c>
      <c r="L239">
        <f>IF(VLOOKUP(E239,[1]Sheet1!$A$975:$J$98080,10,0)=1,0,VLOOKUP(E239,[1]Sheet1!$A$975:$I$97980,9,0))</f>
        <v>11053</v>
      </c>
      <c r="M239">
        <f>IF(VLOOKUP(F239,[1]Sheet1!$A$975:$J$98080,10,0)=1,0,VLOOKUP(F239,[1]Sheet1!$A$975:$I$97980,9,0))</f>
        <v>11053</v>
      </c>
      <c r="O239">
        <f t="shared" si="43"/>
        <v>50005</v>
      </c>
      <c r="P239">
        <f t="shared" si="44"/>
        <v>50005</v>
      </c>
      <c r="Q239">
        <f t="shared" si="45"/>
        <v>50005</v>
      </c>
      <c r="R239">
        <f t="shared" si="46"/>
        <v>50004</v>
      </c>
      <c r="S239">
        <f t="shared" si="47"/>
        <v>50004</v>
      </c>
      <c r="T239">
        <f t="shared" si="48"/>
        <v>50004</v>
      </c>
      <c r="V239">
        <f t="shared" si="49"/>
        <v>21505</v>
      </c>
      <c r="W239">
        <f t="shared" si="50"/>
        <v>21505</v>
      </c>
      <c r="X239">
        <f t="shared" si="51"/>
        <v>21505</v>
      </c>
      <c r="Y239">
        <f t="shared" si="52"/>
        <v>21504</v>
      </c>
      <c r="Z239">
        <f t="shared" si="53"/>
        <v>21504</v>
      </c>
      <c r="AA239">
        <f t="shared" si="54"/>
        <v>21504</v>
      </c>
      <c r="AB239">
        <f t="shared" si="55"/>
        <v>64</v>
      </c>
      <c r="AC239">
        <f t="shared" si="56"/>
        <v>500</v>
      </c>
    </row>
    <row r="240" spans="1:29">
      <c r="A240">
        <v>11488</v>
      </c>
      <c r="B240">
        <v>11488</v>
      </c>
      <c r="C240">
        <v>11488</v>
      </c>
      <c r="D240">
        <v>11489</v>
      </c>
      <c r="E240">
        <v>11489</v>
      </c>
      <c r="F240">
        <v>11489</v>
      </c>
      <c r="H240">
        <f>IF(VLOOKUP(A240,[1]Sheet1!$A$975:$J$98080,10,0)=1,0,VLOOKUP(A240,[1]Sheet1!$A$975:$I$97980,9,0))</f>
        <v>11054</v>
      </c>
      <c r="I240">
        <f>IF(VLOOKUP(B240,[1]Sheet1!$A$975:$J$98080,10,0)=1,0,VLOOKUP(B240,[1]Sheet1!$A$975:$I$97980,9,0))</f>
        <v>11054</v>
      </c>
      <c r="J240">
        <f>IF(VLOOKUP(C240,[1]Sheet1!$A$975:$J$98080,10,0)=1,0,VLOOKUP(C240,[1]Sheet1!$A$975:$I$97980,9,0))</f>
        <v>11054</v>
      </c>
      <c r="K240">
        <f>IF(VLOOKUP(D240,[1]Sheet1!$A$975:$J$98080,10,0)=1,0,VLOOKUP(D240,[1]Sheet1!$A$975:$I$97980,9,0))</f>
        <v>14050</v>
      </c>
      <c r="L240">
        <f>IF(VLOOKUP(E240,[1]Sheet1!$A$975:$J$98080,10,0)=1,0,VLOOKUP(E240,[1]Sheet1!$A$975:$I$97980,9,0))</f>
        <v>14050</v>
      </c>
      <c r="M240">
        <f>IF(VLOOKUP(F240,[1]Sheet1!$A$975:$J$98080,10,0)=1,0,VLOOKUP(F240,[1]Sheet1!$A$975:$I$97980,9,0))</f>
        <v>14050</v>
      </c>
      <c r="O240">
        <f t="shared" si="43"/>
        <v>50003</v>
      </c>
      <c r="P240">
        <f t="shared" si="44"/>
        <v>50003</v>
      </c>
      <c r="Q240">
        <f t="shared" si="45"/>
        <v>50003</v>
      </c>
      <c r="R240">
        <f t="shared" si="46"/>
        <v>50006</v>
      </c>
      <c r="S240">
        <f t="shared" si="47"/>
        <v>50006</v>
      </c>
      <c r="T240">
        <f t="shared" si="48"/>
        <v>50006</v>
      </c>
      <c r="V240">
        <f t="shared" si="49"/>
        <v>21503</v>
      </c>
      <c r="W240">
        <f t="shared" si="50"/>
        <v>21503</v>
      </c>
      <c r="X240">
        <f t="shared" si="51"/>
        <v>21503</v>
      </c>
      <c r="Y240">
        <f t="shared" si="52"/>
        <v>21506</v>
      </c>
      <c r="Z240">
        <f t="shared" si="53"/>
        <v>21506</v>
      </c>
      <c r="AA240">
        <f t="shared" si="54"/>
        <v>21506</v>
      </c>
      <c r="AB240">
        <f t="shared" si="55"/>
        <v>64</v>
      </c>
      <c r="AC240">
        <f t="shared" si="56"/>
        <v>500</v>
      </c>
    </row>
    <row r="241" spans="1:29">
      <c r="A241">
        <v>11490</v>
      </c>
      <c r="B241">
        <v>11490</v>
      </c>
      <c r="C241">
        <v>11490</v>
      </c>
      <c r="D241">
        <v>11491</v>
      </c>
      <c r="E241">
        <v>11492</v>
      </c>
      <c r="F241">
        <v>11491</v>
      </c>
      <c r="H241">
        <f>IF(VLOOKUP(A241,[1]Sheet1!$A$975:$J$98080,10,0)=1,0,VLOOKUP(A241,[1]Sheet1!$A$975:$I$97980,9,0))</f>
        <v>14045</v>
      </c>
      <c r="I241">
        <f>IF(VLOOKUP(B241,[1]Sheet1!$A$975:$J$98080,10,0)=1,0,VLOOKUP(B241,[1]Sheet1!$A$975:$I$97980,9,0))</f>
        <v>14045</v>
      </c>
      <c r="J241">
        <f>IF(VLOOKUP(C241,[1]Sheet1!$A$975:$J$98080,10,0)=1,0,VLOOKUP(C241,[1]Sheet1!$A$975:$I$97980,9,0))</f>
        <v>14045</v>
      </c>
      <c r="K241">
        <f>IF(VLOOKUP(D241,[1]Sheet1!$A$975:$J$98080,10,0)=1,0,VLOOKUP(D241,[1]Sheet1!$A$975:$I$97980,9,0))</f>
        <v>14044</v>
      </c>
      <c r="L241">
        <f>IF(VLOOKUP(E241,[1]Sheet1!$A$975:$J$98080,10,0)=1,0,VLOOKUP(E241,[1]Sheet1!$A$975:$I$97980,9,0))</f>
        <v>0</v>
      </c>
      <c r="M241">
        <f>IF(VLOOKUP(F241,[1]Sheet1!$A$975:$J$98080,10,0)=1,0,VLOOKUP(F241,[1]Sheet1!$A$975:$I$97980,9,0))</f>
        <v>14044</v>
      </c>
      <c r="O241">
        <f t="shared" si="43"/>
        <v>50012</v>
      </c>
      <c r="P241">
        <f t="shared" si="44"/>
        <v>50012</v>
      </c>
      <c r="Q241">
        <f t="shared" si="45"/>
        <v>50012</v>
      </c>
      <c r="R241">
        <f t="shared" si="46"/>
        <v>50009</v>
      </c>
      <c r="S241">
        <f t="shared" si="47"/>
        <v>0</v>
      </c>
      <c r="T241">
        <f t="shared" si="48"/>
        <v>50009</v>
      </c>
      <c r="V241">
        <f t="shared" si="49"/>
        <v>21512</v>
      </c>
      <c r="W241">
        <f t="shared" si="50"/>
        <v>21512</v>
      </c>
      <c r="X241">
        <f t="shared" si="51"/>
        <v>21512</v>
      </c>
      <c r="Y241">
        <f t="shared" si="52"/>
        <v>21509</v>
      </c>
      <c r="Z241">
        <f t="shared" si="53"/>
        <v>0</v>
      </c>
      <c r="AA241">
        <f t="shared" si="54"/>
        <v>21509</v>
      </c>
      <c r="AB241">
        <f t="shared" si="55"/>
        <v>64</v>
      </c>
      <c r="AC241">
        <f t="shared" si="56"/>
        <v>500</v>
      </c>
    </row>
    <row r="242" spans="1:29">
      <c r="A242">
        <v>11478</v>
      </c>
      <c r="B242">
        <v>11485</v>
      </c>
      <c r="C242">
        <v>11492</v>
      </c>
      <c r="D242">
        <v>11494</v>
      </c>
      <c r="E242">
        <v>11495</v>
      </c>
      <c r="F242">
        <v>11494</v>
      </c>
      <c r="H242">
        <f>IF(VLOOKUP(A242,[1]Sheet1!$A$975:$J$98080,10,0)=1,0,VLOOKUP(A242,[1]Sheet1!$A$975:$I$97980,9,0))</f>
        <v>0</v>
      </c>
      <c r="I242">
        <f>IF(VLOOKUP(B242,[1]Sheet1!$A$975:$J$98080,10,0)=1,0,VLOOKUP(B242,[1]Sheet1!$A$975:$I$97980,9,0))</f>
        <v>0</v>
      </c>
      <c r="J242">
        <f>IF(VLOOKUP(C242,[1]Sheet1!$A$975:$J$98080,10,0)=1,0,VLOOKUP(C242,[1]Sheet1!$A$975:$I$97980,9,0))</f>
        <v>0</v>
      </c>
      <c r="K242">
        <f>IF(VLOOKUP(D242,[1]Sheet1!$A$975:$J$98080,10,0)=1,0,VLOOKUP(D242,[1]Sheet1!$A$975:$I$97980,9,0))</f>
        <v>14044</v>
      </c>
      <c r="L242">
        <f>IF(VLOOKUP(E242,[1]Sheet1!$A$975:$J$98080,10,0)=1,0,VLOOKUP(E242,[1]Sheet1!$A$975:$I$97980,9,0))</f>
        <v>0</v>
      </c>
      <c r="M242">
        <f>IF(VLOOKUP(F242,[1]Sheet1!$A$975:$J$98080,10,0)=1,0,VLOOKUP(F242,[1]Sheet1!$A$975:$I$97980,9,0))</f>
        <v>14044</v>
      </c>
      <c r="O242">
        <f t="shared" si="43"/>
        <v>0</v>
      </c>
      <c r="P242">
        <f t="shared" si="44"/>
        <v>0</v>
      </c>
      <c r="Q242">
        <f t="shared" si="45"/>
        <v>0</v>
      </c>
      <c r="R242">
        <f t="shared" si="46"/>
        <v>50009</v>
      </c>
      <c r="S242">
        <f t="shared" si="47"/>
        <v>0</v>
      </c>
      <c r="T242">
        <f t="shared" si="48"/>
        <v>50009</v>
      </c>
      <c r="V242">
        <f t="shared" si="49"/>
        <v>0</v>
      </c>
      <c r="W242">
        <f t="shared" si="50"/>
        <v>0</v>
      </c>
      <c r="X242">
        <f t="shared" si="51"/>
        <v>0</v>
      </c>
      <c r="Y242">
        <f t="shared" si="52"/>
        <v>21509</v>
      </c>
      <c r="Z242">
        <f t="shared" si="53"/>
        <v>0</v>
      </c>
      <c r="AA242">
        <f t="shared" si="54"/>
        <v>21509</v>
      </c>
      <c r="AB242">
        <f t="shared" si="55"/>
        <v>64</v>
      </c>
      <c r="AC242">
        <f t="shared" si="56"/>
        <v>500</v>
      </c>
    </row>
    <row r="243" spans="1:29">
      <c r="A243">
        <v>11496</v>
      </c>
      <c r="B243">
        <v>11496</v>
      </c>
      <c r="C243">
        <v>11496</v>
      </c>
      <c r="D243">
        <v>11497</v>
      </c>
      <c r="E243">
        <v>11497</v>
      </c>
      <c r="F243">
        <v>11497</v>
      </c>
      <c r="H243">
        <f>IF(VLOOKUP(A243,[1]Sheet1!$A$975:$J$98080,10,0)=1,0,VLOOKUP(A243,[1]Sheet1!$A$975:$I$97980,9,0))</f>
        <v>14042</v>
      </c>
      <c r="I243">
        <f>IF(VLOOKUP(B243,[1]Sheet1!$A$975:$J$98080,10,0)=1,0,VLOOKUP(B243,[1]Sheet1!$A$975:$I$97980,9,0))</f>
        <v>14042</v>
      </c>
      <c r="J243">
        <f>IF(VLOOKUP(C243,[1]Sheet1!$A$975:$J$98080,10,0)=1,0,VLOOKUP(C243,[1]Sheet1!$A$975:$I$97980,9,0))</f>
        <v>14042</v>
      </c>
      <c r="K243">
        <f>IF(VLOOKUP(D243,[1]Sheet1!$A$975:$J$98080,10,0)=1,0,VLOOKUP(D243,[1]Sheet1!$A$975:$I$97980,9,0))</f>
        <v>14050</v>
      </c>
      <c r="L243">
        <f>IF(VLOOKUP(E243,[1]Sheet1!$A$975:$J$98080,10,0)=1,0,VLOOKUP(E243,[1]Sheet1!$A$975:$I$97980,9,0))</f>
        <v>14050</v>
      </c>
      <c r="M243">
        <f>IF(VLOOKUP(F243,[1]Sheet1!$A$975:$J$98080,10,0)=1,0,VLOOKUP(F243,[1]Sheet1!$A$975:$I$97980,9,0))</f>
        <v>14050</v>
      </c>
      <c r="O243">
        <f t="shared" si="43"/>
        <v>50010</v>
      </c>
      <c r="P243">
        <f t="shared" si="44"/>
        <v>50010</v>
      </c>
      <c r="Q243">
        <f t="shared" si="45"/>
        <v>50010</v>
      </c>
      <c r="R243">
        <f t="shared" si="46"/>
        <v>50006</v>
      </c>
      <c r="S243">
        <f t="shared" si="47"/>
        <v>50006</v>
      </c>
      <c r="T243">
        <f t="shared" si="48"/>
        <v>50006</v>
      </c>
      <c r="V243">
        <f t="shared" si="49"/>
        <v>21510</v>
      </c>
      <c r="W243">
        <f t="shared" si="50"/>
        <v>21510</v>
      </c>
      <c r="X243">
        <f t="shared" si="51"/>
        <v>21510</v>
      </c>
      <c r="Y243">
        <f t="shared" si="52"/>
        <v>21506</v>
      </c>
      <c r="Z243">
        <f t="shared" si="53"/>
        <v>21506</v>
      </c>
      <c r="AA243">
        <f t="shared" si="54"/>
        <v>21506</v>
      </c>
      <c r="AB243">
        <f t="shared" si="55"/>
        <v>65</v>
      </c>
      <c r="AC243">
        <f t="shared" si="56"/>
        <v>500</v>
      </c>
    </row>
    <row r="244" spans="1:29">
      <c r="A244">
        <v>11498</v>
      </c>
      <c r="B244">
        <v>11498</v>
      </c>
      <c r="C244">
        <v>11498</v>
      </c>
      <c r="D244">
        <v>11499</v>
      </c>
      <c r="E244">
        <v>11499</v>
      </c>
      <c r="F244">
        <v>11499</v>
      </c>
      <c r="H244">
        <f>IF(VLOOKUP(A244,[1]Sheet1!$A$975:$J$98080,10,0)=1,0,VLOOKUP(A244,[1]Sheet1!$A$975:$I$97980,9,0))</f>
        <v>11053</v>
      </c>
      <c r="I244">
        <f>IF(VLOOKUP(B244,[1]Sheet1!$A$975:$J$98080,10,0)=1,0,VLOOKUP(B244,[1]Sheet1!$A$975:$I$97980,9,0))</f>
        <v>11053</v>
      </c>
      <c r="J244">
        <f>IF(VLOOKUP(C244,[1]Sheet1!$A$975:$J$98080,10,0)=1,0,VLOOKUP(C244,[1]Sheet1!$A$975:$I$97980,9,0))</f>
        <v>11053</v>
      </c>
      <c r="K244">
        <f>IF(VLOOKUP(D244,[1]Sheet1!$A$975:$J$98080,10,0)=1,0,VLOOKUP(D244,[1]Sheet1!$A$975:$I$97980,9,0))</f>
        <v>13036</v>
      </c>
      <c r="L244">
        <f>IF(VLOOKUP(E244,[1]Sheet1!$A$975:$J$98080,10,0)=1,0,VLOOKUP(E244,[1]Sheet1!$A$975:$I$97980,9,0))</f>
        <v>13036</v>
      </c>
      <c r="M244">
        <f>IF(VLOOKUP(F244,[1]Sheet1!$A$975:$J$98080,10,0)=1,0,VLOOKUP(F244,[1]Sheet1!$A$975:$I$97980,9,0))</f>
        <v>13036</v>
      </c>
      <c r="O244">
        <f t="shared" si="43"/>
        <v>50004</v>
      </c>
      <c r="P244">
        <f t="shared" si="44"/>
        <v>50004</v>
      </c>
      <c r="Q244">
        <f t="shared" si="45"/>
        <v>50004</v>
      </c>
      <c r="R244">
        <f t="shared" si="46"/>
        <v>50005</v>
      </c>
      <c r="S244">
        <f t="shared" si="47"/>
        <v>50005</v>
      </c>
      <c r="T244">
        <f t="shared" si="48"/>
        <v>50005</v>
      </c>
      <c r="V244">
        <f t="shared" si="49"/>
        <v>21504</v>
      </c>
      <c r="W244">
        <f t="shared" si="50"/>
        <v>21504</v>
      </c>
      <c r="X244">
        <f t="shared" si="51"/>
        <v>21504</v>
      </c>
      <c r="Y244">
        <f t="shared" si="52"/>
        <v>21505</v>
      </c>
      <c r="Z244">
        <f t="shared" si="53"/>
        <v>21505</v>
      </c>
      <c r="AA244">
        <f t="shared" si="54"/>
        <v>21505</v>
      </c>
      <c r="AB244">
        <f t="shared" si="55"/>
        <v>65</v>
      </c>
      <c r="AC244">
        <f t="shared" si="56"/>
        <v>500</v>
      </c>
    </row>
    <row r="245" spans="1:29">
      <c r="A245">
        <v>11500</v>
      </c>
      <c r="B245">
        <v>11500</v>
      </c>
      <c r="C245">
        <v>11500</v>
      </c>
      <c r="D245">
        <v>11501</v>
      </c>
      <c r="E245">
        <v>11502</v>
      </c>
      <c r="F245">
        <v>11501</v>
      </c>
      <c r="H245">
        <f>IF(VLOOKUP(A245,[1]Sheet1!$A$975:$J$98080,10,0)=1,0,VLOOKUP(A245,[1]Sheet1!$A$975:$I$97980,9,0))</f>
        <v>14045</v>
      </c>
      <c r="I245">
        <f>IF(VLOOKUP(B245,[1]Sheet1!$A$975:$J$98080,10,0)=1,0,VLOOKUP(B245,[1]Sheet1!$A$975:$I$97980,9,0))</f>
        <v>14045</v>
      </c>
      <c r="J245">
        <f>IF(VLOOKUP(C245,[1]Sheet1!$A$975:$J$98080,10,0)=1,0,VLOOKUP(C245,[1]Sheet1!$A$975:$I$97980,9,0))</f>
        <v>14045</v>
      </c>
      <c r="K245">
        <f>IF(VLOOKUP(D245,[1]Sheet1!$A$975:$J$98080,10,0)=1,0,VLOOKUP(D245,[1]Sheet1!$A$975:$I$97980,9,0))</f>
        <v>14046</v>
      </c>
      <c r="L245">
        <f>IF(VLOOKUP(E245,[1]Sheet1!$A$975:$J$98080,10,0)=1,0,VLOOKUP(E245,[1]Sheet1!$A$975:$I$97980,9,0))</f>
        <v>0</v>
      </c>
      <c r="M245">
        <f>IF(VLOOKUP(F245,[1]Sheet1!$A$975:$J$98080,10,0)=1,0,VLOOKUP(F245,[1]Sheet1!$A$975:$I$97980,9,0))</f>
        <v>14046</v>
      </c>
      <c r="O245">
        <f t="shared" si="43"/>
        <v>50012</v>
      </c>
      <c r="P245">
        <f t="shared" si="44"/>
        <v>50012</v>
      </c>
      <c r="Q245">
        <f t="shared" si="45"/>
        <v>50012</v>
      </c>
      <c r="R245">
        <f t="shared" si="46"/>
        <v>50008</v>
      </c>
      <c r="S245">
        <f t="shared" si="47"/>
        <v>0</v>
      </c>
      <c r="T245">
        <f t="shared" si="48"/>
        <v>50008</v>
      </c>
      <c r="V245">
        <f t="shared" si="49"/>
        <v>21512</v>
      </c>
      <c r="W245">
        <f t="shared" si="50"/>
        <v>21512</v>
      </c>
      <c r="X245">
        <f t="shared" si="51"/>
        <v>21512</v>
      </c>
      <c r="Y245">
        <f t="shared" si="52"/>
        <v>21508</v>
      </c>
      <c r="Z245">
        <f t="shared" si="53"/>
        <v>0</v>
      </c>
      <c r="AA245">
        <f t="shared" si="54"/>
        <v>21508</v>
      </c>
      <c r="AB245">
        <f t="shared" si="55"/>
        <v>65</v>
      </c>
      <c r="AC245">
        <f t="shared" si="56"/>
        <v>500</v>
      </c>
    </row>
    <row r="246" spans="1:29">
      <c r="A246">
        <v>11503</v>
      </c>
      <c r="B246">
        <v>11503</v>
      </c>
      <c r="C246">
        <v>11503</v>
      </c>
      <c r="D246">
        <v>11504</v>
      </c>
      <c r="E246">
        <v>11504</v>
      </c>
      <c r="F246">
        <v>11504</v>
      </c>
      <c r="H246">
        <f>IF(VLOOKUP(A246,[1]Sheet1!$A$975:$J$98080,10,0)=1,0,VLOOKUP(A246,[1]Sheet1!$A$975:$I$97980,9,0))</f>
        <v>14048</v>
      </c>
      <c r="I246">
        <f>IF(VLOOKUP(B246,[1]Sheet1!$A$975:$J$98080,10,0)=1,0,VLOOKUP(B246,[1]Sheet1!$A$975:$I$97980,9,0))</f>
        <v>14048</v>
      </c>
      <c r="J246">
        <f>IF(VLOOKUP(C246,[1]Sheet1!$A$975:$J$98080,10,0)=1,0,VLOOKUP(C246,[1]Sheet1!$A$975:$I$97980,9,0))</f>
        <v>14048</v>
      </c>
      <c r="K246">
        <f>IF(VLOOKUP(D246,[1]Sheet1!$A$975:$J$98080,10,0)=1,0,VLOOKUP(D246,[1]Sheet1!$A$975:$I$97980,9,0))</f>
        <v>14046</v>
      </c>
      <c r="L246">
        <f>IF(VLOOKUP(E246,[1]Sheet1!$A$975:$J$98080,10,0)=1,0,VLOOKUP(E246,[1]Sheet1!$A$975:$I$97980,9,0))</f>
        <v>14046</v>
      </c>
      <c r="M246">
        <f>IF(VLOOKUP(F246,[1]Sheet1!$A$975:$J$98080,10,0)=1,0,VLOOKUP(F246,[1]Sheet1!$A$975:$I$97980,9,0))</f>
        <v>14046</v>
      </c>
      <c r="O246">
        <f t="shared" si="43"/>
        <v>50001</v>
      </c>
      <c r="P246">
        <f t="shared" si="44"/>
        <v>50001</v>
      </c>
      <c r="Q246">
        <f t="shared" si="45"/>
        <v>50001</v>
      </c>
      <c r="R246">
        <f t="shared" si="46"/>
        <v>50008</v>
      </c>
      <c r="S246">
        <f t="shared" si="47"/>
        <v>50008</v>
      </c>
      <c r="T246">
        <f t="shared" si="48"/>
        <v>50008</v>
      </c>
      <c r="V246">
        <f t="shared" si="49"/>
        <v>21501</v>
      </c>
      <c r="W246">
        <f t="shared" si="50"/>
        <v>21501</v>
      </c>
      <c r="X246">
        <f t="shared" si="51"/>
        <v>21501</v>
      </c>
      <c r="Y246">
        <f t="shared" si="52"/>
        <v>21508</v>
      </c>
      <c r="Z246">
        <f t="shared" si="53"/>
        <v>21508</v>
      </c>
      <c r="AA246">
        <f t="shared" si="54"/>
        <v>21508</v>
      </c>
      <c r="AB246">
        <f t="shared" si="55"/>
        <v>65</v>
      </c>
      <c r="AC246">
        <f t="shared" si="56"/>
        <v>500</v>
      </c>
    </row>
    <row r="247" spans="1:29">
      <c r="A247">
        <v>11505</v>
      </c>
      <c r="B247">
        <v>11505</v>
      </c>
      <c r="C247">
        <v>11505</v>
      </c>
      <c r="D247">
        <v>11506</v>
      </c>
      <c r="E247">
        <v>11506</v>
      </c>
      <c r="F247">
        <v>11506</v>
      </c>
      <c r="H247">
        <f>IF(VLOOKUP(A247,[1]Sheet1!$A$975:$J$98080,10,0)=1,0,VLOOKUP(A247,[1]Sheet1!$A$975:$I$97980,9,0))</f>
        <v>14044</v>
      </c>
      <c r="I247">
        <f>IF(VLOOKUP(B247,[1]Sheet1!$A$975:$J$98080,10,0)=1,0,VLOOKUP(B247,[1]Sheet1!$A$975:$I$97980,9,0))</f>
        <v>14044</v>
      </c>
      <c r="J247">
        <f>IF(VLOOKUP(C247,[1]Sheet1!$A$975:$J$98080,10,0)=1,0,VLOOKUP(C247,[1]Sheet1!$A$975:$I$97980,9,0))</f>
        <v>14044</v>
      </c>
      <c r="K247">
        <f>IF(VLOOKUP(D247,[1]Sheet1!$A$975:$J$98080,10,0)=1,0,VLOOKUP(D247,[1]Sheet1!$A$975:$I$97980,9,0))</f>
        <v>14047</v>
      </c>
      <c r="L247">
        <f>IF(VLOOKUP(E247,[1]Sheet1!$A$975:$J$98080,10,0)=1,0,VLOOKUP(E247,[1]Sheet1!$A$975:$I$97980,9,0))</f>
        <v>14047</v>
      </c>
      <c r="M247">
        <f>IF(VLOOKUP(F247,[1]Sheet1!$A$975:$J$98080,10,0)=1,0,VLOOKUP(F247,[1]Sheet1!$A$975:$I$97980,9,0))</f>
        <v>14047</v>
      </c>
      <c r="O247">
        <f t="shared" si="43"/>
        <v>50009</v>
      </c>
      <c r="P247">
        <f t="shared" si="44"/>
        <v>50009</v>
      </c>
      <c r="Q247">
        <f t="shared" si="45"/>
        <v>50009</v>
      </c>
      <c r="R247">
        <f t="shared" si="46"/>
        <v>50007</v>
      </c>
      <c r="S247">
        <f t="shared" si="47"/>
        <v>50007</v>
      </c>
      <c r="T247">
        <f t="shared" si="48"/>
        <v>50007</v>
      </c>
      <c r="V247">
        <f t="shared" si="49"/>
        <v>21509</v>
      </c>
      <c r="W247">
        <f t="shared" si="50"/>
        <v>21509</v>
      </c>
      <c r="X247">
        <f t="shared" si="51"/>
        <v>21509</v>
      </c>
      <c r="Y247">
        <f t="shared" si="52"/>
        <v>21507</v>
      </c>
      <c r="Z247">
        <f t="shared" si="53"/>
        <v>21507</v>
      </c>
      <c r="AA247">
        <f t="shared" si="54"/>
        <v>21507</v>
      </c>
      <c r="AB247">
        <f t="shared" si="55"/>
        <v>65</v>
      </c>
      <c r="AC247">
        <f t="shared" si="56"/>
        <v>500</v>
      </c>
    </row>
    <row r="248" spans="1:29">
      <c r="A248">
        <v>11507</v>
      </c>
      <c r="B248">
        <v>11507</v>
      </c>
      <c r="C248">
        <v>11507</v>
      </c>
      <c r="D248">
        <v>11508</v>
      </c>
      <c r="E248">
        <v>11509</v>
      </c>
      <c r="F248">
        <v>11508</v>
      </c>
      <c r="H248">
        <f>IF(VLOOKUP(A248,[1]Sheet1!$A$975:$J$98080,10,0)=1,0,VLOOKUP(A248,[1]Sheet1!$A$975:$I$97980,9,0))</f>
        <v>14045</v>
      </c>
      <c r="I248">
        <f>IF(VLOOKUP(B248,[1]Sheet1!$A$975:$J$98080,10,0)=1,0,VLOOKUP(B248,[1]Sheet1!$A$975:$I$97980,9,0))</f>
        <v>14045</v>
      </c>
      <c r="J248">
        <f>IF(VLOOKUP(C248,[1]Sheet1!$A$975:$J$98080,10,0)=1,0,VLOOKUP(C248,[1]Sheet1!$A$975:$I$97980,9,0))</f>
        <v>14045</v>
      </c>
      <c r="K248">
        <f>IF(VLOOKUP(D248,[1]Sheet1!$A$975:$J$98080,10,0)=1,0,VLOOKUP(D248,[1]Sheet1!$A$975:$I$97980,9,0))</f>
        <v>14043</v>
      </c>
      <c r="L248">
        <f>IF(VLOOKUP(E248,[1]Sheet1!$A$975:$J$98080,10,0)=1,0,VLOOKUP(E248,[1]Sheet1!$A$975:$I$97980,9,0))</f>
        <v>0</v>
      </c>
      <c r="M248">
        <f>IF(VLOOKUP(F248,[1]Sheet1!$A$975:$J$98080,10,0)=1,0,VLOOKUP(F248,[1]Sheet1!$A$975:$I$97980,9,0))</f>
        <v>14043</v>
      </c>
      <c r="O248">
        <f t="shared" si="43"/>
        <v>50012</v>
      </c>
      <c r="P248">
        <f t="shared" si="44"/>
        <v>50012</v>
      </c>
      <c r="Q248">
        <f t="shared" si="45"/>
        <v>50012</v>
      </c>
      <c r="R248">
        <f t="shared" si="46"/>
        <v>50002</v>
      </c>
      <c r="S248">
        <f t="shared" si="47"/>
        <v>0</v>
      </c>
      <c r="T248">
        <f t="shared" si="48"/>
        <v>50002</v>
      </c>
      <c r="V248">
        <f t="shared" si="49"/>
        <v>21512</v>
      </c>
      <c r="W248">
        <f t="shared" si="50"/>
        <v>21512</v>
      </c>
      <c r="X248">
        <f t="shared" si="51"/>
        <v>21512</v>
      </c>
      <c r="Y248">
        <f t="shared" si="52"/>
        <v>21502</v>
      </c>
      <c r="Z248">
        <f t="shared" si="53"/>
        <v>0</v>
      </c>
      <c r="AA248">
        <f t="shared" si="54"/>
        <v>21502</v>
      </c>
      <c r="AB248">
        <f t="shared" si="55"/>
        <v>65</v>
      </c>
      <c r="AC248">
        <f t="shared" si="56"/>
        <v>500</v>
      </c>
    </row>
    <row r="249" spans="1:29">
      <c r="A249">
        <v>11510</v>
      </c>
      <c r="B249">
        <v>11510</v>
      </c>
      <c r="C249">
        <v>11510</v>
      </c>
      <c r="D249">
        <v>11511</v>
      </c>
      <c r="E249">
        <v>11511</v>
      </c>
      <c r="F249">
        <v>11511</v>
      </c>
      <c r="H249">
        <f>IF(VLOOKUP(A249,[1]Sheet1!$A$975:$J$98080,10,0)=1,0,VLOOKUP(A249,[1]Sheet1!$A$975:$I$97980,9,0))</f>
        <v>14047</v>
      </c>
      <c r="I249">
        <f>IF(VLOOKUP(B249,[1]Sheet1!$A$975:$J$98080,10,0)=1,0,VLOOKUP(B249,[1]Sheet1!$A$975:$I$97980,9,0))</f>
        <v>14047</v>
      </c>
      <c r="J249">
        <f>IF(VLOOKUP(C249,[1]Sheet1!$A$975:$J$98080,10,0)=1,0,VLOOKUP(C249,[1]Sheet1!$A$975:$I$97980,9,0))</f>
        <v>14047</v>
      </c>
      <c r="K249">
        <f>IF(VLOOKUP(D249,[1]Sheet1!$A$975:$J$98080,10,0)=1,0,VLOOKUP(D249,[1]Sheet1!$A$975:$I$97980,9,0))</f>
        <v>11054</v>
      </c>
      <c r="L249">
        <f>IF(VLOOKUP(E249,[1]Sheet1!$A$975:$J$98080,10,0)=1,0,VLOOKUP(E249,[1]Sheet1!$A$975:$I$97980,9,0))</f>
        <v>11054</v>
      </c>
      <c r="M249">
        <f>IF(VLOOKUP(F249,[1]Sheet1!$A$975:$J$98080,10,0)=1,0,VLOOKUP(F249,[1]Sheet1!$A$975:$I$97980,9,0))</f>
        <v>11054</v>
      </c>
      <c r="O249">
        <f t="shared" si="43"/>
        <v>50007</v>
      </c>
      <c r="P249">
        <f t="shared" si="44"/>
        <v>50007</v>
      </c>
      <c r="Q249">
        <f t="shared" si="45"/>
        <v>50007</v>
      </c>
      <c r="R249">
        <f t="shared" si="46"/>
        <v>50003</v>
      </c>
      <c r="S249">
        <f t="shared" si="47"/>
        <v>50003</v>
      </c>
      <c r="T249">
        <f t="shared" si="48"/>
        <v>50003</v>
      </c>
      <c r="V249">
        <f t="shared" si="49"/>
        <v>21507</v>
      </c>
      <c r="W249">
        <f t="shared" si="50"/>
        <v>21507</v>
      </c>
      <c r="X249">
        <f t="shared" si="51"/>
        <v>21507</v>
      </c>
      <c r="Y249">
        <f t="shared" si="52"/>
        <v>21503</v>
      </c>
      <c r="Z249">
        <f t="shared" si="53"/>
        <v>21503</v>
      </c>
      <c r="AA249">
        <f t="shared" si="54"/>
        <v>21503</v>
      </c>
      <c r="AB249">
        <f t="shared" si="55"/>
        <v>65</v>
      </c>
      <c r="AC249">
        <f t="shared" si="56"/>
        <v>500</v>
      </c>
    </row>
    <row r="250" spans="1:29">
      <c r="A250">
        <v>11512</v>
      </c>
      <c r="B250">
        <v>11512</v>
      </c>
      <c r="C250">
        <v>11512</v>
      </c>
      <c r="D250">
        <v>11513</v>
      </c>
      <c r="E250">
        <v>11513</v>
      </c>
      <c r="F250">
        <v>11513</v>
      </c>
      <c r="H250">
        <f>IF(VLOOKUP(A250,[1]Sheet1!$A$975:$J$98080,10,0)=1,0,VLOOKUP(A250,[1]Sheet1!$A$975:$I$97980,9,0))</f>
        <v>14043</v>
      </c>
      <c r="I250">
        <f>IF(VLOOKUP(B250,[1]Sheet1!$A$975:$J$98080,10,0)=1,0,VLOOKUP(B250,[1]Sheet1!$A$975:$I$97980,9,0))</f>
        <v>14043</v>
      </c>
      <c r="J250">
        <f>IF(VLOOKUP(C250,[1]Sheet1!$A$975:$J$98080,10,0)=1,0,VLOOKUP(C250,[1]Sheet1!$A$975:$I$97980,9,0))</f>
        <v>14043</v>
      </c>
      <c r="K250">
        <f>IF(VLOOKUP(D250,[1]Sheet1!$A$975:$J$98080,10,0)=1,0,VLOOKUP(D250,[1]Sheet1!$A$975:$I$97980,9,0))</f>
        <v>13036</v>
      </c>
      <c r="L250">
        <f>IF(VLOOKUP(E250,[1]Sheet1!$A$975:$J$98080,10,0)=1,0,VLOOKUP(E250,[1]Sheet1!$A$975:$I$97980,9,0))</f>
        <v>13036</v>
      </c>
      <c r="M250">
        <f>IF(VLOOKUP(F250,[1]Sheet1!$A$975:$J$98080,10,0)=1,0,VLOOKUP(F250,[1]Sheet1!$A$975:$I$97980,9,0))</f>
        <v>13036</v>
      </c>
      <c r="O250">
        <f t="shared" si="43"/>
        <v>50002</v>
      </c>
      <c r="P250">
        <f t="shared" si="44"/>
        <v>50002</v>
      </c>
      <c r="Q250">
        <f t="shared" si="45"/>
        <v>50002</v>
      </c>
      <c r="R250">
        <f t="shared" si="46"/>
        <v>50005</v>
      </c>
      <c r="S250">
        <f t="shared" si="47"/>
        <v>50005</v>
      </c>
      <c r="T250">
        <f t="shared" si="48"/>
        <v>50005</v>
      </c>
      <c r="V250">
        <f t="shared" si="49"/>
        <v>21502</v>
      </c>
      <c r="W250">
        <f t="shared" si="50"/>
        <v>21502</v>
      </c>
      <c r="X250">
        <f t="shared" si="51"/>
        <v>21502</v>
      </c>
      <c r="Y250">
        <f t="shared" si="52"/>
        <v>21505</v>
      </c>
      <c r="Z250">
        <f t="shared" si="53"/>
        <v>21505</v>
      </c>
      <c r="AA250">
        <f t="shared" si="54"/>
        <v>21505</v>
      </c>
      <c r="AB250">
        <f t="shared" si="55"/>
        <v>65</v>
      </c>
      <c r="AC250">
        <f t="shared" si="56"/>
        <v>500</v>
      </c>
    </row>
    <row r="251" spans="1:29">
      <c r="A251">
        <v>11514</v>
      </c>
      <c r="B251">
        <v>11514</v>
      </c>
      <c r="C251">
        <v>11514</v>
      </c>
      <c r="D251">
        <v>11515</v>
      </c>
      <c r="E251">
        <v>11516</v>
      </c>
      <c r="F251">
        <v>11515</v>
      </c>
      <c r="H251">
        <f>IF(VLOOKUP(A251,[1]Sheet1!$A$975:$J$98080,10,0)=1,0,VLOOKUP(A251,[1]Sheet1!$A$975:$I$97980,9,0))</f>
        <v>14045</v>
      </c>
      <c r="I251">
        <f>IF(VLOOKUP(B251,[1]Sheet1!$A$975:$J$98080,10,0)=1,0,VLOOKUP(B251,[1]Sheet1!$A$975:$I$97980,9,0))</f>
        <v>14045</v>
      </c>
      <c r="J251">
        <f>IF(VLOOKUP(C251,[1]Sheet1!$A$975:$J$98080,10,0)=1,0,VLOOKUP(C251,[1]Sheet1!$A$975:$I$97980,9,0))</f>
        <v>14045</v>
      </c>
      <c r="K251">
        <f>IF(VLOOKUP(D251,[1]Sheet1!$A$975:$J$98080,10,0)=1,0,VLOOKUP(D251,[1]Sheet1!$A$975:$I$97980,9,0))</f>
        <v>14046</v>
      </c>
      <c r="L251">
        <f>IF(VLOOKUP(E251,[1]Sheet1!$A$975:$J$98080,10,0)=1,0,VLOOKUP(E251,[1]Sheet1!$A$975:$I$97980,9,0))</f>
        <v>0</v>
      </c>
      <c r="M251">
        <f>IF(VLOOKUP(F251,[1]Sheet1!$A$975:$J$98080,10,0)=1,0,VLOOKUP(F251,[1]Sheet1!$A$975:$I$97980,9,0))</f>
        <v>14046</v>
      </c>
      <c r="O251">
        <f t="shared" si="43"/>
        <v>50012</v>
      </c>
      <c r="P251">
        <f t="shared" si="44"/>
        <v>50012</v>
      </c>
      <c r="Q251">
        <f t="shared" si="45"/>
        <v>50012</v>
      </c>
      <c r="R251">
        <f t="shared" si="46"/>
        <v>50008</v>
      </c>
      <c r="S251">
        <f t="shared" si="47"/>
        <v>0</v>
      </c>
      <c r="T251">
        <f t="shared" si="48"/>
        <v>50008</v>
      </c>
      <c r="V251">
        <f t="shared" si="49"/>
        <v>21512</v>
      </c>
      <c r="W251">
        <f t="shared" si="50"/>
        <v>21512</v>
      </c>
      <c r="X251">
        <f t="shared" si="51"/>
        <v>21512</v>
      </c>
      <c r="Y251">
        <f t="shared" si="52"/>
        <v>21508</v>
      </c>
      <c r="Z251">
        <f t="shared" si="53"/>
        <v>0</v>
      </c>
      <c r="AA251">
        <f t="shared" si="54"/>
        <v>21508</v>
      </c>
      <c r="AB251">
        <f t="shared" si="55"/>
        <v>65</v>
      </c>
      <c r="AC251">
        <f t="shared" si="56"/>
        <v>500</v>
      </c>
    </row>
    <row r="252" spans="1:29">
      <c r="A252">
        <v>11502</v>
      </c>
      <c r="B252">
        <v>11509</v>
      </c>
      <c r="C252">
        <v>11516</v>
      </c>
      <c r="D252">
        <v>11518</v>
      </c>
      <c r="E252">
        <v>11519</v>
      </c>
      <c r="F252">
        <v>11518</v>
      </c>
      <c r="H252">
        <f>IF(VLOOKUP(A252,[1]Sheet1!$A$975:$J$98080,10,0)=1,0,VLOOKUP(A252,[1]Sheet1!$A$975:$I$97980,9,0))</f>
        <v>0</v>
      </c>
      <c r="I252">
        <f>IF(VLOOKUP(B252,[1]Sheet1!$A$975:$J$98080,10,0)=1,0,VLOOKUP(B252,[1]Sheet1!$A$975:$I$97980,9,0))</f>
        <v>0</v>
      </c>
      <c r="J252">
        <f>IF(VLOOKUP(C252,[1]Sheet1!$A$975:$J$98080,10,0)=1,0,VLOOKUP(C252,[1]Sheet1!$A$975:$I$97980,9,0))</f>
        <v>0</v>
      </c>
      <c r="K252">
        <f>IF(VLOOKUP(D252,[1]Sheet1!$A$975:$J$98080,10,0)=1,0,VLOOKUP(D252,[1]Sheet1!$A$975:$I$97980,9,0))</f>
        <v>11042</v>
      </c>
      <c r="L252">
        <f>IF(VLOOKUP(E252,[1]Sheet1!$A$975:$J$98080,10,0)=1,0,VLOOKUP(E252,[1]Sheet1!$A$975:$I$97980,9,0))</f>
        <v>0</v>
      </c>
      <c r="M252">
        <f>IF(VLOOKUP(F252,[1]Sheet1!$A$975:$J$98080,10,0)=1,0,VLOOKUP(F252,[1]Sheet1!$A$975:$I$97980,9,0))</f>
        <v>11042</v>
      </c>
      <c r="O252">
        <f t="shared" si="43"/>
        <v>0</v>
      </c>
      <c r="P252">
        <f t="shared" si="44"/>
        <v>0</v>
      </c>
      <c r="Q252">
        <f t="shared" si="45"/>
        <v>0</v>
      </c>
      <c r="R252">
        <f t="shared" si="46"/>
        <v>50011</v>
      </c>
      <c r="S252">
        <f t="shared" si="47"/>
        <v>0</v>
      </c>
      <c r="T252">
        <f t="shared" si="48"/>
        <v>50011</v>
      </c>
      <c r="V252">
        <f t="shared" si="49"/>
        <v>0</v>
      </c>
      <c r="W252">
        <f t="shared" si="50"/>
        <v>0</v>
      </c>
      <c r="X252">
        <f t="shared" si="51"/>
        <v>0</v>
      </c>
      <c r="Y252">
        <f t="shared" si="52"/>
        <v>21511</v>
      </c>
      <c r="Z252">
        <f t="shared" si="53"/>
        <v>0</v>
      </c>
      <c r="AA252">
        <f t="shared" si="54"/>
        <v>21511</v>
      </c>
      <c r="AB252">
        <f t="shared" si="55"/>
        <v>65</v>
      </c>
      <c r="AC252">
        <f t="shared" si="56"/>
        <v>500</v>
      </c>
    </row>
    <row r="253" spans="1:29">
      <c r="A253">
        <v>11520</v>
      </c>
      <c r="B253">
        <v>11520</v>
      </c>
      <c r="C253">
        <v>11520</v>
      </c>
      <c r="D253">
        <v>11521</v>
      </c>
      <c r="E253">
        <v>11521</v>
      </c>
      <c r="F253">
        <v>11521</v>
      </c>
      <c r="H253">
        <f>IF(VLOOKUP(A253,[1]Sheet1!$A$975:$J$98080,10,0)=1,0,VLOOKUP(A253,[1]Sheet1!$A$975:$I$97980,9,0))</f>
        <v>14042</v>
      </c>
      <c r="I253">
        <f>IF(VLOOKUP(B253,[1]Sheet1!$A$975:$J$98080,10,0)=1,0,VLOOKUP(B253,[1]Sheet1!$A$975:$I$97980,9,0))</f>
        <v>14042</v>
      </c>
      <c r="J253">
        <f>IF(VLOOKUP(C253,[1]Sheet1!$A$975:$J$98080,10,0)=1,0,VLOOKUP(C253,[1]Sheet1!$A$975:$I$97980,9,0))</f>
        <v>14042</v>
      </c>
      <c r="K253">
        <f>IF(VLOOKUP(D253,[1]Sheet1!$A$975:$J$98080,10,0)=1,0,VLOOKUP(D253,[1]Sheet1!$A$975:$I$97980,9,0))</f>
        <v>11053</v>
      </c>
      <c r="L253">
        <f>IF(VLOOKUP(E253,[1]Sheet1!$A$975:$J$98080,10,0)=1,0,VLOOKUP(E253,[1]Sheet1!$A$975:$I$97980,9,0))</f>
        <v>11053</v>
      </c>
      <c r="M253">
        <f>IF(VLOOKUP(F253,[1]Sheet1!$A$975:$J$98080,10,0)=1,0,VLOOKUP(F253,[1]Sheet1!$A$975:$I$97980,9,0))</f>
        <v>11053</v>
      </c>
      <c r="O253">
        <f t="shared" si="43"/>
        <v>50010</v>
      </c>
      <c r="P253">
        <f t="shared" si="44"/>
        <v>50010</v>
      </c>
      <c r="Q253">
        <f t="shared" si="45"/>
        <v>50010</v>
      </c>
      <c r="R253">
        <f t="shared" si="46"/>
        <v>50004</v>
      </c>
      <c r="S253">
        <f t="shared" si="47"/>
        <v>50004</v>
      </c>
      <c r="T253">
        <f t="shared" si="48"/>
        <v>50004</v>
      </c>
      <c r="V253">
        <f t="shared" si="49"/>
        <v>21510</v>
      </c>
      <c r="W253">
        <f t="shared" si="50"/>
        <v>21510</v>
      </c>
      <c r="X253">
        <f t="shared" si="51"/>
        <v>21510</v>
      </c>
      <c r="Y253">
        <f t="shared" si="52"/>
        <v>21504</v>
      </c>
      <c r="Z253">
        <f t="shared" si="53"/>
        <v>21504</v>
      </c>
      <c r="AA253">
        <f t="shared" si="54"/>
        <v>21504</v>
      </c>
      <c r="AB253">
        <f t="shared" si="55"/>
        <v>66</v>
      </c>
      <c r="AC253">
        <f t="shared" si="56"/>
        <v>500</v>
      </c>
    </row>
    <row r="254" spans="1:29">
      <c r="A254">
        <v>11522</v>
      </c>
      <c r="B254">
        <v>11522</v>
      </c>
      <c r="C254">
        <v>11522</v>
      </c>
      <c r="D254">
        <v>11523</v>
      </c>
      <c r="E254">
        <v>11523</v>
      </c>
      <c r="F254">
        <v>11523</v>
      </c>
      <c r="H254">
        <f>IF(VLOOKUP(A254,[1]Sheet1!$A$975:$J$98080,10,0)=1,0,VLOOKUP(A254,[1]Sheet1!$A$975:$I$97980,9,0))</f>
        <v>13036</v>
      </c>
      <c r="I254">
        <f>IF(VLOOKUP(B254,[1]Sheet1!$A$975:$J$98080,10,0)=1,0,VLOOKUP(B254,[1]Sheet1!$A$975:$I$97980,9,0))</f>
        <v>13036</v>
      </c>
      <c r="J254">
        <f>IF(VLOOKUP(C254,[1]Sheet1!$A$975:$J$98080,10,0)=1,0,VLOOKUP(C254,[1]Sheet1!$A$975:$I$97980,9,0))</f>
        <v>13036</v>
      </c>
      <c r="K254">
        <f>IF(VLOOKUP(D254,[1]Sheet1!$A$975:$J$98080,10,0)=1,0,VLOOKUP(D254,[1]Sheet1!$A$975:$I$97980,9,0))</f>
        <v>11054</v>
      </c>
      <c r="L254">
        <f>IF(VLOOKUP(E254,[1]Sheet1!$A$975:$J$98080,10,0)=1,0,VLOOKUP(E254,[1]Sheet1!$A$975:$I$97980,9,0))</f>
        <v>11054</v>
      </c>
      <c r="M254">
        <f>IF(VLOOKUP(F254,[1]Sheet1!$A$975:$J$98080,10,0)=1,0,VLOOKUP(F254,[1]Sheet1!$A$975:$I$97980,9,0))</f>
        <v>11054</v>
      </c>
      <c r="O254">
        <f t="shared" si="43"/>
        <v>50005</v>
      </c>
      <c r="P254">
        <f t="shared" si="44"/>
        <v>50005</v>
      </c>
      <c r="Q254">
        <f t="shared" si="45"/>
        <v>50005</v>
      </c>
      <c r="R254">
        <f t="shared" si="46"/>
        <v>50003</v>
      </c>
      <c r="S254">
        <f t="shared" si="47"/>
        <v>50003</v>
      </c>
      <c r="T254">
        <f t="shared" si="48"/>
        <v>50003</v>
      </c>
      <c r="V254">
        <f t="shared" si="49"/>
        <v>21505</v>
      </c>
      <c r="W254">
        <f t="shared" si="50"/>
        <v>21505</v>
      </c>
      <c r="X254">
        <f t="shared" si="51"/>
        <v>21505</v>
      </c>
      <c r="Y254">
        <f t="shared" si="52"/>
        <v>21503</v>
      </c>
      <c r="Z254">
        <f t="shared" si="53"/>
        <v>21503</v>
      </c>
      <c r="AA254">
        <f t="shared" si="54"/>
        <v>21503</v>
      </c>
      <c r="AB254">
        <f t="shared" si="55"/>
        <v>66</v>
      </c>
      <c r="AC254">
        <f t="shared" si="56"/>
        <v>500</v>
      </c>
    </row>
    <row r="255" spans="1:29">
      <c r="A255">
        <v>11524</v>
      </c>
      <c r="B255">
        <v>11524</v>
      </c>
      <c r="C255">
        <v>11524</v>
      </c>
      <c r="D255">
        <v>11525</v>
      </c>
      <c r="E255">
        <v>11526</v>
      </c>
      <c r="F255">
        <v>11525</v>
      </c>
      <c r="H255">
        <f>IF(VLOOKUP(A255,[1]Sheet1!$A$975:$J$98080,10,0)=1,0,VLOOKUP(A255,[1]Sheet1!$A$975:$I$97980,9,0))</f>
        <v>14045</v>
      </c>
      <c r="I255">
        <f>IF(VLOOKUP(B255,[1]Sheet1!$A$975:$J$98080,10,0)=1,0,VLOOKUP(B255,[1]Sheet1!$A$975:$I$97980,9,0))</f>
        <v>14045</v>
      </c>
      <c r="J255">
        <f>IF(VLOOKUP(C255,[1]Sheet1!$A$975:$J$98080,10,0)=1,0,VLOOKUP(C255,[1]Sheet1!$A$975:$I$97980,9,0))</f>
        <v>14045</v>
      </c>
      <c r="K255">
        <f>IF(VLOOKUP(D255,[1]Sheet1!$A$975:$J$98080,10,0)=1,0,VLOOKUP(D255,[1]Sheet1!$A$975:$I$97980,9,0))</f>
        <v>14043</v>
      </c>
      <c r="L255">
        <f>IF(VLOOKUP(E255,[1]Sheet1!$A$975:$J$98080,10,0)=1,0,VLOOKUP(E255,[1]Sheet1!$A$975:$I$97980,9,0))</f>
        <v>0</v>
      </c>
      <c r="M255">
        <f>IF(VLOOKUP(F255,[1]Sheet1!$A$975:$J$98080,10,0)=1,0,VLOOKUP(F255,[1]Sheet1!$A$975:$I$97980,9,0))</f>
        <v>14043</v>
      </c>
      <c r="O255">
        <f t="shared" si="43"/>
        <v>50012</v>
      </c>
      <c r="P255">
        <f t="shared" si="44"/>
        <v>50012</v>
      </c>
      <c r="Q255">
        <f t="shared" si="45"/>
        <v>50012</v>
      </c>
      <c r="R255">
        <f t="shared" si="46"/>
        <v>50002</v>
      </c>
      <c r="S255">
        <f t="shared" si="47"/>
        <v>0</v>
      </c>
      <c r="T255">
        <f t="shared" si="48"/>
        <v>50002</v>
      </c>
      <c r="V255">
        <f t="shared" si="49"/>
        <v>21512</v>
      </c>
      <c r="W255">
        <f t="shared" si="50"/>
        <v>21512</v>
      </c>
      <c r="X255">
        <f t="shared" si="51"/>
        <v>21512</v>
      </c>
      <c r="Y255">
        <f t="shared" si="52"/>
        <v>21502</v>
      </c>
      <c r="Z255">
        <f t="shared" si="53"/>
        <v>0</v>
      </c>
      <c r="AA255">
        <f t="shared" si="54"/>
        <v>21502</v>
      </c>
      <c r="AB255">
        <f t="shared" si="55"/>
        <v>66</v>
      </c>
      <c r="AC255">
        <f t="shared" si="56"/>
        <v>500</v>
      </c>
    </row>
    <row r="256" spans="1:29">
      <c r="A256">
        <v>11527</v>
      </c>
      <c r="B256">
        <v>11527</v>
      </c>
      <c r="C256">
        <v>11527</v>
      </c>
      <c r="D256">
        <v>11528</v>
      </c>
      <c r="E256">
        <v>11528</v>
      </c>
      <c r="F256">
        <v>11528</v>
      </c>
      <c r="H256">
        <f>IF(VLOOKUP(A256,[1]Sheet1!$A$975:$J$98080,10,0)=1,0,VLOOKUP(A256,[1]Sheet1!$A$975:$I$97980,9,0))</f>
        <v>14042</v>
      </c>
      <c r="I256">
        <f>IF(VLOOKUP(B256,[1]Sheet1!$A$975:$J$98080,10,0)=1,0,VLOOKUP(B256,[1]Sheet1!$A$975:$I$97980,9,0))</f>
        <v>14042</v>
      </c>
      <c r="J256">
        <f>IF(VLOOKUP(C256,[1]Sheet1!$A$975:$J$98080,10,0)=1,0,VLOOKUP(C256,[1]Sheet1!$A$975:$I$97980,9,0))</f>
        <v>14042</v>
      </c>
      <c r="K256">
        <f>IF(VLOOKUP(D256,[1]Sheet1!$A$975:$J$98080,10,0)=1,0,VLOOKUP(D256,[1]Sheet1!$A$975:$I$97980,9,0))</f>
        <v>14047</v>
      </c>
      <c r="L256">
        <f>IF(VLOOKUP(E256,[1]Sheet1!$A$975:$J$98080,10,0)=1,0,VLOOKUP(E256,[1]Sheet1!$A$975:$I$97980,9,0))</f>
        <v>14047</v>
      </c>
      <c r="M256">
        <f>IF(VLOOKUP(F256,[1]Sheet1!$A$975:$J$98080,10,0)=1,0,VLOOKUP(F256,[1]Sheet1!$A$975:$I$97980,9,0))</f>
        <v>14047</v>
      </c>
      <c r="O256">
        <f t="shared" si="43"/>
        <v>50010</v>
      </c>
      <c r="P256">
        <f t="shared" si="44"/>
        <v>50010</v>
      </c>
      <c r="Q256">
        <f t="shared" si="45"/>
        <v>50010</v>
      </c>
      <c r="R256">
        <f t="shared" si="46"/>
        <v>50007</v>
      </c>
      <c r="S256">
        <f t="shared" si="47"/>
        <v>50007</v>
      </c>
      <c r="T256">
        <f t="shared" si="48"/>
        <v>50007</v>
      </c>
      <c r="V256">
        <f t="shared" si="49"/>
        <v>21510</v>
      </c>
      <c r="W256">
        <f t="shared" si="50"/>
        <v>21510</v>
      </c>
      <c r="X256">
        <f t="shared" si="51"/>
        <v>21510</v>
      </c>
      <c r="Y256">
        <f t="shared" si="52"/>
        <v>21507</v>
      </c>
      <c r="Z256">
        <f t="shared" si="53"/>
        <v>21507</v>
      </c>
      <c r="AA256">
        <f t="shared" si="54"/>
        <v>21507</v>
      </c>
      <c r="AB256">
        <f t="shared" si="55"/>
        <v>66</v>
      </c>
      <c r="AC256">
        <f t="shared" si="56"/>
        <v>500</v>
      </c>
    </row>
    <row r="257" spans="1:29">
      <c r="A257">
        <v>11529</v>
      </c>
      <c r="B257">
        <v>11529</v>
      </c>
      <c r="C257">
        <v>11529</v>
      </c>
      <c r="D257">
        <v>11530</v>
      </c>
      <c r="E257">
        <v>11530</v>
      </c>
      <c r="F257">
        <v>11530</v>
      </c>
      <c r="H257">
        <f>IF(VLOOKUP(A257,[1]Sheet1!$A$975:$J$98080,10,0)=1,0,VLOOKUP(A257,[1]Sheet1!$A$975:$I$97980,9,0))</f>
        <v>14043</v>
      </c>
      <c r="I257">
        <f>IF(VLOOKUP(B257,[1]Sheet1!$A$975:$J$98080,10,0)=1,0,VLOOKUP(B257,[1]Sheet1!$A$975:$I$97980,9,0))</f>
        <v>14043</v>
      </c>
      <c r="J257">
        <f>IF(VLOOKUP(C257,[1]Sheet1!$A$975:$J$98080,10,0)=1,0,VLOOKUP(C257,[1]Sheet1!$A$975:$I$97980,9,0))</f>
        <v>14043</v>
      </c>
      <c r="K257">
        <f>IF(VLOOKUP(D257,[1]Sheet1!$A$975:$J$98080,10,0)=1,0,VLOOKUP(D257,[1]Sheet1!$A$975:$I$97980,9,0))</f>
        <v>11054</v>
      </c>
      <c r="L257">
        <f>IF(VLOOKUP(E257,[1]Sheet1!$A$975:$J$98080,10,0)=1,0,VLOOKUP(E257,[1]Sheet1!$A$975:$I$97980,9,0))</f>
        <v>11054</v>
      </c>
      <c r="M257">
        <f>IF(VLOOKUP(F257,[1]Sheet1!$A$975:$J$98080,10,0)=1,0,VLOOKUP(F257,[1]Sheet1!$A$975:$I$97980,9,0))</f>
        <v>11054</v>
      </c>
      <c r="O257">
        <f t="shared" si="43"/>
        <v>50002</v>
      </c>
      <c r="P257">
        <f t="shared" si="44"/>
        <v>50002</v>
      </c>
      <c r="Q257">
        <f t="shared" si="45"/>
        <v>50002</v>
      </c>
      <c r="R257">
        <f t="shared" si="46"/>
        <v>50003</v>
      </c>
      <c r="S257">
        <f t="shared" si="47"/>
        <v>50003</v>
      </c>
      <c r="T257">
        <f t="shared" si="48"/>
        <v>50003</v>
      </c>
      <c r="V257">
        <f t="shared" si="49"/>
        <v>21502</v>
      </c>
      <c r="W257">
        <f t="shared" si="50"/>
        <v>21502</v>
      </c>
      <c r="X257">
        <f t="shared" si="51"/>
        <v>21502</v>
      </c>
      <c r="Y257">
        <f t="shared" si="52"/>
        <v>21503</v>
      </c>
      <c r="Z257">
        <f t="shared" si="53"/>
        <v>21503</v>
      </c>
      <c r="AA257">
        <f t="shared" si="54"/>
        <v>21503</v>
      </c>
      <c r="AB257">
        <f t="shared" si="55"/>
        <v>66</v>
      </c>
      <c r="AC257">
        <f t="shared" si="56"/>
        <v>500</v>
      </c>
    </row>
    <row r="258" spans="1:29">
      <c r="A258">
        <v>11531</v>
      </c>
      <c r="B258">
        <v>11531</v>
      </c>
      <c r="C258">
        <v>11531</v>
      </c>
      <c r="D258">
        <v>11532</v>
      </c>
      <c r="E258">
        <v>11533</v>
      </c>
      <c r="F258">
        <v>11532</v>
      </c>
      <c r="H258">
        <f>IF(VLOOKUP(A258,[1]Sheet1!$A$975:$J$98080,10,0)=1,0,VLOOKUP(A258,[1]Sheet1!$A$975:$I$97980,9,0))</f>
        <v>14045</v>
      </c>
      <c r="I258">
        <f>IF(VLOOKUP(B258,[1]Sheet1!$A$975:$J$98080,10,0)=1,0,VLOOKUP(B258,[1]Sheet1!$A$975:$I$97980,9,0))</f>
        <v>14045</v>
      </c>
      <c r="J258">
        <f>IF(VLOOKUP(C258,[1]Sheet1!$A$975:$J$98080,10,0)=1,0,VLOOKUP(C258,[1]Sheet1!$A$975:$I$97980,9,0))</f>
        <v>14045</v>
      </c>
      <c r="K258">
        <f>IF(VLOOKUP(D258,[1]Sheet1!$A$975:$J$98080,10,0)=1,0,VLOOKUP(D258,[1]Sheet1!$A$975:$I$97980,9,0))</f>
        <v>14046</v>
      </c>
      <c r="L258">
        <f>IF(VLOOKUP(E258,[1]Sheet1!$A$975:$J$98080,10,0)=1,0,VLOOKUP(E258,[1]Sheet1!$A$975:$I$97980,9,0))</f>
        <v>0</v>
      </c>
      <c r="M258">
        <f>IF(VLOOKUP(F258,[1]Sheet1!$A$975:$J$98080,10,0)=1,0,VLOOKUP(F258,[1]Sheet1!$A$975:$I$97980,9,0))</f>
        <v>14046</v>
      </c>
      <c r="O258">
        <f t="shared" si="43"/>
        <v>50012</v>
      </c>
      <c r="P258">
        <f t="shared" si="44"/>
        <v>50012</v>
      </c>
      <c r="Q258">
        <f t="shared" si="45"/>
        <v>50012</v>
      </c>
      <c r="R258">
        <f t="shared" si="46"/>
        <v>50008</v>
      </c>
      <c r="S258">
        <f t="shared" si="47"/>
        <v>0</v>
      </c>
      <c r="T258">
        <f t="shared" si="48"/>
        <v>50008</v>
      </c>
      <c r="V258">
        <f t="shared" si="49"/>
        <v>21512</v>
      </c>
      <c r="W258">
        <f t="shared" si="50"/>
        <v>21512</v>
      </c>
      <c r="X258">
        <f t="shared" si="51"/>
        <v>21512</v>
      </c>
      <c r="Y258">
        <f t="shared" si="52"/>
        <v>21508</v>
      </c>
      <c r="Z258">
        <f t="shared" si="53"/>
        <v>0</v>
      </c>
      <c r="AA258">
        <f t="shared" si="54"/>
        <v>21508</v>
      </c>
      <c r="AB258">
        <f t="shared" si="55"/>
        <v>66</v>
      </c>
      <c r="AC258">
        <f t="shared" si="56"/>
        <v>500</v>
      </c>
    </row>
    <row r="259" spans="1:29">
      <c r="A259">
        <v>11534</v>
      </c>
      <c r="B259">
        <v>11534</v>
      </c>
      <c r="C259">
        <v>11534</v>
      </c>
      <c r="D259">
        <v>11535</v>
      </c>
      <c r="E259">
        <v>11535</v>
      </c>
      <c r="F259">
        <v>11535</v>
      </c>
      <c r="H259">
        <f>IF(VLOOKUP(A259,[1]Sheet1!$A$975:$J$98080,10,0)=1,0,VLOOKUP(A259,[1]Sheet1!$A$975:$I$97980,9,0))</f>
        <v>14044</v>
      </c>
      <c r="I259">
        <f>IF(VLOOKUP(B259,[1]Sheet1!$A$975:$J$98080,10,0)=1,0,VLOOKUP(B259,[1]Sheet1!$A$975:$I$97980,9,0))</f>
        <v>14044</v>
      </c>
      <c r="J259">
        <f>IF(VLOOKUP(C259,[1]Sheet1!$A$975:$J$98080,10,0)=1,0,VLOOKUP(C259,[1]Sheet1!$A$975:$I$97980,9,0))</f>
        <v>14044</v>
      </c>
      <c r="K259">
        <f>IF(VLOOKUP(D259,[1]Sheet1!$A$975:$J$98080,10,0)=1,0,VLOOKUP(D259,[1]Sheet1!$A$975:$I$97980,9,0))</f>
        <v>14048</v>
      </c>
      <c r="L259">
        <f>IF(VLOOKUP(E259,[1]Sheet1!$A$975:$J$98080,10,0)=1,0,VLOOKUP(E259,[1]Sheet1!$A$975:$I$97980,9,0))</f>
        <v>14048</v>
      </c>
      <c r="M259">
        <f>IF(VLOOKUP(F259,[1]Sheet1!$A$975:$J$98080,10,0)=1,0,VLOOKUP(F259,[1]Sheet1!$A$975:$I$97980,9,0))</f>
        <v>14048</v>
      </c>
      <c r="O259">
        <f t="shared" si="43"/>
        <v>50009</v>
      </c>
      <c r="P259">
        <f t="shared" si="44"/>
        <v>50009</v>
      </c>
      <c r="Q259">
        <f t="shared" si="45"/>
        <v>50009</v>
      </c>
      <c r="R259">
        <f t="shared" si="46"/>
        <v>50001</v>
      </c>
      <c r="S259">
        <f t="shared" si="47"/>
        <v>50001</v>
      </c>
      <c r="T259">
        <f t="shared" si="48"/>
        <v>50001</v>
      </c>
      <c r="V259">
        <f t="shared" si="49"/>
        <v>21509</v>
      </c>
      <c r="W259">
        <f t="shared" si="50"/>
        <v>21509</v>
      </c>
      <c r="X259">
        <f t="shared" si="51"/>
        <v>21509</v>
      </c>
      <c r="Y259">
        <f t="shared" si="52"/>
        <v>21501</v>
      </c>
      <c r="Z259">
        <f t="shared" si="53"/>
        <v>21501</v>
      </c>
      <c r="AA259">
        <f t="shared" si="54"/>
        <v>21501</v>
      </c>
      <c r="AB259">
        <f t="shared" si="55"/>
        <v>66</v>
      </c>
      <c r="AC259">
        <f t="shared" si="56"/>
        <v>500</v>
      </c>
    </row>
    <row r="260" spans="1:29">
      <c r="A260">
        <v>11536</v>
      </c>
      <c r="B260">
        <v>11536</v>
      </c>
      <c r="C260">
        <v>11536</v>
      </c>
      <c r="D260">
        <v>11537</v>
      </c>
      <c r="E260">
        <v>11537</v>
      </c>
      <c r="F260">
        <v>11537</v>
      </c>
      <c r="H260">
        <f>IF(VLOOKUP(A260,[1]Sheet1!$A$975:$J$98080,10,0)=1,0,VLOOKUP(A260,[1]Sheet1!$A$975:$I$97980,9,0))</f>
        <v>14046</v>
      </c>
      <c r="I260">
        <f>IF(VLOOKUP(B260,[1]Sheet1!$A$975:$J$98080,10,0)=1,0,VLOOKUP(B260,[1]Sheet1!$A$975:$I$97980,9,0))</f>
        <v>14046</v>
      </c>
      <c r="J260">
        <f>IF(VLOOKUP(C260,[1]Sheet1!$A$975:$J$98080,10,0)=1,0,VLOOKUP(C260,[1]Sheet1!$A$975:$I$97980,9,0))</f>
        <v>14046</v>
      </c>
      <c r="K260">
        <f>IF(VLOOKUP(D260,[1]Sheet1!$A$975:$J$98080,10,0)=1,0,VLOOKUP(D260,[1]Sheet1!$A$975:$I$97980,9,0))</f>
        <v>14047</v>
      </c>
      <c r="L260">
        <f>IF(VLOOKUP(E260,[1]Sheet1!$A$975:$J$98080,10,0)=1,0,VLOOKUP(E260,[1]Sheet1!$A$975:$I$97980,9,0))</f>
        <v>14047</v>
      </c>
      <c r="M260">
        <f>IF(VLOOKUP(F260,[1]Sheet1!$A$975:$J$98080,10,0)=1,0,VLOOKUP(F260,[1]Sheet1!$A$975:$I$97980,9,0))</f>
        <v>14047</v>
      </c>
      <c r="O260">
        <f t="shared" ref="O260:O302" si="57">IF(H260=0,0,VLOOKUP(H260,$AF$3:$AG$20,2,0))</f>
        <v>50008</v>
      </c>
      <c r="P260">
        <f t="shared" ref="P260:P302" si="58">IF(I260=0,0,VLOOKUP(I260,$AF$3:$AG$20,2,0))</f>
        <v>50008</v>
      </c>
      <c r="Q260">
        <f t="shared" ref="Q260:Q302" si="59">IF(J260=0,0,VLOOKUP(J260,$AF$3:$AG$20,2,0))</f>
        <v>50008</v>
      </c>
      <c r="R260">
        <f t="shared" ref="R260:R302" si="60">IF(K260=0,0,VLOOKUP(K260,$AF$3:$AG$20,2,0))</f>
        <v>50007</v>
      </c>
      <c r="S260">
        <f t="shared" ref="S260:S302" si="61">IF(L260=0,0,VLOOKUP(L260,$AF$3:$AG$20,2,0))</f>
        <v>50007</v>
      </c>
      <c r="T260">
        <f t="shared" ref="T260:T302" si="62">IF(M260=0,0,VLOOKUP(M260,$AF$3:$AG$20,2,0))</f>
        <v>50007</v>
      </c>
      <c r="V260">
        <f t="shared" ref="V260:V302" si="63">IF(O260=0,0,VLOOKUP(O260,$AF$21:$AG$32,2,0)+$AC260)</f>
        <v>21508</v>
      </c>
      <c r="W260">
        <f t="shared" ref="W260:W302" si="64">IF(P260=0,0,VLOOKUP(P260,$AF$21:$AG$32,2,0)+$AC260)</f>
        <v>21508</v>
      </c>
      <c r="X260">
        <f t="shared" ref="X260:X302" si="65">IF(Q260=0,0,VLOOKUP(Q260,$AF$21:$AG$32,2,0)+$AC260)</f>
        <v>21508</v>
      </c>
      <c r="Y260">
        <f t="shared" ref="Y260:Y302" si="66">IF(R260=0,0,VLOOKUP(R260,$AF$21:$AG$32,2,0)+$AC260)</f>
        <v>21507</v>
      </c>
      <c r="Z260">
        <f t="shared" ref="Z260:Z302" si="67">IF(S260=0,0,VLOOKUP(S260,$AF$21:$AG$32,2,0)+$AC260)</f>
        <v>21507</v>
      </c>
      <c r="AA260">
        <f t="shared" ref="AA260:AA302" si="68">IF(T260=0,0,VLOOKUP(T260,$AF$21:$AG$32,2,0)+$AC260)</f>
        <v>21507</v>
      </c>
      <c r="AB260">
        <f t="shared" si="55"/>
        <v>66</v>
      </c>
      <c r="AC260">
        <f t="shared" si="56"/>
        <v>500</v>
      </c>
    </row>
    <row r="261" spans="1:29">
      <c r="A261">
        <v>11538</v>
      </c>
      <c r="B261">
        <v>11538</v>
      </c>
      <c r="C261">
        <v>11538</v>
      </c>
      <c r="D261">
        <v>11539</v>
      </c>
      <c r="E261">
        <v>11540</v>
      </c>
      <c r="F261">
        <v>11539</v>
      </c>
      <c r="H261">
        <f>IF(VLOOKUP(A261,[1]Sheet1!$A$975:$J$98080,10,0)=1,0,VLOOKUP(A261,[1]Sheet1!$A$975:$I$97980,9,0))</f>
        <v>14043</v>
      </c>
      <c r="I261">
        <f>IF(VLOOKUP(B261,[1]Sheet1!$A$975:$J$98080,10,0)=1,0,VLOOKUP(B261,[1]Sheet1!$A$975:$I$97980,9,0))</f>
        <v>14043</v>
      </c>
      <c r="J261">
        <f>IF(VLOOKUP(C261,[1]Sheet1!$A$975:$J$98080,10,0)=1,0,VLOOKUP(C261,[1]Sheet1!$A$975:$I$97980,9,0))</f>
        <v>14043</v>
      </c>
      <c r="K261">
        <f>IF(VLOOKUP(D261,[1]Sheet1!$A$975:$J$98080,10,0)=1,0,VLOOKUP(D261,[1]Sheet1!$A$975:$I$97980,9,0))</f>
        <v>14048</v>
      </c>
      <c r="L261">
        <f>IF(VLOOKUP(E261,[1]Sheet1!$A$975:$J$98080,10,0)=1,0,VLOOKUP(E261,[1]Sheet1!$A$975:$I$97980,9,0))</f>
        <v>0</v>
      </c>
      <c r="M261">
        <f>IF(VLOOKUP(F261,[1]Sheet1!$A$975:$J$98080,10,0)=1,0,VLOOKUP(F261,[1]Sheet1!$A$975:$I$97980,9,0))</f>
        <v>14048</v>
      </c>
      <c r="O261">
        <f t="shared" si="57"/>
        <v>50002</v>
      </c>
      <c r="P261">
        <f t="shared" si="58"/>
        <v>50002</v>
      </c>
      <c r="Q261">
        <f t="shared" si="59"/>
        <v>50002</v>
      </c>
      <c r="R261">
        <f t="shared" si="60"/>
        <v>50001</v>
      </c>
      <c r="S261">
        <f t="shared" si="61"/>
        <v>0</v>
      </c>
      <c r="T261">
        <f t="shared" si="62"/>
        <v>50001</v>
      </c>
      <c r="V261">
        <f t="shared" si="63"/>
        <v>21502</v>
      </c>
      <c r="W261">
        <f t="shared" si="64"/>
        <v>21502</v>
      </c>
      <c r="X261">
        <f t="shared" si="65"/>
        <v>21502</v>
      </c>
      <c r="Y261">
        <f t="shared" si="66"/>
        <v>21501</v>
      </c>
      <c r="Z261">
        <f t="shared" si="67"/>
        <v>0</v>
      </c>
      <c r="AA261">
        <f t="shared" si="68"/>
        <v>21501</v>
      </c>
      <c r="AB261">
        <f t="shared" si="55"/>
        <v>66</v>
      </c>
      <c r="AC261">
        <f t="shared" si="56"/>
        <v>500</v>
      </c>
    </row>
    <row r="262" spans="1:29">
      <c r="A262">
        <v>11526</v>
      </c>
      <c r="B262">
        <v>11533</v>
      </c>
      <c r="C262">
        <v>11540</v>
      </c>
      <c r="D262">
        <v>11542</v>
      </c>
      <c r="E262">
        <v>11543</v>
      </c>
      <c r="F262">
        <v>11542</v>
      </c>
      <c r="H262">
        <f>IF(VLOOKUP(A262,[1]Sheet1!$A$975:$J$98080,10,0)=1,0,VLOOKUP(A262,[1]Sheet1!$A$975:$I$97980,9,0))</f>
        <v>0</v>
      </c>
      <c r="I262">
        <f>IF(VLOOKUP(B262,[1]Sheet1!$A$975:$J$98080,10,0)=1,0,VLOOKUP(B262,[1]Sheet1!$A$975:$I$97980,9,0))</f>
        <v>0</v>
      </c>
      <c r="J262">
        <f>IF(VLOOKUP(C262,[1]Sheet1!$A$975:$J$98080,10,0)=1,0,VLOOKUP(C262,[1]Sheet1!$A$975:$I$97980,9,0))</f>
        <v>0</v>
      </c>
      <c r="K262">
        <f>IF(VLOOKUP(D262,[1]Sheet1!$A$975:$J$98080,10,0)=1,0,VLOOKUP(D262,[1]Sheet1!$A$975:$I$97980,9,0))</f>
        <v>14046</v>
      </c>
      <c r="L262">
        <f>IF(VLOOKUP(E262,[1]Sheet1!$A$975:$J$98080,10,0)=1,0,VLOOKUP(E262,[1]Sheet1!$A$975:$I$97980,9,0))</f>
        <v>0</v>
      </c>
      <c r="M262">
        <f>IF(VLOOKUP(F262,[1]Sheet1!$A$975:$J$98080,10,0)=1,0,VLOOKUP(F262,[1]Sheet1!$A$975:$I$97980,9,0))</f>
        <v>14046</v>
      </c>
      <c r="O262">
        <f t="shared" si="57"/>
        <v>0</v>
      </c>
      <c r="P262">
        <f t="shared" si="58"/>
        <v>0</v>
      </c>
      <c r="Q262">
        <f t="shared" si="59"/>
        <v>0</v>
      </c>
      <c r="R262">
        <f t="shared" si="60"/>
        <v>50008</v>
      </c>
      <c r="S262">
        <f t="shared" si="61"/>
        <v>0</v>
      </c>
      <c r="T262">
        <f t="shared" si="62"/>
        <v>50008</v>
      </c>
      <c r="V262">
        <f t="shared" si="63"/>
        <v>0</v>
      </c>
      <c r="W262">
        <f t="shared" si="64"/>
        <v>0</v>
      </c>
      <c r="X262">
        <f t="shared" si="65"/>
        <v>0</v>
      </c>
      <c r="Y262">
        <f t="shared" si="66"/>
        <v>21508</v>
      </c>
      <c r="Z262">
        <f t="shared" si="67"/>
        <v>0</v>
      </c>
      <c r="AA262">
        <f t="shared" si="68"/>
        <v>21508</v>
      </c>
      <c r="AB262">
        <f t="shared" si="55"/>
        <v>66</v>
      </c>
      <c r="AC262">
        <f t="shared" si="56"/>
        <v>500</v>
      </c>
    </row>
    <row r="263" spans="1:29">
      <c r="A263">
        <v>11544</v>
      </c>
      <c r="B263">
        <v>11544</v>
      </c>
      <c r="C263">
        <v>11544</v>
      </c>
      <c r="D263">
        <v>11545</v>
      </c>
      <c r="E263">
        <v>11545</v>
      </c>
      <c r="F263">
        <v>11545</v>
      </c>
      <c r="H263">
        <f>IF(VLOOKUP(A263,[1]Sheet1!$A$975:$J$98080,10,0)=1,0,VLOOKUP(A263,[1]Sheet1!$A$975:$I$97980,9,0))</f>
        <v>14042</v>
      </c>
      <c r="I263">
        <f>IF(VLOOKUP(B263,[1]Sheet1!$A$975:$J$98080,10,0)=1,0,VLOOKUP(B263,[1]Sheet1!$A$975:$I$97980,9,0))</f>
        <v>14042</v>
      </c>
      <c r="J263">
        <f>IF(VLOOKUP(C263,[1]Sheet1!$A$975:$J$98080,10,0)=1,0,VLOOKUP(C263,[1]Sheet1!$A$975:$I$97980,9,0))</f>
        <v>14042</v>
      </c>
      <c r="K263">
        <f>IF(VLOOKUP(D263,[1]Sheet1!$A$975:$J$98080,10,0)=1,0,VLOOKUP(D263,[1]Sheet1!$A$975:$I$97980,9,0))</f>
        <v>11053</v>
      </c>
      <c r="L263">
        <f>IF(VLOOKUP(E263,[1]Sheet1!$A$975:$J$98080,10,0)=1,0,VLOOKUP(E263,[1]Sheet1!$A$975:$I$97980,9,0))</f>
        <v>11053</v>
      </c>
      <c r="M263">
        <f>IF(VLOOKUP(F263,[1]Sheet1!$A$975:$J$98080,10,0)=1,0,VLOOKUP(F263,[1]Sheet1!$A$975:$I$97980,9,0))</f>
        <v>11053</v>
      </c>
      <c r="O263">
        <f t="shared" si="57"/>
        <v>50010</v>
      </c>
      <c r="P263">
        <f t="shared" si="58"/>
        <v>50010</v>
      </c>
      <c r="Q263">
        <f t="shared" si="59"/>
        <v>50010</v>
      </c>
      <c r="R263">
        <f t="shared" si="60"/>
        <v>50004</v>
      </c>
      <c r="S263">
        <f t="shared" si="61"/>
        <v>50004</v>
      </c>
      <c r="T263">
        <f t="shared" si="62"/>
        <v>50004</v>
      </c>
      <c r="V263">
        <f t="shared" si="63"/>
        <v>21510</v>
      </c>
      <c r="W263">
        <f t="shared" si="64"/>
        <v>21510</v>
      </c>
      <c r="X263">
        <f t="shared" si="65"/>
        <v>21510</v>
      </c>
      <c r="Y263">
        <f t="shared" si="66"/>
        <v>21504</v>
      </c>
      <c r="Z263">
        <f t="shared" si="67"/>
        <v>21504</v>
      </c>
      <c r="AA263">
        <f t="shared" si="68"/>
        <v>21504</v>
      </c>
      <c r="AB263">
        <f t="shared" si="55"/>
        <v>67</v>
      </c>
      <c r="AC263">
        <f t="shared" si="56"/>
        <v>500</v>
      </c>
    </row>
    <row r="264" spans="1:29">
      <c r="A264">
        <v>11546</v>
      </c>
      <c r="B264">
        <v>11546</v>
      </c>
      <c r="C264">
        <v>11546</v>
      </c>
      <c r="D264">
        <v>11547</v>
      </c>
      <c r="E264">
        <v>11547</v>
      </c>
      <c r="F264">
        <v>11547</v>
      </c>
      <c r="H264">
        <f>IF(VLOOKUP(A264,[1]Sheet1!$A$975:$J$98080,10,0)=1,0,VLOOKUP(A264,[1]Sheet1!$A$975:$I$97980,9,0))</f>
        <v>14046</v>
      </c>
      <c r="I264">
        <f>IF(VLOOKUP(B264,[1]Sheet1!$A$975:$J$98080,10,0)=1,0,VLOOKUP(B264,[1]Sheet1!$A$975:$I$97980,9,0))</f>
        <v>14046</v>
      </c>
      <c r="J264">
        <f>IF(VLOOKUP(C264,[1]Sheet1!$A$975:$J$98080,10,0)=1,0,VLOOKUP(C264,[1]Sheet1!$A$975:$I$97980,9,0))</f>
        <v>14046</v>
      </c>
      <c r="K264">
        <f>IF(VLOOKUP(D264,[1]Sheet1!$A$975:$J$98080,10,0)=1,0,VLOOKUP(D264,[1]Sheet1!$A$975:$I$97980,9,0))</f>
        <v>14050</v>
      </c>
      <c r="L264">
        <f>IF(VLOOKUP(E264,[1]Sheet1!$A$975:$J$98080,10,0)=1,0,VLOOKUP(E264,[1]Sheet1!$A$975:$I$97980,9,0))</f>
        <v>14050</v>
      </c>
      <c r="M264">
        <f>IF(VLOOKUP(F264,[1]Sheet1!$A$975:$J$98080,10,0)=1,0,VLOOKUP(F264,[1]Sheet1!$A$975:$I$97980,9,0))</f>
        <v>14050</v>
      </c>
      <c r="O264">
        <f t="shared" si="57"/>
        <v>50008</v>
      </c>
      <c r="P264">
        <f t="shared" si="58"/>
        <v>50008</v>
      </c>
      <c r="Q264">
        <f t="shared" si="59"/>
        <v>50008</v>
      </c>
      <c r="R264">
        <f t="shared" si="60"/>
        <v>50006</v>
      </c>
      <c r="S264">
        <f t="shared" si="61"/>
        <v>50006</v>
      </c>
      <c r="T264">
        <f t="shared" si="62"/>
        <v>50006</v>
      </c>
      <c r="V264">
        <f t="shared" si="63"/>
        <v>21508</v>
      </c>
      <c r="W264">
        <f t="shared" si="64"/>
        <v>21508</v>
      </c>
      <c r="X264">
        <f t="shared" si="65"/>
        <v>21508</v>
      </c>
      <c r="Y264">
        <f t="shared" si="66"/>
        <v>21506</v>
      </c>
      <c r="Z264">
        <f t="shared" si="67"/>
        <v>21506</v>
      </c>
      <c r="AA264">
        <f t="shared" si="68"/>
        <v>21506</v>
      </c>
      <c r="AB264">
        <f t="shared" si="55"/>
        <v>67</v>
      </c>
      <c r="AC264">
        <f t="shared" si="56"/>
        <v>500</v>
      </c>
    </row>
    <row r="265" spans="1:29">
      <c r="A265">
        <v>11548</v>
      </c>
      <c r="B265">
        <v>11548</v>
      </c>
      <c r="C265">
        <v>11548</v>
      </c>
      <c r="D265">
        <v>11549</v>
      </c>
      <c r="E265">
        <v>11550</v>
      </c>
      <c r="F265">
        <v>11549</v>
      </c>
      <c r="H265">
        <f>IF(VLOOKUP(A265,[1]Sheet1!$A$975:$J$98080,10,0)=1,0,VLOOKUP(A265,[1]Sheet1!$A$975:$I$97980,9,0))</f>
        <v>14045</v>
      </c>
      <c r="I265">
        <f>IF(VLOOKUP(B265,[1]Sheet1!$A$975:$J$98080,10,0)=1,0,VLOOKUP(B265,[1]Sheet1!$A$975:$I$97980,9,0))</f>
        <v>14045</v>
      </c>
      <c r="J265">
        <f>IF(VLOOKUP(C265,[1]Sheet1!$A$975:$J$98080,10,0)=1,0,VLOOKUP(C265,[1]Sheet1!$A$975:$I$97980,9,0))</f>
        <v>14045</v>
      </c>
      <c r="K265">
        <f>IF(VLOOKUP(D265,[1]Sheet1!$A$975:$J$98080,10,0)=1,0,VLOOKUP(D265,[1]Sheet1!$A$975:$I$97980,9,0))</f>
        <v>11054</v>
      </c>
      <c r="L265">
        <f>IF(VLOOKUP(E265,[1]Sheet1!$A$975:$J$98080,10,0)=1,0,VLOOKUP(E265,[1]Sheet1!$A$975:$I$97980,9,0))</f>
        <v>0</v>
      </c>
      <c r="M265">
        <f>IF(VLOOKUP(F265,[1]Sheet1!$A$975:$J$98080,10,0)=1,0,VLOOKUP(F265,[1]Sheet1!$A$975:$I$97980,9,0))</f>
        <v>11054</v>
      </c>
      <c r="O265">
        <f t="shared" si="57"/>
        <v>50012</v>
      </c>
      <c r="P265">
        <f t="shared" si="58"/>
        <v>50012</v>
      </c>
      <c r="Q265">
        <f t="shared" si="59"/>
        <v>50012</v>
      </c>
      <c r="R265">
        <f t="shared" si="60"/>
        <v>50003</v>
      </c>
      <c r="S265">
        <f t="shared" si="61"/>
        <v>0</v>
      </c>
      <c r="T265">
        <f t="shared" si="62"/>
        <v>50003</v>
      </c>
      <c r="V265">
        <f t="shared" si="63"/>
        <v>21512</v>
      </c>
      <c r="W265">
        <f t="shared" si="64"/>
        <v>21512</v>
      </c>
      <c r="X265">
        <f t="shared" si="65"/>
        <v>21512</v>
      </c>
      <c r="Y265">
        <f t="shared" si="66"/>
        <v>21503</v>
      </c>
      <c r="Z265">
        <f t="shared" si="67"/>
        <v>0</v>
      </c>
      <c r="AA265">
        <f t="shared" si="68"/>
        <v>21503</v>
      </c>
      <c r="AB265">
        <f t="shared" si="55"/>
        <v>67</v>
      </c>
      <c r="AC265">
        <f t="shared" si="56"/>
        <v>500</v>
      </c>
    </row>
    <row r="266" spans="1:29">
      <c r="A266">
        <v>11551</v>
      </c>
      <c r="B266">
        <v>11551</v>
      </c>
      <c r="C266">
        <v>11551</v>
      </c>
      <c r="D266">
        <v>11552</v>
      </c>
      <c r="E266">
        <v>11552</v>
      </c>
      <c r="F266">
        <v>11552</v>
      </c>
      <c r="H266">
        <f>IF(VLOOKUP(A266,[1]Sheet1!$A$975:$J$98080,10,0)=1,0,VLOOKUP(A266,[1]Sheet1!$A$975:$I$97980,9,0))</f>
        <v>14048</v>
      </c>
      <c r="I266">
        <f>IF(VLOOKUP(B266,[1]Sheet1!$A$975:$J$98080,10,0)=1,0,VLOOKUP(B266,[1]Sheet1!$A$975:$I$97980,9,0))</f>
        <v>14048</v>
      </c>
      <c r="J266">
        <f>IF(VLOOKUP(C266,[1]Sheet1!$A$975:$J$98080,10,0)=1,0,VLOOKUP(C266,[1]Sheet1!$A$975:$I$97980,9,0))</f>
        <v>14048</v>
      </c>
      <c r="K266">
        <f>IF(VLOOKUP(D266,[1]Sheet1!$A$975:$J$98080,10,0)=1,0,VLOOKUP(D266,[1]Sheet1!$A$975:$I$97980,9,0))</f>
        <v>14047</v>
      </c>
      <c r="L266">
        <f>IF(VLOOKUP(E266,[1]Sheet1!$A$975:$J$98080,10,0)=1,0,VLOOKUP(E266,[1]Sheet1!$A$975:$I$97980,9,0))</f>
        <v>14047</v>
      </c>
      <c r="M266">
        <f>IF(VLOOKUP(F266,[1]Sheet1!$A$975:$J$98080,10,0)=1,0,VLOOKUP(F266,[1]Sheet1!$A$975:$I$97980,9,0))</f>
        <v>14047</v>
      </c>
      <c r="O266">
        <f t="shared" si="57"/>
        <v>50001</v>
      </c>
      <c r="P266">
        <f t="shared" si="58"/>
        <v>50001</v>
      </c>
      <c r="Q266">
        <f t="shared" si="59"/>
        <v>50001</v>
      </c>
      <c r="R266">
        <f t="shared" si="60"/>
        <v>50007</v>
      </c>
      <c r="S266">
        <f t="shared" si="61"/>
        <v>50007</v>
      </c>
      <c r="T266">
        <f t="shared" si="62"/>
        <v>50007</v>
      </c>
      <c r="V266">
        <f t="shared" si="63"/>
        <v>21501</v>
      </c>
      <c r="W266">
        <f t="shared" si="64"/>
        <v>21501</v>
      </c>
      <c r="X266">
        <f t="shared" si="65"/>
        <v>21501</v>
      </c>
      <c r="Y266">
        <f t="shared" si="66"/>
        <v>21507</v>
      </c>
      <c r="Z266">
        <f t="shared" si="67"/>
        <v>21507</v>
      </c>
      <c r="AA266">
        <f t="shared" si="68"/>
        <v>21507</v>
      </c>
      <c r="AB266">
        <f t="shared" si="55"/>
        <v>67</v>
      </c>
      <c r="AC266">
        <f t="shared" si="56"/>
        <v>500</v>
      </c>
    </row>
    <row r="267" spans="1:29">
      <c r="A267">
        <v>11553</v>
      </c>
      <c r="B267">
        <v>11553</v>
      </c>
      <c r="C267">
        <v>11553</v>
      </c>
      <c r="D267">
        <v>11554</v>
      </c>
      <c r="E267">
        <v>11554</v>
      </c>
      <c r="F267">
        <v>11554</v>
      </c>
      <c r="H267">
        <f>IF(VLOOKUP(A267,[1]Sheet1!$A$975:$J$98080,10,0)=1,0,VLOOKUP(A267,[1]Sheet1!$A$975:$I$97980,9,0))</f>
        <v>14044</v>
      </c>
      <c r="I267">
        <f>IF(VLOOKUP(B267,[1]Sheet1!$A$975:$J$98080,10,0)=1,0,VLOOKUP(B267,[1]Sheet1!$A$975:$I$97980,9,0))</f>
        <v>14044</v>
      </c>
      <c r="J267">
        <f>IF(VLOOKUP(C267,[1]Sheet1!$A$975:$J$98080,10,0)=1,0,VLOOKUP(C267,[1]Sheet1!$A$975:$I$97980,9,0))</f>
        <v>14044</v>
      </c>
      <c r="K267">
        <f>IF(VLOOKUP(D267,[1]Sheet1!$A$975:$J$98080,10,0)=1,0,VLOOKUP(D267,[1]Sheet1!$A$975:$I$97980,9,0))</f>
        <v>14047</v>
      </c>
      <c r="L267">
        <f>IF(VLOOKUP(E267,[1]Sheet1!$A$975:$J$98080,10,0)=1,0,VLOOKUP(E267,[1]Sheet1!$A$975:$I$97980,9,0))</f>
        <v>14047</v>
      </c>
      <c r="M267">
        <f>IF(VLOOKUP(F267,[1]Sheet1!$A$975:$J$98080,10,0)=1,0,VLOOKUP(F267,[1]Sheet1!$A$975:$I$97980,9,0))</f>
        <v>14047</v>
      </c>
      <c r="O267">
        <f t="shared" si="57"/>
        <v>50009</v>
      </c>
      <c r="P267">
        <f t="shared" si="58"/>
        <v>50009</v>
      </c>
      <c r="Q267">
        <f t="shared" si="59"/>
        <v>50009</v>
      </c>
      <c r="R267">
        <f t="shared" si="60"/>
        <v>50007</v>
      </c>
      <c r="S267">
        <f t="shared" si="61"/>
        <v>50007</v>
      </c>
      <c r="T267">
        <f t="shared" si="62"/>
        <v>50007</v>
      </c>
      <c r="V267">
        <f t="shared" si="63"/>
        <v>21509</v>
      </c>
      <c r="W267">
        <f t="shared" si="64"/>
        <v>21509</v>
      </c>
      <c r="X267">
        <f t="shared" si="65"/>
        <v>21509</v>
      </c>
      <c r="Y267">
        <f t="shared" si="66"/>
        <v>21507</v>
      </c>
      <c r="Z267">
        <f t="shared" si="67"/>
        <v>21507</v>
      </c>
      <c r="AA267">
        <f t="shared" si="68"/>
        <v>21507</v>
      </c>
      <c r="AB267">
        <f t="shared" si="55"/>
        <v>67</v>
      </c>
      <c r="AC267">
        <f t="shared" si="56"/>
        <v>500</v>
      </c>
    </row>
    <row r="268" spans="1:29">
      <c r="A268">
        <v>11555</v>
      </c>
      <c r="B268">
        <v>11555</v>
      </c>
      <c r="C268">
        <v>11555</v>
      </c>
      <c r="D268">
        <v>11556</v>
      </c>
      <c r="E268">
        <v>11557</v>
      </c>
      <c r="F268">
        <v>11556</v>
      </c>
      <c r="H268">
        <f>IF(VLOOKUP(A268,[1]Sheet1!$A$975:$J$98080,10,0)=1,0,VLOOKUP(A268,[1]Sheet1!$A$975:$I$97980,9,0))</f>
        <v>14045</v>
      </c>
      <c r="I268">
        <f>IF(VLOOKUP(B268,[1]Sheet1!$A$975:$J$98080,10,0)=1,0,VLOOKUP(B268,[1]Sheet1!$A$975:$I$97980,9,0))</f>
        <v>14045</v>
      </c>
      <c r="J268">
        <f>IF(VLOOKUP(C268,[1]Sheet1!$A$975:$J$98080,10,0)=1,0,VLOOKUP(C268,[1]Sheet1!$A$975:$I$97980,9,0))</f>
        <v>14045</v>
      </c>
      <c r="K268">
        <f>IF(VLOOKUP(D268,[1]Sheet1!$A$975:$J$98080,10,0)=1,0,VLOOKUP(D268,[1]Sheet1!$A$975:$I$97980,9,0))</f>
        <v>14043</v>
      </c>
      <c r="L268">
        <f>IF(VLOOKUP(E268,[1]Sheet1!$A$975:$J$98080,10,0)=1,0,VLOOKUP(E268,[1]Sheet1!$A$975:$I$97980,9,0))</f>
        <v>0</v>
      </c>
      <c r="M268">
        <f>IF(VLOOKUP(F268,[1]Sheet1!$A$975:$J$98080,10,0)=1,0,VLOOKUP(F268,[1]Sheet1!$A$975:$I$97980,9,0))</f>
        <v>14043</v>
      </c>
      <c r="O268">
        <f t="shared" si="57"/>
        <v>50012</v>
      </c>
      <c r="P268">
        <f t="shared" si="58"/>
        <v>50012</v>
      </c>
      <c r="Q268">
        <f t="shared" si="59"/>
        <v>50012</v>
      </c>
      <c r="R268">
        <f t="shared" si="60"/>
        <v>50002</v>
      </c>
      <c r="S268">
        <f t="shared" si="61"/>
        <v>0</v>
      </c>
      <c r="T268">
        <f t="shared" si="62"/>
        <v>50002</v>
      </c>
      <c r="V268">
        <f t="shared" si="63"/>
        <v>21512</v>
      </c>
      <c r="W268">
        <f t="shared" si="64"/>
        <v>21512</v>
      </c>
      <c r="X268">
        <f t="shared" si="65"/>
        <v>21512</v>
      </c>
      <c r="Y268">
        <f t="shared" si="66"/>
        <v>21502</v>
      </c>
      <c r="Z268">
        <f t="shared" si="67"/>
        <v>0</v>
      </c>
      <c r="AA268">
        <f t="shared" si="68"/>
        <v>21502</v>
      </c>
      <c r="AB268">
        <f t="shared" si="55"/>
        <v>67</v>
      </c>
      <c r="AC268">
        <f t="shared" si="56"/>
        <v>500</v>
      </c>
    </row>
    <row r="269" spans="1:29">
      <c r="A269">
        <v>11558</v>
      </c>
      <c r="B269">
        <v>11558</v>
      </c>
      <c r="C269">
        <v>11558</v>
      </c>
      <c r="D269">
        <v>11559</v>
      </c>
      <c r="E269">
        <v>11559</v>
      </c>
      <c r="F269">
        <v>11559</v>
      </c>
      <c r="H269">
        <f>IF(VLOOKUP(A269,[1]Sheet1!$A$975:$J$98080,10,0)=1,0,VLOOKUP(A269,[1]Sheet1!$A$975:$I$97980,9,0))</f>
        <v>14042</v>
      </c>
      <c r="I269">
        <f>IF(VLOOKUP(B269,[1]Sheet1!$A$975:$J$98080,10,0)=1,0,VLOOKUP(B269,[1]Sheet1!$A$975:$I$97980,9,0))</f>
        <v>14042</v>
      </c>
      <c r="J269">
        <f>IF(VLOOKUP(C269,[1]Sheet1!$A$975:$J$98080,10,0)=1,0,VLOOKUP(C269,[1]Sheet1!$A$975:$I$97980,9,0))</f>
        <v>14042</v>
      </c>
      <c r="K269">
        <f>IF(VLOOKUP(D269,[1]Sheet1!$A$975:$J$98080,10,0)=1,0,VLOOKUP(D269,[1]Sheet1!$A$975:$I$97980,9,0))</f>
        <v>13036</v>
      </c>
      <c r="L269">
        <f>IF(VLOOKUP(E269,[1]Sheet1!$A$975:$J$98080,10,0)=1,0,VLOOKUP(E269,[1]Sheet1!$A$975:$I$97980,9,0))</f>
        <v>13036</v>
      </c>
      <c r="M269">
        <f>IF(VLOOKUP(F269,[1]Sheet1!$A$975:$J$98080,10,0)=1,0,VLOOKUP(F269,[1]Sheet1!$A$975:$I$97980,9,0))</f>
        <v>13036</v>
      </c>
      <c r="O269">
        <f t="shared" si="57"/>
        <v>50010</v>
      </c>
      <c r="P269">
        <f t="shared" si="58"/>
        <v>50010</v>
      </c>
      <c r="Q269">
        <f t="shared" si="59"/>
        <v>50010</v>
      </c>
      <c r="R269">
        <f t="shared" si="60"/>
        <v>50005</v>
      </c>
      <c r="S269">
        <f t="shared" si="61"/>
        <v>50005</v>
      </c>
      <c r="T269">
        <f t="shared" si="62"/>
        <v>50005</v>
      </c>
      <c r="V269">
        <f t="shared" si="63"/>
        <v>21510</v>
      </c>
      <c r="W269">
        <f t="shared" si="64"/>
        <v>21510</v>
      </c>
      <c r="X269">
        <f t="shared" si="65"/>
        <v>21510</v>
      </c>
      <c r="Y269">
        <f t="shared" si="66"/>
        <v>21505</v>
      </c>
      <c r="Z269">
        <f t="shared" si="67"/>
        <v>21505</v>
      </c>
      <c r="AA269">
        <f t="shared" si="68"/>
        <v>21505</v>
      </c>
      <c r="AB269">
        <f t="shared" si="55"/>
        <v>67</v>
      </c>
      <c r="AC269">
        <f t="shared" si="56"/>
        <v>500</v>
      </c>
    </row>
    <row r="270" spans="1:29">
      <c r="A270">
        <v>11560</v>
      </c>
      <c r="B270">
        <v>11560</v>
      </c>
      <c r="C270">
        <v>11560</v>
      </c>
      <c r="D270">
        <v>11561</v>
      </c>
      <c r="E270">
        <v>11561</v>
      </c>
      <c r="F270">
        <v>11561</v>
      </c>
      <c r="H270">
        <f>IF(VLOOKUP(A270,[1]Sheet1!$A$975:$J$98080,10,0)=1,0,VLOOKUP(A270,[1]Sheet1!$A$975:$I$97980,9,0))</f>
        <v>14046</v>
      </c>
      <c r="I270">
        <f>IF(VLOOKUP(B270,[1]Sheet1!$A$975:$J$98080,10,0)=1,0,VLOOKUP(B270,[1]Sheet1!$A$975:$I$97980,9,0))</f>
        <v>14046</v>
      </c>
      <c r="J270">
        <f>IF(VLOOKUP(C270,[1]Sheet1!$A$975:$J$98080,10,0)=1,0,VLOOKUP(C270,[1]Sheet1!$A$975:$I$97980,9,0))</f>
        <v>14046</v>
      </c>
      <c r="K270">
        <f>IF(VLOOKUP(D270,[1]Sheet1!$A$975:$J$98080,10,0)=1,0,VLOOKUP(D270,[1]Sheet1!$A$975:$I$97980,9,0))</f>
        <v>14047</v>
      </c>
      <c r="L270">
        <f>IF(VLOOKUP(E270,[1]Sheet1!$A$975:$J$98080,10,0)=1,0,VLOOKUP(E270,[1]Sheet1!$A$975:$I$97980,9,0))</f>
        <v>14047</v>
      </c>
      <c r="M270">
        <f>IF(VLOOKUP(F270,[1]Sheet1!$A$975:$J$98080,10,0)=1,0,VLOOKUP(F270,[1]Sheet1!$A$975:$I$97980,9,0))</f>
        <v>14047</v>
      </c>
      <c r="O270">
        <f t="shared" si="57"/>
        <v>50008</v>
      </c>
      <c r="P270">
        <f t="shared" si="58"/>
        <v>50008</v>
      </c>
      <c r="Q270">
        <f t="shared" si="59"/>
        <v>50008</v>
      </c>
      <c r="R270">
        <f t="shared" si="60"/>
        <v>50007</v>
      </c>
      <c r="S270">
        <f t="shared" si="61"/>
        <v>50007</v>
      </c>
      <c r="T270">
        <f t="shared" si="62"/>
        <v>50007</v>
      </c>
      <c r="V270">
        <f t="shared" si="63"/>
        <v>21508</v>
      </c>
      <c r="W270">
        <f t="shared" si="64"/>
        <v>21508</v>
      </c>
      <c r="X270">
        <f t="shared" si="65"/>
        <v>21508</v>
      </c>
      <c r="Y270">
        <f t="shared" si="66"/>
        <v>21507</v>
      </c>
      <c r="Z270">
        <f t="shared" si="67"/>
        <v>21507</v>
      </c>
      <c r="AA270">
        <f t="shared" si="68"/>
        <v>21507</v>
      </c>
      <c r="AB270">
        <f t="shared" ref="AB270:AB302" si="69">AB260+1</f>
        <v>67</v>
      </c>
      <c r="AC270">
        <f t="shared" si="56"/>
        <v>500</v>
      </c>
    </row>
    <row r="271" spans="1:29">
      <c r="A271">
        <v>11562</v>
      </c>
      <c r="B271">
        <v>11562</v>
      </c>
      <c r="C271">
        <v>11562</v>
      </c>
      <c r="D271">
        <v>11563</v>
      </c>
      <c r="E271">
        <v>11564</v>
      </c>
      <c r="F271">
        <v>11563</v>
      </c>
      <c r="H271">
        <f>IF(VLOOKUP(A271,[1]Sheet1!$A$975:$J$98080,10,0)=1,0,VLOOKUP(A271,[1]Sheet1!$A$975:$I$97980,9,0))</f>
        <v>14050</v>
      </c>
      <c r="I271">
        <f>IF(VLOOKUP(B271,[1]Sheet1!$A$975:$J$98080,10,0)=1,0,VLOOKUP(B271,[1]Sheet1!$A$975:$I$97980,9,0))</f>
        <v>14050</v>
      </c>
      <c r="J271">
        <f>IF(VLOOKUP(C271,[1]Sheet1!$A$975:$J$98080,10,0)=1,0,VLOOKUP(C271,[1]Sheet1!$A$975:$I$97980,9,0))</f>
        <v>14050</v>
      </c>
      <c r="K271">
        <f>IF(VLOOKUP(D271,[1]Sheet1!$A$975:$J$98080,10,0)=1,0,VLOOKUP(D271,[1]Sheet1!$A$975:$I$97980,9,0))</f>
        <v>14046</v>
      </c>
      <c r="L271">
        <f>IF(VLOOKUP(E271,[1]Sheet1!$A$975:$J$98080,10,0)=1,0,VLOOKUP(E271,[1]Sheet1!$A$975:$I$97980,9,0))</f>
        <v>0</v>
      </c>
      <c r="M271">
        <f>IF(VLOOKUP(F271,[1]Sheet1!$A$975:$J$98080,10,0)=1,0,VLOOKUP(F271,[1]Sheet1!$A$975:$I$97980,9,0))</f>
        <v>14046</v>
      </c>
      <c r="O271">
        <f t="shared" si="57"/>
        <v>50006</v>
      </c>
      <c r="P271">
        <f t="shared" si="58"/>
        <v>50006</v>
      </c>
      <c r="Q271">
        <f t="shared" si="59"/>
        <v>50006</v>
      </c>
      <c r="R271">
        <f t="shared" si="60"/>
        <v>50008</v>
      </c>
      <c r="S271">
        <f t="shared" si="61"/>
        <v>0</v>
      </c>
      <c r="T271">
        <f t="shared" si="62"/>
        <v>50008</v>
      </c>
      <c r="V271">
        <f t="shared" si="63"/>
        <v>21506</v>
      </c>
      <c r="W271">
        <f t="shared" si="64"/>
        <v>21506</v>
      </c>
      <c r="X271">
        <f t="shared" si="65"/>
        <v>21506</v>
      </c>
      <c r="Y271">
        <f t="shared" si="66"/>
        <v>21508</v>
      </c>
      <c r="Z271">
        <f t="shared" si="67"/>
        <v>0</v>
      </c>
      <c r="AA271">
        <f t="shared" si="68"/>
        <v>21508</v>
      </c>
      <c r="AB271">
        <f t="shared" si="69"/>
        <v>67</v>
      </c>
      <c r="AC271">
        <f t="shared" si="56"/>
        <v>500</v>
      </c>
    </row>
    <row r="272" spans="1:29">
      <c r="A272">
        <v>11550</v>
      </c>
      <c r="B272">
        <v>11557</v>
      </c>
      <c r="C272">
        <v>11564</v>
      </c>
      <c r="D272">
        <v>11566</v>
      </c>
      <c r="E272">
        <v>11567</v>
      </c>
      <c r="F272">
        <v>11566</v>
      </c>
      <c r="H272">
        <f>IF(VLOOKUP(A272,[1]Sheet1!$A$975:$J$98080,10,0)=1,0,VLOOKUP(A272,[1]Sheet1!$A$975:$I$97980,9,0))</f>
        <v>0</v>
      </c>
      <c r="I272">
        <f>IF(VLOOKUP(B272,[1]Sheet1!$A$975:$J$98080,10,0)=1,0,VLOOKUP(B272,[1]Sheet1!$A$975:$I$97980,9,0))</f>
        <v>0</v>
      </c>
      <c r="J272">
        <f>IF(VLOOKUP(C272,[1]Sheet1!$A$975:$J$98080,10,0)=1,0,VLOOKUP(C272,[1]Sheet1!$A$975:$I$97980,9,0))</f>
        <v>0</v>
      </c>
      <c r="K272">
        <f>IF(VLOOKUP(D272,[1]Sheet1!$A$975:$J$98080,10,0)=1,0,VLOOKUP(D272,[1]Sheet1!$A$975:$I$97980,9,0))</f>
        <v>14048</v>
      </c>
      <c r="L272">
        <f>IF(VLOOKUP(E272,[1]Sheet1!$A$975:$J$98080,10,0)=1,0,VLOOKUP(E272,[1]Sheet1!$A$975:$I$97980,9,0))</f>
        <v>0</v>
      </c>
      <c r="M272">
        <f>IF(VLOOKUP(F272,[1]Sheet1!$A$975:$J$98080,10,0)=1,0,VLOOKUP(F272,[1]Sheet1!$A$975:$I$97980,9,0))</f>
        <v>14048</v>
      </c>
      <c r="O272">
        <f t="shared" si="57"/>
        <v>0</v>
      </c>
      <c r="P272">
        <f t="shared" si="58"/>
        <v>0</v>
      </c>
      <c r="Q272">
        <f t="shared" si="59"/>
        <v>0</v>
      </c>
      <c r="R272">
        <f t="shared" si="60"/>
        <v>50001</v>
      </c>
      <c r="S272">
        <f t="shared" si="61"/>
        <v>0</v>
      </c>
      <c r="T272">
        <f t="shared" si="62"/>
        <v>50001</v>
      </c>
      <c r="V272">
        <f t="shared" si="63"/>
        <v>0</v>
      </c>
      <c r="W272">
        <f t="shared" si="64"/>
        <v>0</v>
      </c>
      <c r="X272">
        <f t="shared" si="65"/>
        <v>0</v>
      </c>
      <c r="Y272">
        <f t="shared" si="66"/>
        <v>21501</v>
      </c>
      <c r="Z272">
        <f t="shared" si="67"/>
        <v>0</v>
      </c>
      <c r="AA272">
        <f t="shared" si="68"/>
        <v>21501</v>
      </c>
      <c r="AB272">
        <f t="shared" si="69"/>
        <v>67</v>
      </c>
      <c r="AC272">
        <f t="shared" si="56"/>
        <v>500</v>
      </c>
    </row>
    <row r="273" spans="1:29">
      <c r="A273">
        <v>11568</v>
      </c>
      <c r="B273">
        <v>11568</v>
      </c>
      <c r="C273">
        <v>11568</v>
      </c>
      <c r="D273">
        <v>11569</v>
      </c>
      <c r="E273">
        <v>11569</v>
      </c>
      <c r="F273">
        <v>11569</v>
      </c>
      <c r="H273">
        <f>IF(VLOOKUP(A273,[1]Sheet1!$A$975:$J$98080,10,0)=1,0,VLOOKUP(A273,[1]Sheet1!$A$975:$I$97980,9,0))</f>
        <v>14045</v>
      </c>
      <c r="I273">
        <f>IF(VLOOKUP(B273,[1]Sheet1!$A$975:$J$98080,10,0)=1,0,VLOOKUP(B273,[1]Sheet1!$A$975:$I$97980,9,0))</f>
        <v>14045</v>
      </c>
      <c r="J273">
        <f>IF(VLOOKUP(C273,[1]Sheet1!$A$975:$J$98080,10,0)=1,0,VLOOKUP(C273,[1]Sheet1!$A$975:$I$97980,9,0))</f>
        <v>14045</v>
      </c>
      <c r="K273">
        <f>IF(VLOOKUP(D273,[1]Sheet1!$A$975:$J$98080,10,0)=1,0,VLOOKUP(D273,[1]Sheet1!$A$975:$I$97980,9,0))</f>
        <v>11042</v>
      </c>
      <c r="L273">
        <f>IF(VLOOKUP(E273,[1]Sheet1!$A$975:$J$98080,10,0)=1,0,VLOOKUP(E273,[1]Sheet1!$A$975:$I$97980,9,0))</f>
        <v>11042</v>
      </c>
      <c r="M273">
        <f>IF(VLOOKUP(F273,[1]Sheet1!$A$975:$J$98080,10,0)=1,0,VLOOKUP(F273,[1]Sheet1!$A$975:$I$97980,9,0))</f>
        <v>11042</v>
      </c>
      <c r="O273">
        <f t="shared" si="57"/>
        <v>50012</v>
      </c>
      <c r="P273">
        <f t="shared" si="58"/>
        <v>50012</v>
      </c>
      <c r="Q273">
        <f t="shared" si="59"/>
        <v>50012</v>
      </c>
      <c r="R273">
        <f t="shared" si="60"/>
        <v>50011</v>
      </c>
      <c r="S273">
        <f t="shared" si="61"/>
        <v>50011</v>
      </c>
      <c r="T273">
        <f t="shared" si="62"/>
        <v>50011</v>
      </c>
      <c r="V273">
        <f t="shared" si="63"/>
        <v>21512</v>
      </c>
      <c r="W273">
        <f t="shared" si="64"/>
        <v>21512</v>
      </c>
      <c r="X273">
        <f t="shared" si="65"/>
        <v>21512</v>
      </c>
      <c r="Y273">
        <f t="shared" si="66"/>
        <v>21511</v>
      </c>
      <c r="Z273">
        <f t="shared" si="67"/>
        <v>21511</v>
      </c>
      <c r="AA273">
        <f t="shared" si="68"/>
        <v>21511</v>
      </c>
      <c r="AB273">
        <f t="shared" si="69"/>
        <v>68</v>
      </c>
      <c r="AC273">
        <f t="shared" si="56"/>
        <v>500</v>
      </c>
    </row>
    <row r="274" spans="1:29">
      <c r="A274">
        <v>11570</v>
      </c>
      <c r="B274">
        <v>11570</v>
      </c>
      <c r="C274">
        <v>11570</v>
      </c>
      <c r="D274">
        <v>11571</v>
      </c>
      <c r="E274">
        <v>11571</v>
      </c>
      <c r="F274">
        <v>11571</v>
      </c>
      <c r="H274">
        <f>IF(VLOOKUP(A274,[1]Sheet1!$A$975:$J$98080,10,0)=1,0,VLOOKUP(A274,[1]Sheet1!$A$975:$I$97980,9,0))</f>
        <v>14043</v>
      </c>
      <c r="I274">
        <f>IF(VLOOKUP(B274,[1]Sheet1!$A$975:$J$98080,10,0)=1,0,VLOOKUP(B274,[1]Sheet1!$A$975:$I$97980,9,0))</f>
        <v>14043</v>
      </c>
      <c r="J274">
        <f>IF(VLOOKUP(C274,[1]Sheet1!$A$975:$J$98080,10,0)=1,0,VLOOKUP(C274,[1]Sheet1!$A$975:$I$97980,9,0))</f>
        <v>14043</v>
      </c>
      <c r="K274">
        <f>IF(VLOOKUP(D274,[1]Sheet1!$A$975:$J$98080,10,0)=1,0,VLOOKUP(D274,[1]Sheet1!$A$975:$I$97980,9,0))</f>
        <v>11042</v>
      </c>
      <c r="L274">
        <f>IF(VLOOKUP(E274,[1]Sheet1!$A$975:$J$98080,10,0)=1,0,VLOOKUP(E274,[1]Sheet1!$A$975:$I$97980,9,0))</f>
        <v>11042</v>
      </c>
      <c r="M274">
        <f>IF(VLOOKUP(F274,[1]Sheet1!$A$975:$J$98080,10,0)=1,0,VLOOKUP(F274,[1]Sheet1!$A$975:$I$97980,9,0))</f>
        <v>11042</v>
      </c>
      <c r="O274">
        <f t="shared" si="57"/>
        <v>50002</v>
      </c>
      <c r="P274">
        <f t="shared" si="58"/>
        <v>50002</v>
      </c>
      <c r="Q274">
        <f t="shared" si="59"/>
        <v>50002</v>
      </c>
      <c r="R274">
        <f t="shared" si="60"/>
        <v>50011</v>
      </c>
      <c r="S274">
        <f t="shared" si="61"/>
        <v>50011</v>
      </c>
      <c r="T274">
        <f t="shared" si="62"/>
        <v>50011</v>
      </c>
      <c r="V274">
        <f t="shared" si="63"/>
        <v>21502</v>
      </c>
      <c r="W274">
        <f t="shared" si="64"/>
        <v>21502</v>
      </c>
      <c r="X274">
        <f t="shared" si="65"/>
        <v>21502</v>
      </c>
      <c r="Y274">
        <f t="shared" si="66"/>
        <v>21511</v>
      </c>
      <c r="Z274">
        <f t="shared" si="67"/>
        <v>21511</v>
      </c>
      <c r="AA274">
        <f t="shared" si="68"/>
        <v>21511</v>
      </c>
      <c r="AB274">
        <f t="shared" si="69"/>
        <v>68</v>
      </c>
      <c r="AC274">
        <f t="shared" si="56"/>
        <v>500</v>
      </c>
    </row>
    <row r="275" spans="1:29">
      <c r="A275">
        <v>11572</v>
      </c>
      <c r="B275">
        <v>11572</v>
      </c>
      <c r="C275">
        <v>11572</v>
      </c>
      <c r="D275">
        <v>11573</v>
      </c>
      <c r="E275">
        <v>11574</v>
      </c>
      <c r="F275">
        <v>11573</v>
      </c>
      <c r="H275">
        <f>IF(VLOOKUP(A275,[1]Sheet1!$A$975:$J$98080,10,0)=1,0,VLOOKUP(A275,[1]Sheet1!$A$975:$I$97980,9,0))</f>
        <v>14045</v>
      </c>
      <c r="I275">
        <f>IF(VLOOKUP(B275,[1]Sheet1!$A$975:$J$98080,10,0)=1,0,VLOOKUP(B275,[1]Sheet1!$A$975:$I$97980,9,0))</f>
        <v>14045</v>
      </c>
      <c r="J275">
        <f>IF(VLOOKUP(C275,[1]Sheet1!$A$975:$J$98080,10,0)=1,0,VLOOKUP(C275,[1]Sheet1!$A$975:$I$97980,9,0))</f>
        <v>14045</v>
      </c>
      <c r="K275">
        <f>IF(VLOOKUP(D275,[1]Sheet1!$A$975:$J$98080,10,0)=1,0,VLOOKUP(D275,[1]Sheet1!$A$975:$I$97980,9,0))</f>
        <v>14046</v>
      </c>
      <c r="L275">
        <f>IF(VLOOKUP(E275,[1]Sheet1!$A$975:$J$98080,10,0)=1,0,VLOOKUP(E275,[1]Sheet1!$A$975:$I$97980,9,0))</f>
        <v>0</v>
      </c>
      <c r="M275">
        <f>IF(VLOOKUP(F275,[1]Sheet1!$A$975:$J$98080,10,0)=1,0,VLOOKUP(F275,[1]Sheet1!$A$975:$I$97980,9,0))</f>
        <v>14046</v>
      </c>
      <c r="O275">
        <f t="shared" si="57"/>
        <v>50012</v>
      </c>
      <c r="P275">
        <f t="shared" si="58"/>
        <v>50012</v>
      </c>
      <c r="Q275">
        <f t="shared" si="59"/>
        <v>50012</v>
      </c>
      <c r="R275">
        <f t="shared" si="60"/>
        <v>50008</v>
      </c>
      <c r="S275">
        <f t="shared" si="61"/>
        <v>0</v>
      </c>
      <c r="T275">
        <f t="shared" si="62"/>
        <v>50008</v>
      </c>
      <c r="V275">
        <f t="shared" si="63"/>
        <v>21512</v>
      </c>
      <c r="W275">
        <f t="shared" si="64"/>
        <v>21512</v>
      </c>
      <c r="X275">
        <f t="shared" si="65"/>
        <v>21512</v>
      </c>
      <c r="Y275">
        <f t="shared" si="66"/>
        <v>21508</v>
      </c>
      <c r="Z275">
        <f t="shared" si="67"/>
        <v>0</v>
      </c>
      <c r="AA275">
        <f t="shared" si="68"/>
        <v>21508</v>
      </c>
      <c r="AB275">
        <f t="shared" si="69"/>
        <v>68</v>
      </c>
      <c r="AC275">
        <f t="shared" si="56"/>
        <v>500</v>
      </c>
    </row>
    <row r="276" spans="1:29">
      <c r="A276">
        <v>11575</v>
      </c>
      <c r="B276">
        <v>11575</v>
      </c>
      <c r="C276">
        <v>11575</v>
      </c>
      <c r="D276">
        <v>11576</v>
      </c>
      <c r="E276">
        <v>11576</v>
      </c>
      <c r="F276">
        <v>11576</v>
      </c>
      <c r="H276">
        <f>IF(VLOOKUP(A276,[1]Sheet1!$A$975:$J$98080,10,0)=1,0,VLOOKUP(A276,[1]Sheet1!$A$975:$I$97980,9,0))</f>
        <v>14045</v>
      </c>
      <c r="I276">
        <f>IF(VLOOKUP(B276,[1]Sheet1!$A$975:$J$98080,10,0)=1,0,VLOOKUP(B276,[1]Sheet1!$A$975:$I$97980,9,0))</f>
        <v>14045</v>
      </c>
      <c r="J276">
        <f>IF(VLOOKUP(C276,[1]Sheet1!$A$975:$J$98080,10,0)=1,0,VLOOKUP(C276,[1]Sheet1!$A$975:$I$97980,9,0))</f>
        <v>14045</v>
      </c>
      <c r="K276">
        <f>IF(VLOOKUP(D276,[1]Sheet1!$A$975:$J$98080,10,0)=1,0,VLOOKUP(D276,[1]Sheet1!$A$975:$I$97980,9,0))</f>
        <v>11042</v>
      </c>
      <c r="L276">
        <f>IF(VLOOKUP(E276,[1]Sheet1!$A$975:$J$98080,10,0)=1,0,VLOOKUP(E276,[1]Sheet1!$A$975:$I$97980,9,0))</f>
        <v>11042</v>
      </c>
      <c r="M276">
        <f>IF(VLOOKUP(F276,[1]Sheet1!$A$975:$J$98080,10,0)=1,0,VLOOKUP(F276,[1]Sheet1!$A$975:$I$97980,9,0))</f>
        <v>11042</v>
      </c>
      <c r="O276">
        <f t="shared" si="57"/>
        <v>50012</v>
      </c>
      <c r="P276">
        <f t="shared" si="58"/>
        <v>50012</v>
      </c>
      <c r="Q276">
        <f t="shared" si="59"/>
        <v>50012</v>
      </c>
      <c r="R276">
        <f t="shared" si="60"/>
        <v>50011</v>
      </c>
      <c r="S276">
        <f t="shared" si="61"/>
        <v>50011</v>
      </c>
      <c r="T276">
        <f t="shared" si="62"/>
        <v>50011</v>
      </c>
      <c r="V276">
        <f t="shared" si="63"/>
        <v>21512</v>
      </c>
      <c r="W276">
        <f t="shared" si="64"/>
        <v>21512</v>
      </c>
      <c r="X276">
        <f t="shared" si="65"/>
        <v>21512</v>
      </c>
      <c r="Y276">
        <f t="shared" si="66"/>
        <v>21511</v>
      </c>
      <c r="Z276">
        <f t="shared" si="67"/>
        <v>21511</v>
      </c>
      <c r="AA276">
        <f t="shared" si="68"/>
        <v>21511</v>
      </c>
      <c r="AB276">
        <f t="shared" si="69"/>
        <v>68</v>
      </c>
      <c r="AC276">
        <f t="shared" si="56"/>
        <v>500</v>
      </c>
    </row>
    <row r="277" spans="1:29">
      <c r="A277">
        <v>11577</v>
      </c>
      <c r="B277">
        <v>11577</v>
      </c>
      <c r="C277">
        <v>11577</v>
      </c>
      <c r="D277">
        <v>11578</v>
      </c>
      <c r="E277">
        <v>11578</v>
      </c>
      <c r="F277">
        <v>11578</v>
      </c>
      <c r="H277">
        <f>IF(VLOOKUP(A277,[1]Sheet1!$A$975:$J$98080,10,0)=1,0,VLOOKUP(A277,[1]Sheet1!$A$975:$I$97980,9,0))</f>
        <v>11054</v>
      </c>
      <c r="I277">
        <f>IF(VLOOKUP(B277,[1]Sheet1!$A$975:$J$98080,10,0)=1,0,VLOOKUP(B277,[1]Sheet1!$A$975:$I$97980,9,0))</f>
        <v>11054</v>
      </c>
      <c r="J277">
        <f>IF(VLOOKUP(C277,[1]Sheet1!$A$975:$J$98080,10,0)=1,0,VLOOKUP(C277,[1]Sheet1!$A$975:$I$97980,9,0))</f>
        <v>11054</v>
      </c>
      <c r="K277">
        <f>IF(VLOOKUP(D277,[1]Sheet1!$A$975:$J$98080,10,0)=1,0,VLOOKUP(D277,[1]Sheet1!$A$975:$I$97980,9,0))</f>
        <v>11042</v>
      </c>
      <c r="L277">
        <f>IF(VLOOKUP(E277,[1]Sheet1!$A$975:$J$98080,10,0)=1,0,VLOOKUP(E277,[1]Sheet1!$A$975:$I$97980,9,0))</f>
        <v>11042</v>
      </c>
      <c r="M277">
        <f>IF(VLOOKUP(F277,[1]Sheet1!$A$975:$J$98080,10,0)=1,0,VLOOKUP(F277,[1]Sheet1!$A$975:$I$97980,9,0))</f>
        <v>11042</v>
      </c>
      <c r="O277">
        <f t="shared" si="57"/>
        <v>50003</v>
      </c>
      <c r="P277">
        <f t="shared" si="58"/>
        <v>50003</v>
      </c>
      <c r="Q277">
        <f t="shared" si="59"/>
        <v>50003</v>
      </c>
      <c r="R277">
        <f t="shared" si="60"/>
        <v>50011</v>
      </c>
      <c r="S277">
        <f t="shared" si="61"/>
        <v>50011</v>
      </c>
      <c r="T277">
        <f t="shared" si="62"/>
        <v>50011</v>
      </c>
      <c r="V277">
        <f t="shared" si="63"/>
        <v>21503</v>
      </c>
      <c r="W277">
        <f t="shared" si="64"/>
        <v>21503</v>
      </c>
      <c r="X277">
        <f t="shared" si="65"/>
        <v>21503</v>
      </c>
      <c r="Y277">
        <f t="shared" si="66"/>
        <v>21511</v>
      </c>
      <c r="Z277">
        <f t="shared" si="67"/>
        <v>21511</v>
      </c>
      <c r="AA277">
        <f t="shared" si="68"/>
        <v>21511</v>
      </c>
      <c r="AB277">
        <f t="shared" si="69"/>
        <v>68</v>
      </c>
      <c r="AC277">
        <f t="shared" si="56"/>
        <v>500</v>
      </c>
    </row>
    <row r="278" spans="1:29">
      <c r="A278">
        <v>11579</v>
      </c>
      <c r="B278">
        <v>11579</v>
      </c>
      <c r="C278">
        <v>11579</v>
      </c>
      <c r="D278">
        <v>11580</v>
      </c>
      <c r="E278">
        <v>11581</v>
      </c>
      <c r="F278">
        <v>11580</v>
      </c>
      <c r="H278">
        <f>IF(VLOOKUP(A278,[1]Sheet1!$A$975:$J$98080,10,0)=1,0,VLOOKUP(A278,[1]Sheet1!$A$975:$I$97980,9,0))</f>
        <v>14045</v>
      </c>
      <c r="I278">
        <f>IF(VLOOKUP(B278,[1]Sheet1!$A$975:$J$98080,10,0)=1,0,VLOOKUP(B278,[1]Sheet1!$A$975:$I$97980,9,0))</f>
        <v>14045</v>
      </c>
      <c r="J278">
        <f>IF(VLOOKUP(C278,[1]Sheet1!$A$975:$J$98080,10,0)=1,0,VLOOKUP(C278,[1]Sheet1!$A$975:$I$97980,9,0))</f>
        <v>14045</v>
      </c>
      <c r="K278">
        <f>IF(VLOOKUP(D278,[1]Sheet1!$A$975:$J$98080,10,0)=1,0,VLOOKUP(D278,[1]Sheet1!$A$975:$I$97980,9,0))</f>
        <v>14043</v>
      </c>
      <c r="L278">
        <f>IF(VLOOKUP(E278,[1]Sheet1!$A$975:$J$98080,10,0)=1,0,VLOOKUP(E278,[1]Sheet1!$A$975:$I$97980,9,0))</f>
        <v>0</v>
      </c>
      <c r="M278">
        <f>IF(VLOOKUP(F278,[1]Sheet1!$A$975:$J$98080,10,0)=1,0,VLOOKUP(F278,[1]Sheet1!$A$975:$I$97980,9,0))</f>
        <v>14043</v>
      </c>
      <c r="O278">
        <f t="shared" si="57"/>
        <v>50012</v>
      </c>
      <c r="P278">
        <f t="shared" si="58"/>
        <v>50012</v>
      </c>
      <c r="Q278">
        <f t="shared" si="59"/>
        <v>50012</v>
      </c>
      <c r="R278">
        <f t="shared" si="60"/>
        <v>50002</v>
      </c>
      <c r="S278">
        <f t="shared" si="61"/>
        <v>0</v>
      </c>
      <c r="T278">
        <f t="shared" si="62"/>
        <v>50002</v>
      </c>
      <c r="V278">
        <f t="shared" si="63"/>
        <v>21512</v>
      </c>
      <c r="W278">
        <f t="shared" si="64"/>
        <v>21512</v>
      </c>
      <c r="X278">
        <f t="shared" si="65"/>
        <v>21512</v>
      </c>
      <c r="Y278">
        <f t="shared" si="66"/>
        <v>21502</v>
      </c>
      <c r="Z278">
        <f t="shared" si="67"/>
        <v>0</v>
      </c>
      <c r="AA278">
        <f t="shared" si="68"/>
        <v>21502</v>
      </c>
      <c r="AB278">
        <f t="shared" si="69"/>
        <v>68</v>
      </c>
      <c r="AC278">
        <f t="shared" si="56"/>
        <v>500</v>
      </c>
    </row>
    <row r="279" spans="1:29">
      <c r="A279">
        <v>11582</v>
      </c>
      <c r="B279">
        <v>11582</v>
      </c>
      <c r="C279">
        <v>11582</v>
      </c>
      <c r="D279">
        <v>11583</v>
      </c>
      <c r="E279">
        <v>11583</v>
      </c>
      <c r="F279">
        <v>11583</v>
      </c>
      <c r="H279">
        <f>IF(VLOOKUP(A279,[1]Sheet1!$A$975:$J$98080,10,0)=1,0,VLOOKUP(A279,[1]Sheet1!$A$975:$I$97980,9,0))</f>
        <v>14047</v>
      </c>
      <c r="I279">
        <f>IF(VLOOKUP(B279,[1]Sheet1!$A$975:$J$98080,10,0)=1,0,VLOOKUP(B279,[1]Sheet1!$A$975:$I$97980,9,0))</f>
        <v>14047</v>
      </c>
      <c r="J279">
        <f>IF(VLOOKUP(C279,[1]Sheet1!$A$975:$J$98080,10,0)=1,0,VLOOKUP(C279,[1]Sheet1!$A$975:$I$97980,9,0))</f>
        <v>14047</v>
      </c>
      <c r="K279">
        <f>IF(VLOOKUP(D279,[1]Sheet1!$A$975:$J$98080,10,0)=1,0,VLOOKUP(D279,[1]Sheet1!$A$975:$I$97980,9,0))</f>
        <v>14048</v>
      </c>
      <c r="L279">
        <f>IF(VLOOKUP(E279,[1]Sheet1!$A$975:$J$98080,10,0)=1,0,VLOOKUP(E279,[1]Sheet1!$A$975:$I$97980,9,0))</f>
        <v>14048</v>
      </c>
      <c r="M279">
        <f>IF(VLOOKUP(F279,[1]Sheet1!$A$975:$J$98080,10,0)=1,0,VLOOKUP(F279,[1]Sheet1!$A$975:$I$97980,9,0))</f>
        <v>14048</v>
      </c>
      <c r="O279">
        <f t="shared" si="57"/>
        <v>50007</v>
      </c>
      <c r="P279">
        <f t="shared" si="58"/>
        <v>50007</v>
      </c>
      <c r="Q279">
        <f t="shared" si="59"/>
        <v>50007</v>
      </c>
      <c r="R279">
        <f t="shared" si="60"/>
        <v>50001</v>
      </c>
      <c r="S279">
        <f t="shared" si="61"/>
        <v>50001</v>
      </c>
      <c r="T279">
        <f t="shared" si="62"/>
        <v>50001</v>
      </c>
      <c r="V279">
        <f t="shared" si="63"/>
        <v>21507</v>
      </c>
      <c r="W279">
        <f t="shared" si="64"/>
        <v>21507</v>
      </c>
      <c r="X279">
        <f t="shared" si="65"/>
        <v>21507</v>
      </c>
      <c r="Y279">
        <f t="shared" si="66"/>
        <v>21501</v>
      </c>
      <c r="Z279">
        <f t="shared" si="67"/>
        <v>21501</v>
      </c>
      <c r="AA279">
        <f t="shared" si="68"/>
        <v>21501</v>
      </c>
      <c r="AB279">
        <f t="shared" si="69"/>
        <v>68</v>
      </c>
      <c r="AC279">
        <f t="shared" si="56"/>
        <v>500</v>
      </c>
    </row>
    <row r="280" spans="1:29">
      <c r="A280">
        <v>11584</v>
      </c>
      <c r="B280">
        <v>11584</v>
      </c>
      <c r="C280">
        <v>11584</v>
      </c>
      <c r="D280">
        <v>11585</v>
      </c>
      <c r="E280">
        <v>11585</v>
      </c>
      <c r="F280">
        <v>11585</v>
      </c>
      <c r="H280">
        <f>IF(VLOOKUP(A280,[1]Sheet1!$A$975:$J$98080,10,0)=1,0,VLOOKUP(A280,[1]Sheet1!$A$975:$I$97980,9,0))</f>
        <v>14048</v>
      </c>
      <c r="I280">
        <f>IF(VLOOKUP(B280,[1]Sheet1!$A$975:$J$98080,10,0)=1,0,VLOOKUP(B280,[1]Sheet1!$A$975:$I$97980,9,0))</f>
        <v>14048</v>
      </c>
      <c r="J280">
        <f>IF(VLOOKUP(C280,[1]Sheet1!$A$975:$J$98080,10,0)=1,0,VLOOKUP(C280,[1]Sheet1!$A$975:$I$97980,9,0))</f>
        <v>14048</v>
      </c>
      <c r="K280">
        <f>IF(VLOOKUP(D280,[1]Sheet1!$A$975:$J$98080,10,0)=1,0,VLOOKUP(D280,[1]Sheet1!$A$975:$I$97980,9,0))</f>
        <v>14047</v>
      </c>
      <c r="L280">
        <f>IF(VLOOKUP(E280,[1]Sheet1!$A$975:$J$98080,10,0)=1,0,VLOOKUP(E280,[1]Sheet1!$A$975:$I$97980,9,0))</f>
        <v>14047</v>
      </c>
      <c r="M280">
        <f>IF(VLOOKUP(F280,[1]Sheet1!$A$975:$J$98080,10,0)=1,0,VLOOKUP(F280,[1]Sheet1!$A$975:$I$97980,9,0))</f>
        <v>14047</v>
      </c>
      <c r="O280">
        <f t="shared" si="57"/>
        <v>50001</v>
      </c>
      <c r="P280">
        <f t="shared" si="58"/>
        <v>50001</v>
      </c>
      <c r="Q280">
        <f t="shared" si="59"/>
        <v>50001</v>
      </c>
      <c r="R280">
        <f t="shared" si="60"/>
        <v>50007</v>
      </c>
      <c r="S280">
        <f t="shared" si="61"/>
        <v>50007</v>
      </c>
      <c r="T280">
        <f t="shared" si="62"/>
        <v>50007</v>
      </c>
      <c r="V280">
        <f t="shared" si="63"/>
        <v>21501</v>
      </c>
      <c r="W280">
        <f t="shared" si="64"/>
        <v>21501</v>
      </c>
      <c r="X280">
        <f t="shared" si="65"/>
        <v>21501</v>
      </c>
      <c r="Y280">
        <f t="shared" si="66"/>
        <v>21507</v>
      </c>
      <c r="Z280">
        <f t="shared" si="67"/>
        <v>21507</v>
      </c>
      <c r="AA280">
        <f t="shared" si="68"/>
        <v>21507</v>
      </c>
      <c r="AB280">
        <f t="shared" si="69"/>
        <v>68</v>
      </c>
      <c r="AC280">
        <f t="shared" si="56"/>
        <v>500</v>
      </c>
    </row>
    <row r="281" spans="1:29">
      <c r="A281">
        <v>11586</v>
      </c>
      <c r="B281">
        <v>11586</v>
      </c>
      <c r="C281">
        <v>11586</v>
      </c>
      <c r="D281">
        <v>11587</v>
      </c>
      <c r="E281">
        <v>11588</v>
      </c>
      <c r="F281">
        <v>11587</v>
      </c>
      <c r="H281">
        <f>IF(VLOOKUP(A281,[1]Sheet1!$A$975:$J$98080,10,0)=1,0,VLOOKUP(A281,[1]Sheet1!$A$975:$I$97980,9,0))</f>
        <v>14045</v>
      </c>
      <c r="I281">
        <f>IF(VLOOKUP(B281,[1]Sheet1!$A$975:$J$98080,10,0)=1,0,VLOOKUP(B281,[1]Sheet1!$A$975:$I$97980,9,0))</f>
        <v>14045</v>
      </c>
      <c r="J281">
        <f>IF(VLOOKUP(C281,[1]Sheet1!$A$975:$J$98080,10,0)=1,0,VLOOKUP(C281,[1]Sheet1!$A$975:$I$97980,9,0))</f>
        <v>14045</v>
      </c>
      <c r="K281">
        <f>IF(VLOOKUP(D281,[1]Sheet1!$A$975:$J$98080,10,0)=1,0,VLOOKUP(D281,[1]Sheet1!$A$975:$I$97980,9,0))</f>
        <v>14046</v>
      </c>
      <c r="L281">
        <f>IF(VLOOKUP(E281,[1]Sheet1!$A$975:$J$98080,10,0)=1,0,VLOOKUP(E281,[1]Sheet1!$A$975:$I$97980,9,0))</f>
        <v>0</v>
      </c>
      <c r="M281">
        <f>IF(VLOOKUP(F281,[1]Sheet1!$A$975:$J$98080,10,0)=1,0,VLOOKUP(F281,[1]Sheet1!$A$975:$I$97980,9,0))</f>
        <v>14046</v>
      </c>
      <c r="O281">
        <f t="shared" si="57"/>
        <v>50012</v>
      </c>
      <c r="P281">
        <f t="shared" si="58"/>
        <v>50012</v>
      </c>
      <c r="Q281">
        <f t="shared" si="59"/>
        <v>50012</v>
      </c>
      <c r="R281">
        <f t="shared" si="60"/>
        <v>50008</v>
      </c>
      <c r="S281">
        <f t="shared" si="61"/>
        <v>0</v>
      </c>
      <c r="T281">
        <f t="shared" si="62"/>
        <v>50008</v>
      </c>
      <c r="V281">
        <f t="shared" si="63"/>
        <v>21512</v>
      </c>
      <c r="W281">
        <f t="shared" si="64"/>
        <v>21512</v>
      </c>
      <c r="X281">
        <f t="shared" si="65"/>
        <v>21512</v>
      </c>
      <c r="Y281">
        <f t="shared" si="66"/>
        <v>21508</v>
      </c>
      <c r="Z281">
        <f t="shared" si="67"/>
        <v>0</v>
      </c>
      <c r="AA281">
        <f t="shared" si="68"/>
        <v>21508</v>
      </c>
      <c r="AB281">
        <f t="shared" si="69"/>
        <v>68</v>
      </c>
      <c r="AC281">
        <f t="shared" si="56"/>
        <v>500</v>
      </c>
    </row>
    <row r="282" spans="1:29">
      <c r="A282">
        <v>11574</v>
      </c>
      <c r="B282">
        <v>11581</v>
      </c>
      <c r="C282">
        <v>11588</v>
      </c>
      <c r="D282">
        <v>11590</v>
      </c>
      <c r="E282">
        <v>11591</v>
      </c>
      <c r="F282">
        <v>11590</v>
      </c>
      <c r="H282">
        <f>IF(VLOOKUP(A282,[1]Sheet1!$A$975:$J$98080,10,0)=1,0,VLOOKUP(A282,[1]Sheet1!$A$975:$I$97980,9,0))</f>
        <v>0</v>
      </c>
      <c r="I282">
        <f>IF(VLOOKUP(B282,[1]Sheet1!$A$975:$J$98080,10,0)=1,0,VLOOKUP(B282,[1]Sheet1!$A$975:$I$97980,9,0))</f>
        <v>0</v>
      </c>
      <c r="J282">
        <f>IF(VLOOKUP(C282,[1]Sheet1!$A$975:$J$98080,10,0)=1,0,VLOOKUP(C282,[1]Sheet1!$A$975:$I$97980,9,0))</f>
        <v>0</v>
      </c>
      <c r="K282">
        <f>IF(VLOOKUP(D282,[1]Sheet1!$A$975:$J$98080,10,0)=1,0,VLOOKUP(D282,[1]Sheet1!$A$975:$I$97980,9,0))</f>
        <v>14043</v>
      </c>
      <c r="L282">
        <f>IF(VLOOKUP(E282,[1]Sheet1!$A$975:$J$98080,10,0)=1,0,VLOOKUP(E282,[1]Sheet1!$A$975:$I$97980,9,0))</f>
        <v>0</v>
      </c>
      <c r="M282">
        <f>IF(VLOOKUP(F282,[1]Sheet1!$A$975:$J$98080,10,0)=1,0,VLOOKUP(F282,[1]Sheet1!$A$975:$I$97980,9,0))</f>
        <v>14043</v>
      </c>
      <c r="O282">
        <f t="shared" si="57"/>
        <v>0</v>
      </c>
      <c r="P282">
        <f t="shared" si="58"/>
        <v>0</v>
      </c>
      <c r="Q282">
        <f t="shared" si="59"/>
        <v>0</v>
      </c>
      <c r="R282">
        <f t="shared" si="60"/>
        <v>50002</v>
      </c>
      <c r="S282">
        <f t="shared" si="61"/>
        <v>0</v>
      </c>
      <c r="T282">
        <f t="shared" si="62"/>
        <v>50002</v>
      </c>
      <c r="V282">
        <f t="shared" si="63"/>
        <v>0</v>
      </c>
      <c r="W282">
        <f t="shared" si="64"/>
        <v>0</v>
      </c>
      <c r="X282">
        <f t="shared" si="65"/>
        <v>0</v>
      </c>
      <c r="Y282">
        <f t="shared" si="66"/>
        <v>21502</v>
      </c>
      <c r="Z282">
        <f t="shared" si="67"/>
        <v>0</v>
      </c>
      <c r="AA282">
        <f t="shared" si="68"/>
        <v>21502</v>
      </c>
      <c r="AB282">
        <f t="shared" si="69"/>
        <v>68</v>
      </c>
      <c r="AC282">
        <f t="shared" si="56"/>
        <v>500</v>
      </c>
    </row>
    <row r="283" spans="1:29">
      <c r="A283">
        <v>11592</v>
      </c>
      <c r="B283">
        <v>11592</v>
      </c>
      <c r="C283">
        <v>11592</v>
      </c>
      <c r="D283">
        <v>11593</v>
      </c>
      <c r="E283">
        <v>11593</v>
      </c>
      <c r="F283">
        <v>11593</v>
      </c>
      <c r="H283">
        <f>IF(VLOOKUP(A283,[1]Sheet1!$A$975:$J$98080,10,0)=1,0,VLOOKUP(A283,[1]Sheet1!$A$975:$I$97980,9,0))</f>
        <v>14050</v>
      </c>
      <c r="I283">
        <f>IF(VLOOKUP(B283,[1]Sheet1!$A$975:$J$98080,10,0)=1,0,VLOOKUP(B283,[1]Sheet1!$A$975:$I$97980,9,0))</f>
        <v>14050</v>
      </c>
      <c r="J283">
        <f>IF(VLOOKUP(C283,[1]Sheet1!$A$975:$J$98080,10,0)=1,0,VLOOKUP(C283,[1]Sheet1!$A$975:$I$97980,9,0))</f>
        <v>14050</v>
      </c>
      <c r="K283">
        <f>IF(VLOOKUP(D283,[1]Sheet1!$A$975:$J$98080,10,0)=1,0,VLOOKUP(D283,[1]Sheet1!$A$975:$I$97980,9,0))</f>
        <v>11054</v>
      </c>
      <c r="L283">
        <f>IF(VLOOKUP(E283,[1]Sheet1!$A$975:$J$98080,10,0)=1,0,VLOOKUP(E283,[1]Sheet1!$A$975:$I$97980,9,0))</f>
        <v>11054</v>
      </c>
      <c r="M283">
        <f>IF(VLOOKUP(F283,[1]Sheet1!$A$975:$J$98080,10,0)=1,0,VLOOKUP(F283,[1]Sheet1!$A$975:$I$97980,9,0))</f>
        <v>11054</v>
      </c>
      <c r="O283">
        <f t="shared" si="57"/>
        <v>50006</v>
      </c>
      <c r="P283">
        <f t="shared" si="58"/>
        <v>50006</v>
      </c>
      <c r="Q283">
        <f t="shared" si="59"/>
        <v>50006</v>
      </c>
      <c r="R283">
        <f t="shared" si="60"/>
        <v>50003</v>
      </c>
      <c r="S283">
        <f t="shared" si="61"/>
        <v>50003</v>
      </c>
      <c r="T283">
        <f t="shared" si="62"/>
        <v>50003</v>
      </c>
      <c r="V283">
        <f t="shared" si="63"/>
        <v>21506</v>
      </c>
      <c r="W283">
        <f t="shared" si="64"/>
        <v>21506</v>
      </c>
      <c r="X283">
        <f t="shared" si="65"/>
        <v>21506</v>
      </c>
      <c r="Y283">
        <f t="shared" si="66"/>
        <v>21503</v>
      </c>
      <c r="Z283">
        <f t="shared" si="67"/>
        <v>21503</v>
      </c>
      <c r="AA283">
        <f t="shared" si="68"/>
        <v>21503</v>
      </c>
      <c r="AB283">
        <f t="shared" si="69"/>
        <v>69</v>
      </c>
      <c r="AC283">
        <f t="shared" si="56"/>
        <v>500</v>
      </c>
    </row>
    <row r="284" spans="1:29">
      <c r="A284">
        <v>11594</v>
      </c>
      <c r="B284">
        <v>11594</v>
      </c>
      <c r="C284">
        <v>11594</v>
      </c>
      <c r="D284">
        <v>11595</v>
      </c>
      <c r="E284">
        <v>11595</v>
      </c>
      <c r="F284">
        <v>11595</v>
      </c>
      <c r="H284">
        <f>IF(VLOOKUP(A284,[1]Sheet1!$A$975:$J$98080,10,0)=1,0,VLOOKUP(A284,[1]Sheet1!$A$975:$I$97980,9,0))</f>
        <v>11053</v>
      </c>
      <c r="I284">
        <f>IF(VLOOKUP(B284,[1]Sheet1!$A$975:$J$98080,10,0)=1,0,VLOOKUP(B284,[1]Sheet1!$A$975:$I$97980,9,0))</f>
        <v>11053</v>
      </c>
      <c r="J284">
        <f>IF(VLOOKUP(C284,[1]Sheet1!$A$975:$J$98080,10,0)=1,0,VLOOKUP(C284,[1]Sheet1!$A$975:$I$97980,9,0))</f>
        <v>11053</v>
      </c>
      <c r="K284">
        <f>IF(VLOOKUP(D284,[1]Sheet1!$A$975:$J$98080,10,0)=1,0,VLOOKUP(D284,[1]Sheet1!$A$975:$I$97980,9,0))</f>
        <v>13036</v>
      </c>
      <c r="L284">
        <f>IF(VLOOKUP(E284,[1]Sheet1!$A$975:$J$98080,10,0)=1,0,VLOOKUP(E284,[1]Sheet1!$A$975:$I$97980,9,0))</f>
        <v>13036</v>
      </c>
      <c r="M284">
        <f>IF(VLOOKUP(F284,[1]Sheet1!$A$975:$J$98080,10,0)=1,0,VLOOKUP(F284,[1]Sheet1!$A$975:$I$97980,9,0))</f>
        <v>13036</v>
      </c>
      <c r="O284">
        <f t="shared" si="57"/>
        <v>50004</v>
      </c>
      <c r="P284">
        <f t="shared" si="58"/>
        <v>50004</v>
      </c>
      <c r="Q284">
        <f t="shared" si="59"/>
        <v>50004</v>
      </c>
      <c r="R284">
        <f t="shared" si="60"/>
        <v>50005</v>
      </c>
      <c r="S284">
        <f t="shared" si="61"/>
        <v>50005</v>
      </c>
      <c r="T284">
        <f t="shared" si="62"/>
        <v>50005</v>
      </c>
      <c r="V284">
        <f t="shared" si="63"/>
        <v>21504</v>
      </c>
      <c r="W284">
        <f t="shared" si="64"/>
        <v>21504</v>
      </c>
      <c r="X284">
        <f t="shared" si="65"/>
        <v>21504</v>
      </c>
      <c r="Y284">
        <f t="shared" si="66"/>
        <v>21505</v>
      </c>
      <c r="Z284">
        <f t="shared" si="67"/>
        <v>21505</v>
      </c>
      <c r="AA284">
        <f t="shared" si="68"/>
        <v>21505</v>
      </c>
      <c r="AB284">
        <f t="shared" si="69"/>
        <v>69</v>
      </c>
      <c r="AC284">
        <f t="shared" si="56"/>
        <v>500</v>
      </c>
    </row>
    <row r="285" spans="1:29">
      <c r="A285">
        <v>11596</v>
      </c>
      <c r="B285">
        <v>11596</v>
      </c>
      <c r="C285">
        <v>11596</v>
      </c>
      <c r="D285">
        <v>11597</v>
      </c>
      <c r="E285">
        <v>11598</v>
      </c>
      <c r="F285">
        <v>11597</v>
      </c>
      <c r="H285">
        <f>IF(VLOOKUP(A285,[1]Sheet1!$A$975:$J$98080,10,0)=1,0,VLOOKUP(A285,[1]Sheet1!$A$975:$I$97980,9,0))</f>
        <v>14045</v>
      </c>
      <c r="I285">
        <f>IF(VLOOKUP(B285,[1]Sheet1!$A$975:$J$98080,10,0)=1,0,VLOOKUP(B285,[1]Sheet1!$A$975:$I$97980,9,0))</f>
        <v>14045</v>
      </c>
      <c r="J285">
        <f>IF(VLOOKUP(C285,[1]Sheet1!$A$975:$J$98080,10,0)=1,0,VLOOKUP(C285,[1]Sheet1!$A$975:$I$97980,9,0))</f>
        <v>14045</v>
      </c>
      <c r="K285">
        <f>IF(VLOOKUP(D285,[1]Sheet1!$A$975:$J$98080,10,0)=1,0,VLOOKUP(D285,[1]Sheet1!$A$975:$I$97980,9,0))</f>
        <v>11054</v>
      </c>
      <c r="L285">
        <f>IF(VLOOKUP(E285,[1]Sheet1!$A$975:$J$98080,10,0)=1,0,VLOOKUP(E285,[1]Sheet1!$A$975:$I$97980,9,0))</f>
        <v>0</v>
      </c>
      <c r="M285">
        <f>IF(VLOOKUP(F285,[1]Sheet1!$A$975:$J$98080,10,0)=1,0,VLOOKUP(F285,[1]Sheet1!$A$975:$I$97980,9,0))</f>
        <v>11054</v>
      </c>
      <c r="O285">
        <f t="shared" si="57"/>
        <v>50012</v>
      </c>
      <c r="P285">
        <f t="shared" si="58"/>
        <v>50012</v>
      </c>
      <c r="Q285">
        <f t="shared" si="59"/>
        <v>50012</v>
      </c>
      <c r="R285">
        <f t="shared" si="60"/>
        <v>50003</v>
      </c>
      <c r="S285">
        <f t="shared" si="61"/>
        <v>0</v>
      </c>
      <c r="T285">
        <f t="shared" si="62"/>
        <v>50003</v>
      </c>
      <c r="V285">
        <f t="shared" si="63"/>
        <v>21512</v>
      </c>
      <c r="W285">
        <f t="shared" si="64"/>
        <v>21512</v>
      </c>
      <c r="X285">
        <f t="shared" si="65"/>
        <v>21512</v>
      </c>
      <c r="Y285">
        <f t="shared" si="66"/>
        <v>21503</v>
      </c>
      <c r="Z285">
        <f t="shared" si="67"/>
        <v>0</v>
      </c>
      <c r="AA285">
        <f t="shared" si="68"/>
        <v>21503</v>
      </c>
      <c r="AB285">
        <f t="shared" si="69"/>
        <v>69</v>
      </c>
      <c r="AC285">
        <f t="shared" si="56"/>
        <v>500</v>
      </c>
    </row>
    <row r="286" spans="1:29">
      <c r="A286">
        <v>11599</v>
      </c>
      <c r="B286">
        <v>11599</v>
      </c>
      <c r="C286">
        <v>11599</v>
      </c>
      <c r="D286">
        <v>11600</v>
      </c>
      <c r="E286">
        <v>11600</v>
      </c>
      <c r="F286">
        <v>11600</v>
      </c>
      <c r="H286">
        <f>IF(VLOOKUP(A286,[1]Sheet1!$A$975:$J$98080,10,0)=1,0,VLOOKUP(A286,[1]Sheet1!$A$975:$I$97980,9,0))</f>
        <v>11054</v>
      </c>
      <c r="I286">
        <f>IF(VLOOKUP(B286,[1]Sheet1!$A$975:$J$98080,10,0)=1,0,VLOOKUP(B286,[1]Sheet1!$A$975:$I$97980,9,0))</f>
        <v>11054</v>
      </c>
      <c r="J286">
        <f>IF(VLOOKUP(C286,[1]Sheet1!$A$975:$J$98080,10,0)=1,0,VLOOKUP(C286,[1]Sheet1!$A$975:$I$97980,9,0))</f>
        <v>11054</v>
      </c>
      <c r="K286">
        <f>IF(VLOOKUP(D286,[1]Sheet1!$A$975:$J$98080,10,0)=1,0,VLOOKUP(D286,[1]Sheet1!$A$975:$I$97980,9,0))</f>
        <v>14050</v>
      </c>
      <c r="L286">
        <f>IF(VLOOKUP(E286,[1]Sheet1!$A$975:$J$98080,10,0)=1,0,VLOOKUP(E286,[1]Sheet1!$A$975:$I$97980,9,0))</f>
        <v>14050</v>
      </c>
      <c r="M286">
        <f>IF(VLOOKUP(F286,[1]Sheet1!$A$975:$J$98080,10,0)=1,0,VLOOKUP(F286,[1]Sheet1!$A$975:$I$97980,9,0))</f>
        <v>14050</v>
      </c>
      <c r="O286">
        <f t="shared" si="57"/>
        <v>50003</v>
      </c>
      <c r="P286">
        <f t="shared" si="58"/>
        <v>50003</v>
      </c>
      <c r="Q286">
        <f t="shared" si="59"/>
        <v>50003</v>
      </c>
      <c r="R286">
        <f t="shared" si="60"/>
        <v>50006</v>
      </c>
      <c r="S286">
        <f t="shared" si="61"/>
        <v>50006</v>
      </c>
      <c r="T286">
        <f t="shared" si="62"/>
        <v>50006</v>
      </c>
      <c r="V286">
        <f t="shared" si="63"/>
        <v>21503</v>
      </c>
      <c r="W286">
        <f t="shared" si="64"/>
        <v>21503</v>
      </c>
      <c r="X286">
        <f t="shared" si="65"/>
        <v>21503</v>
      </c>
      <c r="Y286">
        <f t="shared" si="66"/>
        <v>21506</v>
      </c>
      <c r="Z286">
        <f t="shared" si="67"/>
        <v>21506</v>
      </c>
      <c r="AA286">
        <f t="shared" si="68"/>
        <v>21506</v>
      </c>
      <c r="AB286">
        <f t="shared" si="69"/>
        <v>69</v>
      </c>
      <c r="AC286">
        <f t="shared" si="56"/>
        <v>500</v>
      </c>
    </row>
    <row r="287" spans="1:29">
      <c r="A287">
        <v>11601</v>
      </c>
      <c r="B287">
        <v>11601</v>
      </c>
      <c r="C287">
        <v>11601</v>
      </c>
      <c r="D287">
        <v>11602</v>
      </c>
      <c r="E287">
        <v>11602</v>
      </c>
      <c r="F287">
        <v>11602</v>
      </c>
      <c r="H287">
        <f>IF(VLOOKUP(A287,[1]Sheet1!$A$975:$J$98080,10,0)=1,0,VLOOKUP(A287,[1]Sheet1!$A$975:$I$97980,9,0))</f>
        <v>11053</v>
      </c>
      <c r="I287">
        <f>IF(VLOOKUP(B287,[1]Sheet1!$A$975:$J$98080,10,0)=1,0,VLOOKUP(B287,[1]Sheet1!$A$975:$I$97980,9,0))</f>
        <v>11053</v>
      </c>
      <c r="J287">
        <f>IF(VLOOKUP(C287,[1]Sheet1!$A$975:$J$98080,10,0)=1,0,VLOOKUP(C287,[1]Sheet1!$A$975:$I$97980,9,0))</f>
        <v>11053</v>
      </c>
      <c r="K287">
        <f>IF(VLOOKUP(D287,[1]Sheet1!$A$975:$J$98080,10,0)=1,0,VLOOKUP(D287,[1]Sheet1!$A$975:$I$97980,9,0))</f>
        <v>13036</v>
      </c>
      <c r="L287">
        <f>IF(VLOOKUP(E287,[1]Sheet1!$A$975:$J$98080,10,0)=1,0,VLOOKUP(E287,[1]Sheet1!$A$975:$I$97980,9,0))</f>
        <v>13036</v>
      </c>
      <c r="M287">
        <f>IF(VLOOKUP(F287,[1]Sheet1!$A$975:$J$98080,10,0)=1,0,VLOOKUP(F287,[1]Sheet1!$A$975:$I$97980,9,0))</f>
        <v>13036</v>
      </c>
      <c r="O287">
        <f t="shared" si="57"/>
        <v>50004</v>
      </c>
      <c r="P287">
        <f t="shared" si="58"/>
        <v>50004</v>
      </c>
      <c r="Q287">
        <f t="shared" si="59"/>
        <v>50004</v>
      </c>
      <c r="R287">
        <f t="shared" si="60"/>
        <v>50005</v>
      </c>
      <c r="S287">
        <f t="shared" si="61"/>
        <v>50005</v>
      </c>
      <c r="T287">
        <f t="shared" si="62"/>
        <v>50005</v>
      </c>
      <c r="V287">
        <f t="shared" si="63"/>
        <v>21504</v>
      </c>
      <c r="W287">
        <f t="shared" si="64"/>
        <v>21504</v>
      </c>
      <c r="X287">
        <f t="shared" si="65"/>
        <v>21504</v>
      </c>
      <c r="Y287">
        <f t="shared" si="66"/>
        <v>21505</v>
      </c>
      <c r="Z287">
        <f t="shared" si="67"/>
        <v>21505</v>
      </c>
      <c r="AA287">
        <f t="shared" si="68"/>
        <v>21505</v>
      </c>
      <c r="AB287">
        <f t="shared" si="69"/>
        <v>69</v>
      </c>
      <c r="AC287">
        <f t="shared" si="56"/>
        <v>500</v>
      </c>
    </row>
    <row r="288" spans="1:29">
      <c r="A288">
        <v>11603</v>
      </c>
      <c r="B288">
        <v>11603</v>
      </c>
      <c r="C288">
        <v>11603</v>
      </c>
      <c r="D288">
        <v>11604</v>
      </c>
      <c r="E288">
        <v>11605</v>
      </c>
      <c r="F288">
        <v>11604</v>
      </c>
      <c r="H288">
        <f>IF(VLOOKUP(A288,[1]Sheet1!$A$975:$J$98080,10,0)=1,0,VLOOKUP(A288,[1]Sheet1!$A$975:$I$97980,9,0))</f>
        <v>14044</v>
      </c>
      <c r="I288">
        <f>IF(VLOOKUP(B288,[1]Sheet1!$A$975:$J$98080,10,0)=1,0,VLOOKUP(B288,[1]Sheet1!$A$975:$I$97980,9,0))</f>
        <v>14044</v>
      </c>
      <c r="J288">
        <f>IF(VLOOKUP(C288,[1]Sheet1!$A$975:$J$98080,10,0)=1,0,VLOOKUP(C288,[1]Sheet1!$A$975:$I$97980,9,0))</f>
        <v>14044</v>
      </c>
      <c r="K288">
        <f>IF(VLOOKUP(D288,[1]Sheet1!$A$975:$J$98080,10,0)=1,0,VLOOKUP(D288,[1]Sheet1!$A$975:$I$97980,9,0))</f>
        <v>14046</v>
      </c>
      <c r="L288">
        <f>IF(VLOOKUP(E288,[1]Sheet1!$A$975:$J$98080,10,0)=1,0,VLOOKUP(E288,[1]Sheet1!$A$975:$I$97980,9,0))</f>
        <v>0</v>
      </c>
      <c r="M288">
        <f>IF(VLOOKUP(F288,[1]Sheet1!$A$975:$J$98080,10,0)=1,0,VLOOKUP(F288,[1]Sheet1!$A$975:$I$97980,9,0))</f>
        <v>14046</v>
      </c>
      <c r="O288">
        <f t="shared" si="57"/>
        <v>50009</v>
      </c>
      <c r="P288">
        <f t="shared" si="58"/>
        <v>50009</v>
      </c>
      <c r="Q288">
        <f t="shared" si="59"/>
        <v>50009</v>
      </c>
      <c r="R288">
        <f t="shared" si="60"/>
        <v>50008</v>
      </c>
      <c r="S288">
        <f t="shared" si="61"/>
        <v>0</v>
      </c>
      <c r="T288">
        <f t="shared" si="62"/>
        <v>50008</v>
      </c>
      <c r="V288">
        <f t="shared" si="63"/>
        <v>21509</v>
      </c>
      <c r="W288">
        <f t="shared" si="64"/>
        <v>21509</v>
      </c>
      <c r="X288">
        <f t="shared" si="65"/>
        <v>21509</v>
      </c>
      <c r="Y288">
        <f t="shared" si="66"/>
        <v>21508</v>
      </c>
      <c r="Z288">
        <f t="shared" si="67"/>
        <v>0</v>
      </c>
      <c r="AA288">
        <f t="shared" si="68"/>
        <v>21508</v>
      </c>
      <c r="AB288">
        <f t="shared" si="69"/>
        <v>69</v>
      </c>
      <c r="AC288">
        <f t="shared" si="56"/>
        <v>500</v>
      </c>
    </row>
    <row r="289" spans="1:29">
      <c r="A289">
        <v>11606</v>
      </c>
      <c r="B289">
        <v>11606</v>
      </c>
      <c r="C289">
        <v>11606</v>
      </c>
      <c r="D289">
        <v>11607</v>
      </c>
      <c r="E289">
        <v>11607</v>
      </c>
      <c r="F289">
        <v>11607</v>
      </c>
      <c r="H289">
        <f>IF(VLOOKUP(A289,[1]Sheet1!$A$975:$J$98080,10,0)=1,0,VLOOKUP(A289,[1]Sheet1!$A$975:$I$97980,9,0))</f>
        <v>13036</v>
      </c>
      <c r="I289">
        <f>IF(VLOOKUP(B289,[1]Sheet1!$A$975:$J$98080,10,0)=1,0,VLOOKUP(B289,[1]Sheet1!$A$975:$I$97980,9,0))</f>
        <v>13036</v>
      </c>
      <c r="J289">
        <f>IF(VLOOKUP(C289,[1]Sheet1!$A$975:$J$98080,10,0)=1,0,VLOOKUP(C289,[1]Sheet1!$A$975:$I$97980,9,0))</f>
        <v>13036</v>
      </c>
      <c r="K289">
        <f>IF(VLOOKUP(D289,[1]Sheet1!$A$975:$J$98080,10,0)=1,0,VLOOKUP(D289,[1]Sheet1!$A$975:$I$97980,9,0))</f>
        <v>11053</v>
      </c>
      <c r="L289">
        <f>IF(VLOOKUP(E289,[1]Sheet1!$A$975:$J$98080,10,0)=1,0,VLOOKUP(E289,[1]Sheet1!$A$975:$I$97980,9,0))</f>
        <v>11053</v>
      </c>
      <c r="M289">
        <f>IF(VLOOKUP(F289,[1]Sheet1!$A$975:$J$98080,10,0)=1,0,VLOOKUP(F289,[1]Sheet1!$A$975:$I$97980,9,0))</f>
        <v>11053</v>
      </c>
      <c r="O289">
        <f t="shared" si="57"/>
        <v>50005</v>
      </c>
      <c r="P289">
        <f t="shared" si="58"/>
        <v>50005</v>
      </c>
      <c r="Q289">
        <f t="shared" si="59"/>
        <v>50005</v>
      </c>
      <c r="R289">
        <f t="shared" si="60"/>
        <v>50004</v>
      </c>
      <c r="S289">
        <f t="shared" si="61"/>
        <v>50004</v>
      </c>
      <c r="T289">
        <f t="shared" si="62"/>
        <v>50004</v>
      </c>
      <c r="V289">
        <f t="shared" si="63"/>
        <v>21505</v>
      </c>
      <c r="W289">
        <f t="shared" si="64"/>
        <v>21505</v>
      </c>
      <c r="X289">
        <f t="shared" si="65"/>
        <v>21505</v>
      </c>
      <c r="Y289">
        <f t="shared" si="66"/>
        <v>21504</v>
      </c>
      <c r="Z289">
        <f t="shared" si="67"/>
        <v>21504</v>
      </c>
      <c r="AA289">
        <f t="shared" si="68"/>
        <v>21504</v>
      </c>
      <c r="AB289">
        <f t="shared" si="69"/>
        <v>69</v>
      </c>
      <c r="AC289">
        <f t="shared" si="56"/>
        <v>500</v>
      </c>
    </row>
    <row r="290" spans="1:29">
      <c r="A290">
        <v>11608</v>
      </c>
      <c r="B290">
        <v>11608</v>
      </c>
      <c r="C290">
        <v>11608</v>
      </c>
      <c r="D290">
        <v>11609</v>
      </c>
      <c r="E290">
        <v>11609</v>
      </c>
      <c r="F290">
        <v>11609</v>
      </c>
      <c r="H290">
        <f>IF(VLOOKUP(A290,[1]Sheet1!$A$975:$J$98080,10,0)=1,0,VLOOKUP(A290,[1]Sheet1!$A$975:$I$97980,9,0))</f>
        <v>14046</v>
      </c>
      <c r="I290">
        <f>IF(VLOOKUP(B290,[1]Sheet1!$A$975:$J$98080,10,0)=1,0,VLOOKUP(B290,[1]Sheet1!$A$975:$I$97980,9,0))</f>
        <v>14046</v>
      </c>
      <c r="J290">
        <f>IF(VLOOKUP(C290,[1]Sheet1!$A$975:$J$98080,10,0)=1,0,VLOOKUP(C290,[1]Sheet1!$A$975:$I$97980,9,0))</f>
        <v>14046</v>
      </c>
      <c r="K290">
        <f>IF(VLOOKUP(D290,[1]Sheet1!$A$975:$J$98080,10,0)=1,0,VLOOKUP(D290,[1]Sheet1!$A$975:$I$97980,9,0))</f>
        <v>14050</v>
      </c>
      <c r="L290">
        <f>IF(VLOOKUP(E290,[1]Sheet1!$A$975:$J$98080,10,0)=1,0,VLOOKUP(E290,[1]Sheet1!$A$975:$I$97980,9,0))</f>
        <v>14050</v>
      </c>
      <c r="M290">
        <f>IF(VLOOKUP(F290,[1]Sheet1!$A$975:$J$98080,10,0)=1,0,VLOOKUP(F290,[1]Sheet1!$A$975:$I$97980,9,0))</f>
        <v>14050</v>
      </c>
      <c r="O290">
        <f t="shared" si="57"/>
        <v>50008</v>
      </c>
      <c r="P290">
        <f t="shared" si="58"/>
        <v>50008</v>
      </c>
      <c r="Q290">
        <f t="shared" si="59"/>
        <v>50008</v>
      </c>
      <c r="R290">
        <f t="shared" si="60"/>
        <v>50006</v>
      </c>
      <c r="S290">
        <f t="shared" si="61"/>
        <v>50006</v>
      </c>
      <c r="T290">
        <f t="shared" si="62"/>
        <v>50006</v>
      </c>
      <c r="V290">
        <f t="shared" si="63"/>
        <v>21508</v>
      </c>
      <c r="W290">
        <f t="shared" si="64"/>
        <v>21508</v>
      </c>
      <c r="X290">
        <f t="shared" si="65"/>
        <v>21508</v>
      </c>
      <c r="Y290">
        <f t="shared" si="66"/>
        <v>21506</v>
      </c>
      <c r="Z290">
        <f t="shared" si="67"/>
        <v>21506</v>
      </c>
      <c r="AA290">
        <f t="shared" si="68"/>
        <v>21506</v>
      </c>
      <c r="AB290">
        <f t="shared" si="69"/>
        <v>69</v>
      </c>
      <c r="AC290">
        <f t="shared" si="56"/>
        <v>500</v>
      </c>
    </row>
    <row r="291" spans="1:29">
      <c r="A291">
        <v>11610</v>
      </c>
      <c r="B291">
        <v>11610</v>
      </c>
      <c r="C291">
        <v>11610</v>
      </c>
      <c r="D291">
        <v>11611</v>
      </c>
      <c r="E291">
        <v>11612</v>
      </c>
      <c r="F291">
        <v>11611</v>
      </c>
      <c r="H291">
        <f>IF(VLOOKUP(A291,[1]Sheet1!$A$975:$J$98080,10,0)=1,0,VLOOKUP(A291,[1]Sheet1!$A$975:$I$97980,9,0))</f>
        <v>11042</v>
      </c>
      <c r="I291">
        <f>IF(VLOOKUP(B291,[1]Sheet1!$A$975:$J$98080,10,0)=1,0,VLOOKUP(B291,[1]Sheet1!$A$975:$I$97980,9,0))</f>
        <v>11042</v>
      </c>
      <c r="J291">
        <f>IF(VLOOKUP(C291,[1]Sheet1!$A$975:$J$98080,10,0)=1,0,VLOOKUP(C291,[1]Sheet1!$A$975:$I$97980,9,0))</f>
        <v>11042</v>
      </c>
      <c r="K291">
        <f>IF(VLOOKUP(D291,[1]Sheet1!$A$975:$J$98080,10,0)=1,0,VLOOKUP(D291,[1]Sheet1!$A$975:$I$97980,9,0))</f>
        <v>14046</v>
      </c>
      <c r="L291">
        <f>IF(VLOOKUP(E291,[1]Sheet1!$A$975:$J$98080,10,0)=1,0,VLOOKUP(E291,[1]Sheet1!$A$975:$I$97980,9,0))</f>
        <v>0</v>
      </c>
      <c r="M291">
        <f>IF(VLOOKUP(F291,[1]Sheet1!$A$975:$J$98080,10,0)=1,0,VLOOKUP(F291,[1]Sheet1!$A$975:$I$97980,9,0))</f>
        <v>14046</v>
      </c>
      <c r="O291">
        <f t="shared" si="57"/>
        <v>50011</v>
      </c>
      <c r="P291">
        <f t="shared" si="58"/>
        <v>50011</v>
      </c>
      <c r="Q291">
        <f t="shared" si="59"/>
        <v>50011</v>
      </c>
      <c r="R291">
        <f t="shared" si="60"/>
        <v>50008</v>
      </c>
      <c r="S291">
        <f t="shared" si="61"/>
        <v>0</v>
      </c>
      <c r="T291">
        <f t="shared" si="62"/>
        <v>50008</v>
      </c>
      <c r="V291">
        <f t="shared" si="63"/>
        <v>21511</v>
      </c>
      <c r="W291">
        <f t="shared" si="64"/>
        <v>21511</v>
      </c>
      <c r="X291">
        <f t="shared" si="65"/>
        <v>21511</v>
      </c>
      <c r="Y291">
        <f t="shared" si="66"/>
        <v>21508</v>
      </c>
      <c r="Z291">
        <f t="shared" si="67"/>
        <v>0</v>
      </c>
      <c r="AA291">
        <f t="shared" si="68"/>
        <v>21508</v>
      </c>
      <c r="AB291">
        <f t="shared" si="69"/>
        <v>69</v>
      </c>
      <c r="AC291">
        <f t="shared" si="56"/>
        <v>500</v>
      </c>
    </row>
    <row r="292" spans="1:29">
      <c r="A292">
        <v>11598</v>
      </c>
      <c r="B292">
        <v>11605</v>
      </c>
      <c r="C292">
        <v>11612</v>
      </c>
      <c r="D292">
        <v>11614</v>
      </c>
      <c r="E292">
        <v>11615</v>
      </c>
      <c r="F292">
        <v>11614</v>
      </c>
      <c r="H292">
        <f>IF(VLOOKUP(A292,[1]Sheet1!$A$975:$J$98080,10,0)=1,0,VLOOKUP(A292,[1]Sheet1!$A$975:$I$97980,9,0))</f>
        <v>0</v>
      </c>
      <c r="I292">
        <f>IF(VLOOKUP(B292,[1]Sheet1!$A$975:$J$98080,10,0)=1,0,VLOOKUP(B292,[1]Sheet1!$A$975:$I$97980,9,0))</f>
        <v>0</v>
      </c>
      <c r="J292">
        <f>IF(VLOOKUP(C292,[1]Sheet1!$A$975:$J$98080,10,0)=1,0,VLOOKUP(C292,[1]Sheet1!$A$975:$I$97980,9,0))</f>
        <v>0</v>
      </c>
      <c r="K292">
        <f>IF(VLOOKUP(D292,[1]Sheet1!$A$975:$J$98080,10,0)=1,0,VLOOKUP(D292,[1]Sheet1!$A$975:$I$97980,9,0))</f>
        <v>11054</v>
      </c>
      <c r="L292">
        <f>IF(VLOOKUP(E292,[1]Sheet1!$A$975:$J$98080,10,0)=1,0,VLOOKUP(E292,[1]Sheet1!$A$975:$I$97980,9,0))</f>
        <v>0</v>
      </c>
      <c r="M292">
        <f>IF(VLOOKUP(F292,[1]Sheet1!$A$975:$J$98080,10,0)=1,0,VLOOKUP(F292,[1]Sheet1!$A$975:$I$97980,9,0))</f>
        <v>11054</v>
      </c>
      <c r="O292">
        <f t="shared" si="57"/>
        <v>0</v>
      </c>
      <c r="P292">
        <f t="shared" si="58"/>
        <v>0</v>
      </c>
      <c r="Q292">
        <f t="shared" si="59"/>
        <v>0</v>
      </c>
      <c r="R292">
        <f t="shared" si="60"/>
        <v>50003</v>
      </c>
      <c r="S292">
        <f t="shared" si="61"/>
        <v>0</v>
      </c>
      <c r="T292">
        <f t="shared" si="62"/>
        <v>50003</v>
      </c>
      <c r="V292">
        <f t="shared" si="63"/>
        <v>0</v>
      </c>
      <c r="W292">
        <f t="shared" si="64"/>
        <v>0</v>
      </c>
      <c r="X292">
        <f t="shared" si="65"/>
        <v>0</v>
      </c>
      <c r="Y292">
        <f t="shared" si="66"/>
        <v>21503</v>
      </c>
      <c r="Z292">
        <f t="shared" si="67"/>
        <v>0</v>
      </c>
      <c r="AA292">
        <f t="shared" si="68"/>
        <v>21503</v>
      </c>
      <c r="AB292">
        <f t="shared" si="69"/>
        <v>69</v>
      </c>
      <c r="AC292">
        <f t="shared" si="56"/>
        <v>500</v>
      </c>
    </row>
    <row r="293" spans="1:29">
      <c r="A293">
        <v>11616</v>
      </c>
      <c r="B293">
        <v>11616</v>
      </c>
      <c r="C293">
        <v>11616</v>
      </c>
      <c r="D293">
        <v>11617</v>
      </c>
      <c r="E293">
        <v>11617</v>
      </c>
      <c r="F293">
        <v>11617</v>
      </c>
      <c r="H293">
        <f>IF(VLOOKUP(A293,[1]Sheet1!$A$975:$J$98080,10,0)=1,0,VLOOKUP(A293,[1]Sheet1!$A$975:$I$97980,9,0))</f>
        <v>14050</v>
      </c>
      <c r="I293">
        <f>IF(VLOOKUP(B293,[1]Sheet1!$A$975:$J$98080,10,0)=1,0,VLOOKUP(B293,[1]Sheet1!$A$975:$I$97980,9,0))</f>
        <v>14050</v>
      </c>
      <c r="J293">
        <f>IF(VLOOKUP(C293,[1]Sheet1!$A$975:$J$98080,10,0)=1,0,VLOOKUP(C293,[1]Sheet1!$A$975:$I$97980,9,0))</f>
        <v>14050</v>
      </c>
      <c r="K293">
        <f>IF(VLOOKUP(D293,[1]Sheet1!$A$975:$J$98080,10,0)=1,0,VLOOKUP(D293,[1]Sheet1!$A$975:$I$97980,9,0))</f>
        <v>14042</v>
      </c>
      <c r="L293">
        <f>IF(VLOOKUP(E293,[1]Sheet1!$A$975:$J$98080,10,0)=1,0,VLOOKUP(E293,[1]Sheet1!$A$975:$I$97980,9,0))</f>
        <v>14042</v>
      </c>
      <c r="M293">
        <f>IF(VLOOKUP(F293,[1]Sheet1!$A$975:$J$98080,10,0)=1,0,VLOOKUP(F293,[1]Sheet1!$A$975:$I$97980,9,0))</f>
        <v>14042</v>
      </c>
      <c r="O293">
        <f t="shared" si="57"/>
        <v>50006</v>
      </c>
      <c r="P293">
        <f t="shared" si="58"/>
        <v>50006</v>
      </c>
      <c r="Q293">
        <f t="shared" si="59"/>
        <v>50006</v>
      </c>
      <c r="R293">
        <f t="shared" si="60"/>
        <v>50010</v>
      </c>
      <c r="S293">
        <f t="shared" si="61"/>
        <v>50010</v>
      </c>
      <c r="T293">
        <f t="shared" si="62"/>
        <v>50010</v>
      </c>
      <c r="V293">
        <f t="shared" si="63"/>
        <v>21506</v>
      </c>
      <c r="W293">
        <f t="shared" si="64"/>
        <v>21506</v>
      </c>
      <c r="X293">
        <f t="shared" si="65"/>
        <v>21506</v>
      </c>
      <c r="Y293">
        <f t="shared" si="66"/>
        <v>21510</v>
      </c>
      <c r="Z293">
        <f t="shared" si="67"/>
        <v>21510</v>
      </c>
      <c r="AA293">
        <f t="shared" si="68"/>
        <v>21510</v>
      </c>
      <c r="AB293">
        <f t="shared" si="69"/>
        <v>70</v>
      </c>
      <c r="AC293">
        <f t="shared" si="56"/>
        <v>500</v>
      </c>
    </row>
    <row r="294" spans="1:29">
      <c r="A294">
        <v>11618</v>
      </c>
      <c r="B294">
        <v>11618</v>
      </c>
      <c r="C294">
        <v>11618</v>
      </c>
      <c r="D294">
        <v>11619</v>
      </c>
      <c r="E294">
        <v>11619</v>
      </c>
      <c r="F294">
        <v>11619</v>
      </c>
      <c r="H294">
        <f>IF(VLOOKUP(A294,[1]Sheet1!$A$975:$J$98080,10,0)=1,0,VLOOKUP(A294,[1]Sheet1!$A$975:$I$97980,9,0))</f>
        <v>11054</v>
      </c>
      <c r="I294">
        <f>IF(VLOOKUP(B294,[1]Sheet1!$A$975:$J$98080,10,0)=1,0,VLOOKUP(B294,[1]Sheet1!$A$975:$I$97980,9,0))</f>
        <v>11054</v>
      </c>
      <c r="J294">
        <f>IF(VLOOKUP(C294,[1]Sheet1!$A$975:$J$98080,10,0)=1,0,VLOOKUP(C294,[1]Sheet1!$A$975:$I$97980,9,0))</f>
        <v>11054</v>
      </c>
      <c r="K294">
        <f>IF(VLOOKUP(D294,[1]Sheet1!$A$975:$J$98080,10,0)=1,0,VLOOKUP(D294,[1]Sheet1!$A$975:$I$97980,9,0))</f>
        <v>14050</v>
      </c>
      <c r="L294">
        <f>IF(VLOOKUP(E294,[1]Sheet1!$A$975:$J$98080,10,0)=1,0,VLOOKUP(E294,[1]Sheet1!$A$975:$I$97980,9,0))</f>
        <v>14050</v>
      </c>
      <c r="M294">
        <f>IF(VLOOKUP(F294,[1]Sheet1!$A$975:$J$98080,10,0)=1,0,VLOOKUP(F294,[1]Sheet1!$A$975:$I$97980,9,0))</f>
        <v>14050</v>
      </c>
      <c r="O294">
        <f t="shared" si="57"/>
        <v>50003</v>
      </c>
      <c r="P294">
        <f t="shared" si="58"/>
        <v>50003</v>
      </c>
      <c r="Q294">
        <f t="shared" si="59"/>
        <v>50003</v>
      </c>
      <c r="R294">
        <f t="shared" si="60"/>
        <v>50006</v>
      </c>
      <c r="S294">
        <f t="shared" si="61"/>
        <v>50006</v>
      </c>
      <c r="T294">
        <f t="shared" si="62"/>
        <v>50006</v>
      </c>
      <c r="V294">
        <f t="shared" si="63"/>
        <v>21503</v>
      </c>
      <c r="W294">
        <f t="shared" si="64"/>
        <v>21503</v>
      </c>
      <c r="X294">
        <f t="shared" si="65"/>
        <v>21503</v>
      </c>
      <c r="Y294">
        <f t="shared" si="66"/>
        <v>21506</v>
      </c>
      <c r="Z294">
        <f t="shared" si="67"/>
        <v>21506</v>
      </c>
      <c r="AA294">
        <f t="shared" si="68"/>
        <v>21506</v>
      </c>
      <c r="AB294">
        <f t="shared" si="69"/>
        <v>70</v>
      </c>
      <c r="AC294">
        <f t="shared" si="56"/>
        <v>500</v>
      </c>
    </row>
    <row r="295" spans="1:29">
      <c r="A295">
        <v>11620</v>
      </c>
      <c r="B295">
        <v>11620</v>
      </c>
      <c r="C295">
        <v>11620</v>
      </c>
      <c r="D295">
        <v>11621</v>
      </c>
      <c r="E295">
        <v>11622</v>
      </c>
      <c r="F295">
        <v>11621</v>
      </c>
      <c r="H295">
        <f>IF(VLOOKUP(A295,[1]Sheet1!$A$975:$J$98080,10,0)=1,0,VLOOKUP(A295,[1]Sheet1!$A$975:$I$97980,9,0))</f>
        <v>14044</v>
      </c>
      <c r="I295">
        <f>IF(VLOOKUP(B295,[1]Sheet1!$A$975:$J$98080,10,0)=1,0,VLOOKUP(B295,[1]Sheet1!$A$975:$I$97980,9,0))</f>
        <v>14044</v>
      </c>
      <c r="J295">
        <f>IF(VLOOKUP(C295,[1]Sheet1!$A$975:$J$98080,10,0)=1,0,VLOOKUP(C295,[1]Sheet1!$A$975:$I$97980,9,0))</f>
        <v>14044</v>
      </c>
      <c r="K295">
        <f>IF(VLOOKUP(D295,[1]Sheet1!$A$975:$J$98080,10,0)=1,0,VLOOKUP(D295,[1]Sheet1!$A$975:$I$97980,9,0))</f>
        <v>14046</v>
      </c>
      <c r="L295">
        <f>IF(VLOOKUP(E295,[1]Sheet1!$A$975:$J$98080,10,0)=1,0,VLOOKUP(E295,[1]Sheet1!$A$975:$I$97980,9,0))</f>
        <v>0</v>
      </c>
      <c r="M295">
        <f>IF(VLOOKUP(F295,[1]Sheet1!$A$975:$J$98080,10,0)=1,0,VLOOKUP(F295,[1]Sheet1!$A$975:$I$97980,9,0))</f>
        <v>14046</v>
      </c>
      <c r="O295">
        <f t="shared" si="57"/>
        <v>50009</v>
      </c>
      <c r="P295">
        <f t="shared" si="58"/>
        <v>50009</v>
      </c>
      <c r="Q295">
        <f t="shared" si="59"/>
        <v>50009</v>
      </c>
      <c r="R295">
        <f t="shared" si="60"/>
        <v>50008</v>
      </c>
      <c r="S295">
        <f t="shared" si="61"/>
        <v>0</v>
      </c>
      <c r="T295">
        <f t="shared" si="62"/>
        <v>50008</v>
      </c>
      <c r="V295">
        <f t="shared" si="63"/>
        <v>21509</v>
      </c>
      <c r="W295">
        <f t="shared" si="64"/>
        <v>21509</v>
      </c>
      <c r="X295">
        <f t="shared" si="65"/>
        <v>21509</v>
      </c>
      <c r="Y295">
        <f t="shared" si="66"/>
        <v>21508</v>
      </c>
      <c r="Z295">
        <f t="shared" si="67"/>
        <v>0</v>
      </c>
      <c r="AA295">
        <f t="shared" si="68"/>
        <v>21508</v>
      </c>
      <c r="AB295">
        <f t="shared" si="69"/>
        <v>70</v>
      </c>
      <c r="AC295">
        <f t="shared" si="56"/>
        <v>500</v>
      </c>
    </row>
    <row r="296" spans="1:29">
      <c r="A296">
        <v>11623</v>
      </c>
      <c r="B296">
        <v>11623</v>
      </c>
      <c r="C296">
        <v>11623</v>
      </c>
      <c r="D296">
        <v>11624</v>
      </c>
      <c r="E296">
        <v>11624</v>
      </c>
      <c r="F296">
        <v>11624</v>
      </c>
      <c r="H296">
        <f>IF(VLOOKUP(A296,[1]Sheet1!$A$975:$J$98080,10,0)=1,0,VLOOKUP(A296,[1]Sheet1!$A$975:$I$97980,9,0))</f>
        <v>14048</v>
      </c>
      <c r="I296">
        <f>IF(VLOOKUP(B296,[1]Sheet1!$A$975:$J$98080,10,0)=1,0,VLOOKUP(B296,[1]Sheet1!$A$975:$I$97980,9,0))</f>
        <v>14048</v>
      </c>
      <c r="J296">
        <f>IF(VLOOKUP(C296,[1]Sheet1!$A$975:$J$98080,10,0)=1,0,VLOOKUP(C296,[1]Sheet1!$A$975:$I$97980,9,0))</f>
        <v>14048</v>
      </c>
      <c r="K296">
        <f>IF(VLOOKUP(D296,[1]Sheet1!$A$975:$J$98080,10,0)=1,0,VLOOKUP(D296,[1]Sheet1!$A$975:$I$97980,9,0))</f>
        <v>14047</v>
      </c>
      <c r="L296">
        <f>IF(VLOOKUP(E296,[1]Sheet1!$A$975:$J$98080,10,0)=1,0,VLOOKUP(E296,[1]Sheet1!$A$975:$I$97980,9,0))</f>
        <v>14047</v>
      </c>
      <c r="M296">
        <f>IF(VLOOKUP(F296,[1]Sheet1!$A$975:$J$98080,10,0)=1,0,VLOOKUP(F296,[1]Sheet1!$A$975:$I$97980,9,0))</f>
        <v>14047</v>
      </c>
      <c r="O296">
        <f t="shared" si="57"/>
        <v>50001</v>
      </c>
      <c r="P296">
        <f t="shared" si="58"/>
        <v>50001</v>
      </c>
      <c r="Q296">
        <f t="shared" si="59"/>
        <v>50001</v>
      </c>
      <c r="R296">
        <f t="shared" si="60"/>
        <v>50007</v>
      </c>
      <c r="S296">
        <f t="shared" si="61"/>
        <v>50007</v>
      </c>
      <c r="T296">
        <f t="shared" si="62"/>
        <v>50007</v>
      </c>
      <c r="V296">
        <f t="shared" si="63"/>
        <v>21501</v>
      </c>
      <c r="W296">
        <f t="shared" si="64"/>
        <v>21501</v>
      </c>
      <c r="X296">
        <f t="shared" si="65"/>
        <v>21501</v>
      </c>
      <c r="Y296">
        <f t="shared" si="66"/>
        <v>21507</v>
      </c>
      <c r="Z296">
        <f t="shared" si="67"/>
        <v>21507</v>
      </c>
      <c r="AA296">
        <f t="shared" si="68"/>
        <v>21507</v>
      </c>
      <c r="AB296">
        <f t="shared" si="69"/>
        <v>70</v>
      </c>
      <c r="AC296">
        <f t="shared" ref="AC296:AC302" si="70">AC196+50</f>
        <v>500</v>
      </c>
    </row>
    <row r="297" spans="1:29">
      <c r="A297">
        <v>11625</v>
      </c>
      <c r="B297">
        <v>11625</v>
      </c>
      <c r="C297">
        <v>11625</v>
      </c>
      <c r="D297">
        <v>11626</v>
      </c>
      <c r="E297">
        <v>11626</v>
      </c>
      <c r="F297">
        <v>11626</v>
      </c>
      <c r="H297">
        <f>IF(VLOOKUP(A297,[1]Sheet1!$A$975:$J$98080,10,0)=1,0,VLOOKUP(A297,[1]Sheet1!$A$975:$I$97980,9,0))</f>
        <v>14044</v>
      </c>
      <c r="I297">
        <f>IF(VLOOKUP(B297,[1]Sheet1!$A$975:$J$98080,10,0)=1,0,VLOOKUP(B297,[1]Sheet1!$A$975:$I$97980,9,0))</f>
        <v>14044</v>
      </c>
      <c r="J297">
        <f>IF(VLOOKUP(C297,[1]Sheet1!$A$975:$J$98080,10,0)=1,0,VLOOKUP(C297,[1]Sheet1!$A$975:$I$97980,9,0))</f>
        <v>14044</v>
      </c>
      <c r="K297">
        <f>IF(VLOOKUP(D297,[1]Sheet1!$A$975:$J$98080,10,0)=1,0,VLOOKUP(D297,[1]Sheet1!$A$975:$I$97980,9,0))</f>
        <v>14047</v>
      </c>
      <c r="L297">
        <f>IF(VLOOKUP(E297,[1]Sheet1!$A$975:$J$98080,10,0)=1,0,VLOOKUP(E297,[1]Sheet1!$A$975:$I$97980,9,0))</f>
        <v>14047</v>
      </c>
      <c r="M297">
        <f>IF(VLOOKUP(F297,[1]Sheet1!$A$975:$J$98080,10,0)=1,0,VLOOKUP(F297,[1]Sheet1!$A$975:$I$97980,9,0))</f>
        <v>14047</v>
      </c>
      <c r="O297">
        <f t="shared" si="57"/>
        <v>50009</v>
      </c>
      <c r="P297">
        <f t="shared" si="58"/>
        <v>50009</v>
      </c>
      <c r="Q297">
        <f t="shared" si="59"/>
        <v>50009</v>
      </c>
      <c r="R297">
        <f t="shared" si="60"/>
        <v>50007</v>
      </c>
      <c r="S297">
        <f t="shared" si="61"/>
        <v>50007</v>
      </c>
      <c r="T297">
        <f t="shared" si="62"/>
        <v>50007</v>
      </c>
      <c r="V297">
        <f t="shared" si="63"/>
        <v>21509</v>
      </c>
      <c r="W297">
        <f t="shared" si="64"/>
        <v>21509</v>
      </c>
      <c r="X297">
        <f t="shared" si="65"/>
        <v>21509</v>
      </c>
      <c r="Y297">
        <f t="shared" si="66"/>
        <v>21507</v>
      </c>
      <c r="Z297">
        <f t="shared" si="67"/>
        <v>21507</v>
      </c>
      <c r="AA297">
        <f t="shared" si="68"/>
        <v>21507</v>
      </c>
      <c r="AB297">
        <f t="shared" si="69"/>
        <v>70</v>
      </c>
      <c r="AC297">
        <f t="shared" si="70"/>
        <v>500</v>
      </c>
    </row>
    <row r="298" spans="1:29">
      <c r="A298">
        <v>11627</v>
      </c>
      <c r="B298">
        <v>11627</v>
      </c>
      <c r="C298">
        <v>11627</v>
      </c>
      <c r="D298">
        <v>11628</v>
      </c>
      <c r="E298">
        <v>11629</v>
      </c>
      <c r="F298">
        <v>11628</v>
      </c>
      <c r="H298">
        <f>IF(VLOOKUP(A298,[1]Sheet1!$A$975:$J$98080,10,0)=1,0,VLOOKUP(A298,[1]Sheet1!$A$975:$I$97980,9,0))</f>
        <v>14050</v>
      </c>
      <c r="I298">
        <f>IF(VLOOKUP(B298,[1]Sheet1!$A$975:$J$98080,10,0)=1,0,VLOOKUP(B298,[1]Sheet1!$A$975:$I$97980,9,0))</f>
        <v>14050</v>
      </c>
      <c r="J298">
        <f>IF(VLOOKUP(C298,[1]Sheet1!$A$975:$J$98080,10,0)=1,0,VLOOKUP(C298,[1]Sheet1!$A$975:$I$97980,9,0))</f>
        <v>14050</v>
      </c>
      <c r="K298">
        <f>IF(VLOOKUP(D298,[1]Sheet1!$A$975:$J$98080,10,0)=1,0,VLOOKUP(D298,[1]Sheet1!$A$975:$I$97980,9,0))</f>
        <v>14046</v>
      </c>
      <c r="L298">
        <f>IF(VLOOKUP(E298,[1]Sheet1!$A$975:$J$98080,10,0)=1,0,VLOOKUP(E298,[1]Sheet1!$A$975:$I$97980,9,0))</f>
        <v>0</v>
      </c>
      <c r="M298">
        <f>IF(VLOOKUP(F298,[1]Sheet1!$A$975:$J$98080,10,0)=1,0,VLOOKUP(F298,[1]Sheet1!$A$975:$I$97980,9,0))</f>
        <v>14046</v>
      </c>
      <c r="O298">
        <f t="shared" si="57"/>
        <v>50006</v>
      </c>
      <c r="P298">
        <f t="shared" si="58"/>
        <v>50006</v>
      </c>
      <c r="Q298">
        <f t="shared" si="59"/>
        <v>50006</v>
      </c>
      <c r="R298">
        <f t="shared" si="60"/>
        <v>50008</v>
      </c>
      <c r="S298">
        <f t="shared" si="61"/>
        <v>0</v>
      </c>
      <c r="T298">
        <f t="shared" si="62"/>
        <v>50008</v>
      </c>
      <c r="V298">
        <f t="shared" si="63"/>
        <v>21506</v>
      </c>
      <c r="W298">
        <f t="shared" si="64"/>
        <v>21506</v>
      </c>
      <c r="X298">
        <f t="shared" si="65"/>
        <v>21506</v>
      </c>
      <c r="Y298">
        <f t="shared" si="66"/>
        <v>21508</v>
      </c>
      <c r="Z298">
        <f t="shared" si="67"/>
        <v>0</v>
      </c>
      <c r="AA298">
        <f t="shared" si="68"/>
        <v>21508</v>
      </c>
      <c r="AB298">
        <f t="shared" si="69"/>
        <v>70</v>
      </c>
      <c r="AC298">
        <f t="shared" si="70"/>
        <v>500</v>
      </c>
    </row>
    <row r="299" spans="1:29">
      <c r="A299">
        <v>11630</v>
      </c>
      <c r="B299">
        <v>11630</v>
      </c>
      <c r="C299">
        <v>11630</v>
      </c>
      <c r="D299">
        <v>11631</v>
      </c>
      <c r="E299">
        <v>11631</v>
      </c>
      <c r="F299">
        <v>11631</v>
      </c>
      <c r="H299">
        <f>IF(VLOOKUP(A299,[1]Sheet1!$A$975:$J$98080,10,0)=1,0,VLOOKUP(A299,[1]Sheet1!$A$975:$I$97980,9,0))</f>
        <v>13036</v>
      </c>
      <c r="I299">
        <f>IF(VLOOKUP(B299,[1]Sheet1!$A$975:$J$98080,10,0)=1,0,VLOOKUP(B299,[1]Sheet1!$A$975:$I$97980,9,0))</f>
        <v>13036</v>
      </c>
      <c r="J299">
        <f>IF(VLOOKUP(C299,[1]Sheet1!$A$975:$J$98080,10,0)=1,0,VLOOKUP(C299,[1]Sheet1!$A$975:$I$97980,9,0))</f>
        <v>13036</v>
      </c>
      <c r="K299">
        <f>IF(VLOOKUP(D299,[1]Sheet1!$A$975:$J$98080,10,0)=1,0,VLOOKUP(D299,[1]Sheet1!$A$975:$I$97980,9,0))</f>
        <v>14050</v>
      </c>
      <c r="L299">
        <f>IF(VLOOKUP(E299,[1]Sheet1!$A$975:$J$98080,10,0)=1,0,VLOOKUP(E299,[1]Sheet1!$A$975:$I$97980,9,0))</f>
        <v>14050</v>
      </c>
      <c r="M299">
        <f>IF(VLOOKUP(F299,[1]Sheet1!$A$975:$J$98080,10,0)=1,0,VLOOKUP(F299,[1]Sheet1!$A$975:$I$97980,9,0))</f>
        <v>14050</v>
      </c>
      <c r="O299">
        <f t="shared" si="57"/>
        <v>50005</v>
      </c>
      <c r="P299">
        <f t="shared" si="58"/>
        <v>50005</v>
      </c>
      <c r="Q299">
        <f t="shared" si="59"/>
        <v>50005</v>
      </c>
      <c r="R299">
        <f t="shared" si="60"/>
        <v>50006</v>
      </c>
      <c r="S299">
        <f t="shared" si="61"/>
        <v>50006</v>
      </c>
      <c r="T299">
        <f t="shared" si="62"/>
        <v>50006</v>
      </c>
      <c r="V299">
        <f t="shared" si="63"/>
        <v>21505</v>
      </c>
      <c r="W299">
        <f t="shared" si="64"/>
        <v>21505</v>
      </c>
      <c r="X299">
        <f t="shared" si="65"/>
        <v>21505</v>
      </c>
      <c r="Y299">
        <f t="shared" si="66"/>
        <v>21506</v>
      </c>
      <c r="Z299">
        <f t="shared" si="67"/>
        <v>21506</v>
      </c>
      <c r="AA299">
        <f t="shared" si="68"/>
        <v>21506</v>
      </c>
      <c r="AB299">
        <f t="shared" si="69"/>
        <v>70</v>
      </c>
      <c r="AC299">
        <f t="shared" si="70"/>
        <v>500</v>
      </c>
    </row>
    <row r="300" spans="1:29">
      <c r="A300">
        <v>11632</v>
      </c>
      <c r="B300">
        <v>11632</v>
      </c>
      <c r="C300">
        <v>11632</v>
      </c>
      <c r="D300">
        <v>11633</v>
      </c>
      <c r="E300">
        <v>11633</v>
      </c>
      <c r="F300">
        <v>11633</v>
      </c>
      <c r="H300">
        <f>IF(VLOOKUP(A300,[1]Sheet1!$A$975:$J$98080,10,0)=1,0,VLOOKUP(A300,[1]Sheet1!$A$975:$I$97980,9,0))</f>
        <v>11054</v>
      </c>
      <c r="I300">
        <f>IF(VLOOKUP(B300,[1]Sheet1!$A$975:$J$98080,10,0)=1,0,VLOOKUP(B300,[1]Sheet1!$A$975:$I$97980,9,0))</f>
        <v>11054</v>
      </c>
      <c r="J300">
        <f>IF(VLOOKUP(C300,[1]Sheet1!$A$975:$J$98080,10,0)=1,0,VLOOKUP(C300,[1]Sheet1!$A$975:$I$97980,9,0))</f>
        <v>11054</v>
      </c>
      <c r="K300">
        <f>IF(VLOOKUP(D300,[1]Sheet1!$A$975:$J$98080,10,0)=1,0,VLOOKUP(D300,[1]Sheet1!$A$975:$I$97980,9,0))</f>
        <v>14043</v>
      </c>
      <c r="L300">
        <f>IF(VLOOKUP(E300,[1]Sheet1!$A$975:$J$98080,10,0)=1,0,VLOOKUP(E300,[1]Sheet1!$A$975:$I$97980,9,0))</f>
        <v>14043</v>
      </c>
      <c r="M300">
        <f>IF(VLOOKUP(F300,[1]Sheet1!$A$975:$J$98080,10,0)=1,0,VLOOKUP(F300,[1]Sheet1!$A$975:$I$97980,9,0))</f>
        <v>14043</v>
      </c>
      <c r="O300">
        <f t="shared" si="57"/>
        <v>50003</v>
      </c>
      <c r="P300">
        <f t="shared" si="58"/>
        <v>50003</v>
      </c>
      <c r="Q300">
        <f t="shared" si="59"/>
        <v>50003</v>
      </c>
      <c r="R300">
        <f t="shared" si="60"/>
        <v>50002</v>
      </c>
      <c r="S300">
        <f t="shared" si="61"/>
        <v>50002</v>
      </c>
      <c r="T300">
        <f t="shared" si="62"/>
        <v>50002</v>
      </c>
      <c r="V300">
        <f t="shared" si="63"/>
        <v>21503</v>
      </c>
      <c r="W300">
        <f t="shared" si="64"/>
        <v>21503</v>
      </c>
      <c r="X300">
        <f t="shared" si="65"/>
        <v>21503</v>
      </c>
      <c r="Y300">
        <f t="shared" si="66"/>
        <v>21502</v>
      </c>
      <c r="Z300">
        <f t="shared" si="67"/>
        <v>21502</v>
      </c>
      <c r="AA300">
        <f t="shared" si="68"/>
        <v>21502</v>
      </c>
      <c r="AB300">
        <f t="shared" si="69"/>
        <v>70</v>
      </c>
      <c r="AC300">
        <f t="shared" si="70"/>
        <v>500</v>
      </c>
    </row>
    <row r="301" spans="1:29">
      <c r="A301">
        <v>11634</v>
      </c>
      <c r="B301">
        <v>11634</v>
      </c>
      <c r="C301">
        <v>11634</v>
      </c>
      <c r="D301">
        <v>11635</v>
      </c>
      <c r="E301">
        <v>11636</v>
      </c>
      <c r="F301">
        <v>11635</v>
      </c>
      <c r="H301">
        <f>IF(VLOOKUP(A301,[1]Sheet1!$A$975:$J$98080,10,0)=1,0,VLOOKUP(A301,[1]Sheet1!$A$975:$I$97980,9,0))</f>
        <v>14047</v>
      </c>
      <c r="I301">
        <f>IF(VLOOKUP(B301,[1]Sheet1!$A$975:$J$98080,10,0)=1,0,VLOOKUP(B301,[1]Sheet1!$A$975:$I$97980,9,0))</f>
        <v>14047</v>
      </c>
      <c r="J301">
        <f>IF(VLOOKUP(C301,[1]Sheet1!$A$975:$J$98080,10,0)=1,0,VLOOKUP(C301,[1]Sheet1!$A$975:$I$97980,9,0))</f>
        <v>14047</v>
      </c>
      <c r="K301">
        <f>IF(VLOOKUP(D301,[1]Sheet1!$A$975:$J$98080,10,0)=1,0,VLOOKUP(D301,[1]Sheet1!$A$975:$I$97980,9,0))</f>
        <v>14046</v>
      </c>
      <c r="L301">
        <f>IF(VLOOKUP(E301,[1]Sheet1!$A$975:$J$98080,10,0)=1,0,VLOOKUP(E301,[1]Sheet1!$A$975:$I$97980,9,0))</f>
        <v>0</v>
      </c>
      <c r="M301">
        <f>IF(VLOOKUP(F301,[1]Sheet1!$A$975:$J$98080,10,0)=1,0,VLOOKUP(F301,[1]Sheet1!$A$975:$I$97980,9,0))</f>
        <v>14046</v>
      </c>
      <c r="O301">
        <f t="shared" si="57"/>
        <v>50007</v>
      </c>
      <c r="P301">
        <f t="shared" si="58"/>
        <v>50007</v>
      </c>
      <c r="Q301">
        <f t="shared" si="59"/>
        <v>50007</v>
      </c>
      <c r="R301">
        <f t="shared" si="60"/>
        <v>50008</v>
      </c>
      <c r="S301">
        <f t="shared" si="61"/>
        <v>0</v>
      </c>
      <c r="T301">
        <f t="shared" si="62"/>
        <v>50008</v>
      </c>
      <c r="V301">
        <f t="shared" si="63"/>
        <v>21507</v>
      </c>
      <c r="W301">
        <f t="shared" si="64"/>
        <v>21507</v>
      </c>
      <c r="X301">
        <f t="shared" si="65"/>
        <v>21507</v>
      </c>
      <c r="Y301">
        <f t="shared" si="66"/>
        <v>21508</v>
      </c>
      <c r="Z301">
        <f t="shared" si="67"/>
        <v>0</v>
      </c>
      <c r="AA301">
        <f t="shared" si="68"/>
        <v>21508</v>
      </c>
      <c r="AB301">
        <f t="shared" si="69"/>
        <v>70</v>
      </c>
      <c r="AC301">
        <f t="shared" si="70"/>
        <v>500</v>
      </c>
    </row>
    <row r="302" spans="1:29">
      <c r="A302">
        <v>11622</v>
      </c>
      <c r="B302">
        <v>11629</v>
      </c>
      <c r="C302">
        <v>11636</v>
      </c>
      <c r="D302">
        <v>11638</v>
      </c>
      <c r="E302">
        <v>11639</v>
      </c>
      <c r="F302">
        <v>11638</v>
      </c>
      <c r="H302">
        <f>IF(VLOOKUP(A302,[1]Sheet1!$A$975:$J$98080,10,0)=1,0,VLOOKUP(A302,[1]Sheet1!$A$975:$I$97980,9,0))</f>
        <v>0</v>
      </c>
      <c r="I302">
        <f>IF(VLOOKUP(B302,[1]Sheet1!$A$975:$J$98080,10,0)=1,0,VLOOKUP(B302,[1]Sheet1!$A$975:$I$97980,9,0))</f>
        <v>0</v>
      </c>
      <c r="J302">
        <f>IF(VLOOKUP(C302,[1]Sheet1!$A$975:$J$98080,10,0)=1,0,VLOOKUP(C302,[1]Sheet1!$A$975:$I$97980,9,0))</f>
        <v>0</v>
      </c>
      <c r="K302">
        <f>IF(VLOOKUP(D302,[1]Sheet1!$A$975:$J$98080,10,0)=1,0,VLOOKUP(D302,[1]Sheet1!$A$975:$I$97980,9,0))</f>
        <v>11053</v>
      </c>
      <c r="L302">
        <f>IF(VLOOKUP(E302,[1]Sheet1!$A$975:$J$98080,10,0)=1,0,VLOOKUP(E302,[1]Sheet1!$A$975:$I$97980,9,0))</f>
        <v>0</v>
      </c>
      <c r="M302">
        <f>IF(VLOOKUP(F302,[1]Sheet1!$A$975:$J$98080,10,0)=1,0,VLOOKUP(F302,[1]Sheet1!$A$975:$I$97980,9,0))</f>
        <v>11053</v>
      </c>
      <c r="O302">
        <f t="shared" si="57"/>
        <v>0</v>
      </c>
      <c r="P302">
        <f t="shared" si="58"/>
        <v>0</v>
      </c>
      <c r="Q302">
        <f t="shared" si="59"/>
        <v>0</v>
      </c>
      <c r="R302">
        <f t="shared" si="60"/>
        <v>50004</v>
      </c>
      <c r="S302">
        <f t="shared" si="61"/>
        <v>0</v>
      </c>
      <c r="T302">
        <f t="shared" si="62"/>
        <v>50004</v>
      </c>
      <c r="V302">
        <f t="shared" si="63"/>
        <v>0</v>
      </c>
      <c r="W302">
        <f t="shared" si="64"/>
        <v>0</v>
      </c>
      <c r="X302">
        <f t="shared" si="65"/>
        <v>0</v>
      </c>
      <c r="Y302">
        <f t="shared" si="66"/>
        <v>21504</v>
      </c>
      <c r="Z302">
        <f t="shared" si="67"/>
        <v>0</v>
      </c>
      <c r="AA302">
        <f t="shared" si="68"/>
        <v>21504</v>
      </c>
      <c r="AB302">
        <f t="shared" si="69"/>
        <v>70</v>
      </c>
      <c r="AC302">
        <f t="shared" si="70"/>
        <v>500</v>
      </c>
    </row>
  </sheetData>
  <phoneticPr fontId="2" type="noConversion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>
  <dimension ref="P1"/>
  <sheetViews>
    <sheetView workbookViewId="0">
      <selection activeCell="C13" sqref="C13:D13"/>
    </sheetView>
  </sheetViews>
  <sheetFormatPr defaultColWidth="8.875" defaultRowHeight="13.5"/>
  <cols>
    <col min="16" max="16" width="8.875" style="1"/>
  </cols>
  <sheetData/>
  <phoneticPr fontId="2" type="noConversion"/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sqref="A1:XFD1048576"/>
    </sheetView>
  </sheetViews>
  <sheetFormatPr defaultColWidth="8.875" defaultRowHeight="13.5"/>
  <sheetData/>
  <phoneticPr fontId="2" type="noConversion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>
  <dimension ref="A1:T440"/>
  <sheetViews>
    <sheetView workbookViewId="0">
      <selection activeCell="I3" sqref="I3"/>
    </sheetView>
  </sheetViews>
  <sheetFormatPr defaultColWidth="8.875" defaultRowHeight="13.5"/>
  <sheetData>
    <row r="1" spans="1:18">
      <c r="A1">
        <v>10185</v>
      </c>
      <c r="B1">
        <v>3</v>
      </c>
      <c r="E1">
        <v>10185</v>
      </c>
    </row>
    <row r="2" spans="1:18">
      <c r="A2">
        <v>10186</v>
      </c>
      <c r="B2">
        <v>3</v>
      </c>
      <c r="E2">
        <v>10185</v>
      </c>
    </row>
    <row r="3" spans="1:18">
      <c r="A3">
        <v>10187</v>
      </c>
      <c r="B3">
        <v>1</v>
      </c>
      <c r="E3">
        <v>10185</v>
      </c>
    </row>
    <row r="4" spans="1:18">
      <c r="A4">
        <v>10188</v>
      </c>
      <c r="B4">
        <v>3</v>
      </c>
      <c r="E4">
        <v>10186</v>
      </c>
      <c r="L4" t="s">
        <v>28</v>
      </c>
    </row>
    <row r="5" spans="1:18">
      <c r="A5">
        <v>10189</v>
      </c>
      <c r="B5">
        <v>3</v>
      </c>
      <c r="E5">
        <v>10186</v>
      </c>
      <c r="K5">
        <v>1</v>
      </c>
      <c r="L5">
        <v>1</v>
      </c>
    </row>
    <row r="6" spans="1:18">
      <c r="A6">
        <v>10190</v>
      </c>
      <c r="B6">
        <v>1</v>
      </c>
      <c r="E6">
        <v>10186</v>
      </c>
      <c r="K6">
        <v>1</v>
      </c>
      <c r="L6">
        <v>2</v>
      </c>
      <c r="M6">
        <v>3</v>
      </c>
      <c r="N6">
        <v>4</v>
      </c>
      <c r="O6">
        <v>4</v>
      </c>
      <c r="Q6">
        <v>3</v>
      </c>
      <c r="R6">
        <f>IF(Q6=3,M6+N6+O6,IF(Q6=2,M6+N6,M6))</f>
        <v>11</v>
      </c>
    </row>
    <row r="7" spans="1:18">
      <c r="A7">
        <v>10191</v>
      </c>
      <c r="B7">
        <v>3</v>
      </c>
      <c r="E7">
        <v>10187</v>
      </c>
      <c r="K7">
        <v>1</v>
      </c>
      <c r="L7">
        <v>3</v>
      </c>
      <c r="M7">
        <v>3</v>
      </c>
      <c r="N7">
        <v>4</v>
      </c>
      <c r="O7">
        <v>4</v>
      </c>
      <c r="Q7">
        <v>3</v>
      </c>
      <c r="R7">
        <f t="shared" ref="R7:R14" si="0">IF(Q7=3,M7+N7+O7,IF(Q7=2,M7+N7,M7))</f>
        <v>11</v>
      </c>
    </row>
    <row r="8" spans="1:18">
      <c r="A8">
        <v>10192</v>
      </c>
      <c r="B8">
        <v>3</v>
      </c>
      <c r="E8">
        <v>10188</v>
      </c>
      <c r="K8">
        <v>1</v>
      </c>
      <c r="L8">
        <v>4</v>
      </c>
      <c r="M8">
        <v>3</v>
      </c>
      <c r="N8">
        <v>4</v>
      </c>
      <c r="O8">
        <v>5</v>
      </c>
      <c r="Q8">
        <v>2</v>
      </c>
      <c r="R8">
        <f t="shared" si="0"/>
        <v>7</v>
      </c>
    </row>
    <row r="9" spans="1:18">
      <c r="A9">
        <v>10193</v>
      </c>
      <c r="B9">
        <v>1</v>
      </c>
      <c r="E9">
        <v>10188</v>
      </c>
      <c r="K9">
        <v>1</v>
      </c>
      <c r="L9">
        <v>5</v>
      </c>
      <c r="M9">
        <v>3</v>
      </c>
      <c r="N9">
        <v>4</v>
      </c>
      <c r="O9">
        <v>5</v>
      </c>
      <c r="Q9">
        <v>2</v>
      </c>
      <c r="R9">
        <f t="shared" si="0"/>
        <v>7</v>
      </c>
    </row>
    <row r="10" spans="1:18">
      <c r="A10">
        <v>10194</v>
      </c>
      <c r="B10">
        <v>1</v>
      </c>
      <c r="E10">
        <v>10188</v>
      </c>
      <c r="K10">
        <v>1</v>
      </c>
      <c r="L10">
        <v>6</v>
      </c>
      <c r="M10">
        <v>3</v>
      </c>
      <c r="N10">
        <v>4</v>
      </c>
      <c r="O10">
        <v>6</v>
      </c>
      <c r="Q10">
        <v>2</v>
      </c>
      <c r="R10">
        <f t="shared" si="0"/>
        <v>7</v>
      </c>
    </row>
    <row r="11" spans="1:18">
      <c r="A11">
        <v>10195</v>
      </c>
      <c r="B11">
        <v>3</v>
      </c>
      <c r="E11">
        <v>10189</v>
      </c>
      <c r="K11">
        <v>2</v>
      </c>
      <c r="L11">
        <v>7</v>
      </c>
      <c r="M11">
        <v>3</v>
      </c>
      <c r="N11">
        <v>4</v>
      </c>
      <c r="O11">
        <v>6</v>
      </c>
      <c r="Q11">
        <v>2</v>
      </c>
      <c r="R11">
        <f t="shared" si="0"/>
        <v>7</v>
      </c>
    </row>
    <row r="12" spans="1:18">
      <c r="A12">
        <v>10196</v>
      </c>
      <c r="B12">
        <v>3</v>
      </c>
      <c r="E12">
        <v>10189</v>
      </c>
      <c r="K12">
        <v>2</v>
      </c>
      <c r="L12">
        <v>8</v>
      </c>
      <c r="M12">
        <v>4</v>
      </c>
      <c r="N12">
        <v>4</v>
      </c>
      <c r="O12">
        <v>6</v>
      </c>
      <c r="Q12">
        <v>1</v>
      </c>
      <c r="R12">
        <f t="shared" si="0"/>
        <v>4</v>
      </c>
    </row>
    <row r="13" spans="1:18">
      <c r="A13">
        <v>10197</v>
      </c>
      <c r="B13">
        <v>1</v>
      </c>
      <c r="E13">
        <v>10189</v>
      </c>
      <c r="K13">
        <v>2</v>
      </c>
      <c r="L13">
        <v>9</v>
      </c>
      <c r="M13">
        <v>4</v>
      </c>
      <c r="N13">
        <v>4</v>
      </c>
      <c r="O13">
        <v>6</v>
      </c>
      <c r="Q13">
        <v>1</v>
      </c>
      <c r="R13">
        <f t="shared" si="0"/>
        <v>4</v>
      </c>
    </row>
    <row r="14" spans="1:18">
      <c r="A14">
        <v>10198</v>
      </c>
      <c r="B14">
        <v>3</v>
      </c>
      <c r="E14">
        <v>10190</v>
      </c>
      <c r="K14">
        <v>2</v>
      </c>
      <c r="L14">
        <v>10</v>
      </c>
      <c r="M14">
        <v>4</v>
      </c>
      <c r="N14">
        <v>5</v>
      </c>
      <c r="O14">
        <v>6</v>
      </c>
      <c r="Q14">
        <v>1</v>
      </c>
      <c r="R14">
        <f t="shared" si="0"/>
        <v>4</v>
      </c>
    </row>
    <row r="15" spans="1:18">
      <c r="A15">
        <v>10199</v>
      </c>
      <c r="B15">
        <v>3</v>
      </c>
      <c r="E15">
        <v>10191</v>
      </c>
    </row>
    <row r="16" spans="1:18">
      <c r="A16">
        <v>10200</v>
      </c>
      <c r="B16">
        <v>1</v>
      </c>
      <c r="E16">
        <v>10191</v>
      </c>
    </row>
    <row r="17" spans="1:20">
      <c r="A17">
        <v>10201</v>
      </c>
      <c r="B17">
        <v>3</v>
      </c>
      <c r="E17">
        <v>10191</v>
      </c>
      <c r="L17" t="s">
        <v>29</v>
      </c>
      <c r="M17">
        <v>14049</v>
      </c>
      <c r="N17">
        <v>50001</v>
      </c>
    </row>
    <row r="18" spans="1:20">
      <c r="A18">
        <v>10202</v>
      </c>
      <c r="B18">
        <v>3</v>
      </c>
      <c r="E18">
        <v>10192</v>
      </c>
      <c r="L18" t="s">
        <v>30</v>
      </c>
      <c r="M18">
        <v>14043</v>
      </c>
      <c r="N18">
        <v>50002</v>
      </c>
      <c r="S18">
        <v>50001</v>
      </c>
      <c r="T18">
        <v>21001</v>
      </c>
    </row>
    <row r="19" spans="1:20">
      <c r="A19">
        <v>10203</v>
      </c>
      <c r="B19">
        <v>1</v>
      </c>
      <c r="E19">
        <v>10192</v>
      </c>
      <c r="L19" t="s">
        <v>31</v>
      </c>
      <c r="M19">
        <v>11054</v>
      </c>
      <c r="N19">
        <v>50003</v>
      </c>
      <c r="S19">
        <v>50002</v>
      </c>
      <c r="T19">
        <v>21002</v>
      </c>
    </row>
    <row r="20" spans="1:20">
      <c r="A20">
        <v>10204</v>
      </c>
      <c r="B20">
        <v>1</v>
      </c>
      <c r="E20">
        <v>10192</v>
      </c>
      <c r="L20" t="s">
        <v>32</v>
      </c>
      <c r="M20">
        <v>11053</v>
      </c>
      <c r="N20">
        <v>50004</v>
      </c>
      <c r="S20">
        <v>50003</v>
      </c>
      <c r="T20">
        <v>21003</v>
      </c>
    </row>
    <row r="21" spans="1:20">
      <c r="A21">
        <v>10205</v>
      </c>
      <c r="B21">
        <v>3</v>
      </c>
      <c r="E21">
        <v>10193</v>
      </c>
      <c r="L21" t="s">
        <v>33</v>
      </c>
      <c r="M21">
        <v>13036</v>
      </c>
      <c r="N21">
        <v>50005</v>
      </c>
      <c r="S21">
        <v>50004</v>
      </c>
      <c r="T21">
        <v>21004</v>
      </c>
    </row>
    <row r="22" spans="1:20">
      <c r="A22">
        <v>10206</v>
      </c>
      <c r="B22">
        <v>3</v>
      </c>
      <c r="E22">
        <v>10194</v>
      </c>
      <c r="L22" t="s">
        <v>34</v>
      </c>
      <c r="M22">
        <v>14050</v>
      </c>
      <c r="N22">
        <v>50006</v>
      </c>
      <c r="S22">
        <v>50005</v>
      </c>
      <c r="T22">
        <v>21005</v>
      </c>
    </row>
    <row r="23" spans="1:20">
      <c r="A23">
        <v>10207</v>
      </c>
      <c r="B23">
        <v>1</v>
      </c>
      <c r="E23">
        <f>E1+10</f>
        <v>10195</v>
      </c>
      <c r="L23" t="s">
        <v>35</v>
      </c>
      <c r="M23">
        <v>14047</v>
      </c>
      <c r="N23">
        <v>50007</v>
      </c>
      <c r="S23">
        <v>50006</v>
      </c>
      <c r="T23">
        <v>21006</v>
      </c>
    </row>
    <row r="24" spans="1:20">
      <c r="A24">
        <v>10208</v>
      </c>
      <c r="B24">
        <v>3</v>
      </c>
      <c r="E24">
        <f t="shared" ref="E24:E87" si="1">E2+10</f>
        <v>10195</v>
      </c>
      <c r="L24" t="s">
        <v>36</v>
      </c>
      <c r="M24">
        <v>14046</v>
      </c>
      <c r="N24">
        <v>50008</v>
      </c>
      <c r="S24">
        <v>50007</v>
      </c>
      <c r="T24">
        <v>21007</v>
      </c>
    </row>
    <row r="25" spans="1:20">
      <c r="A25">
        <v>10209</v>
      </c>
      <c r="B25">
        <v>3</v>
      </c>
      <c r="E25">
        <f t="shared" si="1"/>
        <v>10195</v>
      </c>
      <c r="L25" t="s">
        <v>37</v>
      </c>
      <c r="M25">
        <v>14044</v>
      </c>
      <c r="N25">
        <v>50009</v>
      </c>
      <c r="S25">
        <v>50008</v>
      </c>
      <c r="T25">
        <v>21008</v>
      </c>
    </row>
    <row r="26" spans="1:20">
      <c r="A26">
        <v>10210</v>
      </c>
      <c r="B26">
        <v>1</v>
      </c>
      <c r="E26">
        <f t="shared" si="1"/>
        <v>10196</v>
      </c>
      <c r="L26" t="s">
        <v>38</v>
      </c>
      <c r="M26">
        <v>14050</v>
      </c>
      <c r="N26">
        <v>50010</v>
      </c>
      <c r="S26">
        <v>50009</v>
      </c>
      <c r="T26">
        <v>21009</v>
      </c>
    </row>
    <row r="27" spans="1:20">
      <c r="A27">
        <v>10211</v>
      </c>
      <c r="B27">
        <v>3</v>
      </c>
      <c r="E27">
        <f t="shared" si="1"/>
        <v>10196</v>
      </c>
      <c r="L27" t="s">
        <v>39</v>
      </c>
      <c r="M27">
        <v>11042</v>
      </c>
      <c r="N27">
        <v>50011</v>
      </c>
      <c r="S27">
        <v>50010</v>
      </c>
      <c r="T27">
        <v>21010</v>
      </c>
    </row>
    <row r="28" spans="1:20">
      <c r="A28">
        <v>10212</v>
      </c>
      <c r="B28">
        <v>3</v>
      </c>
      <c r="E28">
        <f t="shared" si="1"/>
        <v>10196</v>
      </c>
      <c r="L28" t="s">
        <v>40</v>
      </c>
      <c r="M28">
        <v>14045</v>
      </c>
      <c r="N28">
        <v>50012</v>
      </c>
      <c r="S28">
        <v>50011</v>
      </c>
      <c r="T28">
        <v>21011</v>
      </c>
    </row>
    <row r="29" spans="1:20">
      <c r="A29">
        <v>10213</v>
      </c>
      <c r="B29">
        <v>1</v>
      </c>
      <c r="E29">
        <f t="shared" si="1"/>
        <v>10197</v>
      </c>
      <c r="M29">
        <v>14042</v>
      </c>
      <c r="N29">
        <v>50006</v>
      </c>
      <c r="S29">
        <v>50012</v>
      </c>
      <c r="T29">
        <v>21012</v>
      </c>
    </row>
    <row r="30" spans="1:20">
      <c r="A30">
        <v>10214</v>
      </c>
      <c r="B30">
        <v>1</v>
      </c>
      <c r="E30">
        <f t="shared" si="1"/>
        <v>10198</v>
      </c>
      <c r="M30">
        <v>14048</v>
      </c>
      <c r="N30">
        <v>50008</v>
      </c>
    </row>
    <row r="31" spans="1:20">
      <c r="A31">
        <v>10215</v>
      </c>
      <c r="B31">
        <v>3</v>
      </c>
      <c r="E31">
        <f t="shared" si="1"/>
        <v>10198</v>
      </c>
    </row>
    <row r="32" spans="1:20">
      <c r="A32">
        <v>10216</v>
      </c>
      <c r="B32">
        <v>3</v>
      </c>
      <c r="E32">
        <f t="shared" si="1"/>
        <v>10198</v>
      </c>
    </row>
    <row r="33" spans="1:5">
      <c r="A33">
        <v>10217</v>
      </c>
      <c r="B33">
        <v>1</v>
      </c>
      <c r="E33">
        <f t="shared" si="1"/>
        <v>10199</v>
      </c>
    </row>
    <row r="34" spans="1:5">
      <c r="A34">
        <v>10218</v>
      </c>
      <c r="B34">
        <v>3</v>
      </c>
      <c r="E34">
        <f t="shared" si="1"/>
        <v>10199</v>
      </c>
    </row>
    <row r="35" spans="1:5">
      <c r="A35">
        <v>10219</v>
      </c>
      <c r="B35">
        <v>3</v>
      </c>
      <c r="E35">
        <f t="shared" si="1"/>
        <v>10199</v>
      </c>
    </row>
    <row r="36" spans="1:5">
      <c r="A36">
        <v>10220</v>
      </c>
      <c r="B36">
        <v>1</v>
      </c>
      <c r="E36">
        <f t="shared" si="1"/>
        <v>10200</v>
      </c>
    </row>
    <row r="37" spans="1:5">
      <c r="A37">
        <v>10221</v>
      </c>
      <c r="B37">
        <v>3</v>
      </c>
      <c r="E37">
        <f t="shared" si="1"/>
        <v>10201</v>
      </c>
    </row>
    <row r="38" spans="1:5">
      <c r="A38">
        <v>10222</v>
      </c>
      <c r="B38">
        <v>3</v>
      </c>
      <c r="E38">
        <f t="shared" si="1"/>
        <v>10201</v>
      </c>
    </row>
    <row r="39" spans="1:5">
      <c r="A39">
        <v>10223</v>
      </c>
      <c r="B39">
        <v>1</v>
      </c>
      <c r="E39">
        <f t="shared" si="1"/>
        <v>10201</v>
      </c>
    </row>
    <row r="40" spans="1:5">
      <c r="A40">
        <v>10224</v>
      </c>
      <c r="B40">
        <v>1</v>
      </c>
      <c r="E40">
        <f t="shared" si="1"/>
        <v>10202</v>
      </c>
    </row>
    <row r="41" spans="1:5">
      <c r="A41">
        <v>10225</v>
      </c>
      <c r="B41">
        <v>3</v>
      </c>
      <c r="E41">
        <f t="shared" si="1"/>
        <v>10202</v>
      </c>
    </row>
    <row r="42" spans="1:5">
      <c r="A42">
        <v>10226</v>
      </c>
      <c r="B42">
        <v>3</v>
      </c>
      <c r="E42">
        <f t="shared" si="1"/>
        <v>10202</v>
      </c>
    </row>
    <row r="43" spans="1:5">
      <c r="A43">
        <v>10227</v>
      </c>
      <c r="B43">
        <v>1</v>
      </c>
      <c r="E43">
        <f t="shared" si="1"/>
        <v>10203</v>
      </c>
    </row>
    <row r="44" spans="1:5">
      <c r="A44">
        <v>10228</v>
      </c>
      <c r="B44">
        <v>3</v>
      </c>
      <c r="E44">
        <f t="shared" si="1"/>
        <v>10204</v>
      </c>
    </row>
    <row r="45" spans="1:5">
      <c r="A45">
        <v>10229</v>
      </c>
      <c r="B45">
        <v>3</v>
      </c>
      <c r="E45">
        <f t="shared" si="1"/>
        <v>10205</v>
      </c>
    </row>
    <row r="46" spans="1:5">
      <c r="A46">
        <v>10230</v>
      </c>
      <c r="B46">
        <v>1</v>
      </c>
      <c r="E46">
        <f t="shared" si="1"/>
        <v>10205</v>
      </c>
    </row>
    <row r="47" spans="1:5">
      <c r="A47">
        <v>10231</v>
      </c>
      <c r="B47">
        <v>3</v>
      </c>
      <c r="E47">
        <f t="shared" si="1"/>
        <v>10205</v>
      </c>
    </row>
    <row r="48" spans="1:5">
      <c r="A48">
        <v>10232</v>
      </c>
      <c r="B48">
        <v>3</v>
      </c>
      <c r="E48">
        <f t="shared" si="1"/>
        <v>10206</v>
      </c>
    </row>
    <row r="49" spans="1:5">
      <c r="A49">
        <v>10233</v>
      </c>
      <c r="B49">
        <v>1</v>
      </c>
      <c r="E49">
        <f t="shared" si="1"/>
        <v>10206</v>
      </c>
    </row>
    <row r="50" spans="1:5">
      <c r="A50">
        <v>10234</v>
      </c>
      <c r="B50">
        <v>1</v>
      </c>
      <c r="E50">
        <f t="shared" si="1"/>
        <v>10206</v>
      </c>
    </row>
    <row r="51" spans="1:5">
      <c r="A51">
        <v>10235</v>
      </c>
      <c r="B51">
        <v>3</v>
      </c>
      <c r="E51">
        <f t="shared" si="1"/>
        <v>10207</v>
      </c>
    </row>
    <row r="52" spans="1:5">
      <c r="A52">
        <v>10236</v>
      </c>
      <c r="B52">
        <v>3</v>
      </c>
      <c r="E52">
        <f t="shared" si="1"/>
        <v>10208</v>
      </c>
    </row>
    <row r="53" spans="1:5">
      <c r="A53">
        <v>10237</v>
      </c>
      <c r="B53">
        <v>1</v>
      </c>
      <c r="E53">
        <f t="shared" si="1"/>
        <v>10208</v>
      </c>
    </row>
    <row r="54" spans="1:5">
      <c r="A54">
        <v>10238</v>
      </c>
      <c r="B54">
        <v>3</v>
      </c>
      <c r="E54">
        <f t="shared" si="1"/>
        <v>10208</v>
      </c>
    </row>
    <row r="55" spans="1:5">
      <c r="A55">
        <v>10239</v>
      </c>
      <c r="B55">
        <v>3</v>
      </c>
      <c r="E55">
        <f t="shared" si="1"/>
        <v>10209</v>
      </c>
    </row>
    <row r="56" spans="1:5">
      <c r="A56">
        <v>10240</v>
      </c>
      <c r="B56">
        <v>1</v>
      </c>
      <c r="E56">
        <f t="shared" si="1"/>
        <v>10209</v>
      </c>
    </row>
    <row r="57" spans="1:5">
      <c r="A57">
        <v>10241</v>
      </c>
      <c r="B57">
        <v>3</v>
      </c>
      <c r="E57">
        <f t="shared" si="1"/>
        <v>10209</v>
      </c>
    </row>
    <row r="58" spans="1:5">
      <c r="A58">
        <v>10242</v>
      </c>
      <c r="B58">
        <v>3</v>
      </c>
      <c r="E58">
        <f t="shared" si="1"/>
        <v>10210</v>
      </c>
    </row>
    <row r="59" spans="1:5">
      <c r="A59">
        <v>10243</v>
      </c>
      <c r="B59">
        <v>1</v>
      </c>
      <c r="E59">
        <f t="shared" si="1"/>
        <v>10211</v>
      </c>
    </row>
    <row r="60" spans="1:5">
      <c r="A60">
        <v>10244</v>
      </c>
      <c r="B60">
        <v>1</v>
      </c>
      <c r="E60">
        <f t="shared" si="1"/>
        <v>10211</v>
      </c>
    </row>
    <row r="61" spans="1:5">
      <c r="A61">
        <v>10245</v>
      </c>
      <c r="B61">
        <v>3</v>
      </c>
      <c r="E61">
        <f t="shared" si="1"/>
        <v>10211</v>
      </c>
    </row>
    <row r="62" spans="1:5">
      <c r="A62">
        <v>10246</v>
      </c>
      <c r="B62">
        <v>3</v>
      </c>
      <c r="E62">
        <f t="shared" si="1"/>
        <v>10212</v>
      </c>
    </row>
    <row r="63" spans="1:5">
      <c r="A63">
        <v>10247</v>
      </c>
      <c r="B63">
        <v>1</v>
      </c>
      <c r="E63">
        <f t="shared" si="1"/>
        <v>10212</v>
      </c>
    </row>
    <row r="64" spans="1:5">
      <c r="A64">
        <v>10248</v>
      </c>
      <c r="B64">
        <v>3</v>
      </c>
      <c r="E64">
        <f t="shared" si="1"/>
        <v>10212</v>
      </c>
    </row>
    <row r="65" spans="1:5">
      <c r="A65">
        <v>10249</v>
      </c>
      <c r="B65">
        <v>3</v>
      </c>
      <c r="E65">
        <f t="shared" si="1"/>
        <v>10213</v>
      </c>
    </row>
    <row r="66" spans="1:5">
      <c r="A66">
        <v>10250</v>
      </c>
      <c r="B66">
        <v>1</v>
      </c>
      <c r="E66">
        <f t="shared" si="1"/>
        <v>10214</v>
      </c>
    </row>
    <row r="67" spans="1:5">
      <c r="A67">
        <v>10251</v>
      </c>
      <c r="B67">
        <v>3</v>
      </c>
      <c r="E67">
        <f t="shared" si="1"/>
        <v>10215</v>
      </c>
    </row>
    <row r="68" spans="1:5">
      <c r="A68">
        <v>10252</v>
      </c>
      <c r="B68">
        <v>3</v>
      </c>
      <c r="E68">
        <f t="shared" si="1"/>
        <v>10215</v>
      </c>
    </row>
    <row r="69" spans="1:5">
      <c r="A69">
        <v>10253</v>
      </c>
      <c r="B69">
        <v>1</v>
      </c>
      <c r="E69">
        <f t="shared" si="1"/>
        <v>10215</v>
      </c>
    </row>
    <row r="70" spans="1:5">
      <c r="A70">
        <v>10254</v>
      </c>
      <c r="B70">
        <v>1</v>
      </c>
      <c r="E70">
        <f t="shared" si="1"/>
        <v>10216</v>
      </c>
    </row>
    <row r="71" spans="1:5">
      <c r="A71">
        <v>10255</v>
      </c>
      <c r="B71">
        <v>3</v>
      </c>
      <c r="E71">
        <f t="shared" si="1"/>
        <v>10216</v>
      </c>
    </row>
    <row r="72" spans="1:5">
      <c r="A72">
        <v>10256</v>
      </c>
      <c r="B72">
        <v>3</v>
      </c>
      <c r="E72">
        <f t="shared" si="1"/>
        <v>10216</v>
      </c>
    </row>
    <row r="73" spans="1:5">
      <c r="A73">
        <v>10257</v>
      </c>
      <c r="B73">
        <v>1</v>
      </c>
      <c r="E73">
        <f t="shared" si="1"/>
        <v>10217</v>
      </c>
    </row>
    <row r="74" spans="1:5">
      <c r="A74">
        <v>10258</v>
      </c>
      <c r="B74">
        <v>3</v>
      </c>
      <c r="E74">
        <f t="shared" si="1"/>
        <v>10218</v>
      </c>
    </row>
    <row r="75" spans="1:5">
      <c r="A75">
        <v>10259</v>
      </c>
      <c r="B75">
        <v>3</v>
      </c>
      <c r="E75">
        <f t="shared" si="1"/>
        <v>10218</v>
      </c>
    </row>
    <row r="76" spans="1:5">
      <c r="A76">
        <v>10260</v>
      </c>
      <c r="B76">
        <v>1</v>
      </c>
      <c r="E76">
        <f t="shared" si="1"/>
        <v>10218</v>
      </c>
    </row>
    <row r="77" spans="1:5">
      <c r="A77">
        <v>10261</v>
      </c>
      <c r="B77">
        <v>3</v>
      </c>
      <c r="E77">
        <f t="shared" si="1"/>
        <v>10219</v>
      </c>
    </row>
    <row r="78" spans="1:5">
      <c r="A78">
        <v>10262</v>
      </c>
      <c r="B78">
        <v>3</v>
      </c>
      <c r="E78">
        <f t="shared" si="1"/>
        <v>10219</v>
      </c>
    </row>
    <row r="79" spans="1:5">
      <c r="A79">
        <v>10263</v>
      </c>
      <c r="B79">
        <v>1</v>
      </c>
      <c r="E79">
        <f t="shared" si="1"/>
        <v>10219</v>
      </c>
    </row>
    <row r="80" spans="1:5">
      <c r="A80">
        <v>10264</v>
      </c>
      <c r="B80">
        <v>1</v>
      </c>
      <c r="E80">
        <f t="shared" si="1"/>
        <v>10220</v>
      </c>
    </row>
    <row r="81" spans="1:5">
      <c r="A81">
        <v>10265</v>
      </c>
      <c r="B81">
        <v>3</v>
      </c>
      <c r="E81">
        <f t="shared" si="1"/>
        <v>10221</v>
      </c>
    </row>
    <row r="82" spans="1:5">
      <c r="A82">
        <v>10266</v>
      </c>
      <c r="B82">
        <v>3</v>
      </c>
      <c r="E82">
        <f t="shared" si="1"/>
        <v>10221</v>
      </c>
    </row>
    <row r="83" spans="1:5">
      <c r="A83">
        <v>10267</v>
      </c>
      <c r="B83">
        <v>1</v>
      </c>
      <c r="E83">
        <f t="shared" si="1"/>
        <v>10221</v>
      </c>
    </row>
    <row r="84" spans="1:5">
      <c r="A84">
        <v>10268</v>
      </c>
      <c r="B84">
        <v>3</v>
      </c>
      <c r="E84">
        <f t="shared" si="1"/>
        <v>10222</v>
      </c>
    </row>
    <row r="85" spans="1:5">
      <c r="A85">
        <v>10269</v>
      </c>
      <c r="B85">
        <v>3</v>
      </c>
      <c r="E85">
        <f t="shared" si="1"/>
        <v>10222</v>
      </c>
    </row>
    <row r="86" spans="1:5">
      <c r="A86">
        <v>10270</v>
      </c>
      <c r="B86">
        <v>1</v>
      </c>
      <c r="E86">
        <f t="shared" si="1"/>
        <v>10222</v>
      </c>
    </row>
    <row r="87" spans="1:5">
      <c r="A87">
        <v>10271</v>
      </c>
      <c r="B87">
        <v>3</v>
      </c>
      <c r="E87">
        <f t="shared" si="1"/>
        <v>10223</v>
      </c>
    </row>
    <row r="88" spans="1:5">
      <c r="A88">
        <v>10272</v>
      </c>
      <c r="B88">
        <v>3</v>
      </c>
      <c r="E88">
        <f t="shared" ref="E88:E151" si="2">E66+10</f>
        <v>10224</v>
      </c>
    </row>
    <row r="89" spans="1:5">
      <c r="A89">
        <v>10273</v>
      </c>
      <c r="B89">
        <v>1</v>
      </c>
      <c r="E89">
        <f t="shared" si="2"/>
        <v>10225</v>
      </c>
    </row>
    <row r="90" spans="1:5">
      <c r="A90">
        <v>10274</v>
      </c>
      <c r="B90">
        <v>1</v>
      </c>
      <c r="E90">
        <f t="shared" si="2"/>
        <v>10225</v>
      </c>
    </row>
    <row r="91" spans="1:5">
      <c r="A91">
        <v>10275</v>
      </c>
      <c r="B91">
        <v>3</v>
      </c>
      <c r="E91">
        <f t="shared" si="2"/>
        <v>10225</v>
      </c>
    </row>
    <row r="92" spans="1:5">
      <c r="A92">
        <v>10276</v>
      </c>
      <c r="B92">
        <v>3</v>
      </c>
      <c r="E92">
        <f t="shared" si="2"/>
        <v>10226</v>
      </c>
    </row>
    <row r="93" spans="1:5">
      <c r="A93">
        <v>10277</v>
      </c>
      <c r="B93">
        <v>1</v>
      </c>
      <c r="E93">
        <f t="shared" si="2"/>
        <v>10226</v>
      </c>
    </row>
    <row r="94" spans="1:5">
      <c r="A94">
        <v>10278</v>
      </c>
      <c r="B94">
        <v>3</v>
      </c>
      <c r="E94">
        <f t="shared" si="2"/>
        <v>10226</v>
      </c>
    </row>
    <row r="95" spans="1:5">
      <c r="A95">
        <v>10279</v>
      </c>
      <c r="B95">
        <v>3</v>
      </c>
      <c r="E95">
        <f t="shared" si="2"/>
        <v>10227</v>
      </c>
    </row>
    <row r="96" spans="1:5">
      <c r="A96">
        <v>10280</v>
      </c>
      <c r="B96">
        <v>1</v>
      </c>
      <c r="E96">
        <f t="shared" si="2"/>
        <v>10228</v>
      </c>
    </row>
    <row r="97" spans="1:5">
      <c r="A97">
        <v>10281</v>
      </c>
      <c r="B97">
        <v>3</v>
      </c>
      <c r="E97">
        <f t="shared" si="2"/>
        <v>10228</v>
      </c>
    </row>
    <row r="98" spans="1:5">
      <c r="A98">
        <v>10282</v>
      </c>
      <c r="B98">
        <v>3</v>
      </c>
      <c r="E98">
        <f t="shared" si="2"/>
        <v>10228</v>
      </c>
    </row>
    <row r="99" spans="1:5">
      <c r="A99">
        <v>10283</v>
      </c>
      <c r="B99">
        <v>1</v>
      </c>
      <c r="E99">
        <f t="shared" si="2"/>
        <v>10229</v>
      </c>
    </row>
    <row r="100" spans="1:5">
      <c r="A100">
        <v>10284</v>
      </c>
      <c r="B100">
        <v>1</v>
      </c>
      <c r="E100">
        <f t="shared" si="2"/>
        <v>10229</v>
      </c>
    </row>
    <row r="101" spans="1:5">
      <c r="A101">
        <v>10285</v>
      </c>
      <c r="B101">
        <v>3</v>
      </c>
      <c r="E101">
        <f t="shared" si="2"/>
        <v>10229</v>
      </c>
    </row>
    <row r="102" spans="1:5">
      <c r="A102">
        <v>10286</v>
      </c>
      <c r="B102">
        <v>3</v>
      </c>
      <c r="E102">
        <f t="shared" si="2"/>
        <v>10230</v>
      </c>
    </row>
    <row r="103" spans="1:5">
      <c r="A103">
        <v>10287</v>
      </c>
      <c r="B103">
        <v>1</v>
      </c>
      <c r="E103">
        <f t="shared" si="2"/>
        <v>10231</v>
      </c>
    </row>
    <row r="104" spans="1:5">
      <c r="A104">
        <v>10288</v>
      </c>
      <c r="B104">
        <v>3</v>
      </c>
      <c r="E104">
        <f t="shared" si="2"/>
        <v>10231</v>
      </c>
    </row>
    <row r="105" spans="1:5">
      <c r="A105">
        <v>10289</v>
      </c>
      <c r="B105">
        <v>3</v>
      </c>
      <c r="E105">
        <f t="shared" si="2"/>
        <v>10231</v>
      </c>
    </row>
    <row r="106" spans="1:5">
      <c r="A106">
        <v>10290</v>
      </c>
      <c r="B106">
        <v>1</v>
      </c>
      <c r="E106">
        <f t="shared" si="2"/>
        <v>10232</v>
      </c>
    </row>
    <row r="107" spans="1:5">
      <c r="A107">
        <v>10291</v>
      </c>
      <c r="B107">
        <v>3</v>
      </c>
      <c r="E107">
        <f t="shared" si="2"/>
        <v>10232</v>
      </c>
    </row>
    <row r="108" spans="1:5">
      <c r="A108">
        <v>10292</v>
      </c>
      <c r="B108">
        <v>3</v>
      </c>
      <c r="E108">
        <f t="shared" si="2"/>
        <v>10232</v>
      </c>
    </row>
    <row r="109" spans="1:5">
      <c r="A109">
        <v>10293</v>
      </c>
      <c r="B109">
        <v>1</v>
      </c>
      <c r="E109">
        <f t="shared" si="2"/>
        <v>10233</v>
      </c>
    </row>
    <row r="110" spans="1:5">
      <c r="A110">
        <v>10294</v>
      </c>
      <c r="B110">
        <v>1</v>
      </c>
      <c r="E110">
        <f t="shared" si="2"/>
        <v>10234</v>
      </c>
    </row>
    <row r="111" spans="1:5">
      <c r="A111">
        <v>10295</v>
      </c>
      <c r="B111">
        <v>3</v>
      </c>
      <c r="E111">
        <f t="shared" si="2"/>
        <v>10235</v>
      </c>
    </row>
    <row r="112" spans="1:5">
      <c r="A112">
        <v>10296</v>
      </c>
      <c r="B112">
        <v>3</v>
      </c>
      <c r="E112">
        <f t="shared" si="2"/>
        <v>10235</v>
      </c>
    </row>
    <row r="113" spans="1:5">
      <c r="A113">
        <v>10297</v>
      </c>
      <c r="B113">
        <v>1</v>
      </c>
      <c r="E113">
        <f t="shared" si="2"/>
        <v>10235</v>
      </c>
    </row>
    <row r="114" spans="1:5">
      <c r="A114">
        <v>10298</v>
      </c>
      <c r="B114">
        <v>3</v>
      </c>
      <c r="E114">
        <f t="shared" si="2"/>
        <v>10236</v>
      </c>
    </row>
    <row r="115" spans="1:5">
      <c r="A115">
        <v>10299</v>
      </c>
      <c r="B115">
        <v>3</v>
      </c>
      <c r="E115">
        <f t="shared" si="2"/>
        <v>10236</v>
      </c>
    </row>
    <row r="116" spans="1:5">
      <c r="A116">
        <v>10300</v>
      </c>
      <c r="B116">
        <v>1</v>
      </c>
      <c r="E116">
        <f t="shared" si="2"/>
        <v>10236</v>
      </c>
    </row>
    <row r="117" spans="1:5">
      <c r="A117">
        <v>10301</v>
      </c>
      <c r="B117">
        <v>3</v>
      </c>
      <c r="E117">
        <f t="shared" si="2"/>
        <v>10237</v>
      </c>
    </row>
    <row r="118" spans="1:5">
      <c r="A118">
        <v>10302</v>
      </c>
      <c r="B118">
        <v>3</v>
      </c>
      <c r="E118">
        <f t="shared" si="2"/>
        <v>10238</v>
      </c>
    </row>
    <row r="119" spans="1:5">
      <c r="A119">
        <v>10303</v>
      </c>
      <c r="B119">
        <v>1</v>
      </c>
      <c r="E119">
        <f t="shared" si="2"/>
        <v>10238</v>
      </c>
    </row>
    <row r="120" spans="1:5">
      <c r="A120">
        <v>10304</v>
      </c>
      <c r="B120">
        <v>1</v>
      </c>
      <c r="E120">
        <f t="shared" si="2"/>
        <v>10238</v>
      </c>
    </row>
    <row r="121" spans="1:5">
      <c r="A121">
        <v>10305</v>
      </c>
      <c r="B121">
        <v>3</v>
      </c>
      <c r="E121">
        <f t="shared" si="2"/>
        <v>10239</v>
      </c>
    </row>
    <row r="122" spans="1:5">
      <c r="A122">
        <v>10306</v>
      </c>
      <c r="B122">
        <v>3</v>
      </c>
      <c r="E122">
        <f t="shared" si="2"/>
        <v>10239</v>
      </c>
    </row>
    <row r="123" spans="1:5">
      <c r="A123">
        <v>10307</v>
      </c>
      <c r="B123">
        <v>1</v>
      </c>
      <c r="E123">
        <f t="shared" si="2"/>
        <v>10239</v>
      </c>
    </row>
    <row r="124" spans="1:5">
      <c r="A124">
        <v>10308</v>
      </c>
      <c r="B124">
        <v>3</v>
      </c>
      <c r="E124">
        <f t="shared" si="2"/>
        <v>10240</v>
      </c>
    </row>
    <row r="125" spans="1:5">
      <c r="A125">
        <v>10309</v>
      </c>
      <c r="B125">
        <v>3</v>
      </c>
      <c r="E125">
        <f t="shared" si="2"/>
        <v>10241</v>
      </c>
    </row>
    <row r="126" spans="1:5">
      <c r="A126">
        <v>10310</v>
      </c>
      <c r="B126">
        <v>1</v>
      </c>
      <c r="E126">
        <f t="shared" si="2"/>
        <v>10241</v>
      </c>
    </row>
    <row r="127" spans="1:5">
      <c r="A127">
        <v>10311</v>
      </c>
      <c r="B127">
        <v>3</v>
      </c>
      <c r="E127">
        <f t="shared" si="2"/>
        <v>10241</v>
      </c>
    </row>
    <row r="128" spans="1:5">
      <c r="A128">
        <v>10312</v>
      </c>
      <c r="B128">
        <v>3</v>
      </c>
      <c r="E128">
        <f t="shared" si="2"/>
        <v>10242</v>
      </c>
    </row>
    <row r="129" spans="1:5">
      <c r="A129">
        <v>10313</v>
      </c>
      <c r="B129">
        <v>1</v>
      </c>
      <c r="E129">
        <f t="shared" si="2"/>
        <v>10242</v>
      </c>
    </row>
    <row r="130" spans="1:5">
      <c r="A130">
        <v>10314</v>
      </c>
      <c r="B130">
        <v>1</v>
      </c>
      <c r="E130">
        <f t="shared" si="2"/>
        <v>10242</v>
      </c>
    </row>
    <row r="131" spans="1:5">
      <c r="A131">
        <v>10315</v>
      </c>
      <c r="B131">
        <v>3</v>
      </c>
      <c r="E131">
        <f t="shared" si="2"/>
        <v>10243</v>
      </c>
    </row>
    <row r="132" spans="1:5">
      <c r="A132">
        <v>10316</v>
      </c>
      <c r="B132">
        <v>3</v>
      </c>
      <c r="E132">
        <f t="shared" si="2"/>
        <v>10244</v>
      </c>
    </row>
    <row r="133" spans="1:5">
      <c r="A133">
        <v>10317</v>
      </c>
      <c r="B133">
        <v>1</v>
      </c>
      <c r="E133">
        <f t="shared" si="2"/>
        <v>10245</v>
      </c>
    </row>
    <row r="134" spans="1:5">
      <c r="A134">
        <v>10318</v>
      </c>
      <c r="B134">
        <v>3</v>
      </c>
      <c r="E134">
        <f t="shared" si="2"/>
        <v>10245</v>
      </c>
    </row>
    <row r="135" spans="1:5">
      <c r="A135">
        <v>10319</v>
      </c>
      <c r="B135">
        <v>3</v>
      </c>
      <c r="E135">
        <f t="shared" si="2"/>
        <v>10245</v>
      </c>
    </row>
    <row r="136" spans="1:5">
      <c r="A136">
        <v>10320</v>
      </c>
      <c r="B136">
        <v>1</v>
      </c>
      <c r="E136">
        <f t="shared" si="2"/>
        <v>10246</v>
      </c>
    </row>
    <row r="137" spans="1:5">
      <c r="A137">
        <v>10321</v>
      </c>
      <c r="B137">
        <v>3</v>
      </c>
      <c r="E137">
        <f t="shared" si="2"/>
        <v>10246</v>
      </c>
    </row>
    <row r="138" spans="1:5">
      <c r="A138">
        <v>10322</v>
      </c>
      <c r="B138">
        <v>3</v>
      </c>
      <c r="E138">
        <f t="shared" si="2"/>
        <v>10246</v>
      </c>
    </row>
    <row r="139" spans="1:5">
      <c r="A139">
        <v>10323</v>
      </c>
      <c r="B139">
        <v>1</v>
      </c>
      <c r="E139">
        <f t="shared" si="2"/>
        <v>10247</v>
      </c>
    </row>
    <row r="140" spans="1:5">
      <c r="A140">
        <v>10324</v>
      </c>
      <c r="B140">
        <v>1</v>
      </c>
      <c r="E140">
        <f t="shared" si="2"/>
        <v>10248</v>
      </c>
    </row>
    <row r="141" spans="1:5">
      <c r="A141">
        <v>10325</v>
      </c>
      <c r="B141">
        <v>3</v>
      </c>
      <c r="E141">
        <f t="shared" si="2"/>
        <v>10248</v>
      </c>
    </row>
    <row r="142" spans="1:5">
      <c r="A142">
        <v>10326</v>
      </c>
      <c r="B142">
        <v>3</v>
      </c>
      <c r="E142">
        <f t="shared" si="2"/>
        <v>10248</v>
      </c>
    </row>
    <row r="143" spans="1:5">
      <c r="A143">
        <v>10327</v>
      </c>
      <c r="B143">
        <v>1</v>
      </c>
      <c r="E143">
        <f t="shared" si="2"/>
        <v>10249</v>
      </c>
    </row>
    <row r="144" spans="1:5">
      <c r="A144">
        <v>10328</v>
      </c>
      <c r="B144">
        <v>3</v>
      </c>
      <c r="E144">
        <f t="shared" si="2"/>
        <v>10249</v>
      </c>
    </row>
    <row r="145" spans="1:5">
      <c r="A145">
        <v>10329</v>
      </c>
      <c r="B145">
        <v>3</v>
      </c>
      <c r="E145">
        <f t="shared" si="2"/>
        <v>10249</v>
      </c>
    </row>
    <row r="146" spans="1:5">
      <c r="A146">
        <v>10330</v>
      </c>
      <c r="B146">
        <v>1</v>
      </c>
      <c r="E146">
        <f t="shared" si="2"/>
        <v>10250</v>
      </c>
    </row>
    <row r="147" spans="1:5">
      <c r="A147">
        <v>10331</v>
      </c>
      <c r="B147">
        <v>3</v>
      </c>
      <c r="E147">
        <f t="shared" si="2"/>
        <v>10251</v>
      </c>
    </row>
    <row r="148" spans="1:5">
      <c r="A148">
        <v>10332</v>
      </c>
      <c r="B148">
        <v>3</v>
      </c>
      <c r="E148">
        <f t="shared" si="2"/>
        <v>10251</v>
      </c>
    </row>
    <row r="149" spans="1:5">
      <c r="A149">
        <v>10333</v>
      </c>
      <c r="B149">
        <v>1</v>
      </c>
      <c r="E149">
        <f t="shared" si="2"/>
        <v>10251</v>
      </c>
    </row>
    <row r="150" spans="1:5">
      <c r="A150">
        <v>10334</v>
      </c>
      <c r="B150">
        <v>1</v>
      </c>
      <c r="E150">
        <f t="shared" si="2"/>
        <v>10252</v>
      </c>
    </row>
    <row r="151" spans="1:5">
      <c r="A151">
        <v>10335</v>
      </c>
      <c r="B151">
        <v>3</v>
      </c>
      <c r="E151">
        <f t="shared" si="2"/>
        <v>10252</v>
      </c>
    </row>
    <row r="152" spans="1:5">
      <c r="A152">
        <v>10336</v>
      </c>
      <c r="B152">
        <v>3</v>
      </c>
      <c r="E152">
        <f t="shared" ref="E152:E215" si="3">E130+10</f>
        <v>10252</v>
      </c>
    </row>
    <row r="153" spans="1:5">
      <c r="A153">
        <v>10337</v>
      </c>
      <c r="B153">
        <v>1</v>
      </c>
      <c r="E153">
        <f t="shared" si="3"/>
        <v>10253</v>
      </c>
    </row>
    <row r="154" spans="1:5">
      <c r="A154">
        <v>10338</v>
      </c>
      <c r="B154">
        <v>3</v>
      </c>
      <c r="E154">
        <f t="shared" si="3"/>
        <v>10254</v>
      </c>
    </row>
    <row r="155" spans="1:5">
      <c r="A155">
        <v>10339</v>
      </c>
      <c r="B155">
        <v>3</v>
      </c>
      <c r="E155">
        <f t="shared" si="3"/>
        <v>10255</v>
      </c>
    </row>
    <row r="156" spans="1:5">
      <c r="A156">
        <v>10340</v>
      </c>
      <c r="B156">
        <v>1</v>
      </c>
      <c r="E156">
        <f t="shared" si="3"/>
        <v>10255</v>
      </c>
    </row>
    <row r="157" spans="1:5">
      <c r="A157">
        <v>10341</v>
      </c>
      <c r="B157">
        <v>3</v>
      </c>
      <c r="E157">
        <f t="shared" si="3"/>
        <v>10255</v>
      </c>
    </row>
    <row r="158" spans="1:5">
      <c r="A158">
        <v>10342</v>
      </c>
      <c r="B158">
        <v>3</v>
      </c>
      <c r="E158">
        <f t="shared" si="3"/>
        <v>10256</v>
      </c>
    </row>
    <row r="159" spans="1:5">
      <c r="A159">
        <v>10343</v>
      </c>
      <c r="B159">
        <v>1</v>
      </c>
      <c r="E159">
        <f t="shared" si="3"/>
        <v>10256</v>
      </c>
    </row>
    <row r="160" spans="1:5">
      <c r="A160">
        <v>10344</v>
      </c>
      <c r="B160">
        <v>1</v>
      </c>
      <c r="E160">
        <f t="shared" si="3"/>
        <v>10256</v>
      </c>
    </row>
    <row r="161" spans="1:5">
      <c r="A161">
        <v>10345</v>
      </c>
      <c r="B161">
        <v>3</v>
      </c>
      <c r="E161">
        <f t="shared" si="3"/>
        <v>10257</v>
      </c>
    </row>
    <row r="162" spans="1:5">
      <c r="A162">
        <v>10346</v>
      </c>
      <c r="B162">
        <v>3</v>
      </c>
      <c r="E162">
        <f t="shared" si="3"/>
        <v>10258</v>
      </c>
    </row>
    <row r="163" spans="1:5">
      <c r="A163">
        <v>10347</v>
      </c>
      <c r="B163">
        <v>1</v>
      </c>
      <c r="E163">
        <f t="shared" si="3"/>
        <v>10258</v>
      </c>
    </row>
    <row r="164" spans="1:5">
      <c r="A164">
        <v>10348</v>
      </c>
      <c r="B164">
        <v>3</v>
      </c>
      <c r="E164">
        <f t="shared" si="3"/>
        <v>10258</v>
      </c>
    </row>
    <row r="165" spans="1:5">
      <c r="A165">
        <v>10349</v>
      </c>
      <c r="B165">
        <v>3</v>
      </c>
      <c r="E165">
        <f t="shared" si="3"/>
        <v>10259</v>
      </c>
    </row>
    <row r="166" spans="1:5">
      <c r="A166">
        <v>10350</v>
      </c>
      <c r="B166">
        <v>1</v>
      </c>
      <c r="E166">
        <f t="shared" si="3"/>
        <v>10259</v>
      </c>
    </row>
    <row r="167" spans="1:5">
      <c r="A167">
        <v>10351</v>
      </c>
      <c r="B167">
        <v>3</v>
      </c>
      <c r="E167">
        <f t="shared" si="3"/>
        <v>10259</v>
      </c>
    </row>
    <row r="168" spans="1:5">
      <c r="A168">
        <v>10352</v>
      </c>
      <c r="B168">
        <v>3</v>
      </c>
      <c r="E168">
        <f t="shared" si="3"/>
        <v>10260</v>
      </c>
    </row>
    <row r="169" spans="1:5">
      <c r="A169">
        <v>10353</v>
      </c>
      <c r="B169">
        <v>1</v>
      </c>
      <c r="E169">
        <f t="shared" si="3"/>
        <v>10261</v>
      </c>
    </row>
    <row r="170" spans="1:5">
      <c r="A170">
        <v>10354</v>
      </c>
      <c r="B170">
        <v>1</v>
      </c>
      <c r="E170">
        <f t="shared" si="3"/>
        <v>10261</v>
      </c>
    </row>
    <row r="171" spans="1:5">
      <c r="A171">
        <v>10355</v>
      </c>
      <c r="B171">
        <v>3</v>
      </c>
      <c r="E171">
        <f t="shared" si="3"/>
        <v>10261</v>
      </c>
    </row>
    <row r="172" spans="1:5">
      <c r="A172">
        <v>10356</v>
      </c>
      <c r="B172">
        <v>3</v>
      </c>
      <c r="E172">
        <f t="shared" si="3"/>
        <v>10262</v>
      </c>
    </row>
    <row r="173" spans="1:5">
      <c r="A173">
        <v>10357</v>
      </c>
      <c r="B173">
        <v>1</v>
      </c>
      <c r="E173">
        <f t="shared" si="3"/>
        <v>10262</v>
      </c>
    </row>
    <row r="174" spans="1:5">
      <c r="A174">
        <v>10358</v>
      </c>
      <c r="B174">
        <v>3</v>
      </c>
      <c r="E174">
        <f t="shared" si="3"/>
        <v>10262</v>
      </c>
    </row>
    <row r="175" spans="1:5">
      <c r="A175">
        <v>10359</v>
      </c>
      <c r="B175">
        <v>3</v>
      </c>
      <c r="E175">
        <f t="shared" si="3"/>
        <v>10263</v>
      </c>
    </row>
    <row r="176" spans="1:5">
      <c r="A176">
        <v>10360</v>
      </c>
      <c r="B176">
        <v>1</v>
      </c>
      <c r="E176">
        <f t="shared" si="3"/>
        <v>10264</v>
      </c>
    </row>
    <row r="177" spans="1:5">
      <c r="A177">
        <v>10361</v>
      </c>
      <c r="B177">
        <v>3</v>
      </c>
      <c r="E177">
        <f t="shared" si="3"/>
        <v>10265</v>
      </c>
    </row>
    <row r="178" spans="1:5">
      <c r="A178">
        <v>10362</v>
      </c>
      <c r="B178">
        <v>3</v>
      </c>
      <c r="E178">
        <f t="shared" si="3"/>
        <v>10265</v>
      </c>
    </row>
    <row r="179" spans="1:5">
      <c r="A179">
        <v>10363</v>
      </c>
      <c r="B179">
        <v>1</v>
      </c>
      <c r="E179">
        <f t="shared" si="3"/>
        <v>10265</v>
      </c>
    </row>
    <row r="180" spans="1:5">
      <c r="A180">
        <v>10364</v>
      </c>
      <c r="B180">
        <v>1</v>
      </c>
      <c r="E180">
        <f t="shared" si="3"/>
        <v>10266</v>
      </c>
    </row>
    <row r="181" spans="1:5">
      <c r="A181">
        <v>10365</v>
      </c>
      <c r="B181">
        <v>3</v>
      </c>
      <c r="E181">
        <f t="shared" si="3"/>
        <v>10266</v>
      </c>
    </row>
    <row r="182" spans="1:5">
      <c r="A182">
        <v>10366</v>
      </c>
      <c r="B182">
        <v>3</v>
      </c>
      <c r="E182">
        <f t="shared" si="3"/>
        <v>10266</v>
      </c>
    </row>
    <row r="183" spans="1:5">
      <c r="A183">
        <v>10367</v>
      </c>
      <c r="B183">
        <v>1</v>
      </c>
      <c r="E183">
        <f t="shared" si="3"/>
        <v>10267</v>
      </c>
    </row>
    <row r="184" spans="1:5">
      <c r="A184">
        <v>10368</v>
      </c>
      <c r="B184">
        <v>3</v>
      </c>
      <c r="E184">
        <f t="shared" si="3"/>
        <v>10268</v>
      </c>
    </row>
    <row r="185" spans="1:5">
      <c r="A185">
        <v>10369</v>
      </c>
      <c r="B185">
        <v>3</v>
      </c>
      <c r="E185">
        <f t="shared" si="3"/>
        <v>10268</v>
      </c>
    </row>
    <row r="186" spans="1:5">
      <c r="A186">
        <v>10370</v>
      </c>
      <c r="B186">
        <v>1</v>
      </c>
      <c r="E186">
        <f t="shared" si="3"/>
        <v>10268</v>
      </c>
    </row>
    <row r="187" spans="1:5">
      <c r="A187">
        <v>10371</v>
      </c>
      <c r="B187">
        <v>3</v>
      </c>
      <c r="E187">
        <f t="shared" si="3"/>
        <v>10269</v>
      </c>
    </row>
    <row r="188" spans="1:5">
      <c r="A188">
        <v>10372</v>
      </c>
      <c r="B188">
        <v>3</v>
      </c>
      <c r="E188">
        <f t="shared" si="3"/>
        <v>10269</v>
      </c>
    </row>
    <row r="189" spans="1:5">
      <c r="A189">
        <v>10373</v>
      </c>
      <c r="B189">
        <v>1</v>
      </c>
      <c r="E189">
        <f t="shared" si="3"/>
        <v>10269</v>
      </c>
    </row>
    <row r="190" spans="1:5">
      <c r="A190">
        <v>10374</v>
      </c>
      <c r="B190">
        <v>1</v>
      </c>
      <c r="E190">
        <f t="shared" si="3"/>
        <v>10270</v>
      </c>
    </row>
    <row r="191" spans="1:5">
      <c r="A191">
        <v>10375</v>
      </c>
      <c r="B191">
        <v>3</v>
      </c>
      <c r="E191">
        <f t="shared" si="3"/>
        <v>10271</v>
      </c>
    </row>
    <row r="192" spans="1:5">
      <c r="A192">
        <v>10376</v>
      </c>
      <c r="B192">
        <v>3</v>
      </c>
      <c r="E192">
        <f t="shared" si="3"/>
        <v>10271</v>
      </c>
    </row>
    <row r="193" spans="1:5">
      <c r="A193">
        <v>10377</v>
      </c>
      <c r="B193">
        <v>1</v>
      </c>
      <c r="E193">
        <f t="shared" si="3"/>
        <v>10271</v>
      </c>
    </row>
    <row r="194" spans="1:5">
      <c r="A194">
        <v>10378</v>
      </c>
      <c r="B194">
        <v>3</v>
      </c>
      <c r="E194">
        <f t="shared" si="3"/>
        <v>10272</v>
      </c>
    </row>
    <row r="195" spans="1:5">
      <c r="A195">
        <v>10379</v>
      </c>
      <c r="B195">
        <v>3</v>
      </c>
      <c r="E195">
        <f t="shared" si="3"/>
        <v>10272</v>
      </c>
    </row>
    <row r="196" spans="1:5">
      <c r="A196">
        <v>10380</v>
      </c>
      <c r="B196">
        <v>1</v>
      </c>
      <c r="E196">
        <f t="shared" si="3"/>
        <v>10272</v>
      </c>
    </row>
    <row r="197" spans="1:5">
      <c r="A197">
        <v>10381</v>
      </c>
      <c r="B197">
        <v>3</v>
      </c>
      <c r="E197">
        <f t="shared" si="3"/>
        <v>10273</v>
      </c>
    </row>
    <row r="198" spans="1:5">
      <c r="A198">
        <v>10382</v>
      </c>
      <c r="B198">
        <v>3</v>
      </c>
      <c r="E198">
        <f t="shared" si="3"/>
        <v>10274</v>
      </c>
    </row>
    <row r="199" spans="1:5">
      <c r="A199">
        <v>10383</v>
      </c>
      <c r="B199">
        <v>1</v>
      </c>
      <c r="E199">
        <f t="shared" si="3"/>
        <v>10275</v>
      </c>
    </row>
    <row r="200" spans="1:5">
      <c r="A200">
        <v>10384</v>
      </c>
      <c r="B200">
        <v>1</v>
      </c>
      <c r="E200">
        <f t="shared" si="3"/>
        <v>10275</v>
      </c>
    </row>
    <row r="201" spans="1:5">
      <c r="E201">
        <f t="shared" si="3"/>
        <v>10275</v>
      </c>
    </row>
    <row r="202" spans="1:5">
      <c r="E202">
        <f t="shared" si="3"/>
        <v>10276</v>
      </c>
    </row>
    <row r="203" spans="1:5">
      <c r="E203">
        <f t="shared" si="3"/>
        <v>10276</v>
      </c>
    </row>
    <row r="204" spans="1:5">
      <c r="E204">
        <f t="shared" si="3"/>
        <v>10276</v>
      </c>
    </row>
    <row r="205" spans="1:5">
      <c r="E205">
        <f t="shared" si="3"/>
        <v>10277</v>
      </c>
    </row>
    <row r="206" spans="1:5">
      <c r="E206">
        <f t="shared" si="3"/>
        <v>10278</v>
      </c>
    </row>
    <row r="207" spans="1:5">
      <c r="E207">
        <f t="shared" si="3"/>
        <v>10278</v>
      </c>
    </row>
    <row r="208" spans="1:5">
      <c r="E208">
        <f t="shared" si="3"/>
        <v>10278</v>
      </c>
    </row>
    <row r="209" spans="5:5">
      <c r="E209">
        <f t="shared" si="3"/>
        <v>10279</v>
      </c>
    </row>
    <row r="210" spans="5:5">
      <c r="E210">
        <f t="shared" si="3"/>
        <v>10279</v>
      </c>
    </row>
    <row r="211" spans="5:5">
      <c r="E211">
        <f t="shared" si="3"/>
        <v>10279</v>
      </c>
    </row>
    <row r="212" spans="5:5">
      <c r="E212">
        <f t="shared" si="3"/>
        <v>10280</v>
      </c>
    </row>
    <row r="213" spans="5:5">
      <c r="E213">
        <f t="shared" si="3"/>
        <v>10281</v>
      </c>
    </row>
    <row r="214" spans="5:5">
      <c r="E214">
        <f t="shared" si="3"/>
        <v>10281</v>
      </c>
    </row>
    <row r="215" spans="5:5">
      <c r="E215">
        <f t="shared" si="3"/>
        <v>10281</v>
      </c>
    </row>
    <row r="216" spans="5:5">
      <c r="E216">
        <f t="shared" ref="E216:E279" si="4">E194+10</f>
        <v>10282</v>
      </c>
    </row>
    <row r="217" spans="5:5">
      <c r="E217">
        <f t="shared" si="4"/>
        <v>10282</v>
      </c>
    </row>
    <row r="218" spans="5:5">
      <c r="E218">
        <f t="shared" si="4"/>
        <v>10282</v>
      </c>
    </row>
    <row r="219" spans="5:5">
      <c r="E219">
        <f t="shared" si="4"/>
        <v>10283</v>
      </c>
    </row>
    <row r="220" spans="5:5">
      <c r="E220">
        <f t="shared" si="4"/>
        <v>10284</v>
      </c>
    </row>
    <row r="221" spans="5:5">
      <c r="E221">
        <f t="shared" si="4"/>
        <v>10285</v>
      </c>
    </row>
    <row r="222" spans="5:5">
      <c r="E222">
        <f t="shared" si="4"/>
        <v>10285</v>
      </c>
    </row>
    <row r="223" spans="5:5">
      <c r="E223">
        <f t="shared" si="4"/>
        <v>10285</v>
      </c>
    </row>
    <row r="224" spans="5:5">
      <c r="E224">
        <f t="shared" si="4"/>
        <v>10286</v>
      </c>
    </row>
    <row r="225" spans="5:5">
      <c r="E225">
        <f t="shared" si="4"/>
        <v>10286</v>
      </c>
    </row>
    <row r="226" spans="5:5">
      <c r="E226">
        <f t="shared" si="4"/>
        <v>10286</v>
      </c>
    </row>
    <row r="227" spans="5:5">
      <c r="E227">
        <f t="shared" si="4"/>
        <v>10287</v>
      </c>
    </row>
    <row r="228" spans="5:5">
      <c r="E228">
        <f t="shared" si="4"/>
        <v>10288</v>
      </c>
    </row>
    <row r="229" spans="5:5">
      <c r="E229">
        <f t="shared" si="4"/>
        <v>10288</v>
      </c>
    </row>
    <row r="230" spans="5:5">
      <c r="E230">
        <f t="shared" si="4"/>
        <v>10288</v>
      </c>
    </row>
    <row r="231" spans="5:5">
      <c r="E231">
        <f t="shared" si="4"/>
        <v>10289</v>
      </c>
    </row>
    <row r="232" spans="5:5">
      <c r="E232">
        <f t="shared" si="4"/>
        <v>10289</v>
      </c>
    </row>
    <row r="233" spans="5:5">
      <c r="E233">
        <f t="shared" si="4"/>
        <v>10289</v>
      </c>
    </row>
    <row r="234" spans="5:5">
      <c r="E234">
        <f t="shared" si="4"/>
        <v>10290</v>
      </c>
    </row>
    <row r="235" spans="5:5">
      <c r="E235">
        <f t="shared" si="4"/>
        <v>10291</v>
      </c>
    </row>
    <row r="236" spans="5:5">
      <c r="E236">
        <f t="shared" si="4"/>
        <v>10291</v>
      </c>
    </row>
    <row r="237" spans="5:5">
      <c r="E237">
        <f t="shared" si="4"/>
        <v>10291</v>
      </c>
    </row>
    <row r="238" spans="5:5">
      <c r="E238">
        <f t="shared" si="4"/>
        <v>10292</v>
      </c>
    </row>
    <row r="239" spans="5:5">
      <c r="E239">
        <f t="shared" si="4"/>
        <v>10292</v>
      </c>
    </row>
    <row r="240" spans="5:5">
      <c r="E240">
        <f t="shared" si="4"/>
        <v>10292</v>
      </c>
    </row>
    <row r="241" spans="5:5">
      <c r="E241">
        <f t="shared" si="4"/>
        <v>10293</v>
      </c>
    </row>
    <row r="242" spans="5:5">
      <c r="E242">
        <f t="shared" si="4"/>
        <v>10294</v>
      </c>
    </row>
    <row r="243" spans="5:5">
      <c r="E243">
        <f t="shared" si="4"/>
        <v>10295</v>
      </c>
    </row>
    <row r="244" spans="5:5">
      <c r="E244">
        <f t="shared" si="4"/>
        <v>10295</v>
      </c>
    </row>
    <row r="245" spans="5:5">
      <c r="E245">
        <f t="shared" si="4"/>
        <v>10295</v>
      </c>
    </row>
    <row r="246" spans="5:5">
      <c r="E246">
        <f t="shared" si="4"/>
        <v>10296</v>
      </c>
    </row>
    <row r="247" spans="5:5">
      <c r="E247">
        <f t="shared" si="4"/>
        <v>10296</v>
      </c>
    </row>
    <row r="248" spans="5:5">
      <c r="E248">
        <f t="shared" si="4"/>
        <v>10296</v>
      </c>
    </row>
    <row r="249" spans="5:5">
      <c r="E249">
        <f t="shared" si="4"/>
        <v>10297</v>
      </c>
    </row>
    <row r="250" spans="5:5">
      <c r="E250">
        <f t="shared" si="4"/>
        <v>10298</v>
      </c>
    </row>
    <row r="251" spans="5:5">
      <c r="E251">
        <f t="shared" si="4"/>
        <v>10298</v>
      </c>
    </row>
    <row r="252" spans="5:5">
      <c r="E252">
        <f t="shared" si="4"/>
        <v>10298</v>
      </c>
    </row>
    <row r="253" spans="5:5">
      <c r="E253">
        <f t="shared" si="4"/>
        <v>10299</v>
      </c>
    </row>
    <row r="254" spans="5:5">
      <c r="E254">
        <f t="shared" si="4"/>
        <v>10299</v>
      </c>
    </row>
    <row r="255" spans="5:5">
      <c r="E255">
        <f t="shared" si="4"/>
        <v>10299</v>
      </c>
    </row>
    <row r="256" spans="5:5">
      <c r="E256">
        <f t="shared" si="4"/>
        <v>10300</v>
      </c>
    </row>
    <row r="257" spans="5:5">
      <c r="E257">
        <f t="shared" si="4"/>
        <v>10301</v>
      </c>
    </row>
    <row r="258" spans="5:5">
      <c r="E258">
        <f t="shared" si="4"/>
        <v>10301</v>
      </c>
    </row>
    <row r="259" spans="5:5">
      <c r="E259">
        <f t="shared" si="4"/>
        <v>10301</v>
      </c>
    </row>
    <row r="260" spans="5:5">
      <c r="E260">
        <f t="shared" si="4"/>
        <v>10302</v>
      </c>
    </row>
    <row r="261" spans="5:5">
      <c r="E261">
        <f t="shared" si="4"/>
        <v>10302</v>
      </c>
    </row>
    <row r="262" spans="5:5">
      <c r="E262">
        <f t="shared" si="4"/>
        <v>10302</v>
      </c>
    </row>
    <row r="263" spans="5:5">
      <c r="E263">
        <f t="shared" si="4"/>
        <v>10303</v>
      </c>
    </row>
    <row r="264" spans="5:5">
      <c r="E264">
        <f t="shared" si="4"/>
        <v>10304</v>
      </c>
    </row>
    <row r="265" spans="5:5">
      <c r="E265">
        <f t="shared" si="4"/>
        <v>10305</v>
      </c>
    </row>
    <row r="266" spans="5:5">
      <c r="E266">
        <f t="shared" si="4"/>
        <v>10305</v>
      </c>
    </row>
    <row r="267" spans="5:5">
      <c r="E267">
        <f t="shared" si="4"/>
        <v>10305</v>
      </c>
    </row>
    <row r="268" spans="5:5">
      <c r="E268">
        <f t="shared" si="4"/>
        <v>10306</v>
      </c>
    </row>
    <row r="269" spans="5:5">
      <c r="E269">
        <f t="shared" si="4"/>
        <v>10306</v>
      </c>
    </row>
    <row r="270" spans="5:5">
      <c r="E270">
        <f t="shared" si="4"/>
        <v>10306</v>
      </c>
    </row>
    <row r="271" spans="5:5">
      <c r="E271">
        <f t="shared" si="4"/>
        <v>10307</v>
      </c>
    </row>
    <row r="272" spans="5:5">
      <c r="E272">
        <f t="shared" si="4"/>
        <v>10308</v>
      </c>
    </row>
    <row r="273" spans="5:5">
      <c r="E273">
        <f t="shared" si="4"/>
        <v>10308</v>
      </c>
    </row>
    <row r="274" spans="5:5">
      <c r="E274">
        <f t="shared" si="4"/>
        <v>10308</v>
      </c>
    </row>
    <row r="275" spans="5:5">
      <c r="E275">
        <f t="shared" si="4"/>
        <v>10309</v>
      </c>
    </row>
    <row r="276" spans="5:5">
      <c r="E276">
        <f t="shared" si="4"/>
        <v>10309</v>
      </c>
    </row>
    <row r="277" spans="5:5">
      <c r="E277">
        <f t="shared" si="4"/>
        <v>10309</v>
      </c>
    </row>
    <row r="278" spans="5:5">
      <c r="E278">
        <f t="shared" si="4"/>
        <v>10310</v>
      </c>
    </row>
    <row r="279" spans="5:5">
      <c r="E279">
        <f t="shared" si="4"/>
        <v>10311</v>
      </c>
    </row>
    <row r="280" spans="5:5">
      <c r="E280">
        <f t="shared" ref="E280:E281" si="5">E258+10</f>
        <v>10311</v>
      </c>
    </row>
    <row r="281" spans="5:5">
      <c r="E281">
        <f t="shared" si="5"/>
        <v>10311</v>
      </c>
    </row>
    <row r="282" spans="5:5">
      <c r="E282">
        <f>E260+10</f>
        <v>10312</v>
      </c>
    </row>
    <row r="283" spans="5:5">
      <c r="E283">
        <f t="shared" ref="E283:E346" si="6">E261+10</f>
        <v>10312</v>
      </c>
    </row>
    <row r="284" spans="5:5">
      <c r="E284">
        <f t="shared" si="6"/>
        <v>10312</v>
      </c>
    </row>
    <row r="285" spans="5:5">
      <c r="E285">
        <f t="shared" si="6"/>
        <v>10313</v>
      </c>
    </row>
    <row r="286" spans="5:5">
      <c r="E286">
        <f t="shared" si="6"/>
        <v>10314</v>
      </c>
    </row>
    <row r="287" spans="5:5">
      <c r="E287">
        <f t="shared" si="6"/>
        <v>10315</v>
      </c>
    </row>
    <row r="288" spans="5:5">
      <c r="E288">
        <f t="shared" si="6"/>
        <v>10315</v>
      </c>
    </row>
    <row r="289" spans="5:5">
      <c r="E289">
        <f t="shared" si="6"/>
        <v>10315</v>
      </c>
    </row>
    <row r="290" spans="5:5">
      <c r="E290">
        <f t="shared" si="6"/>
        <v>10316</v>
      </c>
    </row>
    <row r="291" spans="5:5">
      <c r="E291">
        <f t="shared" si="6"/>
        <v>10316</v>
      </c>
    </row>
    <row r="292" spans="5:5">
      <c r="E292">
        <f t="shared" si="6"/>
        <v>10316</v>
      </c>
    </row>
    <row r="293" spans="5:5">
      <c r="E293">
        <f t="shared" si="6"/>
        <v>10317</v>
      </c>
    </row>
    <row r="294" spans="5:5">
      <c r="E294">
        <f t="shared" si="6"/>
        <v>10318</v>
      </c>
    </row>
    <row r="295" spans="5:5">
      <c r="E295">
        <f t="shared" si="6"/>
        <v>10318</v>
      </c>
    </row>
    <row r="296" spans="5:5">
      <c r="E296">
        <f t="shared" si="6"/>
        <v>10318</v>
      </c>
    </row>
    <row r="297" spans="5:5">
      <c r="E297">
        <f t="shared" si="6"/>
        <v>10319</v>
      </c>
    </row>
    <row r="298" spans="5:5">
      <c r="E298">
        <f t="shared" si="6"/>
        <v>10319</v>
      </c>
    </row>
    <row r="299" spans="5:5">
      <c r="E299">
        <f t="shared" si="6"/>
        <v>10319</v>
      </c>
    </row>
    <row r="300" spans="5:5">
      <c r="E300">
        <f t="shared" si="6"/>
        <v>10320</v>
      </c>
    </row>
    <row r="301" spans="5:5">
      <c r="E301">
        <f t="shared" si="6"/>
        <v>10321</v>
      </c>
    </row>
    <row r="302" spans="5:5">
      <c r="E302">
        <f t="shared" si="6"/>
        <v>10321</v>
      </c>
    </row>
    <row r="303" spans="5:5">
      <c r="E303">
        <f t="shared" si="6"/>
        <v>10321</v>
      </c>
    </row>
    <row r="304" spans="5:5">
      <c r="E304">
        <f t="shared" si="6"/>
        <v>10322</v>
      </c>
    </row>
    <row r="305" spans="5:5">
      <c r="E305">
        <f t="shared" si="6"/>
        <v>10322</v>
      </c>
    </row>
    <row r="306" spans="5:5">
      <c r="E306">
        <f t="shared" si="6"/>
        <v>10322</v>
      </c>
    </row>
    <row r="307" spans="5:5">
      <c r="E307">
        <f t="shared" si="6"/>
        <v>10323</v>
      </c>
    </row>
    <row r="308" spans="5:5">
      <c r="E308">
        <f t="shared" si="6"/>
        <v>10324</v>
      </c>
    </row>
    <row r="309" spans="5:5">
      <c r="E309">
        <f t="shared" si="6"/>
        <v>10325</v>
      </c>
    </row>
    <row r="310" spans="5:5">
      <c r="E310">
        <f t="shared" si="6"/>
        <v>10325</v>
      </c>
    </row>
    <row r="311" spans="5:5">
      <c r="E311">
        <f t="shared" si="6"/>
        <v>10325</v>
      </c>
    </row>
    <row r="312" spans="5:5">
      <c r="E312">
        <f t="shared" si="6"/>
        <v>10326</v>
      </c>
    </row>
    <row r="313" spans="5:5">
      <c r="E313">
        <f t="shared" si="6"/>
        <v>10326</v>
      </c>
    </row>
    <row r="314" spans="5:5">
      <c r="E314">
        <f t="shared" si="6"/>
        <v>10326</v>
      </c>
    </row>
    <row r="315" spans="5:5">
      <c r="E315">
        <f t="shared" si="6"/>
        <v>10327</v>
      </c>
    </row>
    <row r="316" spans="5:5">
      <c r="E316">
        <f t="shared" si="6"/>
        <v>10328</v>
      </c>
    </row>
    <row r="317" spans="5:5">
      <c r="E317">
        <f t="shared" si="6"/>
        <v>10328</v>
      </c>
    </row>
    <row r="318" spans="5:5">
      <c r="E318">
        <f t="shared" si="6"/>
        <v>10328</v>
      </c>
    </row>
    <row r="319" spans="5:5">
      <c r="E319">
        <f t="shared" si="6"/>
        <v>10329</v>
      </c>
    </row>
    <row r="320" spans="5:5">
      <c r="E320">
        <f t="shared" si="6"/>
        <v>10329</v>
      </c>
    </row>
    <row r="321" spans="5:5">
      <c r="E321">
        <f t="shared" si="6"/>
        <v>10329</v>
      </c>
    </row>
    <row r="322" spans="5:5">
      <c r="E322">
        <f t="shared" si="6"/>
        <v>10330</v>
      </c>
    </row>
    <row r="323" spans="5:5">
      <c r="E323">
        <f t="shared" si="6"/>
        <v>10331</v>
      </c>
    </row>
    <row r="324" spans="5:5">
      <c r="E324">
        <f t="shared" si="6"/>
        <v>10331</v>
      </c>
    </row>
    <row r="325" spans="5:5">
      <c r="E325">
        <f t="shared" si="6"/>
        <v>10331</v>
      </c>
    </row>
    <row r="326" spans="5:5">
      <c r="E326">
        <f t="shared" si="6"/>
        <v>10332</v>
      </c>
    </row>
    <row r="327" spans="5:5">
      <c r="E327">
        <f t="shared" si="6"/>
        <v>10332</v>
      </c>
    </row>
    <row r="328" spans="5:5">
      <c r="E328">
        <f t="shared" si="6"/>
        <v>10332</v>
      </c>
    </row>
    <row r="329" spans="5:5">
      <c r="E329">
        <f t="shared" si="6"/>
        <v>10333</v>
      </c>
    </row>
    <row r="330" spans="5:5">
      <c r="E330">
        <f t="shared" si="6"/>
        <v>10334</v>
      </c>
    </row>
    <row r="331" spans="5:5">
      <c r="E331">
        <f t="shared" si="6"/>
        <v>10335</v>
      </c>
    </row>
    <row r="332" spans="5:5">
      <c r="E332">
        <f t="shared" si="6"/>
        <v>10335</v>
      </c>
    </row>
    <row r="333" spans="5:5">
      <c r="E333">
        <f t="shared" si="6"/>
        <v>10335</v>
      </c>
    </row>
    <row r="334" spans="5:5">
      <c r="E334">
        <f t="shared" si="6"/>
        <v>10336</v>
      </c>
    </row>
    <row r="335" spans="5:5">
      <c r="E335">
        <f t="shared" si="6"/>
        <v>10336</v>
      </c>
    </row>
    <row r="336" spans="5:5">
      <c r="E336">
        <f t="shared" si="6"/>
        <v>10336</v>
      </c>
    </row>
    <row r="337" spans="5:5">
      <c r="E337">
        <f t="shared" si="6"/>
        <v>10337</v>
      </c>
    </row>
    <row r="338" spans="5:5">
      <c r="E338">
        <f t="shared" si="6"/>
        <v>10338</v>
      </c>
    </row>
    <row r="339" spans="5:5">
      <c r="E339">
        <f t="shared" si="6"/>
        <v>10338</v>
      </c>
    </row>
    <row r="340" spans="5:5">
      <c r="E340">
        <f t="shared" si="6"/>
        <v>10338</v>
      </c>
    </row>
    <row r="341" spans="5:5">
      <c r="E341">
        <f t="shared" si="6"/>
        <v>10339</v>
      </c>
    </row>
    <row r="342" spans="5:5">
      <c r="E342">
        <f t="shared" si="6"/>
        <v>10339</v>
      </c>
    </row>
    <row r="343" spans="5:5">
      <c r="E343">
        <f t="shared" si="6"/>
        <v>10339</v>
      </c>
    </row>
    <row r="344" spans="5:5">
      <c r="E344">
        <f t="shared" si="6"/>
        <v>10340</v>
      </c>
    </row>
    <row r="345" spans="5:5">
      <c r="E345">
        <f t="shared" si="6"/>
        <v>10341</v>
      </c>
    </row>
    <row r="346" spans="5:5">
      <c r="E346">
        <f t="shared" si="6"/>
        <v>10341</v>
      </c>
    </row>
    <row r="347" spans="5:5">
      <c r="E347">
        <f t="shared" ref="E347:E410" si="7">E325+10</f>
        <v>10341</v>
      </c>
    </row>
    <row r="348" spans="5:5">
      <c r="E348">
        <f t="shared" si="7"/>
        <v>10342</v>
      </c>
    </row>
    <row r="349" spans="5:5">
      <c r="E349">
        <f t="shared" si="7"/>
        <v>10342</v>
      </c>
    </row>
    <row r="350" spans="5:5">
      <c r="E350">
        <f t="shared" si="7"/>
        <v>10342</v>
      </c>
    </row>
    <row r="351" spans="5:5">
      <c r="E351">
        <f t="shared" si="7"/>
        <v>10343</v>
      </c>
    </row>
    <row r="352" spans="5:5">
      <c r="E352">
        <f t="shared" si="7"/>
        <v>10344</v>
      </c>
    </row>
    <row r="353" spans="5:5">
      <c r="E353">
        <f t="shared" si="7"/>
        <v>10345</v>
      </c>
    </row>
    <row r="354" spans="5:5">
      <c r="E354">
        <f t="shared" si="7"/>
        <v>10345</v>
      </c>
    </row>
    <row r="355" spans="5:5">
      <c r="E355">
        <f t="shared" si="7"/>
        <v>10345</v>
      </c>
    </row>
    <row r="356" spans="5:5">
      <c r="E356">
        <f t="shared" si="7"/>
        <v>10346</v>
      </c>
    </row>
    <row r="357" spans="5:5">
      <c r="E357">
        <f t="shared" si="7"/>
        <v>10346</v>
      </c>
    </row>
    <row r="358" spans="5:5">
      <c r="E358">
        <f t="shared" si="7"/>
        <v>10346</v>
      </c>
    </row>
    <row r="359" spans="5:5">
      <c r="E359">
        <f t="shared" si="7"/>
        <v>10347</v>
      </c>
    </row>
    <row r="360" spans="5:5">
      <c r="E360">
        <f t="shared" si="7"/>
        <v>10348</v>
      </c>
    </row>
    <row r="361" spans="5:5">
      <c r="E361">
        <f t="shared" si="7"/>
        <v>10348</v>
      </c>
    </row>
    <row r="362" spans="5:5">
      <c r="E362">
        <f t="shared" si="7"/>
        <v>10348</v>
      </c>
    </row>
    <row r="363" spans="5:5">
      <c r="E363">
        <f t="shared" si="7"/>
        <v>10349</v>
      </c>
    </row>
    <row r="364" spans="5:5">
      <c r="E364">
        <f t="shared" si="7"/>
        <v>10349</v>
      </c>
    </row>
    <row r="365" spans="5:5">
      <c r="E365">
        <f t="shared" si="7"/>
        <v>10349</v>
      </c>
    </row>
    <row r="366" spans="5:5">
      <c r="E366">
        <f t="shared" si="7"/>
        <v>10350</v>
      </c>
    </row>
    <row r="367" spans="5:5">
      <c r="E367">
        <f t="shared" si="7"/>
        <v>10351</v>
      </c>
    </row>
    <row r="368" spans="5:5">
      <c r="E368">
        <f t="shared" si="7"/>
        <v>10351</v>
      </c>
    </row>
    <row r="369" spans="5:5">
      <c r="E369">
        <f t="shared" si="7"/>
        <v>10351</v>
      </c>
    </row>
    <row r="370" spans="5:5">
      <c r="E370">
        <f t="shared" si="7"/>
        <v>10352</v>
      </c>
    </row>
    <row r="371" spans="5:5">
      <c r="E371">
        <f t="shared" si="7"/>
        <v>10352</v>
      </c>
    </row>
    <row r="372" spans="5:5">
      <c r="E372">
        <f t="shared" si="7"/>
        <v>10352</v>
      </c>
    </row>
    <row r="373" spans="5:5">
      <c r="E373">
        <f t="shared" si="7"/>
        <v>10353</v>
      </c>
    </row>
    <row r="374" spans="5:5">
      <c r="E374">
        <f t="shared" si="7"/>
        <v>10354</v>
      </c>
    </row>
    <row r="375" spans="5:5">
      <c r="E375">
        <f t="shared" si="7"/>
        <v>10355</v>
      </c>
    </row>
    <row r="376" spans="5:5">
      <c r="E376">
        <f t="shared" si="7"/>
        <v>10355</v>
      </c>
    </row>
    <row r="377" spans="5:5">
      <c r="E377">
        <f t="shared" si="7"/>
        <v>10355</v>
      </c>
    </row>
    <row r="378" spans="5:5">
      <c r="E378">
        <f t="shared" si="7"/>
        <v>10356</v>
      </c>
    </row>
    <row r="379" spans="5:5">
      <c r="E379">
        <f t="shared" si="7"/>
        <v>10356</v>
      </c>
    </row>
    <row r="380" spans="5:5">
      <c r="E380">
        <f t="shared" si="7"/>
        <v>10356</v>
      </c>
    </row>
    <row r="381" spans="5:5">
      <c r="E381">
        <f t="shared" si="7"/>
        <v>10357</v>
      </c>
    </row>
    <row r="382" spans="5:5">
      <c r="E382">
        <f t="shared" si="7"/>
        <v>10358</v>
      </c>
    </row>
    <row r="383" spans="5:5">
      <c r="E383">
        <f t="shared" si="7"/>
        <v>10358</v>
      </c>
    </row>
    <row r="384" spans="5:5">
      <c r="E384">
        <f t="shared" si="7"/>
        <v>10358</v>
      </c>
    </row>
    <row r="385" spans="5:5">
      <c r="E385">
        <f t="shared" si="7"/>
        <v>10359</v>
      </c>
    </row>
    <row r="386" spans="5:5">
      <c r="E386">
        <f t="shared" si="7"/>
        <v>10359</v>
      </c>
    </row>
    <row r="387" spans="5:5">
      <c r="E387">
        <f t="shared" si="7"/>
        <v>10359</v>
      </c>
    </row>
    <row r="388" spans="5:5">
      <c r="E388">
        <f t="shared" si="7"/>
        <v>10360</v>
      </c>
    </row>
    <row r="389" spans="5:5">
      <c r="E389">
        <f t="shared" si="7"/>
        <v>10361</v>
      </c>
    </row>
    <row r="390" spans="5:5">
      <c r="E390">
        <f t="shared" si="7"/>
        <v>10361</v>
      </c>
    </row>
    <row r="391" spans="5:5">
      <c r="E391">
        <f t="shared" si="7"/>
        <v>10361</v>
      </c>
    </row>
    <row r="392" spans="5:5">
      <c r="E392">
        <f t="shared" si="7"/>
        <v>10362</v>
      </c>
    </row>
    <row r="393" spans="5:5">
      <c r="E393">
        <f t="shared" si="7"/>
        <v>10362</v>
      </c>
    </row>
    <row r="394" spans="5:5">
      <c r="E394">
        <f t="shared" si="7"/>
        <v>10362</v>
      </c>
    </row>
    <row r="395" spans="5:5">
      <c r="E395">
        <f t="shared" si="7"/>
        <v>10363</v>
      </c>
    </row>
    <row r="396" spans="5:5">
      <c r="E396">
        <f t="shared" si="7"/>
        <v>10364</v>
      </c>
    </row>
    <row r="397" spans="5:5">
      <c r="E397">
        <f t="shared" si="7"/>
        <v>10365</v>
      </c>
    </row>
    <row r="398" spans="5:5">
      <c r="E398">
        <f t="shared" si="7"/>
        <v>10365</v>
      </c>
    </row>
    <row r="399" spans="5:5">
      <c r="E399">
        <f t="shared" si="7"/>
        <v>10365</v>
      </c>
    </row>
    <row r="400" spans="5:5">
      <c r="E400">
        <f t="shared" si="7"/>
        <v>10366</v>
      </c>
    </row>
    <row r="401" spans="5:5">
      <c r="E401">
        <f t="shared" si="7"/>
        <v>10366</v>
      </c>
    </row>
    <row r="402" spans="5:5">
      <c r="E402">
        <f t="shared" si="7"/>
        <v>10366</v>
      </c>
    </row>
    <row r="403" spans="5:5">
      <c r="E403">
        <f t="shared" si="7"/>
        <v>10367</v>
      </c>
    </row>
    <row r="404" spans="5:5">
      <c r="E404">
        <f t="shared" si="7"/>
        <v>10368</v>
      </c>
    </row>
    <row r="405" spans="5:5">
      <c r="E405">
        <f t="shared" si="7"/>
        <v>10368</v>
      </c>
    </row>
    <row r="406" spans="5:5">
      <c r="E406">
        <f t="shared" si="7"/>
        <v>10368</v>
      </c>
    </row>
    <row r="407" spans="5:5">
      <c r="E407">
        <f t="shared" si="7"/>
        <v>10369</v>
      </c>
    </row>
    <row r="408" spans="5:5">
      <c r="E408">
        <f t="shared" si="7"/>
        <v>10369</v>
      </c>
    </row>
    <row r="409" spans="5:5">
      <c r="E409">
        <f t="shared" si="7"/>
        <v>10369</v>
      </c>
    </row>
    <row r="410" spans="5:5">
      <c r="E410">
        <f t="shared" si="7"/>
        <v>10370</v>
      </c>
    </row>
    <row r="411" spans="5:5">
      <c r="E411">
        <f t="shared" ref="E411:E422" si="8">E389+10</f>
        <v>10371</v>
      </c>
    </row>
    <row r="412" spans="5:5">
      <c r="E412">
        <f t="shared" si="8"/>
        <v>10371</v>
      </c>
    </row>
    <row r="413" spans="5:5">
      <c r="E413">
        <f t="shared" si="8"/>
        <v>10371</v>
      </c>
    </row>
    <row r="414" spans="5:5">
      <c r="E414">
        <f t="shared" si="8"/>
        <v>10372</v>
      </c>
    </row>
    <row r="415" spans="5:5">
      <c r="E415">
        <f t="shared" si="8"/>
        <v>10372</v>
      </c>
    </row>
    <row r="416" spans="5:5">
      <c r="E416">
        <f t="shared" si="8"/>
        <v>10372</v>
      </c>
    </row>
    <row r="417" spans="5:5">
      <c r="E417">
        <f t="shared" si="8"/>
        <v>10373</v>
      </c>
    </row>
    <row r="418" spans="5:5">
      <c r="E418">
        <f t="shared" si="8"/>
        <v>10374</v>
      </c>
    </row>
    <row r="419" spans="5:5">
      <c r="E419">
        <f t="shared" si="8"/>
        <v>10375</v>
      </c>
    </row>
    <row r="420" spans="5:5">
      <c r="E420">
        <f t="shared" si="8"/>
        <v>10375</v>
      </c>
    </row>
    <row r="421" spans="5:5">
      <c r="E421">
        <f t="shared" si="8"/>
        <v>10375</v>
      </c>
    </row>
    <row r="422" spans="5:5">
      <c r="E422">
        <f t="shared" si="8"/>
        <v>10376</v>
      </c>
    </row>
    <row r="423" spans="5:5">
      <c r="E423">
        <f>E401+10</f>
        <v>10376</v>
      </c>
    </row>
    <row r="424" spans="5:5">
      <c r="E424">
        <f t="shared" ref="E424:E440" si="9">E402+10</f>
        <v>10376</v>
      </c>
    </row>
    <row r="425" spans="5:5">
      <c r="E425">
        <f t="shared" si="9"/>
        <v>10377</v>
      </c>
    </row>
    <row r="426" spans="5:5">
      <c r="E426">
        <f t="shared" si="9"/>
        <v>10378</v>
      </c>
    </row>
    <row r="427" spans="5:5">
      <c r="E427">
        <f t="shared" si="9"/>
        <v>10378</v>
      </c>
    </row>
    <row r="428" spans="5:5">
      <c r="E428">
        <f t="shared" si="9"/>
        <v>10378</v>
      </c>
    </row>
    <row r="429" spans="5:5">
      <c r="E429">
        <f t="shared" si="9"/>
        <v>10379</v>
      </c>
    </row>
    <row r="430" spans="5:5">
      <c r="E430">
        <f t="shared" si="9"/>
        <v>10379</v>
      </c>
    </row>
    <row r="431" spans="5:5">
      <c r="E431">
        <f t="shared" si="9"/>
        <v>10379</v>
      </c>
    </row>
    <row r="432" spans="5:5">
      <c r="E432">
        <f t="shared" si="9"/>
        <v>10380</v>
      </c>
    </row>
    <row r="433" spans="5:5">
      <c r="E433">
        <f t="shared" si="9"/>
        <v>10381</v>
      </c>
    </row>
    <row r="434" spans="5:5">
      <c r="E434">
        <f t="shared" si="9"/>
        <v>10381</v>
      </c>
    </row>
    <row r="435" spans="5:5">
      <c r="E435">
        <f t="shared" si="9"/>
        <v>10381</v>
      </c>
    </row>
    <row r="436" spans="5:5">
      <c r="E436">
        <f t="shared" si="9"/>
        <v>10382</v>
      </c>
    </row>
    <row r="437" spans="5:5">
      <c r="E437">
        <f t="shared" si="9"/>
        <v>10382</v>
      </c>
    </row>
    <row r="438" spans="5:5">
      <c r="E438">
        <f t="shared" si="9"/>
        <v>10382</v>
      </c>
    </row>
    <row r="439" spans="5:5">
      <c r="E439">
        <f t="shared" si="9"/>
        <v>10383</v>
      </c>
    </row>
    <row r="440" spans="5:5">
      <c r="E440">
        <f t="shared" si="9"/>
        <v>10384</v>
      </c>
    </row>
  </sheetData>
  <phoneticPr fontId="2" type="noConversion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monster_team_info</vt:lpstr>
      <vt:lpstr>Sheet1</vt:lpstr>
      <vt:lpstr>Sheet2</vt:lpstr>
      <vt:lpstr>Sheet3</vt:lpstr>
      <vt:lpstr>Sheet4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zhangwy</dc:creator>
  <cp:lastModifiedBy>dreamsummit</cp:lastModifiedBy>
  <dcterms:created xsi:type="dcterms:W3CDTF">2014-03-18T13:13:58Z</dcterms:created>
  <dcterms:modified xsi:type="dcterms:W3CDTF">2016-05-10T10:39:10Z</dcterms:modified>
</cp:coreProperties>
</file>